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ensoCP_Extraido" sheetId="1" r:id="rId4"/>
    <sheet state="visible" name="mascota por CCAA" sheetId="2" r:id="rId5"/>
    <sheet state="visible" name="prov_ccaa" sheetId="3" r:id="rId6"/>
    <sheet state="visible" name="CP_prov" sheetId="4" r:id="rId7"/>
    <sheet state="visible" name="pivot personas CCAA" sheetId="5" r:id="rId8"/>
  </sheets>
  <definedNames>
    <definedName name="tasa">'mascota por CCAA'!$A$1:$F$18</definedName>
    <definedName name="prov_ccaa">prov_ccaa!$C$1:$F$53</definedName>
  </definedNames>
  <calcPr/>
  <pivotCaches>
    <pivotCache cacheId="0" r:id="rId9"/>
  </pivotCaches>
</workbook>
</file>

<file path=xl/sharedStrings.xml><?xml version="1.0" encoding="utf-8"?>
<sst xmlns="http://schemas.openxmlformats.org/spreadsheetml/2006/main" count="21378" uniqueCount="10761">
  <si>
    <t>Cod_DC</t>
  </si>
  <si>
    <t>SUM_Total_censo humano</t>
  </si>
  <si>
    <t>Shape_Leng</t>
  </si>
  <si>
    <t>Shape_Area</t>
  </si>
  <si>
    <t>Cod _prov</t>
  </si>
  <si>
    <t>CCAA</t>
  </si>
  <si>
    <t>COD_CCAA</t>
  </si>
  <si>
    <t>Prov</t>
  </si>
  <si>
    <t>Tasa_CCAA</t>
  </si>
  <si>
    <t>Estimacion mascotas CP</t>
  </si>
  <si>
    <t>0100101</t>
  </si>
  <si>
    <t>01</t>
  </si>
  <si>
    <t>0100201</t>
  </si>
  <si>
    <t>0100301</t>
  </si>
  <si>
    <t>0100401</t>
  </si>
  <si>
    <t>0100601</t>
  </si>
  <si>
    <t>0100801</t>
  </si>
  <si>
    <t>0100901</t>
  </si>
  <si>
    <t>0101001</t>
  </si>
  <si>
    <t>0101101</t>
  </si>
  <si>
    <t>0101301</t>
  </si>
  <si>
    <t>0101401</t>
  </si>
  <si>
    <t>0101601</t>
  </si>
  <si>
    <t>0101701</t>
  </si>
  <si>
    <t>0101801</t>
  </si>
  <si>
    <t>0101901</t>
  </si>
  <si>
    <t>0102000</t>
  </si>
  <si>
    <t>0102001</t>
  </si>
  <si>
    <t>0102101</t>
  </si>
  <si>
    <t>0102201</t>
  </si>
  <si>
    <t>0102301</t>
  </si>
  <si>
    <t>0102701</t>
  </si>
  <si>
    <t>0102801</t>
  </si>
  <si>
    <t>0103001</t>
  </si>
  <si>
    <t>0103101</t>
  </si>
  <si>
    <t>0103201</t>
  </si>
  <si>
    <t>0103301</t>
  </si>
  <si>
    <t>0103401</t>
  </si>
  <si>
    <t>0103601</t>
  </si>
  <si>
    <t>0103701</t>
  </si>
  <si>
    <t>0103901</t>
  </si>
  <si>
    <t>0104101</t>
  </si>
  <si>
    <t>0104201</t>
  </si>
  <si>
    <t>0104301</t>
  </si>
  <si>
    <t>0104400</t>
  </si>
  <si>
    <t>0104401</t>
  </si>
  <si>
    <t>0104601</t>
  </si>
  <si>
    <t>0104701</t>
  </si>
  <si>
    <t>0104901</t>
  </si>
  <si>
    <t>0105101</t>
  </si>
  <si>
    <t>0105201</t>
  </si>
  <si>
    <t>0105301</t>
  </si>
  <si>
    <t>0105401</t>
  </si>
  <si>
    <t>0105501</t>
  </si>
  <si>
    <t>0105601</t>
  </si>
  <si>
    <t>0105701</t>
  </si>
  <si>
    <t>0105801</t>
  </si>
  <si>
    <t>0105901</t>
  </si>
  <si>
    <t>0105902</t>
  </si>
  <si>
    <t>0105903</t>
  </si>
  <si>
    <t>0105904</t>
  </si>
  <si>
    <t>0105905</t>
  </si>
  <si>
    <t>0105906</t>
  </si>
  <si>
    <t>0106001</t>
  </si>
  <si>
    <t>0106101</t>
  </si>
  <si>
    <t>0106201</t>
  </si>
  <si>
    <t>0106301</t>
  </si>
  <si>
    <t>0190101</t>
  </si>
  <si>
    <t>0190201</t>
  </si>
  <si>
    <t>0200101</t>
  </si>
  <si>
    <t>02</t>
  </si>
  <si>
    <t>0200201</t>
  </si>
  <si>
    <t>0200301</t>
  </si>
  <si>
    <t>0200302</t>
  </si>
  <si>
    <t>0200303</t>
  </si>
  <si>
    <t>0200304</t>
  </si>
  <si>
    <t>0200305</t>
  </si>
  <si>
    <t>0200306</t>
  </si>
  <si>
    <t>0200307</t>
  </si>
  <si>
    <t>0200308</t>
  </si>
  <si>
    <t>0200401</t>
  </si>
  <si>
    <t>0200501</t>
  </si>
  <si>
    <t>0200601</t>
  </si>
  <si>
    <t>0200701</t>
  </si>
  <si>
    <t>0200801</t>
  </si>
  <si>
    <t>0200901</t>
  </si>
  <si>
    <t>0200902</t>
  </si>
  <si>
    <t>0200903</t>
  </si>
  <si>
    <t>0200904</t>
  </si>
  <si>
    <t>0201001</t>
  </si>
  <si>
    <t>0201002</t>
  </si>
  <si>
    <t>0201101</t>
  </si>
  <si>
    <t>0201201</t>
  </si>
  <si>
    <t>0201301</t>
  </si>
  <si>
    <t>0201401</t>
  </si>
  <si>
    <t>0201501</t>
  </si>
  <si>
    <t>0201601</t>
  </si>
  <si>
    <t>0201701</t>
  </si>
  <si>
    <t>0201801</t>
  </si>
  <si>
    <t>0201901</t>
  </si>
  <si>
    <t>0202001</t>
  </si>
  <si>
    <t>0202101</t>
  </si>
  <si>
    <t>0202201</t>
  </si>
  <si>
    <t>0202301</t>
  </si>
  <si>
    <t>0202401</t>
  </si>
  <si>
    <t>0202402</t>
  </si>
  <si>
    <t>0202501</t>
  </si>
  <si>
    <t>0202601</t>
  </si>
  <si>
    <t>0202701</t>
  </si>
  <si>
    <t>0202801</t>
  </si>
  <si>
    <t>0202901</t>
  </si>
  <si>
    <t>0202902</t>
  </si>
  <si>
    <t>0203001</t>
  </si>
  <si>
    <t>0203002</t>
  </si>
  <si>
    <t>0203101</t>
  </si>
  <si>
    <t>0203201</t>
  </si>
  <si>
    <t>0203301</t>
  </si>
  <si>
    <t>0203401</t>
  </si>
  <si>
    <t>0203501</t>
  </si>
  <si>
    <t>0203601</t>
  </si>
  <si>
    <t>0203701</t>
  </si>
  <si>
    <t>0203702</t>
  </si>
  <si>
    <t>0203703</t>
  </si>
  <si>
    <t>0203704</t>
  </si>
  <si>
    <t>0203705</t>
  </si>
  <si>
    <t>0203706</t>
  </si>
  <si>
    <t>0203801</t>
  </si>
  <si>
    <t>0203901</t>
  </si>
  <si>
    <t>0204001</t>
  </si>
  <si>
    <t>0204101</t>
  </si>
  <si>
    <t>0204201</t>
  </si>
  <si>
    <t>0204301</t>
  </si>
  <si>
    <t>0204401</t>
  </si>
  <si>
    <t>0204501</t>
  </si>
  <si>
    <t>0204502</t>
  </si>
  <si>
    <t>0204601</t>
  </si>
  <si>
    <t>0204701</t>
  </si>
  <si>
    <t>0204801</t>
  </si>
  <si>
    <t>0204901</t>
  </si>
  <si>
    <t>0205001</t>
  </si>
  <si>
    <t>0205101</t>
  </si>
  <si>
    <t>0205102</t>
  </si>
  <si>
    <t>0205201</t>
  </si>
  <si>
    <t>0205301</t>
  </si>
  <si>
    <t>0205302</t>
  </si>
  <si>
    <t>0205303</t>
  </si>
  <si>
    <t>0205401</t>
  </si>
  <si>
    <t>0205501</t>
  </si>
  <si>
    <t>0205601</t>
  </si>
  <si>
    <t>0205602</t>
  </si>
  <si>
    <t>0205701</t>
  </si>
  <si>
    <t>0205801</t>
  </si>
  <si>
    <t>0205901</t>
  </si>
  <si>
    <t>0206001</t>
  </si>
  <si>
    <t>0206101</t>
  </si>
  <si>
    <t>0206201</t>
  </si>
  <si>
    <t>0206301</t>
  </si>
  <si>
    <t>0206401</t>
  </si>
  <si>
    <t>0206501</t>
  </si>
  <si>
    <t>0206601</t>
  </si>
  <si>
    <t>0206701</t>
  </si>
  <si>
    <t>0206801</t>
  </si>
  <si>
    <t>0206901</t>
  </si>
  <si>
    <t>0206902</t>
  </si>
  <si>
    <t>0206903</t>
  </si>
  <si>
    <t>0207001</t>
  </si>
  <si>
    <t>0207101</t>
  </si>
  <si>
    <t>0207201</t>
  </si>
  <si>
    <t>0207301</t>
  </si>
  <si>
    <t>0207302</t>
  </si>
  <si>
    <t>0207401</t>
  </si>
  <si>
    <t>0207402</t>
  </si>
  <si>
    <t>0207403</t>
  </si>
  <si>
    <t>0207404</t>
  </si>
  <si>
    <t>0207501</t>
  </si>
  <si>
    <t>0207502</t>
  </si>
  <si>
    <t>0207601</t>
  </si>
  <si>
    <t>0207701</t>
  </si>
  <si>
    <t>0207801</t>
  </si>
  <si>
    <t>0207901</t>
  </si>
  <si>
    <t>0207902</t>
  </si>
  <si>
    <t>0208001</t>
  </si>
  <si>
    <t>0208101</t>
  </si>
  <si>
    <t>0208102</t>
  </si>
  <si>
    <t>0208103</t>
  </si>
  <si>
    <t>0208104</t>
  </si>
  <si>
    <t>0208201</t>
  </si>
  <si>
    <t>0208301</t>
  </si>
  <si>
    <t>0208400</t>
  </si>
  <si>
    <t>0208401</t>
  </si>
  <si>
    <t>0208501</t>
  </si>
  <si>
    <t>0208601</t>
  </si>
  <si>
    <t>0290101</t>
  </si>
  <si>
    <t>0300101</t>
  </si>
  <si>
    <t>03</t>
  </si>
  <si>
    <t>0300201</t>
  </si>
  <si>
    <t>0300301</t>
  </si>
  <si>
    <t>0300401</t>
  </si>
  <si>
    <t>0300501</t>
  </si>
  <si>
    <t>0300502</t>
  </si>
  <si>
    <t>0300601</t>
  </si>
  <si>
    <t>0300701</t>
  </si>
  <si>
    <t>0300801</t>
  </si>
  <si>
    <t>0300901</t>
  </si>
  <si>
    <t>0300902</t>
  </si>
  <si>
    <t>0300903</t>
  </si>
  <si>
    <t>0300904</t>
  </si>
  <si>
    <t>0300905</t>
  </si>
  <si>
    <t>0300906</t>
  </si>
  <si>
    <t>0300907</t>
  </si>
  <si>
    <t>0300908</t>
  </si>
  <si>
    <t>0301001</t>
  </si>
  <si>
    <t>0301101</t>
  </si>
  <si>
    <t>0301201</t>
  </si>
  <si>
    <t>0301301</t>
  </si>
  <si>
    <t>0301401</t>
  </si>
  <si>
    <t>0301402</t>
  </si>
  <si>
    <t>0301403</t>
  </si>
  <si>
    <t>0301404</t>
  </si>
  <si>
    <t>0301405</t>
  </si>
  <si>
    <t>0301406</t>
  </si>
  <si>
    <t>0301407</t>
  </si>
  <si>
    <t>0301408</t>
  </si>
  <si>
    <t>0301501</t>
  </si>
  <si>
    <t>0301502</t>
  </si>
  <si>
    <t>0301601</t>
  </si>
  <si>
    <t>0301701</t>
  </si>
  <si>
    <t>0301801</t>
  </si>
  <si>
    <t>0301802</t>
  </si>
  <si>
    <t>0301803</t>
  </si>
  <si>
    <t>0301901</t>
  </si>
  <si>
    <t>0301902</t>
  </si>
  <si>
    <t>0301903</t>
  </si>
  <si>
    <t>0301904</t>
  </si>
  <si>
    <t>0302001</t>
  </si>
  <si>
    <t>0302101</t>
  </si>
  <si>
    <t>0302102</t>
  </si>
  <si>
    <t>0302201</t>
  </si>
  <si>
    <t>0302301</t>
  </si>
  <si>
    <t>0302401</t>
  </si>
  <si>
    <t>0302501</t>
  </si>
  <si>
    <t>0302601</t>
  </si>
  <si>
    <t>0302701</t>
  </si>
  <si>
    <t>0302801</t>
  </si>
  <si>
    <t>0302901</t>
  </si>
  <si>
    <t>0303001</t>
  </si>
  <si>
    <t>0303101</t>
  </si>
  <si>
    <t>0303102</t>
  </si>
  <si>
    <t>0303103</t>
  </si>
  <si>
    <t>0303104</t>
  </si>
  <si>
    <t>0303201</t>
  </si>
  <si>
    <t>0303301</t>
  </si>
  <si>
    <t>0303401</t>
  </si>
  <si>
    <t>0303501</t>
  </si>
  <si>
    <t>0303601</t>
  </si>
  <si>
    <t>0303701</t>
  </si>
  <si>
    <t>0303801</t>
  </si>
  <si>
    <t>0303901</t>
  </si>
  <si>
    <t>0304001</t>
  </si>
  <si>
    <t>0304101</t>
  </si>
  <si>
    <t>0304102</t>
  </si>
  <si>
    <t>0304201</t>
  </si>
  <si>
    <t>0304301</t>
  </si>
  <si>
    <t>0304401</t>
  </si>
  <si>
    <t>0304501</t>
  </si>
  <si>
    <t>0304601</t>
  </si>
  <si>
    <t>0304701</t>
  </si>
  <si>
    <t>0304702</t>
  </si>
  <si>
    <t>0304801</t>
  </si>
  <si>
    <t>0304802</t>
  </si>
  <si>
    <t>0304901</t>
  </si>
  <si>
    <t>0304902</t>
  </si>
  <si>
    <t>0305001</t>
  </si>
  <si>
    <t>0305002</t>
  </si>
  <si>
    <t>0305003</t>
  </si>
  <si>
    <t>0305101</t>
  </si>
  <si>
    <t>0305201</t>
  </si>
  <si>
    <t>0305301</t>
  </si>
  <si>
    <t>0305302</t>
  </si>
  <si>
    <t>0305401</t>
  </si>
  <si>
    <t>0305501</t>
  </si>
  <si>
    <t>0305601</t>
  </si>
  <si>
    <t>0305602</t>
  </si>
  <si>
    <t>0305701</t>
  </si>
  <si>
    <t>0305801</t>
  </si>
  <si>
    <t>0305901</t>
  </si>
  <si>
    <t>0305902</t>
  </si>
  <si>
    <t>0305903</t>
  </si>
  <si>
    <t>0305904</t>
  </si>
  <si>
    <t>0305905</t>
  </si>
  <si>
    <t>0306001</t>
  </si>
  <si>
    <t>0306101</t>
  </si>
  <si>
    <t>0306201</t>
  </si>
  <si>
    <t>0306301</t>
  </si>
  <si>
    <t>0306302</t>
  </si>
  <si>
    <t>0306303</t>
  </si>
  <si>
    <t>0306304</t>
  </si>
  <si>
    <t>0306401</t>
  </si>
  <si>
    <t>0306402</t>
  </si>
  <si>
    <t>0306501</t>
  </si>
  <si>
    <t>0306502</t>
  </si>
  <si>
    <t>0306503</t>
  </si>
  <si>
    <t>0306504</t>
  </si>
  <si>
    <t>0306505</t>
  </si>
  <si>
    <t>0306506</t>
  </si>
  <si>
    <t>0306507</t>
  </si>
  <si>
    <t>0306601</t>
  </si>
  <si>
    <t>0306602</t>
  </si>
  <si>
    <t>0306603</t>
  </si>
  <si>
    <t>0306604</t>
  </si>
  <si>
    <t>0306605</t>
  </si>
  <si>
    <t>0306701</t>
  </si>
  <si>
    <t>0306801</t>
  </si>
  <si>
    <t>0306901</t>
  </si>
  <si>
    <t>0307001</t>
  </si>
  <si>
    <t>0307101</t>
  </si>
  <si>
    <t>0307102</t>
  </si>
  <si>
    <t>0307201</t>
  </si>
  <si>
    <t>0307301</t>
  </si>
  <si>
    <t>0307401</t>
  </si>
  <si>
    <t>0307501</t>
  </si>
  <si>
    <t>0307601</t>
  </si>
  <si>
    <t>0307701</t>
  </si>
  <si>
    <t>0307801</t>
  </si>
  <si>
    <t>0307901</t>
  </si>
  <si>
    <t>0307902</t>
  </si>
  <si>
    <t>0307903</t>
  </si>
  <si>
    <t>0308001</t>
  </si>
  <si>
    <t>0308101</t>
  </si>
  <si>
    <t>0308102</t>
  </si>
  <si>
    <t>0308201</t>
  </si>
  <si>
    <t>0308202</t>
  </si>
  <si>
    <t>0308203</t>
  </si>
  <si>
    <t>0308301</t>
  </si>
  <si>
    <t>0308401</t>
  </si>
  <si>
    <t>0308501</t>
  </si>
  <si>
    <t>0308601</t>
  </si>
  <si>
    <t>0308801</t>
  </si>
  <si>
    <t>0308901</t>
  </si>
  <si>
    <t>0308902</t>
  </si>
  <si>
    <t>0309001</t>
  </si>
  <si>
    <t>0309002</t>
  </si>
  <si>
    <t>0309101</t>
  </si>
  <si>
    <t>0309201</t>
  </si>
  <si>
    <t>0309301</t>
  </si>
  <si>
    <t>0309302</t>
  </si>
  <si>
    <t>0309303</t>
  </si>
  <si>
    <t>0309401</t>
  </si>
  <si>
    <t>0309501</t>
  </si>
  <si>
    <t>0309601</t>
  </si>
  <si>
    <t>0309701</t>
  </si>
  <si>
    <t>0309801</t>
  </si>
  <si>
    <t>0309901</t>
  </si>
  <si>
    <t>0309902</t>
  </si>
  <si>
    <t>0309903</t>
  </si>
  <si>
    <t>0309904</t>
  </si>
  <si>
    <t>0309905</t>
  </si>
  <si>
    <t>0309906</t>
  </si>
  <si>
    <t>0309907</t>
  </si>
  <si>
    <t>0309908</t>
  </si>
  <si>
    <t>0310001</t>
  </si>
  <si>
    <t>0310101</t>
  </si>
  <si>
    <t>0310201</t>
  </si>
  <si>
    <t>0310202</t>
  </si>
  <si>
    <t>0310203</t>
  </si>
  <si>
    <t>0310301</t>
  </si>
  <si>
    <t>0310401</t>
  </si>
  <si>
    <t>0310402</t>
  </si>
  <si>
    <t>0310403</t>
  </si>
  <si>
    <t>0310404</t>
  </si>
  <si>
    <t>0310501</t>
  </si>
  <si>
    <t>0310601</t>
  </si>
  <si>
    <t>0310701</t>
  </si>
  <si>
    <t>0310901</t>
  </si>
  <si>
    <t>0311001</t>
  </si>
  <si>
    <t>0311101</t>
  </si>
  <si>
    <t>0311201</t>
  </si>
  <si>
    <t>0311301</t>
  </si>
  <si>
    <t>0311302</t>
  </si>
  <si>
    <t>0311401</t>
  </si>
  <si>
    <t>0311501</t>
  </si>
  <si>
    <t>0311601</t>
  </si>
  <si>
    <t>0311701</t>
  </si>
  <si>
    <t>0311801</t>
  </si>
  <si>
    <t>0311901</t>
  </si>
  <si>
    <t>0311902</t>
  </si>
  <si>
    <t>0312001</t>
  </si>
  <si>
    <t>0312101</t>
  </si>
  <si>
    <t>0312102</t>
  </si>
  <si>
    <t>0312201</t>
  </si>
  <si>
    <t>0312202</t>
  </si>
  <si>
    <t>0312203</t>
  </si>
  <si>
    <t>0312301</t>
  </si>
  <si>
    <t>0312302</t>
  </si>
  <si>
    <t>0312401</t>
  </si>
  <si>
    <t>0312501</t>
  </si>
  <si>
    <t>0312701</t>
  </si>
  <si>
    <t>0312801</t>
  </si>
  <si>
    <t>0312802</t>
  </si>
  <si>
    <t>0312803</t>
  </si>
  <si>
    <t>0312901</t>
  </si>
  <si>
    <t>0313001</t>
  </si>
  <si>
    <t>0313101</t>
  </si>
  <si>
    <t>0313201</t>
  </si>
  <si>
    <t>0313301</t>
  </si>
  <si>
    <t>0313302</t>
  </si>
  <si>
    <t>0313303</t>
  </si>
  <si>
    <t>0313401</t>
  </si>
  <si>
    <t>0313501</t>
  </si>
  <si>
    <t>0313601</t>
  </si>
  <si>
    <t>0313701</t>
  </si>
  <si>
    <t>0313801</t>
  </si>
  <si>
    <t>0313901</t>
  </si>
  <si>
    <t>0313902</t>
  </si>
  <si>
    <t>0313903</t>
  </si>
  <si>
    <t>0314001</t>
  </si>
  <si>
    <t>0314002</t>
  </si>
  <si>
    <t>0314003</t>
  </si>
  <si>
    <t>0314004</t>
  </si>
  <si>
    <t>0314005</t>
  </si>
  <si>
    <t>0314006</t>
  </si>
  <si>
    <t>0314007</t>
  </si>
  <si>
    <t>0390101</t>
  </si>
  <si>
    <t>0390201</t>
  </si>
  <si>
    <t>0390301</t>
  </si>
  <si>
    <t>0390401</t>
  </si>
  <si>
    <t>0400101</t>
  </si>
  <si>
    <t>04</t>
  </si>
  <si>
    <t>0400201</t>
  </si>
  <si>
    <t>0400301</t>
  </si>
  <si>
    <t>0400302</t>
  </si>
  <si>
    <t>0400303</t>
  </si>
  <si>
    <t>0400304</t>
  </si>
  <si>
    <t>0400305</t>
  </si>
  <si>
    <t>0400401</t>
  </si>
  <si>
    <t>0400501</t>
  </si>
  <si>
    <t>0400601</t>
  </si>
  <si>
    <t>0400602</t>
  </si>
  <si>
    <t>0400603</t>
  </si>
  <si>
    <t>0400604</t>
  </si>
  <si>
    <t>0400701</t>
  </si>
  <si>
    <t>0400801</t>
  </si>
  <si>
    <t>0400901</t>
  </si>
  <si>
    <t>0401001</t>
  </si>
  <si>
    <t>0401101</t>
  </si>
  <si>
    <t>0401201</t>
  </si>
  <si>
    <t>0401301</t>
  </si>
  <si>
    <t>0401302</t>
  </si>
  <si>
    <t>0401303</t>
  </si>
  <si>
    <t>0401304</t>
  </si>
  <si>
    <t>0401305</t>
  </si>
  <si>
    <t>0401306</t>
  </si>
  <si>
    <t>0401307</t>
  </si>
  <si>
    <t>0401308</t>
  </si>
  <si>
    <t>0401401</t>
  </si>
  <si>
    <t>0401501</t>
  </si>
  <si>
    <t>0401601</t>
  </si>
  <si>
    <t>0401602</t>
  </si>
  <si>
    <t>0401701</t>
  </si>
  <si>
    <t>0401801</t>
  </si>
  <si>
    <t>0401901</t>
  </si>
  <si>
    <t>0402001</t>
  </si>
  <si>
    <t>0402101</t>
  </si>
  <si>
    <t>0402201</t>
  </si>
  <si>
    <t>0402301</t>
  </si>
  <si>
    <t>0402401</t>
  </si>
  <si>
    <t>0402601</t>
  </si>
  <si>
    <t>0402701</t>
  </si>
  <si>
    <t>0402801</t>
  </si>
  <si>
    <t>0402901</t>
  </si>
  <si>
    <t>0402902</t>
  </si>
  <si>
    <t>0403001</t>
  </si>
  <si>
    <t>0403101</t>
  </si>
  <si>
    <t>0403102</t>
  </si>
  <si>
    <t>0403201</t>
  </si>
  <si>
    <t>0403202</t>
  </si>
  <si>
    <t>0403301</t>
  </si>
  <si>
    <t>0403401</t>
  </si>
  <si>
    <t>0403501</t>
  </si>
  <si>
    <t>0403502</t>
  </si>
  <si>
    <t>0403503</t>
  </si>
  <si>
    <t>0403504</t>
  </si>
  <si>
    <t>0403601</t>
  </si>
  <si>
    <t>0403701</t>
  </si>
  <si>
    <t>0403801</t>
  </si>
  <si>
    <t>0404101</t>
  </si>
  <si>
    <t>0404301</t>
  </si>
  <si>
    <t>0404401</t>
  </si>
  <si>
    <t>0404501</t>
  </si>
  <si>
    <t>0404503</t>
  </si>
  <si>
    <t>0404601</t>
  </si>
  <si>
    <t>0404701</t>
  </si>
  <si>
    <t>0404801</t>
  </si>
  <si>
    <t>0404901</t>
  </si>
  <si>
    <t>0404902</t>
  </si>
  <si>
    <t>0405001</t>
  </si>
  <si>
    <t>0405101</t>
  </si>
  <si>
    <t>0405201</t>
  </si>
  <si>
    <t>0405301</t>
  </si>
  <si>
    <t>0405302</t>
  </si>
  <si>
    <t>0405303</t>
  </si>
  <si>
    <t>0405304</t>
  </si>
  <si>
    <t>0405305</t>
  </si>
  <si>
    <t>0405401</t>
  </si>
  <si>
    <t>0405501</t>
  </si>
  <si>
    <t>0405601</t>
  </si>
  <si>
    <t>0405701</t>
  </si>
  <si>
    <t>0405702</t>
  </si>
  <si>
    <t>0405801</t>
  </si>
  <si>
    <t>0405901</t>
  </si>
  <si>
    <t>0406001</t>
  </si>
  <si>
    <t>0406101</t>
  </si>
  <si>
    <t>0406201</t>
  </si>
  <si>
    <t>0406301</t>
  </si>
  <si>
    <t>0406401</t>
  </si>
  <si>
    <t>0406501</t>
  </si>
  <si>
    <t>0406601</t>
  </si>
  <si>
    <t>0406602</t>
  </si>
  <si>
    <t>0406603</t>
  </si>
  <si>
    <t>0406701</t>
  </si>
  <si>
    <t>0406801</t>
  </si>
  <si>
    <t>0406901</t>
  </si>
  <si>
    <t>0407001</t>
  </si>
  <si>
    <t>0407002</t>
  </si>
  <si>
    <t>0407101</t>
  </si>
  <si>
    <t>0407201</t>
  </si>
  <si>
    <t>0407301</t>
  </si>
  <si>
    <t>0407401</t>
  </si>
  <si>
    <t>0407402</t>
  </si>
  <si>
    <t>0407501</t>
  </si>
  <si>
    <t>0407502</t>
  </si>
  <si>
    <t>0407601</t>
  </si>
  <si>
    <t>0407701</t>
  </si>
  <si>
    <t>0407801</t>
  </si>
  <si>
    <t>0407901</t>
  </si>
  <si>
    <t>0407902</t>
  </si>
  <si>
    <t>0408001</t>
  </si>
  <si>
    <t>0408101</t>
  </si>
  <si>
    <t>0408201</t>
  </si>
  <si>
    <t>0408301</t>
  </si>
  <si>
    <t>0408302</t>
  </si>
  <si>
    <t>0408401</t>
  </si>
  <si>
    <t>0408501</t>
  </si>
  <si>
    <t>0408601</t>
  </si>
  <si>
    <t>0408701</t>
  </si>
  <si>
    <t>0408801</t>
  </si>
  <si>
    <t>0408802</t>
  </si>
  <si>
    <t>0408901</t>
  </si>
  <si>
    <t>0409001</t>
  </si>
  <si>
    <t>0409101</t>
  </si>
  <si>
    <t>0409201</t>
  </si>
  <si>
    <t>0409301</t>
  </si>
  <si>
    <t>0409401</t>
  </si>
  <si>
    <t>0409501</t>
  </si>
  <si>
    <t>0409601</t>
  </si>
  <si>
    <t>0409701</t>
  </si>
  <si>
    <t>0409801</t>
  </si>
  <si>
    <t>0409802</t>
  </si>
  <si>
    <t>0409901</t>
  </si>
  <si>
    <t>0410001</t>
  </si>
  <si>
    <t>0410002</t>
  </si>
  <si>
    <t>0410003</t>
  </si>
  <si>
    <t>0410004</t>
  </si>
  <si>
    <t>0410101</t>
  </si>
  <si>
    <t>0410102</t>
  </si>
  <si>
    <t>0410201</t>
  </si>
  <si>
    <t>0410301</t>
  </si>
  <si>
    <t>0490101</t>
  </si>
  <si>
    <t>0490201</t>
  </si>
  <si>
    <t>0490301</t>
  </si>
  <si>
    <t>0490401</t>
  </si>
  <si>
    <t>0500101</t>
  </si>
  <si>
    <t>05</t>
  </si>
  <si>
    <t>0500201</t>
  </si>
  <si>
    <t>0500501</t>
  </si>
  <si>
    <t>0500701</t>
  </si>
  <si>
    <t>0500801</t>
  </si>
  <si>
    <t>0501001</t>
  </si>
  <si>
    <t>0501201</t>
  </si>
  <si>
    <t>0501301</t>
  </si>
  <si>
    <t>0501401</t>
  </si>
  <si>
    <t>0501402</t>
  </si>
  <si>
    <t>0501403</t>
  </si>
  <si>
    <t>0501501</t>
  </si>
  <si>
    <t>0501601</t>
  </si>
  <si>
    <t>0501602</t>
  </si>
  <si>
    <t>0501701</t>
  </si>
  <si>
    <t>0501801</t>
  </si>
  <si>
    <t>0501901</t>
  </si>
  <si>
    <t>0501902</t>
  </si>
  <si>
    <t>0501903</t>
  </si>
  <si>
    <t>0501904</t>
  </si>
  <si>
    <t>0501905</t>
  </si>
  <si>
    <t>0501906</t>
  </si>
  <si>
    <t>0502101</t>
  </si>
  <si>
    <t>0502201</t>
  </si>
  <si>
    <t>0502301</t>
  </si>
  <si>
    <t>0502401</t>
  </si>
  <si>
    <t>0502501</t>
  </si>
  <si>
    <t>0502601</t>
  </si>
  <si>
    <t>0502701</t>
  </si>
  <si>
    <t>0502901</t>
  </si>
  <si>
    <t>0503001</t>
  </si>
  <si>
    <t>0503301</t>
  </si>
  <si>
    <t>0503401</t>
  </si>
  <si>
    <t>0503501</t>
  </si>
  <si>
    <t>0503601</t>
  </si>
  <si>
    <t>0503701</t>
  </si>
  <si>
    <t>0503801</t>
  </si>
  <si>
    <t>0503901</t>
  </si>
  <si>
    <t>0504001</t>
  </si>
  <si>
    <t>0504101</t>
  </si>
  <si>
    <t>0504201</t>
  </si>
  <si>
    <t>0504301</t>
  </si>
  <si>
    <t>0504401</t>
  </si>
  <si>
    <t>0504501</t>
  </si>
  <si>
    <t>0504601</t>
  </si>
  <si>
    <t>0504701</t>
  </si>
  <si>
    <t>0504703</t>
  </si>
  <si>
    <t>0504801</t>
  </si>
  <si>
    <t>0504901</t>
  </si>
  <si>
    <t>0505101</t>
  </si>
  <si>
    <t>0505201</t>
  </si>
  <si>
    <t>0505301</t>
  </si>
  <si>
    <t>0505401</t>
  </si>
  <si>
    <t>0505501</t>
  </si>
  <si>
    <t>0505601</t>
  </si>
  <si>
    <t>0505701</t>
  </si>
  <si>
    <t>0505702</t>
  </si>
  <si>
    <t>0505801</t>
  </si>
  <si>
    <t>0505901</t>
  </si>
  <si>
    <t>0506001</t>
  </si>
  <si>
    <t>0506101</t>
  </si>
  <si>
    <t>0506201</t>
  </si>
  <si>
    <t>0506301</t>
  </si>
  <si>
    <t>0506401</t>
  </si>
  <si>
    <t>0506501</t>
  </si>
  <si>
    <t>0506601</t>
  </si>
  <si>
    <t>0506701</t>
  </si>
  <si>
    <t>0506901</t>
  </si>
  <si>
    <t>0507001</t>
  </si>
  <si>
    <t>0507201</t>
  </si>
  <si>
    <t>0507301</t>
  </si>
  <si>
    <t>0507401</t>
  </si>
  <si>
    <t>0507501</t>
  </si>
  <si>
    <t>0507601</t>
  </si>
  <si>
    <t>0507701</t>
  </si>
  <si>
    <t>0507801</t>
  </si>
  <si>
    <t>0507901</t>
  </si>
  <si>
    <t>0508001</t>
  </si>
  <si>
    <t>0508101</t>
  </si>
  <si>
    <t>0508201</t>
  </si>
  <si>
    <t>0508301</t>
  </si>
  <si>
    <t>0508401</t>
  </si>
  <si>
    <t>0508501</t>
  </si>
  <si>
    <t>0508601</t>
  </si>
  <si>
    <t>0508701</t>
  </si>
  <si>
    <t>0508801</t>
  </si>
  <si>
    <t>0508901</t>
  </si>
  <si>
    <t>0509001</t>
  </si>
  <si>
    <t>0509201</t>
  </si>
  <si>
    <t>0509301</t>
  </si>
  <si>
    <t>0509401</t>
  </si>
  <si>
    <t>0509501</t>
  </si>
  <si>
    <t>0509601</t>
  </si>
  <si>
    <t>0509701</t>
  </si>
  <si>
    <t>0509901</t>
  </si>
  <si>
    <t>0510001</t>
  </si>
  <si>
    <t>0510101</t>
  </si>
  <si>
    <t>0510201</t>
  </si>
  <si>
    <t>0510301</t>
  </si>
  <si>
    <t>0510401</t>
  </si>
  <si>
    <t>0510501</t>
  </si>
  <si>
    <t>0510601</t>
  </si>
  <si>
    <t>0510701</t>
  </si>
  <si>
    <t>0510801</t>
  </si>
  <si>
    <t>0510901</t>
  </si>
  <si>
    <t>0511001</t>
  </si>
  <si>
    <t>0511201</t>
  </si>
  <si>
    <t>0511301</t>
  </si>
  <si>
    <t>0511401</t>
  </si>
  <si>
    <t>0511402</t>
  </si>
  <si>
    <t>0511501</t>
  </si>
  <si>
    <t>0511601</t>
  </si>
  <si>
    <t>0511701</t>
  </si>
  <si>
    <t>0511801</t>
  </si>
  <si>
    <t>0511901</t>
  </si>
  <si>
    <t>0512001</t>
  </si>
  <si>
    <t>0512101</t>
  </si>
  <si>
    <t>0512201</t>
  </si>
  <si>
    <t>0512301</t>
  </si>
  <si>
    <t>0512401</t>
  </si>
  <si>
    <t>0512501</t>
  </si>
  <si>
    <t>0512601</t>
  </si>
  <si>
    <t>0512701</t>
  </si>
  <si>
    <t>0512801</t>
  </si>
  <si>
    <t>0512901</t>
  </si>
  <si>
    <t>0513001</t>
  </si>
  <si>
    <t>0513101</t>
  </si>
  <si>
    <t>0513201</t>
  </si>
  <si>
    <t>0513301</t>
  </si>
  <si>
    <t>0513401</t>
  </si>
  <si>
    <t>0513501</t>
  </si>
  <si>
    <t>0513601</t>
  </si>
  <si>
    <t>0513801</t>
  </si>
  <si>
    <t>0513901</t>
  </si>
  <si>
    <t>0514001</t>
  </si>
  <si>
    <t>0514101</t>
  </si>
  <si>
    <t>0514201</t>
  </si>
  <si>
    <t>0514301</t>
  </si>
  <si>
    <t>0514401</t>
  </si>
  <si>
    <t>0514501</t>
  </si>
  <si>
    <t>0514701</t>
  </si>
  <si>
    <t>0514801</t>
  </si>
  <si>
    <t>0514901</t>
  </si>
  <si>
    <t>0515101</t>
  </si>
  <si>
    <t>0515201</t>
  </si>
  <si>
    <t>0515301</t>
  </si>
  <si>
    <t>0515401</t>
  </si>
  <si>
    <t>0515501</t>
  </si>
  <si>
    <t>0515601</t>
  </si>
  <si>
    <t>0515701</t>
  </si>
  <si>
    <t>0515801</t>
  </si>
  <si>
    <t>0515901</t>
  </si>
  <si>
    <t>0516001</t>
  </si>
  <si>
    <t>0516101</t>
  </si>
  <si>
    <t>0516201</t>
  </si>
  <si>
    <t>0516301</t>
  </si>
  <si>
    <t>0516401</t>
  </si>
  <si>
    <t>0516501</t>
  </si>
  <si>
    <t>0516601</t>
  </si>
  <si>
    <t>0516701</t>
  </si>
  <si>
    <t>0516801</t>
  </si>
  <si>
    <t>0516802</t>
  </si>
  <si>
    <t>0516901</t>
  </si>
  <si>
    <t>0517001</t>
  </si>
  <si>
    <t>0517101</t>
  </si>
  <si>
    <t>0517201</t>
  </si>
  <si>
    <t>0517301</t>
  </si>
  <si>
    <t>0517401</t>
  </si>
  <si>
    <t>0517501</t>
  </si>
  <si>
    <t>0517601</t>
  </si>
  <si>
    <t>0517701</t>
  </si>
  <si>
    <t>0517801</t>
  </si>
  <si>
    <t>0517901</t>
  </si>
  <si>
    <t>0518001</t>
  </si>
  <si>
    <t>0518101</t>
  </si>
  <si>
    <t>0518201</t>
  </si>
  <si>
    <t>0518301</t>
  </si>
  <si>
    <t>0518401</t>
  </si>
  <si>
    <t>0518501</t>
  </si>
  <si>
    <t>0518601</t>
  </si>
  <si>
    <t>0518701</t>
  </si>
  <si>
    <t>0518702</t>
  </si>
  <si>
    <t>0518801</t>
  </si>
  <si>
    <t>0518901</t>
  </si>
  <si>
    <t>0519001</t>
  </si>
  <si>
    <t>0519101</t>
  </si>
  <si>
    <t>0519201</t>
  </si>
  <si>
    <t>0519301</t>
  </si>
  <si>
    <t>0519401</t>
  </si>
  <si>
    <t>0519501</t>
  </si>
  <si>
    <t>0519601</t>
  </si>
  <si>
    <t>0519701</t>
  </si>
  <si>
    <t>0519801</t>
  </si>
  <si>
    <t>0519901</t>
  </si>
  <si>
    <t>0520001</t>
  </si>
  <si>
    <t>0520101</t>
  </si>
  <si>
    <t>0520401</t>
  </si>
  <si>
    <t>0520501</t>
  </si>
  <si>
    <t>0520601</t>
  </si>
  <si>
    <t>0520701</t>
  </si>
  <si>
    <t>0520801</t>
  </si>
  <si>
    <t>0520901</t>
  </si>
  <si>
    <t>0521001</t>
  </si>
  <si>
    <t>0521101</t>
  </si>
  <si>
    <t>0521201</t>
  </si>
  <si>
    <t>0521301</t>
  </si>
  <si>
    <t>0521401</t>
  </si>
  <si>
    <t>0521501</t>
  </si>
  <si>
    <t>0521601</t>
  </si>
  <si>
    <t>0521701</t>
  </si>
  <si>
    <t>0521801</t>
  </si>
  <si>
    <t>0521901</t>
  </si>
  <si>
    <t>0522001</t>
  </si>
  <si>
    <t>0522101</t>
  </si>
  <si>
    <t>0522201</t>
  </si>
  <si>
    <t>0522401</t>
  </si>
  <si>
    <t>0522501</t>
  </si>
  <si>
    <t>0522601</t>
  </si>
  <si>
    <t>0522701</t>
  </si>
  <si>
    <t>0522801</t>
  </si>
  <si>
    <t>0522901</t>
  </si>
  <si>
    <t>0523001</t>
  </si>
  <si>
    <t>0523101</t>
  </si>
  <si>
    <t>0523201</t>
  </si>
  <si>
    <t>0523301</t>
  </si>
  <si>
    <t>0523401</t>
  </si>
  <si>
    <t>0523501</t>
  </si>
  <si>
    <t>0523601</t>
  </si>
  <si>
    <t>0523701</t>
  </si>
  <si>
    <t>0523801</t>
  </si>
  <si>
    <t>0523901</t>
  </si>
  <si>
    <t>0524001</t>
  </si>
  <si>
    <t>0524002</t>
  </si>
  <si>
    <t>0524101</t>
  </si>
  <si>
    <t>0524201</t>
  </si>
  <si>
    <t>0524301</t>
  </si>
  <si>
    <t>0524401</t>
  </si>
  <si>
    <t>0524501</t>
  </si>
  <si>
    <t>0524601</t>
  </si>
  <si>
    <t>0524701</t>
  </si>
  <si>
    <t>0524901</t>
  </si>
  <si>
    <t>0525101</t>
  </si>
  <si>
    <t>0525201</t>
  </si>
  <si>
    <t>0525301</t>
  </si>
  <si>
    <t>0525401</t>
  </si>
  <si>
    <t>0525601</t>
  </si>
  <si>
    <t>0525701</t>
  </si>
  <si>
    <t>0525801</t>
  </si>
  <si>
    <t>0525901</t>
  </si>
  <si>
    <t>0526001</t>
  </si>
  <si>
    <t>0526101</t>
  </si>
  <si>
    <t>0526201</t>
  </si>
  <si>
    <t>0526301</t>
  </si>
  <si>
    <t>0526401</t>
  </si>
  <si>
    <t>0526501</t>
  </si>
  <si>
    <t>0526601</t>
  </si>
  <si>
    <t>0526701</t>
  </si>
  <si>
    <t>0590101</t>
  </si>
  <si>
    <t>0590201</t>
  </si>
  <si>
    <t>0590301</t>
  </si>
  <si>
    <t>0590401</t>
  </si>
  <si>
    <t>0590501</t>
  </si>
  <si>
    <t>0600101</t>
  </si>
  <si>
    <t>06</t>
  </si>
  <si>
    <t>0600201</t>
  </si>
  <si>
    <t>0600202</t>
  </si>
  <si>
    <t>0600301</t>
  </si>
  <si>
    <t>0600401</t>
  </si>
  <si>
    <t>0600501</t>
  </si>
  <si>
    <t>0600601</t>
  </si>
  <si>
    <t>0600602</t>
  </si>
  <si>
    <t>0600603</t>
  </si>
  <si>
    <t>0600604</t>
  </si>
  <si>
    <t>0600701</t>
  </si>
  <si>
    <t>0600801</t>
  </si>
  <si>
    <t>0600901</t>
  </si>
  <si>
    <t>0601001</t>
  </si>
  <si>
    <t>0601101</t>
  </si>
  <si>
    <t>0601102</t>
  </si>
  <si>
    <t>0601103</t>
  </si>
  <si>
    <t>0601104</t>
  </si>
  <si>
    <t>0601201</t>
  </si>
  <si>
    <t>0601301</t>
  </si>
  <si>
    <t>0601401</t>
  </si>
  <si>
    <t>0601402</t>
  </si>
  <si>
    <t>0601403</t>
  </si>
  <si>
    <t>0601404</t>
  </si>
  <si>
    <t>0601501</t>
  </si>
  <si>
    <t>0601502</t>
  </si>
  <si>
    <t>0601503</t>
  </si>
  <si>
    <t>0601504</t>
  </si>
  <si>
    <t>0601505</t>
  </si>
  <si>
    <t>0601506</t>
  </si>
  <si>
    <t>0601507</t>
  </si>
  <si>
    <t>0601508</t>
  </si>
  <si>
    <t>0601509</t>
  </si>
  <si>
    <t>0601510</t>
  </si>
  <si>
    <t>0601601</t>
  </si>
  <si>
    <t>0601602</t>
  </si>
  <si>
    <t>0601603</t>
  </si>
  <si>
    <t>0601701</t>
  </si>
  <si>
    <t>0601801</t>
  </si>
  <si>
    <t>0601901</t>
  </si>
  <si>
    <t>0601902</t>
  </si>
  <si>
    <t>0602001</t>
  </si>
  <si>
    <t>0602101</t>
  </si>
  <si>
    <t>0602201</t>
  </si>
  <si>
    <t>0602301</t>
  </si>
  <si>
    <t>0602302</t>
  </si>
  <si>
    <t>0602303</t>
  </si>
  <si>
    <t>0602304</t>
  </si>
  <si>
    <t>0602401</t>
  </si>
  <si>
    <t>0602402</t>
  </si>
  <si>
    <t>0602501</t>
  </si>
  <si>
    <t>0602601</t>
  </si>
  <si>
    <t>0602701</t>
  </si>
  <si>
    <t>0602801</t>
  </si>
  <si>
    <t>0602802</t>
  </si>
  <si>
    <t>0602803</t>
  </si>
  <si>
    <t>0602901</t>
  </si>
  <si>
    <t>0603001</t>
  </si>
  <si>
    <t>0603101</t>
  </si>
  <si>
    <t>0603201</t>
  </si>
  <si>
    <t>0603301</t>
  </si>
  <si>
    <t>0603302</t>
  </si>
  <si>
    <t>0603401</t>
  </si>
  <si>
    <t>0603501</t>
  </si>
  <si>
    <t>0603601</t>
  </si>
  <si>
    <t>0603602</t>
  </si>
  <si>
    <t>0603603</t>
  </si>
  <si>
    <t>0603701</t>
  </si>
  <si>
    <t>0603801</t>
  </si>
  <si>
    <t>0603901</t>
  </si>
  <si>
    <t>0604001</t>
  </si>
  <si>
    <t>0604101</t>
  </si>
  <si>
    <t>0604201</t>
  </si>
  <si>
    <t>0604301</t>
  </si>
  <si>
    <t>0604401</t>
  </si>
  <si>
    <t>0604402</t>
  </si>
  <si>
    <t>0604403</t>
  </si>
  <si>
    <t>0604404</t>
  </si>
  <si>
    <t>0604405</t>
  </si>
  <si>
    <t>0604501</t>
  </si>
  <si>
    <t>0604601</t>
  </si>
  <si>
    <t>0604701</t>
  </si>
  <si>
    <t>0604801</t>
  </si>
  <si>
    <t>0604901</t>
  </si>
  <si>
    <t>0605001</t>
  </si>
  <si>
    <t>0605002</t>
  </si>
  <si>
    <t>0605003</t>
  </si>
  <si>
    <t>0605101</t>
  </si>
  <si>
    <t>0605201</t>
  </si>
  <si>
    <t>0605202</t>
  </si>
  <si>
    <t>0605203</t>
  </si>
  <si>
    <t>0605301</t>
  </si>
  <si>
    <t>0605401</t>
  </si>
  <si>
    <t>0605402</t>
  </si>
  <si>
    <t>0605501</t>
  </si>
  <si>
    <t>0605502</t>
  </si>
  <si>
    <t>0605601</t>
  </si>
  <si>
    <t>0605701</t>
  </si>
  <si>
    <t>0605801</t>
  </si>
  <si>
    <t>0605901</t>
  </si>
  <si>
    <t>0606001</t>
  </si>
  <si>
    <t>0606002</t>
  </si>
  <si>
    <t>0606003</t>
  </si>
  <si>
    <t>0606101</t>
  </si>
  <si>
    <t>0606201</t>
  </si>
  <si>
    <t>0606301</t>
  </si>
  <si>
    <t>0606302</t>
  </si>
  <si>
    <t>0606303</t>
  </si>
  <si>
    <t>0606401</t>
  </si>
  <si>
    <t>0606501</t>
  </si>
  <si>
    <t>0606601</t>
  </si>
  <si>
    <t>0606701</t>
  </si>
  <si>
    <t>0606801</t>
  </si>
  <si>
    <t>0606901</t>
  </si>
  <si>
    <t>0607001</t>
  </si>
  <si>
    <t>0607002</t>
  </si>
  <si>
    <t>0607003</t>
  </si>
  <si>
    <t>0607004</t>
  </si>
  <si>
    <t>0607005</t>
  </si>
  <si>
    <t>0607101</t>
  </si>
  <si>
    <t>0607201</t>
  </si>
  <si>
    <t>0607301</t>
  </si>
  <si>
    <t>0607401</t>
  </si>
  <si>
    <t>0607402</t>
  </si>
  <si>
    <t>0607403</t>
  </si>
  <si>
    <t>0607501</t>
  </si>
  <si>
    <t>0607601</t>
  </si>
  <si>
    <t>0607701</t>
  </si>
  <si>
    <t>0607801</t>
  </si>
  <si>
    <t>0607901</t>
  </si>
  <si>
    <t>0608001</t>
  </si>
  <si>
    <t>0608101</t>
  </si>
  <si>
    <t>0608201</t>
  </si>
  <si>
    <t>0608301</t>
  </si>
  <si>
    <t>0608302</t>
  </si>
  <si>
    <t>0608303</t>
  </si>
  <si>
    <t>0608304</t>
  </si>
  <si>
    <t>0608305</t>
  </si>
  <si>
    <t>0608306</t>
  </si>
  <si>
    <t>0608401</t>
  </si>
  <si>
    <t>0608501</t>
  </si>
  <si>
    <t>0608502</t>
  </si>
  <si>
    <t>0608601</t>
  </si>
  <si>
    <t>0608701</t>
  </si>
  <si>
    <t>0608702</t>
  </si>
  <si>
    <t>0608801</t>
  </si>
  <si>
    <t>0608802</t>
  </si>
  <si>
    <t>0608803</t>
  </si>
  <si>
    <t>0608804</t>
  </si>
  <si>
    <t>0608901</t>
  </si>
  <si>
    <t>0609001</t>
  </si>
  <si>
    <t>0609101</t>
  </si>
  <si>
    <t>0609102</t>
  </si>
  <si>
    <t>0609201</t>
  </si>
  <si>
    <t>0609301</t>
  </si>
  <si>
    <t>0609302</t>
  </si>
  <si>
    <t>0609303</t>
  </si>
  <si>
    <t>0609401</t>
  </si>
  <si>
    <t>0609402</t>
  </si>
  <si>
    <t>0609501</t>
  </si>
  <si>
    <t>0609601</t>
  </si>
  <si>
    <t>0609701</t>
  </si>
  <si>
    <t>0609801</t>
  </si>
  <si>
    <t>0609901</t>
  </si>
  <si>
    <t>0610001</t>
  </si>
  <si>
    <t>0610101</t>
  </si>
  <si>
    <t>0610201</t>
  </si>
  <si>
    <t>0610301</t>
  </si>
  <si>
    <t>0610302</t>
  </si>
  <si>
    <t>0610401</t>
  </si>
  <si>
    <t>0610501</t>
  </si>
  <si>
    <t>0610601</t>
  </si>
  <si>
    <t>0610701</t>
  </si>
  <si>
    <t>0610801</t>
  </si>
  <si>
    <t>0610901</t>
  </si>
  <si>
    <t>0611001</t>
  </si>
  <si>
    <t>0611101</t>
  </si>
  <si>
    <t>0611201</t>
  </si>
  <si>
    <t>0611301</t>
  </si>
  <si>
    <t>0611401</t>
  </si>
  <si>
    <t>0611501</t>
  </si>
  <si>
    <t>0611601</t>
  </si>
  <si>
    <t>0611602</t>
  </si>
  <si>
    <t>0611701</t>
  </si>
  <si>
    <t>0611702</t>
  </si>
  <si>
    <t>0611801</t>
  </si>
  <si>
    <t>0611901</t>
  </si>
  <si>
    <t>0612001</t>
  </si>
  <si>
    <t>0612101</t>
  </si>
  <si>
    <t>0612102</t>
  </si>
  <si>
    <t>0612201</t>
  </si>
  <si>
    <t>0612202</t>
  </si>
  <si>
    <t>0612203</t>
  </si>
  <si>
    <t>0612301</t>
  </si>
  <si>
    <t>0612302</t>
  </si>
  <si>
    <t>0612303</t>
  </si>
  <si>
    <t>0612401</t>
  </si>
  <si>
    <t>0612402</t>
  </si>
  <si>
    <t>0612501</t>
  </si>
  <si>
    <t>0612502</t>
  </si>
  <si>
    <t>0612601</t>
  </si>
  <si>
    <t>0612701</t>
  </si>
  <si>
    <t>0612801</t>
  </si>
  <si>
    <t>0612901</t>
  </si>
  <si>
    <t>0613001</t>
  </si>
  <si>
    <t>0613101</t>
  </si>
  <si>
    <t>0613201</t>
  </si>
  <si>
    <t>0613301</t>
  </si>
  <si>
    <t>0613401</t>
  </si>
  <si>
    <t>0613501</t>
  </si>
  <si>
    <t>0613601</t>
  </si>
  <si>
    <t>0613701</t>
  </si>
  <si>
    <t>0613801</t>
  </si>
  <si>
    <t>0613901</t>
  </si>
  <si>
    <t>0614001</t>
  </si>
  <si>
    <t>0614101</t>
  </si>
  <si>
    <t>0614201</t>
  </si>
  <si>
    <t>0614301</t>
  </si>
  <si>
    <t>0614302</t>
  </si>
  <si>
    <t>0614401</t>
  </si>
  <si>
    <t>0614501</t>
  </si>
  <si>
    <t>0614601</t>
  </si>
  <si>
    <t>0614701</t>
  </si>
  <si>
    <t>0614801</t>
  </si>
  <si>
    <t>0614901</t>
  </si>
  <si>
    <t>0614902</t>
  </si>
  <si>
    <t>0614903</t>
  </si>
  <si>
    <t>0614904</t>
  </si>
  <si>
    <t>0615001</t>
  </si>
  <si>
    <t>0615101</t>
  </si>
  <si>
    <t>0615201</t>
  </si>
  <si>
    <t>0615301</t>
  </si>
  <si>
    <t>0615302</t>
  </si>
  <si>
    <t>0615303</t>
  </si>
  <si>
    <t>0615304</t>
  </si>
  <si>
    <t>0615401</t>
  </si>
  <si>
    <t>0615501</t>
  </si>
  <si>
    <t>0615601</t>
  </si>
  <si>
    <t>0615701</t>
  </si>
  <si>
    <t>0615801</t>
  </si>
  <si>
    <t>0615802</t>
  </si>
  <si>
    <t>0615901</t>
  </si>
  <si>
    <t>0615902</t>
  </si>
  <si>
    <t>0616001</t>
  </si>
  <si>
    <t>0616101</t>
  </si>
  <si>
    <t>0616201</t>
  </si>
  <si>
    <t>0690101</t>
  </si>
  <si>
    <t>0690201</t>
  </si>
  <si>
    <t>0690301</t>
  </si>
  <si>
    <t>0700101</t>
  </si>
  <si>
    <t>07</t>
  </si>
  <si>
    <t>0700102</t>
  </si>
  <si>
    <t>0700201</t>
  </si>
  <si>
    <t>0700202</t>
  </si>
  <si>
    <t>0700301</t>
  </si>
  <si>
    <t>0700302</t>
  </si>
  <si>
    <t>0700303</t>
  </si>
  <si>
    <t>0700304</t>
  </si>
  <si>
    <t>0700401</t>
  </si>
  <si>
    <t>0700402</t>
  </si>
  <si>
    <t>0700501</t>
  </si>
  <si>
    <t>0700502</t>
  </si>
  <si>
    <t>0700503</t>
  </si>
  <si>
    <t>0700601</t>
  </si>
  <si>
    <t>0700602</t>
  </si>
  <si>
    <t>0700701</t>
  </si>
  <si>
    <t>0700801</t>
  </si>
  <si>
    <t>0700802</t>
  </si>
  <si>
    <t>0700901</t>
  </si>
  <si>
    <t>0701001</t>
  </si>
  <si>
    <t>0701002</t>
  </si>
  <si>
    <t>0701101</t>
  </si>
  <si>
    <t>0701102</t>
  </si>
  <si>
    <t>0701103</t>
  </si>
  <si>
    <t>0701104</t>
  </si>
  <si>
    <t>0701105</t>
  </si>
  <si>
    <t>0701106</t>
  </si>
  <si>
    <t>0701201</t>
  </si>
  <si>
    <t>0701202</t>
  </si>
  <si>
    <t>0701301</t>
  </si>
  <si>
    <t>0701302</t>
  </si>
  <si>
    <t>0701401</t>
  </si>
  <si>
    <t>0701501</t>
  </si>
  <si>
    <t>0701502</t>
  </si>
  <si>
    <t>0701503</t>
  </si>
  <si>
    <t>0701504</t>
  </si>
  <si>
    <t>0701601</t>
  </si>
  <si>
    <t>0701701</t>
  </si>
  <si>
    <t>0701801</t>
  </si>
  <si>
    <t>0701901</t>
  </si>
  <si>
    <t>0702001</t>
  </si>
  <si>
    <t>0702101</t>
  </si>
  <si>
    <t>0702201</t>
  </si>
  <si>
    <t>0702202</t>
  </si>
  <si>
    <t>0702203</t>
  </si>
  <si>
    <t>0702204</t>
  </si>
  <si>
    <t>0702301</t>
  </si>
  <si>
    <t>0702401</t>
  </si>
  <si>
    <t>0702402</t>
  </si>
  <si>
    <t>0702403</t>
  </si>
  <si>
    <t>0702501</t>
  </si>
  <si>
    <t>0702602</t>
  </si>
  <si>
    <t>0702603</t>
  </si>
  <si>
    <t>0702604</t>
  </si>
  <si>
    <t>0702701</t>
  </si>
  <si>
    <t>0702702</t>
  </si>
  <si>
    <t>0702703</t>
  </si>
  <si>
    <t>0702801</t>
  </si>
  <si>
    <t>0702901</t>
  </si>
  <si>
    <t>0702902</t>
  </si>
  <si>
    <t>0703001</t>
  </si>
  <si>
    <t>0703002</t>
  </si>
  <si>
    <t>0703101</t>
  </si>
  <si>
    <t>0703102</t>
  </si>
  <si>
    <t>0703103</t>
  </si>
  <si>
    <t>0703104</t>
  </si>
  <si>
    <t>0703105</t>
  </si>
  <si>
    <t>0703201</t>
  </si>
  <si>
    <t>0703202</t>
  </si>
  <si>
    <t>0703203</t>
  </si>
  <si>
    <t>0703204</t>
  </si>
  <si>
    <t>0703205</t>
  </si>
  <si>
    <t>0703301</t>
  </si>
  <si>
    <t>0703302</t>
  </si>
  <si>
    <t>0703303</t>
  </si>
  <si>
    <t>0703304</t>
  </si>
  <si>
    <t>0703305</t>
  </si>
  <si>
    <t>0703306</t>
  </si>
  <si>
    <t>0703307</t>
  </si>
  <si>
    <t>0703401</t>
  </si>
  <si>
    <t>0703501</t>
  </si>
  <si>
    <t>0703502</t>
  </si>
  <si>
    <t>0703601</t>
  </si>
  <si>
    <t>0703602</t>
  </si>
  <si>
    <t>0703701</t>
  </si>
  <si>
    <t>0703801</t>
  </si>
  <si>
    <t>0703802</t>
  </si>
  <si>
    <t>0703901</t>
  </si>
  <si>
    <t>0703902</t>
  </si>
  <si>
    <t>0704001</t>
  </si>
  <si>
    <t>0704002</t>
  </si>
  <si>
    <t>0704003</t>
  </si>
  <si>
    <t>0704004</t>
  </si>
  <si>
    <t>0704005</t>
  </si>
  <si>
    <t>0704101</t>
  </si>
  <si>
    <t>0704102</t>
  </si>
  <si>
    <t>0704201</t>
  </si>
  <si>
    <t>0704202</t>
  </si>
  <si>
    <t>0704203</t>
  </si>
  <si>
    <t>0704204</t>
  </si>
  <si>
    <t>0704301</t>
  </si>
  <si>
    <t>0704302</t>
  </si>
  <si>
    <t>0704401</t>
  </si>
  <si>
    <t>0704402</t>
  </si>
  <si>
    <t>0704403</t>
  </si>
  <si>
    <t>0704404</t>
  </si>
  <si>
    <t>0704501</t>
  </si>
  <si>
    <t>0704601</t>
  </si>
  <si>
    <t>0704602</t>
  </si>
  <si>
    <t>0704701</t>
  </si>
  <si>
    <t>0704702</t>
  </si>
  <si>
    <t>0704801</t>
  </si>
  <si>
    <t>0704802</t>
  </si>
  <si>
    <t>0704901</t>
  </si>
  <si>
    <t>0704902</t>
  </si>
  <si>
    <t>0705001</t>
  </si>
  <si>
    <t>0705101</t>
  </si>
  <si>
    <t>0705102</t>
  </si>
  <si>
    <t>0705201</t>
  </si>
  <si>
    <t>0705202</t>
  </si>
  <si>
    <t>0705301</t>
  </si>
  <si>
    <t>0705401</t>
  </si>
  <si>
    <t>0705402</t>
  </si>
  <si>
    <t>0705403</t>
  </si>
  <si>
    <t>0705404</t>
  </si>
  <si>
    <t>0705405</t>
  </si>
  <si>
    <t>0705501</t>
  </si>
  <si>
    <t>0705502</t>
  </si>
  <si>
    <t>0705601</t>
  </si>
  <si>
    <t>0705602</t>
  </si>
  <si>
    <t>0705701</t>
  </si>
  <si>
    <t>0705702</t>
  </si>
  <si>
    <t>0705801</t>
  </si>
  <si>
    <t>0705802</t>
  </si>
  <si>
    <t>0705901</t>
  </si>
  <si>
    <t>0706001</t>
  </si>
  <si>
    <t>0706002</t>
  </si>
  <si>
    <t>0706101</t>
  </si>
  <si>
    <t>0706102</t>
  </si>
  <si>
    <t>0706103</t>
  </si>
  <si>
    <t>0706201</t>
  </si>
  <si>
    <t>0706202</t>
  </si>
  <si>
    <t>0706301</t>
  </si>
  <si>
    <t>0706401</t>
  </si>
  <si>
    <t>0706501</t>
  </si>
  <si>
    <t>0706502</t>
  </si>
  <si>
    <t>0790101</t>
  </si>
  <si>
    <t>0790201</t>
  </si>
  <si>
    <t>0800101</t>
  </si>
  <si>
    <t>08</t>
  </si>
  <si>
    <t>0800201</t>
  </si>
  <si>
    <t>0800301</t>
  </si>
  <si>
    <t>0800401</t>
  </si>
  <si>
    <t>0800501</t>
  </si>
  <si>
    <t>0800601</t>
  </si>
  <si>
    <t>0800602</t>
  </si>
  <si>
    <t>0800701</t>
  </si>
  <si>
    <t>0800702</t>
  </si>
  <si>
    <t>0800801</t>
  </si>
  <si>
    <t>0800901</t>
  </si>
  <si>
    <t>0800902</t>
  </si>
  <si>
    <t>0801001</t>
  </si>
  <si>
    <t>0801002</t>
  </si>
  <si>
    <t>0801101</t>
  </si>
  <si>
    <t>0801201</t>
  </si>
  <si>
    <t>0801301</t>
  </si>
  <si>
    <t>0801401</t>
  </si>
  <si>
    <t>0801501</t>
  </si>
  <si>
    <t>0801502</t>
  </si>
  <si>
    <t>0801503</t>
  </si>
  <si>
    <t>0801504</t>
  </si>
  <si>
    <t>0801505</t>
  </si>
  <si>
    <t>0801506</t>
  </si>
  <si>
    <t>0801507</t>
  </si>
  <si>
    <t>0801508</t>
  </si>
  <si>
    <t>0801509</t>
  </si>
  <si>
    <t>0801601</t>
  </si>
  <si>
    <t>0801701</t>
  </si>
  <si>
    <t>0801801</t>
  </si>
  <si>
    <t>0801901</t>
  </si>
  <si>
    <t>0801902</t>
  </si>
  <si>
    <t>0801903</t>
  </si>
  <si>
    <t>0801904</t>
  </si>
  <si>
    <t>0801905</t>
  </si>
  <si>
    <t>0801906</t>
  </si>
  <si>
    <t>0801907</t>
  </si>
  <si>
    <t>0801908</t>
  </si>
  <si>
    <t>0801909</t>
  </si>
  <si>
    <t>0801910</t>
  </si>
  <si>
    <t>0802001</t>
  </si>
  <si>
    <t>0802101</t>
  </si>
  <si>
    <t>0802201</t>
  </si>
  <si>
    <t>0802202</t>
  </si>
  <si>
    <t>0802203</t>
  </si>
  <si>
    <t>0802204</t>
  </si>
  <si>
    <t>0802301</t>
  </si>
  <si>
    <t>0802401</t>
  </si>
  <si>
    <t>0802501</t>
  </si>
  <si>
    <t>0802601</t>
  </si>
  <si>
    <t>0802701</t>
  </si>
  <si>
    <t>0802801</t>
  </si>
  <si>
    <t>0802901</t>
  </si>
  <si>
    <t>0803001</t>
  </si>
  <si>
    <t>0803101</t>
  </si>
  <si>
    <t>0803201</t>
  </si>
  <si>
    <t>0803301</t>
  </si>
  <si>
    <t>0803302</t>
  </si>
  <si>
    <t>0803303</t>
  </si>
  <si>
    <t>0803401</t>
  </si>
  <si>
    <t>0803501</t>
  </si>
  <si>
    <t>0803502</t>
  </si>
  <si>
    <t>0803503</t>
  </si>
  <si>
    <t>0803601</t>
  </si>
  <si>
    <t>0803701</t>
  </si>
  <si>
    <t>0803801</t>
  </si>
  <si>
    <t>0803901</t>
  </si>
  <si>
    <t>0804001</t>
  </si>
  <si>
    <t>0804101</t>
  </si>
  <si>
    <t>0804201</t>
  </si>
  <si>
    <t>0804301</t>
  </si>
  <si>
    <t>0804401</t>
  </si>
  <si>
    <t>0804402</t>
  </si>
  <si>
    <t>0804501</t>
  </si>
  <si>
    <t>0804601</t>
  </si>
  <si>
    <t>0804602</t>
  </si>
  <si>
    <t>0804603</t>
  </si>
  <si>
    <t>0804701</t>
  </si>
  <si>
    <t>0804702</t>
  </si>
  <si>
    <t>0804801</t>
  </si>
  <si>
    <t>0804901</t>
  </si>
  <si>
    <t>0805001</t>
  </si>
  <si>
    <t>0805101</t>
  </si>
  <si>
    <t>0805201</t>
  </si>
  <si>
    <t>0805301</t>
  </si>
  <si>
    <t>0805401</t>
  </si>
  <si>
    <t>0805501</t>
  </si>
  <si>
    <t>0805601</t>
  </si>
  <si>
    <t>0805602</t>
  </si>
  <si>
    <t>0805603</t>
  </si>
  <si>
    <t>0805604</t>
  </si>
  <si>
    <t>0805605</t>
  </si>
  <si>
    <t>0805701</t>
  </si>
  <si>
    <t>0805801</t>
  </si>
  <si>
    <t>0805901</t>
  </si>
  <si>
    <t>0806001</t>
  </si>
  <si>
    <t>0806101</t>
  </si>
  <si>
    <t>0806201</t>
  </si>
  <si>
    <t>0806301</t>
  </si>
  <si>
    <t>0806401</t>
  </si>
  <si>
    <t>0806501</t>
  </si>
  <si>
    <t>0806601</t>
  </si>
  <si>
    <t>0806701</t>
  </si>
  <si>
    <t>0806801</t>
  </si>
  <si>
    <t>0806901</t>
  </si>
  <si>
    <t>0807001</t>
  </si>
  <si>
    <t>0807101</t>
  </si>
  <si>
    <t>0807201</t>
  </si>
  <si>
    <t>0807301</t>
  </si>
  <si>
    <t>0807302</t>
  </si>
  <si>
    <t>0807303</t>
  </si>
  <si>
    <t>0807304</t>
  </si>
  <si>
    <t>0807305</t>
  </si>
  <si>
    <t>0807306</t>
  </si>
  <si>
    <t>0807401</t>
  </si>
  <si>
    <t>0807501</t>
  </si>
  <si>
    <t>0807601</t>
  </si>
  <si>
    <t>0807602</t>
  </si>
  <si>
    <t>0807701</t>
  </si>
  <si>
    <t>0807702</t>
  </si>
  <si>
    <t>0807703</t>
  </si>
  <si>
    <t>0807704</t>
  </si>
  <si>
    <t>0807705</t>
  </si>
  <si>
    <t>0807707</t>
  </si>
  <si>
    <t>0807708</t>
  </si>
  <si>
    <t>0807709</t>
  </si>
  <si>
    <t>0807710</t>
  </si>
  <si>
    <t>0807801</t>
  </si>
  <si>
    <t>0807901</t>
  </si>
  <si>
    <t>0808001</t>
  </si>
  <si>
    <t>0808101</t>
  </si>
  <si>
    <t>0808201</t>
  </si>
  <si>
    <t>0808301</t>
  </si>
  <si>
    <t>0808401</t>
  </si>
  <si>
    <t>0808501</t>
  </si>
  <si>
    <t>0808601</t>
  </si>
  <si>
    <t>0808602</t>
  </si>
  <si>
    <t>0808701</t>
  </si>
  <si>
    <t>0808801</t>
  </si>
  <si>
    <t>0808802</t>
  </si>
  <si>
    <t>0808901</t>
  </si>
  <si>
    <t>0808902</t>
  </si>
  <si>
    <t>0808903</t>
  </si>
  <si>
    <t>0808904</t>
  </si>
  <si>
    <t>0809001</t>
  </si>
  <si>
    <t>0809101</t>
  </si>
  <si>
    <t>0809102</t>
  </si>
  <si>
    <t>0809201</t>
  </si>
  <si>
    <t>0809202</t>
  </si>
  <si>
    <t>0809301</t>
  </si>
  <si>
    <t>0809401</t>
  </si>
  <si>
    <t>0809501</t>
  </si>
  <si>
    <t>0809601</t>
  </si>
  <si>
    <t>0809602</t>
  </si>
  <si>
    <t>0809603</t>
  </si>
  <si>
    <t>0809604</t>
  </si>
  <si>
    <t>0809701</t>
  </si>
  <si>
    <t>0809801</t>
  </si>
  <si>
    <t>0809901</t>
  </si>
  <si>
    <t>0810001</t>
  </si>
  <si>
    <t>0810101</t>
  </si>
  <si>
    <t>0810102</t>
  </si>
  <si>
    <t>0810103</t>
  </si>
  <si>
    <t>0810104</t>
  </si>
  <si>
    <t>0810105</t>
  </si>
  <si>
    <t>0810106</t>
  </si>
  <si>
    <t>0810201</t>
  </si>
  <si>
    <t>0810202</t>
  </si>
  <si>
    <t>0810203</t>
  </si>
  <si>
    <t>0810204</t>
  </si>
  <si>
    <t>0810205</t>
  </si>
  <si>
    <t>0810301</t>
  </si>
  <si>
    <t>0810401</t>
  </si>
  <si>
    <t>0810501</t>
  </si>
  <si>
    <t>0810601</t>
  </si>
  <si>
    <t>0810602</t>
  </si>
  <si>
    <t>0810701</t>
  </si>
  <si>
    <t>0810801</t>
  </si>
  <si>
    <t>0810901</t>
  </si>
  <si>
    <t>0811001</t>
  </si>
  <si>
    <t>0811002</t>
  </si>
  <si>
    <t>0811101</t>
  </si>
  <si>
    <t>0811201</t>
  </si>
  <si>
    <t>0811202</t>
  </si>
  <si>
    <t>0811203</t>
  </si>
  <si>
    <t>0811204</t>
  </si>
  <si>
    <t>0811301</t>
  </si>
  <si>
    <t>0811302</t>
  </si>
  <si>
    <t>0811303</t>
  </si>
  <si>
    <t>0811304</t>
  </si>
  <si>
    <t>0811305</t>
  </si>
  <si>
    <t>0811306</t>
  </si>
  <si>
    <t>0811401</t>
  </si>
  <si>
    <t>0811402</t>
  </si>
  <si>
    <t>0811403</t>
  </si>
  <si>
    <t>0811404</t>
  </si>
  <si>
    <t>0811501</t>
  </si>
  <si>
    <t>0811601</t>
  </si>
  <si>
    <t>0811701</t>
  </si>
  <si>
    <t>0811702</t>
  </si>
  <si>
    <t>0811801</t>
  </si>
  <si>
    <t>0811802</t>
  </si>
  <si>
    <t>0811901</t>
  </si>
  <si>
    <t>0812001</t>
  </si>
  <si>
    <t>0812101</t>
  </si>
  <si>
    <t>0812102</t>
  </si>
  <si>
    <t>0812103</t>
  </si>
  <si>
    <t>0812104</t>
  </si>
  <si>
    <t>0812105</t>
  </si>
  <si>
    <t>0812106</t>
  </si>
  <si>
    <t>0812201</t>
  </si>
  <si>
    <t>0812301</t>
  </si>
  <si>
    <t>0812302</t>
  </si>
  <si>
    <t>0812303</t>
  </si>
  <si>
    <t>0812304</t>
  </si>
  <si>
    <t>0812401</t>
  </si>
  <si>
    <t>0812402</t>
  </si>
  <si>
    <t>0812403</t>
  </si>
  <si>
    <t>0812501</t>
  </si>
  <si>
    <t>0812502</t>
  </si>
  <si>
    <t>0812503</t>
  </si>
  <si>
    <t>0812504</t>
  </si>
  <si>
    <t>0812505</t>
  </si>
  <si>
    <t>0812506</t>
  </si>
  <si>
    <t>0812601</t>
  </si>
  <si>
    <t>0812701</t>
  </si>
  <si>
    <t>0812801</t>
  </si>
  <si>
    <t>0812901</t>
  </si>
  <si>
    <t>0813001</t>
  </si>
  <si>
    <t>0813101</t>
  </si>
  <si>
    <t>0813201</t>
  </si>
  <si>
    <t>0813301</t>
  </si>
  <si>
    <t>0813401</t>
  </si>
  <si>
    <t>0813501</t>
  </si>
  <si>
    <t>0813601</t>
  </si>
  <si>
    <t>0813602</t>
  </si>
  <si>
    <t>0813701</t>
  </si>
  <si>
    <t>0813801</t>
  </si>
  <si>
    <t>0813901</t>
  </si>
  <si>
    <t>0814001</t>
  </si>
  <si>
    <t>0814101</t>
  </si>
  <si>
    <t>0814102</t>
  </si>
  <si>
    <t>0814201</t>
  </si>
  <si>
    <t>0814301</t>
  </si>
  <si>
    <t>0814401</t>
  </si>
  <si>
    <t>0814501</t>
  </si>
  <si>
    <t>0814601</t>
  </si>
  <si>
    <t>0814701</t>
  </si>
  <si>
    <t>0814801</t>
  </si>
  <si>
    <t>0814901</t>
  </si>
  <si>
    <t>0815001</t>
  </si>
  <si>
    <t>0815101</t>
  </si>
  <si>
    <t>0815201</t>
  </si>
  <si>
    <t>0815301</t>
  </si>
  <si>
    <t>0815401</t>
  </si>
  <si>
    <t>0815501</t>
  </si>
  <si>
    <t>0815601</t>
  </si>
  <si>
    <t>0815701</t>
  </si>
  <si>
    <t>0815801</t>
  </si>
  <si>
    <t>0815901</t>
  </si>
  <si>
    <t>0815902</t>
  </si>
  <si>
    <t>0816001</t>
  </si>
  <si>
    <t>0816101</t>
  </si>
  <si>
    <t>0816201</t>
  </si>
  <si>
    <t>0816301</t>
  </si>
  <si>
    <t>0816401</t>
  </si>
  <si>
    <t>0816501</t>
  </si>
  <si>
    <t>0816601</t>
  </si>
  <si>
    <t>0816701</t>
  </si>
  <si>
    <t>0816801</t>
  </si>
  <si>
    <t>0816901</t>
  </si>
  <si>
    <t>0816902</t>
  </si>
  <si>
    <t>0816903</t>
  </si>
  <si>
    <t>0816904</t>
  </si>
  <si>
    <t>0816905</t>
  </si>
  <si>
    <t>0817001</t>
  </si>
  <si>
    <t>0817101</t>
  </si>
  <si>
    <t>0817201</t>
  </si>
  <si>
    <t>0817202</t>
  </si>
  <si>
    <t>0817203</t>
  </si>
  <si>
    <t>0817401</t>
  </si>
  <si>
    <t>0817501</t>
  </si>
  <si>
    <t>0817502</t>
  </si>
  <si>
    <t>0817601</t>
  </si>
  <si>
    <t>0817701</t>
  </si>
  <si>
    <t>0817801</t>
  </si>
  <si>
    <t>0817901</t>
  </si>
  <si>
    <t>0818001</t>
  </si>
  <si>
    <t>0818002</t>
  </si>
  <si>
    <t>0818101</t>
  </si>
  <si>
    <t>0818201</t>
  </si>
  <si>
    <t>0818301</t>
  </si>
  <si>
    <t>0818302</t>
  </si>
  <si>
    <t>0818401</t>
  </si>
  <si>
    <t>0818402</t>
  </si>
  <si>
    <t>0818403</t>
  </si>
  <si>
    <t>0818404</t>
  </si>
  <si>
    <t>0818501</t>
  </si>
  <si>
    <t>0818701</t>
  </si>
  <si>
    <t>0818702</t>
  </si>
  <si>
    <t>0818703</t>
  </si>
  <si>
    <t>0818704</t>
  </si>
  <si>
    <t>0818705</t>
  </si>
  <si>
    <t>0818706</t>
  </si>
  <si>
    <t>0818707</t>
  </si>
  <si>
    <t>0818801</t>
  </si>
  <si>
    <t>0818901</t>
  </si>
  <si>
    <t>0819001</t>
  </si>
  <si>
    <t>0819101</t>
  </si>
  <si>
    <t>0819201</t>
  </si>
  <si>
    <t>0819301</t>
  </si>
  <si>
    <t>0819401</t>
  </si>
  <si>
    <t>0819402</t>
  </si>
  <si>
    <t>0819403</t>
  </si>
  <si>
    <t>0819404</t>
  </si>
  <si>
    <t>0819405</t>
  </si>
  <si>
    <t>0819406</t>
  </si>
  <si>
    <t>0819501</t>
  </si>
  <si>
    <t>0819601</t>
  </si>
  <si>
    <t>0819701</t>
  </si>
  <si>
    <t>0819702</t>
  </si>
  <si>
    <t>0819801</t>
  </si>
  <si>
    <t>0819901</t>
  </si>
  <si>
    <t>0820001</t>
  </si>
  <si>
    <t>0820002</t>
  </si>
  <si>
    <t>0820003</t>
  </si>
  <si>
    <t>0820004</t>
  </si>
  <si>
    <t>0820005</t>
  </si>
  <si>
    <t>0820006</t>
  </si>
  <si>
    <t>0820101</t>
  </si>
  <si>
    <t>0820201</t>
  </si>
  <si>
    <t>0820202</t>
  </si>
  <si>
    <t>0820301</t>
  </si>
  <si>
    <t>0820401</t>
  </si>
  <si>
    <t>0820501</t>
  </si>
  <si>
    <t>0820502</t>
  </si>
  <si>
    <t>0820503</t>
  </si>
  <si>
    <t>0820504</t>
  </si>
  <si>
    <t>0820505</t>
  </si>
  <si>
    <t>0820506</t>
  </si>
  <si>
    <t>0820601</t>
  </si>
  <si>
    <t>0820701</t>
  </si>
  <si>
    <t>0820801</t>
  </si>
  <si>
    <t>0820901</t>
  </si>
  <si>
    <t>0821001</t>
  </si>
  <si>
    <t>0821002</t>
  </si>
  <si>
    <t>0821101</t>
  </si>
  <si>
    <t>0821102</t>
  </si>
  <si>
    <t>0821103</t>
  </si>
  <si>
    <t>0821104</t>
  </si>
  <si>
    <t>0821105</t>
  </si>
  <si>
    <t>0821106</t>
  </si>
  <si>
    <t>0821107</t>
  </si>
  <si>
    <t>0821201</t>
  </si>
  <si>
    <t>0821301</t>
  </si>
  <si>
    <t>0821401</t>
  </si>
  <si>
    <t>0821402</t>
  </si>
  <si>
    <t>0821501</t>
  </si>
  <si>
    <t>0821601</t>
  </si>
  <si>
    <t>0821701</t>
  </si>
  <si>
    <t>0821702</t>
  </si>
  <si>
    <t>0821703</t>
  </si>
  <si>
    <t>0821704</t>
  </si>
  <si>
    <t>0821705</t>
  </si>
  <si>
    <t>0821706</t>
  </si>
  <si>
    <t>0821801</t>
  </si>
  <si>
    <t>0821901</t>
  </si>
  <si>
    <t>0821902</t>
  </si>
  <si>
    <t>0821903</t>
  </si>
  <si>
    <t>0822001</t>
  </si>
  <si>
    <t>0822101</t>
  </si>
  <si>
    <t>0822201</t>
  </si>
  <si>
    <t>0822301</t>
  </si>
  <si>
    <t>0822401</t>
  </si>
  <si>
    <t>0822501</t>
  </si>
  <si>
    <t>0822601</t>
  </si>
  <si>
    <t>0822701</t>
  </si>
  <si>
    <t>0822801</t>
  </si>
  <si>
    <t>0822901</t>
  </si>
  <si>
    <t>0823001</t>
  </si>
  <si>
    <t>0823101</t>
  </si>
  <si>
    <t>0823201</t>
  </si>
  <si>
    <t>0823301</t>
  </si>
  <si>
    <t>0823401</t>
  </si>
  <si>
    <t>0823501</t>
  </si>
  <si>
    <t>0823601</t>
  </si>
  <si>
    <t>0823701</t>
  </si>
  <si>
    <t>0823801</t>
  </si>
  <si>
    <t>0823901</t>
  </si>
  <si>
    <t>0824001</t>
  </si>
  <si>
    <t>0824002</t>
  </si>
  <si>
    <t>0824101</t>
  </si>
  <si>
    <t>0824201</t>
  </si>
  <si>
    <t>0824301</t>
  </si>
  <si>
    <t>0824401</t>
  </si>
  <si>
    <t>0824501</t>
  </si>
  <si>
    <t>0824502</t>
  </si>
  <si>
    <t>0824503</t>
  </si>
  <si>
    <t>0824504</t>
  </si>
  <si>
    <t>0824505</t>
  </si>
  <si>
    <t>0824506</t>
  </si>
  <si>
    <t>0824601</t>
  </si>
  <si>
    <t>0824701</t>
  </si>
  <si>
    <t>0824801</t>
  </si>
  <si>
    <t>0824901</t>
  </si>
  <si>
    <t>0825001</t>
  </si>
  <si>
    <t>0825101</t>
  </si>
  <si>
    <t>0825201</t>
  </si>
  <si>
    <t>0825301</t>
  </si>
  <si>
    <t>0825401</t>
  </si>
  <si>
    <t>0825501</t>
  </si>
  <si>
    <t>0825601</t>
  </si>
  <si>
    <t>0825701</t>
  </si>
  <si>
    <t>0825801</t>
  </si>
  <si>
    <t>0825901</t>
  </si>
  <si>
    <t>0826001</t>
  </si>
  <si>
    <t>0826101</t>
  </si>
  <si>
    <t>0826201</t>
  </si>
  <si>
    <t>0826202</t>
  </si>
  <si>
    <t>0826301</t>
  </si>
  <si>
    <t>0826302</t>
  </si>
  <si>
    <t>0826303</t>
  </si>
  <si>
    <t>0826304</t>
  </si>
  <si>
    <t>0826401</t>
  </si>
  <si>
    <t>0826501</t>
  </si>
  <si>
    <t>0826601</t>
  </si>
  <si>
    <t>0826701</t>
  </si>
  <si>
    <t>0826801</t>
  </si>
  <si>
    <t>0826901</t>
  </si>
  <si>
    <t>0827001</t>
  </si>
  <si>
    <t>0827002</t>
  </si>
  <si>
    <t>0827101</t>
  </si>
  <si>
    <t>0827201</t>
  </si>
  <si>
    <t>0827301</t>
  </si>
  <si>
    <t>0827401</t>
  </si>
  <si>
    <t>0827501</t>
  </si>
  <si>
    <t>0827601</t>
  </si>
  <si>
    <t>0827701</t>
  </si>
  <si>
    <t>0827801</t>
  </si>
  <si>
    <t>0827901</t>
  </si>
  <si>
    <t>0827902</t>
  </si>
  <si>
    <t>0827903</t>
  </si>
  <si>
    <t>0827904</t>
  </si>
  <si>
    <t>0827905</t>
  </si>
  <si>
    <t>0827906</t>
  </si>
  <si>
    <t>0827907</t>
  </si>
  <si>
    <t>0828001</t>
  </si>
  <si>
    <t>0828101</t>
  </si>
  <si>
    <t>0828201</t>
  </si>
  <si>
    <t>0828301</t>
  </si>
  <si>
    <t>0828401</t>
  </si>
  <si>
    <t>0828402</t>
  </si>
  <si>
    <t>0828501</t>
  </si>
  <si>
    <t>0828502</t>
  </si>
  <si>
    <t>0828503</t>
  </si>
  <si>
    <t>0828601</t>
  </si>
  <si>
    <t>0828701</t>
  </si>
  <si>
    <t>0828801</t>
  </si>
  <si>
    <t>0828901</t>
  </si>
  <si>
    <t>0829001</t>
  </si>
  <si>
    <t>0829101</t>
  </si>
  <si>
    <t>0829201</t>
  </si>
  <si>
    <t>0829301</t>
  </si>
  <si>
    <t>0829401</t>
  </si>
  <si>
    <t>0829501</t>
  </si>
  <si>
    <t>0829601</t>
  </si>
  <si>
    <t>0829701</t>
  </si>
  <si>
    <t>0829801</t>
  </si>
  <si>
    <t>0829802</t>
  </si>
  <si>
    <t>0829803</t>
  </si>
  <si>
    <t>0829804</t>
  </si>
  <si>
    <t>0829805</t>
  </si>
  <si>
    <t>0829901</t>
  </si>
  <si>
    <t>0830001</t>
  </si>
  <si>
    <t>0830101</t>
  </si>
  <si>
    <t>0830102</t>
  </si>
  <si>
    <t>0830201</t>
  </si>
  <si>
    <t>0830301</t>
  </si>
  <si>
    <t>0830401</t>
  </si>
  <si>
    <t>0830501</t>
  </si>
  <si>
    <t>0830502</t>
  </si>
  <si>
    <t>0830503</t>
  </si>
  <si>
    <t>0830504</t>
  </si>
  <si>
    <t>0830601</t>
  </si>
  <si>
    <t>0830701</t>
  </si>
  <si>
    <t>0830702</t>
  </si>
  <si>
    <t>0830703</t>
  </si>
  <si>
    <t>0830704</t>
  </si>
  <si>
    <t>0830801</t>
  </si>
  <si>
    <t>0890101</t>
  </si>
  <si>
    <t>0890201</t>
  </si>
  <si>
    <t>0890301</t>
  </si>
  <si>
    <t>0890401</t>
  </si>
  <si>
    <t>0890501</t>
  </si>
  <si>
    <t>0900101</t>
  </si>
  <si>
    <t>09</t>
  </si>
  <si>
    <t>0900301</t>
  </si>
  <si>
    <t>0900601</t>
  </si>
  <si>
    <t>0900701</t>
  </si>
  <si>
    <t>0900901</t>
  </si>
  <si>
    <t>0901001</t>
  </si>
  <si>
    <t>0901101</t>
  </si>
  <si>
    <t>0901201</t>
  </si>
  <si>
    <t>0901301</t>
  </si>
  <si>
    <t>0901401</t>
  </si>
  <si>
    <t>0901601</t>
  </si>
  <si>
    <t>0901701</t>
  </si>
  <si>
    <t>0901801</t>
  </si>
  <si>
    <t>0901802</t>
  </si>
  <si>
    <t>0901803</t>
  </si>
  <si>
    <t>0901901</t>
  </si>
  <si>
    <t>0902001</t>
  </si>
  <si>
    <t>0902101</t>
  </si>
  <si>
    <t>0902201</t>
  </si>
  <si>
    <t>0902301</t>
  </si>
  <si>
    <t>0902401</t>
  </si>
  <si>
    <t>0902501</t>
  </si>
  <si>
    <t>0902601</t>
  </si>
  <si>
    <t>0902701</t>
  </si>
  <si>
    <t>0902901</t>
  </si>
  <si>
    <t>0903000</t>
  </si>
  <si>
    <t>0903001</t>
  </si>
  <si>
    <t>0903201</t>
  </si>
  <si>
    <t>0903301</t>
  </si>
  <si>
    <t>0903401</t>
  </si>
  <si>
    <t>0903501</t>
  </si>
  <si>
    <t>0903601</t>
  </si>
  <si>
    <t>0903700</t>
  </si>
  <si>
    <t>0903701</t>
  </si>
  <si>
    <t>0903801</t>
  </si>
  <si>
    <t>0903901</t>
  </si>
  <si>
    <t>0904101</t>
  </si>
  <si>
    <t>0904301</t>
  </si>
  <si>
    <t>0904401</t>
  </si>
  <si>
    <t>0904501</t>
  </si>
  <si>
    <t>0904601</t>
  </si>
  <si>
    <t>0904701</t>
  </si>
  <si>
    <t>0904801</t>
  </si>
  <si>
    <t>0905001</t>
  </si>
  <si>
    <t>0905101</t>
  </si>
  <si>
    <t>0905201</t>
  </si>
  <si>
    <t>0905401</t>
  </si>
  <si>
    <t>0905501</t>
  </si>
  <si>
    <t>0905601</t>
  </si>
  <si>
    <t>0905701</t>
  </si>
  <si>
    <t>0905801</t>
  </si>
  <si>
    <t>0905901</t>
  </si>
  <si>
    <t>0905902</t>
  </si>
  <si>
    <t>0905903</t>
  </si>
  <si>
    <t>0905904</t>
  </si>
  <si>
    <t>0905905</t>
  </si>
  <si>
    <t>0905906</t>
  </si>
  <si>
    <t>0905907</t>
  </si>
  <si>
    <t>0905908</t>
  </si>
  <si>
    <t>0905909</t>
  </si>
  <si>
    <t>0906001</t>
  </si>
  <si>
    <t>0906101</t>
  </si>
  <si>
    <t>0906201</t>
  </si>
  <si>
    <t>0906301</t>
  </si>
  <si>
    <t>0906401</t>
  </si>
  <si>
    <t>0906501</t>
  </si>
  <si>
    <t>0906601</t>
  </si>
  <si>
    <t>0906700</t>
  </si>
  <si>
    <t>0906701</t>
  </si>
  <si>
    <t>0906801</t>
  </si>
  <si>
    <t>0907000</t>
  </si>
  <si>
    <t>0907001</t>
  </si>
  <si>
    <t>0907101</t>
  </si>
  <si>
    <t>0907201</t>
  </si>
  <si>
    <t>0907301</t>
  </si>
  <si>
    <t>0907401</t>
  </si>
  <si>
    <t>0907501</t>
  </si>
  <si>
    <t>0907601</t>
  </si>
  <si>
    <t>0907701</t>
  </si>
  <si>
    <t>0907801</t>
  </si>
  <si>
    <t>0907901</t>
  </si>
  <si>
    <t>0908201</t>
  </si>
  <si>
    <t>0908301</t>
  </si>
  <si>
    <t>0908400</t>
  </si>
  <si>
    <t>0908401</t>
  </si>
  <si>
    <t>0908501</t>
  </si>
  <si>
    <t>0908601</t>
  </si>
  <si>
    <t>0908801</t>
  </si>
  <si>
    <t>0909001</t>
  </si>
  <si>
    <t>0909101</t>
  </si>
  <si>
    <t>0909301</t>
  </si>
  <si>
    <t>0909401</t>
  </si>
  <si>
    <t>0909501</t>
  </si>
  <si>
    <t>0909801</t>
  </si>
  <si>
    <t>0910001</t>
  </si>
  <si>
    <t>0910101</t>
  </si>
  <si>
    <t>0910201</t>
  </si>
  <si>
    <t>0910301</t>
  </si>
  <si>
    <t>0910401</t>
  </si>
  <si>
    <t>0910501</t>
  </si>
  <si>
    <t>0910801</t>
  </si>
  <si>
    <t>0910901</t>
  </si>
  <si>
    <t>0911001</t>
  </si>
  <si>
    <t>0911201</t>
  </si>
  <si>
    <t>0911301</t>
  </si>
  <si>
    <t>0911401</t>
  </si>
  <si>
    <t>0911501</t>
  </si>
  <si>
    <t>0911701</t>
  </si>
  <si>
    <t>0911901</t>
  </si>
  <si>
    <t>0912001</t>
  </si>
  <si>
    <t>0912201</t>
  </si>
  <si>
    <t>0912301</t>
  </si>
  <si>
    <t>0912401</t>
  </si>
  <si>
    <t>0912501</t>
  </si>
  <si>
    <t>0912701</t>
  </si>
  <si>
    <t>0912801</t>
  </si>
  <si>
    <t>0912901</t>
  </si>
  <si>
    <t>0913001</t>
  </si>
  <si>
    <t>0913101</t>
  </si>
  <si>
    <t>0913201</t>
  </si>
  <si>
    <t>0913301</t>
  </si>
  <si>
    <t>0913401</t>
  </si>
  <si>
    <t>0913501</t>
  </si>
  <si>
    <t>0913601</t>
  </si>
  <si>
    <t>0913701</t>
  </si>
  <si>
    <t>0913801</t>
  </si>
  <si>
    <t>0913901</t>
  </si>
  <si>
    <t>0914001</t>
  </si>
  <si>
    <t>0914101</t>
  </si>
  <si>
    <t>0914301</t>
  </si>
  <si>
    <t>0914401</t>
  </si>
  <si>
    <t>0914801</t>
  </si>
  <si>
    <t>0914901</t>
  </si>
  <si>
    <t>0915101</t>
  </si>
  <si>
    <t>0915201</t>
  </si>
  <si>
    <t>0915401</t>
  </si>
  <si>
    <t>0915501</t>
  </si>
  <si>
    <t>0915901</t>
  </si>
  <si>
    <t>0916001</t>
  </si>
  <si>
    <t>0916201</t>
  </si>
  <si>
    <t>0916301</t>
  </si>
  <si>
    <t>0916401</t>
  </si>
  <si>
    <t>0916601</t>
  </si>
  <si>
    <t>0916701</t>
  </si>
  <si>
    <t>0916801</t>
  </si>
  <si>
    <t>0916900</t>
  </si>
  <si>
    <t>0916901</t>
  </si>
  <si>
    <t>0917001</t>
  </si>
  <si>
    <t>0917201</t>
  </si>
  <si>
    <t>0917301</t>
  </si>
  <si>
    <t>0917400</t>
  </si>
  <si>
    <t>0917401</t>
  </si>
  <si>
    <t>0917501</t>
  </si>
  <si>
    <t>0917601</t>
  </si>
  <si>
    <t>0917701</t>
  </si>
  <si>
    <t>0917801</t>
  </si>
  <si>
    <t>0917901</t>
  </si>
  <si>
    <t>0918001</t>
  </si>
  <si>
    <t>0918101</t>
  </si>
  <si>
    <t>0918201</t>
  </si>
  <si>
    <t>0918300</t>
  </si>
  <si>
    <t>0918301</t>
  </si>
  <si>
    <t>0918401</t>
  </si>
  <si>
    <t>0918901</t>
  </si>
  <si>
    <t>0919001</t>
  </si>
  <si>
    <t>0919101</t>
  </si>
  <si>
    <t>0919201</t>
  </si>
  <si>
    <t>0919401</t>
  </si>
  <si>
    <t>0919501</t>
  </si>
  <si>
    <t>0919601</t>
  </si>
  <si>
    <t>0919701</t>
  </si>
  <si>
    <t>0919801</t>
  </si>
  <si>
    <t>0919901</t>
  </si>
  <si>
    <t>0920001</t>
  </si>
  <si>
    <t>0920101</t>
  </si>
  <si>
    <t>0920201</t>
  </si>
  <si>
    <t>0920601</t>
  </si>
  <si>
    <t>0920801</t>
  </si>
  <si>
    <t>0920901</t>
  </si>
  <si>
    <t>0921101</t>
  </si>
  <si>
    <t>0921301</t>
  </si>
  <si>
    <t>0921401</t>
  </si>
  <si>
    <t>0921501</t>
  </si>
  <si>
    <t>0921601</t>
  </si>
  <si>
    <t>0921701</t>
  </si>
  <si>
    <t>0921801</t>
  </si>
  <si>
    <t>0921901</t>
  </si>
  <si>
    <t>0921902</t>
  </si>
  <si>
    <t>0921903</t>
  </si>
  <si>
    <t>0921904</t>
  </si>
  <si>
    <t>0922001</t>
  </si>
  <si>
    <t>0922101</t>
  </si>
  <si>
    <t>0922301</t>
  </si>
  <si>
    <t>0922401</t>
  </si>
  <si>
    <t>0922501</t>
  </si>
  <si>
    <t>0922601</t>
  </si>
  <si>
    <t>0922701</t>
  </si>
  <si>
    <t>0922800</t>
  </si>
  <si>
    <t>0922801</t>
  </si>
  <si>
    <t>0922901</t>
  </si>
  <si>
    <t>0923001</t>
  </si>
  <si>
    <t>0923101</t>
  </si>
  <si>
    <t>0923201</t>
  </si>
  <si>
    <t>0923501</t>
  </si>
  <si>
    <t>0923601</t>
  </si>
  <si>
    <t>0923801</t>
  </si>
  <si>
    <t>0923901</t>
  </si>
  <si>
    <t>0924101</t>
  </si>
  <si>
    <t>0924201</t>
  </si>
  <si>
    <t>0924301</t>
  </si>
  <si>
    <t>0924401</t>
  </si>
  <si>
    <t>0924600</t>
  </si>
  <si>
    <t>0924601</t>
  </si>
  <si>
    <t>0924701</t>
  </si>
  <si>
    <t>0924801</t>
  </si>
  <si>
    <t>0924901</t>
  </si>
  <si>
    <t>0925001</t>
  </si>
  <si>
    <t>0925101</t>
  </si>
  <si>
    <t>0925301</t>
  </si>
  <si>
    <t>0925501</t>
  </si>
  <si>
    <t>0925601</t>
  </si>
  <si>
    <t>0925701</t>
  </si>
  <si>
    <t>0925801</t>
  </si>
  <si>
    <t>0925901</t>
  </si>
  <si>
    <t>0926101</t>
  </si>
  <si>
    <t>0926201</t>
  </si>
  <si>
    <t>0926501</t>
  </si>
  <si>
    <t>0926601</t>
  </si>
  <si>
    <t>0926700</t>
  </si>
  <si>
    <t>0926701</t>
  </si>
  <si>
    <t>0926801</t>
  </si>
  <si>
    <t>0926901</t>
  </si>
  <si>
    <t>0927001</t>
  </si>
  <si>
    <t>0927201</t>
  </si>
  <si>
    <t>0927301</t>
  </si>
  <si>
    <t>0927401</t>
  </si>
  <si>
    <t>0927501</t>
  </si>
  <si>
    <t>0927601</t>
  </si>
  <si>
    <t>0927701</t>
  </si>
  <si>
    <t>0927901</t>
  </si>
  <si>
    <t>0928001</t>
  </si>
  <si>
    <t>0928101</t>
  </si>
  <si>
    <t>0928301</t>
  </si>
  <si>
    <t>0928701</t>
  </si>
  <si>
    <t>0928801</t>
  </si>
  <si>
    <t>0928900</t>
  </si>
  <si>
    <t>0928901</t>
  </si>
  <si>
    <t>0929201</t>
  </si>
  <si>
    <t>0929401</t>
  </si>
  <si>
    <t>0929501</t>
  </si>
  <si>
    <t>0929700</t>
  </si>
  <si>
    <t>0929701</t>
  </si>
  <si>
    <t>0929801</t>
  </si>
  <si>
    <t>0930101</t>
  </si>
  <si>
    <t>0930201</t>
  </si>
  <si>
    <t>0930301</t>
  </si>
  <si>
    <t>0930400</t>
  </si>
  <si>
    <t>0930401</t>
  </si>
  <si>
    <t>0930601</t>
  </si>
  <si>
    <t>0930701</t>
  </si>
  <si>
    <t>0930801</t>
  </si>
  <si>
    <t>0930901</t>
  </si>
  <si>
    <t>0931001</t>
  </si>
  <si>
    <t>0931100</t>
  </si>
  <si>
    <t>0931101</t>
  </si>
  <si>
    <t>0931200</t>
  </si>
  <si>
    <t>0931201</t>
  </si>
  <si>
    <t>0931401</t>
  </si>
  <si>
    <t>0931501</t>
  </si>
  <si>
    <t>0931601</t>
  </si>
  <si>
    <t>0931701</t>
  </si>
  <si>
    <t>0931801</t>
  </si>
  <si>
    <t>0932101</t>
  </si>
  <si>
    <t>0932301</t>
  </si>
  <si>
    <t>0932501</t>
  </si>
  <si>
    <t>0932601</t>
  </si>
  <si>
    <t>0932701</t>
  </si>
  <si>
    <t>0932801</t>
  </si>
  <si>
    <t>0932901</t>
  </si>
  <si>
    <t>0933000</t>
  </si>
  <si>
    <t>0933001</t>
  </si>
  <si>
    <t>0933201</t>
  </si>
  <si>
    <t>0933401</t>
  </si>
  <si>
    <t>0933501</t>
  </si>
  <si>
    <t>0933701</t>
  </si>
  <si>
    <t>0933801</t>
  </si>
  <si>
    <t>0933901</t>
  </si>
  <si>
    <t>0934001</t>
  </si>
  <si>
    <t>0934301</t>
  </si>
  <si>
    <t>0934501</t>
  </si>
  <si>
    <t>0934601</t>
  </si>
  <si>
    <t>0934701</t>
  </si>
  <si>
    <t>0934801</t>
  </si>
  <si>
    <t>0935001</t>
  </si>
  <si>
    <t>0935101</t>
  </si>
  <si>
    <t>0935201</t>
  </si>
  <si>
    <t>0935301</t>
  </si>
  <si>
    <t>0935401</t>
  </si>
  <si>
    <t>0935501</t>
  </si>
  <si>
    <t>0935601</t>
  </si>
  <si>
    <t>0935801</t>
  </si>
  <si>
    <t>0936001</t>
  </si>
  <si>
    <t>0936101</t>
  </si>
  <si>
    <t>0936201</t>
  </si>
  <si>
    <t>0936301</t>
  </si>
  <si>
    <t>0936501</t>
  </si>
  <si>
    <t>0936601</t>
  </si>
  <si>
    <t>0936801</t>
  </si>
  <si>
    <t>0936901</t>
  </si>
  <si>
    <t>0937201</t>
  </si>
  <si>
    <t>0937301</t>
  </si>
  <si>
    <t>0937401</t>
  </si>
  <si>
    <t>0937501</t>
  </si>
  <si>
    <t>0937701</t>
  </si>
  <si>
    <t>0937801</t>
  </si>
  <si>
    <t>0938001</t>
  </si>
  <si>
    <t>0938100</t>
  </si>
  <si>
    <t>0938101</t>
  </si>
  <si>
    <t>0938201</t>
  </si>
  <si>
    <t>0938401</t>
  </si>
  <si>
    <t>0938601</t>
  </si>
  <si>
    <t>0938701</t>
  </si>
  <si>
    <t>0938801</t>
  </si>
  <si>
    <t>0938901</t>
  </si>
  <si>
    <t>0939001</t>
  </si>
  <si>
    <t>0939101</t>
  </si>
  <si>
    <t>0939201</t>
  </si>
  <si>
    <t>0939401</t>
  </si>
  <si>
    <t>0939501</t>
  </si>
  <si>
    <t>0939601</t>
  </si>
  <si>
    <t>0939801</t>
  </si>
  <si>
    <t>0940001</t>
  </si>
  <si>
    <t>0940301</t>
  </si>
  <si>
    <t>0940501</t>
  </si>
  <si>
    <t>0940601</t>
  </si>
  <si>
    <t>0940701</t>
  </si>
  <si>
    <t>0940801</t>
  </si>
  <si>
    <t>0940901</t>
  </si>
  <si>
    <t>0941001</t>
  </si>
  <si>
    <t>0941002</t>
  </si>
  <si>
    <t>0941003</t>
  </si>
  <si>
    <t>0941101</t>
  </si>
  <si>
    <t>0941201</t>
  </si>
  <si>
    <t>0941301</t>
  </si>
  <si>
    <t>0941401</t>
  </si>
  <si>
    <t>0941501</t>
  </si>
  <si>
    <t>0941601</t>
  </si>
  <si>
    <t>0941701</t>
  </si>
  <si>
    <t>0941801</t>
  </si>
  <si>
    <t>0941901</t>
  </si>
  <si>
    <t>0942101</t>
  </si>
  <si>
    <t>0942201</t>
  </si>
  <si>
    <t>0942301</t>
  </si>
  <si>
    <t>0942400</t>
  </si>
  <si>
    <t>0942401</t>
  </si>
  <si>
    <t>0942500</t>
  </si>
  <si>
    <t>0942501</t>
  </si>
  <si>
    <t>0942701</t>
  </si>
  <si>
    <t>0942801</t>
  </si>
  <si>
    <t>0942901</t>
  </si>
  <si>
    <t>0943001</t>
  </si>
  <si>
    <t>0943101</t>
  </si>
  <si>
    <t>0943201</t>
  </si>
  <si>
    <t>0943301</t>
  </si>
  <si>
    <t>0943401</t>
  </si>
  <si>
    <t>0943701</t>
  </si>
  <si>
    <t>0943801</t>
  </si>
  <si>
    <t>0943901</t>
  </si>
  <si>
    <t>0944001</t>
  </si>
  <si>
    <t>0944101</t>
  </si>
  <si>
    <t>0944201</t>
  </si>
  <si>
    <t>0944301</t>
  </si>
  <si>
    <t>0944401</t>
  </si>
  <si>
    <t>0944501</t>
  </si>
  <si>
    <t>0944601</t>
  </si>
  <si>
    <t>0944701</t>
  </si>
  <si>
    <t>0944801</t>
  </si>
  <si>
    <t>0944901</t>
  </si>
  <si>
    <t>0945001</t>
  </si>
  <si>
    <t>0945101</t>
  </si>
  <si>
    <t>0945401</t>
  </si>
  <si>
    <t>0945501</t>
  </si>
  <si>
    <t>0945601</t>
  </si>
  <si>
    <t>0945801</t>
  </si>
  <si>
    <t>0946001</t>
  </si>
  <si>
    <t>0946301</t>
  </si>
  <si>
    <t>0946401</t>
  </si>
  <si>
    <t>0946601</t>
  </si>
  <si>
    <t>0946701</t>
  </si>
  <si>
    <t>0947101</t>
  </si>
  <si>
    <t>0947201</t>
  </si>
  <si>
    <t>0947301</t>
  </si>
  <si>
    <t>0947600</t>
  </si>
  <si>
    <t>0947601</t>
  </si>
  <si>
    <t>0947800</t>
  </si>
  <si>
    <t>0947801</t>
  </si>
  <si>
    <t>0948001</t>
  </si>
  <si>
    <t>0948201</t>
  </si>
  <si>
    <t>0948301</t>
  </si>
  <si>
    <t>0948501</t>
  </si>
  <si>
    <t>0990100</t>
  </si>
  <si>
    <t>0990101</t>
  </si>
  <si>
    <t>0990201</t>
  </si>
  <si>
    <t>0990301</t>
  </si>
  <si>
    <t>0990401</t>
  </si>
  <si>
    <t>0990501</t>
  </si>
  <si>
    <t>0990600</t>
  </si>
  <si>
    <t>0990601</t>
  </si>
  <si>
    <t>0990701</t>
  </si>
  <si>
    <t>0990801</t>
  </si>
  <si>
    <t>1000101</t>
  </si>
  <si>
    <t>10</t>
  </si>
  <si>
    <t>1000201</t>
  </si>
  <si>
    <t>1000301</t>
  </si>
  <si>
    <t>1000401</t>
  </si>
  <si>
    <t>1000501</t>
  </si>
  <si>
    <t>1000601</t>
  </si>
  <si>
    <t>1000701</t>
  </si>
  <si>
    <t>1000801</t>
  </si>
  <si>
    <t>1000901</t>
  </si>
  <si>
    <t>1001001</t>
  </si>
  <si>
    <t>1001101</t>
  </si>
  <si>
    <t>1001201</t>
  </si>
  <si>
    <t>1001301</t>
  </si>
  <si>
    <t>1001401</t>
  </si>
  <si>
    <t>1001501</t>
  </si>
  <si>
    <t>1001601</t>
  </si>
  <si>
    <t>1001701</t>
  </si>
  <si>
    <t>1001801</t>
  </si>
  <si>
    <t>1001802</t>
  </si>
  <si>
    <t>1001901</t>
  </si>
  <si>
    <t>1002001</t>
  </si>
  <si>
    <t>1002002</t>
  </si>
  <si>
    <t>1002101</t>
  </si>
  <si>
    <t>1002102</t>
  </si>
  <si>
    <t>1002103</t>
  </si>
  <si>
    <t>1002201</t>
  </si>
  <si>
    <t>1002301</t>
  </si>
  <si>
    <t>1002401</t>
  </si>
  <si>
    <t>1002501</t>
  </si>
  <si>
    <t>1002601</t>
  </si>
  <si>
    <t>1002701</t>
  </si>
  <si>
    <t>1002801</t>
  </si>
  <si>
    <t>1002901</t>
  </si>
  <si>
    <t>1003001</t>
  </si>
  <si>
    <t>1003101</t>
  </si>
  <si>
    <t>1003201</t>
  </si>
  <si>
    <t>1003301</t>
  </si>
  <si>
    <t>1003401</t>
  </si>
  <si>
    <t>1003501</t>
  </si>
  <si>
    <t>1003601</t>
  </si>
  <si>
    <t>1003701</t>
  </si>
  <si>
    <t>1003702</t>
  </si>
  <si>
    <t>1003703</t>
  </si>
  <si>
    <t>1003704</t>
  </si>
  <si>
    <t>1003705</t>
  </si>
  <si>
    <t>1003706</t>
  </si>
  <si>
    <t>1003707</t>
  </si>
  <si>
    <t>1003801</t>
  </si>
  <si>
    <t>1003901</t>
  </si>
  <si>
    <t>1004001</t>
  </si>
  <si>
    <t>1004101</t>
  </si>
  <si>
    <t>1004201</t>
  </si>
  <si>
    <t>1004301</t>
  </si>
  <si>
    <t>1004401</t>
  </si>
  <si>
    <t>1004402</t>
  </si>
  <si>
    <t>1004501</t>
  </si>
  <si>
    <t>1004601</t>
  </si>
  <si>
    <t>1004701</t>
  </si>
  <si>
    <t>1004801</t>
  </si>
  <si>
    <t>1004901</t>
  </si>
  <si>
    <t>1004902</t>
  </si>
  <si>
    <t>1004903</t>
  </si>
  <si>
    <t>1005001</t>
  </si>
  <si>
    <t>1005101</t>
  </si>
  <si>
    <t>1005201</t>
  </si>
  <si>
    <t>1005301</t>
  </si>
  <si>
    <t>1005401</t>
  </si>
  <si>
    <t>1005501</t>
  </si>
  <si>
    <t>1005601</t>
  </si>
  <si>
    <t>1005701</t>
  </si>
  <si>
    <t>1005801</t>
  </si>
  <si>
    <t>1005901</t>
  </si>
  <si>
    <t>1006001</t>
  </si>
  <si>
    <t>1006101</t>
  </si>
  <si>
    <t>1006102</t>
  </si>
  <si>
    <t>1006201</t>
  </si>
  <si>
    <t>1006301</t>
  </si>
  <si>
    <t>1006401</t>
  </si>
  <si>
    <t>1006501</t>
  </si>
  <si>
    <t>1006601</t>
  </si>
  <si>
    <t>1006701</t>
  </si>
  <si>
    <t>1006702</t>
  </si>
  <si>
    <t>1006703</t>
  </si>
  <si>
    <t>1006704</t>
  </si>
  <si>
    <t>1006801</t>
  </si>
  <si>
    <t>1006901</t>
  </si>
  <si>
    <t>1007001</t>
  </si>
  <si>
    <t>1007101</t>
  </si>
  <si>
    <t>1007201</t>
  </si>
  <si>
    <t>1007301</t>
  </si>
  <si>
    <t>1007501</t>
  </si>
  <si>
    <t>1007601</t>
  </si>
  <si>
    <t>1007701</t>
  </si>
  <si>
    <t>1007801</t>
  </si>
  <si>
    <t>1007901</t>
  </si>
  <si>
    <t>1008001</t>
  </si>
  <si>
    <t>1008101</t>
  </si>
  <si>
    <t>1008201</t>
  </si>
  <si>
    <t>1008202</t>
  </si>
  <si>
    <t>1008301</t>
  </si>
  <si>
    <t>1008401</t>
  </si>
  <si>
    <t>1008501</t>
  </si>
  <si>
    <t>1008601</t>
  </si>
  <si>
    <t>1008701</t>
  </si>
  <si>
    <t>1008702</t>
  </si>
  <si>
    <t>1008801</t>
  </si>
  <si>
    <t>1008901</t>
  </si>
  <si>
    <t>1009001</t>
  </si>
  <si>
    <t>1009101</t>
  </si>
  <si>
    <t>1009201</t>
  </si>
  <si>
    <t>1009301</t>
  </si>
  <si>
    <t>1009401</t>
  </si>
  <si>
    <t>1009501</t>
  </si>
  <si>
    <t>1009601</t>
  </si>
  <si>
    <t>1009602</t>
  </si>
  <si>
    <t>1009701</t>
  </si>
  <si>
    <t>1009801</t>
  </si>
  <si>
    <t>1009901</t>
  </si>
  <si>
    <t>1010001</t>
  </si>
  <si>
    <t>1010101</t>
  </si>
  <si>
    <t>1010201</t>
  </si>
  <si>
    <t>1010301</t>
  </si>
  <si>
    <t>1010401</t>
  </si>
  <si>
    <t>1010402</t>
  </si>
  <si>
    <t>1010501</t>
  </si>
  <si>
    <t>1010601</t>
  </si>
  <si>
    <t>1010701</t>
  </si>
  <si>
    <t>1010801</t>
  </si>
  <si>
    <t>1010901</t>
  </si>
  <si>
    <t>1010902</t>
  </si>
  <si>
    <t>1011001</t>
  </si>
  <si>
    <t>1011101</t>
  </si>
  <si>
    <t>1011201</t>
  </si>
  <si>
    <t>1011202</t>
  </si>
  <si>
    <t>1011301</t>
  </si>
  <si>
    <t>1011302</t>
  </si>
  <si>
    <t>1011401</t>
  </si>
  <si>
    <t>1011501</t>
  </si>
  <si>
    <t>1011502</t>
  </si>
  <si>
    <t>1011601</t>
  </si>
  <si>
    <t>1011602</t>
  </si>
  <si>
    <t>1011701</t>
  </si>
  <si>
    <t>1011801</t>
  </si>
  <si>
    <t>1011901</t>
  </si>
  <si>
    <t>1012001</t>
  </si>
  <si>
    <t>1012101</t>
  </si>
  <si>
    <t>1012102</t>
  </si>
  <si>
    <t>1012103</t>
  </si>
  <si>
    <t>1012201</t>
  </si>
  <si>
    <t>1012301</t>
  </si>
  <si>
    <t>1012401</t>
  </si>
  <si>
    <t>1012501</t>
  </si>
  <si>
    <t>1012601</t>
  </si>
  <si>
    <t>1012602</t>
  </si>
  <si>
    <t>1012701</t>
  </si>
  <si>
    <t>1012702</t>
  </si>
  <si>
    <t>1012801</t>
  </si>
  <si>
    <t>1012901</t>
  </si>
  <si>
    <t>1013001</t>
  </si>
  <si>
    <t>1013101</t>
  </si>
  <si>
    <t>1013102</t>
  </si>
  <si>
    <t>1013201</t>
  </si>
  <si>
    <t>1013301</t>
  </si>
  <si>
    <t>1013401</t>
  </si>
  <si>
    <t>1013501</t>
  </si>
  <si>
    <t>1013601</t>
  </si>
  <si>
    <t>1013701</t>
  </si>
  <si>
    <t>1013801</t>
  </si>
  <si>
    <t>1013901</t>
  </si>
  <si>
    <t>1014001</t>
  </si>
  <si>
    <t>1014101</t>
  </si>
  <si>
    <t>1014201</t>
  </si>
  <si>
    <t>1014301</t>
  </si>
  <si>
    <t>1014401</t>
  </si>
  <si>
    <t>1014501</t>
  </si>
  <si>
    <t>1014601</t>
  </si>
  <si>
    <t>1014701</t>
  </si>
  <si>
    <t>1014801</t>
  </si>
  <si>
    <t>1014802</t>
  </si>
  <si>
    <t>1014803</t>
  </si>
  <si>
    <t>1014804</t>
  </si>
  <si>
    <t>1014805</t>
  </si>
  <si>
    <t>1014901</t>
  </si>
  <si>
    <t>1015001</t>
  </si>
  <si>
    <t>1015101</t>
  </si>
  <si>
    <t>1015201</t>
  </si>
  <si>
    <t>1015301</t>
  </si>
  <si>
    <t>1015401</t>
  </si>
  <si>
    <t>1015501</t>
  </si>
  <si>
    <t>1015601</t>
  </si>
  <si>
    <t>1015701</t>
  </si>
  <si>
    <t>1015801</t>
  </si>
  <si>
    <t>1015901</t>
  </si>
  <si>
    <t>1016001</t>
  </si>
  <si>
    <t>1016101</t>
  </si>
  <si>
    <t>1016201</t>
  </si>
  <si>
    <t>1016301</t>
  </si>
  <si>
    <t>1016401</t>
  </si>
  <si>
    <t>1016501</t>
  </si>
  <si>
    <t>1016601</t>
  </si>
  <si>
    <t>1016701</t>
  </si>
  <si>
    <t>1016801</t>
  </si>
  <si>
    <t>1016901</t>
  </si>
  <si>
    <t>1017001</t>
  </si>
  <si>
    <t>1017101</t>
  </si>
  <si>
    <t>1017201</t>
  </si>
  <si>
    <t>1017301</t>
  </si>
  <si>
    <t>1017401</t>
  </si>
  <si>
    <t>1017501</t>
  </si>
  <si>
    <t>1017502</t>
  </si>
  <si>
    <t>1017601</t>
  </si>
  <si>
    <t>1017701</t>
  </si>
  <si>
    <t>1017801</t>
  </si>
  <si>
    <t>1017901</t>
  </si>
  <si>
    <t>1018001</t>
  </si>
  <si>
    <t>1018101</t>
  </si>
  <si>
    <t>1018201</t>
  </si>
  <si>
    <t>1018301</t>
  </si>
  <si>
    <t>1018401</t>
  </si>
  <si>
    <t>1018501</t>
  </si>
  <si>
    <t>1018601</t>
  </si>
  <si>
    <t>1018701</t>
  </si>
  <si>
    <t>1018801</t>
  </si>
  <si>
    <t>1018901</t>
  </si>
  <si>
    <t>1018902</t>
  </si>
  <si>
    <t>1019001</t>
  </si>
  <si>
    <t>1019101</t>
  </si>
  <si>
    <t>1019201</t>
  </si>
  <si>
    <t>1019301</t>
  </si>
  <si>
    <t>1019401</t>
  </si>
  <si>
    <t>1019501</t>
  </si>
  <si>
    <t>1019502</t>
  </si>
  <si>
    <t>1019503</t>
  </si>
  <si>
    <t>1019504</t>
  </si>
  <si>
    <t>1019601</t>
  </si>
  <si>
    <t>1019701</t>
  </si>
  <si>
    <t>1019801</t>
  </si>
  <si>
    <t>1019901</t>
  </si>
  <si>
    <t>1020001</t>
  </si>
  <si>
    <t>1020101</t>
  </si>
  <si>
    <t>1020201</t>
  </si>
  <si>
    <t>1020301</t>
  </si>
  <si>
    <t>1020302</t>
  </si>
  <si>
    <t>1020303</t>
  </si>
  <si>
    <t>1020401</t>
  </si>
  <si>
    <t>1020501</t>
  </si>
  <si>
    <t>1020502</t>
  </si>
  <si>
    <t>1020601</t>
  </si>
  <si>
    <t>1020701</t>
  </si>
  <si>
    <t>1020801</t>
  </si>
  <si>
    <t>1020901</t>
  </si>
  <si>
    <t>1021001</t>
  </si>
  <si>
    <t>1021101</t>
  </si>
  <si>
    <t>1021201</t>
  </si>
  <si>
    <t>1021202</t>
  </si>
  <si>
    <t>1021301</t>
  </si>
  <si>
    <t>1021401</t>
  </si>
  <si>
    <t>1021501</t>
  </si>
  <si>
    <t>1021601</t>
  </si>
  <si>
    <t>1021701</t>
  </si>
  <si>
    <t>1021801</t>
  </si>
  <si>
    <t>1021901</t>
  </si>
  <si>
    <t>1090101</t>
  </si>
  <si>
    <t>1090201</t>
  </si>
  <si>
    <t>1090301</t>
  </si>
  <si>
    <t>1090401</t>
  </si>
  <si>
    <t>1090501</t>
  </si>
  <si>
    <t>1100101</t>
  </si>
  <si>
    <t>11</t>
  </si>
  <si>
    <t>1100102</t>
  </si>
  <si>
    <t>1100201</t>
  </si>
  <si>
    <t>1100301</t>
  </si>
  <si>
    <t>1100401</t>
  </si>
  <si>
    <t>1100402</t>
  </si>
  <si>
    <t>1100403</t>
  </si>
  <si>
    <t>1100404</t>
  </si>
  <si>
    <t>1100501</t>
  </si>
  <si>
    <t>1100502</t>
  </si>
  <si>
    <t>1100601</t>
  </si>
  <si>
    <t>1100602</t>
  </si>
  <si>
    <t>1100603</t>
  </si>
  <si>
    <t>1100604</t>
  </si>
  <si>
    <t>1100701</t>
  </si>
  <si>
    <t>1100702</t>
  </si>
  <si>
    <t>1100703</t>
  </si>
  <si>
    <t>1100704</t>
  </si>
  <si>
    <t>1100801</t>
  </si>
  <si>
    <t>1100802</t>
  </si>
  <si>
    <t>1100803</t>
  </si>
  <si>
    <t>1100901</t>
  </si>
  <si>
    <t>1101001</t>
  </si>
  <si>
    <t>1101002</t>
  </si>
  <si>
    <t>1101003</t>
  </si>
  <si>
    <t>1101101</t>
  </si>
  <si>
    <t>1101201</t>
  </si>
  <si>
    <t>1101202</t>
  </si>
  <si>
    <t>1101203</t>
  </si>
  <si>
    <t>1101204</t>
  </si>
  <si>
    <t>1101205</t>
  </si>
  <si>
    <t>1101206</t>
  </si>
  <si>
    <t>1101207</t>
  </si>
  <si>
    <t>1101208</t>
  </si>
  <si>
    <t>1101209</t>
  </si>
  <si>
    <t>1101210</t>
  </si>
  <si>
    <t>1101301</t>
  </si>
  <si>
    <t>1101401</t>
  </si>
  <si>
    <t>1101402</t>
  </si>
  <si>
    <t>1101403</t>
  </si>
  <si>
    <t>1101501</t>
  </si>
  <si>
    <t>1101502</t>
  </si>
  <si>
    <t>1101503</t>
  </si>
  <si>
    <t>1101504</t>
  </si>
  <si>
    <t>1101505</t>
  </si>
  <si>
    <t>1101601</t>
  </si>
  <si>
    <t>1101602</t>
  </si>
  <si>
    <t>1101603</t>
  </si>
  <si>
    <t>1101701</t>
  </si>
  <si>
    <t>1101801</t>
  </si>
  <si>
    <t>1101901</t>
  </si>
  <si>
    <t>1102001</t>
  </si>
  <si>
    <t>1102002</t>
  </si>
  <si>
    <t>1102003</t>
  </si>
  <si>
    <t>1102004</t>
  </si>
  <si>
    <t>1102005</t>
  </si>
  <si>
    <t>1102006</t>
  </si>
  <si>
    <t>1102007</t>
  </si>
  <si>
    <t>1102008</t>
  </si>
  <si>
    <t>1102009</t>
  </si>
  <si>
    <t>1102010</t>
  </si>
  <si>
    <t>1102101</t>
  </si>
  <si>
    <t>1102102</t>
  </si>
  <si>
    <t>1102103</t>
  </si>
  <si>
    <t>1102201</t>
  </si>
  <si>
    <t>1102202</t>
  </si>
  <si>
    <t>1102203</t>
  </si>
  <si>
    <t>1102204</t>
  </si>
  <si>
    <t>1102205</t>
  </si>
  <si>
    <t>1102206</t>
  </si>
  <si>
    <t>1102207</t>
  </si>
  <si>
    <t>1102301</t>
  </si>
  <si>
    <t>1102302</t>
  </si>
  <si>
    <t>1102303</t>
  </si>
  <si>
    <t>1102304</t>
  </si>
  <si>
    <t>1102305</t>
  </si>
  <si>
    <t>1102306</t>
  </si>
  <si>
    <t>1102401</t>
  </si>
  <si>
    <t>1102402</t>
  </si>
  <si>
    <t>1102403</t>
  </si>
  <si>
    <t>1102404</t>
  </si>
  <si>
    <t>1102501</t>
  </si>
  <si>
    <t>1102601</t>
  </si>
  <si>
    <t>1102602</t>
  </si>
  <si>
    <t>1102701</t>
  </si>
  <si>
    <t>1102702</t>
  </si>
  <si>
    <t>1102703</t>
  </si>
  <si>
    <t>1102704</t>
  </si>
  <si>
    <t>1102801</t>
  </si>
  <si>
    <t>1102802</t>
  </si>
  <si>
    <t>1102803</t>
  </si>
  <si>
    <t>1102804</t>
  </si>
  <si>
    <t>1102901</t>
  </si>
  <si>
    <t>1103001</t>
  </si>
  <si>
    <t>1103002</t>
  </si>
  <si>
    <t>1103003</t>
  </si>
  <si>
    <t>1103101</t>
  </si>
  <si>
    <t>1103102</t>
  </si>
  <si>
    <t>1103103</t>
  </si>
  <si>
    <t>1103104</t>
  </si>
  <si>
    <t>1103105</t>
  </si>
  <si>
    <t>1103106</t>
  </si>
  <si>
    <t>1103201</t>
  </si>
  <si>
    <t>1103202</t>
  </si>
  <si>
    <t>1103203</t>
  </si>
  <si>
    <t>1103204</t>
  </si>
  <si>
    <t>1103205</t>
  </si>
  <si>
    <t>1103301</t>
  </si>
  <si>
    <t>1103302</t>
  </si>
  <si>
    <t>1103303</t>
  </si>
  <si>
    <t>1103304</t>
  </si>
  <si>
    <t>1103305</t>
  </si>
  <si>
    <t>1103401</t>
  </si>
  <si>
    <t>1103501</t>
  </si>
  <si>
    <t>1103502</t>
  </si>
  <si>
    <t>1103601</t>
  </si>
  <si>
    <t>1103701</t>
  </si>
  <si>
    <t>1103801</t>
  </si>
  <si>
    <t>1103901</t>
  </si>
  <si>
    <t>1103902</t>
  </si>
  <si>
    <t>1103903</t>
  </si>
  <si>
    <t>1104001</t>
  </si>
  <si>
    <t>1104101</t>
  </si>
  <si>
    <t>1104102</t>
  </si>
  <si>
    <t>1104201</t>
  </si>
  <si>
    <t>1190101</t>
  </si>
  <si>
    <t>1190201</t>
  </si>
  <si>
    <t>1190301</t>
  </si>
  <si>
    <t>1200101</t>
  </si>
  <si>
    <t>12</t>
  </si>
  <si>
    <t>1200201</t>
  </si>
  <si>
    <t>1200301</t>
  </si>
  <si>
    <t>1200401</t>
  </si>
  <si>
    <t>1200402</t>
  </si>
  <si>
    <t>1200501</t>
  </si>
  <si>
    <t>1200502</t>
  </si>
  <si>
    <t>1200601</t>
  </si>
  <si>
    <t>1200701</t>
  </si>
  <si>
    <t>1200801</t>
  </si>
  <si>
    <t>1200901</t>
  </si>
  <si>
    <t>1200902</t>
  </si>
  <si>
    <t>1200903</t>
  </si>
  <si>
    <t>1201001</t>
  </si>
  <si>
    <t>1201101</t>
  </si>
  <si>
    <t>1201201</t>
  </si>
  <si>
    <t>1201301</t>
  </si>
  <si>
    <t>1201401</t>
  </si>
  <si>
    <t>1201501</t>
  </si>
  <si>
    <t>1201601</t>
  </si>
  <si>
    <t>1201602</t>
  </si>
  <si>
    <t>1201701</t>
  </si>
  <si>
    <t>1201801</t>
  </si>
  <si>
    <t>1202001</t>
  </si>
  <si>
    <t>1202101</t>
  </si>
  <si>
    <t>1202102</t>
  </si>
  <si>
    <t>1202201</t>
  </si>
  <si>
    <t>1202401</t>
  </si>
  <si>
    <t>1202501</t>
  </si>
  <si>
    <t>1202601</t>
  </si>
  <si>
    <t>1202701</t>
  </si>
  <si>
    <t>1202702</t>
  </si>
  <si>
    <t>1202703</t>
  </si>
  <si>
    <t>1202801</t>
  </si>
  <si>
    <t>1202901</t>
  </si>
  <si>
    <t>1203101</t>
  </si>
  <si>
    <t>1203102</t>
  </si>
  <si>
    <t>1203201</t>
  </si>
  <si>
    <t>1203202</t>
  </si>
  <si>
    <t>1203203</t>
  </si>
  <si>
    <t>1203204</t>
  </si>
  <si>
    <t>1203205</t>
  </si>
  <si>
    <t>1203301</t>
  </si>
  <si>
    <t>1203302</t>
  </si>
  <si>
    <t>1203401</t>
  </si>
  <si>
    <t>1203601</t>
  </si>
  <si>
    <t>1203701</t>
  </si>
  <si>
    <t>1203801</t>
  </si>
  <si>
    <t>1203901</t>
  </si>
  <si>
    <t>1204001</t>
  </si>
  <si>
    <t>1204002</t>
  </si>
  <si>
    <t>1204003</t>
  </si>
  <si>
    <t>1204004</t>
  </si>
  <si>
    <t>1204005</t>
  </si>
  <si>
    <t>1204006</t>
  </si>
  <si>
    <t>1204007</t>
  </si>
  <si>
    <t>1204008</t>
  </si>
  <si>
    <t>1204009</t>
  </si>
  <si>
    <t>1204101</t>
  </si>
  <si>
    <t>1204201</t>
  </si>
  <si>
    <t>1204301</t>
  </si>
  <si>
    <t>1204401</t>
  </si>
  <si>
    <t>1204501</t>
  </si>
  <si>
    <t>1204601</t>
  </si>
  <si>
    <t>1204801</t>
  </si>
  <si>
    <t>1204901</t>
  </si>
  <si>
    <t>1205001</t>
  </si>
  <si>
    <t>1205101</t>
  </si>
  <si>
    <t>1205201</t>
  </si>
  <si>
    <t>1205301</t>
  </si>
  <si>
    <t>1205501</t>
  </si>
  <si>
    <t>1205601</t>
  </si>
  <si>
    <t>1205701</t>
  </si>
  <si>
    <t>1205801</t>
  </si>
  <si>
    <t>1205901</t>
  </si>
  <si>
    <t>1206001</t>
  </si>
  <si>
    <t>1206101</t>
  </si>
  <si>
    <t>1206301</t>
  </si>
  <si>
    <t>1206401</t>
  </si>
  <si>
    <t>1206501</t>
  </si>
  <si>
    <t>1206701</t>
  </si>
  <si>
    <t>1206801</t>
  </si>
  <si>
    <t>1206901</t>
  </si>
  <si>
    <t>1207001</t>
  </si>
  <si>
    <t>1207101</t>
  </si>
  <si>
    <t>1207102</t>
  </si>
  <si>
    <t>1207201</t>
  </si>
  <si>
    <t>1207301</t>
  </si>
  <si>
    <t>1207401</t>
  </si>
  <si>
    <t>1207501</t>
  </si>
  <si>
    <t>1207601</t>
  </si>
  <si>
    <t>1207701</t>
  </si>
  <si>
    <t>1207702</t>
  </si>
  <si>
    <t>1207801</t>
  </si>
  <si>
    <t>1207901</t>
  </si>
  <si>
    <t>1208001</t>
  </si>
  <si>
    <t>1208002</t>
  </si>
  <si>
    <t>1208003</t>
  </si>
  <si>
    <t>1208101</t>
  </si>
  <si>
    <t>1208201</t>
  </si>
  <si>
    <t>1208202</t>
  </si>
  <si>
    <t>1208301</t>
  </si>
  <si>
    <t>1208401</t>
  </si>
  <si>
    <t>1208402</t>
  </si>
  <si>
    <t>1208403</t>
  </si>
  <si>
    <t>1208501</t>
  </si>
  <si>
    <t>1208701</t>
  </si>
  <si>
    <t>1208801</t>
  </si>
  <si>
    <t>1208901</t>
  </si>
  <si>
    <t>1208902</t>
  </si>
  <si>
    <t>1209001</t>
  </si>
  <si>
    <t>1209101</t>
  </si>
  <si>
    <t>1209201</t>
  </si>
  <si>
    <t>1209301</t>
  </si>
  <si>
    <t>1209401</t>
  </si>
  <si>
    <t>1209501</t>
  </si>
  <si>
    <t>1209601</t>
  </si>
  <si>
    <t>1209701</t>
  </si>
  <si>
    <t>1209801</t>
  </si>
  <si>
    <t>1209901</t>
  </si>
  <si>
    <t>1210001</t>
  </si>
  <si>
    <t>1210002</t>
  </si>
  <si>
    <t>1210101</t>
  </si>
  <si>
    <t>1210201</t>
  </si>
  <si>
    <t>1210301</t>
  </si>
  <si>
    <t>1210401</t>
  </si>
  <si>
    <t>1210402</t>
  </si>
  <si>
    <t>1210403</t>
  </si>
  <si>
    <t>1210501</t>
  </si>
  <si>
    <t>1210601</t>
  </si>
  <si>
    <t>1210701</t>
  </si>
  <si>
    <t>1210801</t>
  </si>
  <si>
    <t>1210901</t>
  </si>
  <si>
    <t>1211001</t>
  </si>
  <si>
    <t>1211101</t>
  </si>
  <si>
    <t>1211201</t>
  </si>
  <si>
    <t>1211301</t>
  </si>
  <si>
    <t>1211401</t>
  </si>
  <si>
    <t>1211501</t>
  </si>
  <si>
    <t>1211601</t>
  </si>
  <si>
    <t>1211701</t>
  </si>
  <si>
    <t>1211702</t>
  </si>
  <si>
    <t>1211801</t>
  </si>
  <si>
    <t>1211901</t>
  </si>
  <si>
    <t>1212001</t>
  </si>
  <si>
    <t>1212101</t>
  </si>
  <si>
    <t>1212201</t>
  </si>
  <si>
    <t>1212301</t>
  </si>
  <si>
    <t>1212401</t>
  </si>
  <si>
    <t>1212402</t>
  </si>
  <si>
    <t>1212501</t>
  </si>
  <si>
    <t>1212601</t>
  </si>
  <si>
    <t>1212602</t>
  </si>
  <si>
    <t>1212603</t>
  </si>
  <si>
    <t>1212701</t>
  </si>
  <si>
    <t>1212801</t>
  </si>
  <si>
    <t>1212901</t>
  </si>
  <si>
    <t>1213001</t>
  </si>
  <si>
    <t>1213101</t>
  </si>
  <si>
    <t>1213201</t>
  </si>
  <si>
    <t>1213301</t>
  </si>
  <si>
    <t>1213401</t>
  </si>
  <si>
    <t>1213501</t>
  </si>
  <si>
    <t>1213502</t>
  </si>
  <si>
    <t>1213503</t>
  </si>
  <si>
    <t>1213504</t>
  </si>
  <si>
    <t>1213601</t>
  </si>
  <si>
    <t>1213602</t>
  </si>
  <si>
    <t>1213701</t>
  </si>
  <si>
    <t>1213801</t>
  </si>
  <si>
    <t>1213901</t>
  </si>
  <si>
    <t>1214001</t>
  </si>
  <si>
    <t>1214101</t>
  </si>
  <si>
    <t>1214201</t>
  </si>
  <si>
    <t>1290101</t>
  </si>
  <si>
    <t>1290201</t>
  </si>
  <si>
    <t>1300101</t>
  </si>
  <si>
    <t>13</t>
  </si>
  <si>
    <t>1300201</t>
  </si>
  <si>
    <t>1300301</t>
  </si>
  <si>
    <t>1300401</t>
  </si>
  <si>
    <t>1300501</t>
  </si>
  <si>
    <t>1300502</t>
  </si>
  <si>
    <t>1300503</t>
  </si>
  <si>
    <t>1300504</t>
  </si>
  <si>
    <t>1300505</t>
  </si>
  <si>
    <t>1300601</t>
  </si>
  <si>
    <t>1300701</t>
  </si>
  <si>
    <t>1300801</t>
  </si>
  <si>
    <t>1300901</t>
  </si>
  <si>
    <t>1300902</t>
  </si>
  <si>
    <t>1301001</t>
  </si>
  <si>
    <t>1301101</t>
  </si>
  <si>
    <t>1301102</t>
  </si>
  <si>
    <t>1301103</t>
  </si>
  <si>
    <t>1301104</t>
  </si>
  <si>
    <t>1301201</t>
  </si>
  <si>
    <t>1301301</t>
  </si>
  <si>
    <t>1301302</t>
  </si>
  <si>
    <t>1301401</t>
  </si>
  <si>
    <t>1301501</t>
  </si>
  <si>
    <t>1301502</t>
  </si>
  <si>
    <t>1301503</t>
  </si>
  <si>
    <t>1301504</t>
  </si>
  <si>
    <t>1301601</t>
  </si>
  <si>
    <t>1301701</t>
  </si>
  <si>
    <t>1301801</t>
  </si>
  <si>
    <t>1301901</t>
  </si>
  <si>
    <t>1301902</t>
  </si>
  <si>
    <t>1301903</t>
  </si>
  <si>
    <t>1302001</t>
  </si>
  <si>
    <t>1302002</t>
  </si>
  <si>
    <t>1302101</t>
  </si>
  <si>
    <t>1302201</t>
  </si>
  <si>
    <t>1302301</t>
  </si>
  <si>
    <t>1302401</t>
  </si>
  <si>
    <t>1302501</t>
  </si>
  <si>
    <t>1302601</t>
  </si>
  <si>
    <t>1302701</t>
  </si>
  <si>
    <t>1302801</t>
  </si>
  <si>
    <t>1302802</t>
  </si>
  <si>
    <t>1302803</t>
  </si>
  <si>
    <t>1302804</t>
  </si>
  <si>
    <t>1302901</t>
  </si>
  <si>
    <t>1303001</t>
  </si>
  <si>
    <t>1303101</t>
  </si>
  <si>
    <t>1303201</t>
  </si>
  <si>
    <t>1303301</t>
  </si>
  <si>
    <t>1303401</t>
  </si>
  <si>
    <t>1303402</t>
  </si>
  <si>
    <t>1303403</t>
  </si>
  <si>
    <t>1303404</t>
  </si>
  <si>
    <t>1303405</t>
  </si>
  <si>
    <t>1303501</t>
  </si>
  <si>
    <t>1303601</t>
  </si>
  <si>
    <t>1303701</t>
  </si>
  <si>
    <t>1303801</t>
  </si>
  <si>
    <t>1303901</t>
  </si>
  <si>
    <t>1303902</t>
  </si>
  <si>
    <t>1303903</t>
  </si>
  <si>
    <t>1303904</t>
  </si>
  <si>
    <t>1304001</t>
  </si>
  <si>
    <t>1304101</t>
  </si>
  <si>
    <t>1304201</t>
  </si>
  <si>
    <t>1304301</t>
  </si>
  <si>
    <t>1304401</t>
  </si>
  <si>
    <t>1304501</t>
  </si>
  <si>
    <t>1304601</t>
  </si>
  <si>
    <t>1304701</t>
  </si>
  <si>
    <t>1304702</t>
  </si>
  <si>
    <t>1304703</t>
  </si>
  <si>
    <t>1304801</t>
  </si>
  <si>
    <t>1304901</t>
  </si>
  <si>
    <t>1305001</t>
  </si>
  <si>
    <t>1305101</t>
  </si>
  <si>
    <t>1305201</t>
  </si>
  <si>
    <t>1305202</t>
  </si>
  <si>
    <t>1305301</t>
  </si>
  <si>
    <t>1305302</t>
  </si>
  <si>
    <t>1305303</t>
  </si>
  <si>
    <t>1305304</t>
  </si>
  <si>
    <t>1305401</t>
  </si>
  <si>
    <t>1305501</t>
  </si>
  <si>
    <t>1305601</t>
  </si>
  <si>
    <t>1305602</t>
  </si>
  <si>
    <t>1305701</t>
  </si>
  <si>
    <t>1305801</t>
  </si>
  <si>
    <t>1305802</t>
  </si>
  <si>
    <t>1305901</t>
  </si>
  <si>
    <t>1306001</t>
  </si>
  <si>
    <t>1306101</t>
  </si>
  <si>
    <t>1306102</t>
  </si>
  <si>
    <t>1306201</t>
  </si>
  <si>
    <t>1306301</t>
  </si>
  <si>
    <t>1306302</t>
  </si>
  <si>
    <t>1306401</t>
  </si>
  <si>
    <t>1306501</t>
  </si>
  <si>
    <t>1306601</t>
  </si>
  <si>
    <t>1306701</t>
  </si>
  <si>
    <t>1306801</t>
  </si>
  <si>
    <t>1306901</t>
  </si>
  <si>
    <t>1307001</t>
  </si>
  <si>
    <t>1307101</t>
  </si>
  <si>
    <t>1307102</t>
  </si>
  <si>
    <t>1307103</t>
  </si>
  <si>
    <t>1307104</t>
  </si>
  <si>
    <t>1307105</t>
  </si>
  <si>
    <t>1307201</t>
  </si>
  <si>
    <t>1307301</t>
  </si>
  <si>
    <t>1307401</t>
  </si>
  <si>
    <t>1307501</t>
  </si>
  <si>
    <t>1307601</t>
  </si>
  <si>
    <t>1307701</t>
  </si>
  <si>
    <t>1307702</t>
  </si>
  <si>
    <t>1307703</t>
  </si>
  <si>
    <t>1307801</t>
  </si>
  <si>
    <t>1307802</t>
  </si>
  <si>
    <t>1307803</t>
  </si>
  <si>
    <t>1307804</t>
  </si>
  <si>
    <t>1307901</t>
  </si>
  <si>
    <t>1307902</t>
  </si>
  <si>
    <t>1307903</t>
  </si>
  <si>
    <t>1308001</t>
  </si>
  <si>
    <t>1308101</t>
  </si>
  <si>
    <t>1308201</t>
  </si>
  <si>
    <t>1308202</t>
  </si>
  <si>
    <t>1308203</t>
  </si>
  <si>
    <t>1308204</t>
  </si>
  <si>
    <t>1308301</t>
  </si>
  <si>
    <t>1308302</t>
  </si>
  <si>
    <t>1308401</t>
  </si>
  <si>
    <t>1308501</t>
  </si>
  <si>
    <t>1308601</t>
  </si>
  <si>
    <t>1308701</t>
  </si>
  <si>
    <t>1308702</t>
  </si>
  <si>
    <t>1308703</t>
  </si>
  <si>
    <t>1308704</t>
  </si>
  <si>
    <t>1308705</t>
  </si>
  <si>
    <t>1308801</t>
  </si>
  <si>
    <t>1308901</t>
  </si>
  <si>
    <t>1309001</t>
  </si>
  <si>
    <t>1309101</t>
  </si>
  <si>
    <t>1309201</t>
  </si>
  <si>
    <t>1309301</t>
  </si>
  <si>
    <t>1309302</t>
  </si>
  <si>
    <t>1309303</t>
  </si>
  <si>
    <t>1309304</t>
  </si>
  <si>
    <t>1309401</t>
  </si>
  <si>
    <t>1309501</t>
  </si>
  <si>
    <t>1309601</t>
  </si>
  <si>
    <t>1309701</t>
  </si>
  <si>
    <t>1309801</t>
  </si>
  <si>
    <t>1309802</t>
  </si>
  <si>
    <t>1390101</t>
  </si>
  <si>
    <t>1390201</t>
  </si>
  <si>
    <t>1390301</t>
  </si>
  <si>
    <t>1390401</t>
  </si>
  <si>
    <t>1400101</t>
  </si>
  <si>
    <t>14</t>
  </si>
  <si>
    <t>1400201</t>
  </si>
  <si>
    <t>1400202</t>
  </si>
  <si>
    <t>1400203</t>
  </si>
  <si>
    <t>1400301</t>
  </si>
  <si>
    <t>1400401</t>
  </si>
  <si>
    <t>1400402</t>
  </si>
  <si>
    <t>1400501</t>
  </si>
  <si>
    <t>1400601</t>
  </si>
  <si>
    <t>1400701</t>
  </si>
  <si>
    <t>1400702</t>
  </si>
  <si>
    <t>1400703</t>
  </si>
  <si>
    <t>1400704</t>
  </si>
  <si>
    <t>1400705</t>
  </si>
  <si>
    <t>1400801</t>
  </si>
  <si>
    <t>1400802</t>
  </si>
  <si>
    <t>1400803</t>
  </si>
  <si>
    <t>1400804</t>
  </si>
  <si>
    <t>1400901</t>
  </si>
  <si>
    <t>1400902</t>
  </si>
  <si>
    <t>1400903</t>
  </si>
  <si>
    <t>1401001</t>
  </si>
  <si>
    <t>1401002</t>
  </si>
  <si>
    <t>1401003</t>
  </si>
  <si>
    <t>1401101</t>
  </si>
  <si>
    <t>1401201</t>
  </si>
  <si>
    <t>1401202</t>
  </si>
  <si>
    <t>1401203</t>
  </si>
  <si>
    <t>1401204</t>
  </si>
  <si>
    <t>1401301</t>
  </si>
  <si>
    <t>1401302</t>
  </si>
  <si>
    <t>1401303</t>
  </si>
  <si>
    <t>1401304</t>
  </si>
  <si>
    <t>1401401</t>
  </si>
  <si>
    <t>1401402</t>
  </si>
  <si>
    <t>1401501</t>
  </si>
  <si>
    <t>1401601</t>
  </si>
  <si>
    <t>1401701</t>
  </si>
  <si>
    <t>1401702</t>
  </si>
  <si>
    <t>1401703</t>
  </si>
  <si>
    <t>1401801</t>
  </si>
  <si>
    <t>1401802</t>
  </si>
  <si>
    <t>1401901</t>
  </si>
  <si>
    <t>1401902</t>
  </si>
  <si>
    <t>1401903</t>
  </si>
  <si>
    <t>1401904</t>
  </si>
  <si>
    <t>1401905</t>
  </si>
  <si>
    <t>1402001</t>
  </si>
  <si>
    <t>1402101</t>
  </si>
  <si>
    <t>1402102</t>
  </si>
  <si>
    <t>1402103</t>
  </si>
  <si>
    <t>1402104</t>
  </si>
  <si>
    <t>1402105</t>
  </si>
  <si>
    <t>1402106</t>
  </si>
  <si>
    <t>1402107</t>
  </si>
  <si>
    <t>1402108</t>
  </si>
  <si>
    <t>1402109</t>
  </si>
  <si>
    <t>1402110</t>
  </si>
  <si>
    <t>1402201</t>
  </si>
  <si>
    <t>1402202</t>
  </si>
  <si>
    <t>1402301</t>
  </si>
  <si>
    <t>1402302</t>
  </si>
  <si>
    <t>1402401</t>
  </si>
  <si>
    <t>1402402</t>
  </si>
  <si>
    <t>1402501</t>
  </si>
  <si>
    <t>1402502</t>
  </si>
  <si>
    <t>1402503</t>
  </si>
  <si>
    <t>1402601</t>
  </si>
  <si>
    <t>1402602</t>
  </si>
  <si>
    <t>1402603</t>
  </si>
  <si>
    <t>1402701</t>
  </si>
  <si>
    <t>1402702</t>
  </si>
  <si>
    <t>1402703</t>
  </si>
  <si>
    <t>1402801</t>
  </si>
  <si>
    <t>1402901</t>
  </si>
  <si>
    <t>1402902</t>
  </si>
  <si>
    <t>1402903</t>
  </si>
  <si>
    <t>1402904</t>
  </si>
  <si>
    <t>1403001</t>
  </si>
  <si>
    <t>1403002</t>
  </si>
  <si>
    <t>1403101</t>
  </si>
  <si>
    <t>1403201</t>
  </si>
  <si>
    <t>1403301</t>
  </si>
  <si>
    <t>1403401</t>
  </si>
  <si>
    <t>1403501</t>
  </si>
  <si>
    <t>1403502</t>
  </si>
  <si>
    <t>1403503</t>
  </si>
  <si>
    <t>1403504</t>
  </si>
  <si>
    <t>1403601</t>
  </si>
  <si>
    <t>1403602</t>
  </si>
  <si>
    <t>1403701</t>
  </si>
  <si>
    <t>1403702</t>
  </si>
  <si>
    <t>1403703</t>
  </si>
  <si>
    <t>1403801</t>
  </si>
  <si>
    <t>1403802</t>
  </si>
  <si>
    <t>1403803</t>
  </si>
  <si>
    <t>1403804</t>
  </si>
  <si>
    <t>1403805</t>
  </si>
  <si>
    <t>1403901</t>
  </si>
  <si>
    <t>1404001</t>
  </si>
  <si>
    <t>1404002</t>
  </si>
  <si>
    <t>1404101</t>
  </si>
  <si>
    <t>1404102</t>
  </si>
  <si>
    <t>1404201</t>
  </si>
  <si>
    <t>1404202</t>
  </si>
  <si>
    <t>1404203</t>
  </si>
  <si>
    <t>1404204</t>
  </si>
  <si>
    <t>1404205</t>
  </si>
  <si>
    <t>1404301</t>
  </si>
  <si>
    <t>1404302</t>
  </si>
  <si>
    <t>1404303</t>
  </si>
  <si>
    <t>1404304</t>
  </si>
  <si>
    <t>1404401</t>
  </si>
  <si>
    <t>1404501</t>
  </si>
  <si>
    <t>1404601</t>
  </si>
  <si>
    <t>1404602</t>
  </si>
  <si>
    <t>1404701</t>
  </si>
  <si>
    <t>1404801</t>
  </si>
  <si>
    <t>1404901</t>
  </si>
  <si>
    <t>1404902</t>
  </si>
  <si>
    <t>1404903</t>
  </si>
  <si>
    <t>1405001</t>
  </si>
  <si>
    <t>1405002</t>
  </si>
  <si>
    <t>1405101</t>
  </si>
  <si>
    <t>1405102</t>
  </si>
  <si>
    <t>1405201</t>
  </si>
  <si>
    <t>1405202</t>
  </si>
  <si>
    <t>1405203</t>
  </si>
  <si>
    <t>1405301</t>
  </si>
  <si>
    <t>1405302</t>
  </si>
  <si>
    <t>1405401</t>
  </si>
  <si>
    <t>1405402</t>
  </si>
  <si>
    <t>1405403</t>
  </si>
  <si>
    <t>1405404</t>
  </si>
  <si>
    <t>1405501</t>
  </si>
  <si>
    <t>1405502</t>
  </si>
  <si>
    <t>1405503</t>
  </si>
  <si>
    <t>1405504</t>
  </si>
  <si>
    <t>1405601</t>
  </si>
  <si>
    <t>1405602</t>
  </si>
  <si>
    <t>1405603</t>
  </si>
  <si>
    <t>1405604</t>
  </si>
  <si>
    <t>1405605</t>
  </si>
  <si>
    <t>1405701</t>
  </si>
  <si>
    <t>1405801</t>
  </si>
  <si>
    <t>1405802</t>
  </si>
  <si>
    <t>1405803</t>
  </si>
  <si>
    <t>1405804</t>
  </si>
  <si>
    <t>1405805</t>
  </si>
  <si>
    <t>1405901</t>
  </si>
  <si>
    <t>1406001</t>
  </si>
  <si>
    <t>1406002</t>
  </si>
  <si>
    <t>1406101</t>
  </si>
  <si>
    <t>1406201</t>
  </si>
  <si>
    <t>1406301</t>
  </si>
  <si>
    <t>1406401</t>
  </si>
  <si>
    <t>1406501</t>
  </si>
  <si>
    <t>1406601</t>
  </si>
  <si>
    <t>1406602</t>
  </si>
  <si>
    <t>1406701</t>
  </si>
  <si>
    <t>1406702</t>
  </si>
  <si>
    <t>1406801</t>
  </si>
  <si>
    <t>1406901</t>
  </si>
  <si>
    <t>1406902</t>
  </si>
  <si>
    <t>1406903</t>
  </si>
  <si>
    <t>1406904</t>
  </si>
  <si>
    <t>1407001</t>
  </si>
  <si>
    <t>1407002</t>
  </si>
  <si>
    <t>1407101</t>
  </si>
  <si>
    <t>1407201</t>
  </si>
  <si>
    <t>1407301</t>
  </si>
  <si>
    <t>1407302</t>
  </si>
  <si>
    <t>1407401</t>
  </si>
  <si>
    <t>1407402</t>
  </si>
  <si>
    <t>1407501</t>
  </si>
  <si>
    <t>1490101</t>
  </si>
  <si>
    <t>1490201</t>
  </si>
  <si>
    <t>1500101</t>
  </si>
  <si>
    <t>15</t>
  </si>
  <si>
    <t>1500102</t>
  </si>
  <si>
    <t>1500103</t>
  </si>
  <si>
    <t>1500201</t>
  </si>
  <si>
    <t>1500202</t>
  </si>
  <si>
    <t>1500203</t>
  </si>
  <si>
    <t>1500301</t>
  </si>
  <si>
    <t>1500401</t>
  </si>
  <si>
    <t>1500402</t>
  </si>
  <si>
    <t>1500501</t>
  </si>
  <si>
    <t>1500502</t>
  </si>
  <si>
    <t>1500503</t>
  </si>
  <si>
    <t>1500504</t>
  </si>
  <si>
    <t>1500601</t>
  </si>
  <si>
    <t>1500701</t>
  </si>
  <si>
    <t>1500702</t>
  </si>
  <si>
    <t>1500801</t>
  </si>
  <si>
    <t>1500802</t>
  </si>
  <si>
    <t>1500803</t>
  </si>
  <si>
    <t>1500901</t>
  </si>
  <si>
    <t>1501001</t>
  </si>
  <si>
    <t>1501002</t>
  </si>
  <si>
    <t>1501101</t>
  </si>
  <si>
    <t>1501102</t>
  </si>
  <si>
    <t>1501103</t>
  </si>
  <si>
    <t>1501201</t>
  </si>
  <si>
    <t>1501301</t>
  </si>
  <si>
    <t>1501302</t>
  </si>
  <si>
    <t>1501303</t>
  </si>
  <si>
    <t>1501304</t>
  </si>
  <si>
    <t>1501401</t>
  </si>
  <si>
    <t>1501402</t>
  </si>
  <si>
    <t>1501501</t>
  </si>
  <si>
    <t>1501601</t>
  </si>
  <si>
    <t>1501701</t>
  </si>
  <si>
    <t>1501702</t>
  </si>
  <si>
    <t>1501801</t>
  </si>
  <si>
    <t>1501901</t>
  </si>
  <si>
    <t>1502001</t>
  </si>
  <si>
    <t>1502002</t>
  </si>
  <si>
    <t>1502101</t>
  </si>
  <si>
    <t>1502102</t>
  </si>
  <si>
    <t>1502201</t>
  </si>
  <si>
    <t>1502301</t>
  </si>
  <si>
    <t>1502302</t>
  </si>
  <si>
    <t>1502401</t>
  </si>
  <si>
    <t>1502501</t>
  </si>
  <si>
    <t>1502701</t>
  </si>
  <si>
    <t>1502801</t>
  </si>
  <si>
    <t>1502901</t>
  </si>
  <si>
    <t>1502902</t>
  </si>
  <si>
    <t>1503001</t>
  </si>
  <si>
    <t>1503002</t>
  </si>
  <si>
    <t>1503003</t>
  </si>
  <si>
    <t>1503004</t>
  </si>
  <si>
    <t>1503005</t>
  </si>
  <si>
    <t>1503006</t>
  </si>
  <si>
    <t>1503007</t>
  </si>
  <si>
    <t>1503008</t>
  </si>
  <si>
    <t>1503009</t>
  </si>
  <si>
    <t>1503010</t>
  </si>
  <si>
    <t>1503101</t>
  </si>
  <si>
    <t>1503102</t>
  </si>
  <si>
    <t>1503103</t>
  </si>
  <si>
    <t>1503201</t>
  </si>
  <si>
    <t>1503202</t>
  </si>
  <si>
    <t>1503301</t>
  </si>
  <si>
    <t>1503401</t>
  </si>
  <si>
    <t>1503402</t>
  </si>
  <si>
    <t>1503501</t>
  </si>
  <si>
    <t>1503502</t>
  </si>
  <si>
    <t>1503601</t>
  </si>
  <si>
    <t>1503602</t>
  </si>
  <si>
    <t>1503603</t>
  </si>
  <si>
    <t>1503604</t>
  </si>
  <si>
    <t>1503605</t>
  </si>
  <si>
    <t>1503606</t>
  </si>
  <si>
    <t>1503607</t>
  </si>
  <si>
    <t>1503608</t>
  </si>
  <si>
    <t>1503701</t>
  </si>
  <si>
    <t>1503801</t>
  </si>
  <si>
    <t>1503802</t>
  </si>
  <si>
    <t>1503901</t>
  </si>
  <si>
    <t>1504001</t>
  </si>
  <si>
    <t>1504002</t>
  </si>
  <si>
    <t>1504101</t>
  </si>
  <si>
    <t>1504201</t>
  </si>
  <si>
    <t>1504202</t>
  </si>
  <si>
    <t>1504301</t>
  </si>
  <si>
    <t>1504302</t>
  </si>
  <si>
    <t>1504401</t>
  </si>
  <si>
    <t>1504501</t>
  </si>
  <si>
    <t>1504601</t>
  </si>
  <si>
    <t>1504701</t>
  </si>
  <si>
    <t>1504801</t>
  </si>
  <si>
    <t>1504802</t>
  </si>
  <si>
    <t>1504901</t>
  </si>
  <si>
    <t>1505001</t>
  </si>
  <si>
    <t>1505101</t>
  </si>
  <si>
    <t>1505102</t>
  </si>
  <si>
    <t>1505201</t>
  </si>
  <si>
    <t>1505301</t>
  </si>
  <si>
    <t>1505401</t>
  </si>
  <si>
    <t>1505402</t>
  </si>
  <si>
    <t>1505403</t>
  </si>
  <si>
    <t>1505404</t>
  </si>
  <si>
    <t>1505501</t>
  </si>
  <si>
    <t>1505601</t>
  </si>
  <si>
    <t>1505602</t>
  </si>
  <si>
    <t>1505701</t>
  </si>
  <si>
    <t>1505702</t>
  </si>
  <si>
    <t>1505703</t>
  </si>
  <si>
    <t>1505801</t>
  </si>
  <si>
    <t>1505802</t>
  </si>
  <si>
    <t>1505803</t>
  </si>
  <si>
    <t>1505901</t>
  </si>
  <si>
    <t>1505902</t>
  </si>
  <si>
    <t>1505903</t>
  </si>
  <si>
    <t>1506001</t>
  </si>
  <si>
    <t>1506002</t>
  </si>
  <si>
    <t>1506101</t>
  </si>
  <si>
    <t>1506102</t>
  </si>
  <si>
    <t>1506103</t>
  </si>
  <si>
    <t>1506201</t>
  </si>
  <si>
    <t>1506401</t>
  </si>
  <si>
    <t>1506501</t>
  </si>
  <si>
    <t>1506502</t>
  </si>
  <si>
    <t>1506503</t>
  </si>
  <si>
    <t>1506504</t>
  </si>
  <si>
    <t>1506601</t>
  </si>
  <si>
    <t>1506602</t>
  </si>
  <si>
    <t>1506603</t>
  </si>
  <si>
    <t>1506701</t>
  </si>
  <si>
    <t>1506702</t>
  </si>
  <si>
    <t>1506703</t>
  </si>
  <si>
    <t>1506704</t>
  </si>
  <si>
    <t>1506705</t>
  </si>
  <si>
    <t>1506801</t>
  </si>
  <si>
    <t>1506802</t>
  </si>
  <si>
    <t>1506803</t>
  </si>
  <si>
    <t>1506901</t>
  </si>
  <si>
    <t>1506902</t>
  </si>
  <si>
    <t>1507001</t>
  </si>
  <si>
    <t>1507101</t>
  </si>
  <si>
    <t>1507102</t>
  </si>
  <si>
    <t>1507103</t>
  </si>
  <si>
    <t>1507104</t>
  </si>
  <si>
    <t>1507201</t>
  </si>
  <si>
    <t>1507202</t>
  </si>
  <si>
    <t>1507203</t>
  </si>
  <si>
    <t>1507301</t>
  </si>
  <si>
    <t>1507302</t>
  </si>
  <si>
    <t>1507303</t>
  </si>
  <si>
    <t>1507304</t>
  </si>
  <si>
    <t>1507305</t>
  </si>
  <si>
    <t>1507401</t>
  </si>
  <si>
    <t>1507501</t>
  </si>
  <si>
    <t>1507502</t>
  </si>
  <si>
    <t>1507503</t>
  </si>
  <si>
    <t>1507601</t>
  </si>
  <si>
    <t>1507701</t>
  </si>
  <si>
    <t>1507702</t>
  </si>
  <si>
    <t>1507703</t>
  </si>
  <si>
    <t>1507704</t>
  </si>
  <si>
    <t>1507801</t>
  </si>
  <si>
    <t>1507802</t>
  </si>
  <si>
    <t>1507803</t>
  </si>
  <si>
    <t>1507804</t>
  </si>
  <si>
    <t>1507805</t>
  </si>
  <si>
    <t>1507806</t>
  </si>
  <si>
    <t>1507901</t>
  </si>
  <si>
    <t>1507902</t>
  </si>
  <si>
    <t>1508001</t>
  </si>
  <si>
    <t>1508002</t>
  </si>
  <si>
    <t>1508101</t>
  </si>
  <si>
    <t>1508201</t>
  </si>
  <si>
    <t>1508202</t>
  </si>
  <si>
    <t>1508203</t>
  </si>
  <si>
    <t>1508301</t>
  </si>
  <si>
    <t>1508401</t>
  </si>
  <si>
    <t>1508402</t>
  </si>
  <si>
    <t>1508501</t>
  </si>
  <si>
    <t>1508502</t>
  </si>
  <si>
    <t>1508503</t>
  </si>
  <si>
    <t>1508601</t>
  </si>
  <si>
    <t>1508701</t>
  </si>
  <si>
    <t>1508702</t>
  </si>
  <si>
    <t>1508801</t>
  </si>
  <si>
    <t>1508901</t>
  </si>
  <si>
    <t>1508902</t>
  </si>
  <si>
    <t>1509001</t>
  </si>
  <si>
    <t>1509101</t>
  </si>
  <si>
    <t>1509201</t>
  </si>
  <si>
    <t>1509202</t>
  </si>
  <si>
    <t>1509203</t>
  </si>
  <si>
    <t>1509301</t>
  </si>
  <si>
    <t>1509302</t>
  </si>
  <si>
    <t>1509303</t>
  </si>
  <si>
    <t>1590101</t>
  </si>
  <si>
    <t>1590201</t>
  </si>
  <si>
    <t>1590202</t>
  </si>
  <si>
    <t>1590203</t>
  </si>
  <si>
    <t>1600101</t>
  </si>
  <si>
    <t>16</t>
  </si>
  <si>
    <t>1600201</t>
  </si>
  <si>
    <t>1600301</t>
  </si>
  <si>
    <t>1600401</t>
  </si>
  <si>
    <t>1600501</t>
  </si>
  <si>
    <t>1600601</t>
  </si>
  <si>
    <t>1600701</t>
  </si>
  <si>
    <t>1600801</t>
  </si>
  <si>
    <t>1600901</t>
  </si>
  <si>
    <t>1601001</t>
  </si>
  <si>
    <t>1601101</t>
  </si>
  <si>
    <t>1601201</t>
  </si>
  <si>
    <t>1601301</t>
  </si>
  <si>
    <t>1601401</t>
  </si>
  <si>
    <t>1601501</t>
  </si>
  <si>
    <t>1601601</t>
  </si>
  <si>
    <t>1601701</t>
  </si>
  <si>
    <t>1601801</t>
  </si>
  <si>
    <t>1601901</t>
  </si>
  <si>
    <t>1602001</t>
  </si>
  <si>
    <t>1602201</t>
  </si>
  <si>
    <t>1602301</t>
  </si>
  <si>
    <t>1602401</t>
  </si>
  <si>
    <t>1602501</t>
  </si>
  <si>
    <t>1602601</t>
  </si>
  <si>
    <t>1602701</t>
  </si>
  <si>
    <t>1602901</t>
  </si>
  <si>
    <t>1603001</t>
  </si>
  <si>
    <t>1603101</t>
  </si>
  <si>
    <t>1603201</t>
  </si>
  <si>
    <t>1603301</t>
  </si>
  <si>
    <t>1603302</t>
  </si>
  <si>
    <t>1603401</t>
  </si>
  <si>
    <t>1603501</t>
  </si>
  <si>
    <t>1603601</t>
  </si>
  <si>
    <t>1603801</t>
  </si>
  <si>
    <t>1603901</t>
  </si>
  <si>
    <t>1604001</t>
  </si>
  <si>
    <t>1604101</t>
  </si>
  <si>
    <t>1604201</t>
  </si>
  <si>
    <t>1604202</t>
  </si>
  <si>
    <t>1604301</t>
  </si>
  <si>
    <t>1604401</t>
  </si>
  <si>
    <t>1604501</t>
  </si>
  <si>
    <t>1604601</t>
  </si>
  <si>
    <t>1604701</t>
  </si>
  <si>
    <t>1604801</t>
  </si>
  <si>
    <t>1604901</t>
  </si>
  <si>
    <t>1605001</t>
  </si>
  <si>
    <t>1605101</t>
  </si>
  <si>
    <t>1605201</t>
  </si>
  <si>
    <t>1605301</t>
  </si>
  <si>
    <t>1605501</t>
  </si>
  <si>
    <t>1605601</t>
  </si>
  <si>
    <t>1605701</t>
  </si>
  <si>
    <t>1605801</t>
  </si>
  <si>
    <t>1606001</t>
  </si>
  <si>
    <t>1606101</t>
  </si>
  <si>
    <t>1606201</t>
  </si>
  <si>
    <t>1606301</t>
  </si>
  <si>
    <t>1606401</t>
  </si>
  <si>
    <t>1606501</t>
  </si>
  <si>
    <t>1606601</t>
  </si>
  <si>
    <t>1606602</t>
  </si>
  <si>
    <t>1606701</t>
  </si>
  <si>
    <t>1606801</t>
  </si>
  <si>
    <t>1607001</t>
  </si>
  <si>
    <t>1607101</t>
  </si>
  <si>
    <t>1607201</t>
  </si>
  <si>
    <t>1607301</t>
  </si>
  <si>
    <t>1607401</t>
  </si>
  <si>
    <t>1607801</t>
  </si>
  <si>
    <t>1607802</t>
  </si>
  <si>
    <t>1607803</t>
  </si>
  <si>
    <t>1607804</t>
  </si>
  <si>
    <t>1607901</t>
  </si>
  <si>
    <t>1608101</t>
  </si>
  <si>
    <t>1608201</t>
  </si>
  <si>
    <t>1608301</t>
  </si>
  <si>
    <t>1608401</t>
  </si>
  <si>
    <t>1608501</t>
  </si>
  <si>
    <t>1608601</t>
  </si>
  <si>
    <t>1608701</t>
  </si>
  <si>
    <t>1608801</t>
  </si>
  <si>
    <t>1608901</t>
  </si>
  <si>
    <t>1609101</t>
  </si>
  <si>
    <t>1609201</t>
  </si>
  <si>
    <t>1609301</t>
  </si>
  <si>
    <t>1609401</t>
  </si>
  <si>
    <t>1609501</t>
  </si>
  <si>
    <t>1609601</t>
  </si>
  <si>
    <t>1609701</t>
  </si>
  <si>
    <t>1609801</t>
  </si>
  <si>
    <t>1609901</t>
  </si>
  <si>
    <t>1610001</t>
  </si>
  <si>
    <t>1610101</t>
  </si>
  <si>
    <t>1610201</t>
  </si>
  <si>
    <t>1610301</t>
  </si>
  <si>
    <t>1610401</t>
  </si>
  <si>
    <t>1610601</t>
  </si>
  <si>
    <t>1610602</t>
  </si>
  <si>
    <t>1610701</t>
  </si>
  <si>
    <t>1610801</t>
  </si>
  <si>
    <t>1610901</t>
  </si>
  <si>
    <t>1611001</t>
  </si>
  <si>
    <t>1611101</t>
  </si>
  <si>
    <t>1611201</t>
  </si>
  <si>
    <t>1611202</t>
  </si>
  <si>
    <t>1611301</t>
  </si>
  <si>
    <t>1611302</t>
  </si>
  <si>
    <t>1611501</t>
  </si>
  <si>
    <t>1611601</t>
  </si>
  <si>
    <t>1611701</t>
  </si>
  <si>
    <t>1611801</t>
  </si>
  <si>
    <t>1611901</t>
  </si>
  <si>
    <t>1612101</t>
  </si>
  <si>
    <t>1612201</t>
  </si>
  <si>
    <t>1612301</t>
  </si>
  <si>
    <t>1612401</t>
  </si>
  <si>
    <t>1612501</t>
  </si>
  <si>
    <t>1612601</t>
  </si>
  <si>
    <t>1612801</t>
  </si>
  <si>
    <t>1612901</t>
  </si>
  <si>
    <t>1613001</t>
  </si>
  <si>
    <t>1613101</t>
  </si>
  <si>
    <t>1613201</t>
  </si>
  <si>
    <t>1613301</t>
  </si>
  <si>
    <t>1613302</t>
  </si>
  <si>
    <t>1613401</t>
  </si>
  <si>
    <t>1613402</t>
  </si>
  <si>
    <t>1613501</t>
  </si>
  <si>
    <t>1613701</t>
  </si>
  <si>
    <t>1613901</t>
  </si>
  <si>
    <t>1614001</t>
  </si>
  <si>
    <t>1614101</t>
  </si>
  <si>
    <t>1614201</t>
  </si>
  <si>
    <t>1614301</t>
  </si>
  <si>
    <t>1614501</t>
  </si>
  <si>
    <t>1614601</t>
  </si>
  <si>
    <t>1614701</t>
  </si>
  <si>
    <t>1614801</t>
  </si>
  <si>
    <t>1614901</t>
  </si>
  <si>
    <t>1615001</t>
  </si>
  <si>
    <t>1615101</t>
  </si>
  <si>
    <t>1615201</t>
  </si>
  <si>
    <t>1615301</t>
  </si>
  <si>
    <t>1615401</t>
  </si>
  <si>
    <t>1615402</t>
  </si>
  <si>
    <t>1615501</t>
  </si>
  <si>
    <t>1615601</t>
  </si>
  <si>
    <t>1615701</t>
  </si>
  <si>
    <t>1615801</t>
  </si>
  <si>
    <t>1615901</t>
  </si>
  <si>
    <t>1616001</t>
  </si>
  <si>
    <t>1616101</t>
  </si>
  <si>
    <t>1616201</t>
  </si>
  <si>
    <t>1616301</t>
  </si>
  <si>
    <t>1616501</t>
  </si>
  <si>
    <t>1616601</t>
  </si>
  <si>
    <t>1616701</t>
  </si>
  <si>
    <t>1616901</t>
  </si>
  <si>
    <t>1617001</t>
  </si>
  <si>
    <t>1617101</t>
  </si>
  <si>
    <t>1617102</t>
  </si>
  <si>
    <t>1617201</t>
  </si>
  <si>
    <t>1617301</t>
  </si>
  <si>
    <t>1617401</t>
  </si>
  <si>
    <t>1617501</t>
  </si>
  <si>
    <t>1617502</t>
  </si>
  <si>
    <t>1617601</t>
  </si>
  <si>
    <t>1617701</t>
  </si>
  <si>
    <t>1618101</t>
  </si>
  <si>
    <t>1618501</t>
  </si>
  <si>
    <t>1618601</t>
  </si>
  <si>
    <t>1618701</t>
  </si>
  <si>
    <t>1618801</t>
  </si>
  <si>
    <t>1618901</t>
  </si>
  <si>
    <t>1619001</t>
  </si>
  <si>
    <t>1619002</t>
  </si>
  <si>
    <t>1619101</t>
  </si>
  <si>
    <t>1619201</t>
  </si>
  <si>
    <t>1619301</t>
  </si>
  <si>
    <t>1619401</t>
  </si>
  <si>
    <t>1619501</t>
  </si>
  <si>
    <t>1619601</t>
  </si>
  <si>
    <t>1619701</t>
  </si>
  <si>
    <t>1619801</t>
  </si>
  <si>
    <t>1619802</t>
  </si>
  <si>
    <t>1619901</t>
  </si>
  <si>
    <t>1620201</t>
  </si>
  <si>
    <t>1620301</t>
  </si>
  <si>
    <t>1620302</t>
  </si>
  <si>
    <t>1620303</t>
  </si>
  <si>
    <t>1620401</t>
  </si>
  <si>
    <t>1620501</t>
  </si>
  <si>
    <t>1620601</t>
  </si>
  <si>
    <t>1620901</t>
  </si>
  <si>
    <t>1621101</t>
  </si>
  <si>
    <t>1621201</t>
  </si>
  <si>
    <t>1621301</t>
  </si>
  <si>
    <t>1621501</t>
  </si>
  <si>
    <t>1621601</t>
  </si>
  <si>
    <t>1621701</t>
  </si>
  <si>
    <t>1621801</t>
  </si>
  <si>
    <t>1621901</t>
  </si>
  <si>
    <t>1622401</t>
  </si>
  <si>
    <t>1622501</t>
  </si>
  <si>
    <t>1622701</t>
  </si>
  <si>
    <t>1622801</t>
  </si>
  <si>
    <t>1623101</t>
  </si>
  <si>
    <t>1623401</t>
  </si>
  <si>
    <t>1623601</t>
  </si>
  <si>
    <t>1623701</t>
  </si>
  <si>
    <t>1623801</t>
  </si>
  <si>
    <t>1623901</t>
  </si>
  <si>
    <t>1624001</t>
  </si>
  <si>
    <t>1624201</t>
  </si>
  <si>
    <t>1624301</t>
  </si>
  <si>
    <t>1624401</t>
  </si>
  <si>
    <t>1624501</t>
  </si>
  <si>
    <t>1624601</t>
  </si>
  <si>
    <t>1624701</t>
  </si>
  <si>
    <t>1624801</t>
  </si>
  <si>
    <t>1624901</t>
  </si>
  <si>
    <t>1624902</t>
  </si>
  <si>
    <t>1625001</t>
  </si>
  <si>
    <t>1625101</t>
  </si>
  <si>
    <t>1625301</t>
  </si>
  <si>
    <t>1625401</t>
  </si>
  <si>
    <t>1625501</t>
  </si>
  <si>
    <t>1625801</t>
  </si>
  <si>
    <t>1625901</t>
  </si>
  <si>
    <t>1626301</t>
  </si>
  <si>
    <t>1626401</t>
  </si>
  <si>
    <t>1626501</t>
  </si>
  <si>
    <t>1626601</t>
  </si>
  <si>
    <t>1626901</t>
  </si>
  <si>
    <t>1627001</t>
  </si>
  <si>
    <t>1627101</t>
  </si>
  <si>
    <t>1627201</t>
  </si>
  <si>
    <t>1627301</t>
  </si>
  <si>
    <t>1627401</t>
  </si>
  <si>
    <t>1627501</t>
  </si>
  <si>
    <t>1627601</t>
  </si>
  <si>
    <t>1627701</t>
  </si>
  <si>
    <t>1627801</t>
  </si>
  <si>
    <t>1627901</t>
  </si>
  <si>
    <t>1628001</t>
  </si>
  <si>
    <t>1690101</t>
  </si>
  <si>
    <t>1690201</t>
  </si>
  <si>
    <t>1690301</t>
  </si>
  <si>
    <t>1690401</t>
  </si>
  <si>
    <t>1690501</t>
  </si>
  <si>
    <t>1690601</t>
  </si>
  <si>
    <t>1690801</t>
  </si>
  <si>
    <t>1690901</t>
  </si>
  <si>
    <t>1691001</t>
  </si>
  <si>
    <t>1700101</t>
  </si>
  <si>
    <t>17</t>
  </si>
  <si>
    <t>1700201</t>
  </si>
  <si>
    <t>1700301</t>
  </si>
  <si>
    <t>1700401</t>
  </si>
  <si>
    <t>1700501</t>
  </si>
  <si>
    <t>1700601</t>
  </si>
  <si>
    <t>1700701</t>
  </si>
  <si>
    <t>1700801</t>
  </si>
  <si>
    <t>1700901</t>
  </si>
  <si>
    <t>1700902</t>
  </si>
  <si>
    <t>1701001</t>
  </si>
  <si>
    <t>1701101</t>
  </si>
  <si>
    <t>1701201</t>
  </si>
  <si>
    <t>1701301</t>
  </si>
  <si>
    <t>1701401</t>
  </si>
  <si>
    <t>1701501</t>
  </si>
  <si>
    <t>1701502</t>
  </si>
  <si>
    <t>1701503</t>
  </si>
  <si>
    <t>1701601</t>
  </si>
  <si>
    <t>1701801</t>
  </si>
  <si>
    <t>1701901</t>
  </si>
  <si>
    <t>1702001</t>
  </si>
  <si>
    <t>1702101</t>
  </si>
  <si>
    <t>1702201</t>
  </si>
  <si>
    <t>1702202</t>
  </si>
  <si>
    <t>1702301</t>
  </si>
  <si>
    <t>1702302</t>
  </si>
  <si>
    <t>1702303</t>
  </si>
  <si>
    <t>1702401</t>
  </si>
  <si>
    <t>1702501</t>
  </si>
  <si>
    <t>1702601</t>
  </si>
  <si>
    <t>1702701</t>
  </si>
  <si>
    <t>1702801</t>
  </si>
  <si>
    <t>1702901</t>
  </si>
  <si>
    <t>1703001</t>
  </si>
  <si>
    <t>1703101</t>
  </si>
  <si>
    <t>1703201</t>
  </si>
  <si>
    <t>1703301</t>
  </si>
  <si>
    <t>1703401</t>
  </si>
  <si>
    <t>1703501</t>
  </si>
  <si>
    <t>1703601</t>
  </si>
  <si>
    <t>1703701</t>
  </si>
  <si>
    <t>1703801</t>
  </si>
  <si>
    <t>1703901</t>
  </si>
  <si>
    <t>1704001</t>
  </si>
  <si>
    <t>1704101</t>
  </si>
  <si>
    <t>1704201</t>
  </si>
  <si>
    <t>1704301</t>
  </si>
  <si>
    <t>1704401</t>
  </si>
  <si>
    <t>1704402</t>
  </si>
  <si>
    <t>1704601</t>
  </si>
  <si>
    <t>1704701</t>
  </si>
  <si>
    <t>1704801</t>
  </si>
  <si>
    <t>1704901</t>
  </si>
  <si>
    <t>1705001</t>
  </si>
  <si>
    <t>1705101</t>
  </si>
  <si>
    <t>1705201</t>
  </si>
  <si>
    <t>1705401</t>
  </si>
  <si>
    <t>1705501</t>
  </si>
  <si>
    <t>1705601</t>
  </si>
  <si>
    <t>1705701</t>
  </si>
  <si>
    <t>1705801</t>
  </si>
  <si>
    <t>1706001</t>
  </si>
  <si>
    <t>1706101</t>
  </si>
  <si>
    <t>1706201</t>
  </si>
  <si>
    <t>1706301</t>
  </si>
  <si>
    <t>1706401</t>
  </si>
  <si>
    <t>1706501</t>
  </si>
  <si>
    <t>1706601</t>
  </si>
  <si>
    <t>1706602</t>
  </si>
  <si>
    <t>1706603</t>
  </si>
  <si>
    <t>1706604</t>
  </si>
  <si>
    <t>1706701</t>
  </si>
  <si>
    <t>1706801</t>
  </si>
  <si>
    <t>1706901</t>
  </si>
  <si>
    <t>1707001</t>
  </si>
  <si>
    <t>1707101</t>
  </si>
  <si>
    <t>1707301</t>
  </si>
  <si>
    <t>1707401</t>
  </si>
  <si>
    <t>1707501</t>
  </si>
  <si>
    <t>1707601</t>
  </si>
  <si>
    <t>1707701</t>
  </si>
  <si>
    <t>1707801</t>
  </si>
  <si>
    <t>1707901</t>
  </si>
  <si>
    <t>1707902</t>
  </si>
  <si>
    <t>1707903</t>
  </si>
  <si>
    <t>1707904</t>
  </si>
  <si>
    <t>1707905</t>
  </si>
  <si>
    <t>1707906</t>
  </si>
  <si>
    <t>1708001</t>
  </si>
  <si>
    <t>1708101</t>
  </si>
  <si>
    <t>1708201</t>
  </si>
  <si>
    <t>1708301</t>
  </si>
  <si>
    <t>1708401</t>
  </si>
  <si>
    <t>1708501</t>
  </si>
  <si>
    <t>1708601</t>
  </si>
  <si>
    <t>1708701</t>
  </si>
  <si>
    <t>1708801</t>
  </si>
  <si>
    <t>1708901</t>
  </si>
  <si>
    <t>1709001</t>
  </si>
  <si>
    <t>1709101</t>
  </si>
  <si>
    <t>1709201</t>
  </si>
  <si>
    <t>1709301</t>
  </si>
  <si>
    <t>1709401</t>
  </si>
  <si>
    <t>1709501</t>
  </si>
  <si>
    <t>1709502</t>
  </si>
  <si>
    <t>1709503</t>
  </si>
  <si>
    <t>1709504</t>
  </si>
  <si>
    <t>1709601</t>
  </si>
  <si>
    <t>1709701</t>
  </si>
  <si>
    <t>1709801</t>
  </si>
  <si>
    <t>1709901</t>
  </si>
  <si>
    <t>1710001</t>
  </si>
  <si>
    <t>1710101</t>
  </si>
  <si>
    <t>1710201</t>
  </si>
  <si>
    <t>1710301</t>
  </si>
  <si>
    <t>1710501</t>
  </si>
  <si>
    <t>1710601</t>
  </si>
  <si>
    <t>1710701</t>
  </si>
  <si>
    <t>1710901</t>
  </si>
  <si>
    <t>1711001</t>
  </si>
  <si>
    <t>1711101</t>
  </si>
  <si>
    <t>1711201</t>
  </si>
  <si>
    <t>1711401</t>
  </si>
  <si>
    <t>1711402</t>
  </si>
  <si>
    <t>1711403</t>
  </si>
  <si>
    <t>1711404</t>
  </si>
  <si>
    <t>1711405</t>
  </si>
  <si>
    <t>1711501</t>
  </si>
  <si>
    <t>1711601</t>
  </si>
  <si>
    <t>1711701</t>
  </si>
  <si>
    <t>1711702</t>
  </si>
  <si>
    <t>1711703</t>
  </si>
  <si>
    <t>1711801</t>
  </si>
  <si>
    <t>1711802</t>
  </si>
  <si>
    <t>1711803</t>
  </si>
  <si>
    <t>1711804</t>
  </si>
  <si>
    <t>1711901</t>
  </si>
  <si>
    <t>1712001</t>
  </si>
  <si>
    <t>1712101</t>
  </si>
  <si>
    <t>1712301</t>
  </si>
  <si>
    <t>1712401</t>
  </si>
  <si>
    <t>1712501</t>
  </si>
  <si>
    <t>1712601</t>
  </si>
  <si>
    <t>1712801</t>
  </si>
  <si>
    <t>1712901</t>
  </si>
  <si>
    <t>1713001</t>
  </si>
  <si>
    <t>1713201</t>
  </si>
  <si>
    <t>1713301</t>
  </si>
  <si>
    <t>1713401</t>
  </si>
  <si>
    <t>1713501</t>
  </si>
  <si>
    <t>1713601</t>
  </si>
  <si>
    <t>1713701</t>
  </si>
  <si>
    <t>1713801</t>
  </si>
  <si>
    <t>1713901</t>
  </si>
  <si>
    <t>1714001</t>
  </si>
  <si>
    <t>1714101</t>
  </si>
  <si>
    <t>1714201</t>
  </si>
  <si>
    <t>1714301</t>
  </si>
  <si>
    <t>1714401</t>
  </si>
  <si>
    <t>1714501</t>
  </si>
  <si>
    <t>1714601</t>
  </si>
  <si>
    <t>1714701</t>
  </si>
  <si>
    <t>1714702</t>
  </si>
  <si>
    <t>1714703</t>
  </si>
  <si>
    <t>1714704</t>
  </si>
  <si>
    <t>1714801</t>
  </si>
  <si>
    <t>1714901</t>
  </si>
  <si>
    <t>1715001</t>
  </si>
  <si>
    <t>1715101</t>
  </si>
  <si>
    <t>1715201</t>
  </si>
  <si>
    <t>1715202</t>
  </si>
  <si>
    <t>1715301</t>
  </si>
  <si>
    <t>1715401</t>
  </si>
  <si>
    <t>1715501</t>
  </si>
  <si>
    <t>1715502</t>
  </si>
  <si>
    <t>1715701</t>
  </si>
  <si>
    <t>1715801</t>
  </si>
  <si>
    <t>1715901</t>
  </si>
  <si>
    <t>1716001</t>
  </si>
  <si>
    <t>1716002</t>
  </si>
  <si>
    <t>1716003</t>
  </si>
  <si>
    <t>1716004</t>
  </si>
  <si>
    <t>1716101</t>
  </si>
  <si>
    <t>1716201</t>
  </si>
  <si>
    <t>1716301</t>
  </si>
  <si>
    <t>1716401</t>
  </si>
  <si>
    <t>1716501</t>
  </si>
  <si>
    <t>1716601</t>
  </si>
  <si>
    <t>1716701</t>
  </si>
  <si>
    <t>1716801</t>
  </si>
  <si>
    <t>1716901</t>
  </si>
  <si>
    <t>1717001</t>
  </si>
  <si>
    <t>1717101</t>
  </si>
  <si>
    <t>1717201</t>
  </si>
  <si>
    <t>1717301</t>
  </si>
  <si>
    <t>1717401</t>
  </si>
  <si>
    <t>1717501</t>
  </si>
  <si>
    <t>1717601</t>
  </si>
  <si>
    <t>1717701</t>
  </si>
  <si>
    <t>1717801</t>
  </si>
  <si>
    <t>1718001</t>
  </si>
  <si>
    <t>1718101</t>
  </si>
  <si>
    <t>1718201</t>
  </si>
  <si>
    <t>1718301</t>
  </si>
  <si>
    <t>1718401</t>
  </si>
  <si>
    <t>1718501</t>
  </si>
  <si>
    <t>1718601</t>
  </si>
  <si>
    <t>1718701</t>
  </si>
  <si>
    <t>1718801</t>
  </si>
  <si>
    <t>1718901</t>
  </si>
  <si>
    <t>1719001</t>
  </si>
  <si>
    <t>1719101</t>
  </si>
  <si>
    <t>1719201</t>
  </si>
  <si>
    <t>1719301</t>
  </si>
  <si>
    <t>1719401</t>
  </si>
  <si>
    <t>1719501</t>
  </si>
  <si>
    <t>1719601</t>
  </si>
  <si>
    <t>1719701</t>
  </si>
  <si>
    <t>1719801</t>
  </si>
  <si>
    <t>1719901</t>
  </si>
  <si>
    <t>1720001</t>
  </si>
  <si>
    <t>1720101</t>
  </si>
  <si>
    <t>1720201</t>
  </si>
  <si>
    <t>1720301</t>
  </si>
  <si>
    <t>1720401</t>
  </si>
  <si>
    <t>1720501</t>
  </si>
  <si>
    <t>1720601</t>
  </si>
  <si>
    <t>1720701</t>
  </si>
  <si>
    <t>1720801</t>
  </si>
  <si>
    <t>1720901</t>
  </si>
  <si>
    <t>1721001</t>
  </si>
  <si>
    <t>1721101</t>
  </si>
  <si>
    <t>1721201</t>
  </si>
  <si>
    <t>1721301</t>
  </si>
  <si>
    <t>1721401</t>
  </si>
  <si>
    <t>1721501</t>
  </si>
  <si>
    <t>1721601</t>
  </si>
  <si>
    <t>1721701</t>
  </si>
  <si>
    <t>1721801</t>
  </si>
  <si>
    <t>1722001</t>
  </si>
  <si>
    <t>1722101</t>
  </si>
  <si>
    <t>1722201</t>
  </si>
  <si>
    <t>1722301</t>
  </si>
  <si>
    <t>1722401</t>
  </si>
  <si>
    <t>1722501</t>
  </si>
  <si>
    <t>1722601</t>
  </si>
  <si>
    <t>1722701</t>
  </si>
  <si>
    <t>1722801</t>
  </si>
  <si>
    <t>1723001</t>
  </si>
  <si>
    <t>1723201</t>
  </si>
  <si>
    <t>1723301</t>
  </si>
  <si>
    <t>1723401</t>
  </si>
  <si>
    <t>1790101</t>
  </si>
  <si>
    <t>1790201</t>
  </si>
  <si>
    <t>1790301</t>
  </si>
  <si>
    <t>1800101</t>
  </si>
  <si>
    <t>18</t>
  </si>
  <si>
    <t>1800201</t>
  </si>
  <si>
    <t>1800301</t>
  </si>
  <si>
    <t>1800401</t>
  </si>
  <si>
    <t>1800501</t>
  </si>
  <si>
    <t>1800601</t>
  </si>
  <si>
    <t>1800602</t>
  </si>
  <si>
    <t>1800701</t>
  </si>
  <si>
    <t>1801001</t>
  </si>
  <si>
    <t>1801101</t>
  </si>
  <si>
    <t>1801201</t>
  </si>
  <si>
    <t>1801301</t>
  </si>
  <si>
    <t>1801401</t>
  </si>
  <si>
    <t>1801501</t>
  </si>
  <si>
    <t>1801601</t>
  </si>
  <si>
    <t>1801701</t>
  </si>
  <si>
    <t>1801702</t>
  </si>
  <si>
    <t>1801703</t>
  </si>
  <si>
    <t>1801801</t>
  </si>
  <si>
    <t>1802001</t>
  </si>
  <si>
    <t>1802101</t>
  </si>
  <si>
    <t>1802201</t>
  </si>
  <si>
    <t>1802202</t>
  </si>
  <si>
    <t>1802301</t>
  </si>
  <si>
    <t>1802302</t>
  </si>
  <si>
    <t>1802303</t>
  </si>
  <si>
    <t>1802401</t>
  </si>
  <si>
    <t>1802501</t>
  </si>
  <si>
    <t>1802701</t>
  </si>
  <si>
    <t>1802801</t>
  </si>
  <si>
    <t>1802901</t>
  </si>
  <si>
    <t>1802902</t>
  </si>
  <si>
    <t>1803001</t>
  </si>
  <si>
    <t>1803201</t>
  </si>
  <si>
    <t>1803301</t>
  </si>
  <si>
    <t>1803401</t>
  </si>
  <si>
    <t>1803501</t>
  </si>
  <si>
    <t>1803601</t>
  </si>
  <si>
    <t>1803701</t>
  </si>
  <si>
    <t>1803801</t>
  </si>
  <si>
    <t>1803901</t>
  </si>
  <si>
    <t>1804001</t>
  </si>
  <si>
    <t>1804201</t>
  </si>
  <si>
    <t>1804301</t>
  </si>
  <si>
    <t>1804401</t>
  </si>
  <si>
    <t>1804501</t>
  </si>
  <si>
    <t>1804601</t>
  </si>
  <si>
    <t>1804602</t>
  </si>
  <si>
    <t>1804701</t>
  </si>
  <si>
    <t>1804801</t>
  </si>
  <si>
    <t>1804901</t>
  </si>
  <si>
    <t>1805001</t>
  </si>
  <si>
    <t>1805101</t>
  </si>
  <si>
    <t>1805301</t>
  </si>
  <si>
    <t>1805401</t>
  </si>
  <si>
    <t>1805601</t>
  </si>
  <si>
    <t>1805701</t>
  </si>
  <si>
    <t>1805901</t>
  </si>
  <si>
    <t>1806101</t>
  </si>
  <si>
    <t>1806201</t>
  </si>
  <si>
    <t>1806301</t>
  </si>
  <si>
    <t>1806401</t>
  </si>
  <si>
    <t>1806501</t>
  </si>
  <si>
    <t>1806601</t>
  </si>
  <si>
    <t>1806701</t>
  </si>
  <si>
    <t>1806801</t>
  </si>
  <si>
    <t>1806901</t>
  </si>
  <si>
    <t>1807001</t>
  </si>
  <si>
    <t>1807101</t>
  </si>
  <si>
    <t>1807201</t>
  </si>
  <si>
    <t>1807401</t>
  </si>
  <si>
    <t>1807601</t>
  </si>
  <si>
    <t>1807701</t>
  </si>
  <si>
    <t>1807801</t>
  </si>
  <si>
    <t>1807901</t>
  </si>
  <si>
    <t>1808201</t>
  </si>
  <si>
    <t>1808301</t>
  </si>
  <si>
    <t>1808401</t>
  </si>
  <si>
    <t>1808501</t>
  </si>
  <si>
    <t>1808601</t>
  </si>
  <si>
    <t>1808701</t>
  </si>
  <si>
    <t>1808702</t>
  </si>
  <si>
    <t>1808703</t>
  </si>
  <si>
    <t>1808704</t>
  </si>
  <si>
    <t>1808705</t>
  </si>
  <si>
    <t>1808706</t>
  </si>
  <si>
    <t>1808707</t>
  </si>
  <si>
    <t>1808708</t>
  </si>
  <si>
    <t>1808709</t>
  </si>
  <si>
    <t>1808801</t>
  </si>
  <si>
    <t>1808901</t>
  </si>
  <si>
    <t>1808902</t>
  </si>
  <si>
    <t>1808903</t>
  </si>
  <si>
    <t>1809301</t>
  </si>
  <si>
    <t>1809401</t>
  </si>
  <si>
    <t>1809501</t>
  </si>
  <si>
    <t>1809601</t>
  </si>
  <si>
    <t>1809701</t>
  </si>
  <si>
    <t>1809801</t>
  </si>
  <si>
    <t>1809901</t>
  </si>
  <si>
    <t>1810001</t>
  </si>
  <si>
    <t>1810101</t>
  </si>
  <si>
    <t>1810201</t>
  </si>
  <si>
    <t>1810202</t>
  </si>
  <si>
    <t>1810301</t>
  </si>
  <si>
    <t>1810501</t>
  </si>
  <si>
    <t>1810601</t>
  </si>
  <si>
    <t>1810701</t>
  </si>
  <si>
    <t>1810801</t>
  </si>
  <si>
    <t>1810901</t>
  </si>
  <si>
    <t>1811101</t>
  </si>
  <si>
    <t>1811201</t>
  </si>
  <si>
    <t>1811401</t>
  </si>
  <si>
    <t>1811501</t>
  </si>
  <si>
    <t>1811601</t>
  </si>
  <si>
    <t>1811701</t>
  </si>
  <si>
    <t>1811901</t>
  </si>
  <si>
    <t>1812001</t>
  </si>
  <si>
    <t>1812101</t>
  </si>
  <si>
    <t>1812201</t>
  </si>
  <si>
    <t>1812202</t>
  </si>
  <si>
    <t>1812203</t>
  </si>
  <si>
    <t>1812204</t>
  </si>
  <si>
    <t>1812205</t>
  </si>
  <si>
    <t>1812301</t>
  </si>
  <si>
    <t>1812401</t>
  </si>
  <si>
    <t>1812601</t>
  </si>
  <si>
    <t>1812701</t>
  </si>
  <si>
    <t>1812702</t>
  </si>
  <si>
    <t>1812801</t>
  </si>
  <si>
    <t>1813201</t>
  </si>
  <si>
    <t>1813202</t>
  </si>
  <si>
    <t>1813301</t>
  </si>
  <si>
    <t>1813401</t>
  </si>
  <si>
    <t>1813402</t>
  </si>
  <si>
    <t>1813501</t>
  </si>
  <si>
    <t>1813502</t>
  </si>
  <si>
    <t>1813601</t>
  </si>
  <si>
    <t>1813701</t>
  </si>
  <si>
    <t>1813801</t>
  </si>
  <si>
    <t>1814001</t>
  </si>
  <si>
    <t>1814002</t>
  </si>
  <si>
    <t>1814003</t>
  </si>
  <si>
    <t>1814004</t>
  </si>
  <si>
    <t>1814005</t>
  </si>
  <si>
    <t>1814101</t>
  </si>
  <si>
    <t>1814301</t>
  </si>
  <si>
    <t>1814401</t>
  </si>
  <si>
    <t>1814501</t>
  </si>
  <si>
    <t>1814601</t>
  </si>
  <si>
    <t>1814701</t>
  </si>
  <si>
    <t>1814702</t>
  </si>
  <si>
    <t>1814801</t>
  </si>
  <si>
    <t>1814901</t>
  </si>
  <si>
    <t>1815001</t>
  </si>
  <si>
    <t>1815002</t>
  </si>
  <si>
    <t>1815101</t>
  </si>
  <si>
    <t>1815201</t>
  </si>
  <si>
    <t>1815301</t>
  </si>
  <si>
    <t>1815401</t>
  </si>
  <si>
    <t>1815701</t>
  </si>
  <si>
    <t>1815801</t>
  </si>
  <si>
    <t>1815802</t>
  </si>
  <si>
    <t>1815803</t>
  </si>
  <si>
    <t>1815901</t>
  </si>
  <si>
    <t>1816101</t>
  </si>
  <si>
    <t>1816201</t>
  </si>
  <si>
    <t>1816301</t>
  </si>
  <si>
    <t>1816401</t>
  </si>
  <si>
    <t>1816501</t>
  </si>
  <si>
    <t>1816701</t>
  </si>
  <si>
    <t>1816801</t>
  </si>
  <si>
    <t>1817001</t>
  </si>
  <si>
    <t>1817101</t>
  </si>
  <si>
    <t>1817301</t>
  </si>
  <si>
    <t>1817302</t>
  </si>
  <si>
    <t>1817401</t>
  </si>
  <si>
    <t>1817501</t>
  </si>
  <si>
    <t>1817502</t>
  </si>
  <si>
    <t>1817601</t>
  </si>
  <si>
    <t>1817701</t>
  </si>
  <si>
    <t>1817801</t>
  </si>
  <si>
    <t>1817901</t>
  </si>
  <si>
    <t>1818001</t>
  </si>
  <si>
    <t>1818101</t>
  </si>
  <si>
    <t>1818201</t>
  </si>
  <si>
    <t>1818301</t>
  </si>
  <si>
    <t>1818401</t>
  </si>
  <si>
    <t>1818501</t>
  </si>
  <si>
    <t>1818701</t>
  </si>
  <si>
    <t>1818801</t>
  </si>
  <si>
    <t>1818901</t>
  </si>
  <si>
    <t>1819201</t>
  </si>
  <si>
    <t>1819301</t>
  </si>
  <si>
    <t>1819401</t>
  </si>
  <si>
    <t>1890101</t>
  </si>
  <si>
    <t>1890201</t>
  </si>
  <si>
    <t>1890301</t>
  </si>
  <si>
    <t>1890401</t>
  </si>
  <si>
    <t>1890501</t>
  </si>
  <si>
    <t>1890601</t>
  </si>
  <si>
    <t>1890701</t>
  </si>
  <si>
    <t>1890801</t>
  </si>
  <si>
    <t>1890901</t>
  </si>
  <si>
    <t>1891001</t>
  </si>
  <si>
    <t>1891101</t>
  </si>
  <si>
    <t>1891201</t>
  </si>
  <si>
    <t>1891301</t>
  </si>
  <si>
    <t>1891401</t>
  </si>
  <si>
    <t>1891501</t>
  </si>
  <si>
    <t>1891601</t>
  </si>
  <si>
    <t>1900101</t>
  </si>
  <si>
    <t>19</t>
  </si>
  <si>
    <t>1900201</t>
  </si>
  <si>
    <t>1900301</t>
  </si>
  <si>
    <t>1900401</t>
  </si>
  <si>
    <t>1900501</t>
  </si>
  <si>
    <t>1900600</t>
  </si>
  <si>
    <t>1900601</t>
  </si>
  <si>
    <t>1900701</t>
  </si>
  <si>
    <t>1900801</t>
  </si>
  <si>
    <t>1900901</t>
  </si>
  <si>
    <t>1901001</t>
  </si>
  <si>
    <t>1901101</t>
  </si>
  <si>
    <t>1901301</t>
  </si>
  <si>
    <t>1901501</t>
  </si>
  <si>
    <t>1901601</t>
  </si>
  <si>
    <t>1901701</t>
  </si>
  <si>
    <t>1901801</t>
  </si>
  <si>
    <t>1901901</t>
  </si>
  <si>
    <t>1902001</t>
  </si>
  <si>
    <t>1902101</t>
  </si>
  <si>
    <t>1902201</t>
  </si>
  <si>
    <t>1902301</t>
  </si>
  <si>
    <t>1902401</t>
  </si>
  <si>
    <t>1902701</t>
  </si>
  <si>
    <t>1903101</t>
  </si>
  <si>
    <t>1903201</t>
  </si>
  <si>
    <t>1903301</t>
  </si>
  <si>
    <t>1903401</t>
  </si>
  <si>
    <t>1903601</t>
  </si>
  <si>
    <t>1903701</t>
  </si>
  <si>
    <t>1903801</t>
  </si>
  <si>
    <t>1903901</t>
  </si>
  <si>
    <t>1904001</t>
  </si>
  <si>
    <t>1904101</t>
  </si>
  <si>
    <t>1904201</t>
  </si>
  <si>
    <t>1904301</t>
  </si>
  <si>
    <t>1904401</t>
  </si>
  <si>
    <t>1904501</t>
  </si>
  <si>
    <t>1904601</t>
  </si>
  <si>
    <t>1904701</t>
  </si>
  <si>
    <t>1904801</t>
  </si>
  <si>
    <t>1904901</t>
  </si>
  <si>
    <t>1905001</t>
  </si>
  <si>
    <t>1905101</t>
  </si>
  <si>
    <t>1905201</t>
  </si>
  <si>
    <t>1905301</t>
  </si>
  <si>
    <t>1905401</t>
  </si>
  <si>
    <t>1905501</t>
  </si>
  <si>
    <t>1905701</t>
  </si>
  <si>
    <t>1905801</t>
  </si>
  <si>
    <t>1905901</t>
  </si>
  <si>
    <t>1906001</t>
  </si>
  <si>
    <t>1906101</t>
  </si>
  <si>
    <t>1906401</t>
  </si>
  <si>
    <t>1906501</t>
  </si>
  <si>
    <t>1906601</t>
  </si>
  <si>
    <t>1906701</t>
  </si>
  <si>
    <t>1907001</t>
  </si>
  <si>
    <t>1907101</t>
  </si>
  <si>
    <t>1907301</t>
  </si>
  <si>
    <t>1907401</t>
  </si>
  <si>
    <t>1907501</t>
  </si>
  <si>
    <t>1907601</t>
  </si>
  <si>
    <t>1907801</t>
  </si>
  <si>
    <t>1907901</t>
  </si>
  <si>
    <t>1908001</t>
  </si>
  <si>
    <t>1908101</t>
  </si>
  <si>
    <t>1908201</t>
  </si>
  <si>
    <t>1908601</t>
  </si>
  <si>
    <t>1908701</t>
  </si>
  <si>
    <t>1908801</t>
  </si>
  <si>
    <t>1908901</t>
  </si>
  <si>
    <t>1909001</t>
  </si>
  <si>
    <t>1909101</t>
  </si>
  <si>
    <t>1909201</t>
  </si>
  <si>
    <t>1909501</t>
  </si>
  <si>
    <t>1909601</t>
  </si>
  <si>
    <t>1909701</t>
  </si>
  <si>
    <t>1909801</t>
  </si>
  <si>
    <t>1909901</t>
  </si>
  <si>
    <t>1910201</t>
  </si>
  <si>
    <t>1910301</t>
  </si>
  <si>
    <t>1910401</t>
  </si>
  <si>
    <t>1910501</t>
  </si>
  <si>
    <t>1910601</t>
  </si>
  <si>
    <t>1910701</t>
  </si>
  <si>
    <t>1910801</t>
  </si>
  <si>
    <t>1910901</t>
  </si>
  <si>
    <t>1911001</t>
  </si>
  <si>
    <t>1911101</t>
  </si>
  <si>
    <t>1911201</t>
  </si>
  <si>
    <t>1911301</t>
  </si>
  <si>
    <t>1911401</t>
  </si>
  <si>
    <t>1911501</t>
  </si>
  <si>
    <t>1911601</t>
  </si>
  <si>
    <t>1911701</t>
  </si>
  <si>
    <t>1911801</t>
  </si>
  <si>
    <t>1911901</t>
  </si>
  <si>
    <t>1912001</t>
  </si>
  <si>
    <t>1912101</t>
  </si>
  <si>
    <t>1912201</t>
  </si>
  <si>
    <t>1912301</t>
  </si>
  <si>
    <t>1912401</t>
  </si>
  <si>
    <t>1912501</t>
  </si>
  <si>
    <t>1912601</t>
  </si>
  <si>
    <t>1912701</t>
  </si>
  <si>
    <t>1912901</t>
  </si>
  <si>
    <t>1913001</t>
  </si>
  <si>
    <t>1913002</t>
  </si>
  <si>
    <t>1913003</t>
  </si>
  <si>
    <t>1913004</t>
  </si>
  <si>
    <t>1913005</t>
  </si>
  <si>
    <t>1913201</t>
  </si>
  <si>
    <t>1913301</t>
  </si>
  <si>
    <t>1913401</t>
  </si>
  <si>
    <t>1913501</t>
  </si>
  <si>
    <t>1913601</t>
  </si>
  <si>
    <t>1913801</t>
  </si>
  <si>
    <t>1913901</t>
  </si>
  <si>
    <t>1914201</t>
  </si>
  <si>
    <t>1914301</t>
  </si>
  <si>
    <t>1914501</t>
  </si>
  <si>
    <t>1914601</t>
  </si>
  <si>
    <t>1914701</t>
  </si>
  <si>
    <t>1914801</t>
  </si>
  <si>
    <t>1915001</t>
  </si>
  <si>
    <t>1915101</t>
  </si>
  <si>
    <t>1915201</t>
  </si>
  <si>
    <t>1915301</t>
  </si>
  <si>
    <t>1915401</t>
  </si>
  <si>
    <t>1915501</t>
  </si>
  <si>
    <t>1915601</t>
  </si>
  <si>
    <t>1915701</t>
  </si>
  <si>
    <t>1915901</t>
  </si>
  <si>
    <t>1916001</t>
  </si>
  <si>
    <t>1916101</t>
  </si>
  <si>
    <t>1916201</t>
  </si>
  <si>
    <t>1916301</t>
  </si>
  <si>
    <t>1916501</t>
  </si>
  <si>
    <t>1916601</t>
  </si>
  <si>
    <t>1916701</t>
  </si>
  <si>
    <t>1916801</t>
  </si>
  <si>
    <t>1916901</t>
  </si>
  <si>
    <t>1917001</t>
  </si>
  <si>
    <t>1917101</t>
  </si>
  <si>
    <t>1917201</t>
  </si>
  <si>
    <t>1917301</t>
  </si>
  <si>
    <t>1917401</t>
  </si>
  <si>
    <t>1917501</t>
  </si>
  <si>
    <t>1917601</t>
  </si>
  <si>
    <t>1917701</t>
  </si>
  <si>
    <t>1917801</t>
  </si>
  <si>
    <t>1917901</t>
  </si>
  <si>
    <t>1918101</t>
  </si>
  <si>
    <t>1918201</t>
  </si>
  <si>
    <t>1918301</t>
  </si>
  <si>
    <t>1918401</t>
  </si>
  <si>
    <t>1918501</t>
  </si>
  <si>
    <t>1918601</t>
  </si>
  <si>
    <t>1918701</t>
  </si>
  <si>
    <t>1918801</t>
  </si>
  <si>
    <t>1918901</t>
  </si>
  <si>
    <t>1919001</t>
  </si>
  <si>
    <t>1919101</t>
  </si>
  <si>
    <t>1919201</t>
  </si>
  <si>
    <t>1919301</t>
  </si>
  <si>
    <t>1919401</t>
  </si>
  <si>
    <t>1919501</t>
  </si>
  <si>
    <t>1919601</t>
  </si>
  <si>
    <t>1919701</t>
  </si>
  <si>
    <t>1919801</t>
  </si>
  <si>
    <t>1919901</t>
  </si>
  <si>
    <t>1920001</t>
  </si>
  <si>
    <t>1920101</t>
  </si>
  <si>
    <t>1920201</t>
  </si>
  <si>
    <t>1920301</t>
  </si>
  <si>
    <t>1920401</t>
  </si>
  <si>
    <t>1920801</t>
  </si>
  <si>
    <t>1920901</t>
  </si>
  <si>
    <t>1921001</t>
  </si>
  <si>
    <t>1921101</t>
  </si>
  <si>
    <t>1921201</t>
  </si>
  <si>
    <t>1921301</t>
  </si>
  <si>
    <t>1921401</t>
  </si>
  <si>
    <t>1921501</t>
  </si>
  <si>
    <t>1921601</t>
  </si>
  <si>
    <t>1921701</t>
  </si>
  <si>
    <t>1921801</t>
  </si>
  <si>
    <t>1921901</t>
  </si>
  <si>
    <t>1922001</t>
  </si>
  <si>
    <t>1922101</t>
  </si>
  <si>
    <t>1922201</t>
  </si>
  <si>
    <t>1922301</t>
  </si>
  <si>
    <t>1922401</t>
  </si>
  <si>
    <t>1922501</t>
  </si>
  <si>
    <t>1922601</t>
  </si>
  <si>
    <t>1922701</t>
  </si>
  <si>
    <t>1922801</t>
  </si>
  <si>
    <t>1922901</t>
  </si>
  <si>
    <t>1923001</t>
  </si>
  <si>
    <t>1923101</t>
  </si>
  <si>
    <t>1923201</t>
  </si>
  <si>
    <t>1923301</t>
  </si>
  <si>
    <t>1923401</t>
  </si>
  <si>
    <t>1923501</t>
  </si>
  <si>
    <t>1923701</t>
  </si>
  <si>
    <t>1923801</t>
  </si>
  <si>
    <t>1923901</t>
  </si>
  <si>
    <t>1924001</t>
  </si>
  <si>
    <t>1924101</t>
  </si>
  <si>
    <t>1924201</t>
  </si>
  <si>
    <t>1924301</t>
  </si>
  <si>
    <t>1924401</t>
  </si>
  <si>
    <t>1924501</t>
  </si>
  <si>
    <t>1924601</t>
  </si>
  <si>
    <t>1924701</t>
  </si>
  <si>
    <t>1924801</t>
  </si>
  <si>
    <t>1924901</t>
  </si>
  <si>
    <t>1925001</t>
  </si>
  <si>
    <t>1925101</t>
  </si>
  <si>
    <t>1925201</t>
  </si>
  <si>
    <t>1925401</t>
  </si>
  <si>
    <t>1925501</t>
  </si>
  <si>
    <t>1925601</t>
  </si>
  <si>
    <t>1925701</t>
  </si>
  <si>
    <t>1925801</t>
  </si>
  <si>
    <t>1925901</t>
  </si>
  <si>
    <t>1926001</t>
  </si>
  <si>
    <t>1926101</t>
  </si>
  <si>
    <t>1926201</t>
  </si>
  <si>
    <t>1926301</t>
  </si>
  <si>
    <t>1926401</t>
  </si>
  <si>
    <t>1926501</t>
  </si>
  <si>
    <t>1926601</t>
  </si>
  <si>
    <t>1926701</t>
  </si>
  <si>
    <t>1926801</t>
  </si>
  <si>
    <t>1926901</t>
  </si>
  <si>
    <t>1927001</t>
  </si>
  <si>
    <t>1927101</t>
  </si>
  <si>
    <t>1927201</t>
  </si>
  <si>
    <t>1927401</t>
  </si>
  <si>
    <t>1927701</t>
  </si>
  <si>
    <t>1927801</t>
  </si>
  <si>
    <t>1927901</t>
  </si>
  <si>
    <t>1928001</t>
  </si>
  <si>
    <t>1928101</t>
  </si>
  <si>
    <t>1928201</t>
  </si>
  <si>
    <t>1928301</t>
  </si>
  <si>
    <t>1928401</t>
  </si>
  <si>
    <t>1928501</t>
  </si>
  <si>
    <t>1928601</t>
  </si>
  <si>
    <t>1928701</t>
  </si>
  <si>
    <t>1928801</t>
  </si>
  <si>
    <t>1928901</t>
  </si>
  <si>
    <t>1929001</t>
  </si>
  <si>
    <t>1929101</t>
  </si>
  <si>
    <t>1929301</t>
  </si>
  <si>
    <t>1929401</t>
  </si>
  <si>
    <t>1929601</t>
  </si>
  <si>
    <t>1929701</t>
  </si>
  <si>
    <t>1929801</t>
  </si>
  <si>
    <t>1929901</t>
  </si>
  <si>
    <t>1930001</t>
  </si>
  <si>
    <t>1930101</t>
  </si>
  <si>
    <t>1930201</t>
  </si>
  <si>
    <t>1930301</t>
  </si>
  <si>
    <t>1930401</t>
  </si>
  <si>
    <t>1930501</t>
  </si>
  <si>
    <t>1930601</t>
  </si>
  <si>
    <t>1930701</t>
  </si>
  <si>
    <t>1930801</t>
  </si>
  <si>
    <t>1930901</t>
  </si>
  <si>
    <t>1931001</t>
  </si>
  <si>
    <t>1931101</t>
  </si>
  <si>
    <t>1931401</t>
  </si>
  <si>
    <t>1931701</t>
  </si>
  <si>
    <t>1931801</t>
  </si>
  <si>
    <t>1931901</t>
  </si>
  <si>
    <t>1932101</t>
  </si>
  <si>
    <t>1932201</t>
  </si>
  <si>
    <t>1932301</t>
  </si>
  <si>
    <t>1932401</t>
  </si>
  <si>
    <t>1932501</t>
  </si>
  <si>
    <t>1932601</t>
  </si>
  <si>
    <t>1932701</t>
  </si>
  <si>
    <t>1932901</t>
  </si>
  <si>
    <t>1933001</t>
  </si>
  <si>
    <t>1933101</t>
  </si>
  <si>
    <t>1933201</t>
  </si>
  <si>
    <t>1933301</t>
  </si>
  <si>
    <t>1933401</t>
  </si>
  <si>
    <t>1933501</t>
  </si>
  <si>
    <t>1990101</t>
  </si>
  <si>
    <t>2000100</t>
  </si>
  <si>
    <t>20</t>
  </si>
  <si>
    <t>2000101</t>
  </si>
  <si>
    <t>2000201</t>
  </si>
  <si>
    <t>2000301</t>
  </si>
  <si>
    <t>2000401</t>
  </si>
  <si>
    <t>2000501</t>
  </si>
  <si>
    <t>2000601</t>
  </si>
  <si>
    <t>2000701</t>
  </si>
  <si>
    <t>2000801</t>
  </si>
  <si>
    <t>2000901</t>
  </si>
  <si>
    <t>2001001</t>
  </si>
  <si>
    <t>2001101</t>
  </si>
  <si>
    <t>2001201</t>
  </si>
  <si>
    <t>2001301</t>
  </si>
  <si>
    <t>2001401</t>
  </si>
  <si>
    <t>2001501</t>
  </si>
  <si>
    <t>2001601</t>
  </si>
  <si>
    <t>2001701</t>
  </si>
  <si>
    <t>2001702</t>
  </si>
  <si>
    <t>2001703</t>
  </si>
  <si>
    <t>2001801</t>
  </si>
  <si>
    <t>2001901</t>
  </si>
  <si>
    <t>2002001</t>
  </si>
  <si>
    <t>2002101</t>
  </si>
  <si>
    <t>2002201</t>
  </si>
  <si>
    <t>2002301</t>
  </si>
  <si>
    <t>2002401</t>
  </si>
  <si>
    <t>2002500</t>
  </si>
  <si>
    <t>2002501</t>
  </si>
  <si>
    <t>2002601</t>
  </si>
  <si>
    <t>2002701</t>
  </si>
  <si>
    <t>2002801</t>
  </si>
  <si>
    <t>2002901</t>
  </si>
  <si>
    <t>2002902</t>
  </si>
  <si>
    <t>2003001</t>
  </si>
  <si>
    <t>2003002</t>
  </si>
  <si>
    <t>2003003</t>
  </si>
  <si>
    <t>2003004</t>
  </si>
  <si>
    <t>2003005</t>
  </si>
  <si>
    <t>2003101</t>
  </si>
  <si>
    <t>2003201</t>
  </si>
  <si>
    <t>2003301</t>
  </si>
  <si>
    <t>2003401</t>
  </si>
  <si>
    <t>2003501</t>
  </si>
  <si>
    <t>2003601</t>
  </si>
  <si>
    <t>2003701</t>
  </si>
  <si>
    <t>2003801</t>
  </si>
  <si>
    <t>2003901</t>
  </si>
  <si>
    <t>2004001</t>
  </si>
  <si>
    <t>2004101</t>
  </si>
  <si>
    <t>2004201</t>
  </si>
  <si>
    <t>2004301</t>
  </si>
  <si>
    <t>2004401</t>
  </si>
  <si>
    <t>2004501</t>
  </si>
  <si>
    <t>2004502</t>
  </si>
  <si>
    <t>2004503</t>
  </si>
  <si>
    <t>2004504</t>
  </si>
  <si>
    <t>2004601</t>
  </si>
  <si>
    <t>2004701</t>
  </si>
  <si>
    <t>2004801</t>
  </si>
  <si>
    <t>2004901</t>
  </si>
  <si>
    <t>2005001</t>
  </si>
  <si>
    <t>2005101</t>
  </si>
  <si>
    <t>2005201</t>
  </si>
  <si>
    <t>2005301</t>
  </si>
  <si>
    <t>2005401</t>
  </si>
  <si>
    <t>2005501</t>
  </si>
  <si>
    <t>2005502</t>
  </si>
  <si>
    <t>2005503</t>
  </si>
  <si>
    <t>2005504</t>
  </si>
  <si>
    <t>2005505</t>
  </si>
  <si>
    <t>2005601</t>
  </si>
  <si>
    <t>2005602</t>
  </si>
  <si>
    <t>2005701</t>
  </si>
  <si>
    <t>2005801</t>
  </si>
  <si>
    <t>2005901</t>
  </si>
  <si>
    <t>2005902</t>
  </si>
  <si>
    <t>2006001</t>
  </si>
  <si>
    <t>2006101</t>
  </si>
  <si>
    <t>2006201</t>
  </si>
  <si>
    <t>2006301</t>
  </si>
  <si>
    <t>2006401</t>
  </si>
  <si>
    <t>2006402</t>
  </si>
  <si>
    <t>2006403</t>
  </si>
  <si>
    <t>2006404</t>
  </si>
  <si>
    <t>2006501</t>
  </si>
  <si>
    <t>2006502</t>
  </si>
  <si>
    <t>2006601</t>
  </si>
  <si>
    <t>2006701</t>
  </si>
  <si>
    <t>2006801</t>
  </si>
  <si>
    <t>2006901</t>
  </si>
  <si>
    <t>2006902</t>
  </si>
  <si>
    <t>2006903</t>
  </si>
  <si>
    <t>2006904</t>
  </si>
  <si>
    <t>2006905</t>
  </si>
  <si>
    <t>2006906</t>
  </si>
  <si>
    <t>2006907</t>
  </si>
  <si>
    <t>2007001</t>
  </si>
  <si>
    <t>2007101</t>
  </si>
  <si>
    <t>2007102</t>
  </si>
  <si>
    <t>2007103</t>
  </si>
  <si>
    <t>2007104</t>
  </si>
  <si>
    <t>2007201</t>
  </si>
  <si>
    <t>2007301</t>
  </si>
  <si>
    <t>2007401</t>
  </si>
  <si>
    <t>2007402</t>
  </si>
  <si>
    <t>2007403</t>
  </si>
  <si>
    <t>2007501</t>
  </si>
  <si>
    <t>2007601</t>
  </si>
  <si>
    <t>2007701</t>
  </si>
  <si>
    <t>2007801</t>
  </si>
  <si>
    <t>2007901</t>
  </si>
  <si>
    <t>2007902</t>
  </si>
  <si>
    <t>2008001</t>
  </si>
  <si>
    <t>2008101</t>
  </si>
  <si>
    <t>2090101</t>
  </si>
  <si>
    <t>2090201</t>
  </si>
  <si>
    <t>2090301</t>
  </si>
  <si>
    <t>2090401</t>
  </si>
  <si>
    <t>2090501</t>
  </si>
  <si>
    <t>2090601</t>
  </si>
  <si>
    <t>2090701</t>
  </si>
  <si>
    <t>2100101</t>
  </si>
  <si>
    <t>21</t>
  </si>
  <si>
    <t>2100201</t>
  </si>
  <si>
    <t>2100202</t>
  </si>
  <si>
    <t>2100301</t>
  </si>
  <si>
    <t>2100401</t>
  </si>
  <si>
    <t>2100402</t>
  </si>
  <si>
    <t>2100501</t>
  </si>
  <si>
    <t>2100502</t>
  </si>
  <si>
    <t>2100503</t>
  </si>
  <si>
    <t>2100601</t>
  </si>
  <si>
    <t>2100602</t>
  </si>
  <si>
    <t>2100701</t>
  </si>
  <si>
    <t>2100702</t>
  </si>
  <si>
    <t>2100703</t>
  </si>
  <si>
    <t>2100801</t>
  </si>
  <si>
    <t>2100802</t>
  </si>
  <si>
    <t>2100803</t>
  </si>
  <si>
    <t>2100901</t>
  </si>
  <si>
    <t>2101001</t>
  </si>
  <si>
    <t>2101002</t>
  </si>
  <si>
    <t>2101003</t>
  </si>
  <si>
    <t>2101101</t>
  </si>
  <si>
    <t>2101201</t>
  </si>
  <si>
    <t>2101301</t>
  </si>
  <si>
    <t>2101302</t>
  </si>
  <si>
    <t>2101303</t>
  </si>
  <si>
    <t>2101304</t>
  </si>
  <si>
    <t>2101305</t>
  </si>
  <si>
    <t>2101401</t>
  </si>
  <si>
    <t>2101501</t>
  </si>
  <si>
    <t>2101601</t>
  </si>
  <si>
    <t>2101701</t>
  </si>
  <si>
    <t>2101801</t>
  </si>
  <si>
    <t>2101802</t>
  </si>
  <si>
    <t>2101901</t>
  </si>
  <si>
    <t>2102001</t>
  </si>
  <si>
    <t>2102101</t>
  </si>
  <si>
    <t>2102102</t>
  </si>
  <si>
    <t>2102201</t>
  </si>
  <si>
    <t>2102301</t>
  </si>
  <si>
    <t>2102401</t>
  </si>
  <si>
    <t>2102501</t>
  </si>
  <si>
    <t>2102502</t>
  </si>
  <si>
    <t>2102601</t>
  </si>
  <si>
    <t>2102701</t>
  </si>
  <si>
    <t>2102801</t>
  </si>
  <si>
    <t>2102901</t>
  </si>
  <si>
    <t>2102902</t>
  </si>
  <si>
    <t>2103001</t>
  </si>
  <si>
    <t>2103101</t>
  </si>
  <si>
    <t>2103201</t>
  </si>
  <si>
    <t>2103301</t>
  </si>
  <si>
    <t>2103401</t>
  </si>
  <si>
    <t>2103501</t>
  </si>
  <si>
    <t>2103502</t>
  </si>
  <si>
    <t>2103601</t>
  </si>
  <si>
    <t>2103701</t>
  </si>
  <si>
    <t>2103801</t>
  </si>
  <si>
    <t>2103901</t>
  </si>
  <si>
    <t>2104001</t>
  </si>
  <si>
    <t>2104002</t>
  </si>
  <si>
    <t>2104101</t>
  </si>
  <si>
    <t>2104102</t>
  </si>
  <si>
    <t>2104103</t>
  </si>
  <si>
    <t>2104104</t>
  </si>
  <si>
    <t>2104105</t>
  </si>
  <si>
    <t>2104106</t>
  </si>
  <si>
    <t>2104107</t>
  </si>
  <si>
    <t>2104108</t>
  </si>
  <si>
    <t>2104201</t>
  </si>
  <si>
    <t>2104202</t>
  </si>
  <si>
    <t>2104203</t>
  </si>
  <si>
    <t>2104204</t>
  </si>
  <si>
    <t>2104301</t>
  </si>
  <si>
    <t>2104401</t>
  </si>
  <si>
    <t>2104402</t>
  </si>
  <si>
    <t>2104403</t>
  </si>
  <si>
    <t>2104501</t>
  </si>
  <si>
    <t>2104601</t>
  </si>
  <si>
    <t>2104701</t>
  </si>
  <si>
    <t>2104702</t>
  </si>
  <si>
    <t>2104801</t>
  </si>
  <si>
    <t>2104901</t>
  </si>
  <si>
    <t>2104902</t>
  </si>
  <si>
    <t>2105001</t>
  </si>
  <si>
    <t>2105002</t>
  </si>
  <si>
    <t>2105003</t>
  </si>
  <si>
    <t>2105101</t>
  </si>
  <si>
    <t>2105201</t>
  </si>
  <si>
    <t>2105202</t>
  </si>
  <si>
    <t>2105203</t>
  </si>
  <si>
    <t>2105301</t>
  </si>
  <si>
    <t>2105302</t>
  </si>
  <si>
    <t>2105303</t>
  </si>
  <si>
    <t>2105401</t>
  </si>
  <si>
    <t>2105501</t>
  </si>
  <si>
    <t>2105601</t>
  </si>
  <si>
    <t>2105602</t>
  </si>
  <si>
    <t>2105701</t>
  </si>
  <si>
    <t>2105801</t>
  </si>
  <si>
    <t>2105802</t>
  </si>
  <si>
    <t>2105901</t>
  </si>
  <si>
    <t>2106001</t>
  </si>
  <si>
    <t>2106101</t>
  </si>
  <si>
    <t>2106102</t>
  </si>
  <si>
    <t>2106201</t>
  </si>
  <si>
    <t>2106301</t>
  </si>
  <si>
    <t>2106401</t>
  </si>
  <si>
    <t>2106402</t>
  </si>
  <si>
    <t>2106501</t>
  </si>
  <si>
    <t>2106601</t>
  </si>
  <si>
    <t>2106701</t>
  </si>
  <si>
    <t>2106801</t>
  </si>
  <si>
    <t>2106901</t>
  </si>
  <si>
    <t>2107001</t>
  </si>
  <si>
    <t>2107002</t>
  </si>
  <si>
    <t>2107101</t>
  </si>
  <si>
    <t>2107201</t>
  </si>
  <si>
    <t>2107202</t>
  </si>
  <si>
    <t>2107203</t>
  </si>
  <si>
    <t>2107301</t>
  </si>
  <si>
    <t>2107401</t>
  </si>
  <si>
    <t>2107501</t>
  </si>
  <si>
    <t>2107601</t>
  </si>
  <si>
    <t>2107602</t>
  </si>
  <si>
    <t>2107701</t>
  </si>
  <si>
    <t>2107702</t>
  </si>
  <si>
    <t>2107801</t>
  </si>
  <si>
    <t>2107802</t>
  </si>
  <si>
    <t>2107901</t>
  </si>
  <si>
    <t>2190201</t>
  </si>
  <si>
    <t>2200101</t>
  </si>
  <si>
    <t>22</t>
  </si>
  <si>
    <t>2200201</t>
  </si>
  <si>
    <t>2200301</t>
  </si>
  <si>
    <t>2200401</t>
  </si>
  <si>
    <t>2200601</t>
  </si>
  <si>
    <t>2200701</t>
  </si>
  <si>
    <t>2200801</t>
  </si>
  <si>
    <t>2200901</t>
  </si>
  <si>
    <t>2201101</t>
  </si>
  <si>
    <t>2201201</t>
  </si>
  <si>
    <t>2201301</t>
  </si>
  <si>
    <t>2201401</t>
  </si>
  <si>
    <t>2201501</t>
  </si>
  <si>
    <t>2201601</t>
  </si>
  <si>
    <t>2201701</t>
  </si>
  <si>
    <t>2201801</t>
  </si>
  <si>
    <t>2201901</t>
  </si>
  <si>
    <t>2202001</t>
  </si>
  <si>
    <t>2202101</t>
  </si>
  <si>
    <t>2202201</t>
  </si>
  <si>
    <t>2202301</t>
  </si>
  <si>
    <t>2202401</t>
  </si>
  <si>
    <t>2202501</t>
  </si>
  <si>
    <t>2202701</t>
  </si>
  <si>
    <t>2202800</t>
  </si>
  <si>
    <t>2202801</t>
  </si>
  <si>
    <t>2202901</t>
  </si>
  <si>
    <t>2203201</t>
  </si>
  <si>
    <t>2203501</t>
  </si>
  <si>
    <t>2203601</t>
  </si>
  <si>
    <t>2203701</t>
  </si>
  <si>
    <t>2203901</t>
  </si>
  <si>
    <t>2204001</t>
  </si>
  <si>
    <t>2204101</t>
  </si>
  <si>
    <t>2204201</t>
  </si>
  <si>
    <t>2204301</t>
  </si>
  <si>
    <t>2204401</t>
  </si>
  <si>
    <t>2204501</t>
  </si>
  <si>
    <t>2204601</t>
  </si>
  <si>
    <t>2204701</t>
  </si>
  <si>
    <t>2204801</t>
  </si>
  <si>
    <t>2204901</t>
  </si>
  <si>
    <t>2205001</t>
  </si>
  <si>
    <t>2205101</t>
  </si>
  <si>
    <t>2205201</t>
  </si>
  <si>
    <t>2205301</t>
  </si>
  <si>
    <t>2205401</t>
  </si>
  <si>
    <t>2205501</t>
  </si>
  <si>
    <t>2205701</t>
  </si>
  <si>
    <t>2205801</t>
  </si>
  <si>
    <t>2205901</t>
  </si>
  <si>
    <t>2206001</t>
  </si>
  <si>
    <t>2206101</t>
  </si>
  <si>
    <t>2206201</t>
  </si>
  <si>
    <t>2206301</t>
  </si>
  <si>
    <t>2206401</t>
  </si>
  <si>
    <t>2206601</t>
  </si>
  <si>
    <t>2206701</t>
  </si>
  <si>
    <t>2206801</t>
  </si>
  <si>
    <t>2206901</t>
  </si>
  <si>
    <t>2207201</t>
  </si>
  <si>
    <t>2207401</t>
  </si>
  <si>
    <t>2207501</t>
  </si>
  <si>
    <t>2207601</t>
  </si>
  <si>
    <t>2207701</t>
  </si>
  <si>
    <t>2207801</t>
  </si>
  <si>
    <t>2207901</t>
  </si>
  <si>
    <t>2208001</t>
  </si>
  <si>
    <t>2208101</t>
  </si>
  <si>
    <t>2208201</t>
  </si>
  <si>
    <t>2208301</t>
  </si>
  <si>
    <t>2208401</t>
  </si>
  <si>
    <t>2208501</t>
  </si>
  <si>
    <t>2208601</t>
  </si>
  <si>
    <t>2208701</t>
  </si>
  <si>
    <t>2208801</t>
  </si>
  <si>
    <t>2208901</t>
  </si>
  <si>
    <t>2209001</t>
  </si>
  <si>
    <t>2209401</t>
  </si>
  <si>
    <t>2209501</t>
  </si>
  <si>
    <t>2209601</t>
  </si>
  <si>
    <t>2209901</t>
  </si>
  <si>
    <t>2210201</t>
  </si>
  <si>
    <t>2210301</t>
  </si>
  <si>
    <t>2210501</t>
  </si>
  <si>
    <t>2210601</t>
  </si>
  <si>
    <t>2210701</t>
  </si>
  <si>
    <t>2210901</t>
  </si>
  <si>
    <t>2211001</t>
  </si>
  <si>
    <t>2211101</t>
  </si>
  <si>
    <t>2211201</t>
  </si>
  <si>
    <t>2211301</t>
  </si>
  <si>
    <t>2211401</t>
  </si>
  <si>
    <t>2211501</t>
  </si>
  <si>
    <t>2211601</t>
  </si>
  <si>
    <t>2211701</t>
  </si>
  <si>
    <t>2211901</t>
  </si>
  <si>
    <t>2212201</t>
  </si>
  <si>
    <t>2212401</t>
  </si>
  <si>
    <t>2212501</t>
  </si>
  <si>
    <t>2212502</t>
  </si>
  <si>
    <t>2212503</t>
  </si>
  <si>
    <t>2212504</t>
  </si>
  <si>
    <t>2212505</t>
  </si>
  <si>
    <t>2212506</t>
  </si>
  <si>
    <t>2212507</t>
  </si>
  <si>
    <t>2212508</t>
  </si>
  <si>
    <t>2212601</t>
  </si>
  <si>
    <t>2212701</t>
  </si>
  <si>
    <t>2212801</t>
  </si>
  <si>
    <t>2212901</t>
  </si>
  <si>
    <t>2213001</t>
  </si>
  <si>
    <t>2213101</t>
  </si>
  <si>
    <t>2213301</t>
  </si>
  <si>
    <t>2213501</t>
  </si>
  <si>
    <t>2213601</t>
  </si>
  <si>
    <t>2213701</t>
  </si>
  <si>
    <t>2213901</t>
  </si>
  <si>
    <t>2214101</t>
  </si>
  <si>
    <t>2214201</t>
  </si>
  <si>
    <t>2214301</t>
  </si>
  <si>
    <t>2214401</t>
  </si>
  <si>
    <t>2214901</t>
  </si>
  <si>
    <t>2215001</t>
  </si>
  <si>
    <t>2215101</t>
  </si>
  <si>
    <t>2215501</t>
  </si>
  <si>
    <t>2215601</t>
  </si>
  <si>
    <t>2215701</t>
  </si>
  <si>
    <t>2215801</t>
  </si>
  <si>
    <t>2216001</t>
  </si>
  <si>
    <t>2216201</t>
  </si>
  <si>
    <t>2216301</t>
  </si>
  <si>
    <t>2216401</t>
  </si>
  <si>
    <t>2216501</t>
  </si>
  <si>
    <t>2216701</t>
  </si>
  <si>
    <t>2216801</t>
  </si>
  <si>
    <t>2217001</t>
  </si>
  <si>
    <t>2217201</t>
  </si>
  <si>
    <t>2217301</t>
  </si>
  <si>
    <t>2217401</t>
  </si>
  <si>
    <t>2217501</t>
  </si>
  <si>
    <t>2217601</t>
  </si>
  <si>
    <t>2217701</t>
  </si>
  <si>
    <t>2217801</t>
  </si>
  <si>
    <t>2218101</t>
  </si>
  <si>
    <t>2218201</t>
  </si>
  <si>
    <t>2218401</t>
  </si>
  <si>
    <t>2218601</t>
  </si>
  <si>
    <t>2218701</t>
  </si>
  <si>
    <t>2218801</t>
  </si>
  <si>
    <t>2218901</t>
  </si>
  <si>
    <t>2219001</t>
  </si>
  <si>
    <t>2219301</t>
  </si>
  <si>
    <t>2219501</t>
  </si>
  <si>
    <t>2219701</t>
  </si>
  <si>
    <t>2219901</t>
  </si>
  <si>
    <t>2220001</t>
  </si>
  <si>
    <t>2220101</t>
  </si>
  <si>
    <t>2220201</t>
  </si>
  <si>
    <t>2220301</t>
  </si>
  <si>
    <t>2220401</t>
  </si>
  <si>
    <t>2220501</t>
  </si>
  <si>
    <t>2220601</t>
  </si>
  <si>
    <t>2220701</t>
  </si>
  <si>
    <t>2220801</t>
  </si>
  <si>
    <t>2220901</t>
  </si>
  <si>
    <t>2221201</t>
  </si>
  <si>
    <t>2221301</t>
  </si>
  <si>
    <t>2221401</t>
  </si>
  <si>
    <t>2221501</t>
  </si>
  <si>
    <t>2221701</t>
  </si>
  <si>
    <t>2221801</t>
  </si>
  <si>
    <t>2222001</t>
  </si>
  <si>
    <t>2222101</t>
  </si>
  <si>
    <t>2222201</t>
  </si>
  <si>
    <t>2222301</t>
  </si>
  <si>
    <t>2222501</t>
  </si>
  <si>
    <t>2222601</t>
  </si>
  <si>
    <t>2222701</t>
  </si>
  <si>
    <t>2222801</t>
  </si>
  <si>
    <t>2222901</t>
  </si>
  <si>
    <t>2223001</t>
  </si>
  <si>
    <t>2223201</t>
  </si>
  <si>
    <t>2223301</t>
  </si>
  <si>
    <t>2223401</t>
  </si>
  <si>
    <t>2223501</t>
  </si>
  <si>
    <t>2223601</t>
  </si>
  <si>
    <t>2223901</t>
  </si>
  <si>
    <t>2224201</t>
  </si>
  <si>
    <t>2224301</t>
  </si>
  <si>
    <t>2224401</t>
  </si>
  <si>
    <t>2224501</t>
  </si>
  <si>
    <t>2224601</t>
  </si>
  <si>
    <t>2224701</t>
  </si>
  <si>
    <t>2224801</t>
  </si>
  <si>
    <t>2224901</t>
  </si>
  <si>
    <t>2225001</t>
  </si>
  <si>
    <t>2225101</t>
  </si>
  <si>
    <t>2225201</t>
  </si>
  <si>
    <t>2225301</t>
  </si>
  <si>
    <t>2225401</t>
  </si>
  <si>
    <t>2290101</t>
  </si>
  <si>
    <t>2290201</t>
  </si>
  <si>
    <t>2290301</t>
  </si>
  <si>
    <t>2290401</t>
  </si>
  <si>
    <t>2290501</t>
  </si>
  <si>
    <t>2290601</t>
  </si>
  <si>
    <t>2290701</t>
  </si>
  <si>
    <t>2290801</t>
  </si>
  <si>
    <t>2290901</t>
  </si>
  <si>
    <t>2300101</t>
  </si>
  <si>
    <t>23</t>
  </si>
  <si>
    <t>2300201</t>
  </si>
  <si>
    <t>2300202</t>
  </si>
  <si>
    <t>2300203</t>
  </si>
  <si>
    <t>2300204</t>
  </si>
  <si>
    <t>2300205</t>
  </si>
  <si>
    <t>2300301</t>
  </si>
  <si>
    <t>2300302</t>
  </si>
  <si>
    <t>2300303</t>
  </si>
  <si>
    <t>2300401</t>
  </si>
  <si>
    <t>2300501</t>
  </si>
  <si>
    <t>2300502</t>
  </si>
  <si>
    <t>2300503</t>
  </si>
  <si>
    <t>2300504</t>
  </si>
  <si>
    <t>2300601</t>
  </si>
  <si>
    <t>2300602</t>
  </si>
  <si>
    <t>2300701</t>
  </si>
  <si>
    <t>2300702</t>
  </si>
  <si>
    <t>2300801</t>
  </si>
  <si>
    <t>2300901</t>
  </si>
  <si>
    <t>2300902</t>
  </si>
  <si>
    <t>2300903</t>
  </si>
  <si>
    <t>2300904</t>
  </si>
  <si>
    <t>2300905</t>
  </si>
  <si>
    <t>2301001</t>
  </si>
  <si>
    <t>2301002</t>
  </si>
  <si>
    <t>2301003</t>
  </si>
  <si>
    <t>2301101</t>
  </si>
  <si>
    <t>2301201</t>
  </si>
  <si>
    <t>2301401</t>
  </si>
  <si>
    <t>2301501</t>
  </si>
  <si>
    <t>2301601</t>
  </si>
  <si>
    <t>2301701</t>
  </si>
  <si>
    <t>2301702</t>
  </si>
  <si>
    <t>2301801</t>
  </si>
  <si>
    <t>2301802</t>
  </si>
  <si>
    <t>2301803</t>
  </si>
  <si>
    <t>2301901</t>
  </si>
  <si>
    <t>2302001</t>
  </si>
  <si>
    <t>2302101</t>
  </si>
  <si>
    <t>2302401</t>
  </si>
  <si>
    <t>2302402</t>
  </si>
  <si>
    <t>2302403</t>
  </si>
  <si>
    <t>2302501</t>
  </si>
  <si>
    <t>2302601</t>
  </si>
  <si>
    <t>2302701</t>
  </si>
  <si>
    <t>2302801</t>
  </si>
  <si>
    <t>2302802</t>
  </si>
  <si>
    <t>2302803</t>
  </si>
  <si>
    <t>2302901</t>
  </si>
  <si>
    <t>2303001</t>
  </si>
  <si>
    <t>2303101</t>
  </si>
  <si>
    <t>2303201</t>
  </si>
  <si>
    <t>2303301</t>
  </si>
  <si>
    <t>2303401</t>
  </si>
  <si>
    <t>2303402</t>
  </si>
  <si>
    <t>2303501</t>
  </si>
  <si>
    <t>2303701</t>
  </si>
  <si>
    <t>2303801</t>
  </si>
  <si>
    <t>2303901</t>
  </si>
  <si>
    <t>2304001</t>
  </si>
  <si>
    <t>2304101</t>
  </si>
  <si>
    <t>2304201</t>
  </si>
  <si>
    <t>2304301</t>
  </si>
  <si>
    <t>2304401</t>
  </si>
  <si>
    <t>2304402</t>
  </si>
  <si>
    <t>2304501</t>
  </si>
  <si>
    <t>2304601</t>
  </si>
  <si>
    <t>2304701</t>
  </si>
  <si>
    <t>2304801</t>
  </si>
  <si>
    <t>2304901</t>
  </si>
  <si>
    <t>2304902</t>
  </si>
  <si>
    <t>2305001</t>
  </si>
  <si>
    <t>2305002</t>
  </si>
  <si>
    <t>2305003</t>
  </si>
  <si>
    <t>2305004</t>
  </si>
  <si>
    <t>2305005</t>
  </si>
  <si>
    <t>2305006</t>
  </si>
  <si>
    <t>2305007</t>
  </si>
  <si>
    <t>2305008</t>
  </si>
  <si>
    <t>2305009</t>
  </si>
  <si>
    <t>2305101</t>
  </si>
  <si>
    <t>2305201</t>
  </si>
  <si>
    <t>2305301</t>
  </si>
  <si>
    <t>2305401</t>
  </si>
  <si>
    <t>2305501</t>
  </si>
  <si>
    <t>2305502</t>
  </si>
  <si>
    <t>2305503</t>
  </si>
  <si>
    <t>2305504</t>
  </si>
  <si>
    <t>2305505</t>
  </si>
  <si>
    <t>2305506</t>
  </si>
  <si>
    <t>2305507</t>
  </si>
  <si>
    <t>2305508</t>
  </si>
  <si>
    <t>2305601</t>
  </si>
  <si>
    <t>2305701</t>
  </si>
  <si>
    <t>2305801</t>
  </si>
  <si>
    <t>2305802</t>
  </si>
  <si>
    <t>2305803</t>
  </si>
  <si>
    <t>2305901</t>
  </si>
  <si>
    <t>2305902</t>
  </si>
  <si>
    <t>2306001</t>
  </si>
  <si>
    <t>2306002</t>
  </si>
  <si>
    <t>2306003</t>
  </si>
  <si>
    <t>2306004</t>
  </si>
  <si>
    <t>2306101</t>
  </si>
  <si>
    <t>2306102</t>
  </si>
  <si>
    <t>2306201</t>
  </si>
  <si>
    <t>2306301</t>
  </si>
  <si>
    <t>2306401</t>
  </si>
  <si>
    <t>2306402</t>
  </si>
  <si>
    <t>2306501</t>
  </si>
  <si>
    <t>2306502</t>
  </si>
  <si>
    <t>2306601</t>
  </si>
  <si>
    <t>2306602</t>
  </si>
  <si>
    <t>2306603</t>
  </si>
  <si>
    <t>2306701</t>
  </si>
  <si>
    <t>2306702</t>
  </si>
  <si>
    <t>2306901</t>
  </si>
  <si>
    <t>2306902</t>
  </si>
  <si>
    <t>2306903</t>
  </si>
  <si>
    <t>2307001</t>
  </si>
  <si>
    <t>2307002</t>
  </si>
  <si>
    <t>2307101</t>
  </si>
  <si>
    <t>2307201</t>
  </si>
  <si>
    <t>2307301</t>
  </si>
  <si>
    <t>2307302</t>
  </si>
  <si>
    <t>2307303</t>
  </si>
  <si>
    <t>2307401</t>
  </si>
  <si>
    <t>2307402</t>
  </si>
  <si>
    <t>2307501</t>
  </si>
  <si>
    <t>2307502</t>
  </si>
  <si>
    <t>2307601</t>
  </si>
  <si>
    <t>2307701</t>
  </si>
  <si>
    <t>2307901</t>
  </si>
  <si>
    <t>2307902</t>
  </si>
  <si>
    <t>2307903</t>
  </si>
  <si>
    <t>2308001</t>
  </si>
  <si>
    <t>2308002</t>
  </si>
  <si>
    <t>2308101</t>
  </si>
  <si>
    <t>2308201</t>
  </si>
  <si>
    <t>2308401</t>
  </si>
  <si>
    <t>2308501</t>
  </si>
  <si>
    <t>2308601</t>
  </si>
  <si>
    <t>2308701</t>
  </si>
  <si>
    <t>2308702</t>
  </si>
  <si>
    <t>2308703</t>
  </si>
  <si>
    <t>2308704</t>
  </si>
  <si>
    <t>2308801</t>
  </si>
  <si>
    <t>2308802</t>
  </si>
  <si>
    <t>2308803</t>
  </si>
  <si>
    <t>2309001</t>
  </si>
  <si>
    <t>2309002</t>
  </si>
  <si>
    <t>2309100</t>
  </si>
  <si>
    <t>2309101</t>
  </si>
  <si>
    <t>2309201</t>
  </si>
  <si>
    <t>2309202</t>
  </si>
  <si>
    <t>2309203</t>
  </si>
  <si>
    <t>2309204</t>
  </si>
  <si>
    <t>2309205</t>
  </si>
  <si>
    <t>2309301</t>
  </si>
  <si>
    <t>2309302</t>
  </si>
  <si>
    <t>2309303</t>
  </si>
  <si>
    <t>2309401</t>
  </si>
  <si>
    <t>2309501</t>
  </si>
  <si>
    <t>2309502</t>
  </si>
  <si>
    <t>2309503</t>
  </si>
  <si>
    <t>2309504</t>
  </si>
  <si>
    <t>2309601</t>
  </si>
  <si>
    <t>2309701</t>
  </si>
  <si>
    <t>2309702</t>
  </si>
  <si>
    <t>2309801</t>
  </si>
  <si>
    <t>2309901</t>
  </si>
  <si>
    <t>2310101</t>
  </si>
  <si>
    <t>2390101</t>
  </si>
  <si>
    <t>2390102</t>
  </si>
  <si>
    <t>2390201</t>
  </si>
  <si>
    <t>2390202</t>
  </si>
  <si>
    <t>2390301</t>
  </si>
  <si>
    <t>2390302</t>
  </si>
  <si>
    <t>2390401</t>
  </si>
  <si>
    <t>2390402</t>
  </si>
  <si>
    <t>2390501</t>
  </si>
  <si>
    <t>2400101</t>
  </si>
  <si>
    <t>24</t>
  </si>
  <si>
    <t>2400201</t>
  </si>
  <si>
    <t>2400301</t>
  </si>
  <si>
    <t>2400401</t>
  </si>
  <si>
    <t>2400501</t>
  </si>
  <si>
    <t>2400601</t>
  </si>
  <si>
    <t>2400701</t>
  </si>
  <si>
    <t>2400801</t>
  </si>
  <si>
    <t>2400802</t>
  </si>
  <si>
    <t>2400803</t>
  </si>
  <si>
    <t>2400901</t>
  </si>
  <si>
    <t>2401001</t>
  </si>
  <si>
    <t>2401101</t>
  </si>
  <si>
    <t>2401201</t>
  </si>
  <si>
    <t>2401401</t>
  </si>
  <si>
    <t>2401501</t>
  </si>
  <si>
    <t>2401601</t>
  </si>
  <si>
    <t>2401701</t>
  </si>
  <si>
    <t>2401801</t>
  </si>
  <si>
    <t>2401901</t>
  </si>
  <si>
    <t>2402001</t>
  </si>
  <si>
    <t>2402101</t>
  </si>
  <si>
    <t>2402201</t>
  </si>
  <si>
    <t>2402301</t>
  </si>
  <si>
    <t>2402401</t>
  </si>
  <si>
    <t>2402501</t>
  </si>
  <si>
    <t>2402601</t>
  </si>
  <si>
    <t>2402701</t>
  </si>
  <si>
    <t>2402801</t>
  </si>
  <si>
    <t>2402901</t>
  </si>
  <si>
    <t>2403001</t>
  </si>
  <si>
    <t>2403101</t>
  </si>
  <si>
    <t>2403201</t>
  </si>
  <si>
    <t>2403301</t>
  </si>
  <si>
    <t>2403401</t>
  </si>
  <si>
    <t>2403601</t>
  </si>
  <si>
    <t>2403701</t>
  </si>
  <si>
    <t>2403801</t>
  </si>
  <si>
    <t>2403901</t>
  </si>
  <si>
    <t>2404001</t>
  </si>
  <si>
    <t>2404101</t>
  </si>
  <si>
    <t>2404201</t>
  </si>
  <si>
    <t>2404301</t>
  </si>
  <si>
    <t>2404401</t>
  </si>
  <si>
    <t>2404601</t>
  </si>
  <si>
    <t>2404701</t>
  </si>
  <si>
    <t>2404901</t>
  </si>
  <si>
    <t>2405001</t>
  </si>
  <si>
    <t>2405101</t>
  </si>
  <si>
    <t>2405201</t>
  </si>
  <si>
    <t>2405301</t>
  </si>
  <si>
    <t>2405401</t>
  </si>
  <si>
    <t>2405501</t>
  </si>
  <si>
    <t>2405601</t>
  </si>
  <si>
    <t>2405701</t>
  </si>
  <si>
    <t>2405801</t>
  </si>
  <si>
    <t>2405901</t>
  </si>
  <si>
    <t>2406001</t>
  </si>
  <si>
    <t>2406101</t>
  </si>
  <si>
    <t>2406201</t>
  </si>
  <si>
    <t>2406301</t>
  </si>
  <si>
    <t>2406401</t>
  </si>
  <si>
    <t>2406501</t>
  </si>
  <si>
    <t>2406601</t>
  </si>
  <si>
    <t>2406701</t>
  </si>
  <si>
    <t>2406801</t>
  </si>
  <si>
    <t>2406901</t>
  </si>
  <si>
    <t>2407001</t>
  </si>
  <si>
    <t>2407101</t>
  </si>
  <si>
    <t>2407301</t>
  </si>
  <si>
    <t>2407401</t>
  </si>
  <si>
    <t>2407601</t>
  </si>
  <si>
    <t>2407701</t>
  </si>
  <si>
    <t>2407801</t>
  </si>
  <si>
    <t>2407901</t>
  </si>
  <si>
    <t>2408001</t>
  </si>
  <si>
    <t>2408101</t>
  </si>
  <si>
    <t>2408201</t>
  </si>
  <si>
    <t>2408301</t>
  </si>
  <si>
    <t>2408401</t>
  </si>
  <si>
    <t>2408601</t>
  </si>
  <si>
    <t>2408701</t>
  </si>
  <si>
    <t>2408801</t>
  </si>
  <si>
    <t>2408901</t>
  </si>
  <si>
    <t>2408902</t>
  </si>
  <si>
    <t>2408903</t>
  </si>
  <si>
    <t>2408904</t>
  </si>
  <si>
    <t>2408905</t>
  </si>
  <si>
    <t>2408906</t>
  </si>
  <si>
    <t>2408907</t>
  </si>
  <si>
    <t>2408908</t>
  </si>
  <si>
    <t>2408909</t>
  </si>
  <si>
    <t>2408910</t>
  </si>
  <si>
    <t>2409001</t>
  </si>
  <si>
    <t>2409101</t>
  </si>
  <si>
    <t>2409201</t>
  </si>
  <si>
    <t>2409301</t>
  </si>
  <si>
    <t>2409401</t>
  </si>
  <si>
    <t>2409501</t>
  </si>
  <si>
    <t>2409601</t>
  </si>
  <si>
    <t>2409701</t>
  </si>
  <si>
    <t>2409801</t>
  </si>
  <si>
    <t>2409901</t>
  </si>
  <si>
    <t>2410001</t>
  </si>
  <si>
    <t>2410101</t>
  </si>
  <si>
    <t>2410201</t>
  </si>
  <si>
    <t>2410301</t>
  </si>
  <si>
    <t>2410401</t>
  </si>
  <si>
    <t>2410501</t>
  </si>
  <si>
    <t>2410601</t>
  </si>
  <si>
    <t>2410701</t>
  </si>
  <si>
    <t>2410801</t>
  </si>
  <si>
    <t>2410901</t>
  </si>
  <si>
    <t>2411001</t>
  </si>
  <si>
    <t>2411201</t>
  </si>
  <si>
    <t>2411301</t>
  </si>
  <si>
    <t>2411401</t>
  </si>
  <si>
    <t>2411501</t>
  </si>
  <si>
    <t>2411502</t>
  </si>
  <si>
    <t>2411503</t>
  </si>
  <si>
    <t>2411504</t>
  </si>
  <si>
    <t>2411505</t>
  </si>
  <si>
    <t>2411506</t>
  </si>
  <si>
    <t>2411601</t>
  </si>
  <si>
    <t>2411701</t>
  </si>
  <si>
    <t>2411801</t>
  </si>
  <si>
    <t>2411901</t>
  </si>
  <si>
    <t>2412001</t>
  </si>
  <si>
    <t>2412101</t>
  </si>
  <si>
    <t>2412201</t>
  </si>
  <si>
    <t>2412301</t>
  </si>
  <si>
    <t>2412401</t>
  </si>
  <si>
    <t>2412501</t>
  </si>
  <si>
    <t>2412701</t>
  </si>
  <si>
    <t>2412901</t>
  </si>
  <si>
    <t>2413001</t>
  </si>
  <si>
    <t>2413101</t>
  </si>
  <si>
    <t>2413201</t>
  </si>
  <si>
    <t>2413301</t>
  </si>
  <si>
    <t>2413401</t>
  </si>
  <si>
    <t>2413601</t>
  </si>
  <si>
    <t>2413701</t>
  </si>
  <si>
    <t>2413901</t>
  </si>
  <si>
    <t>2414101</t>
  </si>
  <si>
    <t>2414201</t>
  </si>
  <si>
    <t>2414202</t>
  </si>
  <si>
    <t>2414203</t>
  </si>
  <si>
    <t>2414301</t>
  </si>
  <si>
    <t>2414401</t>
  </si>
  <si>
    <t>2414501</t>
  </si>
  <si>
    <t>2414601</t>
  </si>
  <si>
    <t>2414801</t>
  </si>
  <si>
    <t>2414901</t>
  </si>
  <si>
    <t>2415001</t>
  </si>
  <si>
    <t>2415101</t>
  </si>
  <si>
    <t>2415201</t>
  </si>
  <si>
    <t>2415301</t>
  </si>
  <si>
    <t>2415401</t>
  </si>
  <si>
    <t>2415501</t>
  </si>
  <si>
    <t>2415601</t>
  </si>
  <si>
    <t>2415701</t>
  </si>
  <si>
    <t>2415801</t>
  </si>
  <si>
    <t>2415901</t>
  </si>
  <si>
    <t>2416001</t>
  </si>
  <si>
    <t>2416101</t>
  </si>
  <si>
    <t>2416201</t>
  </si>
  <si>
    <t>2416301</t>
  </si>
  <si>
    <t>2416401</t>
  </si>
  <si>
    <t>2416501</t>
  </si>
  <si>
    <t>2416601</t>
  </si>
  <si>
    <t>2416701</t>
  </si>
  <si>
    <t>2416801</t>
  </si>
  <si>
    <t>2416901</t>
  </si>
  <si>
    <t>2417001</t>
  </si>
  <si>
    <t>2417101</t>
  </si>
  <si>
    <t>2417201</t>
  </si>
  <si>
    <t>2417301</t>
  </si>
  <si>
    <t>2417401</t>
  </si>
  <si>
    <t>2417501</t>
  </si>
  <si>
    <t>2417601</t>
  </si>
  <si>
    <t>2417701</t>
  </si>
  <si>
    <t>2417801</t>
  </si>
  <si>
    <t>2417901</t>
  </si>
  <si>
    <t>2418001</t>
  </si>
  <si>
    <t>2418101</t>
  </si>
  <si>
    <t>2418201</t>
  </si>
  <si>
    <t>2418301</t>
  </si>
  <si>
    <t>2418401</t>
  </si>
  <si>
    <t>2418501</t>
  </si>
  <si>
    <t>2418701</t>
  </si>
  <si>
    <t>2418801</t>
  </si>
  <si>
    <t>2418901</t>
  </si>
  <si>
    <t>2419001</t>
  </si>
  <si>
    <t>2419101</t>
  </si>
  <si>
    <t>2419301</t>
  </si>
  <si>
    <t>2419401</t>
  </si>
  <si>
    <t>2419601</t>
  </si>
  <si>
    <t>2419701</t>
  </si>
  <si>
    <t>2419801</t>
  </si>
  <si>
    <t>2419901</t>
  </si>
  <si>
    <t>2420101</t>
  </si>
  <si>
    <t>2420201</t>
  </si>
  <si>
    <t>2420202</t>
  </si>
  <si>
    <t>2420203</t>
  </si>
  <si>
    <t>2420301</t>
  </si>
  <si>
    <t>2420501</t>
  </si>
  <si>
    <t>2420601</t>
  </si>
  <si>
    <t>2420701</t>
  </si>
  <si>
    <t>2420901</t>
  </si>
  <si>
    <t>2421001</t>
  </si>
  <si>
    <t>2421101</t>
  </si>
  <si>
    <t>2421201</t>
  </si>
  <si>
    <t>2421301</t>
  </si>
  <si>
    <t>2421401</t>
  </si>
  <si>
    <t>2421500</t>
  </si>
  <si>
    <t>2421501</t>
  </si>
  <si>
    <t>2421600</t>
  </si>
  <si>
    <t>2421601</t>
  </si>
  <si>
    <t>2421701</t>
  </si>
  <si>
    <t>2421801</t>
  </si>
  <si>
    <t>2421901</t>
  </si>
  <si>
    <t>2422101</t>
  </si>
  <si>
    <t>2422201</t>
  </si>
  <si>
    <t>2422202</t>
  </si>
  <si>
    <t>2422301</t>
  </si>
  <si>
    <t>2422401</t>
  </si>
  <si>
    <t>2422501</t>
  </si>
  <si>
    <t>2422601</t>
  </si>
  <si>
    <t>2422701</t>
  </si>
  <si>
    <t>2422801</t>
  </si>
  <si>
    <t>2422901</t>
  </si>
  <si>
    <t>2423001</t>
  </si>
  <si>
    <t>2490101</t>
  </si>
  <si>
    <t>2490201</t>
  </si>
  <si>
    <t>2500101</t>
  </si>
  <si>
    <t>25</t>
  </si>
  <si>
    <t>2500201</t>
  </si>
  <si>
    <t>2500301</t>
  </si>
  <si>
    <t>2500401</t>
  </si>
  <si>
    <t>2500501</t>
  </si>
  <si>
    <t>2500601</t>
  </si>
  <si>
    <t>2500701</t>
  </si>
  <si>
    <t>2500801</t>
  </si>
  <si>
    <t>2500901</t>
  </si>
  <si>
    <t>2501001</t>
  </si>
  <si>
    <t>2501101</t>
  </si>
  <si>
    <t>2501201</t>
  </si>
  <si>
    <t>2501301</t>
  </si>
  <si>
    <t>2501401</t>
  </si>
  <si>
    <t>2501501</t>
  </si>
  <si>
    <t>2501601</t>
  </si>
  <si>
    <t>2501701</t>
  </si>
  <si>
    <t>2501901</t>
  </si>
  <si>
    <t>2501902</t>
  </si>
  <si>
    <t>2502001</t>
  </si>
  <si>
    <t>2502101</t>
  </si>
  <si>
    <t>2502102</t>
  </si>
  <si>
    <t>2502201</t>
  </si>
  <si>
    <t>2502301</t>
  </si>
  <si>
    <t>2502401</t>
  </si>
  <si>
    <t>2502501</t>
  </si>
  <si>
    <t>2502701</t>
  </si>
  <si>
    <t>2502901</t>
  </si>
  <si>
    <t>2503001</t>
  </si>
  <si>
    <t>2503101</t>
  </si>
  <si>
    <t>2503201</t>
  </si>
  <si>
    <t>2503301</t>
  </si>
  <si>
    <t>2503401</t>
  </si>
  <si>
    <t>2503501</t>
  </si>
  <si>
    <t>2503601</t>
  </si>
  <si>
    <t>2503701</t>
  </si>
  <si>
    <t>2503801</t>
  </si>
  <si>
    <t>2503901</t>
  </si>
  <si>
    <t>2504001</t>
  </si>
  <si>
    <t>2504002</t>
  </si>
  <si>
    <t>2504003</t>
  </si>
  <si>
    <t>2504004</t>
  </si>
  <si>
    <t>2504101</t>
  </si>
  <si>
    <t>2504201</t>
  </si>
  <si>
    <t>2504301</t>
  </si>
  <si>
    <t>2504401</t>
  </si>
  <si>
    <t>2504501</t>
  </si>
  <si>
    <t>2504601</t>
  </si>
  <si>
    <t>2504701</t>
  </si>
  <si>
    <t>2504801</t>
  </si>
  <si>
    <t>2504901</t>
  </si>
  <si>
    <t>2505001</t>
  </si>
  <si>
    <t>2505101</t>
  </si>
  <si>
    <t>2505201</t>
  </si>
  <si>
    <t>2505301</t>
  </si>
  <si>
    <t>2505501</t>
  </si>
  <si>
    <t>2505601</t>
  </si>
  <si>
    <t>2505701</t>
  </si>
  <si>
    <t>2505801</t>
  </si>
  <si>
    <t>2505802</t>
  </si>
  <si>
    <t>2505901</t>
  </si>
  <si>
    <t>2506001</t>
  </si>
  <si>
    <t>2506101</t>
  </si>
  <si>
    <t>2506201</t>
  </si>
  <si>
    <t>2506301</t>
  </si>
  <si>
    <t>2506401</t>
  </si>
  <si>
    <t>2506701</t>
  </si>
  <si>
    <t>2506801</t>
  </si>
  <si>
    <t>2506901</t>
  </si>
  <si>
    <t>2507001</t>
  </si>
  <si>
    <t>2507101</t>
  </si>
  <si>
    <t>2507201</t>
  </si>
  <si>
    <t>2507202</t>
  </si>
  <si>
    <t>2507203</t>
  </si>
  <si>
    <t>2507301</t>
  </si>
  <si>
    <t>2507401</t>
  </si>
  <si>
    <t>2507501</t>
  </si>
  <si>
    <t>2507601</t>
  </si>
  <si>
    <t>2507701</t>
  </si>
  <si>
    <t>2507801</t>
  </si>
  <si>
    <t>2507901</t>
  </si>
  <si>
    <t>2508101</t>
  </si>
  <si>
    <t>2508201</t>
  </si>
  <si>
    <t>2508501</t>
  </si>
  <si>
    <t>2508601</t>
  </si>
  <si>
    <t>2508701</t>
  </si>
  <si>
    <t>2508801</t>
  </si>
  <si>
    <t>2508901</t>
  </si>
  <si>
    <t>2509201</t>
  </si>
  <si>
    <t>2509301</t>
  </si>
  <si>
    <t>2509401</t>
  </si>
  <si>
    <t>2509601</t>
  </si>
  <si>
    <t>2509701</t>
  </si>
  <si>
    <t>2509801</t>
  </si>
  <si>
    <t>2509901</t>
  </si>
  <si>
    <t>2510001</t>
  </si>
  <si>
    <t>2510101</t>
  </si>
  <si>
    <t>2510201</t>
  </si>
  <si>
    <t>2510301</t>
  </si>
  <si>
    <t>2510401</t>
  </si>
  <si>
    <t>2510501</t>
  </si>
  <si>
    <t>2510901</t>
  </si>
  <si>
    <t>2511001</t>
  </si>
  <si>
    <t>2511101</t>
  </si>
  <si>
    <t>2511201</t>
  </si>
  <si>
    <t>2511301</t>
  </si>
  <si>
    <t>2511401</t>
  </si>
  <si>
    <t>2511501</t>
  </si>
  <si>
    <t>2511801</t>
  </si>
  <si>
    <t>2511901</t>
  </si>
  <si>
    <t>2512001</t>
  </si>
  <si>
    <t>2512002</t>
  </si>
  <si>
    <t>2512003</t>
  </si>
  <si>
    <t>2512004</t>
  </si>
  <si>
    <t>2512005</t>
  </si>
  <si>
    <t>2512006</t>
  </si>
  <si>
    <t>2512007</t>
  </si>
  <si>
    <t>2512008</t>
  </si>
  <si>
    <t>2512009</t>
  </si>
  <si>
    <t>2512101</t>
  </si>
  <si>
    <t>2512201</t>
  </si>
  <si>
    <t>2512301</t>
  </si>
  <si>
    <t>2512401</t>
  </si>
  <si>
    <t>2512501</t>
  </si>
  <si>
    <t>2512601</t>
  </si>
  <si>
    <t>2512701</t>
  </si>
  <si>
    <t>2512801</t>
  </si>
  <si>
    <t>2512901</t>
  </si>
  <si>
    <t>2513001</t>
  </si>
  <si>
    <t>2513101</t>
  </si>
  <si>
    <t>2513201</t>
  </si>
  <si>
    <t>2513301</t>
  </si>
  <si>
    <t>2513401</t>
  </si>
  <si>
    <t>2513501</t>
  </si>
  <si>
    <t>2513601</t>
  </si>
  <si>
    <t>2513701</t>
  </si>
  <si>
    <t>2513801</t>
  </si>
  <si>
    <t>2513901</t>
  </si>
  <si>
    <t>2514001</t>
  </si>
  <si>
    <t>2514101</t>
  </si>
  <si>
    <t>2514201</t>
  </si>
  <si>
    <t>2514301</t>
  </si>
  <si>
    <t>2514501</t>
  </si>
  <si>
    <t>2514601</t>
  </si>
  <si>
    <t>2514801</t>
  </si>
  <si>
    <t>2514901</t>
  </si>
  <si>
    <t>2515001</t>
  </si>
  <si>
    <t>2515101</t>
  </si>
  <si>
    <t>2515201</t>
  </si>
  <si>
    <t>2515301</t>
  </si>
  <si>
    <t>2515401</t>
  </si>
  <si>
    <t>2515501</t>
  </si>
  <si>
    <t>2515601</t>
  </si>
  <si>
    <t>2515701</t>
  </si>
  <si>
    <t>2515801</t>
  </si>
  <si>
    <t>2516101</t>
  </si>
  <si>
    <t>2516301</t>
  </si>
  <si>
    <t>2516401</t>
  </si>
  <si>
    <t>2516501</t>
  </si>
  <si>
    <t>2516601</t>
  </si>
  <si>
    <t>2516701</t>
  </si>
  <si>
    <t>2516801</t>
  </si>
  <si>
    <t>2516901</t>
  </si>
  <si>
    <t>2517001</t>
  </si>
  <si>
    <t>2517101</t>
  </si>
  <si>
    <t>2517201</t>
  </si>
  <si>
    <t>2517301</t>
  </si>
  <si>
    <t>2517401</t>
  </si>
  <si>
    <t>2517501</t>
  </si>
  <si>
    <t>2517601</t>
  </si>
  <si>
    <t>2517701</t>
  </si>
  <si>
    <t>2517901</t>
  </si>
  <si>
    <t>2518001</t>
  </si>
  <si>
    <t>2518101</t>
  </si>
  <si>
    <t>2518201</t>
  </si>
  <si>
    <t>2518301</t>
  </si>
  <si>
    <t>2518501</t>
  </si>
  <si>
    <t>2518601</t>
  </si>
  <si>
    <t>2518901</t>
  </si>
  <si>
    <t>2519001</t>
  </si>
  <si>
    <t>2519101</t>
  </si>
  <si>
    <t>2519201</t>
  </si>
  <si>
    <t>2519301</t>
  </si>
  <si>
    <t>2519401</t>
  </si>
  <si>
    <t>2519601</t>
  </si>
  <si>
    <t>2519701</t>
  </si>
  <si>
    <t>2520001</t>
  </si>
  <si>
    <t>2520101</t>
  </si>
  <si>
    <t>2520201</t>
  </si>
  <si>
    <t>2520301</t>
  </si>
  <si>
    <t>2520401</t>
  </si>
  <si>
    <t>2520501</t>
  </si>
  <si>
    <t>2520601</t>
  </si>
  <si>
    <t>2520701</t>
  </si>
  <si>
    <t>2520702</t>
  </si>
  <si>
    <t>2520801</t>
  </si>
  <si>
    <t>2520901</t>
  </si>
  <si>
    <t>2521001</t>
  </si>
  <si>
    <t>2521101</t>
  </si>
  <si>
    <t>2521201</t>
  </si>
  <si>
    <t>2521501</t>
  </si>
  <si>
    <t>2521601</t>
  </si>
  <si>
    <t>2521701</t>
  </si>
  <si>
    <t>2521702</t>
  </si>
  <si>
    <t>2521703</t>
  </si>
  <si>
    <t>2521704</t>
  </si>
  <si>
    <t>2521801</t>
  </si>
  <si>
    <t>2521901</t>
  </si>
  <si>
    <t>2522001</t>
  </si>
  <si>
    <t>2522101</t>
  </si>
  <si>
    <t>2522201</t>
  </si>
  <si>
    <t>2522301</t>
  </si>
  <si>
    <t>2522401</t>
  </si>
  <si>
    <t>2522501</t>
  </si>
  <si>
    <t>2522601</t>
  </si>
  <si>
    <t>2522701</t>
  </si>
  <si>
    <t>2522801</t>
  </si>
  <si>
    <t>2523001</t>
  </si>
  <si>
    <t>2523101</t>
  </si>
  <si>
    <t>2523201</t>
  </si>
  <si>
    <t>2523301</t>
  </si>
  <si>
    <t>2523401</t>
  </si>
  <si>
    <t>2523402</t>
  </si>
  <si>
    <t>2523403</t>
  </si>
  <si>
    <t>2523801</t>
  </si>
  <si>
    <t>2523901</t>
  </si>
  <si>
    <t>2524001</t>
  </si>
  <si>
    <t>2524201</t>
  </si>
  <si>
    <t>2524301</t>
  </si>
  <si>
    <t>2524401</t>
  </si>
  <si>
    <t>2524501</t>
  </si>
  <si>
    <t>2524701</t>
  </si>
  <si>
    <t>2524801</t>
  </si>
  <si>
    <t>2524901</t>
  </si>
  <si>
    <t>2525001</t>
  </si>
  <si>
    <t>2525101</t>
  </si>
  <si>
    <t>2525201</t>
  </si>
  <si>
    <t>2525301</t>
  </si>
  <si>
    <t>2525401</t>
  </si>
  <si>
    <t>2525501</t>
  </si>
  <si>
    <t>2590101</t>
  </si>
  <si>
    <t>2590201</t>
  </si>
  <si>
    <t>2590301</t>
  </si>
  <si>
    <t>2590401</t>
  </si>
  <si>
    <t>2590501</t>
  </si>
  <si>
    <t>2590601</t>
  </si>
  <si>
    <t>2590701</t>
  </si>
  <si>
    <t>2590801</t>
  </si>
  <si>
    <t>2590901</t>
  </si>
  <si>
    <t>2591001</t>
  </si>
  <si>
    <t>2591101</t>
  </si>
  <si>
    <t>2591201</t>
  </si>
  <si>
    <t>2591301</t>
  </si>
  <si>
    <t>2600101</t>
  </si>
  <si>
    <t>26</t>
  </si>
  <si>
    <t>2600201</t>
  </si>
  <si>
    <t>2600301</t>
  </si>
  <si>
    <t>2600401</t>
  </si>
  <si>
    <t>2600501</t>
  </si>
  <si>
    <t>2600502</t>
  </si>
  <si>
    <t>2600601</t>
  </si>
  <si>
    <t>2600701</t>
  </si>
  <si>
    <t>2600801</t>
  </si>
  <si>
    <t>2600802</t>
  </si>
  <si>
    <t>2600901</t>
  </si>
  <si>
    <t>2601001</t>
  </si>
  <si>
    <t>2601101</t>
  </si>
  <si>
    <t>2601102</t>
  </si>
  <si>
    <t>2601201</t>
  </si>
  <si>
    <t>2601301</t>
  </si>
  <si>
    <t>2601401</t>
  </si>
  <si>
    <t>2601501</t>
  </si>
  <si>
    <t>2601601</t>
  </si>
  <si>
    <t>2601701</t>
  </si>
  <si>
    <t>2601801</t>
  </si>
  <si>
    <t>2601802</t>
  </si>
  <si>
    <t>2601901</t>
  </si>
  <si>
    <t>2602001</t>
  </si>
  <si>
    <t>2602101</t>
  </si>
  <si>
    <t>2602102</t>
  </si>
  <si>
    <t>2602201</t>
  </si>
  <si>
    <t>2602301</t>
  </si>
  <si>
    <t>2602401</t>
  </si>
  <si>
    <t>2602501</t>
  </si>
  <si>
    <t>2602601</t>
  </si>
  <si>
    <t>2602701</t>
  </si>
  <si>
    <t>2602801</t>
  </si>
  <si>
    <t>2602901</t>
  </si>
  <si>
    <t>2603001</t>
  </si>
  <si>
    <t>2603101</t>
  </si>
  <si>
    <t>2603201</t>
  </si>
  <si>
    <t>2603301</t>
  </si>
  <si>
    <t>2603401</t>
  </si>
  <si>
    <t>2603501</t>
  </si>
  <si>
    <t>2603601</t>
  </si>
  <si>
    <t>2603602</t>
  </si>
  <si>
    <t>2603603</t>
  </si>
  <si>
    <t>2603701</t>
  </si>
  <si>
    <t>2603801</t>
  </si>
  <si>
    <t>2603901</t>
  </si>
  <si>
    <t>2604001</t>
  </si>
  <si>
    <t>2604101</t>
  </si>
  <si>
    <t>2604201</t>
  </si>
  <si>
    <t>2604301</t>
  </si>
  <si>
    <t>2604401</t>
  </si>
  <si>
    <t>2604501</t>
  </si>
  <si>
    <t>2604601</t>
  </si>
  <si>
    <t>2604701</t>
  </si>
  <si>
    <t>2604703</t>
  </si>
  <si>
    <t>2604801</t>
  </si>
  <si>
    <t>2604901</t>
  </si>
  <si>
    <t>2605001</t>
  </si>
  <si>
    <t>2605101</t>
  </si>
  <si>
    <t>2605201</t>
  </si>
  <si>
    <t>2605301</t>
  </si>
  <si>
    <t>2605401</t>
  </si>
  <si>
    <t>2605501</t>
  </si>
  <si>
    <t>2605601</t>
  </si>
  <si>
    <t>2605701</t>
  </si>
  <si>
    <t>2605801</t>
  </si>
  <si>
    <t>2605901</t>
  </si>
  <si>
    <t>2606001</t>
  </si>
  <si>
    <t>2606101</t>
  </si>
  <si>
    <t>2606201</t>
  </si>
  <si>
    <t>2606301</t>
  </si>
  <si>
    <t>2606401</t>
  </si>
  <si>
    <t>2606501</t>
  </si>
  <si>
    <t>2606601</t>
  </si>
  <si>
    <t>2606701</t>
  </si>
  <si>
    <t>2606801</t>
  </si>
  <si>
    <t>2606901</t>
  </si>
  <si>
    <t>2607001</t>
  </si>
  <si>
    <t>2607101</t>
  </si>
  <si>
    <t>2607102</t>
  </si>
  <si>
    <t>2607103</t>
  </si>
  <si>
    <t>2607104</t>
  </si>
  <si>
    <t>2607201</t>
  </si>
  <si>
    <t>2607301</t>
  </si>
  <si>
    <t>2607401</t>
  </si>
  <si>
    <t>2607501</t>
  </si>
  <si>
    <t>2607601</t>
  </si>
  <si>
    <t>2607701</t>
  </si>
  <si>
    <t>2607801</t>
  </si>
  <si>
    <t>2607901</t>
  </si>
  <si>
    <t>2608001</t>
  </si>
  <si>
    <t>2608101</t>
  </si>
  <si>
    <t>2608201</t>
  </si>
  <si>
    <t>2608301</t>
  </si>
  <si>
    <t>2608401</t>
  </si>
  <si>
    <t>2608601</t>
  </si>
  <si>
    <t>2608701</t>
  </si>
  <si>
    <t>2608801</t>
  </si>
  <si>
    <t>2608901</t>
  </si>
  <si>
    <t>2608902</t>
  </si>
  <si>
    <t>2608903</t>
  </si>
  <si>
    <t>2608904</t>
  </si>
  <si>
    <t>2608905</t>
  </si>
  <si>
    <t>2608906</t>
  </si>
  <si>
    <t>2609101</t>
  </si>
  <si>
    <t>2609201</t>
  </si>
  <si>
    <t>2609301</t>
  </si>
  <si>
    <t>2609401</t>
  </si>
  <si>
    <t>2609501</t>
  </si>
  <si>
    <t>2609601</t>
  </si>
  <si>
    <t>2609801</t>
  </si>
  <si>
    <t>2609901</t>
  </si>
  <si>
    <t>2610001</t>
  </si>
  <si>
    <t>2610101</t>
  </si>
  <si>
    <t>2610201</t>
  </si>
  <si>
    <t>2610202</t>
  </si>
  <si>
    <t>2610301</t>
  </si>
  <si>
    <t>2610401</t>
  </si>
  <si>
    <t>2610501</t>
  </si>
  <si>
    <t>2610601</t>
  </si>
  <si>
    <t>2610701</t>
  </si>
  <si>
    <t>2610801</t>
  </si>
  <si>
    <t>2610901</t>
  </si>
  <si>
    <t>2611001</t>
  </si>
  <si>
    <t>2611101</t>
  </si>
  <si>
    <t>2611201</t>
  </si>
  <si>
    <t>2611301</t>
  </si>
  <si>
    <t>2611401</t>
  </si>
  <si>
    <t>2611501</t>
  </si>
  <si>
    <t>2611701</t>
  </si>
  <si>
    <t>2611801</t>
  </si>
  <si>
    <t>2611901</t>
  </si>
  <si>
    <t>2612001</t>
  </si>
  <si>
    <t>2612101</t>
  </si>
  <si>
    <t>2612201</t>
  </si>
  <si>
    <t>2612301</t>
  </si>
  <si>
    <t>2612401</t>
  </si>
  <si>
    <t>2612501</t>
  </si>
  <si>
    <t>2612601</t>
  </si>
  <si>
    <t>2612701</t>
  </si>
  <si>
    <t>2612801</t>
  </si>
  <si>
    <t>2612901</t>
  </si>
  <si>
    <t>2613001</t>
  </si>
  <si>
    <t>2613101</t>
  </si>
  <si>
    <t>2613201</t>
  </si>
  <si>
    <t>2613401</t>
  </si>
  <si>
    <t>2613501</t>
  </si>
  <si>
    <t>2613601</t>
  </si>
  <si>
    <t>2613801</t>
  </si>
  <si>
    <t>2613802</t>
  </si>
  <si>
    <t>2613901</t>
  </si>
  <si>
    <t>2614001</t>
  </si>
  <si>
    <t>2614101</t>
  </si>
  <si>
    <t>2614201</t>
  </si>
  <si>
    <t>2614301</t>
  </si>
  <si>
    <t>2614401</t>
  </si>
  <si>
    <t>2614501</t>
  </si>
  <si>
    <t>2614601</t>
  </si>
  <si>
    <t>2614701</t>
  </si>
  <si>
    <t>2614801</t>
  </si>
  <si>
    <t>2614901</t>
  </si>
  <si>
    <t>2615001</t>
  </si>
  <si>
    <t>2615101</t>
  </si>
  <si>
    <t>2615201</t>
  </si>
  <si>
    <t>2615301</t>
  </si>
  <si>
    <t>2615401</t>
  </si>
  <si>
    <t>2615501</t>
  </si>
  <si>
    <t>2615701</t>
  </si>
  <si>
    <t>2615801</t>
  </si>
  <si>
    <t>2616001</t>
  </si>
  <si>
    <t>2616101</t>
  </si>
  <si>
    <t>2616201</t>
  </si>
  <si>
    <t>2616301</t>
  </si>
  <si>
    <t>2616401</t>
  </si>
  <si>
    <t>2616500</t>
  </si>
  <si>
    <t>2616501</t>
  </si>
  <si>
    <t>2616601</t>
  </si>
  <si>
    <t>2616701</t>
  </si>
  <si>
    <t>2616801</t>
  </si>
  <si>
    <t>2616901</t>
  </si>
  <si>
    <t>2617001</t>
  </si>
  <si>
    <t>2617101</t>
  </si>
  <si>
    <t>2617201</t>
  </si>
  <si>
    <t>2617301</t>
  </si>
  <si>
    <t>2617401</t>
  </si>
  <si>
    <t>2617501</t>
  </si>
  <si>
    <t>2617601</t>
  </si>
  <si>
    <t>2617701</t>
  </si>
  <si>
    <t>2617801</t>
  </si>
  <si>
    <t>2617901</t>
  </si>
  <si>
    <t>2618001</t>
  </si>
  <si>
    <t>2618101</t>
  </si>
  <si>
    <t>2618301</t>
  </si>
  <si>
    <t>2700101</t>
  </si>
  <si>
    <t>27</t>
  </si>
  <si>
    <t>2700201</t>
  </si>
  <si>
    <t>2700301</t>
  </si>
  <si>
    <t>2700401</t>
  </si>
  <si>
    <t>2700501</t>
  </si>
  <si>
    <t>2700601</t>
  </si>
  <si>
    <t>2700701</t>
  </si>
  <si>
    <t>2700801</t>
  </si>
  <si>
    <t>2700901</t>
  </si>
  <si>
    <t>2701001</t>
  </si>
  <si>
    <t>2701101</t>
  </si>
  <si>
    <t>2701201</t>
  </si>
  <si>
    <t>2701301</t>
  </si>
  <si>
    <t>2701302</t>
  </si>
  <si>
    <t>2701401</t>
  </si>
  <si>
    <t>2701501</t>
  </si>
  <si>
    <t>2701601</t>
  </si>
  <si>
    <t>2701602</t>
  </si>
  <si>
    <t>2701603</t>
  </si>
  <si>
    <t>2701604</t>
  </si>
  <si>
    <t>2701701</t>
  </si>
  <si>
    <t>2701801</t>
  </si>
  <si>
    <t>2701802</t>
  </si>
  <si>
    <t>2701803</t>
  </si>
  <si>
    <t>2701901</t>
  </si>
  <si>
    <t>2702001</t>
  </si>
  <si>
    <t>2702101</t>
  </si>
  <si>
    <t>2702201</t>
  </si>
  <si>
    <t>2702202</t>
  </si>
  <si>
    <t>2702203</t>
  </si>
  <si>
    <t>2702204</t>
  </si>
  <si>
    <t>2702301</t>
  </si>
  <si>
    <t>2702401</t>
  </si>
  <si>
    <t>2702501</t>
  </si>
  <si>
    <t>2702502</t>
  </si>
  <si>
    <t>2702601</t>
  </si>
  <si>
    <t>2702701</t>
  </si>
  <si>
    <t>2702801</t>
  </si>
  <si>
    <t>2702802</t>
  </si>
  <si>
    <t>2702803</t>
  </si>
  <si>
    <t>2702804</t>
  </si>
  <si>
    <t>2702805</t>
  </si>
  <si>
    <t>2702806</t>
  </si>
  <si>
    <t>2702807</t>
  </si>
  <si>
    <t>2702808</t>
  </si>
  <si>
    <t>2702809</t>
  </si>
  <si>
    <t>2702901</t>
  </si>
  <si>
    <t>2703001</t>
  </si>
  <si>
    <t>2703101</t>
  </si>
  <si>
    <t>2703102</t>
  </si>
  <si>
    <t>2703103</t>
  </si>
  <si>
    <t>2703201</t>
  </si>
  <si>
    <t>2703202</t>
  </si>
  <si>
    <t>2703301</t>
  </si>
  <si>
    <t>2703401</t>
  </si>
  <si>
    <t>2703501</t>
  </si>
  <si>
    <t>2703701</t>
  </si>
  <si>
    <t>2703801</t>
  </si>
  <si>
    <t>2703901</t>
  </si>
  <si>
    <t>2704001</t>
  </si>
  <si>
    <t>2704101</t>
  </si>
  <si>
    <t>2704201</t>
  </si>
  <si>
    <t>2704301</t>
  </si>
  <si>
    <t>2704302</t>
  </si>
  <si>
    <t>2704401</t>
  </si>
  <si>
    <t>2704501</t>
  </si>
  <si>
    <t>2704601</t>
  </si>
  <si>
    <t>2704701</t>
  </si>
  <si>
    <t>2704801</t>
  </si>
  <si>
    <t>2704901</t>
  </si>
  <si>
    <t>2705001</t>
  </si>
  <si>
    <t>2705101</t>
  </si>
  <si>
    <t>2705201</t>
  </si>
  <si>
    <t>2705301</t>
  </si>
  <si>
    <t>2705401</t>
  </si>
  <si>
    <t>2705501</t>
  </si>
  <si>
    <t>2705601</t>
  </si>
  <si>
    <t>2705701</t>
  </si>
  <si>
    <t>2705702</t>
  </si>
  <si>
    <t>2705703</t>
  </si>
  <si>
    <t>2705704</t>
  </si>
  <si>
    <t>2705801</t>
  </si>
  <si>
    <t>2705901</t>
  </si>
  <si>
    <t>2706001</t>
  </si>
  <si>
    <t>2706101</t>
  </si>
  <si>
    <t>2706201</t>
  </si>
  <si>
    <t>2706301</t>
  </si>
  <si>
    <t>2706401</t>
  </si>
  <si>
    <t>2706501</t>
  </si>
  <si>
    <t>2706502</t>
  </si>
  <si>
    <t>2706503</t>
  </si>
  <si>
    <t>2706504</t>
  </si>
  <si>
    <t>2706601</t>
  </si>
  <si>
    <t>2706602</t>
  </si>
  <si>
    <t>2706603</t>
  </si>
  <si>
    <t>2706604</t>
  </si>
  <si>
    <t>2790101</t>
  </si>
  <si>
    <t>2790201</t>
  </si>
  <si>
    <t>2800101</t>
  </si>
  <si>
    <t>28</t>
  </si>
  <si>
    <t>2800201</t>
  </si>
  <si>
    <t>2800301</t>
  </si>
  <si>
    <t>2800401</t>
  </si>
  <si>
    <t>2800501</t>
  </si>
  <si>
    <t>2800502</t>
  </si>
  <si>
    <t>2800503</t>
  </si>
  <si>
    <t>2800504</t>
  </si>
  <si>
    <t>2800505</t>
  </si>
  <si>
    <t>2800601</t>
  </si>
  <si>
    <t>2800701</t>
  </si>
  <si>
    <t>2800702</t>
  </si>
  <si>
    <t>2800703</t>
  </si>
  <si>
    <t>2800704</t>
  </si>
  <si>
    <t>2800801</t>
  </si>
  <si>
    <t>2800901</t>
  </si>
  <si>
    <t>2801001</t>
  </si>
  <si>
    <t>2801101</t>
  </si>
  <si>
    <t>2801201</t>
  </si>
  <si>
    <t>2801301</t>
  </si>
  <si>
    <t>2801302</t>
  </si>
  <si>
    <t>2801303</t>
  </si>
  <si>
    <t>2801304</t>
  </si>
  <si>
    <t>2801401</t>
  </si>
  <si>
    <t>2801501</t>
  </si>
  <si>
    <t>2801601</t>
  </si>
  <si>
    <t>2801701</t>
  </si>
  <si>
    <t>2801801</t>
  </si>
  <si>
    <t>2801901</t>
  </si>
  <si>
    <t>2802001</t>
  </si>
  <si>
    <t>2802101</t>
  </si>
  <si>
    <t>2802201</t>
  </si>
  <si>
    <t>2802301</t>
  </si>
  <si>
    <t>2802401</t>
  </si>
  <si>
    <t>2802501</t>
  </si>
  <si>
    <t>2802601</t>
  </si>
  <si>
    <t>2802701</t>
  </si>
  <si>
    <t>2802801</t>
  </si>
  <si>
    <t>2802901</t>
  </si>
  <si>
    <t>2803001</t>
  </si>
  <si>
    <t>2803101</t>
  </si>
  <si>
    <t>2803201</t>
  </si>
  <si>
    <t>2803301</t>
  </si>
  <si>
    <t>2803401</t>
  </si>
  <si>
    <t>2803501</t>
  </si>
  <si>
    <t>2803601</t>
  </si>
  <si>
    <t>2803701</t>
  </si>
  <si>
    <t>2803801</t>
  </si>
  <si>
    <t>2803901</t>
  </si>
  <si>
    <t>2804001</t>
  </si>
  <si>
    <t>2804002</t>
  </si>
  <si>
    <t>2804003</t>
  </si>
  <si>
    <t>2804101</t>
  </si>
  <si>
    <t>2804201</t>
  </si>
  <si>
    <t>2804301</t>
  </si>
  <si>
    <t>2804302</t>
  </si>
  <si>
    <t>2804401</t>
  </si>
  <si>
    <t>2804501</t>
  </si>
  <si>
    <t>2804601</t>
  </si>
  <si>
    <t>2804701</t>
  </si>
  <si>
    <t>2804801</t>
  </si>
  <si>
    <t>2804901</t>
  </si>
  <si>
    <t>2804902</t>
  </si>
  <si>
    <t>2804903</t>
  </si>
  <si>
    <t>2804904</t>
  </si>
  <si>
    <t>2805001</t>
  </si>
  <si>
    <t>2805101</t>
  </si>
  <si>
    <t>2805201</t>
  </si>
  <si>
    <t>2805301</t>
  </si>
  <si>
    <t>2805401</t>
  </si>
  <si>
    <t>2805402</t>
  </si>
  <si>
    <t>2805501</t>
  </si>
  <si>
    <t>2805601</t>
  </si>
  <si>
    <t>2805701</t>
  </si>
  <si>
    <t>2805801</t>
  </si>
  <si>
    <t>2805802</t>
  </si>
  <si>
    <t>2805803</t>
  </si>
  <si>
    <t>2805804</t>
  </si>
  <si>
    <t>2805805</t>
  </si>
  <si>
    <t>2805806</t>
  </si>
  <si>
    <t>2805807</t>
  </si>
  <si>
    <t>2805808</t>
  </si>
  <si>
    <t>2805809</t>
  </si>
  <si>
    <t>2805901</t>
  </si>
  <si>
    <t>2806001</t>
  </si>
  <si>
    <t>2806101</t>
  </si>
  <si>
    <t>2806201</t>
  </si>
  <si>
    <t>2806301</t>
  </si>
  <si>
    <t>2806401</t>
  </si>
  <si>
    <t>2806501</t>
  </si>
  <si>
    <t>2806502</t>
  </si>
  <si>
    <t>2806503</t>
  </si>
  <si>
    <t>2806504</t>
  </si>
  <si>
    <t>2806601</t>
  </si>
  <si>
    <t>2806701</t>
  </si>
  <si>
    <t>2806801</t>
  </si>
  <si>
    <t>2806901</t>
  </si>
  <si>
    <t>2807001</t>
  </si>
  <si>
    <t>2807101</t>
  </si>
  <si>
    <t>2807201</t>
  </si>
  <si>
    <t>2807301</t>
  </si>
  <si>
    <t>2807401</t>
  </si>
  <si>
    <t>2807402</t>
  </si>
  <si>
    <t>2807403</t>
  </si>
  <si>
    <t>2807404</t>
  </si>
  <si>
    <t>2807405</t>
  </si>
  <si>
    <t>2807406</t>
  </si>
  <si>
    <t>2807407</t>
  </si>
  <si>
    <t>2807501</t>
  </si>
  <si>
    <t>2807601</t>
  </si>
  <si>
    <t>2807801</t>
  </si>
  <si>
    <t>2807901</t>
  </si>
  <si>
    <t>2807902</t>
  </si>
  <si>
    <t>2807903</t>
  </si>
  <si>
    <t>2807904</t>
  </si>
  <si>
    <t>2807905</t>
  </si>
  <si>
    <t>2807906</t>
  </si>
  <si>
    <t>2807907</t>
  </si>
  <si>
    <t>2807908</t>
  </si>
  <si>
    <t>2807909</t>
  </si>
  <si>
    <t>2807910</t>
  </si>
  <si>
    <t>2807911</t>
  </si>
  <si>
    <t>2807912</t>
  </si>
  <si>
    <t>2807913</t>
  </si>
  <si>
    <t>2807914</t>
  </si>
  <si>
    <t>2807915</t>
  </si>
  <si>
    <t>2807916</t>
  </si>
  <si>
    <t>2807917</t>
  </si>
  <si>
    <t>2807918</t>
  </si>
  <si>
    <t>2807919</t>
  </si>
  <si>
    <t>2807920</t>
  </si>
  <si>
    <t>2807921</t>
  </si>
  <si>
    <t>2808001</t>
  </si>
  <si>
    <t>2808002</t>
  </si>
  <si>
    <t>2808201</t>
  </si>
  <si>
    <t>2808301</t>
  </si>
  <si>
    <t>2808401</t>
  </si>
  <si>
    <t>2808501</t>
  </si>
  <si>
    <t>2808601</t>
  </si>
  <si>
    <t>2808701</t>
  </si>
  <si>
    <t>2808801</t>
  </si>
  <si>
    <t>2808901</t>
  </si>
  <si>
    <t>2809001</t>
  </si>
  <si>
    <t>2809101</t>
  </si>
  <si>
    <t>2809102</t>
  </si>
  <si>
    <t>2809201</t>
  </si>
  <si>
    <t>2809202</t>
  </si>
  <si>
    <t>2809203</t>
  </si>
  <si>
    <t>2809204</t>
  </si>
  <si>
    <t>2809301</t>
  </si>
  <si>
    <t>2809401</t>
  </si>
  <si>
    <t>2809501</t>
  </si>
  <si>
    <t>2809601</t>
  </si>
  <si>
    <t>2809701</t>
  </si>
  <si>
    <t>2809901</t>
  </si>
  <si>
    <t>2810001</t>
  </si>
  <si>
    <t>2810101</t>
  </si>
  <si>
    <t>2810201</t>
  </si>
  <si>
    <t>2810401</t>
  </si>
  <si>
    <t>2810601</t>
  </si>
  <si>
    <t>2810701</t>
  </si>
  <si>
    <t>2810801</t>
  </si>
  <si>
    <t>2810901</t>
  </si>
  <si>
    <t>2811001</t>
  </si>
  <si>
    <t>2811101</t>
  </si>
  <si>
    <t>2811201</t>
  </si>
  <si>
    <t>2811301</t>
  </si>
  <si>
    <t>2811302</t>
  </si>
  <si>
    <t>2811401</t>
  </si>
  <si>
    <t>2811501</t>
  </si>
  <si>
    <t>2811502</t>
  </si>
  <si>
    <t>2811601</t>
  </si>
  <si>
    <t>2811701</t>
  </si>
  <si>
    <t>2811801</t>
  </si>
  <si>
    <t>2811901</t>
  </si>
  <si>
    <t>2812001</t>
  </si>
  <si>
    <t>2812101</t>
  </si>
  <si>
    <t>2812201</t>
  </si>
  <si>
    <t>2812301</t>
  </si>
  <si>
    <t>2812401</t>
  </si>
  <si>
    <t>2812501</t>
  </si>
  <si>
    <t>2812601</t>
  </si>
  <si>
    <t>2812701</t>
  </si>
  <si>
    <t>2812801</t>
  </si>
  <si>
    <t>2812901</t>
  </si>
  <si>
    <t>2813001</t>
  </si>
  <si>
    <t>2813101</t>
  </si>
  <si>
    <t>2813102</t>
  </si>
  <si>
    <t>2813201</t>
  </si>
  <si>
    <t>2813301</t>
  </si>
  <si>
    <t>2813401</t>
  </si>
  <si>
    <t>2813501</t>
  </si>
  <si>
    <t>2813601</t>
  </si>
  <si>
    <t>2813701</t>
  </si>
  <si>
    <t>2813801</t>
  </si>
  <si>
    <t>2814001</t>
  </si>
  <si>
    <t>2814101</t>
  </si>
  <si>
    <t>2814301</t>
  </si>
  <si>
    <t>2814401</t>
  </si>
  <si>
    <t>2814501</t>
  </si>
  <si>
    <t>2814601</t>
  </si>
  <si>
    <t>2814701</t>
  </si>
  <si>
    <t>2814801</t>
  </si>
  <si>
    <t>2814802</t>
  </si>
  <si>
    <t>2814803</t>
  </si>
  <si>
    <t>2814804</t>
  </si>
  <si>
    <t>2814901</t>
  </si>
  <si>
    <t>2815001</t>
  </si>
  <si>
    <t>2815101</t>
  </si>
  <si>
    <t>2815102</t>
  </si>
  <si>
    <t>2815201</t>
  </si>
  <si>
    <t>2815301</t>
  </si>
  <si>
    <t>2815401</t>
  </si>
  <si>
    <t>2815501</t>
  </si>
  <si>
    <t>2815601</t>
  </si>
  <si>
    <t>2815701</t>
  </si>
  <si>
    <t>2815801</t>
  </si>
  <si>
    <t>2815901</t>
  </si>
  <si>
    <t>2816001</t>
  </si>
  <si>
    <t>2816101</t>
  </si>
  <si>
    <t>2816102</t>
  </si>
  <si>
    <t>2816201</t>
  </si>
  <si>
    <t>2816301</t>
  </si>
  <si>
    <t>2816401</t>
  </si>
  <si>
    <t>2816501</t>
  </si>
  <si>
    <t>2816601</t>
  </si>
  <si>
    <t>2816701</t>
  </si>
  <si>
    <t>2816801</t>
  </si>
  <si>
    <t>2816901</t>
  </si>
  <si>
    <t>2817001</t>
  </si>
  <si>
    <t>2817101</t>
  </si>
  <si>
    <t>2817201</t>
  </si>
  <si>
    <t>2817301</t>
  </si>
  <si>
    <t>2817401</t>
  </si>
  <si>
    <t>2817501</t>
  </si>
  <si>
    <t>2817601</t>
  </si>
  <si>
    <t>2817701</t>
  </si>
  <si>
    <t>2817801</t>
  </si>
  <si>
    <t>2817901</t>
  </si>
  <si>
    <t>2818001</t>
  </si>
  <si>
    <t>2818101</t>
  </si>
  <si>
    <t>2818201</t>
  </si>
  <si>
    <t>2818301</t>
  </si>
  <si>
    <t>2890101</t>
  </si>
  <si>
    <t>2890201</t>
  </si>
  <si>
    <t>2890301</t>
  </si>
  <si>
    <t>2900101</t>
  </si>
  <si>
    <t>29</t>
  </si>
  <si>
    <t>2900201</t>
  </si>
  <si>
    <t>2900301</t>
  </si>
  <si>
    <t>2900401</t>
  </si>
  <si>
    <t>2900501</t>
  </si>
  <si>
    <t>2900601</t>
  </si>
  <si>
    <t>2900701</t>
  </si>
  <si>
    <t>2900801</t>
  </si>
  <si>
    <t>2900802</t>
  </si>
  <si>
    <t>2900803</t>
  </si>
  <si>
    <t>2900901</t>
  </si>
  <si>
    <t>2901001</t>
  </si>
  <si>
    <t>2901101</t>
  </si>
  <si>
    <t>2901201</t>
  </si>
  <si>
    <t>2901202</t>
  </si>
  <si>
    <t>2901203</t>
  </si>
  <si>
    <t>2901204</t>
  </si>
  <si>
    <t>2901301</t>
  </si>
  <si>
    <t>2901401</t>
  </si>
  <si>
    <t>2901501</t>
  </si>
  <si>
    <t>2901502</t>
  </si>
  <si>
    <t>2901503</t>
  </si>
  <si>
    <t>2901504</t>
  </si>
  <si>
    <t>2901505</t>
  </si>
  <si>
    <t>2901506</t>
  </si>
  <si>
    <t>2901601</t>
  </si>
  <si>
    <t>2901701</t>
  </si>
  <si>
    <t>2901702</t>
  </si>
  <si>
    <t>2901703</t>
  </si>
  <si>
    <t>2901801</t>
  </si>
  <si>
    <t>2901901</t>
  </si>
  <si>
    <t>2902001</t>
  </si>
  <si>
    <t>2902101</t>
  </si>
  <si>
    <t>2902201</t>
  </si>
  <si>
    <t>2902301</t>
  </si>
  <si>
    <t>2902401</t>
  </si>
  <si>
    <t>2902501</t>
  </si>
  <si>
    <t>2902502</t>
  </si>
  <si>
    <t>2902503</t>
  </si>
  <si>
    <t>2902601</t>
  </si>
  <si>
    <t>2902701</t>
  </si>
  <si>
    <t>2902801</t>
  </si>
  <si>
    <t>2902901</t>
  </si>
  <si>
    <t>2903001</t>
  </si>
  <si>
    <t>2903101</t>
  </si>
  <si>
    <t>2903201</t>
  </si>
  <si>
    <t>2903301</t>
  </si>
  <si>
    <t>2903401</t>
  </si>
  <si>
    <t>2903501</t>
  </si>
  <si>
    <t>2903601</t>
  </si>
  <si>
    <t>2903701</t>
  </si>
  <si>
    <t>2903801</t>
  </si>
  <si>
    <t>2903802</t>
  </si>
  <si>
    <t>2903901</t>
  </si>
  <si>
    <t>2904001</t>
  </si>
  <si>
    <t>2904101</t>
  </si>
  <si>
    <t>2904201</t>
  </si>
  <si>
    <t>2904202</t>
  </si>
  <si>
    <t>2904203</t>
  </si>
  <si>
    <t>2904204</t>
  </si>
  <si>
    <t>2904301</t>
  </si>
  <si>
    <t>2904401</t>
  </si>
  <si>
    <t>2904501</t>
  </si>
  <si>
    <t>2904601</t>
  </si>
  <si>
    <t>2904701</t>
  </si>
  <si>
    <t>2904801</t>
  </si>
  <si>
    <t>2904901</t>
  </si>
  <si>
    <t>2904902</t>
  </si>
  <si>
    <t>2905001</t>
  </si>
  <si>
    <t>2905101</t>
  </si>
  <si>
    <t>2905102</t>
  </si>
  <si>
    <t>2905103</t>
  </si>
  <si>
    <t>2905201</t>
  </si>
  <si>
    <t>2905301</t>
  </si>
  <si>
    <t>2905401</t>
  </si>
  <si>
    <t>2905402</t>
  </si>
  <si>
    <t>2905403</t>
  </si>
  <si>
    <t>2905501</t>
  </si>
  <si>
    <t>2905601</t>
  </si>
  <si>
    <t>2905701</t>
  </si>
  <si>
    <t>2905801</t>
  </si>
  <si>
    <t>2905901</t>
  </si>
  <si>
    <t>2906001</t>
  </si>
  <si>
    <t>2906101</t>
  </si>
  <si>
    <t>2906201</t>
  </si>
  <si>
    <t>2906301</t>
  </si>
  <si>
    <t>2906401</t>
  </si>
  <si>
    <t>2906501</t>
  </si>
  <si>
    <t>2906601</t>
  </si>
  <si>
    <t>2906701</t>
  </si>
  <si>
    <t>2906702</t>
  </si>
  <si>
    <t>2906703</t>
  </si>
  <si>
    <t>2906704</t>
  </si>
  <si>
    <t>2906705</t>
  </si>
  <si>
    <t>2906706</t>
  </si>
  <si>
    <t>2906707</t>
  </si>
  <si>
    <t>2906708</t>
  </si>
  <si>
    <t>2906709</t>
  </si>
  <si>
    <t>2906710</t>
  </si>
  <si>
    <t>2906711</t>
  </si>
  <si>
    <t>2906801</t>
  </si>
  <si>
    <t>2906901</t>
  </si>
  <si>
    <t>2906902</t>
  </si>
  <si>
    <t>2906903</t>
  </si>
  <si>
    <t>2906904</t>
  </si>
  <si>
    <t>2907001</t>
  </si>
  <si>
    <t>2907101</t>
  </si>
  <si>
    <t>2907201</t>
  </si>
  <si>
    <t>2907301</t>
  </si>
  <si>
    <t>2907401</t>
  </si>
  <si>
    <t>2907501</t>
  </si>
  <si>
    <t>2907601</t>
  </si>
  <si>
    <t>2907701</t>
  </si>
  <si>
    <t>2907901</t>
  </si>
  <si>
    <t>2908001</t>
  </si>
  <si>
    <t>2908002</t>
  </si>
  <si>
    <t>2908101</t>
  </si>
  <si>
    <t>2908201</t>
  </si>
  <si>
    <t>2908301</t>
  </si>
  <si>
    <t>2908302</t>
  </si>
  <si>
    <t>2908401</t>
  </si>
  <si>
    <t>2908402</t>
  </si>
  <si>
    <t>2908403</t>
  </si>
  <si>
    <t>2908404</t>
  </si>
  <si>
    <t>2908405</t>
  </si>
  <si>
    <t>2908501</t>
  </si>
  <si>
    <t>2908601</t>
  </si>
  <si>
    <t>2908701</t>
  </si>
  <si>
    <t>2908801</t>
  </si>
  <si>
    <t>2908901</t>
  </si>
  <si>
    <t>2909001</t>
  </si>
  <si>
    <t>2909101</t>
  </si>
  <si>
    <t>2909102</t>
  </si>
  <si>
    <t>2909103</t>
  </si>
  <si>
    <t>2909201</t>
  </si>
  <si>
    <t>2909301</t>
  </si>
  <si>
    <t>2909401</t>
  </si>
  <si>
    <t>2909402</t>
  </si>
  <si>
    <t>2909403</t>
  </si>
  <si>
    <t>2909404</t>
  </si>
  <si>
    <t>2909405</t>
  </si>
  <si>
    <t>2909501</t>
  </si>
  <si>
    <t>2909601</t>
  </si>
  <si>
    <t>2909701</t>
  </si>
  <si>
    <t>2909801</t>
  </si>
  <si>
    <t>2909901</t>
  </si>
  <si>
    <t>2910001</t>
  </si>
  <si>
    <t>2990101</t>
  </si>
  <si>
    <t>2990201</t>
  </si>
  <si>
    <t>2990301</t>
  </si>
  <si>
    <t>2990401</t>
  </si>
  <si>
    <t>3000101</t>
  </si>
  <si>
    <t>30</t>
  </si>
  <si>
    <t>3000102</t>
  </si>
  <si>
    <t>3000201</t>
  </si>
  <si>
    <t>3000301</t>
  </si>
  <si>
    <t>3000401</t>
  </si>
  <si>
    <t>3000501</t>
  </si>
  <si>
    <t>3000601</t>
  </si>
  <si>
    <t>3000701</t>
  </si>
  <si>
    <t>3000801</t>
  </si>
  <si>
    <t>3000901</t>
  </si>
  <si>
    <t>3001001</t>
  </si>
  <si>
    <t>3001101</t>
  </si>
  <si>
    <t>3001201</t>
  </si>
  <si>
    <t>3001301</t>
  </si>
  <si>
    <t>3001401</t>
  </si>
  <si>
    <t>3001501</t>
  </si>
  <si>
    <t>3001601</t>
  </si>
  <si>
    <t>3001602</t>
  </si>
  <si>
    <t>3001603</t>
  </si>
  <si>
    <t>3001604</t>
  </si>
  <si>
    <t>3001605</t>
  </si>
  <si>
    <t>3001606</t>
  </si>
  <si>
    <t>3001607</t>
  </si>
  <si>
    <t>3001608</t>
  </si>
  <si>
    <t>3001609</t>
  </si>
  <si>
    <t>3001610</t>
  </si>
  <si>
    <t>3001701</t>
  </si>
  <si>
    <t>3001801</t>
  </si>
  <si>
    <t>3001901</t>
  </si>
  <si>
    <t>3001902</t>
  </si>
  <si>
    <t>3002001</t>
  </si>
  <si>
    <t>3002101</t>
  </si>
  <si>
    <t>3002201</t>
  </si>
  <si>
    <t>3002202</t>
  </si>
  <si>
    <t>3002301</t>
  </si>
  <si>
    <t>3002401</t>
  </si>
  <si>
    <t>3002402</t>
  </si>
  <si>
    <t>3002501</t>
  </si>
  <si>
    <t>3002601</t>
  </si>
  <si>
    <t>3002701</t>
  </si>
  <si>
    <t>3002801</t>
  </si>
  <si>
    <t>3002901</t>
  </si>
  <si>
    <t>3003001</t>
  </si>
  <si>
    <t>3003002</t>
  </si>
  <si>
    <t>3003003</t>
  </si>
  <si>
    <t>3003004</t>
  </si>
  <si>
    <t>3003005</t>
  </si>
  <si>
    <t>3003006</t>
  </si>
  <si>
    <t>3003007</t>
  </si>
  <si>
    <t>3003008</t>
  </si>
  <si>
    <t>3003101</t>
  </si>
  <si>
    <t>3003201</t>
  </si>
  <si>
    <t>3003301</t>
  </si>
  <si>
    <t>3003401</t>
  </si>
  <si>
    <t>3003501</t>
  </si>
  <si>
    <t>3003601</t>
  </si>
  <si>
    <t>3003701</t>
  </si>
  <si>
    <t>3003702</t>
  </si>
  <si>
    <t>3003801</t>
  </si>
  <si>
    <t>3003901</t>
  </si>
  <si>
    <t>3004001</t>
  </si>
  <si>
    <t>3004101</t>
  </si>
  <si>
    <t>3004102</t>
  </si>
  <si>
    <t>3004103</t>
  </si>
  <si>
    <t>3004104</t>
  </si>
  <si>
    <t>3004106</t>
  </si>
  <si>
    <t>3004201</t>
  </si>
  <si>
    <t>3004301</t>
  </si>
  <si>
    <t>3090101</t>
  </si>
  <si>
    <t>3090201</t>
  </si>
  <si>
    <t>3100101</t>
  </si>
  <si>
    <t>31</t>
  </si>
  <si>
    <t>3100201</t>
  </si>
  <si>
    <t>3100301</t>
  </si>
  <si>
    <t>3100401</t>
  </si>
  <si>
    <t>3100501</t>
  </si>
  <si>
    <t>3100601</t>
  </si>
  <si>
    <t>3100602</t>
  </si>
  <si>
    <t>3100701</t>
  </si>
  <si>
    <t>3100801</t>
  </si>
  <si>
    <t>3100901</t>
  </si>
  <si>
    <t>3101001</t>
  </si>
  <si>
    <t>3101002</t>
  </si>
  <si>
    <t>3101101</t>
  </si>
  <si>
    <t>3101201</t>
  </si>
  <si>
    <t>3101301</t>
  </si>
  <si>
    <t>3101401</t>
  </si>
  <si>
    <t>3101501</t>
  </si>
  <si>
    <t>3101502</t>
  </si>
  <si>
    <t>3101601</t>
  </si>
  <si>
    <t>3101701</t>
  </si>
  <si>
    <t>3101801</t>
  </si>
  <si>
    <t>3101901</t>
  </si>
  <si>
    <t>3101902</t>
  </si>
  <si>
    <t>3102001</t>
  </si>
  <si>
    <t>3102101</t>
  </si>
  <si>
    <t>3102201</t>
  </si>
  <si>
    <t>3102301</t>
  </si>
  <si>
    <t>3102401</t>
  </si>
  <si>
    <t>3102501</t>
  </si>
  <si>
    <t>3102601</t>
  </si>
  <si>
    <t>3102701</t>
  </si>
  <si>
    <t>3102801</t>
  </si>
  <si>
    <t>3102901</t>
  </si>
  <si>
    <t>3103001</t>
  </si>
  <si>
    <t>3103101</t>
  </si>
  <si>
    <t>3103201</t>
  </si>
  <si>
    <t>3103202</t>
  </si>
  <si>
    <t>3103301</t>
  </si>
  <si>
    <t>3103401</t>
  </si>
  <si>
    <t>3103501</t>
  </si>
  <si>
    <t>3103601</t>
  </si>
  <si>
    <t>3103701</t>
  </si>
  <si>
    <t>3103801</t>
  </si>
  <si>
    <t>3103901</t>
  </si>
  <si>
    <t>3104001</t>
  </si>
  <si>
    <t>3104101</t>
  </si>
  <si>
    <t>3104201</t>
  </si>
  <si>
    <t>3104202</t>
  </si>
  <si>
    <t>3104301</t>
  </si>
  <si>
    <t>3104401</t>
  </si>
  <si>
    <t>3104501</t>
  </si>
  <si>
    <t>3104601</t>
  </si>
  <si>
    <t>3104701</t>
  </si>
  <si>
    <t>3104801</t>
  </si>
  <si>
    <t>3104901</t>
  </si>
  <si>
    <t>3105001</t>
  </si>
  <si>
    <t>3105002</t>
  </si>
  <si>
    <t>3105003</t>
  </si>
  <si>
    <t>3105101</t>
  </si>
  <si>
    <t>3105201</t>
  </si>
  <si>
    <t>3105301</t>
  </si>
  <si>
    <t>3105401</t>
  </si>
  <si>
    <t>3105501</t>
  </si>
  <si>
    <t>3105601</t>
  </si>
  <si>
    <t>3105701</t>
  </si>
  <si>
    <t>3105702</t>
  </si>
  <si>
    <t>3105801</t>
  </si>
  <si>
    <t>3105901</t>
  </si>
  <si>
    <t>3106001</t>
  </si>
  <si>
    <t>3106002</t>
  </si>
  <si>
    <t>3106101</t>
  </si>
  <si>
    <t>3106201</t>
  </si>
  <si>
    <t>3106301</t>
  </si>
  <si>
    <t>3106401</t>
  </si>
  <si>
    <t>3106501</t>
  </si>
  <si>
    <t>3106502</t>
  </si>
  <si>
    <t>3106601</t>
  </si>
  <si>
    <t>3106701</t>
  </si>
  <si>
    <t>3106702</t>
  </si>
  <si>
    <t>3106801</t>
  </si>
  <si>
    <t>3106802</t>
  </si>
  <si>
    <t>3106803</t>
  </si>
  <si>
    <t>3106901</t>
  </si>
  <si>
    <t>3107001</t>
  </si>
  <si>
    <t>3107002</t>
  </si>
  <si>
    <t>3107101</t>
  </si>
  <si>
    <t>3107201</t>
  </si>
  <si>
    <t>3107202</t>
  </si>
  <si>
    <t>3107301</t>
  </si>
  <si>
    <t>3107401</t>
  </si>
  <si>
    <t>3107501</t>
  </si>
  <si>
    <t>3107601</t>
  </si>
  <si>
    <t>3107701</t>
  </si>
  <si>
    <t>3107702</t>
  </si>
  <si>
    <t>3107801</t>
  </si>
  <si>
    <t>3107802</t>
  </si>
  <si>
    <t>3107901</t>
  </si>
  <si>
    <t>3108001</t>
  </si>
  <si>
    <t>3108101</t>
  </si>
  <si>
    <t>3108201</t>
  </si>
  <si>
    <t>3108301</t>
  </si>
  <si>
    <t>3108401</t>
  </si>
  <si>
    <t>3108402</t>
  </si>
  <si>
    <t>3108501</t>
  </si>
  <si>
    <t>3108601</t>
  </si>
  <si>
    <t>3108701</t>
  </si>
  <si>
    <t>3108801</t>
  </si>
  <si>
    <t>3108901</t>
  </si>
  <si>
    <t>3109001</t>
  </si>
  <si>
    <t>3109101</t>
  </si>
  <si>
    <t>3109201</t>
  </si>
  <si>
    <t>3109301</t>
  </si>
  <si>
    <t>3109401</t>
  </si>
  <si>
    <t>3109501</t>
  </si>
  <si>
    <t>3109601</t>
  </si>
  <si>
    <t>3109701</t>
  </si>
  <si>
    <t>3109702</t>
  </si>
  <si>
    <t>3109703</t>
  </si>
  <si>
    <t>3109801</t>
  </si>
  <si>
    <t>3109901</t>
  </si>
  <si>
    <t>3110001</t>
  </si>
  <si>
    <t>3110101</t>
  </si>
  <si>
    <t>3110201</t>
  </si>
  <si>
    <t>3110301</t>
  </si>
  <si>
    <t>3110401</t>
  </si>
  <si>
    <t>3110402</t>
  </si>
  <si>
    <t>3110501</t>
  </si>
  <si>
    <t>3110502</t>
  </si>
  <si>
    <t>3110601</t>
  </si>
  <si>
    <t>3110701</t>
  </si>
  <si>
    <t>3110702</t>
  </si>
  <si>
    <t>3110801</t>
  </si>
  <si>
    <t>3110802</t>
  </si>
  <si>
    <t>3110901</t>
  </si>
  <si>
    <t>3111001</t>
  </si>
  <si>
    <t>3111101</t>
  </si>
  <si>
    <t>3111201</t>
  </si>
  <si>
    <t>3111301</t>
  </si>
  <si>
    <t>3111401</t>
  </si>
  <si>
    <t>3111501</t>
  </si>
  <si>
    <t>3111601</t>
  </si>
  <si>
    <t>3111701</t>
  </si>
  <si>
    <t>3111801</t>
  </si>
  <si>
    <t>3111901</t>
  </si>
  <si>
    <t>3112001</t>
  </si>
  <si>
    <t>3112101</t>
  </si>
  <si>
    <t>3112201</t>
  </si>
  <si>
    <t>3112301</t>
  </si>
  <si>
    <t>3112401</t>
  </si>
  <si>
    <t>3112501</t>
  </si>
  <si>
    <t>3112601</t>
  </si>
  <si>
    <t>3112701</t>
  </si>
  <si>
    <t>3112801</t>
  </si>
  <si>
    <t>3112901</t>
  </si>
  <si>
    <t>3113001</t>
  </si>
  <si>
    <t>3113101</t>
  </si>
  <si>
    <t>3113201</t>
  </si>
  <si>
    <t>3113301</t>
  </si>
  <si>
    <t>3113401</t>
  </si>
  <si>
    <t>3113501</t>
  </si>
  <si>
    <t>3113601</t>
  </si>
  <si>
    <t>3113701</t>
  </si>
  <si>
    <t>3113801</t>
  </si>
  <si>
    <t>3113901</t>
  </si>
  <si>
    <t>3114001</t>
  </si>
  <si>
    <t>3114101</t>
  </si>
  <si>
    <t>3114201</t>
  </si>
  <si>
    <t>3114301</t>
  </si>
  <si>
    <t>3114401</t>
  </si>
  <si>
    <t>3114501</t>
  </si>
  <si>
    <t>3114601</t>
  </si>
  <si>
    <t>3114701</t>
  </si>
  <si>
    <t>3114801</t>
  </si>
  <si>
    <t>3114901</t>
  </si>
  <si>
    <t>3115001</t>
  </si>
  <si>
    <t>3115101</t>
  </si>
  <si>
    <t>3115201</t>
  </si>
  <si>
    <t>3115202</t>
  </si>
  <si>
    <t>3115301</t>
  </si>
  <si>
    <t>3115302</t>
  </si>
  <si>
    <t>3115401</t>
  </si>
  <si>
    <t>3115501</t>
  </si>
  <si>
    <t>3115601</t>
  </si>
  <si>
    <t>3115701</t>
  </si>
  <si>
    <t>3115702</t>
  </si>
  <si>
    <t>3115801</t>
  </si>
  <si>
    <t>3115901</t>
  </si>
  <si>
    <t>3116001</t>
  </si>
  <si>
    <t>3116101</t>
  </si>
  <si>
    <t>3116201</t>
  </si>
  <si>
    <t>3116301</t>
  </si>
  <si>
    <t>3116302</t>
  </si>
  <si>
    <t>3116401</t>
  </si>
  <si>
    <t>3116501</t>
  </si>
  <si>
    <t>3116502</t>
  </si>
  <si>
    <t>3116601</t>
  </si>
  <si>
    <t>3116701</t>
  </si>
  <si>
    <t>3116801</t>
  </si>
  <si>
    <t>3116901</t>
  </si>
  <si>
    <t>3116902</t>
  </si>
  <si>
    <t>3117001</t>
  </si>
  <si>
    <t>3117101</t>
  </si>
  <si>
    <t>3117201</t>
  </si>
  <si>
    <t>3117301</t>
  </si>
  <si>
    <t>3117401</t>
  </si>
  <si>
    <t>3117501</t>
  </si>
  <si>
    <t>3117601</t>
  </si>
  <si>
    <t>3117602</t>
  </si>
  <si>
    <t>3117701</t>
  </si>
  <si>
    <t>3117801</t>
  </si>
  <si>
    <t>3117901</t>
  </si>
  <si>
    <t>3118001</t>
  </si>
  <si>
    <t>3118101</t>
  </si>
  <si>
    <t>3118201</t>
  </si>
  <si>
    <t>3118301</t>
  </si>
  <si>
    <t>3118401</t>
  </si>
  <si>
    <t>3118501</t>
  </si>
  <si>
    <t>3118601</t>
  </si>
  <si>
    <t>3118701</t>
  </si>
  <si>
    <t>3118801</t>
  </si>
  <si>
    <t>3118901</t>
  </si>
  <si>
    <t>3119001</t>
  </si>
  <si>
    <t>3119101</t>
  </si>
  <si>
    <t>3119102</t>
  </si>
  <si>
    <t>3119201</t>
  </si>
  <si>
    <t>3119301</t>
  </si>
  <si>
    <t>3119401</t>
  </si>
  <si>
    <t>3119501</t>
  </si>
  <si>
    <t>3119601</t>
  </si>
  <si>
    <t>3119701</t>
  </si>
  <si>
    <t>3119801</t>
  </si>
  <si>
    <t>3119901</t>
  </si>
  <si>
    <t>3120001</t>
  </si>
  <si>
    <t>3120101</t>
  </si>
  <si>
    <t>3120102</t>
  </si>
  <si>
    <t>3120103</t>
  </si>
  <si>
    <t>3120104</t>
  </si>
  <si>
    <t>3120105</t>
  </si>
  <si>
    <t>3120106</t>
  </si>
  <si>
    <t>3120107</t>
  </si>
  <si>
    <t>3120108</t>
  </si>
  <si>
    <t>3120201</t>
  </si>
  <si>
    <t>3120202</t>
  </si>
  <si>
    <t>3120301</t>
  </si>
  <si>
    <t>3120401</t>
  </si>
  <si>
    <t>3120501</t>
  </si>
  <si>
    <t>3120601</t>
  </si>
  <si>
    <t>3120701</t>
  </si>
  <si>
    <t>3120801</t>
  </si>
  <si>
    <t>3120802</t>
  </si>
  <si>
    <t>3120901</t>
  </si>
  <si>
    <t>3121001</t>
  </si>
  <si>
    <t>3121101</t>
  </si>
  <si>
    <t>3121201</t>
  </si>
  <si>
    <t>3121301</t>
  </si>
  <si>
    <t>3121401</t>
  </si>
  <si>
    <t>3121501</t>
  </si>
  <si>
    <t>3121502</t>
  </si>
  <si>
    <t>3121601</t>
  </si>
  <si>
    <t>3121602</t>
  </si>
  <si>
    <t>3121701</t>
  </si>
  <si>
    <t>3121901</t>
  </si>
  <si>
    <t>3122001</t>
  </si>
  <si>
    <t>3122101</t>
  </si>
  <si>
    <t>3122201</t>
  </si>
  <si>
    <t>3122301</t>
  </si>
  <si>
    <t>3122401</t>
  </si>
  <si>
    <t>3122501</t>
  </si>
  <si>
    <t>3122601</t>
  </si>
  <si>
    <t>3122701</t>
  </si>
  <si>
    <t>3122702</t>
  </si>
  <si>
    <t>3122801</t>
  </si>
  <si>
    <t>3122901</t>
  </si>
  <si>
    <t>3123001</t>
  </si>
  <si>
    <t>3123101</t>
  </si>
  <si>
    <t>3123201</t>
  </si>
  <si>
    <t>3123202</t>
  </si>
  <si>
    <t>3123203</t>
  </si>
  <si>
    <t>3123204</t>
  </si>
  <si>
    <t>3123301</t>
  </si>
  <si>
    <t>3123401</t>
  </si>
  <si>
    <t>3123501</t>
  </si>
  <si>
    <t>3123601</t>
  </si>
  <si>
    <t>3123701</t>
  </si>
  <si>
    <t>3123801</t>
  </si>
  <si>
    <t>3123901</t>
  </si>
  <si>
    <t>3124001</t>
  </si>
  <si>
    <t>3124101</t>
  </si>
  <si>
    <t>3124201</t>
  </si>
  <si>
    <t>3124301</t>
  </si>
  <si>
    <t>3124401</t>
  </si>
  <si>
    <t>3124501</t>
  </si>
  <si>
    <t>3124601</t>
  </si>
  <si>
    <t>3124701</t>
  </si>
  <si>
    <t>3124801</t>
  </si>
  <si>
    <t>3124901</t>
  </si>
  <si>
    <t>3124902</t>
  </si>
  <si>
    <t>3125001</t>
  </si>
  <si>
    <t>3125002</t>
  </si>
  <si>
    <t>3125101</t>
  </si>
  <si>
    <t>3125102</t>
  </si>
  <si>
    <t>3125201</t>
  </si>
  <si>
    <t>3125301</t>
  </si>
  <si>
    <t>3125401</t>
  </si>
  <si>
    <t>3125402</t>
  </si>
  <si>
    <t>3125501</t>
  </si>
  <si>
    <t>3125601</t>
  </si>
  <si>
    <t>3125701</t>
  </si>
  <si>
    <t>3125801</t>
  </si>
  <si>
    <t>3125802</t>
  </si>
  <si>
    <t>3125901</t>
  </si>
  <si>
    <t>3126001</t>
  </si>
  <si>
    <t>3126100</t>
  </si>
  <si>
    <t>3126101</t>
  </si>
  <si>
    <t>3126201</t>
  </si>
  <si>
    <t>3126301</t>
  </si>
  <si>
    <t>3126401</t>
  </si>
  <si>
    <t>3126501</t>
  </si>
  <si>
    <t>3150500</t>
  </si>
  <si>
    <t>3150800</t>
  </si>
  <si>
    <t>3150900</t>
  </si>
  <si>
    <t>3151000</t>
  </si>
  <si>
    <t>3151400</t>
  </si>
  <si>
    <t>3151500</t>
  </si>
  <si>
    <t>3151600</t>
  </si>
  <si>
    <t>3151700</t>
  </si>
  <si>
    <t>3151800</t>
  </si>
  <si>
    <t>3152100</t>
  </si>
  <si>
    <t>3152400</t>
  </si>
  <si>
    <t>3152900</t>
  </si>
  <si>
    <t>3153000</t>
  </si>
  <si>
    <t>3153100</t>
  </si>
  <si>
    <t>3153200</t>
  </si>
  <si>
    <t>3153500</t>
  </si>
  <si>
    <t>3153600</t>
  </si>
  <si>
    <t>3154300</t>
  </si>
  <si>
    <t>3154400</t>
  </si>
  <si>
    <t>3154600</t>
  </si>
  <si>
    <t>3154900</t>
  </si>
  <si>
    <t>3155000</t>
  </si>
  <si>
    <t>3155200</t>
  </si>
  <si>
    <t>3155300</t>
  </si>
  <si>
    <t>3155500</t>
  </si>
  <si>
    <t>3156200</t>
  </si>
  <si>
    <t>3156300</t>
  </si>
  <si>
    <t>3156500</t>
  </si>
  <si>
    <t>3157000</t>
  </si>
  <si>
    <t>3157100</t>
  </si>
  <si>
    <t>3157500</t>
  </si>
  <si>
    <t>3157600</t>
  </si>
  <si>
    <t>3157900</t>
  </si>
  <si>
    <t>3158200</t>
  </si>
  <si>
    <t>3158400</t>
  </si>
  <si>
    <t>3158600</t>
  </si>
  <si>
    <t>3158700</t>
  </si>
  <si>
    <t>3158800</t>
  </si>
  <si>
    <t>3159200</t>
  </si>
  <si>
    <t>3160500</t>
  </si>
  <si>
    <t>3160600</t>
  </si>
  <si>
    <t>3160800</t>
  </si>
  <si>
    <t>3169000</t>
  </si>
  <si>
    <t>3169300</t>
  </si>
  <si>
    <t>3169400</t>
  </si>
  <si>
    <t>3190101</t>
  </si>
  <si>
    <t>3190201</t>
  </si>
  <si>
    <t>3190301</t>
  </si>
  <si>
    <t>3190401</t>
  </si>
  <si>
    <t>3190501</t>
  </si>
  <si>
    <t>3190601</t>
  </si>
  <si>
    <t>3190701</t>
  </si>
  <si>
    <t>3190801</t>
  </si>
  <si>
    <t>3200101</t>
  </si>
  <si>
    <t>32</t>
  </si>
  <si>
    <t>3200102</t>
  </si>
  <si>
    <t>3200201</t>
  </si>
  <si>
    <t>3200301</t>
  </si>
  <si>
    <t>3200401</t>
  </si>
  <si>
    <t>3200501</t>
  </si>
  <si>
    <t>3200601</t>
  </si>
  <si>
    <t>3200701</t>
  </si>
  <si>
    <t>3200801</t>
  </si>
  <si>
    <t>3200802</t>
  </si>
  <si>
    <t>3200901</t>
  </si>
  <si>
    <t>3200902</t>
  </si>
  <si>
    <t>3201001</t>
  </si>
  <si>
    <t>3201101</t>
  </si>
  <si>
    <t>3201201</t>
  </si>
  <si>
    <t>3201301</t>
  </si>
  <si>
    <t>3201302</t>
  </si>
  <si>
    <t>3201303</t>
  </si>
  <si>
    <t>3201401</t>
  </si>
  <si>
    <t>3201501</t>
  </si>
  <si>
    <t>3201601</t>
  </si>
  <si>
    <t>3201701</t>
  </si>
  <si>
    <t>3201801</t>
  </si>
  <si>
    <t>3201901</t>
  </si>
  <si>
    <t>3201902</t>
  </si>
  <si>
    <t>3201903</t>
  </si>
  <si>
    <t>3202001</t>
  </si>
  <si>
    <t>3202101</t>
  </si>
  <si>
    <t>3202201</t>
  </si>
  <si>
    <t>3202301</t>
  </si>
  <si>
    <t>3202401</t>
  </si>
  <si>
    <t>3202402</t>
  </si>
  <si>
    <t>3202403</t>
  </si>
  <si>
    <t>3202501</t>
  </si>
  <si>
    <t>3202601</t>
  </si>
  <si>
    <t>3202602</t>
  </si>
  <si>
    <t>3202701</t>
  </si>
  <si>
    <t>3202801</t>
  </si>
  <si>
    <t>3202901</t>
  </si>
  <si>
    <t>3203001</t>
  </si>
  <si>
    <t>3203101</t>
  </si>
  <si>
    <t>3203201</t>
  </si>
  <si>
    <t>3203301</t>
  </si>
  <si>
    <t>3203401</t>
  </si>
  <si>
    <t>3203501</t>
  </si>
  <si>
    <t>3203601</t>
  </si>
  <si>
    <t>3203602</t>
  </si>
  <si>
    <t>3203701</t>
  </si>
  <si>
    <t>3203801</t>
  </si>
  <si>
    <t>3203901</t>
  </si>
  <si>
    <t>3204001</t>
  </si>
  <si>
    <t>3204101</t>
  </si>
  <si>
    <t>3204201</t>
  </si>
  <si>
    <t>3204301</t>
  </si>
  <si>
    <t>3204302</t>
  </si>
  <si>
    <t>3204401</t>
  </si>
  <si>
    <t>3204501</t>
  </si>
  <si>
    <t>3204502</t>
  </si>
  <si>
    <t>3204601</t>
  </si>
  <si>
    <t>3204701</t>
  </si>
  <si>
    <t>3204801</t>
  </si>
  <si>
    <t>3204901</t>
  </si>
  <si>
    <t>3205001</t>
  </si>
  <si>
    <t>3205002</t>
  </si>
  <si>
    <t>3205101</t>
  </si>
  <si>
    <t>3205201</t>
  </si>
  <si>
    <t>3205301</t>
  </si>
  <si>
    <t>3205401</t>
  </si>
  <si>
    <t>3205402</t>
  </si>
  <si>
    <t>3205403</t>
  </si>
  <si>
    <t>3205404</t>
  </si>
  <si>
    <t>3205405</t>
  </si>
  <si>
    <t>3205501</t>
  </si>
  <si>
    <t>3205601</t>
  </si>
  <si>
    <t>3205701</t>
  </si>
  <si>
    <t>3205801</t>
  </si>
  <si>
    <t>3205802</t>
  </si>
  <si>
    <t>3205901</t>
  </si>
  <si>
    <t>3205902</t>
  </si>
  <si>
    <t>3206001</t>
  </si>
  <si>
    <t>3206101</t>
  </si>
  <si>
    <t>3206201</t>
  </si>
  <si>
    <t>3206301</t>
  </si>
  <si>
    <t>3206401</t>
  </si>
  <si>
    <t>3206501</t>
  </si>
  <si>
    <t>3206601</t>
  </si>
  <si>
    <t>3206701</t>
  </si>
  <si>
    <t>3206801</t>
  </si>
  <si>
    <t>3206802</t>
  </si>
  <si>
    <t>3206901</t>
  </si>
  <si>
    <t>3206902</t>
  </si>
  <si>
    <t>3207001</t>
  </si>
  <si>
    <t>3207101</t>
  </si>
  <si>
    <t>3207201</t>
  </si>
  <si>
    <t>3207301</t>
  </si>
  <si>
    <t>3207401</t>
  </si>
  <si>
    <t>3207501</t>
  </si>
  <si>
    <t>3207502</t>
  </si>
  <si>
    <t>3207601</t>
  </si>
  <si>
    <t>3207602</t>
  </si>
  <si>
    <t>3207701</t>
  </si>
  <si>
    <t>3207801</t>
  </si>
  <si>
    <t>3207901</t>
  </si>
  <si>
    <t>3208001</t>
  </si>
  <si>
    <t>3208101</t>
  </si>
  <si>
    <t>3208102</t>
  </si>
  <si>
    <t>3208201</t>
  </si>
  <si>
    <t>3208301</t>
  </si>
  <si>
    <t>3208401</t>
  </si>
  <si>
    <t>3208501</t>
  </si>
  <si>
    <t>3208601</t>
  </si>
  <si>
    <t>3208602</t>
  </si>
  <si>
    <t>3208701</t>
  </si>
  <si>
    <t>3208702</t>
  </si>
  <si>
    <t>3208801</t>
  </si>
  <si>
    <t>3208901</t>
  </si>
  <si>
    <t>3208902</t>
  </si>
  <si>
    <t>3209001</t>
  </si>
  <si>
    <t>3209101</t>
  </si>
  <si>
    <t>3209201</t>
  </si>
  <si>
    <t>3300101</t>
  </si>
  <si>
    <t>33</t>
  </si>
  <si>
    <t>3300201</t>
  </si>
  <si>
    <t>3300202</t>
  </si>
  <si>
    <t>3300203</t>
  </si>
  <si>
    <t>3300301</t>
  </si>
  <si>
    <t>3300401</t>
  </si>
  <si>
    <t>3300501</t>
  </si>
  <si>
    <t>3300601</t>
  </si>
  <si>
    <t>3300701</t>
  </si>
  <si>
    <t>3300801</t>
  </si>
  <si>
    <t>3300901</t>
  </si>
  <si>
    <t>3301001</t>
  </si>
  <si>
    <t>3301101</t>
  </si>
  <si>
    <t>3301102</t>
  </si>
  <si>
    <t>3301103</t>
  </si>
  <si>
    <t>3301104</t>
  </si>
  <si>
    <t>3301105</t>
  </si>
  <si>
    <t>3301201</t>
  </si>
  <si>
    <t>3301301</t>
  </si>
  <si>
    <t>3301401</t>
  </si>
  <si>
    <t>3301402</t>
  </si>
  <si>
    <t>3301403</t>
  </si>
  <si>
    <t>3301501</t>
  </si>
  <si>
    <t>3301601</t>
  </si>
  <si>
    <t>3301701</t>
  </si>
  <si>
    <t>3301801</t>
  </si>
  <si>
    <t>3301802</t>
  </si>
  <si>
    <t>3301901</t>
  </si>
  <si>
    <t>3302001</t>
  </si>
  <si>
    <t>3302101</t>
  </si>
  <si>
    <t>3302201</t>
  </si>
  <si>
    <t>3302301</t>
  </si>
  <si>
    <t>3302401</t>
  </si>
  <si>
    <t>3302402</t>
  </si>
  <si>
    <t>3302403</t>
  </si>
  <si>
    <t>3302404</t>
  </si>
  <si>
    <t>3302405</t>
  </si>
  <si>
    <t>3302406</t>
  </si>
  <si>
    <t>3302407</t>
  </si>
  <si>
    <t>3302408</t>
  </si>
  <si>
    <t>3302409</t>
  </si>
  <si>
    <t>3302501</t>
  </si>
  <si>
    <t>3302601</t>
  </si>
  <si>
    <t>3302701</t>
  </si>
  <si>
    <t>3302801</t>
  </si>
  <si>
    <t>3302901</t>
  </si>
  <si>
    <t>3303001</t>
  </si>
  <si>
    <t>3303101</t>
  </si>
  <si>
    <t>3303102</t>
  </si>
  <si>
    <t>3303103</t>
  </si>
  <si>
    <t>3303104</t>
  </si>
  <si>
    <t>3303105</t>
  </si>
  <si>
    <t>3303106</t>
  </si>
  <si>
    <t>3303107</t>
  </si>
  <si>
    <t>3303201</t>
  </si>
  <si>
    <t>3303301</t>
  </si>
  <si>
    <t>3303401</t>
  </si>
  <si>
    <t>3303402</t>
  </si>
  <si>
    <t>3303404</t>
  </si>
  <si>
    <t>3303405</t>
  </si>
  <si>
    <t>3303501</t>
  </si>
  <si>
    <t>3303601</t>
  </si>
  <si>
    <t>3303701</t>
  </si>
  <si>
    <t>3303801</t>
  </si>
  <si>
    <t>3303901</t>
  </si>
  <si>
    <t>3304001</t>
  </si>
  <si>
    <t>3304101</t>
  </si>
  <si>
    <t>3304201</t>
  </si>
  <si>
    <t>3304301</t>
  </si>
  <si>
    <t>3304401</t>
  </si>
  <si>
    <t>3304402</t>
  </si>
  <si>
    <t>3304403</t>
  </si>
  <si>
    <t>3304404</t>
  </si>
  <si>
    <t>3304405</t>
  </si>
  <si>
    <t>3304406</t>
  </si>
  <si>
    <t>3304407</t>
  </si>
  <si>
    <t>3304408</t>
  </si>
  <si>
    <t>3304409</t>
  </si>
  <si>
    <t>3304410</t>
  </si>
  <si>
    <t>3304411</t>
  </si>
  <si>
    <t>3304412</t>
  </si>
  <si>
    <t>3304413</t>
  </si>
  <si>
    <t>3304414</t>
  </si>
  <si>
    <t>3304415</t>
  </si>
  <si>
    <t>3304416</t>
  </si>
  <si>
    <t>3304501</t>
  </si>
  <si>
    <t>3304601</t>
  </si>
  <si>
    <t>3304701</t>
  </si>
  <si>
    <t>3304801</t>
  </si>
  <si>
    <t>3304901</t>
  </si>
  <si>
    <t>3305001</t>
  </si>
  <si>
    <t>3305101</t>
  </si>
  <si>
    <t>3305201</t>
  </si>
  <si>
    <t>3305301</t>
  </si>
  <si>
    <t>3305401</t>
  </si>
  <si>
    <t>3305501</t>
  </si>
  <si>
    <t>3305601</t>
  </si>
  <si>
    <t>3305602</t>
  </si>
  <si>
    <t>3305701</t>
  </si>
  <si>
    <t>3305801</t>
  </si>
  <si>
    <t>3305901</t>
  </si>
  <si>
    <t>3305903</t>
  </si>
  <si>
    <t>3305904</t>
  </si>
  <si>
    <t>3306001</t>
  </si>
  <si>
    <t>3306002</t>
  </si>
  <si>
    <t>3306004</t>
  </si>
  <si>
    <t>3306005</t>
  </si>
  <si>
    <t>3306101</t>
  </si>
  <si>
    <t>3306201</t>
  </si>
  <si>
    <t>3306301</t>
  </si>
  <si>
    <t>3306401</t>
  </si>
  <si>
    <t>3306501</t>
  </si>
  <si>
    <t>3306601</t>
  </si>
  <si>
    <t>3306701</t>
  </si>
  <si>
    <t>3306801</t>
  </si>
  <si>
    <t>3306901</t>
  </si>
  <si>
    <t>3307001</t>
  </si>
  <si>
    <t>3307101</t>
  </si>
  <si>
    <t>3307201</t>
  </si>
  <si>
    <t>3307301</t>
  </si>
  <si>
    <t>3307401</t>
  </si>
  <si>
    <t>3307501</t>
  </si>
  <si>
    <t>3307601</t>
  </si>
  <si>
    <t>3307602</t>
  </si>
  <si>
    <t>3307603</t>
  </si>
  <si>
    <t>3307604</t>
  </si>
  <si>
    <t>3307605</t>
  </si>
  <si>
    <t>3307606</t>
  </si>
  <si>
    <t>3307701</t>
  </si>
  <si>
    <t>3307801</t>
  </si>
  <si>
    <t>3400101</t>
  </si>
  <si>
    <t>34</t>
  </si>
  <si>
    <t>3400301</t>
  </si>
  <si>
    <t>3400401</t>
  </si>
  <si>
    <t>3400402</t>
  </si>
  <si>
    <t>3400403</t>
  </si>
  <si>
    <t>3400501</t>
  </si>
  <si>
    <t>3400601</t>
  </si>
  <si>
    <t>3400901</t>
  </si>
  <si>
    <t>3401001</t>
  </si>
  <si>
    <t>3401101</t>
  </si>
  <si>
    <t>3401201</t>
  </si>
  <si>
    <t>3401501</t>
  </si>
  <si>
    <t>3401701</t>
  </si>
  <si>
    <t>3401801</t>
  </si>
  <si>
    <t>3401901</t>
  </si>
  <si>
    <t>3402001</t>
  </si>
  <si>
    <t>3402201</t>
  </si>
  <si>
    <t>3402301</t>
  </si>
  <si>
    <t>3402401</t>
  </si>
  <si>
    <t>3402501</t>
  </si>
  <si>
    <t>3402701</t>
  </si>
  <si>
    <t>3402801</t>
  </si>
  <si>
    <t>3402901</t>
  </si>
  <si>
    <t>3403101</t>
  </si>
  <si>
    <t>3403201</t>
  </si>
  <si>
    <t>3403301</t>
  </si>
  <si>
    <t>3403401</t>
  </si>
  <si>
    <t>3403501</t>
  </si>
  <si>
    <t>3403601</t>
  </si>
  <si>
    <t>3403701</t>
  </si>
  <si>
    <t>3403801</t>
  </si>
  <si>
    <t>3403901</t>
  </si>
  <si>
    <t>3404101</t>
  </si>
  <si>
    <t>3404201</t>
  </si>
  <si>
    <t>3404501</t>
  </si>
  <si>
    <t>3404601</t>
  </si>
  <si>
    <t>3404701</t>
  </si>
  <si>
    <t>3404801</t>
  </si>
  <si>
    <t>3404901</t>
  </si>
  <si>
    <t>3405001</t>
  </si>
  <si>
    <t>3405101</t>
  </si>
  <si>
    <t>3405201</t>
  </si>
  <si>
    <t>3405301</t>
  </si>
  <si>
    <t>3405501</t>
  </si>
  <si>
    <t>3405601</t>
  </si>
  <si>
    <t>3405701</t>
  </si>
  <si>
    <t>3405801</t>
  </si>
  <si>
    <t>3405901</t>
  </si>
  <si>
    <t>3406001</t>
  </si>
  <si>
    <t>3406101</t>
  </si>
  <si>
    <t>3406201</t>
  </si>
  <si>
    <t>3406301</t>
  </si>
  <si>
    <t>3406601</t>
  </si>
  <si>
    <t>3406701</t>
  </si>
  <si>
    <t>3406801</t>
  </si>
  <si>
    <t>3406901</t>
  </si>
  <si>
    <t>3407001</t>
  </si>
  <si>
    <t>3407101</t>
  </si>
  <si>
    <t>3407201</t>
  </si>
  <si>
    <t>3407301</t>
  </si>
  <si>
    <t>3407401</t>
  </si>
  <si>
    <t>3407601</t>
  </si>
  <si>
    <t>3407701</t>
  </si>
  <si>
    <t>3407901</t>
  </si>
  <si>
    <t>3408001</t>
  </si>
  <si>
    <t>3408002</t>
  </si>
  <si>
    <t>3408101</t>
  </si>
  <si>
    <t>3408201</t>
  </si>
  <si>
    <t>3408301</t>
  </si>
  <si>
    <t>3408401</t>
  </si>
  <si>
    <t>3408601</t>
  </si>
  <si>
    <t>3408701</t>
  </si>
  <si>
    <t>3408801</t>
  </si>
  <si>
    <t>3408901</t>
  </si>
  <si>
    <t>3409101</t>
  </si>
  <si>
    <t>3409201</t>
  </si>
  <si>
    <t>3409301</t>
  </si>
  <si>
    <t>3409401</t>
  </si>
  <si>
    <t>3409601</t>
  </si>
  <si>
    <t>3409801</t>
  </si>
  <si>
    <t>3409901</t>
  </si>
  <si>
    <t>3410001</t>
  </si>
  <si>
    <t>3410101</t>
  </si>
  <si>
    <t>3410201</t>
  </si>
  <si>
    <t>3410301</t>
  </si>
  <si>
    <t>3410401</t>
  </si>
  <si>
    <t>3410601</t>
  </si>
  <si>
    <t>3410701</t>
  </si>
  <si>
    <t>3410801</t>
  </si>
  <si>
    <t>3410901</t>
  </si>
  <si>
    <t>3411001</t>
  </si>
  <si>
    <t>3411201</t>
  </si>
  <si>
    <t>3411301</t>
  </si>
  <si>
    <t>3411401</t>
  </si>
  <si>
    <t>3411601</t>
  </si>
  <si>
    <t>3412001</t>
  </si>
  <si>
    <t>3412002</t>
  </si>
  <si>
    <t>3412003</t>
  </si>
  <si>
    <t>3412004</t>
  </si>
  <si>
    <t>3412005</t>
  </si>
  <si>
    <t>3412006</t>
  </si>
  <si>
    <t>3412007</t>
  </si>
  <si>
    <t>3412101</t>
  </si>
  <si>
    <t>3412201</t>
  </si>
  <si>
    <t>3412301</t>
  </si>
  <si>
    <t>3412401</t>
  </si>
  <si>
    <t>3412501</t>
  </si>
  <si>
    <t>3412601</t>
  </si>
  <si>
    <t>3412701</t>
  </si>
  <si>
    <t>3412901</t>
  </si>
  <si>
    <t>3413001</t>
  </si>
  <si>
    <t>3413101</t>
  </si>
  <si>
    <t>3413201</t>
  </si>
  <si>
    <t>3413301</t>
  </si>
  <si>
    <t>3413401</t>
  </si>
  <si>
    <t>3413501</t>
  </si>
  <si>
    <t>3413601</t>
  </si>
  <si>
    <t>3413701</t>
  </si>
  <si>
    <t>3413901</t>
  </si>
  <si>
    <t>3414001</t>
  </si>
  <si>
    <t>3414101</t>
  </si>
  <si>
    <t>3414301</t>
  </si>
  <si>
    <t>3414601</t>
  </si>
  <si>
    <t>3414701</t>
  </si>
  <si>
    <t>3414901</t>
  </si>
  <si>
    <t>3415101</t>
  </si>
  <si>
    <t>3415201</t>
  </si>
  <si>
    <t>3415401</t>
  </si>
  <si>
    <t>3415501</t>
  </si>
  <si>
    <t>3415601</t>
  </si>
  <si>
    <t>3415701</t>
  </si>
  <si>
    <t>3415801</t>
  </si>
  <si>
    <t>3415901</t>
  </si>
  <si>
    <t>3416001</t>
  </si>
  <si>
    <t>3416101</t>
  </si>
  <si>
    <t>3416301</t>
  </si>
  <si>
    <t>3416501</t>
  </si>
  <si>
    <t>3416701</t>
  </si>
  <si>
    <t>3416801</t>
  </si>
  <si>
    <t>3416901</t>
  </si>
  <si>
    <t>3417001</t>
  </si>
  <si>
    <t>3417101</t>
  </si>
  <si>
    <t>3417401</t>
  </si>
  <si>
    <t>3417501</t>
  </si>
  <si>
    <t>3417601</t>
  </si>
  <si>
    <t>3417701</t>
  </si>
  <si>
    <t>3417801</t>
  </si>
  <si>
    <t>3417901</t>
  </si>
  <si>
    <t>3418001</t>
  </si>
  <si>
    <t>3418101</t>
  </si>
  <si>
    <t>3418201</t>
  </si>
  <si>
    <t>3418401</t>
  </si>
  <si>
    <t>3418501</t>
  </si>
  <si>
    <t>3418601</t>
  </si>
  <si>
    <t>3418901</t>
  </si>
  <si>
    <t>3419001</t>
  </si>
  <si>
    <t>3419201</t>
  </si>
  <si>
    <t>3419601</t>
  </si>
  <si>
    <t>3419901</t>
  </si>
  <si>
    <t>3420101</t>
  </si>
  <si>
    <t>3420201</t>
  </si>
  <si>
    <t>3420401</t>
  </si>
  <si>
    <t>3420501</t>
  </si>
  <si>
    <t>3420601</t>
  </si>
  <si>
    <t>3420801</t>
  </si>
  <si>
    <t>3421001</t>
  </si>
  <si>
    <t>3421101</t>
  </si>
  <si>
    <t>3421301</t>
  </si>
  <si>
    <t>3421401</t>
  </si>
  <si>
    <t>3421501</t>
  </si>
  <si>
    <t>3421601</t>
  </si>
  <si>
    <t>3421701</t>
  </si>
  <si>
    <t>3421801</t>
  </si>
  <si>
    <t>3422001</t>
  </si>
  <si>
    <t>3422101</t>
  </si>
  <si>
    <t>3422201</t>
  </si>
  <si>
    <t>3422301</t>
  </si>
  <si>
    <t>3422401</t>
  </si>
  <si>
    <t>3422501</t>
  </si>
  <si>
    <t>3422701</t>
  </si>
  <si>
    <t>3422801</t>
  </si>
  <si>
    <t>3422901</t>
  </si>
  <si>
    <t>3423001</t>
  </si>
  <si>
    <t>3423101</t>
  </si>
  <si>
    <t>3423201</t>
  </si>
  <si>
    <t>3423301</t>
  </si>
  <si>
    <t>3423401</t>
  </si>
  <si>
    <t>3423601</t>
  </si>
  <si>
    <t>3423701</t>
  </si>
  <si>
    <t>3423801</t>
  </si>
  <si>
    <t>3424001</t>
  </si>
  <si>
    <t>3424101</t>
  </si>
  <si>
    <t>3424201</t>
  </si>
  <si>
    <t>3424301</t>
  </si>
  <si>
    <t>3424501</t>
  </si>
  <si>
    <t>3424601</t>
  </si>
  <si>
    <t>3490101</t>
  </si>
  <si>
    <t>3490201</t>
  </si>
  <si>
    <t>3490301</t>
  </si>
  <si>
    <t>3490401</t>
  </si>
  <si>
    <t>3500101</t>
  </si>
  <si>
    <t>35</t>
  </si>
  <si>
    <t>3500201</t>
  </si>
  <si>
    <t>3500301</t>
  </si>
  <si>
    <t>3500401</t>
  </si>
  <si>
    <t>3500402</t>
  </si>
  <si>
    <t>3500501</t>
  </si>
  <si>
    <t>3500601</t>
  </si>
  <si>
    <t>3500602</t>
  </si>
  <si>
    <t>3500603</t>
  </si>
  <si>
    <t>3500604</t>
  </si>
  <si>
    <t>3500605</t>
  </si>
  <si>
    <t>3500606</t>
  </si>
  <si>
    <t>3500607</t>
  </si>
  <si>
    <t>3500701</t>
  </si>
  <si>
    <t>3500801</t>
  </si>
  <si>
    <t>3500802</t>
  </si>
  <si>
    <t>3500803</t>
  </si>
  <si>
    <t>3500804</t>
  </si>
  <si>
    <t>3500901</t>
  </si>
  <si>
    <t>3501001</t>
  </si>
  <si>
    <t>3501101</t>
  </si>
  <si>
    <t>3501102</t>
  </si>
  <si>
    <t>3501103</t>
  </si>
  <si>
    <t>3501201</t>
  </si>
  <si>
    <t>3501202</t>
  </si>
  <si>
    <t>3501203</t>
  </si>
  <si>
    <t>3501204</t>
  </si>
  <si>
    <t>3501205</t>
  </si>
  <si>
    <t>3501301</t>
  </si>
  <si>
    <t>3501401</t>
  </si>
  <si>
    <t>3501501</t>
  </si>
  <si>
    <t>3501502</t>
  </si>
  <si>
    <t>3501503</t>
  </si>
  <si>
    <t>3501504</t>
  </si>
  <si>
    <t>3501601</t>
  </si>
  <si>
    <t>3501602</t>
  </si>
  <si>
    <t>3501603</t>
  </si>
  <si>
    <t>3501604</t>
  </si>
  <si>
    <t>3501605</t>
  </si>
  <si>
    <t>3501701</t>
  </si>
  <si>
    <t>3501702</t>
  </si>
  <si>
    <t>3501703</t>
  </si>
  <si>
    <t>3501801</t>
  </si>
  <si>
    <t>3501802</t>
  </si>
  <si>
    <t>3501901</t>
  </si>
  <si>
    <t>3501902</t>
  </si>
  <si>
    <t>3501903</t>
  </si>
  <si>
    <t>3501904</t>
  </si>
  <si>
    <t>3502001</t>
  </si>
  <si>
    <t>3502101</t>
  </si>
  <si>
    <t>3502102</t>
  </si>
  <si>
    <t>3502103</t>
  </si>
  <si>
    <t>3502104</t>
  </si>
  <si>
    <t>3502201</t>
  </si>
  <si>
    <t>3502202</t>
  </si>
  <si>
    <t>3502203</t>
  </si>
  <si>
    <t>3502301</t>
  </si>
  <si>
    <t>3502401</t>
  </si>
  <si>
    <t>3502501</t>
  </si>
  <si>
    <t>3502601</t>
  </si>
  <si>
    <t>3502602</t>
  </si>
  <si>
    <t>3502603</t>
  </si>
  <si>
    <t>3502604</t>
  </si>
  <si>
    <t>3502605</t>
  </si>
  <si>
    <t>3502606</t>
  </si>
  <si>
    <t>3502701</t>
  </si>
  <si>
    <t>3502801</t>
  </si>
  <si>
    <t>3502901</t>
  </si>
  <si>
    <t>3503001</t>
  </si>
  <si>
    <t>3503101</t>
  </si>
  <si>
    <t>3503201</t>
  </si>
  <si>
    <t>3503301</t>
  </si>
  <si>
    <t>3503401</t>
  </si>
  <si>
    <t>3600101</t>
  </si>
  <si>
    <t>36</t>
  </si>
  <si>
    <t>3600102</t>
  </si>
  <si>
    <t>3600103</t>
  </si>
  <si>
    <t>3600201</t>
  </si>
  <si>
    <t>3600202</t>
  </si>
  <si>
    <t>3600301</t>
  </si>
  <si>
    <t>3600302</t>
  </si>
  <si>
    <t>3600401</t>
  </si>
  <si>
    <t>3600402</t>
  </si>
  <si>
    <t>3600403</t>
  </si>
  <si>
    <t>3600501</t>
  </si>
  <si>
    <t>3600502</t>
  </si>
  <si>
    <t>3600503</t>
  </si>
  <si>
    <t>3600601</t>
  </si>
  <si>
    <t>3600602</t>
  </si>
  <si>
    <t>3600603</t>
  </si>
  <si>
    <t>3600701</t>
  </si>
  <si>
    <t>3600702</t>
  </si>
  <si>
    <t>3600801</t>
  </si>
  <si>
    <t>3600802</t>
  </si>
  <si>
    <t>3600803</t>
  </si>
  <si>
    <t>3600901</t>
  </si>
  <si>
    <t>3600902</t>
  </si>
  <si>
    <t>3600903</t>
  </si>
  <si>
    <t>3601001</t>
  </si>
  <si>
    <t>3601301</t>
  </si>
  <si>
    <t>3601302</t>
  </si>
  <si>
    <t>3601401</t>
  </si>
  <si>
    <t>3601501</t>
  </si>
  <si>
    <t>3601502</t>
  </si>
  <si>
    <t>3601503</t>
  </si>
  <si>
    <t>3601601</t>
  </si>
  <si>
    <t>3601701</t>
  </si>
  <si>
    <t>3601702</t>
  </si>
  <si>
    <t>3601703</t>
  </si>
  <si>
    <t>3601704</t>
  </si>
  <si>
    <t>3601705</t>
  </si>
  <si>
    <t>3601706</t>
  </si>
  <si>
    <t>3601801</t>
  </si>
  <si>
    <t>3601802</t>
  </si>
  <si>
    <t>3601901</t>
  </si>
  <si>
    <t>3602001</t>
  </si>
  <si>
    <t>3602002</t>
  </si>
  <si>
    <t>3602101</t>
  </si>
  <si>
    <t>3602102</t>
  </si>
  <si>
    <t>3602103</t>
  </si>
  <si>
    <t>3602201</t>
  </si>
  <si>
    <t>3602202</t>
  </si>
  <si>
    <t>3602301</t>
  </si>
  <si>
    <t>3602302</t>
  </si>
  <si>
    <t>3602303</t>
  </si>
  <si>
    <t>3602401</t>
  </si>
  <si>
    <t>3602402</t>
  </si>
  <si>
    <t>3602403</t>
  </si>
  <si>
    <t>3602404</t>
  </si>
  <si>
    <t>3602405</t>
  </si>
  <si>
    <t>3602501</t>
  </si>
  <si>
    <t>3602502</t>
  </si>
  <si>
    <t>3602503</t>
  </si>
  <si>
    <t>3602601</t>
  </si>
  <si>
    <t>3602602</t>
  </si>
  <si>
    <t>3602603</t>
  </si>
  <si>
    <t>3602701</t>
  </si>
  <si>
    <t>3602702</t>
  </si>
  <si>
    <t>3602801</t>
  </si>
  <si>
    <t>3602802</t>
  </si>
  <si>
    <t>3602901</t>
  </si>
  <si>
    <t>3602902</t>
  </si>
  <si>
    <t>3602903</t>
  </si>
  <si>
    <t>3603001</t>
  </si>
  <si>
    <t>3603002</t>
  </si>
  <si>
    <t>3603003</t>
  </si>
  <si>
    <t>3603101</t>
  </si>
  <si>
    <t>3603201</t>
  </si>
  <si>
    <t>3603202</t>
  </si>
  <si>
    <t>3603301</t>
  </si>
  <si>
    <t>3603302</t>
  </si>
  <si>
    <t>3603303</t>
  </si>
  <si>
    <t>3603401</t>
  </si>
  <si>
    <t>3603402</t>
  </si>
  <si>
    <t>3603403</t>
  </si>
  <si>
    <t>3603501</t>
  </si>
  <si>
    <t>3603502</t>
  </si>
  <si>
    <t>3603503</t>
  </si>
  <si>
    <t>3603601</t>
  </si>
  <si>
    <t>3603602</t>
  </si>
  <si>
    <t>3603701</t>
  </si>
  <si>
    <t>3603702</t>
  </si>
  <si>
    <t>3603801</t>
  </si>
  <si>
    <t>3603802</t>
  </si>
  <si>
    <t>3603803</t>
  </si>
  <si>
    <t>3603804</t>
  </si>
  <si>
    <t>3603805</t>
  </si>
  <si>
    <t>3603806</t>
  </si>
  <si>
    <t>3603807</t>
  </si>
  <si>
    <t>3603901</t>
  </si>
  <si>
    <t>3603902</t>
  </si>
  <si>
    <t>3603903</t>
  </si>
  <si>
    <t>3604001</t>
  </si>
  <si>
    <t>3604002</t>
  </si>
  <si>
    <t>3604101</t>
  </si>
  <si>
    <t>3604102</t>
  </si>
  <si>
    <t>3604201</t>
  </si>
  <si>
    <t>3604202</t>
  </si>
  <si>
    <t>3604203</t>
  </si>
  <si>
    <t>3604204</t>
  </si>
  <si>
    <t>3604301</t>
  </si>
  <si>
    <t>3604302</t>
  </si>
  <si>
    <t>3604303</t>
  </si>
  <si>
    <t>3604401</t>
  </si>
  <si>
    <t>3604501</t>
  </si>
  <si>
    <t>3604502</t>
  </si>
  <si>
    <t>3604503</t>
  </si>
  <si>
    <t>3604504</t>
  </si>
  <si>
    <t>3604601</t>
  </si>
  <si>
    <t>3604602</t>
  </si>
  <si>
    <t>3604701</t>
  </si>
  <si>
    <t>3604702</t>
  </si>
  <si>
    <t>3604703</t>
  </si>
  <si>
    <t>3604801</t>
  </si>
  <si>
    <t>3604802</t>
  </si>
  <si>
    <t>3604901</t>
  </si>
  <si>
    <t>3604902</t>
  </si>
  <si>
    <t>3605001</t>
  </si>
  <si>
    <t>3605101</t>
  </si>
  <si>
    <t>3605102</t>
  </si>
  <si>
    <t>3605103</t>
  </si>
  <si>
    <t>3605201</t>
  </si>
  <si>
    <t>3605202</t>
  </si>
  <si>
    <t>3605204</t>
  </si>
  <si>
    <t>3605301</t>
  </si>
  <si>
    <t>3605302</t>
  </si>
  <si>
    <t>3605401</t>
  </si>
  <si>
    <t>3605402</t>
  </si>
  <si>
    <t>3605403</t>
  </si>
  <si>
    <t>3605404</t>
  </si>
  <si>
    <t>3605501</t>
  </si>
  <si>
    <t>3605502</t>
  </si>
  <si>
    <t>3605503</t>
  </si>
  <si>
    <t>3605504</t>
  </si>
  <si>
    <t>3605601</t>
  </si>
  <si>
    <t>3605602</t>
  </si>
  <si>
    <t>3605603</t>
  </si>
  <si>
    <t>3605701</t>
  </si>
  <si>
    <t>3605702</t>
  </si>
  <si>
    <t>3605703</t>
  </si>
  <si>
    <t>3605704</t>
  </si>
  <si>
    <t>3605705</t>
  </si>
  <si>
    <t>3605706</t>
  </si>
  <si>
    <t>3605707</t>
  </si>
  <si>
    <t>3605708</t>
  </si>
  <si>
    <t>3605709</t>
  </si>
  <si>
    <t>3605801</t>
  </si>
  <si>
    <t>3605802</t>
  </si>
  <si>
    <t>3605901</t>
  </si>
  <si>
    <t>3605902</t>
  </si>
  <si>
    <t>3605903</t>
  </si>
  <si>
    <t>3606001</t>
  </si>
  <si>
    <t>3606002</t>
  </si>
  <si>
    <t>3606003</t>
  </si>
  <si>
    <t>3606004</t>
  </si>
  <si>
    <t>3606101</t>
  </si>
  <si>
    <t>3606102</t>
  </si>
  <si>
    <t>3606103</t>
  </si>
  <si>
    <t>3690101</t>
  </si>
  <si>
    <t>3690201</t>
  </si>
  <si>
    <t>3690202</t>
  </si>
  <si>
    <t>3700101</t>
  </si>
  <si>
    <t>37</t>
  </si>
  <si>
    <t>3700201</t>
  </si>
  <si>
    <t>3700301</t>
  </si>
  <si>
    <t>3700401</t>
  </si>
  <si>
    <t>3700501</t>
  </si>
  <si>
    <t>3700601</t>
  </si>
  <si>
    <t>3700701</t>
  </si>
  <si>
    <t>3700801</t>
  </si>
  <si>
    <t>3700901</t>
  </si>
  <si>
    <t>3701001</t>
  </si>
  <si>
    <t>3701101</t>
  </si>
  <si>
    <t>3701201</t>
  </si>
  <si>
    <t>3701301</t>
  </si>
  <si>
    <t>3701401</t>
  </si>
  <si>
    <t>3701501</t>
  </si>
  <si>
    <t>3701601</t>
  </si>
  <si>
    <t>3701701</t>
  </si>
  <si>
    <t>3701801</t>
  </si>
  <si>
    <t>3701901</t>
  </si>
  <si>
    <t>3702001</t>
  </si>
  <si>
    <t>3702101</t>
  </si>
  <si>
    <t>3702201</t>
  </si>
  <si>
    <t>3702301</t>
  </si>
  <si>
    <t>3702401</t>
  </si>
  <si>
    <t>3702501</t>
  </si>
  <si>
    <t>3702601</t>
  </si>
  <si>
    <t>3702701</t>
  </si>
  <si>
    <t>3702801</t>
  </si>
  <si>
    <t>3702901</t>
  </si>
  <si>
    <t>3703001</t>
  </si>
  <si>
    <t>3703101</t>
  </si>
  <si>
    <t>3703201</t>
  </si>
  <si>
    <t>3703301</t>
  </si>
  <si>
    <t>3703401</t>
  </si>
  <si>
    <t>3703501</t>
  </si>
  <si>
    <t>3703601</t>
  </si>
  <si>
    <t>3703701</t>
  </si>
  <si>
    <t>3703801</t>
  </si>
  <si>
    <t>3703901</t>
  </si>
  <si>
    <t>3704001</t>
  </si>
  <si>
    <t>3704101</t>
  </si>
  <si>
    <t>3704201</t>
  </si>
  <si>
    <t>3704401</t>
  </si>
  <si>
    <t>3704501</t>
  </si>
  <si>
    <t>3704601</t>
  </si>
  <si>
    <t>3704602</t>
  </si>
  <si>
    <t>3704603</t>
  </si>
  <si>
    <t>3704604</t>
  </si>
  <si>
    <t>3704701</t>
  </si>
  <si>
    <t>3704901</t>
  </si>
  <si>
    <t>3705001</t>
  </si>
  <si>
    <t>3705101</t>
  </si>
  <si>
    <t>3705201</t>
  </si>
  <si>
    <t>3705401</t>
  </si>
  <si>
    <t>3705501</t>
  </si>
  <si>
    <t>3705601</t>
  </si>
  <si>
    <t>3705701</t>
  </si>
  <si>
    <t>3705801</t>
  </si>
  <si>
    <t>3705901</t>
  </si>
  <si>
    <t>3706001</t>
  </si>
  <si>
    <t>3706101</t>
  </si>
  <si>
    <t>3706201</t>
  </si>
  <si>
    <t>3706301</t>
  </si>
  <si>
    <t>3706501</t>
  </si>
  <si>
    <t>3706701</t>
  </si>
  <si>
    <t>3706801</t>
  </si>
  <si>
    <t>3706901</t>
  </si>
  <si>
    <t>3707001</t>
  </si>
  <si>
    <t>3707101</t>
  </si>
  <si>
    <t>3707201</t>
  </si>
  <si>
    <t>3707301</t>
  </si>
  <si>
    <t>3707401</t>
  </si>
  <si>
    <t>3707701</t>
  </si>
  <si>
    <t>3707801</t>
  </si>
  <si>
    <t>3707901</t>
  </si>
  <si>
    <t>3708001</t>
  </si>
  <si>
    <t>3708101</t>
  </si>
  <si>
    <t>3708201</t>
  </si>
  <si>
    <t>3708301</t>
  </si>
  <si>
    <t>3708501</t>
  </si>
  <si>
    <t>3708601</t>
  </si>
  <si>
    <t>3708701</t>
  </si>
  <si>
    <t>3708801</t>
  </si>
  <si>
    <t>3708901</t>
  </si>
  <si>
    <t>3709001</t>
  </si>
  <si>
    <t>3709101</t>
  </si>
  <si>
    <t>3709201</t>
  </si>
  <si>
    <t>3709601</t>
  </si>
  <si>
    <t>3709701</t>
  </si>
  <si>
    <t>3709801</t>
  </si>
  <si>
    <t>3709901</t>
  </si>
  <si>
    <t>3710001</t>
  </si>
  <si>
    <t>3710101</t>
  </si>
  <si>
    <t>3710201</t>
  </si>
  <si>
    <t>3710301</t>
  </si>
  <si>
    <t>3710401</t>
  </si>
  <si>
    <t>3710601</t>
  </si>
  <si>
    <t>3710701</t>
  </si>
  <si>
    <t>3710702</t>
  </si>
  <si>
    <t>3710703</t>
  </si>
  <si>
    <t>3710801</t>
  </si>
  <si>
    <t>3710901</t>
  </si>
  <si>
    <t>3711001</t>
  </si>
  <si>
    <t>3711201</t>
  </si>
  <si>
    <t>3711301</t>
  </si>
  <si>
    <t>3711401</t>
  </si>
  <si>
    <t>3711501</t>
  </si>
  <si>
    <t>3711601</t>
  </si>
  <si>
    <t>3711701</t>
  </si>
  <si>
    <t>3711801</t>
  </si>
  <si>
    <t>3711901</t>
  </si>
  <si>
    <t>3712001</t>
  </si>
  <si>
    <t>3712101</t>
  </si>
  <si>
    <t>3712201</t>
  </si>
  <si>
    <t>3712301</t>
  </si>
  <si>
    <t>3712401</t>
  </si>
  <si>
    <t>3712501</t>
  </si>
  <si>
    <t>3712601</t>
  </si>
  <si>
    <t>3712701</t>
  </si>
  <si>
    <t>3712801</t>
  </si>
  <si>
    <t>3712901</t>
  </si>
  <si>
    <t>3713001</t>
  </si>
  <si>
    <t>3713101</t>
  </si>
  <si>
    <t>3713201</t>
  </si>
  <si>
    <t>3713301</t>
  </si>
  <si>
    <t>3713401</t>
  </si>
  <si>
    <t>3713501</t>
  </si>
  <si>
    <t>3713601</t>
  </si>
  <si>
    <t>3713701</t>
  </si>
  <si>
    <t>3713801</t>
  </si>
  <si>
    <t>3713901</t>
  </si>
  <si>
    <t>3714001</t>
  </si>
  <si>
    <t>3714101</t>
  </si>
  <si>
    <t>3714201</t>
  </si>
  <si>
    <t>3714301</t>
  </si>
  <si>
    <t>3714401</t>
  </si>
  <si>
    <t>3714501</t>
  </si>
  <si>
    <t>3714601</t>
  </si>
  <si>
    <t>3714701</t>
  </si>
  <si>
    <t>3714801</t>
  </si>
  <si>
    <t>3714901</t>
  </si>
  <si>
    <t>3715001</t>
  </si>
  <si>
    <t>3715101</t>
  </si>
  <si>
    <t>3715201</t>
  </si>
  <si>
    <t>3715401</t>
  </si>
  <si>
    <t>3715501</t>
  </si>
  <si>
    <t>3715601</t>
  </si>
  <si>
    <t>3715701</t>
  </si>
  <si>
    <t>3715801</t>
  </si>
  <si>
    <t>3715901</t>
  </si>
  <si>
    <t>3716001</t>
  </si>
  <si>
    <t>3716101</t>
  </si>
  <si>
    <t>3716201</t>
  </si>
  <si>
    <t>3716301</t>
  </si>
  <si>
    <t>3716401</t>
  </si>
  <si>
    <t>3716501</t>
  </si>
  <si>
    <t>3716601</t>
  </si>
  <si>
    <t>3716701</t>
  </si>
  <si>
    <t>3716801</t>
  </si>
  <si>
    <t>3716901</t>
  </si>
  <si>
    <t>3717001</t>
  </si>
  <si>
    <t>3717101</t>
  </si>
  <si>
    <t>3717201</t>
  </si>
  <si>
    <t>3717301</t>
  </si>
  <si>
    <t>3717302</t>
  </si>
  <si>
    <t>3717401</t>
  </si>
  <si>
    <t>3717501</t>
  </si>
  <si>
    <t>3717601</t>
  </si>
  <si>
    <t>3717701</t>
  </si>
  <si>
    <t>3717801</t>
  </si>
  <si>
    <t>3717901</t>
  </si>
  <si>
    <t>3718001</t>
  </si>
  <si>
    <t>3718101</t>
  </si>
  <si>
    <t>3718201</t>
  </si>
  <si>
    <t>3718301</t>
  </si>
  <si>
    <t>3718401</t>
  </si>
  <si>
    <t>3718501</t>
  </si>
  <si>
    <t>3718601</t>
  </si>
  <si>
    <t>3718701</t>
  </si>
  <si>
    <t>3718801</t>
  </si>
  <si>
    <t>3718901</t>
  </si>
  <si>
    <t>3719001</t>
  </si>
  <si>
    <t>3719101</t>
  </si>
  <si>
    <t>3719201</t>
  </si>
  <si>
    <t>3719301</t>
  </si>
  <si>
    <t>3719401</t>
  </si>
  <si>
    <t>3719501</t>
  </si>
  <si>
    <t>3719601</t>
  </si>
  <si>
    <t>3719701</t>
  </si>
  <si>
    <t>3719801</t>
  </si>
  <si>
    <t>3719901</t>
  </si>
  <si>
    <t>3720001</t>
  </si>
  <si>
    <t>3720101</t>
  </si>
  <si>
    <t>3720201</t>
  </si>
  <si>
    <t>3720301</t>
  </si>
  <si>
    <t>3720401</t>
  </si>
  <si>
    <t>3720501</t>
  </si>
  <si>
    <t>3720601</t>
  </si>
  <si>
    <t>3720701</t>
  </si>
  <si>
    <t>3720801</t>
  </si>
  <si>
    <t>3720901</t>
  </si>
  <si>
    <t>3721101</t>
  </si>
  <si>
    <t>3721201</t>
  </si>
  <si>
    <t>3721301</t>
  </si>
  <si>
    <t>3721401</t>
  </si>
  <si>
    <t>3721501</t>
  </si>
  <si>
    <t>3721601</t>
  </si>
  <si>
    <t>3721701</t>
  </si>
  <si>
    <t>3721801</t>
  </si>
  <si>
    <t>3721901</t>
  </si>
  <si>
    <t>3722101</t>
  </si>
  <si>
    <t>3722201</t>
  </si>
  <si>
    <t>3722301</t>
  </si>
  <si>
    <t>3722401</t>
  </si>
  <si>
    <t>3722501</t>
  </si>
  <si>
    <t>3722601</t>
  </si>
  <si>
    <t>3722801</t>
  </si>
  <si>
    <t>3722901</t>
  </si>
  <si>
    <t>3723001</t>
  </si>
  <si>
    <t>3723101</t>
  </si>
  <si>
    <t>3723201</t>
  </si>
  <si>
    <t>3723301</t>
  </si>
  <si>
    <t>3723401</t>
  </si>
  <si>
    <t>3723501</t>
  </si>
  <si>
    <t>3723601</t>
  </si>
  <si>
    <t>3723701</t>
  </si>
  <si>
    <t>3723801</t>
  </si>
  <si>
    <t>3723901</t>
  </si>
  <si>
    <t>3724001</t>
  </si>
  <si>
    <t>3724101</t>
  </si>
  <si>
    <t>3724201</t>
  </si>
  <si>
    <t>3724301</t>
  </si>
  <si>
    <t>3724401</t>
  </si>
  <si>
    <t>3724501</t>
  </si>
  <si>
    <t>3724601</t>
  </si>
  <si>
    <t>3724602</t>
  </si>
  <si>
    <t>3724701</t>
  </si>
  <si>
    <t>3724801</t>
  </si>
  <si>
    <t>3724901</t>
  </si>
  <si>
    <t>3725001</t>
  </si>
  <si>
    <t>3725101</t>
  </si>
  <si>
    <t>3725201</t>
  </si>
  <si>
    <t>3725301</t>
  </si>
  <si>
    <t>3725401</t>
  </si>
  <si>
    <t>3725501</t>
  </si>
  <si>
    <t>3725601</t>
  </si>
  <si>
    <t>3725701</t>
  </si>
  <si>
    <t>3725801</t>
  </si>
  <si>
    <t>3725901</t>
  </si>
  <si>
    <t>3726001</t>
  </si>
  <si>
    <t>3726101</t>
  </si>
  <si>
    <t>3726201</t>
  </si>
  <si>
    <t>3726301</t>
  </si>
  <si>
    <t>3726401</t>
  </si>
  <si>
    <t>3726501</t>
  </si>
  <si>
    <t>3726601</t>
  </si>
  <si>
    <t>3726701</t>
  </si>
  <si>
    <t>3726801</t>
  </si>
  <si>
    <t>3726901</t>
  </si>
  <si>
    <t>3727001</t>
  </si>
  <si>
    <t>3727101</t>
  </si>
  <si>
    <t>3727201</t>
  </si>
  <si>
    <t>3727301</t>
  </si>
  <si>
    <t>3727401</t>
  </si>
  <si>
    <t>3727402</t>
  </si>
  <si>
    <t>3727403</t>
  </si>
  <si>
    <t>3727404</t>
  </si>
  <si>
    <t>3727405</t>
  </si>
  <si>
    <t>3727406</t>
  </si>
  <si>
    <t>3727501</t>
  </si>
  <si>
    <t>3727601</t>
  </si>
  <si>
    <t>3727701</t>
  </si>
  <si>
    <t>3727801</t>
  </si>
  <si>
    <t>3727901</t>
  </si>
  <si>
    <t>3728001</t>
  </si>
  <si>
    <t>3728101</t>
  </si>
  <si>
    <t>3728201</t>
  </si>
  <si>
    <t>3728301</t>
  </si>
  <si>
    <t>3728401</t>
  </si>
  <si>
    <t>3728501</t>
  </si>
  <si>
    <t>3728601</t>
  </si>
  <si>
    <t>3728701</t>
  </si>
  <si>
    <t>3728801</t>
  </si>
  <si>
    <t>3728901</t>
  </si>
  <si>
    <t>3729001</t>
  </si>
  <si>
    <t>3729101</t>
  </si>
  <si>
    <t>3729201</t>
  </si>
  <si>
    <t>3729301</t>
  </si>
  <si>
    <t>3729401</t>
  </si>
  <si>
    <t>3729601</t>
  </si>
  <si>
    <t>3729701</t>
  </si>
  <si>
    <t>3729801</t>
  </si>
  <si>
    <t>3729901</t>
  </si>
  <si>
    <t>3730001</t>
  </si>
  <si>
    <t>3730101</t>
  </si>
  <si>
    <t>3730201</t>
  </si>
  <si>
    <t>3730301</t>
  </si>
  <si>
    <t>3730401</t>
  </si>
  <si>
    <t>3730501</t>
  </si>
  <si>
    <t>3730601</t>
  </si>
  <si>
    <t>3730701</t>
  </si>
  <si>
    <t>3730901</t>
  </si>
  <si>
    <t>3731001</t>
  </si>
  <si>
    <t>3731101</t>
  </si>
  <si>
    <t>3731201</t>
  </si>
  <si>
    <t>3731301</t>
  </si>
  <si>
    <t>3731401</t>
  </si>
  <si>
    <t>3731501</t>
  </si>
  <si>
    <t>3731601</t>
  </si>
  <si>
    <t>3731701</t>
  </si>
  <si>
    <t>3731801</t>
  </si>
  <si>
    <t>3731901</t>
  </si>
  <si>
    <t>3732001</t>
  </si>
  <si>
    <t>3732101</t>
  </si>
  <si>
    <t>3732201</t>
  </si>
  <si>
    <t>3732301</t>
  </si>
  <si>
    <t>3732401</t>
  </si>
  <si>
    <t>3732501</t>
  </si>
  <si>
    <t>3732701</t>
  </si>
  <si>
    <t>3732801</t>
  </si>
  <si>
    <t>3732901</t>
  </si>
  <si>
    <t>3733001</t>
  </si>
  <si>
    <t>3733101</t>
  </si>
  <si>
    <t>3733201</t>
  </si>
  <si>
    <t>3733301</t>
  </si>
  <si>
    <t>3733401</t>
  </si>
  <si>
    <t>3733501</t>
  </si>
  <si>
    <t>3733601</t>
  </si>
  <si>
    <t>3733701</t>
  </si>
  <si>
    <t>3733801</t>
  </si>
  <si>
    <t>3733901</t>
  </si>
  <si>
    <t>3734001</t>
  </si>
  <si>
    <t>3734101</t>
  </si>
  <si>
    <t>3734201</t>
  </si>
  <si>
    <t>3734301</t>
  </si>
  <si>
    <t>3734401</t>
  </si>
  <si>
    <t>3734501</t>
  </si>
  <si>
    <t>3734601</t>
  </si>
  <si>
    <t>3734701</t>
  </si>
  <si>
    <t>3734801</t>
  </si>
  <si>
    <t>3734901</t>
  </si>
  <si>
    <t>3735001</t>
  </si>
  <si>
    <t>3735101</t>
  </si>
  <si>
    <t>3735201</t>
  </si>
  <si>
    <t>3735301</t>
  </si>
  <si>
    <t>3735401</t>
  </si>
  <si>
    <t>3735501</t>
  </si>
  <si>
    <t>3735601</t>
  </si>
  <si>
    <t>3735701</t>
  </si>
  <si>
    <t>3735801</t>
  </si>
  <si>
    <t>3735901</t>
  </si>
  <si>
    <t>3736001</t>
  </si>
  <si>
    <t>3736101</t>
  </si>
  <si>
    <t>3736201</t>
  </si>
  <si>
    <t>3736301</t>
  </si>
  <si>
    <t>3736401</t>
  </si>
  <si>
    <t>3736501</t>
  </si>
  <si>
    <t>3736601</t>
  </si>
  <si>
    <t>3736701</t>
  </si>
  <si>
    <t>3736801</t>
  </si>
  <si>
    <t>3736901</t>
  </si>
  <si>
    <t>3737001</t>
  </si>
  <si>
    <t>3737101</t>
  </si>
  <si>
    <t>3737200</t>
  </si>
  <si>
    <t>3737201</t>
  </si>
  <si>
    <t>3737301</t>
  </si>
  <si>
    <t>3737401</t>
  </si>
  <si>
    <t>3737501</t>
  </si>
  <si>
    <t>3737601</t>
  </si>
  <si>
    <t>3737701</t>
  </si>
  <si>
    <t>3737801</t>
  </si>
  <si>
    <t>3737901</t>
  </si>
  <si>
    <t>3738001</t>
  </si>
  <si>
    <t>3738101</t>
  </si>
  <si>
    <t>3738201</t>
  </si>
  <si>
    <t>3800101</t>
  </si>
  <si>
    <t>38</t>
  </si>
  <si>
    <t>3800201</t>
  </si>
  <si>
    <t>3800301</t>
  </si>
  <si>
    <t>3800401</t>
  </si>
  <si>
    <t>3800501</t>
  </si>
  <si>
    <t>3800601</t>
  </si>
  <si>
    <t>3800701</t>
  </si>
  <si>
    <t>3800801</t>
  </si>
  <si>
    <t>3800901</t>
  </si>
  <si>
    <t>3801001</t>
  </si>
  <si>
    <t>3801101</t>
  </si>
  <si>
    <t>3801102</t>
  </si>
  <si>
    <t>3801201</t>
  </si>
  <si>
    <t>3801301</t>
  </si>
  <si>
    <t>3801401</t>
  </si>
  <si>
    <t>3801501</t>
  </si>
  <si>
    <t>3801502</t>
  </si>
  <si>
    <t>3801601</t>
  </si>
  <si>
    <t>3801701</t>
  </si>
  <si>
    <t>3801801</t>
  </si>
  <si>
    <t>3801901</t>
  </si>
  <si>
    <t>3802001</t>
  </si>
  <si>
    <t>3802002</t>
  </si>
  <si>
    <t>3802003</t>
  </si>
  <si>
    <t>3802101</t>
  </si>
  <si>
    <t>3802102</t>
  </si>
  <si>
    <t>3802201</t>
  </si>
  <si>
    <t>3802202</t>
  </si>
  <si>
    <t>3802203</t>
  </si>
  <si>
    <t>3802204</t>
  </si>
  <si>
    <t>3802205</t>
  </si>
  <si>
    <t>3802301</t>
  </si>
  <si>
    <t>3802302</t>
  </si>
  <si>
    <t>3802303</t>
  </si>
  <si>
    <t>3802304</t>
  </si>
  <si>
    <t>3802305</t>
  </si>
  <si>
    <t>3802306</t>
  </si>
  <si>
    <t>3802401</t>
  </si>
  <si>
    <t>3802402</t>
  </si>
  <si>
    <t>3802403</t>
  </si>
  <si>
    <t>3802501</t>
  </si>
  <si>
    <t>3802601</t>
  </si>
  <si>
    <t>3802602</t>
  </si>
  <si>
    <t>3802603</t>
  </si>
  <si>
    <t>3802604</t>
  </si>
  <si>
    <t>3802605</t>
  </si>
  <si>
    <t>3802606</t>
  </si>
  <si>
    <t>3802701</t>
  </si>
  <si>
    <t>3802702</t>
  </si>
  <si>
    <t>3802703</t>
  </si>
  <si>
    <t>3802704</t>
  </si>
  <si>
    <t>3802801</t>
  </si>
  <si>
    <t>3802802</t>
  </si>
  <si>
    <t>3802803</t>
  </si>
  <si>
    <t>3802804</t>
  </si>
  <si>
    <t>3802901</t>
  </si>
  <si>
    <t>3803001</t>
  </si>
  <si>
    <t>3803101</t>
  </si>
  <si>
    <t>3803102</t>
  </si>
  <si>
    <t>3803103</t>
  </si>
  <si>
    <t>3803104</t>
  </si>
  <si>
    <t>3803105</t>
  </si>
  <si>
    <t>3803106</t>
  </si>
  <si>
    <t>3803201</t>
  </si>
  <si>
    <t>3803301</t>
  </si>
  <si>
    <t>3803302</t>
  </si>
  <si>
    <t>3803401</t>
  </si>
  <si>
    <t>3803501</t>
  </si>
  <si>
    <t>3803601</t>
  </si>
  <si>
    <t>3803701</t>
  </si>
  <si>
    <t>3803702</t>
  </si>
  <si>
    <t>3803703</t>
  </si>
  <si>
    <t>3803801</t>
  </si>
  <si>
    <t>3803802</t>
  </si>
  <si>
    <t>3803803</t>
  </si>
  <si>
    <t>3803804</t>
  </si>
  <si>
    <t>3803805</t>
  </si>
  <si>
    <t>3803806</t>
  </si>
  <si>
    <t>3803807</t>
  </si>
  <si>
    <t>3803808</t>
  </si>
  <si>
    <t>3803809</t>
  </si>
  <si>
    <t>3803810</t>
  </si>
  <si>
    <t>3803811</t>
  </si>
  <si>
    <t>3803812</t>
  </si>
  <si>
    <t>3803901</t>
  </si>
  <si>
    <t>3804001</t>
  </si>
  <si>
    <t>3804101</t>
  </si>
  <si>
    <t>3804201</t>
  </si>
  <si>
    <t>3804301</t>
  </si>
  <si>
    <t>3804401</t>
  </si>
  <si>
    <t>3804501</t>
  </si>
  <si>
    <t>3804601</t>
  </si>
  <si>
    <t>3804701</t>
  </si>
  <si>
    <t>3804801</t>
  </si>
  <si>
    <t>3804901</t>
  </si>
  <si>
    <t>3805001</t>
  </si>
  <si>
    <t>3805003</t>
  </si>
  <si>
    <t>3805101</t>
  </si>
  <si>
    <t>3805201</t>
  </si>
  <si>
    <t>3805301</t>
  </si>
  <si>
    <t>3890101</t>
  </si>
  <si>
    <t>3900101</t>
  </si>
  <si>
    <t>39</t>
  </si>
  <si>
    <t>3900201</t>
  </si>
  <si>
    <t>3900301</t>
  </si>
  <si>
    <t>3900401</t>
  </si>
  <si>
    <t>3900501</t>
  </si>
  <si>
    <t>3900601</t>
  </si>
  <si>
    <t>3900701</t>
  </si>
  <si>
    <t>3900801</t>
  </si>
  <si>
    <t>3900802</t>
  </si>
  <si>
    <t>3900901</t>
  </si>
  <si>
    <t>3901001</t>
  </si>
  <si>
    <t>3901101</t>
  </si>
  <si>
    <t>3901201</t>
  </si>
  <si>
    <t>3901202</t>
  </si>
  <si>
    <t>3901301</t>
  </si>
  <si>
    <t>3901401</t>
  </si>
  <si>
    <t>3901501</t>
  </si>
  <si>
    <t>3901601</t>
  </si>
  <si>
    <t>3901602</t>
  </si>
  <si>
    <t>3901603</t>
  </si>
  <si>
    <t>3901701</t>
  </si>
  <si>
    <t>3901801</t>
  </si>
  <si>
    <t>3901901</t>
  </si>
  <si>
    <t>3902001</t>
  </si>
  <si>
    <t>3902002</t>
  </si>
  <si>
    <t>3902003</t>
  </si>
  <si>
    <t>3902101</t>
  </si>
  <si>
    <t>3902201</t>
  </si>
  <si>
    <t>3902301</t>
  </si>
  <si>
    <t>3902401</t>
  </si>
  <si>
    <t>3902501</t>
  </si>
  <si>
    <t>3902502</t>
  </si>
  <si>
    <t>3902601</t>
  </si>
  <si>
    <t>3902701</t>
  </si>
  <si>
    <t>3902801</t>
  </si>
  <si>
    <t>3902901</t>
  </si>
  <si>
    <t>3903001</t>
  </si>
  <si>
    <t>3903101</t>
  </si>
  <si>
    <t>3903201</t>
  </si>
  <si>
    <t>3903301</t>
  </si>
  <si>
    <t>3903401</t>
  </si>
  <si>
    <t>3903501</t>
  </si>
  <si>
    <t>3903502</t>
  </si>
  <si>
    <t>3903503</t>
  </si>
  <si>
    <t>3903601</t>
  </si>
  <si>
    <t>3903701</t>
  </si>
  <si>
    <t>3903801</t>
  </si>
  <si>
    <t>3903901</t>
  </si>
  <si>
    <t>3904001</t>
  </si>
  <si>
    <t>3904101</t>
  </si>
  <si>
    <t>3904201</t>
  </si>
  <si>
    <t>3904202</t>
  </si>
  <si>
    <t>3904301</t>
  </si>
  <si>
    <t>3904401</t>
  </si>
  <si>
    <t>3904501</t>
  </si>
  <si>
    <t>3904601</t>
  </si>
  <si>
    <t>3904701</t>
  </si>
  <si>
    <t>3904801</t>
  </si>
  <si>
    <t>3904901</t>
  </si>
  <si>
    <t>3905001</t>
  </si>
  <si>
    <t>3905101</t>
  </si>
  <si>
    <t>3905201</t>
  </si>
  <si>
    <t>3905202</t>
  </si>
  <si>
    <t>3905300</t>
  </si>
  <si>
    <t>3905301</t>
  </si>
  <si>
    <t>3905401</t>
  </si>
  <si>
    <t>3905501</t>
  </si>
  <si>
    <t>3905601</t>
  </si>
  <si>
    <t>3905701</t>
  </si>
  <si>
    <t>3905801</t>
  </si>
  <si>
    <t>3905901</t>
  </si>
  <si>
    <t>3905902</t>
  </si>
  <si>
    <t>3906001</t>
  </si>
  <si>
    <t>3906002</t>
  </si>
  <si>
    <t>3906101</t>
  </si>
  <si>
    <t>3906201</t>
  </si>
  <si>
    <t>3906301</t>
  </si>
  <si>
    <t>3906401</t>
  </si>
  <si>
    <t>3906501</t>
  </si>
  <si>
    <t>3906601</t>
  </si>
  <si>
    <t>3906701</t>
  </si>
  <si>
    <t>3906801</t>
  </si>
  <si>
    <t>3906901</t>
  </si>
  <si>
    <t>3907001</t>
  </si>
  <si>
    <t>3907101</t>
  </si>
  <si>
    <t>3907201</t>
  </si>
  <si>
    <t>3907301</t>
  </si>
  <si>
    <t>3907401</t>
  </si>
  <si>
    <t>3907501</t>
  </si>
  <si>
    <t>3907502</t>
  </si>
  <si>
    <t>3907503</t>
  </si>
  <si>
    <t>3907504</t>
  </si>
  <si>
    <t>3907505</t>
  </si>
  <si>
    <t>3907506</t>
  </si>
  <si>
    <t>3907507</t>
  </si>
  <si>
    <t>3907508</t>
  </si>
  <si>
    <t>3907601</t>
  </si>
  <si>
    <t>3907701</t>
  </si>
  <si>
    <t>3907801</t>
  </si>
  <si>
    <t>3907901</t>
  </si>
  <si>
    <t>3907902</t>
  </si>
  <si>
    <t>3908001</t>
  </si>
  <si>
    <t>3908101</t>
  </si>
  <si>
    <t>3908201</t>
  </si>
  <si>
    <t>3908301</t>
  </si>
  <si>
    <t>3908401</t>
  </si>
  <si>
    <t>3908501</t>
  </si>
  <si>
    <t>3908502</t>
  </si>
  <si>
    <t>3908601</t>
  </si>
  <si>
    <t>3908701</t>
  </si>
  <si>
    <t>3908702</t>
  </si>
  <si>
    <t>3908703</t>
  </si>
  <si>
    <t>3908704</t>
  </si>
  <si>
    <t>3908705</t>
  </si>
  <si>
    <t>3908801</t>
  </si>
  <si>
    <t>3908901</t>
  </si>
  <si>
    <t>3909001</t>
  </si>
  <si>
    <t>3909101</t>
  </si>
  <si>
    <t>3909201</t>
  </si>
  <si>
    <t>3909301</t>
  </si>
  <si>
    <t>3909401</t>
  </si>
  <si>
    <t>3909501</t>
  </si>
  <si>
    <t>3909601</t>
  </si>
  <si>
    <t>3909701</t>
  </si>
  <si>
    <t>3909801</t>
  </si>
  <si>
    <t>3909901</t>
  </si>
  <si>
    <t>3910001</t>
  </si>
  <si>
    <t>3910101</t>
  </si>
  <si>
    <t>3910201</t>
  </si>
  <si>
    <t>4000101</t>
  </si>
  <si>
    <t>40</t>
  </si>
  <si>
    <t>4000201</t>
  </si>
  <si>
    <t>4000301</t>
  </si>
  <si>
    <t>4000401</t>
  </si>
  <si>
    <t>4000501</t>
  </si>
  <si>
    <t>4000601</t>
  </si>
  <si>
    <t>4000701</t>
  </si>
  <si>
    <t>4000801</t>
  </si>
  <si>
    <t>4000901</t>
  </si>
  <si>
    <t>4001001</t>
  </si>
  <si>
    <t>4001201</t>
  </si>
  <si>
    <t>4001301</t>
  </si>
  <si>
    <t>4001401</t>
  </si>
  <si>
    <t>4001501</t>
  </si>
  <si>
    <t>4001601</t>
  </si>
  <si>
    <t>4001701</t>
  </si>
  <si>
    <t>4001801</t>
  </si>
  <si>
    <t>4001901</t>
  </si>
  <si>
    <t>4002001</t>
  </si>
  <si>
    <t>4002101</t>
  </si>
  <si>
    <t>4002201</t>
  </si>
  <si>
    <t>4002401</t>
  </si>
  <si>
    <t>4002501</t>
  </si>
  <si>
    <t>4002601</t>
  </si>
  <si>
    <t>4002801</t>
  </si>
  <si>
    <t>4002901</t>
  </si>
  <si>
    <t>4003001</t>
  </si>
  <si>
    <t>4003101</t>
  </si>
  <si>
    <t>4003201</t>
  </si>
  <si>
    <t>4003301</t>
  </si>
  <si>
    <t>4003401</t>
  </si>
  <si>
    <t>4003501</t>
  </si>
  <si>
    <t>4003601</t>
  </si>
  <si>
    <t>4003701</t>
  </si>
  <si>
    <t>4003901</t>
  </si>
  <si>
    <t>4004001</t>
  </si>
  <si>
    <t>4004002</t>
  </si>
  <si>
    <t>4004101</t>
  </si>
  <si>
    <t>4004301</t>
  </si>
  <si>
    <t>4004401</t>
  </si>
  <si>
    <t>4004501</t>
  </si>
  <si>
    <t>4004601</t>
  </si>
  <si>
    <t>4004701</t>
  </si>
  <si>
    <t>4004801</t>
  </si>
  <si>
    <t>4004901</t>
  </si>
  <si>
    <t>4005101</t>
  </si>
  <si>
    <t>4005201</t>
  </si>
  <si>
    <t>4005301</t>
  </si>
  <si>
    <t>4005401</t>
  </si>
  <si>
    <t>4005501</t>
  </si>
  <si>
    <t>4005601</t>
  </si>
  <si>
    <t>4005701</t>
  </si>
  <si>
    <t>4005801</t>
  </si>
  <si>
    <t>4005901</t>
  </si>
  <si>
    <t>4006001</t>
  </si>
  <si>
    <t>4006101</t>
  </si>
  <si>
    <t>4006201</t>
  </si>
  <si>
    <t>4006300</t>
  </si>
  <si>
    <t>4006301</t>
  </si>
  <si>
    <t>4006302</t>
  </si>
  <si>
    <t>4006501</t>
  </si>
  <si>
    <t>4006801</t>
  </si>
  <si>
    <t>4006901</t>
  </si>
  <si>
    <t>4007001</t>
  </si>
  <si>
    <t>4007101</t>
  </si>
  <si>
    <t>4007201</t>
  </si>
  <si>
    <t>4007301</t>
  </si>
  <si>
    <t>4007401</t>
  </si>
  <si>
    <t>4007501</t>
  </si>
  <si>
    <t>4007601</t>
  </si>
  <si>
    <t>4007602</t>
  </si>
  <si>
    <t>4007603</t>
  </si>
  <si>
    <t>4007604</t>
  </si>
  <si>
    <t>4007701</t>
  </si>
  <si>
    <t>4007801</t>
  </si>
  <si>
    <t>4007901</t>
  </si>
  <si>
    <t>4008001</t>
  </si>
  <si>
    <t>4008101</t>
  </si>
  <si>
    <t>4008201</t>
  </si>
  <si>
    <t>4008301</t>
  </si>
  <si>
    <t>4008401</t>
  </si>
  <si>
    <t>4008601</t>
  </si>
  <si>
    <t>4008701</t>
  </si>
  <si>
    <t>4008801</t>
  </si>
  <si>
    <t>4008901</t>
  </si>
  <si>
    <t>4009101</t>
  </si>
  <si>
    <t>4009201</t>
  </si>
  <si>
    <t>4009301</t>
  </si>
  <si>
    <t>4009401</t>
  </si>
  <si>
    <t>4009501</t>
  </si>
  <si>
    <t>4009701</t>
  </si>
  <si>
    <t>4009901</t>
  </si>
  <si>
    <t>4010001</t>
  </si>
  <si>
    <t>4010101</t>
  </si>
  <si>
    <t>4010301</t>
  </si>
  <si>
    <t>4010401</t>
  </si>
  <si>
    <t>4010501</t>
  </si>
  <si>
    <t>4010601</t>
  </si>
  <si>
    <t>4010701</t>
  </si>
  <si>
    <t>4010801</t>
  </si>
  <si>
    <t>4010901</t>
  </si>
  <si>
    <t>4011001</t>
  </si>
  <si>
    <t>4011101</t>
  </si>
  <si>
    <t>4011201</t>
  </si>
  <si>
    <t>4011301</t>
  </si>
  <si>
    <t>4011501</t>
  </si>
  <si>
    <t>4011801</t>
  </si>
  <si>
    <t>4011901</t>
  </si>
  <si>
    <t>4012001</t>
  </si>
  <si>
    <t>4012101</t>
  </si>
  <si>
    <t>4012201</t>
  </si>
  <si>
    <t>4012301</t>
  </si>
  <si>
    <t>4012401</t>
  </si>
  <si>
    <t>4012501</t>
  </si>
  <si>
    <t>4012601</t>
  </si>
  <si>
    <t>4012701</t>
  </si>
  <si>
    <t>4012801</t>
  </si>
  <si>
    <t>4012901</t>
  </si>
  <si>
    <t>4013001</t>
  </si>
  <si>
    <t>4013101</t>
  </si>
  <si>
    <t>4013201</t>
  </si>
  <si>
    <t>4013401</t>
  </si>
  <si>
    <t>4013501</t>
  </si>
  <si>
    <t>4013601</t>
  </si>
  <si>
    <t>4013801</t>
  </si>
  <si>
    <t>4013901</t>
  </si>
  <si>
    <t>4014001</t>
  </si>
  <si>
    <t>4014101</t>
  </si>
  <si>
    <t>4014201</t>
  </si>
  <si>
    <t>4014301</t>
  </si>
  <si>
    <t>4014401</t>
  </si>
  <si>
    <t>4014501</t>
  </si>
  <si>
    <t>4014601</t>
  </si>
  <si>
    <t>4014801</t>
  </si>
  <si>
    <t>4014901</t>
  </si>
  <si>
    <t>4015001</t>
  </si>
  <si>
    <t>4015101</t>
  </si>
  <si>
    <t>4015201</t>
  </si>
  <si>
    <t>4015401</t>
  </si>
  <si>
    <t>4015501</t>
  </si>
  <si>
    <t>4015601</t>
  </si>
  <si>
    <t>4015701</t>
  </si>
  <si>
    <t>4015801</t>
  </si>
  <si>
    <t>4015901</t>
  </si>
  <si>
    <t>4016001</t>
  </si>
  <si>
    <t>4016101</t>
  </si>
  <si>
    <t>4016201</t>
  </si>
  <si>
    <t>4016301</t>
  </si>
  <si>
    <t>4016401</t>
  </si>
  <si>
    <t>4016501</t>
  </si>
  <si>
    <t>4016601</t>
  </si>
  <si>
    <t>4016801</t>
  </si>
  <si>
    <t>4017001</t>
  </si>
  <si>
    <t>4017101</t>
  </si>
  <si>
    <t>4017201</t>
  </si>
  <si>
    <t>4017301</t>
  </si>
  <si>
    <t>4017401</t>
  </si>
  <si>
    <t>4017601</t>
  </si>
  <si>
    <t>4017701</t>
  </si>
  <si>
    <t>4017801</t>
  </si>
  <si>
    <t>4017901</t>
  </si>
  <si>
    <t>4018001</t>
  </si>
  <si>
    <t>4018101</t>
  </si>
  <si>
    <t>4018102</t>
  </si>
  <si>
    <t>4018201</t>
  </si>
  <si>
    <t>4018301</t>
  </si>
  <si>
    <t>4018401</t>
  </si>
  <si>
    <t>4018501</t>
  </si>
  <si>
    <t>4018601</t>
  </si>
  <si>
    <t>4018801</t>
  </si>
  <si>
    <t>4018901</t>
  </si>
  <si>
    <t>4019001</t>
  </si>
  <si>
    <t>4019101</t>
  </si>
  <si>
    <t>4019201</t>
  </si>
  <si>
    <t>4019301</t>
  </si>
  <si>
    <t>4019401</t>
  </si>
  <si>
    <t>4019402</t>
  </si>
  <si>
    <t>4019403</t>
  </si>
  <si>
    <t>4019404</t>
  </si>
  <si>
    <t>4019405</t>
  </si>
  <si>
    <t>4019406</t>
  </si>
  <si>
    <t>4019407</t>
  </si>
  <si>
    <t>4019500</t>
  </si>
  <si>
    <t>4019501</t>
  </si>
  <si>
    <t>4019601</t>
  </si>
  <si>
    <t>4019801</t>
  </si>
  <si>
    <t>4019901</t>
  </si>
  <si>
    <t>4020001</t>
  </si>
  <si>
    <t>4020101</t>
  </si>
  <si>
    <t>4020201</t>
  </si>
  <si>
    <t>4020301</t>
  </si>
  <si>
    <t>4020401</t>
  </si>
  <si>
    <t>4020501</t>
  </si>
  <si>
    <t>4020601</t>
  </si>
  <si>
    <t>4020701</t>
  </si>
  <si>
    <t>4020801</t>
  </si>
  <si>
    <t>4021001</t>
  </si>
  <si>
    <t>4021101</t>
  </si>
  <si>
    <t>4021201</t>
  </si>
  <si>
    <t>4021301</t>
  </si>
  <si>
    <t>4021401</t>
  </si>
  <si>
    <t>4021501</t>
  </si>
  <si>
    <t>4021601</t>
  </si>
  <si>
    <t>4021801</t>
  </si>
  <si>
    <t>4021901</t>
  </si>
  <si>
    <t>4022001</t>
  </si>
  <si>
    <t>4022101</t>
  </si>
  <si>
    <t>4022201</t>
  </si>
  <si>
    <t>4022301</t>
  </si>
  <si>
    <t>4022401</t>
  </si>
  <si>
    <t>4022501</t>
  </si>
  <si>
    <t>4022801</t>
  </si>
  <si>
    <t>4022901</t>
  </si>
  <si>
    <t>4023001</t>
  </si>
  <si>
    <t>4023101</t>
  </si>
  <si>
    <t>4023301</t>
  </si>
  <si>
    <t>4023401</t>
  </si>
  <si>
    <t>4090101</t>
  </si>
  <si>
    <t>4090201</t>
  </si>
  <si>
    <t>4090301</t>
  </si>
  <si>
    <t>4090401</t>
  </si>
  <si>
    <t>4090501</t>
  </si>
  <si>
    <t>4090601</t>
  </si>
  <si>
    <t>4100101</t>
  </si>
  <si>
    <t>41</t>
  </si>
  <si>
    <t>4100102</t>
  </si>
  <si>
    <t>4100201</t>
  </si>
  <si>
    <t>4100301</t>
  </si>
  <si>
    <t>4100401</t>
  </si>
  <si>
    <t>4100402</t>
  </si>
  <si>
    <t>4100403</t>
  </si>
  <si>
    <t>4100404</t>
  </si>
  <si>
    <t>4100501</t>
  </si>
  <si>
    <t>4100502</t>
  </si>
  <si>
    <t>4100601</t>
  </si>
  <si>
    <t>4100602</t>
  </si>
  <si>
    <t>4100701</t>
  </si>
  <si>
    <t>4100702</t>
  </si>
  <si>
    <t>4100801</t>
  </si>
  <si>
    <t>4100901</t>
  </si>
  <si>
    <t>4101001</t>
  </si>
  <si>
    <t>4101101</t>
  </si>
  <si>
    <t>4101102</t>
  </si>
  <si>
    <t>4101103</t>
  </si>
  <si>
    <t>4101104</t>
  </si>
  <si>
    <t>4101201</t>
  </si>
  <si>
    <t>4101301</t>
  </si>
  <si>
    <t>4101302</t>
  </si>
  <si>
    <t>4101401</t>
  </si>
  <si>
    <t>4101501</t>
  </si>
  <si>
    <t>4101502</t>
  </si>
  <si>
    <t>4101601</t>
  </si>
  <si>
    <t>4101602</t>
  </si>
  <si>
    <t>4101701</t>
  </si>
  <si>
    <t>4101801</t>
  </si>
  <si>
    <t>4101901</t>
  </si>
  <si>
    <t>4102001</t>
  </si>
  <si>
    <t>4102002</t>
  </si>
  <si>
    <t>4102101</t>
  </si>
  <si>
    <t>4102102</t>
  </si>
  <si>
    <t>4102103</t>
  </si>
  <si>
    <t>4102104</t>
  </si>
  <si>
    <t>4102201</t>
  </si>
  <si>
    <t>4102202</t>
  </si>
  <si>
    <t>4102301</t>
  </si>
  <si>
    <t>4102302</t>
  </si>
  <si>
    <t>4102401</t>
  </si>
  <si>
    <t>4102402</t>
  </si>
  <si>
    <t>4102403</t>
  </si>
  <si>
    <t>4102404</t>
  </si>
  <si>
    <t>4102405</t>
  </si>
  <si>
    <t>4102406</t>
  </si>
  <si>
    <t>4102501</t>
  </si>
  <si>
    <t>4102502</t>
  </si>
  <si>
    <t>4102601</t>
  </si>
  <si>
    <t>4102602</t>
  </si>
  <si>
    <t>4102701</t>
  </si>
  <si>
    <t>4102702</t>
  </si>
  <si>
    <t>4102801</t>
  </si>
  <si>
    <t>4102901</t>
  </si>
  <si>
    <t>4103001</t>
  </si>
  <si>
    <t>4103101</t>
  </si>
  <si>
    <t>4103201</t>
  </si>
  <si>
    <t>4103202</t>
  </si>
  <si>
    <t>4103301</t>
  </si>
  <si>
    <t>4103302</t>
  </si>
  <si>
    <t>4103303</t>
  </si>
  <si>
    <t>4103304</t>
  </si>
  <si>
    <t>4103401</t>
  </si>
  <si>
    <t>4103402</t>
  </si>
  <si>
    <t>4103403</t>
  </si>
  <si>
    <t>4103501</t>
  </si>
  <si>
    <t>4103601</t>
  </si>
  <si>
    <t>4103602</t>
  </si>
  <si>
    <t>4103701</t>
  </si>
  <si>
    <t>4103702</t>
  </si>
  <si>
    <t>4103801</t>
  </si>
  <si>
    <t>4103802</t>
  </si>
  <si>
    <t>4103803</t>
  </si>
  <si>
    <t>4103804</t>
  </si>
  <si>
    <t>4103805</t>
  </si>
  <si>
    <t>4103901</t>
  </si>
  <si>
    <t>4103902</t>
  </si>
  <si>
    <t>4103903</t>
  </si>
  <si>
    <t>4103904</t>
  </si>
  <si>
    <t>4103905</t>
  </si>
  <si>
    <t>4104001</t>
  </si>
  <si>
    <t>4104101</t>
  </si>
  <si>
    <t>4104102</t>
  </si>
  <si>
    <t>4104103</t>
  </si>
  <si>
    <t>4104104</t>
  </si>
  <si>
    <t>4104201</t>
  </si>
  <si>
    <t>4104202</t>
  </si>
  <si>
    <t>4104203</t>
  </si>
  <si>
    <t>4104301</t>
  </si>
  <si>
    <t>4104401</t>
  </si>
  <si>
    <t>4104501</t>
  </si>
  <si>
    <t>4104502</t>
  </si>
  <si>
    <t>4104601</t>
  </si>
  <si>
    <t>4104602</t>
  </si>
  <si>
    <t>4104701</t>
  </si>
  <si>
    <t>4104801</t>
  </si>
  <si>
    <t>4104802</t>
  </si>
  <si>
    <t>4104803</t>
  </si>
  <si>
    <t>4104901</t>
  </si>
  <si>
    <t>4105001</t>
  </si>
  <si>
    <t>4105002</t>
  </si>
  <si>
    <t>4105003</t>
  </si>
  <si>
    <t>4105101</t>
  </si>
  <si>
    <t>4105201</t>
  </si>
  <si>
    <t>4105301</t>
  </si>
  <si>
    <t>4105302</t>
  </si>
  <si>
    <t>4105303</t>
  </si>
  <si>
    <t>4105304</t>
  </si>
  <si>
    <t>4105401</t>
  </si>
  <si>
    <t>4105501</t>
  </si>
  <si>
    <t>4105502</t>
  </si>
  <si>
    <t>4105503</t>
  </si>
  <si>
    <t>4105601</t>
  </si>
  <si>
    <t>4105701</t>
  </si>
  <si>
    <t>4105801</t>
  </si>
  <si>
    <t>4105802</t>
  </si>
  <si>
    <t>4105803</t>
  </si>
  <si>
    <t>4105901</t>
  </si>
  <si>
    <t>4106001</t>
  </si>
  <si>
    <t>4106002</t>
  </si>
  <si>
    <t>4106003</t>
  </si>
  <si>
    <t>4106101</t>
  </si>
  <si>
    <t>4106201</t>
  </si>
  <si>
    <t>4106301</t>
  </si>
  <si>
    <t>4106401</t>
  </si>
  <si>
    <t>4106402</t>
  </si>
  <si>
    <t>4106403</t>
  </si>
  <si>
    <t>4106501</t>
  </si>
  <si>
    <t>4106502</t>
  </si>
  <si>
    <t>4106503</t>
  </si>
  <si>
    <t>4106504</t>
  </si>
  <si>
    <t>4106505</t>
  </si>
  <si>
    <t>4106601</t>
  </si>
  <si>
    <t>4106602</t>
  </si>
  <si>
    <t>4106701</t>
  </si>
  <si>
    <t>4106702</t>
  </si>
  <si>
    <t>4106801</t>
  </si>
  <si>
    <t>4106802</t>
  </si>
  <si>
    <t>4106803</t>
  </si>
  <si>
    <t>4106804</t>
  </si>
  <si>
    <t>4106805</t>
  </si>
  <si>
    <t>4106901</t>
  </si>
  <si>
    <t>4106902</t>
  </si>
  <si>
    <t>4106903</t>
  </si>
  <si>
    <t>4106904</t>
  </si>
  <si>
    <t>4107001</t>
  </si>
  <si>
    <t>4107101</t>
  </si>
  <si>
    <t>4107102</t>
  </si>
  <si>
    <t>4107103</t>
  </si>
  <si>
    <t>4107201</t>
  </si>
  <si>
    <t>4107301</t>
  </si>
  <si>
    <t>4107401</t>
  </si>
  <si>
    <t>4107501</t>
  </si>
  <si>
    <t>4107601</t>
  </si>
  <si>
    <t>4107701</t>
  </si>
  <si>
    <t>4107702</t>
  </si>
  <si>
    <t>4107703</t>
  </si>
  <si>
    <t>4107801</t>
  </si>
  <si>
    <t>4107802</t>
  </si>
  <si>
    <t>4107901</t>
  </si>
  <si>
    <t>4108001</t>
  </si>
  <si>
    <t>4108101</t>
  </si>
  <si>
    <t>4108102</t>
  </si>
  <si>
    <t>4108201</t>
  </si>
  <si>
    <t>4108301</t>
  </si>
  <si>
    <t>4108401</t>
  </si>
  <si>
    <t>4108402</t>
  </si>
  <si>
    <t>4108501</t>
  </si>
  <si>
    <t>4108601</t>
  </si>
  <si>
    <t>4108602</t>
  </si>
  <si>
    <t>4108603</t>
  </si>
  <si>
    <t>4108604</t>
  </si>
  <si>
    <t>4108701</t>
  </si>
  <si>
    <t>4108702</t>
  </si>
  <si>
    <t>4108801</t>
  </si>
  <si>
    <t>4108901</t>
  </si>
  <si>
    <t>4108902</t>
  </si>
  <si>
    <t>4109001</t>
  </si>
  <si>
    <t>4109101</t>
  </si>
  <si>
    <t>4109102</t>
  </si>
  <si>
    <t>4109103</t>
  </si>
  <si>
    <t>4109104</t>
  </si>
  <si>
    <t>4109105</t>
  </si>
  <si>
    <t>4109106</t>
  </si>
  <si>
    <t>4109107</t>
  </si>
  <si>
    <t>4109108</t>
  </si>
  <si>
    <t>4109109</t>
  </si>
  <si>
    <t>4109110</t>
  </si>
  <si>
    <t>4109111</t>
  </si>
  <si>
    <t>4109201</t>
  </si>
  <si>
    <t>4109202</t>
  </si>
  <si>
    <t>4109301</t>
  </si>
  <si>
    <t>4109401</t>
  </si>
  <si>
    <t>4109402</t>
  </si>
  <si>
    <t>4109501</t>
  </si>
  <si>
    <t>4109502</t>
  </si>
  <si>
    <t>4109503</t>
  </si>
  <si>
    <t>4109504</t>
  </si>
  <si>
    <t>4109505</t>
  </si>
  <si>
    <t>4109601</t>
  </si>
  <si>
    <t>4109701</t>
  </si>
  <si>
    <t>4109702</t>
  </si>
  <si>
    <t>4109801</t>
  </si>
  <si>
    <t>4109901</t>
  </si>
  <si>
    <t>4109902</t>
  </si>
  <si>
    <t>4109903</t>
  </si>
  <si>
    <t>4110001</t>
  </si>
  <si>
    <t>4110101</t>
  </si>
  <si>
    <t>4110201</t>
  </si>
  <si>
    <t>4110202</t>
  </si>
  <si>
    <t>4110203</t>
  </si>
  <si>
    <t>4190101</t>
  </si>
  <si>
    <t>4190201</t>
  </si>
  <si>
    <t>4190301</t>
  </si>
  <si>
    <t>4190401</t>
  </si>
  <si>
    <t>4200101</t>
  </si>
  <si>
    <t>42</t>
  </si>
  <si>
    <t>4200301</t>
  </si>
  <si>
    <t>4200401</t>
  </si>
  <si>
    <t>4200601</t>
  </si>
  <si>
    <t>4200701</t>
  </si>
  <si>
    <t>4200801</t>
  </si>
  <si>
    <t>4200901</t>
  </si>
  <si>
    <t>4201001</t>
  </si>
  <si>
    <t>4201101</t>
  </si>
  <si>
    <t>4201201</t>
  </si>
  <si>
    <t>4201301</t>
  </si>
  <si>
    <t>4201401</t>
  </si>
  <si>
    <t>4201501</t>
  </si>
  <si>
    <t>4201601</t>
  </si>
  <si>
    <t>4201701</t>
  </si>
  <si>
    <t>4201801</t>
  </si>
  <si>
    <t>4201901</t>
  </si>
  <si>
    <t>4202001</t>
  </si>
  <si>
    <t>4202101</t>
  </si>
  <si>
    <t>4202201</t>
  </si>
  <si>
    <t>4202301</t>
  </si>
  <si>
    <t>4202401</t>
  </si>
  <si>
    <t>4202501</t>
  </si>
  <si>
    <t>4202601</t>
  </si>
  <si>
    <t>4202701</t>
  </si>
  <si>
    <t>4202801</t>
  </si>
  <si>
    <t>4202901</t>
  </si>
  <si>
    <t>4203001</t>
  </si>
  <si>
    <t>4203101</t>
  </si>
  <si>
    <t>4203201</t>
  </si>
  <si>
    <t>4203301</t>
  </si>
  <si>
    <t>4203401</t>
  </si>
  <si>
    <t>4203501</t>
  </si>
  <si>
    <t>4203601</t>
  </si>
  <si>
    <t>4203701</t>
  </si>
  <si>
    <t>4203801</t>
  </si>
  <si>
    <t>4203901</t>
  </si>
  <si>
    <t>4204101</t>
  </si>
  <si>
    <t>4204201</t>
  </si>
  <si>
    <t>4204301</t>
  </si>
  <si>
    <t>4204401</t>
  </si>
  <si>
    <t>4204501</t>
  </si>
  <si>
    <t>4204601</t>
  </si>
  <si>
    <t>4204801</t>
  </si>
  <si>
    <t>4204901</t>
  </si>
  <si>
    <t>4205001</t>
  </si>
  <si>
    <t>4205101</t>
  </si>
  <si>
    <t>4205201</t>
  </si>
  <si>
    <t>4205301</t>
  </si>
  <si>
    <t>4205401</t>
  </si>
  <si>
    <t>4205501</t>
  </si>
  <si>
    <t>4205601</t>
  </si>
  <si>
    <t>4205701</t>
  </si>
  <si>
    <t>4205801</t>
  </si>
  <si>
    <t>4205901</t>
  </si>
  <si>
    <t>4206001</t>
  </si>
  <si>
    <t>4206101</t>
  </si>
  <si>
    <t>4206201</t>
  </si>
  <si>
    <t>4206301</t>
  </si>
  <si>
    <t>4206401</t>
  </si>
  <si>
    <t>4206501</t>
  </si>
  <si>
    <t>4206801</t>
  </si>
  <si>
    <t>4206901</t>
  </si>
  <si>
    <t>4207001</t>
  </si>
  <si>
    <t>4207101</t>
  </si>
  <si>
    <t>4207301</t>
  </si>
  <si>
    <t>4207501</t>
  </si>
  <si>
    <t>4207601</t>
  </si>
  <si>
    <t>4207801</t>
  </si>
  <si>
    <t>4207901</t>
  </si>
  <si>
    <t>4208001</t>
  </si>
  <si>
    <t>4208101</t>
  </si>
  <si>
    <t>4208201</t>
  </si>
  <si>
    <t>4208301</t>
  </si>
  <si>
    <t>4208401</t>
  </si>
  <si>
    <t>4208501</t>
  </si>
  <si>
    <t>4208601</t>
  </si>
  <si>
    <t>4208701</t>
  </si>
  <si>
    <t>4208801</t>
  </si>
  <si>
    <t>4208901</t>
  </si>
  <si>
    <t>4209001</t>
  </si>
  <si>
    <t>4209201</t>
  </si>
  <si>
    <t>4209301</t>
  </si>
  <si>
    <t>4209401</t>
  </si>
  <si>
    <t>4209501</t>
  </si>
  <si>
    <t>4209601</t>
  </si>
  <si>
    <t>4209701</t>
  </si>
  <si>
    <t>4209801</t>
  </si>
  <si>
    <t>4210001</t>
  </si>
  <si>
    <t>4210301</t>
  </si>
  <si>
    <t>4210501</t>
  </si>
  <si>
    <t>4210601</t>
  </si>
  <si>
    <t>4210701</t>
  </si>
  <si>
    <t>4210801</t>
  </si>
  <si>
    <t>4211001</t>
  </si>
  <si>
    <t>4211101</t>
  </si>
  <si>
    <t>4211301</t>
  </si>
  <si>
    <t>4211501</t>
  </si>
  <si>
    <t>4211601</t>
  </si>
  <si>
    <t>4211701</t>
  </si>
  <si>
    <t>4211801</t>
  </si>
  <si>
    <t>4211901</t>
  </si>
  <si>
    <t>4212001</t>
  </si>
  <si>
    <t>4212101</t>
  </si>
  <si>
    <t>4212301</t>
  </si>
  <si>
    <t>4212401</t>
  </si>
  <si>
    <t>4212501</t>
  </si>
  <si>
    <t>4212701</t>
  </si>
  <si>
    <t>4212801</t>
  </si>
  <si>
    <t>4212901</t>
  </si>
  <si>
    <t>4213001</t>
  </si>
  <si>
    <t>4213101</t>
  </si>
  <si>
    <t>4213201</t>
  </si>
  <si>
    <t>4213401</t>
  </si>
  <si>
    <t>4213501</t>
  </si>
  <si>
    <t>4213901</t>
  </si>
  <si>
    <t>4214001</t>
  </si>
  <si>
    <t>4214101</t>
  </si>
  <si>
    <t>4214201</t>
  </si>
  <si>
    <t>4214401</t>
  </si>
  <si>
    <t>4214501</t>
  </si>
  <si>
    <t>4214801</t>
  </si>
  <si>
    <t>4214901</t>
  </si>
  <si>
    <t>4215101</t>
  </si>
  <si>
    <t>4215201</t>
  </si>
  <si>
    <t>4215301</t>
  </si>
  <si>
    <t>4215401</t>
  </si>
  <si>
    <t>4215501</t>
  </si>
  <si>
    <t>4215601</t>
  </si>
  <si>
    <t>4215701</t>
  </si>
  <si>
    <t>4215801</t>
  </si>
  <si>
    <t>4215901</t>
  </si>
  <si>
    <t>4216001</t>
  </si>
  <si>
    <t>4216101</t>
  </si>
  <si>
    <t>4216201</t>
  </si>
  <si>
    <t>4216301</t>
  </si>
  <si>
    <t>4216401</t>
  </si>
  <si>
    <t>4216501</t>
  </si>
  <si>
    <t>4216601</t>
  </si>
  <si>
    <t>4216701</t>
  </si>
  <si>
    <t>4216801</t>
  </si>
  <si>
    <t>4217101</t>
  </si>
  <si>
    <t>4217201</t>
  </si>
  <si>
    <t>4217301</t>
  </si>
  <si>
    <t>4217302</t>
  </si>
  <si>
    <t>4217303</t>
  </si>
  <si>
    <t>4217401</t>
  </si>
  <si>
    <t>4217501</t>
  </si>
  <si>
    <t>4217601</t>
  </si>
  <si>
    <t>4217701</t>
  </si>
  <si>
    <t>4217801</t>
  </si>
  <si>
    <t>4218101</t>
  </si>
  <si>
    <t>4218201</t>
  </si>
  <si>
    <t>4218301</t>
  </si>
  <si>
    <t>4218401</t>
  </si>
  <si>
    <t>4218501</t>
  </si>
  <si>
    <t>4218701</t>
  </si>
  <si>
    <t>4218801</t>
  </si>
  <si>
    <t>4218900</t>
  </si>
  <si>
    <t>4218901</t>
  </si>
  <si>
    <t>4219001</t>
  </si>
  <si>
    <t>4219101</t>
  </si>
  <si>
    <t>4219201</t>
  </si>
  <si>
    <t>4219301</t>
  </si>
  <si>
    <t>4219401</t>
  </si>
  <si>
    <t>4219501</t>
  </si>
  <si>
    <t>4219601</t>
  </si>
  <si>
    <t>4219701</t>
  </si>
  <si>
    <t>4219801</t>
  </si>
  <si>
    <t>4220001</t>
  </si>
  <si>
    <t>4220101</t>
  </si>
  <si>
    <t>4220201</t>
  </si>
  <si>
    <t>4220401</t>
  </si>
  <si>
    <t>4220501</t>
  </si>
  <si>
    <t>4220601</t>
  </si>
  <si>
    <t>4220701</t>
  </si>
  <si>
    <t>4220801</t>
  </si>
  <si>
    <t>4220901</t>
  </si>
  <si>
    <t>4221101</t>
  </si>
  <si>
    <t>4221201</t>
  </si>
  <si>
    <t>4221301</t>
  </si>
  <si>
    <t>4221501</t>
  </si>
  <si>
    <t>4221601</t>
  </si>
  <si>
    <t>4221701</t>
  </si>
  <si>
    <t>4221801</t>
  </si>
  <si>
    <t>4221901</t>
  </si>
  <si>
    <t>4300101</t>
  </si>
  <si>
    <t>43</t>
  </si>
  <si>
    <t>4300201</t>
  </si>
  <si>
    <t>4300301</t>
  </si>
  <si>
    <t>4300401</t>
  </si>
  <si>
    <t>4300402</t>
  </si>
  <si>
    <t>4300501</t>
  </si>
  <si>
    <t>4300502</t>
  </si>
  <si>
    <t>4300601</t>
  </si>
  <si>
    <t>4300701</t>
  </si>
  <si>
    <t>4300801</t>
  </si>
  <si>
    <t>4300901</t>
  </si>
  <si>
    <t>4301001</t>
  </si>
  <si>
    <t>4301101</t>
  </si>
  <si>
    <t>4301201</t>
  </si>
  <si>
    <t>4301301</t>
  </si>
  <si>
    <t>4301401</t>
  </si>
  <si>
    <t>4301402</t>
  </si>
  <si>
    <t>4301403</t>
  </si>
  <si>
    <t>4301404</t>
  </si>
  <si>
    <t>4301501</t>
  </si>
  <si>
    <t>4301601</t>
  </si>
  <si>
    <t>4301701</t>
  </si>
  <si>
    <t>4301801</t>
  </si>
  <si>
    <t>4301901</t>
  </si>
  <si>
    <t>4302001</t>
  </si>
  <si>
    <t>4302101</t>
  </si>
  <si>
    <t>4302201</t>
  </si>
  <si>
    <t>4302301</t>
  </si>
  <si>
    <t>4302401</t>
  </si>
  <si>
    <t>4302501</t>
  </si>
  <si>
    <t>4302601</t>
  </si>
  <si>
    <t>4302701</t>
  </si>
  <si>
    <t>4302801</t>
  </si>
  <si>
    <t>4302901</t>
  </si>
  <si>
    <t>4303001</t>
  </si>
  <si>
    <t>4303101</t>
  </si>
  <si>
    <t>4303201</t>
  </si>
  <si>
    <t>4303301</t>
  </si>
  <si>
    <t>4303401</t>
  </si>
  <si>
    <t>4303501</t>
  </si>
  <si>
    <t>4303601</t>
  </si>
  <si>
    <t>4303701</t>
  </si>
  <si>
    <t>4303702</t>
  </si>
  <si>
    <t>4303703</t>
  </si>
  <si>
    <t>4303704</t>
  </si>
  <si>
    <t>4303801</t>
  </si>
  <si>
    <t>4303802</t>
  </si>
  <si>
    <t>4303901</t>
  </si>
  <si>
    <t>4304001</t>
  </si>
  <si>
    <t>4304101</t>
  </si>
  <si>
    <t>4304201</t>
  </si>
  <si>
    <t>4304301</t>
  </si>
  <si>
    <t>4304401</t>
  </si>
  <si>
    <t>4304402</t>
  </si>
  <si>
    <t>4304501</t>
  </si>
  <si>
    <t>4304601</t>
  </si>
  <si>
    <t>4304701</t>
  </si>
  <si>
    <t>4304702</t>
  </si>
  <si>
    <t>4304801</t>
  </si>
  <si>
    <t>4304901</t>
  </si>
  <si>
    <t>4305001</t>
  </si>
  <si>
    <t>4305101</t>
  </si>
  <si>
    <t>4305201</t>
  </si>
  <si>
    <t>4305301</t>
  </si>
  <si>
    <t>4305401</t>
  </si>
  <si>
    <t>4305402</t>
  </si>
  <si>
    <t>4305501</t>
  </si>
  <si>
    <t>4305502</t>
  </si>
  <si>
    <t>4305601</t>
  </si>
  <si>
    <t>4305701</t>
  </si>
  <si>
    <t>4305801</t>
  </si>
  <si>
    <t>4305901</t>
  </si>
  <si>
    <t>4306001</t>
  </si>
  <si>
    <t>4306002</t>
  </si>
  <si>
    <t>4306101</t>
  </si>
  <si>
    <t>4306201</t>
  </si>
  <si>
    <t>4306301</t>
  </si>
  <si>
    <t>4306401</t>
  </si>
  <si>
    <t>4306402</t>
  </si>
  <si>
    <t>4306501</t>
  </si>
  <si>
    <t>4306601</t>
  </si>
  <si>
    <t>4306701</t>
  </si>
  <si>
    <t>4306801</t>
  </si>
  <si>
    <t>4306901</t>
  </si>
  <si>
    <t>4307001</t>
  </si>
  <si>
    <t>4307101</t>
  </si>
  <si>
    <t>4307201</t>
  </si>
  <si>
    <t>4307301</t>
  </si>
  <si>
    <t>4307401</t>
  </si>
  <si>
    <t>4307501</t>
  </si>
  <si>
    <t>4307601</t>
  </si>
  <si>
    <t>4307701</t>
  </si>
  <si>
    <t>4307801</t>
  </si>
  <si>
    <t>4307901</t>
  </si>
  <si>
    <t>4308001</t>
  </si>
  <si>
    <t>4308101</t>
  </si>
  <si>
    <t>4308201</t>
  </si>
  <si>
    <t>4308301</t>
  </si>
  <si>
    <t>4308401</t>
  </si>
  <si>
    <t>4308501</t>
  </si>
  <si>
    <t>4308601</t>
  </si>
  <si>
    <t>4308602</t>
  </si>
  <si>
    <t>4308801</t>
  </si>
  <si>
    <t>4308901</t>
  </si>
  <si>
    <t>4309001</t>
  </si>
  <si>
    <t>4309101</t>
  </si>
  <si>
    <t>4309201</t>
  </si>
  <si>
    <t>4309301</t>
  </si>
  <si>
    <t>4309302</t>
  </si>
  <si>
    <t>4309401</t>
  </si>
  <si>
    <t>4309402</t>
  </si>
  <si>
    <t>4309501</t>
  </si>
  <si>
    <t>4309601</t>
  </si>
  <si>
    <t>4309701</t>
  </si>
  <si>
    <t>4309801</t>
  </si>
  <si>
    <t>4309901</t>
  </si>
  <si>
    <t>4310001</t>
  </si>
  <si>
    <t>4310101</t>
  </si>
  <si>
    <t>4310201</t>
  </si>
  <si>
    <t>4310301</t>
  </si>
  <si>
    <t>4310401</t>
  </si>
  <si>
    <t>4310501</t>
  </si>
  <si>
    <t>4310601</t>
  </si>
  <si>
    <t>4310701</t>
  </si>
  <si>
    <t>4310801</t>
  </si>
  <si>
    <t>4310901</t>
  </si>
  <si>
    <t>4311001</t>
  </si>
  <si>
    <t>4311101</t>
  </si>
  <si>
    <t>4311201</t>
  </si>
  <si>
    <t>4311301</t>
  </si>
  <si>
    <t>4311401</t>
  </si>
  <si>
    <t>4311501</t>
  </si>
  <si>
    <t>4311601</t>
  </si>
  <si>
    <t>4311701</t>
  </si>
  <si>
    <t>4311801</t>
  </si>
  <si>
    <t>4311901</t>
  </si>
  <si>
    <t>4312001</t>
  </si>
  <si>
    <t>4312101</t>
  </si>
  <si>
    <t>4312201</t>
  </si>
  <si>
    <t>4312301</t>
  </si>
  <si>
    <t>4312302</t>
  </si>
  <si>
    <t>4312303</t>
  </si>
  <si>
    <t>4312304</t>
  </si>
  <si>
    <t>4312305</t>
  </si>
  <si>
    <t>4312306</t>
  </si>
  <si>
    <t>4312307</t>
  </si>
  <si>
    <t>4312308</t>
  </si>
  <si>
    <t>4312309</t>
  </si>
  <si>
    <t>4312310</t>
  </si>
  <si>
    <t>4312401</t>
  </si>
  <si>
    <t>4312501</t>
  </si>
  <si>
    <t>4312601</t>
  </si>
  <si>
    <t>4312701</t>
  </si>
  <si>
    <t>4312801</t>
  </si>
  <si>
    <t>4312901</t>
  </si>
  <si>
    <t>4312902</t>
  </si>
  <si>
    <t>4313001</t>
  </si>
  <si>
    <t>4313101</t>
  </si>
  <si>
    <t>4313201</t>
  </si>
  <si>
    <t>4313301</t>
  </si>
  <si>
    <t>4313302</t>
  </si>
  <si>
    <t>4313401</t>
  </si>
  <si>
    <t>4313501</t>
  </si>
  <si>
    <t>4313601</t>
  </si>
  <si>
    <t>4313602</t>
  </si>
  <si>
    <t>4313701</t>
  </si>
  <si>
    <t>4313801</t>
  </si>
  <si>
    <t>4313802</t>
  </si>
  <si>
    <t>4313901</t>
  </si>
  <si>
    <t>4313902</t>
  </si>
  <si>
    <t>4314001</t>
  </si>
  <si>
    <t>4314101</t>
  </si>
  <si>
    <t>4314201</t>
  </si>
  <si>
    <t>4314301</t>
  </si>
  <si>
    <t>4314401</t>
  </si>
  <si>
    <t>4314501</t>
  </si>
  <si>
    <t>4314502</t>
  </si>
  <si>
    <t>4314601</t>
  </si>
  <si>
    <t>4314701</t>
  </si>
  <si>
    <t>4314801</t>
  </si>
  <si>
    <t>4314802</t>
  </si>
  <si>
    <t>4314803</t>
  </si>
  <si>
    <t>4314804</t>
  </si>
  <si>
    <t>4314805</t>
  </si>
  <si>
    <t>4314806</t>
  </si>
  <si>
    <t>4314807</t>
  </si>
  <si>
    <t>4314808</t>
  </si>
  <si>
    <t>4314809</t>
  </si>
  <si>
    <t>4314901</t>
  </si>
  <si>
    <t>4315001</t>
  </si>
  <si>
    <t>4315101</t>
  </si>
  <si>
    <t>4315201</t>
  </si>
  <si>
    <t>4315301</t>
  </si>
  <si>
    <t>4315401</t>
  </si>
  <si>
    <t>4315501</t>
  </si>
  <si>
    <t>4315502</t>
  </si>
  <si>
    <t>4315503</t>
  </si>
  <si>
    <t>4315504</t>
  </si>
  <si>
    <t>4315601</t>
  </si>
  <si>
    <t>4315602</t>
  </si>
  <si>
    <t>4315701</t>
  </si>
  <si>
    <t>4315801</t>
  </si>
  <si>
    <t>4315901</t>
  </si>
  <si>
    <t>4316001</t>
  </si>
  <si>
    <t>4316101</t>
  </si>
  <si>
    <t>4316102</t>
  </si>
  <si>
    <t>4316103</t>
  </si>
  <si>
    <t>4316104</t>
  </si>
  <si>
    <t>4316105</t>
  </si>
  <si>
    <t>4316106</t>
  </si>
  <si>
    <t>4316201</t>
  </si>
  <si>
    <t>4316301</t>
  </si>
  <si>
    <t>4316302</t>
  </si>
  <si>
    <t>4316303</t>
  </si>
  <si>
    <t>4316401</t>
  </si>
  <si>
    <t>4316501</t>
  </si>
  <si>
    <t>4316601</t>
  </si>
  <si>
    <t>4316701</t>
  </si>
  <si>
    <t>4316801</t>
  </si>
  <si>
    <t>4316901</t>
  </si>
  <si>
    <t>4317001</t>
  </si>
  <si>
    <t>4317101</t>
  </si>
  <si>
    <t>4317201</t>
  </si>
  <si>
    <t>4317301</t>
  </si>
  <si>
    <t>4317401</t>
  </si>
  <si>
    <t>4317501</t>
  </si>
  <si>
    <t>4317601</t>
  </si>
  <si>
    <t>4317701</t>
  </si>
  <si>
    <t>4317801</t>
  </si>
  <si>
    <t>4390101</t>
  </si>
  <si>
    <t>4390201</t>
  </si>
  <si>
    <t>4390301</t>
  </si>
  <si>
    <t>4390401</t>
  </si>
  <si>
    <t>4390501</t>
  </si>
  <si>
    <t>4390601</t>
  </si>
  <si>
    <t>4390701</t>
  </si>
  <si>
    <t>4400101</t>
  </si>
  <si>
    <t>44</t>
  </si>
  <si>
    <t>4400201</t>
  </si>
  <si>
    <t>4400301</t>
  </si>
  <si>
    <t>4400401</t>
  </si>
  <si>
    <t>4400501</t>
  </si>
  <si>
    <t>4400601</t>
  </si>
  <si>
    <t>4400701</t>
  </si>
  <si>
    <t>4400801</t>
  </si>
  <si>
    <t>4400901</t>
  </si>
  <si>
    <t>4401001</t>
  </si>
  <si>
    <t>4401101</t>
  </si>
  <si>
    <t>4401201</t>
  </si>
  <si>
    <t>4401301</t>
  </si>
  <si>
    <t>4401302</t>
  </si>
  <si>
    <t>4401303</t>
  </si>
  <si>
    <t>4401304</t>
  </si>
  <si>
    <t>4401305</t>
  </si>
  <si>
    <t>4401401</t>
  </si>
  <si>
    <t>4401601</t>
  </si>
  <si>
    <t>4401701</t>
  </si>
  <si>
    <t>4401801</t>
  </si>
  <si>
    <t>4401901</t>
  </si>
  <si>
    <t>4402001</t>
  </si>
  <si>
    <t>4402101</t>
  </si>
  <si>
    <t>4402201</t>
  </si>
  <si>
    <t>4402301</t>
  </si>
  <si>
    <t>4402401</t>
  </si>
  <si>
    <t>4402501</t>
  </si>
  <si>
    <t>4402502</t>
  </si>
  <si>
    <t>4402601</t>
  </si>
  <si>
    <t>4402701</t>
  </si>
  <si>
    <t>4402801</t>
  </si>
  <si>
    <t>4402901</t>
  </si>
  <si>
    <t>4403101</t>
  </si>
  <si>
    <t>4403201</t>
  </si>
  <si>
    <t>4403301</t>
  </si>
  <si>
    <t>4403401</t>
  </si>
  <si>
    <t>4403501</t>
  </si>
  <si>
    <t>4403601</t>
  </si>
  <si>
    <t>4403701</t>
  </si>
  <si>
    <t>4403801</t>
  </si>
  <si>
    <t>4403901</t>
  </si>
  <si>
    <t>4404001</t>
  </si>
  <si>
    <t>4404101</t>
  </si>
  <si>
    <t>4404201</t>
  </si>
  <si>
    <t>4404301</t>
  </si>
  <si>
    <t>4404401</t>
  </si>
  <si>
    <t>4404501</t>
  </si>
  <si>
    <t>4404601</t>
  </si>
  <si>
    <t>4404701</t>
  </si>
  <si>
    <t>4404801</t>
  </si>
  <si>
    <t>4404901</t>
  </si>
  <si>
    <t>4405001</t>
  </si>
  <si>
    <t>4405101</t>
  </si>
  <si>
    <t>4405201</t>
  </si>
  <si>
    <t>4405301</t>
  </si>
  <si>
    <t>4405401</t>
  </si>
  <si>
    <t>4405501</t>
  </si>
  <si>
    <t>4405601</t>
  </si>
  <si>
    <t>4405901</t>
  </si>
  <si>
    <t>4406001</t>
  </si>
  <si>
    <t>4406101</t>
  </si>
  <si>
    <t>4406201</t>
  </si>
  <si>
    <t>4406301</t>
  </si>
  <si>
    <t>4406401</t>
  </si>
  <si>
    <t>4406501</t>
  </si>
  <si>
    <t>4406601</t>
  </si>
  <si>
    <t>4406701</t>
  </si>
  <si>
    <t>4406801</t>
  </si>
  <si>
    <t>4407001</t>
  </si>
  <si>
    <t>4407101</t>
  </si>
  <si>
    <t>4407401</t>
  </si>
  <si>
    <t>4407501</t>
  </si>
  <si>
    <t>4407601</t>
  </si>
  <si>
    <t>4407701</t>
  </si>
  <si>
    <t>4408001</t>
  </si>
  <si>
    <t>4408201</t>
  </si>
  <si>
    <t>4408401</t>
  </si>
  <si>
    <t>4408501</t>
  </si>
  <si>
    <t>4408601</t>
  </si>
  <si>
    <t>4408701</t>
  </si>
  <si>
    <t>4408801</t>
  </si>
  <si>
    <t>4408901</t>
  </si>
  <si>
    <t>4409001</t>
  </si>
  <si>
    <t>4409201</t>
  </si>
  <si>
    <t>4409301</t>
  </si>
  <si>
    <t>4409401</t>
  </si>
  <si>
    <t>4409601</t>
  </si>
  <si>
    <t>4409701</t>
  </si>
  <si>
    <t>4409901</t>
  </si>
  <si>
    <t>4410001</t>
  </si>
  <si>
    <t>4410101</t>
  </si>
  <si>
    <t>4410201</t>
  </si>
  <si>
    <t>4410301</t>
  </si>
  <si>
    <t>4410501</t>
  </si>
  <si>
    <t>4410601</t>
  </si>
  <si>
    <t>4410701</t>
  </si>
  <si>
    <t>4410801</t>
  </si>
  <si>
    <t>4410901</t>
  </si>
  <si>
    <t>4411001</t>
  </si>
  <si>
    <t>4411101</t>
  </si>
  <si>
    <t>4411201</t>
  </si>
  <si>
    <t>4411301</t>
  </si>
  <si>
    <t>4411401</t>
  </si>
  <si>
    <t>4411501</t>
  </si>
  <si>
    <t>4411601</t>
  </si>
  <si>
    <t>4411701</t>
  </si>
  <si>
    <t>4411801</t>
  </si>
  <si>
    <t>4411901</t>
  </si>
  <si>
    <t>4412001</t>
  </si>
  <si>
    <t>4412101</t>
  </si>
  <si>
    <t>4412201</t>
  </si>
  <si>
    <t>4412301</t>
  </si>
  <si>
    <t>4412401</t>
  </si>
  <si>
    <t>4412501</t>
  </si>
  <si>
    <t>4412601</t>
  </si>
  <si>
    <t>4412701</t>
  </si>
  <si>
    <t>4412801</t>
  </si>
  <si>
    <t>4412901</t>
  </si>
  <si>
    <t>4413001</t>
  </si>
  <si>
    <t>4413101</t>
  </si>
  <si>
    <t>4413201</t>
  </si>
  <si>
    <t>4413301</t>
  </si>
  <si>
    <t>4413501</t>
  </si>
  <si>
    <t>4413601</t>
  </si>
  <si>
    <t>4413701</t>
  </si>
  <si>
    <t>4413800</t>
  </si>
  <si>
    <t>4413801</t>
  </si>
  <si>
    <t>4414101</t>
  </si>
  <si>
    <t>4414201</t>
  </si>
  <si>
    <t>4414301</t>
  </si>
  <si>
    <t>4414401</t>
  </si>
  <si>
    <t>4414501</t>
  </si>
  <si>
    <t>4414601</t>
  </si>
  <si>
    <t>4414701</t>
  </si>
  <si>
    <t>4414801</t>
  </si>
  <si>
    <t>4414901</t>
  </si>
  <si>
    <t>4415001</t>
  </si>
  <si>
    <t>4415101</t>
  </si>
  <si>
    <t>4415201</t>
  </si>
  <si>
    <t>4415301</t>
  </si>
  <si>
    <t>4415401</t>
  </si>
  <si>
    <t>4415501</t>
  </si>
  <si>
    <t>4415601</t>
  </si>
  <si>
    <t>4415701</t>
  </si>
  <si>
    <t>4415801</t>
  </si>
  <si>
    <t>4415901</t>
  </si>
  <si>
    <t>4416001</t>
  </si>
  <si>
    <t>4416101</t>
  </si>
  <si>
    <t>4416301</t>
  </si>
  <si>
    <t>4416401</t>
  </si>
  <si>
    <t>4416501</t>
  </si>
  <si>
    <t>4416701</t>
  </si>
  <si>
    <t>4416801</t>
  </si>
  <si>
    <t>4416901</t>
  </si>
  <si>
    <t>4417101</t>
  </si>
  <si>
    <t>4417201</t>
  </si>
  <si>
    <t>4417301</t>
  </si>
  <si>
    <t>4417401</t>
  </si>
  <si>
    <t>4417501</t>
  </si>
  <si>
    <t>4417601</t>
  </si>
  <si>
    <t>4417701</t>
  </si>
  <si>
    <t>4417801</t>
  </si>
  <si>
    <t>4417901</t>
  </si>
  <si>
    <t>4418001</t>
  </si>
  <si>
    <t>4418101</t>
  </si>
  <si>
    <t>4418201</t>
  </si>
  <si>
    <t>4418301</t>
  </si>
  <si>
    <t>4418401</t>
  </si>
  <si>
    <t>4418501</t>
  </si>
  <si>
    <t>4418701</t>
  </si>
  <si>
    <t>4418901</t>
  </si>
  <si>
    <t>4419001</t>
  </si>
  <si>
    <t>4419101</t>
  </si>
  <si>
    <t>4419201</t>
  </si>
  <si>
    <t>4419301</t>
  </si>
  <si>
    <t>4419401</t>
  </si>
  <si>
    <t>4419501</t>
  </si>
  <si>
    <t>4419601</t>
  </si>
  <si>
    <t>4419701</t>
  </si>
  <si>
    <t>4419801</t>
  </si>
  <si>
    <t>4419901</t>
  </si>
  <si>
    <t>4420001</t>
  </si>
  <si>
    <t>4420101</t>
  </si>
  <si>
    <t>4420301</t>
  </si>
  <si>
    <t>4420401</t>
  </si>
  <si>
    <t>4420501</t>
  </si>
  <si>
    <t>4420601</t>
  </si>
  <si>
    <t>4420701</t>
  </si>
  <si>
    <t>4420801</t>
  </si>
  <si>
    <t>4420901</t>
  </si>
  <si>
    <t>4421001</t>
  </si>
  <si>
    <t>4421100</t>
  </si>
  <si>
    <t>4421101</t>
  </si>
  <si>
    <t>4421201</t>
  </si>
  <si>
    <t>4421301</t>
  </si>
  <si>
    <t>4421501</t>
  </si>
  <si>
    <t>4421601</t>
  </si>
  <si>
    <t>4421602</t>
  </si>
  <si>
    <t>4421603</t>
  </si>
  <si>
    <t>4421604</t>
  </si>
  <si>
    <t>4421701</t>
  </si>
  <si>
    <t>4421801</t>
  </si>
  <si>
    <t>4421901</t>
  </si>
  <si>
    <t>4422001</t>
  </si>
  <si>
    <t>4422101</t>
  </si>
  <si>
    <t>4422201</t>
  </si>
  <si>
    <t>4422301</t>
  </si>
  <si>
    <t>4422401</t>
  </si>
  <si>
    <t>4422501</t>
  </si>
  <si>
    <t>4422601</t>
  </si>
  <si>
    <t>4422701</t>
  </si>
  <si>
    <t>4422801</t>
  </si>
  <si>
    <t>4422901</t>
  </si>
  <si>
    <t>4423001</t>
  </si>
  <si>
    <t>4423101</t>
  </si>
  <si>
    <t>4423201</t>
  </si>
  <si>
    <t>4423401</t>
  </si>
  <si>
    <t>4423501</t>
  </si>
  <si>
    <t>4423601</t>
  </si>
  <si>
    <t>4423701</t>
  </si>
  <si>
    <t>4423801</t>
  </si>
  <si>
    <t>4423802</t>
  </si>
  <si>
    <t>4423901</t>
  </si>
  <si>
    <t>4424001</t>
  </si>
  <si>
    <t>4424101</t>
  </si>
  <si>
    <t>4424301</t>
  </si>
  <si>
    <t>4424401</t>
  </si>
  <si>
    <t>4424501</t>
  </si>
  <si>
    <t>4424601</t>
  </si>
  <si>
    <t>4424701</t>
  </si>
  <si>
    <t>4424901</t>
  </si>
  <si>
    <t>4425001</t>
  </si>
  <si>
    <t>4425101</t>
  </si>
  <si>
    <t>4425201</t>
  </si>
  <si>
    <t>4425601</t>
  </si>
  <si>
    <t>4425701</t>
  </si>
  <si>
    <t>4425801</t>
  </si>
  <si>
    <t>4426001</t>
  </si>
  <si>
    <t>4426101</t>
  </si>
  <si>
    <t>4426201</t>
  </si>
  <si>
    <t>4426301</t>
  </si>
  <si>
    <t>4426401</t>
  </si>
  <si>
    <t>4426501</t>
  </si>
  <si>
    <t>4426601</t>
  </si>
  <si>
    <t>4426701</t>
  </si>
  <si>
    <t>4426801</t>
  </si>
  <si>
    <t>4500101</t>
  </si>
  <si>
    <t>45</t>
  </si>
  <si>
    <t>4500201</t>
  </si>
  <si>
    <t>4500301</t>
  </si>
  <si>
    <t>4500401</t>
  </si>
  <si>
    <t>4500501</t>
  </si>
  <si>
    <t>4500601</t>
  </si>
  <si>
    <t>4500602</t>
  </si>
  <si>
    <t>4500701</t>
  </si>
  <si>
    <t>4500801</t>
  </si>
  <si>
    <t>4500901</t>
  </si>
  <si>
    <t>4501001</t>
  </si>
  <si>
    <t>4501101</t>
  </si>
  <si>
    <t>4501201</t>
  </si>
  <si>
    <t>4501301</t>
  </si>
  <si>
    <t>4501401</t>
  </si>
  <si>
    <t>4501501</t>
  </si>
  <si>
    <t>4501601</t>
  </si>
  <si>
    <t>4501701</t>
  </si>
  <si>
    <t>4501801</t>
  </si>
  <si>
    <t>4501901</t>
  </si>
  <si>
    <t>4502001</t>
  </si>
  <si>
    <t>4502101</t>
  </si>
  <si>
    <t>4502102</t>
  </si>
  <si>
    <t>4502201</t>
  </si>
  <si>
    <t>4502301</t>
  </si>
  <si>
    <t>4502401</t>
  </si>
  <si>
    <t>4502501</t>
  </si>
  <si>
    <t>4502601</t>
  </si>
  <si>
    <t>4502701</t>
  </si>
  <si>
    <t>4502801</t>
  </si>
  <si>
    <t>4502802</t>
  </si>
  <si>
    <t>4502901</t>
  </si>
  <si>
    <t>4503001</t>
  </si>
  <si>
    <t>4503101</t>
  </si>
  <si>
    <t>4503201</t>
  </si>
  <si>
    <t>4503301</t>
  </si>
  <si>
    <t>4503401</t>
  </si>
  <si>
    <t>4503501</t>
  </si>
  <si>
    <t>4503601</t>
  </si>
  <si>
    <t>4503701</t>
  </si>
  <si>
    <t>4503702</t>
  </si>
  <si>
    <t>4503801</t>
  </si>
  <si>
    <t>4503901</t>
  </si>
  <si>
    <t>4504001</t>
  </si>
  <si>
    <t>4504101</t>
  </si>
  <si>
    <t>4504201</t>
  </si>
  <si>
    <t>4504301</t>
  </si>
  <si>
    <t>4504501</t>
  </si>
  <si>
    <t>4504601</t>
  </si>
  <si>
    <t>4504602</t>
  </si>
  <si>
    <t>4504701</t>
  </si>
  <si>
    <t>4504801</t>
  </si>
  <si>
    <t>4504901</t>
  </si>
  <si>
    <t>4505001</t>
  </si>
  <si>
    <t>4505101</t>
  </si>
  <si>
    <t>4505201</t>
  </si>
  <si>
    <t>4505301</t>
  </si>
  <si>
    <t>4505302</t>
  </si>
  <si>
    <t>4505303</t>
  </si>
  <si>
    <t>4505401</t>
  </si>
  <si>
    <t>4505402</t>
  </si>
  <si>
    <t>4505403</t>
  </si>
  <si>
    <t>4505501</t>
  </si>
  <si>
    <t>4505601</t>
  </si>
  <si>
    <t>4505701</t>
  </si>
  <si>
    <t>4505801</t>
  </si>
  <si>
    <t>4505901</t>
  </si>
  <si>
    <t>4506001</t>
  </si>
  <si>
    <t>4506101</t>
  </si>
  <si>
    <t>4506201</t>
  </si>
  <si>
    <t>4506301</t>
  </si>
  <si>
    <t>4506401</t>
  </si>
  <si>
    <t>4506501</t>
  </si>
  <si>
    <t>4506601</t>
  </si>
  <si>
    <t>4506602</t>
  </si>
  <si>
    <t>4506701</t>
  </si>
  <si>
    <t>4506702</t>
  </si>
  <si>
    <t>4506801</t>
  </si>
  <si>
    <t>4506901</t>
  </si>
  <si>
    <t>4507001</t>
  </si>
  <si>
    <t>4507101</t>
  </si>
  <si>
    <t>4507201</t>
  </si>
  <si>
    <t>4507301</t>
  </si>
  <si>
    <t>4507401</t>
  </si>
  <si>
    <t>4507501</t>
  </si>
  <si>
    <t>4507601</t>
  </si>
  <si>
    <t>4507701</t>
  </si>
  <si>
    <t>4507801</t>
  </si>
  <si>
    <t>4507901</t>
  </si>
  <si>
    <t>4508001</t>
  </si>
  <si>
    <t>4508101</t>
  </si>
  <si>
    <t>4508102</t>
  </si>
  <si>
    <t>4508201</t>
  </si>
  <si>
    <t>4508301</t>
  </si>
  <si>
    <t>4508401</t>
  </si>
  <si>
    <t>4508501</t>
  </si>
  <si>
    <t>4508601</t>
  </si>
  <si>
    <t>4508701</t>
  </si>
  <si>
    <t>4508702</t>
  </si>
  <si>
    <t>4508703</t>
  </si>
  <si>
    <t>4508801</t>
  </si>
  <si>
    <t>4508901</t>
  </si>
  <si>
    <t>4509001</t>
  </si>
  <si>
    <t>4509101</t>
  </si>
  <si>
    <t>4509201</t>
  </si>
  <si>
    <t>4509301</t>
  </si>
  <si>
    <t>4509401</t>
  </si>
  <si>
    <t>4509501</t>
  </si>
  <si>
    <t>4509601</t>
  </si>
  <si>
    <t>4509701</t>
  </si>
  <si>
    <t>4509801</t>
  </si>
  <si>
    <t>4509802</t>
  </si>
  <si>
    <t>4509901</t>
  </si>
  <si>
    <t>4510001</t>
  </si>
  <si>
    <t>4510101</t>
  </si>
  <si>
    <t>4510102</t>
  </si>
  <si>
    <t>4510201</t>
  </si>
  <si>
    <t>4510301</t>
  </si>
  <si>
    <t>4510401</t>
  </si>
  <si>
    <t>4510501</t>
  </si>
  <si>
    <t>4510601</t>
  </si>
  <si>
    <t>4510602</t>
  </si>
  <si>
    <t>4510603</t>
  </si>
  <si>
    <t>4510604</t>
  </si>
  <si>
    <t>4510701</t>
  </si>
  <si>
    <t>4510801</t>
  </si>
  <si>
    <t>4510901</t>
  </si>
  <si>
    <t>4510902</t>
  </si>
  <si>
    <t>4511001</t>
  </si>
  <si>
    <t>4511002</t>
  </si>
  <si>
    <t>4511101</t>
  </si>
  <si>
    <t>4511201</t>
  </si>
  <si>
    <t>4511202</t>
  </si>
  <si>
    <t>4511301</t>
  </si>
  <si>
    <t>4511302</t>
  </si>
  <si>
    <t>4511401</t>
  </si>
  <si>
    <t>4511501</t>
  </si>
  <si>
    <t>4511502</t>
  </si>
  <si>
    <t>4511601</t>
  </si>
  <si>
    <t>4511701</t>
  </si>
  <si>
    <t>4511801</t>
  </si>
  <si>
    <t>4511901</t>
  </si>
  <si>
    <t>4512001</t>
  </si>
  <si>
    <t>4512101</t>
  </si>
  <si>
    <t>4512102</t>
  </si>
  <si>
    <t>4512103</t>
  </si>
  <si>
    <t>4512201</t>
  </si>
  <si>
    <t>4512301</t>
  </si>
  <si>
    <t>4512401</t>
  </si>
  <si>
    <t>4512402</t>
  </si>
  <si>
    <t>4512501</t>
  </si>
  <si>
    <t>4512502</t>
  </si>
  <si>
    <t>4512601</t>
  </si>
  <si>
    <t>4512701</t>
  </si>
  <si>
    <t>4512801</t>
  </si>
  <si>
    <t>4512901</t>
  </si>
  <si>
    <t>4513001</t>
  </si>
  <si>
    <t>4513101</t>
  </si>
  <si>
    <t>4513201</t>
  </si>
  <si>
    <t>4513301</t>
  </si>
  <si>
    <t>4513302</t>
  </si>
  <si>
    <t>4513401</t>
  </si>
  <si>
    <t>4513501</t>
  </si>
  <si>
    <t>4513502</t>
  </si>
  <si>
    <t>4513601</t>
  </si>
  <si>
    <t>4513602</t>
  </si>
  <si>
    <t>4513603</t>
  </si>
  <si>
    <t>4513701</t>
  </si>
  <si>
    <t>4513702</t>
  </si>
  <si>
    <t>4513801</t>
  </si>
  <si>
    <t>4513901</t>
  </si>
  <si>
    <t>4514001</t>
  </si>
  <si>
    <t>4514101</t>
  </si>
  <si>
    <t>4514201</t>
  </si>
  <si>
    <t>4514202</t>
  </si>
  <si>
    <t>4514203</t>
  </si>
  <si>
    <t>4514301</t>
  </si>
  <si>
    <t>4514401</t>
  </si>
  <si>
    <t>4514501</t>
  </si>
  <si>
    <t>4514601</t>
  </si>
  <si>
    <t>4514701</t>
  </si>
  <si>
    <t>4514801</t>
  </si>
  <si>
    <t>4514901</t>
  </si>
  <si>
    <t>4515001</t>
  </si>
  <si>
    <t>4515101</t>
  </si>
  <si>
    <t>4515201</t>
  </si>
  <si>
    <t>4515301</t>
  </si>
  <si>
    <t>4515302</t>
  </si>
  <si>
    <t>4515401</t>
  </si>
  <si>
    <t>4515501</t>
  </si>
  <si>
    <t>4515601</t>
  </si>
  <si>
    <t>4515602</t>
  </si>
  <si>
    <t>4515701</t>
  </si>
  <si>
    <t>4515801</t>
  </si>
  <si>
    <t>4515802</t>
  </si>
  <si>
    <t>4515901</t>
  </si>
  <si>
    <t>4516001</t>
  </si>
  <si>
    <t>4516101</t>
  </si>
  <si>
    <t>4516201</t>
  </si>
  <si>
    <t>4516301</t>
  </si>
  <si>
    <t>4516302</t>
  </si>
  <si>
    <t>4516401</t>
  </si>
  <si>
    <t>4516501</t>
  </si>
  <si>
    <t>4516502</t>
  </si>
  <si>
    <t>4516503</t>
  </si>
  <si>
    <t>4516504</t>
  </si>
  <si>
    <t>4516601</t>
  </si>
  <si>
    <t>4516602</t>
  </si>
  <si>
    <t>4516701</t>
  </si>
  <si>
    <t>4516801</t>
  </si>
  <si>
    <t>4516802</t>
  </si>
  <si>
    <t>4516803</t>
  </si>
  <si>
    <t>4516804</t>
  </si>
  <si>
    <t>4516805</t>
  </si>
  <si>
    <t>4516806</t>
  </si>
  <si>
    <t>4516807</t>
  </si>
  <si>
    <t>4516901</t>
  </si>
  <si>
    <t>4517001</t>
  </si>
  <si>
    <t>4517101</t>
  </si>
  <si>
    <t>4517201</t>
  </si>
  <si>
    <t>4517301</t>
  </si>
  <si>
    <t>4517302</t>
  </si>
  <si>
    <t>4517401</t>
  </si>
  <si>
    <t>4517501</t>
  </si>
  <si>
    <t>4517601</t>
  </si>
  <si>
    <t>4517701</t>
  </si>
  <si>
    <t>4517702</t>
  </si>
  <si>
    <t>4517901</t>
  </si>
  <si>
    <t>4518001</t>
  </si>
  <si>
    <t>4518002</t>
  </si>
  <si>
    <t>4518101</t>
  </si>
  <si>
    <t>4518102</t>
  </si>
  <si>
    <t>4518201</t>
  </si>
  <si>
    <t>4518301</t>
  </si>
  <si>
    <t>4518401</t>
  </si>
  <si>
    <t>4518501</t>
  </si>
  <si>
    <t>4518502</t>
  </si>
  <si>
    <t>4518503</t>
  </si>
  <si>
    <t>4518601</t>
  </si>
  <si>
    <t>4518602</t>
  </si>
  <si>
    <t>4518701</t>
  </si>
  <si>
    <t>4518702</t>
  </si>
  <si>
    <t>4518801</t>
  </si>
  <si>
    <t>4518901</t>
  </si>
  <si>
    <t>4519001</t>
  </si>
  <si>
    <t>4519101</t>
  </si>
  <si>
    <t>4519201</t>
  </si>
  <si>
    <t>4519202</t>
  </si>
  <si>
    <t>4519301</t>
  </si>
  <si>
    <t>4519401</t>
  </si>
  <si>
    <t>4519501</t>
  </si>
  <si>
    <t>4519502</t>
  </si>
  <si>
    <t>4519601</t>
  </si>
  <si>
    <t>4519701</t>
  </si>
  <si>
    <t>4519801</t>
  </si>
  <si>
    <t>4519802</t>
  </si>
  <si>
    <t>4519901</t>
  </si>
  <si>
    <t>4520001</t>
  </si>
  <si>
    <t>4520002</t>
  </si>
  <si>
    <t>4520101</t>
  </si>
  <si>
    <t>4520201</t>
  </si>
  <si>
    <t>4520202</t>
  </si>
  <si>
    <t>4520301</t>
  </si>
  <si>
    <t>4520401</t>
  </si>
  <si>
    <t>4520501</t>
  </si>
  <si>
    <t>4590101</t>
  </si>
  <si>
    <t>4600101</t>
  </si>
  <si>
    <t>46</t>
  </si>
  <si>
    <t>4600201</t>
  </si>
  <si>
    <t>4600301</t>
  </si>
  <si>
    <t>4600401</t>
  </si>
  <si>
    <t>4600501</t>
  </si>
  <si>
    <t>4600502</t>
  </si>
  <si>
    <t>4600503</t>
  </si>
  <si>
    <t>4600601</t>
  </si>
  <si>
    <t>4600701</t>
  </si>
  <si>
    <t>4600702</t>
  </si>
  <si>
    <t>4600703</t>
  </si>
  <si>
    <t>4600704</t>
  </si>
  <si>
    <t>4600801</t>
  </si>
  <si>
    <t>4600901</t>
  </si>
  <si>
    <t>4601001</t>
  </si>
  <si>
    <t>4601101</t>
  </si>
  <si>
    <t>4601201</t>
  </si>
  <si>
    <t>4601301</t>
  </si>
  <si>
    <t>4601401</t>
  </si>
  <si>
    <t>4601501</t>
  </si>
  <si>
    <t>4601601</t>
  </si>
  <si>
    <t>4601701</t>
  </si>
  <si>
    <t>4601702</t>
  </si>
  <si>
    <t>4601703</t>
  </si>
  <si>
    <t>4601704</t>
  </si>
  <si>
    <t>4601705</t>
  </si>
  <si>
    <t>4601801</t>
  </si>
  <si>
    <t>4601901</t>
  </si>
  <si>
    <t>4601902</t>
  </si>
  <si>
    <t>4602001</t>
  </si>
  <si>
    <t>4602101</t>
  </si>
  <si>
    <t>4602201</t>
  </si>
  <si>
    <t>4602301</t>
  </si>
  <si>
    <t>4602401</t>
  </si>
  <si>
    <t>4602501</t>
  </si>
  <si>
    <t>4602601</t>
  </si>
  <si>
    <t>4602701</t>
  </si>
  <si>
    <t>4602801</t>
  </si>
  <si>
    <t>4602901</t>
  </si>
  <si>
    <t>4602902</t>
  </si>
  <si>
    <t>4602903</t>
  </si>
  <si>
    <t>4602904</t>
  </si>
  <si>
    <t>4602905</t>
  </si>
  <si>
    <t>4603001</t>
  </si>
  <si>
    <t>4603101</t>
  </si>
  <si>
    <t>4603102</t>
  </si>
  <si>
    <t>4603103</t>
  </si>
  <si>
    <t>4603201</t>
  </si>
  <si>
    <t>4603301</t>
  </si>
  <si>
    <t>4603401</t>
  </si>
  <si>
    <t>4603501</t>
  </si>
  <si>
    <t>4603601</t>
  </si>
  <si>
    <t>4603701</t>
  </si>
  <si>
    <t>4603801</t>
  </si>
  <si>
    <t>4603901</t>
  </si>
  <si>
    <t>4604001</t>
  </si>
  <si>
    <t>4604101</t>
  </si>
  <si>
    <t>4604201</t>
  </si>
  <si>
    <t>4604301</t>
  </si>
  <si>
    <t>4604401</t>
  </si>
  <si>
    <t>4604501</t>
  </si>
  <si>
    <t>4604601</t>
  </si>
  <si>
    <t>4604701</t>
  </si>
  <si>
    <t>4604801</t>
  </si>
  <si>
    <t>4604901</t>
  </si>
  <si>
    <t>4605001</t>
  </si>
  <si>
    <t>4605101</t>
  </si>
  <si>
    <t>4605102</t>
  </si>
  <si>
    <t>4605103</t>
  </si>
  <si>
    <t>4605201</t>
  </si>
  <si>
    <t>4605301</t>
  </si>
  <si>
    <t>4605401</t>
  </si>
  <si>
    <t>4605501</t>
  </si>
  <si>
    <t>4605601</t>
  </si>
  <si>
    <t>4605701</t>
  </si>
  <si>
    <t>4605801</t>
  </si>
  <si>
    <t>4605901</t>
  </si>
  <si>
    <t>4606001</t>
  </si>
  <si>
    <t>4606101</t>
  </si>
  <si>
    <t>4606201</t>
  </si>
  <si>
    <t>4606301</t>
  </si>
  <si>
    <t>4606401</t>
  </si>
  <si>
    <t>4606501</t>
  </si>
  <si>
    <t>4606601</t>
  </si>
  <si>
    <t>4606701</t>
  </si>
  <si>
    <t>4606801</t>
  </si>
  <si>
    <t>4606901</t>
  </si>
  <si>
    <t>4607001</t>
  </si>
  <si>
    <t>4607002</t>
  </si>
  <si>
    <t>4607101</t>
  </si>
  <si>
    <t>4607201</t>
  </si>
  <si>
    <t>4607301</t>
  </si>
  <si>
    <t>4607401</t>
  </si>
  <si>
    <t>4607501</t>
  </si>
  <si>
    <t>4607601</t>
  </si>
  <si>
    <t>4607701</t>
  </si>
  <si>
    <t>4607801</t>
  </si>
  <si>
    <t>4607802</t>
  </si>
  <si>
    <t>4607901</t>
  </si>
  <si>
    <t>4608001</t>
  </si>
  <si>
    <t>4608101</t>
  </si>
  <si>
    <t>4608201</t>
  </si>
  <si>
    <t>4608301</t>
  </si>
  <si>
    <t>4608302</t>
  </si>
  <si>
    <t>4608303</t>
  </si>
  <si>
    <t>4608304</t>
  </si>
  <si>
    <t>4608401</t>
  </si>
  <si>
    <t>4608501</t>
  </si>
  <si>
    <t>4608601</t>
  </si>
  <si>
    <t>4608701</t>
  </si>
  <si>
    <t>4608801</t>
  </si>
  <si>
    <t>4608901</t>
  </si>
  <si>
    <t>4609001</t>
  </si>
  <si>
    <t>4609101</t>
  </si>
  <si>
    <t>4609201</t>
  </si>
  <si>
    <t>4609301</t>
  </si>
  <si>
    <t>4609401</t>
  </si>
  <si>
    <t>4609501</t>
  </si>
  <si>
    <t>4609601</t>
  </si>
  <si>
    <t>4609701</t>
  </si>
  <si>
    <t>4609801</t>
  </si>
  <si>
    <t>4609901</t>
  </si>
  <si>
    <t>4610001</t>
  </si>
  <si>
    <t>4610101</t>
  </si>
  <si>
    <t>4610201</t>
  </si>
  <si>
    <t>4610301</t>
  </si>
  <si>
    <t>4610401</t>
  </si>
  <si>
    <t>4610501</t>
  </si>
  <si>
    <t>4610502</t>
  </si>
  <si>
    <t>4610503</t>
  </si>
  <si>
    <t>4610504</t>
  </si>
  <si>
    <t>4610505</t>
  </si>
  <si>
    <t>4610506</t>
  </si>
  <si>
    <t>4610601</t>
  </si>
  <si>
    <t>4610701</t>
  </si>
  <si>
    <t>4610801</t>
  </si>
  <si>
    <t>4610901</t>
  </si>
  <si>
    <t>4610902</t>
  </si>
  <si>
    <t>4610903</t>
  </si>
  <si>
    <t>4611001</t>
  </si>
  <si>
    <t>4611101</t>
  </si>
  <si>
    <t>4611201</t>
  </si>
  <si>
    <t>4611301</t>
  </si>
  <si>
    <t>4611401</t>
  </si>
  <si>
    <t>4611501</t>
  </si>
  <si>
    <t>4611601</t>
  </si>
  <si>
    <t>4611701</t>
  </si>
  <si>
    <t>4611801</t>
  </si>
  <si>
    <t>4611901</t>
  </si>
  <si>
    <t>4612001</t>
  </si>
  <si>
    <t>4612101</t>
  </si>
  <si>
    <t>4612201</t>
  </si>
  <si>
    <t>4612301</t>
  </si>
  <si>
    <t>4612401</t>
  </si>
  <si>
    <t>4612501</t>
  </si>
  <si>
    <t>4612601</t>
  </si>
  <si>
    <t>4612701</t>
  </si>
  <si>
    <t>4612801</t>
  </si>
  <si>
    <t>4612901</t>
  </si>
  <si>
    <t>4613001</t>
  </si>
  <si>
    <t>4613101</t>
  </si>
  <si>
    <t>4613102</t>
  </si>
  <si>
    <t>4613103</t>
  </si>
  <si>
    <t>4613104</t>
  </si>
  <si>
    <t>4613105</t>
  </si>
  <si>
    <t>4613106</t>
  </si>
  <si>
    <t>4613107</t>
  </si>
  <si>
    <t>4613201</t>
  </si>
  <si>
    <t>4613301</t>
  </si>
  <si>
    <t>4613401</t>
  </si>
  <si>
    <t>4613501</t>
  </si>
  <si>
    <t>4613502</t>
  </si>
  <si>
    <t>4613503</t>
  </si>
  <si>
    <t>4613504</t>
  </si>
  <si>
    <t>4613601</t>
  </si>
  <si>
    <t>4613701</t>
  </si>
  <si>
    <t>4613801</t>
  </si>
  <si>
    <t>4613901</t>
  </si>
  <si>
    <t>4614001</t>
  </si>
  <si>
    <t>4614101</t>
  </si>
  <si>
    <t>4614201</t>
  </si>
  <si>
    <t>4614301</t>
  </si>
  <si>
    <t>4614401</t>
  </si>
  <si>
    <t>4614501</t>
  </si>
  <si>
    <t>4614502</t>
  </si>
  <si>
    <t>4614503</t>
  </si>
  <si>
    <t>4614504</t>
  </si>
  <si>
    <t>4614505</t>
  </si>
  <si>
    <t>4614601</t>
  </si>
  <si>
    <t>4614701</t>
  </si>
  <si>
    <t>4614702</t>
  </si>
  <si>
    <t>4614801</t>
  </si>
  <si>
    <t>4614901</t>
  </si>
  <si>
    <t>4615001</t>
  </si>
  <si>
    <t>4615101</t>
  </si>
  <si>
    <t>4615201</t>
  </si>
  <si>
    <t>4615301</t>
  </si>
  <si>
    <t>4615401</t>
  </si>
  <si>
    <t>4615501</t>
  </si>
  <si>
    <t>4615601</t>
  </si>
  <si>
    <t>4615701</t>
  </si>
  <si>
    <t>4615801</t>
  </si>
  <si>
    <t>4615901</t>
  </si>
  <si>
    <t>4615902</t>
  </si>
  <si>
    <t>4615903</t>
  </si>
  <si>
    <t>4616001</t>
  </si>
  <si>
    <t>4616101</t>
  </si>
  <si>
    <t>4616201</t>
  </si>
  <si>
    <t>4616301</t>
  </si>
  <si>
    <t>4616401</t>
  </si>
  <si>
    <t>4616501</t>
  </si>
  <si>
    <t>4616601</t>
  </si>
  <si>
    <t>4616701</t>
  </si>
  <si>
    <t>4616801</t>
  </si>
  <si>
    <t>4616901</t>
  </si>
  <si>
    <t>4617001</t>
  </si>
  <si>
    <t>4617101</t>
  </si>
  <si>
    <t>4617102</t>
  </si>
  <si>
    <t>4617201</t>
  </si>
  <si>
    <t>4617301</t>
  </si>
  <si>
    <t>4617401</t>
  </si>
  <si>
    <t>4617501</t>
  </si>
  <si>
    <t>4617601</t>
  </si>
  <si>
    <t>4617701</t>
  </si>
  <si>
    <t>4617801</t>
  </si>
  <si>
    <t>4617901</t>
  </si>
  <si>
    <t>4618001</t>
  </si>
  <si>
    <t>4618101</t>
  </si>
  <si>
    <t>4618102</t>
  </si>
  <si>
    <t>4618103</t>
  </si>
  <si>
    <t>4618104</t>
  </si>
  <si>
    <t>4618201</t>
  </si>
  <si>
    <t>4618301</t>
  </si>
  <si>
    <t>4618401</t>
  </si>
  <si>
    <t>4618402</t>
  </si>
  <si>
    <t>4618403</t>
  </si>
  <si>
    <t>4618501</t>
  </si>
  <si>
    <t>4618601</t>
  </si>
  <si>
    <t>4618701</t>
  </si>
  <si>
    <t>4618801</t>
  </si>
  <si>
    <t>4618901</t>
  </si>
  <si>
    <t>4619001</t>
  </si>
  <si>
    <t>4619101</t>
  </si>
  <si>
    <t>4619201</t>
  </si>
  <si>
    <t>4619301</t>
  </si>
  <si>
    <t>4619401</t>
  </si>
  <si>
    <t>4619501</t>
  </si>
  <si>
    <t>4619601</t>
  </si>
  <si>
    <t>4619701</t>
  </si>
  <si>
    <t>4619801</t>
  </si>
  <si>
    <t>4619901</t>
  </si>
  <si>
    <t>4620001</t>
  </si>
  <si>
    <t>4620101</t>
  </si>
  <si>
    <t>4620201</t>
  </si>
  <si>
    <t>4620301</t>
  </si>
  <si>
    <t>4620401</t>
  </si>
  <si>
    <t>4620402</t>
  </si>
  <si>
    <t>4620501</t>
  </si>
  <si>
    <t>4620601</t>
  </si>
  <si>
    <t>4620701</t>
  </si>
  <si>
    <t>4620801</t>
  </si>
  <si>
    <t>4620901</t>
  </si>
  <si>
    <t>4621001</t>
  </si>
  <si>
    <t>4621101</t>
  </si>
  <si>
    <t>4621201</t>
  </si>
  <si>
    <t>4621301</t>
  </si>
  <si>
    <t>4621302</t>
  </si>
  <si>
    <t>4621303</t>
  </si>
  <si>
    <t>4621304</t>
  </si>
  <si>
    <t>4621401</t>
  </si>
  <si>
    <t>4621402</t>
  </si>
  <si>
    <t>4621403</t>
  </si>
  <si>
    <t>4621501</t>
  </si>
  <si>
    <t>4621601</t>
  </si>
  <si>
    <t>4621701</t>
  </si>
  <si>
    <t>4621801</t>
  </si>
  <si>
    <t>4621901</t>
  </si>
  <si>
    <t>4622001</t>
  </si>
  <si>
    <t>4622003</t>
  </si>
  <si>
    <t>4622004</t>
  </si>
  <si>
    <t>4622005</t>
  </si>
  <si>
    <t>4622006</t>
  </si>
  <si>
    <t>4622007</t>
  </si>
  <si>
    <t>4622008</t>
  </si>
  <si>
    <t>4622101</t>
  </si>
  <si>
    <t>4622201</t>
  </si>
  <si>
    <t>4622301</t>
  </si>
  <si>
    <t>4622401</t>
  </si>
  <si>
    <t>4622501</t>
  </si>
  <si>
    <t>4622601</t>
  </si>
  <si>
    <t>4622701</t>
  </si>
  <si>
    <t>4622801</t>
  </si>
  <si>
    <t>4622901</t>
  </si>
  <si>
    <t>4623001</t>
  </si>
  <si>
    <t>4623101</t>
  </si>
  <si>
    <t>4623201</t>
  </si>
  <si>
    <t>4623301</t>
  </si>
  <si>
    <t>4623401</t>
  </si>
  <si>
    <t>4623501</t>
  </si>
  <si>
    <t>4623502</t>
  </si>
  <si>
    <t>4623503</t>
  </si>
  <si>
    <t>4623504</t>
  </si>
  <si>
    <t>4623601</t>
  </si>
  <si>
    <t>4623701</t>
  </si>
  <si>
    <t>4623801</t>
  </si>
  <si>
    <t>4623802</t>
  </si>
  <si>
    <t>4623803</t>
  </si>
  <si>
    <t>4623901</t>
  </si>
  <si>
    <t>4624001</t>
  </si>
  <si>
    <t>4624101</t>
  </si>
  <si>
    <t>4624201</t>
  </si>
  <si>
    <t>4624301</t>
  </si>
  <si>
    <t>4624401</t>
  </si>
  <si>
    <t>4624402</t>
  </si>
  <si>
    <t>4624403</t>
  </si>
  <si>
    <t>4624404</t>
  </si>
  <si>
    <t>4624501</t>
  </si>
  <si>
    <t>4624601</t>
  </si>
  <si>
    <t>4624701</t>
  </si>
  <si>
    <t>4624801</t>
  </si>
  <si>
    <t>4624802</t>
  </si>
  <si>
    <t>4624901</t>
  </si>
  <si>
    <t>4624902</t>
  </si>
  <si>
    <t>4624903</t>
  </si>
  <si>
    <t>4624904</t>
  </si>
  <si>
    <t>4625001</t>
  </si>
  <si>
    <t>4625002</t>
  </si>
  <si>
    <t>4625003</t>
  </si>
  <si>
    <t>4625004</t>
  </si>
  <si>
    <t>4625005</t>
  </si>
  <si>
    <t>4625006</t>
  </si>
  <si>
    <t>4625007</t>
  </si>
  <si>
    <t>4625008</t>
  </si>
  <si>
    <t>4625009</t>
  </si>
  <si>
    <t>4625010</t>
  </si>
  <si>
    <t>4625011</t>
  </si>
  <si>
    <t>4625012</t>
  </si>
  <si>
    <t>4625013</t>
  </si>
  <si>
    <t>4625014</t>
  </si>
  <si>
    <t>4625015</t>
  </si>
  <si>
    <t>4625016</t>
  </si>
  <si>
    <t>4625017</t>
  </si>
  <si>
    <t>4625018</t>
  </si>
  <si>
    <t>4625019</t>
  </si>
  <si>
    <t>4625101</t>
  </si>
  <si>
    <t>4625201</t>
  </si>
  <si>
    <t>4625301</t>
  </si>
  <si>
    <t>4625401</t>
  </si>
  <si>
    <t>4625501</t>
  </si>
  <si>
    <t>4625601</t>
  </si>
  <si>
    <t>4625701</t>
  </si>
  <si>
    <t>4625801</t>
  </si>
  <si>
    <t>4625901</t>
  </si>
  <si>
    <t>4626001</t>
  </si>
  <si>
    <t>4626101</t>
  </si>
  <si>
    <t>4626201</t>
  </si>
  <si>
    <t>4626301</t>
  </si>
  <si>
    <t>4690201</t>
  </si>
  <si>
    <t>4690301</t>
  </si>
  <si>
    <t>4690401</t>
  </si>
  <si>
    <t>4700101</t>
  </si>
  <si>
    <t>47</t>
  </si>
  <si>
    <t>4700201</t>
  </si>
  <si>
    <t>4700301</t>
  </si>
  <si>
    <t>4700401</t>
  </si>
  <si>
    <t>4700501</t>
  </si>
  <si>
    <t>4700601</t>
  </si>
  <si>
    <t>4700701</t>
  </si>
  <si>
    <t>4700801</t>
  </si>
  <si>
    <t>4700901</t>
  </si>
  <si>
    <t>4701001</t>
  </si>
  <si>
    <t>4701101</t>
  </si>
  <si>
    <t>4701201</t>
  </si>
  <si>
    <t>4701301</t>
  </si>
  <si>
    <t>4701401</t>
  </si>
  <si>
    <t>4701501</t>
  </si>
  <si>
    <t>4701601</t>
  </si>
  <si>
    <t>4701701</t>
  </si>
  <si>
    <t>4701801</t>
  </si>
  <si>
    <t>4701901</t>
  </si>
  <si>
    <t>4702001</t>
  </si>
  <si>
    <t>4702101</t>
  </si>
  <si>
    <t>4702201</t>
  </si>
  <si>
    <t>4702301</t>
  </si>
  <si>
    <t>4702401</t>
  </si>
  <si>
    <t>4702501</t>
  </si>
  <si>
    <t>4702601</t>
  </si>
  <si>
    <t>4702701</t>
  </si>
  <si>
    <t>4702801</t>
  </si>
  <si>
    <t>4702901</t>
  </si>
  <si>
    <t>4703001</t>
  </si>
  <si>
    <t>4703101</t>
  </si>
  <si>
    <t>4703201</t>
  </si>
  <si>
    <t>4703301</t>
  </si>
  <si>
    <t>4703401</t>
  </si>
  <si>
    <t>4703501</t>
  </si>
  <si>
    <t>4703601</t>
  </si>
  <si>
    <t>4703701</t>
  </si>
  <si>
    <t>4703801</t>
  </si>
  <si>
    <t>4703901</t>
  </si>
  <si>
    <t>4704001</t>
  </si>
  <si>
    <t>4704101</t>
  </si>
  <si>
    <t>4704201</t>
  </si>
  <si>
    <t>4704301</t>
  </si>
  <si>
    <t>4704401</t>
  </si>
  <si>
    <t>4704501</t>
  </si>
  <si>
    <t>4704601</t>
  </si>
  <si>
    <t>4704701</t>
  </si>
  <si>
    <t>4704801</t>
  </si>
  <si>
    <t>4704901</t>
  </si>
  <si>
    <t>4705001</t>
  </si>
  <si>
    <t>4705101</t>
  </si>
  <si>
    <t>4705201</t>
  </si>
  <si>
    <t>4705301</t>
  </si>
  <si>
    <t>4705401</t>
  </si>
  <si>
    <t>4705501</t>
  </si>
  <si>
    <t>4705601</t>
  </si>
  <si>
    <t>4705701</t>
  </si>
  <si>
    <t>4705801</t>
  </si>
  <si>
    <t>4705901</t>
  </si>
  <si>
    <t>4706001</t>
  </si>
  <si>
    <t>4706101</t>
  </si>
  <si>
    <t>4706201</t>
  </si>
  <si>
    <t>4706301</t>
  </si>
  <si>
    <t>4706401</t>
  </si>
  <si>
    <t>4706501</t>
  </si>
  <si>
    <t>4706601</t>
  </si>
  <si>
    <t>4706701</t>
  </si>
  <si>
    <t>4706801</t>
  </si>
  <si>
    <t>4706901</t>
  </si>
  <si>
    <t>4707001</t>
  </si>
  <si>
    <t>4707101</t>
  </si>
  <si>
    <t>4707301</t>
  </si>
  <si>
    <t>4707401</t>
  </si>
  <si>
    <t>4707501</t>
  </si>
  <si>
    <t>4707502</t>
  </si>
  <si>
    <t>4707601</t>
  </si>
  <si>
    <t>4707701</t>
  </si>
  <si>
    <t>4707801</t>
  </si>
  <si>
    <t>4707901</t>
  </si>
  <si>
    <t>4708001</t>
  </si>
  <si>
    <t>4708101</t>
  </si>
  <si>
    <t>4708201</t>
  </si>
  <si>
    <t>4708301</t>
  </si>
  <si>
    <t>4708401</t>
  </si>
  <si>
    <t>4708501</t>
  </si>
  <si>
    <t>4708502</t>
  </si>
  <si>
    <t>4708503</t>
  </si>
  <si>
    <t>4708601</t>
  </si>
  <si>
    <t>4708602</t>
  </si>
  <si>
    <t>4708701</t>
  </si>
  <si>
    <t>4708801</t>
  </si>
  <si>
    <t>4708901</t>
  </si>
  <si>
    <t>4709001</t>
  </si>
  <si>
    <t>4709101</t>
  </si>
  <si>
    <t>4709201</t>
  </si>
  <si>
    <t>4709301</t>
  </si>
  <si>
    <t>4709401</t>
  </si>
  <si>
    <t>4709501</t>
  </si>
  <si>
    <t>4709601</t>
  </si>
  <si>
    <t>4709701</t>
  </si>
  <si>
    <t>4709801</t>
  </si>
  <si>
    <t>4709901</t>
  </si>
  <si>
    <t>4710001</t>
  </si>
  <si>
    <t>4710101</t>
  </si>
  <si>
    <t>4710201</t>
  </si>
  <si>
    <t>4710301</t>
  </si>
  <si>
    <t>4710401</t>
  </si>
  <si>
    <t>4710402</t>
  </si>
  <si>
    <t>4710501</t>
  </si>
  <si>
    <t>4710601</t>
  </si>
  <si>
    <t>4710901</t>
  </si>
  <si>
    <t>4711001</t>
  </si>
  <si>
    <t>4711101</t>
  </si>
  <si>
    <t>4711201</t>
  </si>
  <si>
    <t>4711301</t>
  </si>
  <si>
    <t>4711401</t>
  </si>
  <si>
    <t>4711402</t>
  </si>
  <si>
    <t>4711501</t>
  </si>
  <si>
    <t>4711601</t>
  </si>
  <si>
    <t>4711701</t>
  </si>
  <si>
    <t>4711801</t>
  </si>
  <si>
    <t>4711901</t>
  </si>
  <si>
    <t>4712101</t>
  </si>
  <si>
    <t>4712201</t>
  </si>
  <si>
    <t>4712202</t>
  </si>
  <si>
    <t>4712301</t>
  </si>
  <si>
    <t>4712401</t>
  </si>
  <si>
    <t>4712501</t>
  </si>
  <si>
    <t>4712601</t>
  </si>
  <si>
    <t>4712701</t>
  </si>
  <si>
    <t>4712801</t>
  </si>
  <si>
    <t>4712901</t>
  </si>
  <si>
    <t>4713001</t>
  </si>
  <si>
    <t>4713101</t>
  </si>
  <si>
    <t>4713201</t>
  </si>
  <si>
    <t>4713301</t>
  </si>
  <si>
    <t>4713401</t>
  </si>
  <si>
    <t>4713501</t>
  </si>
  <si>
    <t>4713701</t>
  </si>
  <si>
    <t>4713801</t>
  </si>
  <si>
    <t>4713901</t>
  </si>
  <si>
    <t>4714001</t>
  </si>
  <si>
    <t>4714101</t>
  </si>
  <si>
    <t>4714201</t>
  </si>
  <si>
    <t>4714301</t>
  </si>
  <si>
    <t>4714401</t>
  </si>
  <si>
    <t>4714501</t>
  </si>
  <si>
    <t>4714601</t>
  </si>
  <si>
    <t>4714701</t>
  </si>
  <si>
    <t>4714801</t>
  </si>
  <si>
    <t>4714901</t>
  </si>
  <si>
    <t>4715001</t>
  </si>
  <si>
    <t>4715101</t>
  </si>
  <si>
    <t>4715201</t>
  </si>
  <si>
    <t>4715301</t>
  </si>
  <si>
    <t>4715401</t>
  </si>
  <si>
    <t>4715501</t>
  </si>
  <si>
    <t>4715601</t>
  </si>
  <si>
    <t>4715701</t>
  </si>
  <si>
    <t>4715801</t>
  </si>
  <si>
    <t>4715901</t>
  </si>
  <si>
    <t>4716001</t>
  </si>
  <si>
    <t>4716101</t>
  </si>
  <si>
    <t>4716201</t>
  </si>
  <si>
    <t>4716301</t>
  </si>
  <si>
    <t>4716401</t>
  </si>
  <si>
    <t>4716501</t>
  </si>
  <si>
    <t>4716502</t>
  </si>
  <si>
    <t>4716601</t>
  </si>
  <si>
    <t>4716701</t>
  </si>
  <si>
    <t>4716801</t>
  </si>
  <si>
    <t>4716901</t>
  </si>
  <si>
    <t>4717001</t>
  </si>
  <si>
    <t>4717101</t>
  </si>
  <si>
    <t>4717201</t>
  </si>
  <si>
    <t>4717301</t>
  </si>
  <si>
    <t>4717401</t>
  </si>
  <si>
    <t>4717501</t>
  </si>
  <si>
    <t>4717502</t>
  </si>
  <si>
    <t>4717601</t>
  </si>
  <si>
    <t>4717701</t>
  </si>
  <si>
    <t>4717801</t>
  </si>
  <si>
    <t>4717901</t>
  </si>
  <si>
    <t>4718001</t>
  </si>
  <si>
    <t>4718101</t>
  </si>
  <si>
    <t>4718201</t>
  </si>
  <si>
    <t>4718301</t>
  </si>
  <si>
    <t>4718401</t>
  </si>
  <si>
    <t>4718501</t>
  </si>
  <si>
    <t>4718601</t>
  </si>
  <si>
    <t>4718602</t>
  </si>
  <si>
    <t>4718603</t>
  </si>
  <si>
    <t>4718604</t>
  </si>
  <si>
    <t>4718605</t>
  </si>
  <si>
    <t>4718606</t>
  </si>
  <si>
    <t>4718607</t>
  </si>
  <si>
    <t>4718608</t>
  </si>
  <si>
    <t>4718609</t>
  </si>
  <si>
    <t>4718610</t>
  </si>
  <si>
    <t>4718611</t>
  </si>
  <si>
    <t>4718612</t>
  </si>
  <si>
    <t>4718701</t>
  </si>
  <si>
    <t>4718801</t>
  </si>
  <si>
    <t>4718901</t>
  </si>
  <si>
    <t>4719001</t>
  </si>
  <si>
    <t>4719101</t>
  </si>
  <si>
    <t>4719201</t>
  </si>
  <si>
    <t>4719301</t>
  </si>
  <si>
    <t>4719401</t>
  </si>
  <si>
    <t>4719501</t>
  </si>
  <si>
    <t>4719601</t>
  </si>
  <si>
    <t>4719701</t>
  </si>
  <si>
    <t>4719801</t>
  </si>
  <si>
    <t>4719901</t>
  </si>
  <si>
    <t>4720001</t>
  </si>
  <si>
    <t>4720301</t>
  </si>
  <si>
    <t>4720401</t>
  </si>
  <si>
    <t>4720501</t>
  </si>
  <si>
    <t>4720601</t>
  </si>
  <si>
    <t>4720701</t>
  </si>
  <si>
    <t>4720801</t>
  </si>
  <si>
    <t>4720901</t>
  </si>
  <si>
    <t>4721001</t>
  </si>
  <si>
    <t>4721101</t>
  </si>
  <si>
    <t>4721201</t>
  </si>
  <si>
    <t>4721301</t>
  </si>
  <si>
    <t>4721401</t>
  </si>
  <si>
    <t>4721501</t>
  </si>
  <si>
    <t>4721601</t>
  </si>
  <si>
    <t>4721701</t>
  </si>
  <si>
    <t>4721801</t>
  </si>
  <si>
    <t>4721901</t>
  </si>
  <si>
    <t>4722001</t>
  </si>
  <si>
    <t>4722101</t>
  </si>
  <si>
    <t>4722201</t>
  </si>
  <si>
    <t>4722301</t>
  </si>
  <si>
    <t>4722401</t>
  </si>
  <si>
    <t>4722501</t>
  </si>
  <si>
    <t>4722601</t>
  </si>
  <si>
    <t>4722701</t>
  </si>
  <si>
    <t>4722801</t>
  </si>
  <si>
    <t>4722901</t>
  </si>
  <si>
    <t>4723001</t>
  </si>
  <si>
    <t>4723101</t>
  </si>
  <si>
    <t>4723201</t>
  </si>
  <si>
    <t>4800101</t>
  </si>
  <si>
    <t>48</t>
  </si>
  <si>
    <t>4800201</t>
  </si>
  <si>
    <t>4800202</t>
  </si>
  <si>
    <t>4800301</t>
  </si>
  <si>
    <t>4800302</t>
  </si>
  <si>
    <t>4800303</t>
  </si>
  <si>
    <t>4800401</t>
  </si>
  <si>
    <t>4800501</t>
  </si>
  <si>
    <t>4800601</t>
  </si>
  <si>
    <t>4800701</t>
  </si>
  <si>
    <t>4800801</t>
  </si>
  <si>
    <t>4800901</t>
  </si>
  <si>
    <t>4801001</t>
  </si>
  <si>
    <t>4801101</t>
  </si>
  <si>
    <t>4801102</t>
  </si>
  <si>
    <t>4801201</t>
  </si>
  <si>
    <t>4801301</t>
  </si>
  <si>
    <t>4801302</t>
  </si>
  <si>
    <t>4801303</t>
  </si>
  <si>
    <t>4801304</t>
  </si>
  <si>
    <t>4801305</t>
  </si>
  <si>
    <t>4801306</t>
  </si>
  <si>
    <t>4801307</t>
  </si>
  <si>
    <t>4801308</t>
  </si>
  <si>
    <t>4801309</t>
  </si>
  <si>
    <t>4801401</t>
  </si>
  <si>
    <t>4801501</t>
  </si>
  <si>
    <t>4801502</t>
  </si>
  <si>
    <t>4801503</t>
  </si>
  <si>
    <t>4801504</t>
  </si>
  <si>
    <t>4801505</t>
  </si>
  <si>
    <t>4801601</t>
  </si>
  <si>
    <t>4801701</t>
  </si>
  <si>
    <t>4801702</t>
  </si>
  <si>
    <t>4801703</t>
  </si>
  <si>
    <t>4801801</t>
  </si>
  <si>
    <t>4801901</t>
  </si>
  <si>
    <t>4802001</t>
  </si>
  <si>
    <t>4802002</t>
  </si>
  <si>
    <t>4802003</t>
  </si>
  <si>
    <t>4802004</t>
  </si>
  <si>
    <t>4802005</t>
  </si>
  <si>
    <t>4802006</t>
  </si>
  <si>
    <t>4802007</t>
  </si>
  <si>
    <t>4802008</t>
  </si>
  <si>
    <t>4802101</t>
  </si>
  <si>
    <t>4802201</t>
  </si>
  <si>
    <t>4802301</t>
  </si>
  <si>
    <t>4802401</t>
  </si>
  <si>
    <t>4802501</t>
  </si>
  <si>
    <t>4802601</t>
  </si>
  <si>
    <t>4802701</t>
  </si>
  <si>
    <t>4802702</t>
  </si>
  <si>
    <t>4802703</t>
  </si>
  <si>
    <t>4802704</t>
  </si>
  <si>
    <t>4802705</t>
  </si>
  <si>
    <t>4802801</t>
  </si>
  <si>
    <t>4802901</t>
  </si>
  <si>
    <t>4803001</t>
  </si>
  <si>
    <t>4803101</t>
  </si>
  <si>
    <t>4803201</t>
  </si>
  <si>
    <t>4803301</t>
  </si>
  <si>
    <t>4803401</t>
  </si>
  <si>
    <t>4803501</t>
  </si>
  <si>
    <t>4803601</t>
  </si>
  <si>
    <t>4803602</t>
  </si>
  <si>
    <t>4803603</t>
  </si>
  <si>
    <t>4803604</t>
  </si>
  <si>
    <t>4803701</t>
  </si>
  <si>
    <t>4803801</t>
  </si>
  <si>
    <t>4803901</t>
  </si>
  <si>
    <t>4804001</t>
  </si>
  <si>
    <t>4804101</t>
  </si>
  <si>
    <t>4804201</t>
  </si>
  <si>
    <t>4804301</t>
  </si>
  <si>
    <t>4804401</t>
  </si>
  <si>
    <t>4804402</t>
  </si>
  <si>
    <t>4804403</t>
  </si>
  <si>
    <t>4804501</t>
  </si>
  <si>
    <t>4804502</t>
  </si>
  <si>
    <t>4804601</t>
  </si>
  <si>
    <t>4804602</t>
  </si>
  <si>
    <t>4804701</t>
  </si>
  <si>
    <t>4804801</t>
  </si>
  <si>
    <t>4804901</t>
  </si>
  <si>
    <t>4805001</t>
  </si>
  <si>
    <t>4805101</t>
  </si>
  <si>
    <t>4805201</t>
  </si>
  <si>
    <t>4805301</t>
  </si>
  <si>
    <t>4805401</t>
  </si>
  <si>
    <t>4805402</t>
  </si>
  <si>
    <t>4805403</t>
  </si>
  <si>
    <t>4805501</t>
  </si>
  <si>
    <t>4805601</t>
  </si>
  <si>
    <t>4805701</t>
  </si>
  <si>
    <t>4805702</t>
  </si>
  <si>
    <t>4805801</t>
  </si>
  <si>
    <t>4805901</t>
  </si>
  <si>
    <t>4806001</t>
  </si>
  <si>
    <t>4806101</t>
  </si>
  <si>
    <t>4806201</t>
  </si>
  <si>
    <t>4806301</t>
  </si>
  <si>
    <t>4806401</t>
  </si>
  <si>
    <t>4806501</t>
  </si>
  <si>
    <t>4806601</t>
  </si>
  <si>
    <t>4806701</t>
  </si>
  <si>
    <t>4806801</t>
  </si>
  <si>
    <t>4806901</t>
  </si>
  <si>
    <t>4806902</t>
  </si>
  <si>
    <t>4807001</t>
  </si>
  <si>
    <t>4807101</t>
  </si>
  <si>
    <t>4807102</t>
  </si>
  <si>
    <t>4807201</t>
  </si>
  <si>
    <t>4807301</t>
  </si>
  <si>
    <t>4807302</t>
  </si>
  <si>
    <t>4807303</t>
  </si>
  <si>
    <t>4807401</t>
  </si>
  <si>
    <t>4807402</t>
  </si>
  <si>
    <t>4807501</t>
  </si>
  <si>
    <t>4807601</t>
  </si>
  <si>
    <t>4807701</t>
  </si>
  <si>
    <t>4807801</t>
  </si>
  <si>
    <t>4807802</t>
  </si>
  <si>
    <t>4807803</t>
  </si>
  <si>
    <t>4807804</t>
  </si>
  <si>
    <t>4807805</t>
  </si>
  <si>
    <t>4807901</t>
  </si>
  <si>
    <t>4808001</t>
  </si>
  <si>
    <t>4808002</t>
  </si>
  <si>
    <t>4808101</t>
  </si>
  <si>
    <t>4808201</t>
  </si>
  <si>
    <t>4808202</t>
  </si>
  <si>
    <t>4808203</t>
  </si>
  <si>
    <t>4808204</t>
  </si>
  <si>
    <t>4808205</t>
  </si>
  <si>
    <t>4808301</t>
  </si>
  <si>
    <t>4808302</t>
  </si>
  <si>
    <t>4808401</t>
  </si>
  <si>
    <t>4808402</t>
  </si>
  <si>
    <t>4808403</t>
  </si>
  <si>
    <t>4808404</t>
  </si>
  <si>
    <t>4808501</t>
  </si>
  <si>
    <t>4808601</t>
  </si>
  <si>
    <t>4808701</t>
  </si>
  <si>
    <t>4808801</t>
  </si>
  <si>
    <t>4808901</t>
  </si>
  <si>
    <t>4809001</t>
  </si>
  <si>
    <t>4809002</t>
  </si>
  <si>
    <t>4809101</t>
  </si>
  <si>
    <t>4809201</t>
  </si>
  <si>
    <t>4809301</t>
  </si>
  <si>
    <t>4809401</t>
  </si>
  <si>
    <t>4809501</t>
  </si>
  <si>
    <t>4809601</t>
  </si>
  <si>
    <t>4809602</t>
  </si>
  <si>
    <t>4809701</t>
  </si>
  <si>
    <t>4890101</t>
  </si>
  <si>
    <t>4890201</t>
  </si>
  <si>
    <t>4890202</t>
  </si>
  <si>
    <t>4890203</t>
  </si>
  <si>
    <t>4890301</t>
  </si>
  <si>
    <t>4890401</t>
  </si>
  <si>
    <t>4890501</t>
  </si>
  <si>
    <t>4890601</t>
  </si>
  <si>
    <t>4890701</t>
  </si>
  <si>
    <t>4890801</t>
  </si>
  <si>
    <t>4890901</t>
  </si>
  <si>
    <t>4891001</t>
  </si>
  <si>
    <t>4891101</t>
  </si>
  <si>
    <t>4891201</t>
  </si>
  <si>
    <t>4891301</t>
  </si>
  <si>
    <t>4891401</t>
  </si>
  <si>
    <t>4891501</t>
  </si>
  <si>
    <t>4900201</t>
  </si>
  <si>
    <t>49</t>
  </si>
  <si>
    <t>4900301</t>
  </si>
  <si>
    <t>4900401</t>
  </si>
  <si>
    <t>4900501</t>
  </si>
  <si>
    <t>4900601</t>
  </si>
  <si>
    <t>4900701</t>
  </si>
  <si>
    <t>4900801</t>
  </si>
  <si>
    <t>4900901</t>
  </si>
  <si>
    <t>4901001</t>
  </si>
  <si>
    <t>4901101</t>
  </si>
  <si>
    <t>4901201</t>
  </si>
  <si>
    <t>4901301</t>
  </si>
  <si>
    <t>4901401</t>
  </si>
  <si>
    <t>4901501</t>
  </si>
  <si>
    <t>4901601</t>
  </si>
  <si>
    <t>4901701</t>
  </si>
  <si>
    <t>4901801</t>
  </si>
  <si>
    <t>4901901</t>
  </si>
  <si>
    <t>4902001</t>
  </si>
  <si>
    <t>4902101</t>
  </si>
  <si>
    <t>4902102</t>
  </si>
  <si>
    <t>4902103</t>
  </si>
  <si>
    <t>4902201</t>
  </si>
  <si>
    <t>4902301</t>
  </si>
  <si>
    <t>4902401</t>
  </si>
  <si>
    <t>4902501</t>
  </si>
  <si>
    <t>4902601</t>
  </si>
  <si>
    <t>4902701</t>
  </si>
  <si>
    <t>4902801</t>
  </si>
  <si>
    <t>4902901</t>
  </si>
  <si>
    <t>4903001</t>
  </si>
  <si>
    <t>4903101</t>
  </si>
  <si>
    <t>4903201</t>
  </si>
  <si>
    <t>4903301</t>
  </si>
  <si>
    <t>4903401</t>
  </si>
  <si>
    <t>4903501</t>
  </si>
  <si>
    <t>4903601</t>
  </si>
  <si>
    <t>4903701</t>
  </si>
  <si>
    <t>4903801</t>
  </si>
  <si>
    <t>4903901</t>
  </si>
  <si>
    <t>4904001</t>
  </si>
  <si>
    <t>4904101</t>
  </si>
  <si>
    <t>4904201</t>
  </si>
  <si>
    <t>4904301</t>
  </si>
  <si>
    <t>4904401</t>
  </si>
  <si>
    <t>4904601</t>
  </si>
  <si>
    <t>4904701</t>
  </si>
  <si>
    <t>4904801</t>
  </si>
  <si>
    <t>4905001</t>
  </si>
  <si>
    <t>4905201</t>
  </si>
  <si>
    <t>4905301</t>
  </si>
  <si>
    <t>4905401</t>
  </si>
  <si>
    <t>4905501</t>
  </si>
  <si>
    <t>4905601</t>
  </si>
  <si>
    <t>4905701</t>
  </si>
  <si>
    <t>4905801</t>
  </si>
  <si>
    <t>4905901</t>
  </si>
  <si>
    <t>4906101</t>
  </si>
  <si>
    <t>4906201</t>
  </si>
  <si>
    <t>4906301</t>
  </si>
  <si>
    <t>4906401</t>
  </si>
  <si>
    <t>4906501</t>
  </si>
  <si>
    <t>4906601</t>
  </si>
  <si>
    <t>4906701</t>
  </si>
  <si>
    <t>4906801</t>
  </si>
  <si>
    <t>4906901</t>
  </si>
  <si>
    <t>4907101</t>
  </si>
  <si>
    <t>4907501</t>
  </si>
  <si>
    <t>4907601</t>
  </si>
  <si>
    <t>4907701</t>
  </si>
  <si>
    <t>4907801</t>
  </si>
  <si>
    <t>4907901</t>
  </si>
  <si>
    <t>4908001</t>
  </si>
  <si>
    <t>4908101</t>
  </si>
  <si>
    <t>4908102</t>
  </si>
  <si>
    <t>4908201</t>
  </si>
  <si>
    <t>4908301</t>
  </si>
  <si>
    <t>4908401</t>
  </si>
  <si>
    <t>4908501</t>
  </si>
  <si>
    <t>4908601</t>
  </si>
  <si>
    <t>4908701</t>
  </si>
  <si>
    <t>4908801</t>
  </si>
  <si>
    <t>4909001</t>
  </si>
  <si>
    <t>4909101</t>
  </si>
  <si>
    <t>4909201</t>
  </si>
  <si>
    <t>4909301</t>
  </si>
  <si>
    <t>4909401</t>
  </si>
  <si>
    <t>4909501</t>
  </si>
  <si>
    <t>4909601</t>
  </si>
  <si>
    <t>4909701</t>
  </si>
  <si>
    <t>4909801</t>
  </si>
  <si>
    <t>4909901</t>
  </si>
  <si>
    <t>4910001</t>
  </si>
  <si>
    <t>4910101</t>
  </si>
  <si>
    <t>4910201</t>
  </si>
  <si>
    <t>4910301</t>
  </si>
  <si>
    <t>4910401</t>
  </si>
  <si>
    <t>4910501</t>
  </si>
  <si>
    <t>4910701</t>
  </si>
  <si>
    <t>4910801</t>
  </si>
  <si>
    <t>4910901</t>
  </si>
  <si>
    <t>4911001</t>
  </si>
  <si>
    <t>4911101</t>
  </si>
  <si>
    <t>4911201</t>
  </si>
  <si>
    <t>4911301</t>
  </si>
  <si>
    <t>4911401</t>
  </si>
  <si>
    <t>4911501</t>
  </si>
  <si>
    <t>4911601</t>
  </si>
  <si>
    <t>4911701</t>
  </si>
  <si>
    <t>4911801</t>
  </si>
  <si>
    <t>4911901</t>
  </si>
  <si>
    <t>4912001</t>
  </si>
  <si>
    <t>4912101</t>
  </si>
  <si>
    <t>4912201</t>
  </si>
  <si>
    <t>4912301</t>
  </si>
  <si>
    <t>4912401</t>
  </si>
  <si>
    <t>4912501</t>
  </si>
  <si>
    <t>4912601</t>
  </si>
  <si>
    <t>4912701</t>
  </si>
  <si>
    <t>4912801</t>
  </si>
  <si>
    <t>4912901</t>
  </si>
  <si>
    <t>4913001</t>
  </si>
  <si>
    <t>4913101</t>
  </si>
  <si>
    <t>4913201</t>
  </si>
  <si>
    <t>4913301</t>
  </si>
  <si>
    <t>4913401</t>
  </si>
  <si>
    <t>4913501</t>
  </si>
  <si>
    <t>4913601</t>
  </si>
  <si>
    <t>4913701</t>
  </si>
  <si>
    <t>4913801</t>
  </si>
  <si>
    <t>4913901</t>
  </si>
  <si>
    <t>4914101</t>
  </si>
  <si>
    <t>4914201</t>
  </si>
  <si>
    <t>4914301</t>
  </si>
  <si>
    <t>4914501</t>
  </si>
  <si>
    <t>4914601</t>
  </si>
  <si>
    <t>4914701</t>
  </si>
  <si>
    <t>4914801</t>
  </si>
  <si>
    <t>4914901</t>
  </si>
  <si>
    <t>4915001</t>
  </si>
  <si>
    <t>4915101</t>
  </si>
  <si>
    <t>4915201</t>
  </si>
  <si>
    <t>4915301</t>
  </si>
  <si>
    <t>4915401</t>
  </si>
  <si>
    <t>4915501</t>
  </si>
  <si>
    <t>4915601</t>
  </si>
  <si>
    <t>4915701</t>
  </si>
  <si>
    <t>4915801</t>
  </si>
  <si>
    <t>4915901</t>
  </si>
  <si>
    <t>4916001</t>
  </si>
  <si>
    <t>4916201</t>
  </si>
  <si>
    <t>4916301</t>
  </si>
  <si>
    <t>4916401</t>
  </si>
  <si>
    <t>4916501</t>
  </si>
  <si>
    <t>4916601</t>
  </si>
  <si>
    <t>4916701</t>
  </si>
  <si>
    <t>4916801</t>
  </si>
  <si>
    <t>4916901</t>
  </si>
  <si>
    <t>4917001</t>
  </si>
  <si>
    <t>4917101</t>
  </si>
  <si>
    <t>4917201</t>
  </si>
  <si>
    <t>4917301</t>
  </si>
  <si>
    <t>4917401</t>
  </si>
  <si>
    <t>4917501</t>
  </si>
  <si>
    <t>4917601</t>
  </si>
  <si>
    <t>4917701</t>
  </si>
  <si>
    <t>4917801</t>
  </si>
  <si>
    <t>4917901</t>
  </si>
  <si>
    <t>4918001</t>
  </si>
  <si>
    <t>4918101</t>
  </si>
  <si>
    <t>4918301</t>
  </si>
  <si>
    <t>4918401</t>
  </si>
  <si>
    <t>4918501</t>
  </si>
  <si>
    <t>4918601</t>
  </si>
  <si>
    <t>4918701</t>
  </si>
  <si>
    <t>4918801</t>
  </si>
  <si>
    <t>4918901</t>
  </si>
  <si>
    <t>4919001</t>
  </si>
  <si>
    <t>4919101</t>
  </si>
  <si>
    <t>4919201</t>
  </si>
  <si>
    <t>4919301</t>
  </si>
  <si>
    <t>4919401</t>
  </si>
  <si>
    <t>4919701</t>
  </si>
  <si>
    <t>4919901</t>
  </si>
  <si>
    <t>4920001</t>
  </si>
  <si>
    <t>4920101</t>
  </si>
  <si>
    <t>4920201</t>
  </si>
  <si>
    <t>4920301</t>
  </si>
  <si>
    <t>4920401</t>
  </si>
  <si>
    <t>4920501</t>
  </si>
  <si>
    <t>4920601</t>
  </si>
  <si>
    <t>4920701</t>
  </si>
  <si>
    <t>4920801</t>
  </si>
  <si>
    <t>4920901</t>
  </si>
  <si>
    <t>4921001</t>
  </si>
  <si>
    <t>4921401</t>
  </si>
  <si>
    <t>4921601</t>
  </si>
  <si>
    <t>4921901</t>
  </si>
  <si>
    <t>4921902</t>
  </si>
  <si>
    <t>4921903</t>
  </si>
  <si>
    <t>4922001</t>
  </si>
  <si>
    <t>4922101</t>
  </si>
  <si>
    <t>4922201</t>
  </si>
  <si>
    <t>4922301</t>
  </si>
  <si>
    <t>4922401</t>
  </si>
  <si>
    <t>4922501</t>
  </si>
  <si>
    <t>4922601</t>
  </si>
  <si>
    <t>4922701</t>
  </si>
  <si>
    <t>4922801</t>
  </si>
  <si>
    <t>4922901</t>
  </si>
  <si>
    <t>4923001</t>
  </si>
  <si>
    <t>4923101</t>
  </si>
  <si>
    <t>4923201</t>
  </si>
  <si>
    <t>4923301</t>
  </si>
  <si>
    <t>4923401</t>
  </si>
  <si>
    <t>4923501</t>
  </si>
  <si>
    <t>4923601</t>
  </si>
  <si>
    <t>4923701</t>
  </si>
  <si>
    <t>4923801</t>
  </si>
  <si>
    <t>4923901</t>
  </si>
  <si>
    <t>4924001</t>
  </si>
  <si>
    <t>4924101</t>
  </si>
  <si>
    <t>4924201</t>
  </si>
  <si>
    <t>4924301</t>
  </si>
  <si>
    <t>4924401</t>
  </si>
  <si>
    <t>4924501</t>
  </si>
  <si>
    <t>4924601</t>
  </si>
  <si>
    <t>4924701</t>
  </si>
  <si>
    <t>4924801</t>
  </si>
  <si>
    <t>4924901</t>
  </si>
  <si>
    <t>4925001</t>
  </si>
  <si>
    <t>4925101</t>
  </si>
  <si>
    <t>4925201</t>
  </si>
  <si>
    <t>4925501</t>
  </si>
  <si>
    <t>4925601</t>
  </si>
  <si>
    <t>4925701</t>
  </si>
  <si>
    <t>4925801</t>
  </si>
  <si>
    <t>4925901</t>
  </si>
  <si>
    <t>4926001</t>
  </si>
  <si>
    <t>4926101</t>
  </si>
  <si>
    <t>4926201</t>
  </si>
  <si>
    <t>4926301</t>
  </si>
  <si>
    <t>4926401</t>
  </si>
  <si>
    <t>4926501</t>
  </si>
  <si>
    <t>4926601</t>
  </si>
  <si>
    <t>4926701</t>
  </si>
  <si>
    <t>4926801</t>
  </si>
  <si>
    <t>4926901</t>
  </si>
  <si>
    <t>4927001</t>
  </si>
  <si>
    <t>4927101</t>
  </si>
  <si>
    <t>4927201</t>
  </si>
  <si>
    <t>4927301</t>
  </si>
  <si>
    <t>4927501</t>
  </si>
  <si>
    <t>4927502</t>
  </si>
  <si>
    <t>4927503</t>
  </si>
  <si>
    <t>4927504</t>
  </si>
  <si>
    <t>4927505</t>
  </si>
  <si>
    <t>5000101</t>
  </si>
  <si>
    <t>50</t>
  </si>
  <si>
    <t>5000201</t>
  </si>
  <si>
    <t>5000301</t>
  </si>
  <si>
    <t>5000401</t>
  </si>
  <si>
    <t>5000501</t>
  </si>
  <si>
    <t>5000601</t>
  </si>
  <si>
    <t>5000701</t>
  </si>
  <si>
    <t>5000801</t>
  </si>
  <si>
    <t>5000901</t>
  </si>
  <si>
    <t>5001001</t>
  </si>
  <si>
    <t>5001101</t>
  </si>
  <si>
    <t>5001201</t>
  </si>
  <si>
    <t>5001301</t>
  </si>
  <si>
    <t>5001401</t>
  </si>
  <si>
    <t>5001501</t>
  </si>
  <si>
    <t>5001601</t>
  </si>
  <si>
    <t>5001701</t>
  </si>
  <si>
    <t>5001801</t>
  </si>
  <si>
    <t>5001901</t>
  </si>
  <si>
    <t>5002001</t>
  </si>
  <si>
    <t>5002101</t>
  </si>
  <si>
    <t>5002201</t>
  </si>
  <si>
    <t>5002301</t>
  </si>
  <si>
    <t>5002401</t>
  </si>
  <si>
    <t>5002501</t>
  </si>
  <si>
    <t>5002502</t>
  </si>
  <si>
    <t>5002601</t>
  </si>
  <si>
    <t>5002701</t>
  </si>
  <si>
    <t>5002801</t>
  </si>
  <si>
    <t>5002901</t>
  </si>
  <si>
    <t>5003001</t>
  </si>
  <si>
    <t>5003101</t>
  </si>
  <si>
    <t>5003201</t>
  </si>
  <si>
    <t>5003301</t>
  </si>
  <si>
    <t>5003401</t>
  </si>
  <si>
    <t>5003501</t>
  </si>
  <si>
    <t>5003601</t>
  </si>
  <si>
    <t>5003701</t>
  </si>
  <si>
    <t>5003801</t>
  </si>
  <si>
    <t>5003901</t>
  </si>
  <si>
    <t>5004001</t>
  </si>
  <si>
    <t>5004101</t>
  </si>
  <si>
    <t>5004201</t>
  </si>
  <si>
    <t>5004301</t>
  </si>
  <si>
    <t>5004401</t>
  </si>
  <si>
    <t>5004501</t>
  </si>
  <si>
    <t>5004601</t>
  </si>
  <si>
    <t>5004701</t>
  </si>
  <si>
    <t>5004801</t>
  </si>
  <si>
    <t>5005001</t>
  </si>
  <si>
    <t>5005101</t>
  </si>
  <si>
    <t>5005201</t>
  </si>
  <si>
    <t>5005301</t>
  </si>
  <si>
    <t>5005401</t>
  </si>
  <si>
    <t>5005501</t>
  </si>
  <si>
    <t>5005502</t>
  </si>
  <si>
    <t>5005601</t>
  </si>
  <si>
    <t>5005701</t>
  </si>
  <si>
    <t>5005801</t>
  </si>
  <si>
    <t>5005901</t>
  </si>
  <si>
    <t>5006001</t>
  </si>
  <si>
    <t>5006101</t>
  </si>
  <si>
    <t>5006201</t>
  </si>
  <si>
    <t>5006301</t>
  </si>
  <si>
    <t>5006401</t>
  </si>
  <si>
    <t>5006501</t>
  </si>
  <si>
    <t>5006601</t>
  </si>
  <si>
    <t>5006701</t>
  </si>
  <si>
    <t>5006702</t>
  </si>
  <si>
    <t>5006703</t>
  </si>
  <si>
    <t>5006704</t>
  </si>
  <si>
    <t>5006801</t>
  </si>
  <si>
    <t>5006901</t>
  </si>
  <si>
    <t>5007001</t>
  </si>
  <si>
    <t>5007101</t>
  </si>
  <si>
    <t>5007201</t>
  </si>
  <si>
    <t>5007301</t>
  </si>
  <si>
    <t>5007302</t>
  </si>
  <si>
    <t>5007401</t>
  </si>
  <si>
    <t>5007402</t>
  </si>
  <si>
    <t>5007403</t>
  </si>
  <si>
    <t>5007404</t>
  </si>
  <si>
    <t>5007501</t>
  </si>
  <si>
    <t>5007601</t>
  </si>
  <si>
    <t>5007701</t>
  </si>
  <si>
    <t>5007801</t>
  </si>
  <si>
    <t>5007901</t>
  </si>
  <si>
    <t>5008001</t>
  </si>
  <si>
    <t>5008101</t>
  </si>
  <si>
    <t>5008201</t>
  </si>
  <si>
    <t>5008301</t>
  </si>
  <si>
    <t>5008401</t>
  </si>
  <si>
    <t>5008501</t>
  </si>
  <si>
    <t>5008601</t>
  </si>
  <si>
    <t>5008701</t>
  </si>
  <si>
    <t>5008801</t>
  </si>
  <si>
    <t>5008901</t>
  </si>
  <si>
    <t>5009001</t>
  </si>
  <si>
    <t>5009101</t>
  </si>
  <si>
    <t>5009201</t>
  </si>
  <si>
    <t>5009301</t>
  </si>
  <si>
    <t>5009401</t>
  </si>
  <si>
    <t>5009402</t>
  </si>
  <si>
    <t>5009501</t>
  </si>
  <si>
    <t>5009502</t>
  </si>
  <si>
    <t>5009601</t>
  </si>
  <si>
    <t>5009801</t>
  </si>
  <si>
    <t>5009901</t>
  </si>
  <si>
    <t>5009902</t>
  </si>
  <si>
    <t>5009903</t>
  </si>
  <si>
    <t>5010001</t>
  </si>
  <si>
    <t>5010101</t>
  </si>
  <si>
    <t>5010201</t>
  </si>
  <si>
    <t>5010401</t>
  </si>
  <si>
    <t>5010501</t>
  </si>
  <si>
    <t>5010601</t>
  </si>
  <si>
    <t>5010701</t>
  </si>
  <si>
    <t>5010801</t>
  </si>
  <si>
    <t>5010901</t>
  </si>
  <si>
    <t>5011001</t>
  </si>
  <si>
    <t>5011101</t>
  </si>
  <si>
    <t>5011301</t>
  </si>
  <si>
    <t>5011401</t>
  </si>
  <si>
    <t>5011501</t>
  </si>
  <si>
    <t>5011601</t>
  </si>
  <si>
    <t>5011701</t>
  </si>
  <si>
    <t>5011801</t>
  </si>
  <si>
    <t>5011802</t>
  </si>
  <si>
    <t>5011901</t>
  </si>
  <si>
    <t>5012001</t>
  </si>
  <si>
    <t>5012101</t>
  </si>
  <si>
    <t>5012201</t>
  </si>
  <si>
    <t>5012301</t>
  </si>
  <si>
    <t>5012401</t>
  </si>
  <si>
    <t>5012501</t>
  </si>
  <si>
    <t>5012601</t>
  </si>
  <si>
    <t>5012801</t>
  </si>
  <si>
    <t>5012901</t>
  </si>
  <si>
    <t>5013001</t>
  </si>
  <si>
    <t>5013101</t>
  </si>
  <si>
    <t>5013201</t>
  </si>
  <si>
    <t>5013301</t>
  </si>
  <si>
    <t>5013401</t>
  </si>
  <si>
    <t>5013501</t>
  </si>
  <si>
    <t>5013601</t>
  </si>
  <si>
    <t>5013701</t>
  </si>
  <si>
    <t>5013801</t>
  </si>
  <si>
    <t>5013901</t>
  </si>
  <si>
    <t>5014001</t>
  </si>
  <si>
    <t>5014101</t>
  </si>
  <si>
    <t>5014201</t>
  </si>
  <si>
    <t>5014301</t>
  </si>
  <si>
    <t>5014401</t>
  </si>
  <si>
    <t>5014601</t>
  </si>
  <si>
    <t>5014701</t>
  </si>
  <si>
    <t>5014801</t>
  </si>
  <si>
    <t>5014901</t>
  </si>
  <si>
    <t>5015001</t>
  </si>
  <si>
    <t>5015101</t>
  </si>
  <si>
    <t>5015201</t>
  </si>
  <si>
    <t>5015202</t>
  </si>
  <si>
    <t>5015301</t>
  </si>
  <si>
    <t>5015401</t>
  </si>
  <si>
    <t>5015501</t>
  </si>
  <si>
    <t>5015601</t>
  </si>
  <si>
    <t>5015701</t>
  </si>
  <si>
    <t>5015901</t>
  </si>
  <si>
    <t>5016001</t>
  </si>
  <si>
    <t>5016002</t>
  </si>
  <si>
    <t>5016101</t>
  </si>
  <si>
    <t>5016201</t>
  </si>
  <si>
    <t>5016301</t>
  </si>
  <si>
    <t>5016401</t>
  </si>
  <si>
    <t>5016501</t>
  </si>
  <si>
    <t>5016502</t>
  </si>
  <si>
    <t>5016601</t>
  </si>
  <si>
    <t>5016701</t>
  </si>
  <si>
    <t>5016801</t>
  </si>
  <si>
    <t>5016901</t>
  </si>
  <si>
    <t>5017001</t>
  </si>
  <si>
    <t>5017101</t>
  </si>
  <si>
    <t>5017201</t>
  </si>
  <si>
    <t>5017301</t>
  </si>
  <si>
    <t>5017401</t>
  </si>
  <si>
    <t>5017501</t>
  </si>
  <si>
    <t>5017601</t>
  </si>
  <si>
    <t>5017701</t>
  </si>
  <si>
    <t>5017801</t>
  </si>
  <si>
    <t>5017901</t>
  </si>
  <si>
    <t>5018001</t>
  </si>
  <si>
    <t>5018101</t>
  </si>
  <si>
    <t>5018201</t>
  </si>
  <si>
    <t>5018301</t>
  </si>
  <si>
    <t>5018401</t>
  </si>
  <si>
    <t>5018501</t>
  </si>
  <si>
    <t>5018601</t>
  </si>
  <si>
    <t>5018701</t>
  </si>
  <si>
    <t>5018801</t>
  </si>
  <si>
    <t>5018901</t>
  </si>
  <si>
    <t>5019001</t>
  </si>
  <si>
    <t>5019101</t>
  </si>
  <si>
    <t>5019201</t>
  </si>
  <si>
    <t>5019301</t>
  </si>
  <si>
    <t>5019401</t>
  </si>
  <si>
    <t>5019501</t>
  </si>
  <si>
    <t>5019601</t>
  </si>
  <si>
    <t>5019701</t>
  </si>
  <si>
    <t>5019801</t>
  </si>
  <si>
    <t>5019901</t>
  </si>
  <si>
    <t>5020001</t>
  </si>
  <si>
    <t>5020101</t>
  </si>
  <si>
    <t>5020201</t>
  </si>
  <si>
    <t>5020301</t>
  </si>
  <si>
    <t>5020401</t>
  </si>
  <si>
    <t>5020501</t>
  </si>
  <si>
    <t>5020601</t>
  </si>
  <si>
    <t>5020701</t>
  </si>
  <si>
    <t>5020801</t>
  </si>
  <si>
    <t>5020901</t>
  </si>
  <si>
    <t>5021001</t>
  </si>
  <si>
    <t>5021101</t>
  </si>
  <si>
    <t>5021201</t>
  </si>
  <si>
    <t>5021301</t>
  </si>
  <si>
    <t>5021401</t>
  </si>
  <si>
    <t>5021501</t>
  </si>
  <si>
    <t>5021601</t>
  </si>
  <si>
    <t>5021701</t>
  </si>
  <si>
    <t>5021801</t>
  </si>
  <si>
    <t>5021901</t>
  </si>
  <si>
    <t>5022001</t>
  </si>
  <si>
    <t>5022101</t>
  </si>
  <si>
    <t>5022201</t>
  </si>
  <si>
    <t>5022301</t>
  </si>
  <si>
    <t>5022401</t>
  </si>
  <si>
    <t>5022501</t>
  </si>
  <si>
    <t>5022701</t>
  </si>
  <si>
    <t>5022801</t>
  </si>
  <si>
    <t>5022901</t>
  </si>
  <si>
    <t>5023001</t>
  </si>
  <si>
    <t>5023002</t>
  </si>
  <si>
    <t>5023101</t>
  </si>
  <si>
    <t>5023201</t>
  </si>
  <si>
    <t>5023301</t>
  </si>
  <si>
    <t>5023401</t>
  </si>
  <si>
    <t>5023501</t>
  </si>
  <si>
    <t>5023601</t>
  </si>
  <si>
    <t>5023701</t>
  </si>
  <si>
    <t>5023801</t>
  </si>
  <si>
    <t>5023901</t>
  </si>
  <si>
    <t>5024001</t>
  </si>
  <si>
    <t>5024101</t>
  </si>
  <si>
    <t>5024201</t>
  </si>
  <si>
    <t>5024301</t>
  </si>
  <si>
    <t>5024401</t>
  </si>
  <si>
    <t>5024501</t>
  </si>
  <si>
    <t>5024601</t>
  </si>
  <si>
    <t>5024701</t>
  </si>
  <si>
    <t>5024801</t>
  </si>
  <si>
    <t>5024901</t>
  </si>
  <si>
    <t>5025001</t>
  </si>
  <si>
    <t>5025101</t>
  </si>
  <si>
    <t>5025201</t>
  </si>
  <si>
    <t>5025202</t>
  </si>
  <si>
    <t>5025203</t>
  </si>
  <si>
    <t>5025204</t>
  </si>
  <si>
    <t>5025301</t>
  </si>
  <si>
    <t>5025401</t>
  </si>
  <si>
    <t>5025501</t>
  </si>
  <si>
    <t>5025601</t>
  </si>
  <si>
    <t>5025701</t>
  </si>
  <si>
    <t>5025801</t>
  </si>
  <si>
    <t>5025901</t>
  </si>
  <si>
    <t>5026001</t>
  </si>
  <si>
    <t>5026101</t>
  </si>
  <si>
    <t>5026201</t>
  </si>
  <si>
    <t>5026301</t>
  </si>
  <si>
    <t>5026401</t>
  </si>
  <si>
    <t>5026501</t>
  </si>
  <si>
    <t>5026601</t>
  </si>
  <si>
    <t>5026701</t>
  </si>
  <si>
    <t>5026801</t>
  </si>
  <si>
    <t>5026901</t>
  </si>
  <si>
    <t>5027001</t>
  </si>
  <si>
    <t>5027101</t>
  </si>
  <si>
    <t>5027201</t>
  </si>
  <si>
    <t>5027301</t>
  </si>
  <si>
    <t>5027401</t>
  </si>
  <si>
    <t>5027501</t>
  </si>
  <si>
    <t>5027601</t>
  </si>
  <si>
    <t>5027701</t>
  </si>
  <si>
    <t>5027801</t>
  </si>
  <si>
    <t>5027901</t>
  </si>
  <si>
    <t>5028001</t>
  </si>
  <si>
    <t>5028101</t>
  </si>
  <si>
    <t>5028201</t>
  </si>
  <si>
    <t>5028301</t>
  </si>
  <si>
    <t>5028401</t>
  </si>
  <si>
    <t>5028501</t>
  </si>
  <si>
    <t>5028601</t>
  </si>
  <si>
    <t>5028701</t>
  </si>
  <si>
    <t>5028801</t>
  </si>
  <si>
    <t>5028901</t>
  </si>
  <si>
    <t>5029001</t>
  </si>
  <si>
    <t>5029101</t>
  </si>
  <si>
    <t>5029201</t>
  </si>
  <si>
    <t>5029301</t>
  </si>
  <si>
    <t>5029401</t>
  </si>
  <si>
    <t>5029501</t>
  </si>
  <si>
    <t>5029601</t>
  </si>
  <si>
    <t>5029701</t>
  </si>
  <si>
    <t>5029702</t>
  </si>
  <si>
    <t>5029703</t>
  </si>
  <si>
    <t>5029704</t>
  </si>
  <si>
    <t>5029705</t>
  </si>
  <si>
    <t>5029706</t>
  </si>
  <si>
    <t>5029707</t>
  </si>
  <si>
    <t>5029708</t>
  </si>
  <si>
    <t>5029709</t>
  </si>
  <si>
    <t>5029710</t>
  </si>
  <si>
    <t>5029711</t>
  </si>
  <si>
    <t>5029712</t>
  </si>
  <si>
    <t>5029801</t>
  </si>
  <si>
    <t>5029802</t>
  </si>
  <si>
    <t>5090101</t>
  </si>
  <si>
    <t>5090201</t>
  </si>
  <si>
    <t>5090301</t>
  </si>
  <si>
    <t>5100101</t>
  </si>
  <si>
    <t>51</t>
  </si>
  <si>
    <t>5100102</t>
  </si>
  <si>
    <t>5100103</t>
  </si>
  <si>
    <t>5100104</t>
  </si>
  <si>
    <t>5100105</t>
  </si>
  <si>
    <t>5100106</t>
  </si>
  <si>
    <t>5200101</t>
  </si>
  <si>
    <t>52</t>
  </si>
  <si>
    <t>5200102</t>
  </si>
  <si>
    <t>5200103</t>
  </si>
  <si>
    <t>5200104</t>
  </si>
  <si>
    <t>5200105</t>
  </si>
  <si>
    <t>5200106</t>
  </si>
  <si>
    <t>5200107</t>
  </si>
  <si>
    <t>5200108</t>
  </si>
  <si>
    <t>CODAUTO</t>
  </si>
  <si>
    <t>Censo Aproximado mascota</t>
  </si>
  <si>
    <t>% Nacional</t>
  </si>
  <si>
    <t>Censo_humano</t>
  </si>
  <si>
    <t>Relación mascotas_personas CCAA</t>
  </si>
  <si>
    <t>Andalucí­a</t>
  </si>
  <si>
    <t>Madrid</t>
  </si>
  <si>
    <t>Cataluña</t>
  </si>
  <si>
    <t>Comunidad Valenciana</t>
  </si>
  <si>
    <t>Galicia</t>
  </si>
  <si>
    <t>Castilla y León</t>
  </si>
  <si>
    <t>Canarias</t>
  </si>
  <si>
    <t>Aragón</t>
  </si>
  <si>
    <t>Asturias</t>
  </si>
  <si>
    <t>Murcia</t>
  </si>
  <si>
    <t>Castilla-La Mancha</t>
  </si>
  <si>
    <t>Islas Baleares</t>
  </si>
  <si>
    <t>Extremadura</t>
  </si>
  <si>
    <t>Paí­s Vasco</t>
  </si>
  <si>
    <t>Cantabria</t>
  </si>
  <si>
    <t>Navarra</t>
  </si>
  <si>
    <t>La Rioja</t>
  </si>
  <si>
    <t>CPRO</t>
  </si>
  <si>
    <t>Provincia</t>
  </si>
  <si>
    <t>Comunidad Autónoma</t>
  </si>
  <si>
    <t>Almería</t>
  </si>
  <si>
    <t>Andalucía</t>
  </si>
  <si>
    <t>Cádiz</t>
  </si>
  <si>
    <t>Córdoba</t>
  </si>
  <si>
    <t>Granada</t>
  </si>
  <si>
    <t>Huelva</t>
  </si>
  <si>
    <t>Jaén</t>
  </si>
  <si>
    <t>Málaga</t>
  </si>
  <si>
    <t>Sevilla</t>
  </si>
  <si>
    <t>Huesca</t>
  </si>
  <si>
    <t>Teruel</t>
  </si>
  <si>
    <t>Zaragoza</t>
  </si>
  <si>
    <t>Asturias, Principado de</t>
  </si>
  <si>
    <t>Balears, Illes</t>
  </si>
  <si>
    <t>Palmas, Las</t>
  </si>
  <si>
    <t>Santa Cruz de Tenerife</t>
  </si>
  <si>
    <t>Ávila</t>
  </si>
  <si>
    <t>Burgos</t>
  </si>
  <si>
    <t>León</t>
  </si>
  <si>
    <t>Palencia</t>
  </si>
  <si>
    <t>Salamanca</t>
  </si>
  <si>
    <t>Segovia</t>
  </si>
  <si>
    <t>Soria</t>
  </si>
  <si>
    <t>Valladolid</t>
  </si>
  <si>
    <t>Zamora</t>
  </si>
  <si>
    <t>Albacete</t>
  </si>
  <si>
    <t>Ciudad Real</t>
  </si>
  <si>
    <t>Cuenca</t>
  </si>
  <si>
    <t>Guadalajara</t>
  </si>
  <si>
    <t>Toledo</t>
  </si>
  <si>
    <t>Barcelona</t>
  </si>
  <si>
    <t>Girona</t>
  </si>
  <si>
    <t>Lleida</t>
  </si>
  <si>
    <t>Tarragona</t>
  </si>
  <si>
    <t>Alicante/Alacant</t>
  </si>
  <si>
    <t>Comunitat Valenciana</t>
  </si>
  <si>
    <t>Castellón/Castelló</t>
  </si>
  <si>
    <t>Valencia/València</t>
  </si>
  <si>
    <t>Badajoz</t>
  </si>
  <si>
    <t>Cáceres</t>
  </si>
  <si>
    <t>Coruña, A</t>
  </si>
  <si>
    <t>Lugo</t>
  </si>
  <si>
    <t>Ourense</t>
  </si>
  <si>
    <t>Pontevedra</t>
  </si>
  <si>
    <t>Madrid, Comunidad de</t>
  </si>
  <si>
    <t>Murcia, Región de</t>
  </si>
  <si>
    <t>Navarra, Comunidad Foral de</t>
  </si>
  <si>
    <t>Araba/Álava</t>
  </si>
  <si>
    <t>País Vasco</t>
  </si>
  <si>
    <t>Bizkaia</t>
  </si>
  <si>
    <t>Gipuzkoa</t>
  </si>
  <si>
    <t>Rioja, La</t>
  </si>
  <si>
    <t>Ceuta</t>
  </si>
  <si>
    <t>Melilla</t>
  </si>
  <si>
    <t>Código postal</t>
  </si>
  <si>
    <t>Código Ministerio del Interior</t>
  </si>
  <si>
    <t>ML</t>
  </si>
  <si>
    <t>CE</t>
  </si>
  <si>
    <t>Z</t>
  </si>
  <si>
    <t>ZA</t>
  </si>
  <si>
    <t>Vizcaya</t>
  </si>
  <si>
    <t>BI</t>
  </si>
  <si>
    <t>VA</t>
  </si>
  <si>
    <t>Valencia</t>
  </si>
  <si>
    <t>V</t>
  </si>
  <si>
    <t>TO</t>
  </si>
  <si>
    <t>TE</t>
  </si>
  <si>
    <t>T</t>
  </si>
  <si>
    <t>SO</t>
  </si>
  <si>
    <t>SE</t>
  </si>
  <si>
    <t>SG</t>
  </si>
  <si>
    <t>S</t>
  </si>
  <si>
    <t>TF</t>
  </si>
  <si>
    <t>SA</t>
  </si>
  <si>
    <t>PO</t>
  </si>
  <si>
    <t>Las Palmas</t>
  </si>
  <si>
    <t>GC</t>
  </si>
  <si>
    <t>P</t>
  </si>
  <si>
    <t>O</t>
  </si>
  <si>
    <t>Orense</t>
  </si>
  <si>
    <t>OR / OU</t>
  </si>
  <si>
    <t>NA</t>
  </si>
  <si>
    <t>MU</t>
  </si>
  <si>
    <t>MA</t>
  </si>
  <si>
    <t>M</t>
  </si>
  <si>
    <t>LU</t>
  </si>
  <si>
    <t>LO</t>
  </si>
  <si>
    <t>Lérida</t>
  </si>
  <si>
    <t>L</t>
  </si>
  <si>
    <t>LE</t>
  </si>
  <si>
    <t>J</t>
  </si>
  <si>
    <t>HU</t>
  </si>
  <si>
    <t>H</t>
  </si>
  <si>
    <t>Guipúzcoa</t>
  </si>
  <si>
    <t>SS</t>
  </si>
  <si>
    <t>GU</t>
  </si>
  <si>
    <t>GR</t>
  </si>
  <si>
    <t>Gerona</t>
  </si>
  <si>
    <t>GE / GI</t>
  </si>
  <si>
    <t>CU</t>
  </si>
  <si>
    <t>La Coruña</t>
  </si>
  <si>
    <t>C</t>
  </si>
  <si>
    <t>CO</t>
  </si>
  <si>
    <t>CR</t>
  </si>
  <si>
    <t>Castellón</t>
  </si>
  <si>
    <t>CS</t>
  </si>
  <si>
    <t>CA</t>
  </si>
  <si>
    <t>CC</t>
  </si>
  <si>
    <t>BU</t>
  </si>
  <si>
    <t>B</t>
  </si>
  <si>
    <t>Baleares</t>
  </si>
  <si>
    <t>PM / IB</t>
  </si>
  <si>
    <t>BA</t>
  </si>
  <si>
    <t>AV</t>
  </si>
  <si>
    <t>AL</t>
  </si>
  <si>
    <t>Alicante</t>
  </si>
  <si>
    <t>A</t>
  </si>
  <si>
    <t>AB</t>
  </si>
  <si>
    <t>Álava</t>
  </si>
  <si>
    <t>VI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</si>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</sst>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00000000"/>
  </numFmts>
  <fonts count="5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  <font>
      <sz val="11.0"/>
      <color rgb="FF000000"/>
      <name val="Calibri"/>
    </font>
    <font>
      <u/>
      <sz val="10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7">
    <border/>
    <border>
      <left/>
      <right/>
      <top/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 style="medium">
        <color rgb="FF000000"/>
      </right>
      <top/>
      <bottom/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1" xfId="0" applyFont="1" applyNumberFormat="1"/>
    <xf borderId="0" fillId="0" fontId="1" numFmtId="164" xfId="0" applyFont="1" applyNumberFormat="1"/>
    <xf borderId="0" fillId="0" fontId="2" numFmtId="0" xfId="0" applyFont="1"/>
    <xf borderId="1" fillId="2" fontId="1" numFmtId="164" xfId="0" applyBorder="1" applyFill="1" applyFont="1" applyNumberFormat="1"/>
    <xf borderId="0" fillId="0" fontId="1" numFmtId="0" xfId="0" applyFont="1"/>
    <xf borderId="1" fillId="2" fontId="1" numFmtId="0" xfId="0" applyBorder="1" applyFont="1"/>
    <xf borderId="2" fillId="2" fontId="3" numFmtId="0" xfId="0" applyAlignment="1" applyBorder="1" applyFont="1">
      <alignment vertical="center"/>
    </xf>
    <xf borderId="3" fillId="2" fontId="3" numFmtId="0" xfId="0" applyAlignment="1" applyBorder="1" applyFont="1">
      <alignment vertical="center"/>
    </xf>
    <xf borderId="4" fillId="2" fontId="3" numFmtId="0" xfId="0" applyAlignment="1" applyBorder="1" applyFont="1">
      <alignment vertical="center"/>
    </xf>
    <xf borderId="0" fillId="0" fontId="4" numFmtId="0" xfId="0" applyFont="1"/>
    <xf borderId="5" fillId="2" fontId="3" numFmtId="0" xfId="0" applyAlignment="1" applyBorder="1" applyFont="1">
      <alignment vertical="center"/>
    </xf>
    <xf borderId="6" fillId="2" fontId="3" numFmtId="3" xfId="0" applyAlignment="1" applyBorder="1" applyFont="1" applyNumberFormat="1">
      <alignment horizontal="right" vertical="center"/>
    </xf>
    <xf borderId="6" fillId="2" fontId="3" numFmtId="0" xfId="0" applyAlignment="1" applyBorder="1" applyFont="1">
      <alignment vertical="center"/>
    </xf>
    <xf borderId="0" fillId="0" fontId="1" numFmtId="3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H10554" sheet="CensoCP_Extraido"/>
  </cacheSource>
  <cacheFields>
    <cacheField name="Cod_DC" numFmtId="1">
      <sharedItems>
        <s v="0100101"/>
        <s v="0100201"/>
        <s v="0100301"/>
        <s v="0100401"/>
        <s v="0100601"/>
        <s v="0100801"/>
        <s v="0100901"/>
        <s v="0101001"/>
        <s v="0101101"/>
        <s v="0101301"/>
        <s v="0101401"/>
        <s v="0101601"/>
        <s v="0101701"/>
        <s v="0101801"/>
        <s v="0101901"/>
        <s v="0102000"/>
        <s v="0102001"/>
        <s v="0102101"/>
        <s v="0102201"/>
        <s v="0102301"/>
        <s v="0102701"/>
        <s v="0102801"/>
        <s v="0103001"/>
        <s v="0103101"/>
        <s v="0103201"/>
        <s v="0103301"/>
        <s v="0103401"/>
        <s v="0103601"/>
        <s v="0103701"/>
        <s v="0103901"/>
        <s v="0104101"/>
        <s v="0104201"/>
        <s v="0104301"/>
        <s v="0104400"/>
        <s v="0104401"/>
        <s v="0104601"/>
        <s v="0104701"/>
        <s v="0104901"/>
        <s v="0105101"/>
        <s v="0105201"/>
        <s v="0105301"/>
        <s v="0105401"/>
        <s v="0105501"/>
        <s v="0105601"/>
        <s v="0105701"/>
        <s v="0105801"/>
        <s v="0105901"/>
        <s v="0105902"/>
        <s v="0105903"/>
        <s v="0105904"/>
        <s v="0105905"/>
        <s v="0105906"/>
        <s v="0106001"/>
        <s v="0106101"/>
        <s v="0106201"/>
        <s v="0106301"/>
        <s v="0190101"/>
        <s v="0190201"/>
        <s v="0200101"/>
        <s v="0200201"/>
        <s v="0200301"/>
        <s v="0200302"/>
        <s v="0200303"/>
        <s v="0200304"/>
        <s v="0200305"/>
        <s v="0200306"/>
        <s v="0200307"/>
        <s v="0200308"/>
        <s v="0200401"/>
        <s v="0200501"/>
        <s v="0200601"/>
        <s v="0200701"/>
        <s v="0200801"/>
        <s v="0200901"/>
        <s v="0200902"/>
        <s v="0200903"/>
        <s v="0200904"/>
        <s v="0201001"/>
        <s v="0201002"/>
        <s v="0201101"/>
        <s v="0201201"/>
        <s v="0201301"/>
        <s v="0201401"/>
        <s v="0201501"/>
        <s v="0201601"/>
        <s v="0201701"/>
        <s v="0201801"/>
        <s v="0201901"/>
        <s v="0202001"/>
        <s v="0202101"/>
        <s v="0202201"/>
        <s v="0202301"/>
        <s v="0202401"/>
        <s v="0202402"/>
        <s v="0202501"/>
        <s v="0202601"/>
        <s v="0202701"/>
        <s v="0202801"/>
        <s v="0202901"/>
        <s v="0202902"/>
        <s v="0203001"/>
        <s v="0203002"/>
        <s v="0203101"/>
        <s v="0203201"/>
        <s v="0203301"/>
        <s v="0203401"/>
        <s v="0203501"/>
        <s v="0203601"/>
        <s v="0203701"/>
        <s v="0203702"/>
        <s v="0203703"/>
        <s v="0203704"/>
        <s v="0203705"/>
        <s v="0203706"/>
        <s v="0203801"/>
        <s v="0203901"/>
        <s v="0204001"/>
        <s v="0204101"/>
        <s v="0204201"/>
        <s v="0204301"/>
        <s v="0204401"/>
        <s v="0204501"/>
        <s v="0204502"/>
        <s v="0204601"/>
        <s v="0204701"/>
        <s v="0204801"/>
        <s v="0204901"/>
        <s v="0205001"/>
        <s v="0205101"/>
        <s v="0205102"/>
        <s v="0205201"/>
        <s v="0205301"/>
        <s v="0205302"/>
        <s v="0205303"/>
        <s v="0205401"/>
        <s v="0205501"/>
        <s v="0205601"/>
        <s v="0205602"/>
        <s v="0205701"/>
        <s v="0205801"/>
        <s v="0205901"/>
        <s v="0206001"/>
        <s v="0206101"/>
        <s v="0206201"/>
        <s v="0206301"/>
        <s v="0206401"/>
        <s v="0206501"/>
        <s v="0206601"/>
        <s v="0206701"/>
        <s v="0206801"/>
        <s v="0206901"/>
        <s v="0206902"/>
        <s v="0206903"/>
        <s v="0207001"/>
        <s v="0207101"/>
        <s v="0207201"/>
        <s v="0207301"/>
        <s v="0207302"/>
        <s v="0207401"/>
        <s v="0207402"/>
        <s v="0207403"/>
        <s v="0207404"/>
        <s v="0207501"/>
        <s v="0207502"/>
        <s v="0207601"/>
        <s v="0207701"/>
        <s v="0207801"/>
        <s v="0207901"/>
        <s v="0207902"/>
        <s v="0208001"/>
        <s v="0208101"/>
        <s v="0208102"/>
        <s v="0208103"/>
        <s v="0208104"/>
        <s v="0208201"/>
        <s v="0208301"/>
        <s v="0208400"/>
        <s v="0208401"/>
        <s v="0208501"/>
        <s v="0208601"/>
        <s v="0290101"/>
        <s v="0300101"/>
        <s v="0300201"/>
        <s v="0300301"/>
        <s v="0300401"/>
        <s v="0300501"/>
        <s v="0300502"/>
        <s v="0300601"/>
        <s v="0300701"/>
        <s v="0300801"/>
        <s v="0300901"/>
        <s v="0300902"/>
        <s v="0300903"/>
        <s v="0300904"/>
        <s v="0300905"/>
        <s v="0300906"/>
        <s v="0300907"/>
        <s v="0300908"/>
        <s v="0301001"/>
        <s v="0301101"/>
        <s v="0301201"/>
        <s v="0301301"/>
        <s v="0301401"/>
        <s v="0301402"/>
        <s v="0301403"/>
        <s v="0301404"/>
        <s v="0301405"/>
        <s v="0301406"/>
        <s v="0301407"/>
        <s v="0301408"/>
        <s v="0301501"/>
        <s v="0301502"/>
        <s v="0301601"/>
        <s v="0301701"/>
        <s v="0301801"/>
        <s v="0301802"/>
        <s v="0301803"/>
        <s v="0301901"/>
        <s v="0301902"/>
        <s v="0301903"/>
        <s v="0301904"/>
        <s v="0302001"/>
        <s v="0302101"/>
        <s v="0302102"/>
        <s v="0302201"/>
        <s v="0302301"/>
        <s v="0302401"/>
        <s v="0302501"/>
        <s v="0302601"/>
        <s v="0302701"/>
        <s v="0302801"/>
        <s v="0302901"/>
        <s v="0303001"/>
        <s v="0303101"/>
        <s v="0303102"/>
        <s v="0303103"/>
        <s v="0303104"/>
        <s v="0303201"/>
        <s v="0303301"/>
        <s v="0303401"/>
        <s v="0303501"/>
        <s v="0303601"/>
        <s v="0303701"/>
        <s v="0303801"/>
        <s v="0303901"/>
        <s v="0304001"/>
        <s v="0304101"/>
        <s v="0304102"/>
        <s v="0304201"/>
        <s v="0304301"/>
        <s v="0304401"/>
        <s v="0304501"/>
        <s v="0304601"/>
        <s v="0304701"/>
        <s v="0304702"/>
        <s v="0304801"/>
        <s v="0304802"/>
        <s v="0304901"/>
        <s v="0304902"/>
        <s v="0305001"/>
        <s v="0305002"/>
        <s v="0305003"/>
        <s v="0305101"/>
        <s v="0305201"/>
        <s v="0305301"/>
        <s v="0305302"/>
        <s v="0305401"/>
        <s v="0305501"/>
        <s v="0305601"/>
        <s v="0305602"/>
        <s v="0305701"/>
        <s v="0305801"/>
        <s v="0305901"/>
        <s v="0305902"/>
        <s v="0305903"/>
        <s v="0305904"/>
        <s v="0305905"/>
        <s v="0306001"/>
        <s v="0306101"/>
        <s v="0306201"/>
        <s v="0306301"/>
        <s v="0306302"/>
        <s v="0306303"/>
        <s v="0306304"/>
        <s v="0306401"/>
        <s v="0306402"/>
        <s v="0306501"/>
        <s v="0306502"/>
        <s v="0306503"/>
        <s v="0306504"/>
        <s v="0306505"/>
        <s v="0306506"/>
        <s v="0306507"/>
        <s v="0306601"/>
        <s v="0306602"/>
        <s v="0306603"/>
        <s v="0306604"/>
        <s v="0306605"/>
        <s v="0306701"/>
        <s v="0306801"/>
        <s v="0306901"/>
        <s v="0307001"/>
        <s v="0307101"/>
        <s v="0307102"/>
        <s v="0307201"/>
        <s v="0307301"/>
        <s v="0307401"/>
        <s v="0307501"/>
        <s v="0307601"/>
        <s v="0307701"/>
        <s v="0307801"/>
        <s v="0307901"/>
        <s v="0307902"/>
        <s v="0307903"/>
        <s v="0308001"/>
        <s v="0308101"/>
        <s v="0308102"/>
        <s v="0308201"/>
        <s v="0308202"/>
        <s v="0308203"/>
        <s v="0308301"/>
        <s v="0308401"/>
        <s v="0308501"/>
        <s v="0308601"/>
        <s v="0308801"/>
        <s v="0308901"/>
        <s v="0308902"/>
        <s v="0309001"/>
        <s v="0309002"/>
        <s v="0309101"/>
        <s v="0309201"/>
        <s v="0309301"/>
        <s v="0309302"/>
        <s v="0309303"/>
        <s v="0309401"/>
        <s v="0309501"/>
        <s v="0309601"/>
        <s v="0309701"/>
        <s v="0309801"/>
        <s v="0309901"/>
        <s v="0309902"/>
        <s v="0309903"/>
        <s v="0309904"/>
        <s v="0309905"/>
        <s v="0309906"/>
        <s v="0309907"/>
        <s v="0309908"/>
        <s v="0310001"/>
        <s v="0310101"/>
        <s v="0310201"/>
        <s v="0310202"/>
        <s v="0310203"/>
        <s v="0310301"/>
        <s v="0310401"/>
        <s v="0310402"/>
        <s v="0310403"/>
        <s v="0310404"/>
        <s v="0310501"/>
        <s v="0310601"/>
        <s v="0310701"/>
        <s v="0310901"/>
        <s v="0311001"/>
        <s v="0311101"/>
        <s v="0311201"/>
        <s v="0311301"/>
        <s v="0311302"/>
        <s v="0311401"/>
        <s v="0311501"/>
        <s v="0311601"/>
        <s v="0311701"/>
        <s v="0311801"/>
        <s v="0311901"/>
        <s v="0311902"/>
        <s v="0312001"/>
        <s v="0312101"/>
        <s v="0312102"/>
        <s v="0312201"/>
        <s v="0312202"/>
        <s v="0312203"/>
        <s v="0312301"/>
        <s v="0312302"/>
        <s v="0312401"/>
        <s v="0312501"/>
        <s v="0312701"/>
        <s v="0312801"/>
        <s v="0312802"/>
        <s v="0312803"/>
        <s v="0312901"/>
        <s v="0313001"/>
        <s v="0313101"/>
        <s v="0313201"/>
        <s v="0313301"/>
        <s v="0313302"/>
        <s v="0313303"/>
        <s v="0313401"/>
        <s v="0313501"/>
        <s v="0313601"/>
        <s v="0313701"/>
        <s v="0313801"/>
        <s v="0313901"/>
        <s v="0313902"/>
        <s v="0313903"/>
        <s v="0314001"/>
        <s v="0314002"/>
        <s v="0314003"/>
        <s v="0314004"/>
        <s v="0314005"/>
        <s v="0314006"/>
        <s v="0314007"/>
        <s v="0390101"/>
        <s v="0390201"/>
        <s v="0390301"/>
        <s v="0390401"/>
        <s v="0400101"/>
        <s v="0400201"/>
        <s v="0400301"/>
        <s v="0400302"/>
        <s v="0400303"/>
        <s v="0400304"/>
        <s v="0400305"/>
        <s v="0400401"/>
        <s v="0400501"/>
        <s v="0400601"/>
        <s v="0400602"/>
        <s v="0400603"/>
        <s v="0400604"/>
        <s v="0400701"/>
        <s v="0400801"/>
        <s v="0400901"/>
        <s v="0401001"/>
        <s v="0401101"/>
        <s v="0401201"/>
        <s v="0401301"/>
        <s v="0401302"/>
        <s v="0401303"/>
        <s v="0401304"/>
        <s v="0401305"/>
        <s v="0401306"/>
        <s v="0401307"/>
        <s v="0401308"/>
        <s v="0401401"/>
        <s v="0401501"/>
        <s v="0401601"/>
        <s v="0401602"/>
        <s v="0401701"/>
        <s v="0401801"/>
        <s v="0401901"/>
        <s v="0402001"/>
        <s v="0402101"/>
        <s v="0402201"/>
        <s v="0402301"/>
        <s v="0402401"/>
        <s v="0402601"/>
        <s v="0402701"/>
        <s v="0402801"/>
        <s v="0402901"/>
        <s v="0402902"/>
        <s v="0403001"/>
        <s v="0403101"/>
        <s v="0403102"/>
        <s v="0403201"/>
        <s v="0403202"/>
        <s v="0403301"/>
        <s v="0403401"/>
        <s v="0403501"/>
        <s v="0403502"/>
        <s v="0403503"/>
        <s v="0403504"/>
        <s v="0403601"/>
        <s v="0403701"/>
        <s v="0403801"/>
        <s v="0404101"/>
        <s v="0404301"/>
        <s v="0404401"/>
        <s v="0404501"/>
        <s v="0404503"/>
        <s v="0404601"/>
        <s v="0404701"/>
        <s v="0404801"/>
        <s v="0404901"/>
        <s v="0404902"/>
        <s v="0405001"/>
        <s v="0405101"/>
        <s v="0405201"/>
        <s v="0405301"/>
        <s v="0405302"/>
        <s v="0405303"/>
        <s v="0405304"/>
        <s v="0405305"/>
        <s v="0405401"/>
        <s v="0405501"/>
        <s v="0405601"/>
        <s v="0405701"/>
        <s v="0405702"/>
        <s v="0405801"/>
        <s v="0405901"/>
        <s v="0406001"/>
        <s v="0406101"/>
        <s v="0406201"/>
        <s v="0406301"/>
        <s v="0406401"/>
        <s v="0406501"/>
        <s v="0406601"/>
        <s v="0406602"/>
        <s v="0406603"/>
        <s v="0406701"/>
        <s v="0406801"/>
        <s v="0406901"/>
        <s v="0407001"/>
        <s v="0407002"/>
        <s v="0407101"/>
        <s v="0407201"/>
        <s v="0407301"/>
        <s v="0407401"/>
        <s v="0407402"/>
        <s v="0407501"/>
        <s v="0407502"/>
        <s v="0407601"/>
        <s v="0407701"/>
        <s v="0407801"/>
        <s v="0407901"/>
        <s v="0407902"/>
        <s v="0408001"/>
        <s v="0408101"/>
        <s v="0408201"/>
        <s v="0408301"/>
        <s v="0408302"/>
        <s v="0408401"/>
        <s v="0408501"/>
        <s v="0408601"/>
        <s v="0408701"/>
        <s v="0408801"/>
        <s v="0408802"/>
        <s v="0408901"/>
        <s v="0409001"/>
        <s v="0409101"/>
        <s v="0409201"/>
        <s v="0409301"/>
        <s v="0409401"/>
        <s v="0409501"/>
        <s v="0409601"/>
        <s v="0409701"/>
        <s v="0409801"/>
        <s v="0409802"/>
        <s v="0409901"/>
        <s v="0410001"/>
        <s v="0410002"/>
        <s v="0410003"/>
        <s v="0410004"/>
        <s v="0410101"/>
        <s v="0410102"/>
        <s v="0410201"/>
        <s v="0410301"/>
        <s v="0490101"/>
        <s v="0490201"/>
        <s v="0490301"/>
        <s v="0490401"/>
        <s v="0500101"/>
        <s v="0500201"/>
        <s v="0500501"/>
        <s v="0500701"/>
        <s v="0500801"/>
        <s v="0501001"/>
        <s v="0501201"/>
        <s v="0501301"/>
        <s v="0501401"/>
        <s v="0501402"/>
        <s v="0501403"/>
        <s v="0501501"/>
        <s v="0501601"/>
        <s v="0501602"/>
        <s v="0501701"/>
        <s v="0501801"/>
        <s v="0501901"/>
        <s v="0501902"/>
        <s v="0501903"/>
        <s v="0501904"/>
        <s v="0501905"/>
        <s v="0501906"/>
        <s v="0502101"/>
        <s v="0502201"/>
        <s v="0502301"/>
        <s v="0502401"/>
        <s v="0502501"/>
        <s v="0502601"/>
        <s v="0502701"/>
        <s v="0502901"/>
        <s v="0503001"/>
        <s v="0503301"/>
        <s v="0503401"/>
        <s v="0503501"/>
        <s v="0503601"/>
        <s v="0503701"/>
        <s v="0503801"/>
        <s v="0503901"/>
        <s v="0504001"/>
        <s v="0504101"/>
        <s v="0504201"/>
        <s v="0504301"/>
        <s v="0504401"/>
        <s v="0504501"/>
        <s v="0504601"/>
        <s v="0504701"/>
        <s v="0504703"/>
        <s v="0504801"/>
        <s v="0504901"/>
        <s v="0505101"/>
        <s v="0505201"/>
        <s v="0505301"/>
        <s v="0505401"/>
        <s v="0505501"/>
        <s v="0505601"/>
        <s v="0505701"/>
        <s v="0505702"/>
        <s v="0505801"/>
        <s v="0505901"/>
        <s v="0506001"/>
        <s v="0506101"/>
        <s v="0506201"/>
        <s v="0506301"/>
        <s v="0506401"/>
        <s v="0506501"/>
        <s v="0506601"/>
        <s v="0506701"/>
        <s v="0506901"/>
        <s v="0507001"/>
        <s v="0507201"/>
        <s v="0507301"/>
        <s v="0507401"/>
        <s v="0507501"/>
        <s v="0507601"/>
        <s v="0507701"/>
        <s v="0507801"/>
        <s v="0507901"/>
        <s v="0508001"/>
        <s v="0508101"/>
        <s v="0508201"/>
        <s v="0508301"/>
        <s v="0508401"/>
        <s v="0508501"/>
        <s v="0508601"/>
        <s v="0508701"/>
        <s v="0508801"/>
        <s v="0508901"/>
        <s v="0509001"/>
        <s v="0509201"/>
        <s v="0509301"/>
        <s v="0509401"/>
        <s v="0509501"/>
        <s v="0509601"/>
        <s v="0509701"/>
        <s v="0509901"/>
        <s v="0510001"/>
        <s v="0510101"/>
        <s v="0510201"/>
        <s v="0510301"/>
        <s v="0510401"/>
        <s v="0510501"/>
        <s v="0510601"/>
        <s v="0510701"/>
        <s v="0510801"/>
        <s v="0510901"/>
        <s v="0511001"/>
        <s v="0511201"/>
        <s v="0511301"/>
        <s v="0511401"/>
        <s v="0511402"/>
        <s v="0511501"/>
        <s v="0511601"/>
        <s v="0511701"/>
        <s v="0511801"/>
        <s v="0511901"/>
        <s v="0512001"/>
        <s v="0512101"/>
        <s v="0512201"/>
        <s v="0512301"/>
        <s v="0512401"/>
        <s v="0512501"/>
        <s v="0512601"/>
        <s v="0512701"/>
        <s v="0512801"/>
        <s v="0512901"/>
        <s v="0513001"/>
        <s v="0513101"/>
        <s v="0513201"/>
        <s v="0513301"/>
        <s v="0513401"/>
        <s v="0513501"/>
        <s v="0513601"/>
        <s v="0513801"/>
        <s v="0513901"/>
        <s v="0514001"/>
        <s v="0514101"/>
        <s v="0514201"/>
        <s v="0514301"/>
        <s v="0514401"/>
        <s v="0514501"/>
        <s v="0514701"/>
        <s v="0514801"/>
        <s v="0514901"/>
        <s v="0515101"/>
        <s v="0515201"/>
        <s v="0515301"/>
        <s v="0515401"/>
        <s v="0515501"/>
        <s v="0515601"/>
        <s v="0515701"/>
        <s v="0515801"/>
        <s v="0515901"/>
        <s v="0516001"/>
        <s v="0516101"/>
        <s v="0516201"/>
        <s v="0516301"/>
        <s v="0516401"/>
        <s v="0516501"/>
        <s v="0516601"/>
        <s v="0516701"/>
        <s v="0516801"/>
        <s v="0516802"/>
        <s v="0516901"/>
        <s v="0517001"/>
        <s v="0517101"/>
        <s v="0517201"/>
        <s v="0517301"/>
        <s v="0517401"/>
        <s v="0517501"/>
        <s v="0517601"/>
        <s v="0517701"/>
        <s v="0517801"/>
        <s v="0517901"/>
        <s v="0518001"/>
        <s v="0518101"/>
        <s v="0518201"/>
        <s v="0518301"/>
        <s v="0518401"/>
        <s v="0518501"/>
        <s v="0518601"/>
        <s v="0518701"/>
        <s v="0518702"/>
        <s v="0518801"/>
        <s v="0518901"/>
        <s v="0519001"/>
        <s v="0519101"/>
        <s v="0519201"/>
        <s v="0519301"/>
        <s v="0519401"/>
        <s v="0519501"/>
        <s v="0519601"/>
        <s v="0519701"/>
        <s v="0519801"/>
        <s v="0519901"/>
        <s v="0520001"/>
        <s v="0520101"/>
        <s v="0520401"/>
        <s v="0520501"/>
        <s v="0520601"/>
        <s v="0520701"/>
        <s v="0520801"/>
        <s v="0520901"/>
        <s v="0521001"/>
        <s v="0521101"/>
        <s v="0521201"/>
        <s v="0521301"/>
        <s v="0521401"/>
        <s v="0521501"/>
        <s v="0521601"/>
        <s v="0521701"/>
        <s v="0521801"/>
        <s v="0521901"/>
        <s v="0522001"/>
        <s v="0522101"/>
        <s v="0522201"/>
        <s v="0522401"/>
        <s v="0522501"/>
        <s v="0522601"/>
        <s v="0522701"/>
        <s v="0522801"/>
        <s v="0522901"/>
        <s v="0523001"/>
        <s v="0523101"/>
        <s v="0523201"/>
        <s v="0523301"/>
        <s v="0523401"/>
        <s v="0523501"/>
        <s v="0523601"/>
        <s v="0523701"/>
        <s v="0523801"/>
        <s v="0523901"/>
        <s v="0524001"/>
        <s v="0524002"/>
        <s v="0524101"/>
        <s v="0524201"/>
        <s v="0524301"/>
        <s v="0524401"/>
        <s v="0524501"/>
        <s v="0524601"/>
        <s v="0524701"/>
        <s v="0524901"/>
        <s v="0525101"/>
        <s v="0525201"/>
        <s v="0525301"/>
        <s v="0525401"/>
        <s v="0525601"/>
        <s v="0525701"/>
        <s v="0525801"/>
        <s v="0525901"/>
        <s v="0526001"/>
        <s v="0526101"/>
        <s v="0526201"/>
        <s v="0526301"/>
        <s v="0526401"/>
        <s v="0526501"/>
        <s v="0526601"/>
        <s v="0526701"/>
        <s v="0590101"/>
        <s v="0590201"/>
        <s v="0590301"/>
        <s v="0590401"/>
        <s v="0590501"/>
        <s v="0600101"/>
        <s v="0600201"/>
        <s v="0600202"/>
        <s v="0600301"/>
        <s v="0600401"/>
        <s v="0600501"/>
        <s v="0600601"/>
        <s v="0600602"/>
        <s v="0600603"/>
        <s v="0600604"/>
        <s v="0600701"/>
        <s v="0600801"/>
        <s v="0600901"/>
        <s v="0601001"/>
        <s v="0601101"/>
        <s v="0601102"/>
        <s v="0601103"/>
        <s v="0601104"/>
        <s v="0601201"/>
        <s v="0601301"/>
        <s v="0601401"/>
        <s v="0601402"/>
        <s v="0601403"/>
        <s v="0601404"/>
        <s v="0601501"/>
        <s v="0601502"/>
        <s v="0601503"/>
        <s v="0601504"/>
        <s v="0601505"/>
        <s v="0601506"/>
        <s v="0601507"/>
        <s v="0601508"/>
        <s v="0601509"/>
        <s v="0601510"/>
        <s v="0601601"/>
        <s v="0601602"/>
        <s v="0601603"/>
        <s v="0601701"/>
        <s v="0601801"/>
        <s v="0601901"/>
        <s v="0601902"/>
        <s v="0602001"/>
        <s v="0602101"/>
        <s v="0602201"/>
        <s v="0602301"/>
        <s v="0602302"/>
        <s v="0602303"/>
        <s v="0602304"/>
        <s v="0602401"/>
        <s v="0602402"/>
        <s v="0602501"/>
        <s v="0602601"/>
        <s v="0602701"/>
        <s v="0602801"/>
        <s v="0602802"/>
        <s v="0602803"/>
        <s v="0602901"/>
        <s v="0603001"/>
        <s v="0603101"/>
        <s v="0603201"/>
        <s v="0603301"/>
        <s v="0603302"/>
        <s v="0603401"/>
        <s v="0603501"/>
        <s v="0603601"/>
        <s v="0603602"/>
        <s v="0603603"/>
        <s v="0603701"/>
        <s v="0603801"/>
        <s v="0603901"/>
        <s v="0604001"/>
        <s v="0604101"/>
        <s v="0604201"/>
        <s v="0604301"/>
        <s v="0604401"/>
        <s v="0604402"/>
        <s v="0604403"/>
        <s v="0604404"/>
        <s v="0604405"/>
        <s v="0604501"/>
        <s v="0604601"/>
        <s v="0604701"/>
        <s v="0604801"/>
        <s v="0604901"/>
        <s v="0605001"/>
        <s v="0605002"/>
        <s v="0605003"/>
        <s v="0605101"/>
        <s v="0605201"/>
        <s v="0605202"/>
        <s v="0605203"/>
        <s v="0605301"/>
        <s v="0605401"/>
        <s v="0605402"/>
        <s v="0605501"/>
        <s v="0605502"/>
        <s v="0605601"/>
        <s v="0605701"/>
        <s v="0605801"/>
        <s v="0605901"/>
        <s v="0606001"/>
        <s v="0606002"/>
        <s v="0606003"/>
        <s v="0606101"/>
        <s v="0606201"/>
        <s v="0606301"/>
        <s v="0606302"/>
        <s v="0606303"/>
        <s v="0606401"/>
        <s v="0606501"/>
        <s v="0606601"/>
        <s v="0606701"/>
        <s v="0606801"/>
        <s v="0606901"/>
        <s v="0607001"/>
        <s v="0607002"/>
        <s v="0607003"/>
        <s v="0607004"/>
        <s v="0607005"/>
        <s v="0607101"/>
        <s v="0607201"/>
        <s v="0607301"/>
        <s v="0607401"/>
        <s v="0607402"/>
        <s v="0607403"/>
        <s v="0607501"/>
        <s v="0607601"/>
        <s v="0607701"/>
        <s v="0607801"/>
        <s v="0607901"/>
        <s v="0608001"/>
        <s v="0608101"/>
        <s v="0608201"/>
        <s v="0608301"/>
        <s v="0608302"/>
        <s v="0608303"/>
        <s v="0608304"/>
        <s v="0608305"/>
        <s v="0608306"/>
        <s v="0608401"/>
        <s v="0608501"/>
        <s v="0608502"/>
        <s v="0608601"/>
        <s v="0608701"/>
        <s v="0608702"/>
        <s v="0608801"/>
        <s v="0608802"/>
        <s v="0608803"/>
        <s v="0608804"/>
        <s v="0608901"/>
        <s v="0609001"/>
        <s v="0609101"/>
        <s v="0609102"/>
        <s v="0609201"/>
        <s v="0609301"/>
        <s v="0609302"/>
        <s v="0609303"/>
        <s v="0609401"/>
        <s v="0609402"/>
        <s v="0609501"/>
        <s v="0609601"/>
        <s v="0609701"/>
        <s v="0609801"/>
        <s v="0609901"/>
        <s v="0610001"/>
        <s v="0610101"/>
        <s v="0610201"/>
        <s v="0610301"/>
        <s v="0610302"/>
        <s v="0610401"/>
        <s v="0610501"/>
        <s v="0610601"/>
        <s v="0610701"/>
        <s v="0610801"/>
        <s v="0610901"/>
        <s v="0611001"/>
        <s v="0611101"/>
        <s v="0611201"/>
        <s v="0611301"/>
        <s v="0611401"/>
        <s v="0611501"/>
        <s v="0611601"/>
        <s v="0611602"/>
        <s v="0611701"/>
        <s v="0611702"/>
        <s v="0611801"/>
        <s v="0611901"/>
        <s v="0612001"/>
        <s v="0612101"/>
        <s v="0612102"/>
        <s v="0612201"/>
        <s v="0612202"/>
        <s v="0612203"/>
        <s v="0612301"/>
        <s v="0612302"/>
        <s v="0612303"/>
        <s v="0612401"/>
        <s v="0612402"/>
        <s v="0612501"/>
        <s v="0612502"/>
        <s v="0612601"/>
        <s v="0612701"/>
        <s v="0612801"/>
        <s v="0612901"/>
        <s v="0613001"/>
        <s v="0613101"/>
        <s v="0613201"/>
        <s v="0613301"/>
        <s v="0613401"/>
        <s v="0613501"/>
        <s v="0613601"/>
        <s v="0613701"/>
        <s v="0613801"/>
        <s v="0613901"/>
        <s v="0614001"/>
        <s v="0614101"/>
        <s v="0614201"/>
        <s v="0614301"/>
        <s v="0614302"/>
        <s v="0614401"/>
        <s v="0614501"/>
        <s v="0614601"/>
        <s v="0614701"/>
        <s v="0614801"/>
        <s v="0614901"/>
        <s v="0614902"/>
        <s v="0614903"/>
        <s v="0614904"/>
        <s v="0615001"/>
        <s v="0615101"/>
        <s v="0615201"/>
        <s v="0615301"/>
        <s v="0615302"/>
        <s v="0615303"/>
        <s v="0615304"/>
        <s v="0615401"/>
        <s v="0615501"/>
        <s v="0615601"/>
        <s v="0615701"/>
        <s v="0615801"/>
        <s v="0615802"/>
        <s v="0615901"/>
        <s v="0615902"/>
        <s v="0616001"/>
        <s v="0616101"/>
        <s v="0616201"/>
        <s v="0690101"/>
        <s v="0690201"/>
        <s v="0690301"/>
        <s v="0700101"/>
        <s v="0700102"/>
        <s v="0700201"/>
        <s v="0700202"/>
        <s v="0700301"/>
        <s v="0700302"/>
        <s v="0700303"/>
        <s v="0700304"/>
        <s v="0700401"/>
        <s v="0700402"/>
        <s v="0700501"/>
        <s v="0700502"/>
        <s v="0700503"/>
        <s v="0700601"/>
        <s v="0700602"/>
        <s v="0700701"/>
        <s v="0700801"/>
        <s v="0700802"/>
        <s v="0700901"/>
        <s v="0701001"/>
        <s v="0701002"/>
        <s v="0701101"/>
        <s v="0701102"/>
        <s v="0701103"/>
        <s v="0701104"/>
        <s v="0701105"/>
        <s v="0701106"/>
        <s v="0701201"/>
        <s v="0701202"/>
        <s v="0701301"/>
        <s v="0701302"/>
        <s v="0701401"/>
        <s v="0701501"/>
        <s v="0701502"/>
        <s v="0701503"/>
        <s v="0701504"/>
        <s v="0701601"/>
        <s v="0701701"/>
        <s v="0701801"/>
        <s v="0701901"/>
        <s v="0702001"/>
        <s v="0702101"/>
        <s v="0702201"/>
        <s v="0702202"/>
        <s v="0702203"/>
        <s v="0702204"/>
        <s v="0702301"/>
        <s v="0702401"/>
        <s v="0702402"/>
        <s v="0702403"/>
        <s v="0702501"/>
        <s v="0702602"/>
        <s v="0702603"/>
        <s v="0702604"/>
        <s v="0702701"/>
        <s v="0702702"/>
        <s v="0702703"/>
        <s v="0702801"/>
        <s v="0702901"/>
        <s v="0702902"/>
        <s v="0703001"/>
        <s v="0703002"/>
        <s v="0703101"/>
        <s v="0703102"/>
        <s v="0703103"/>
        <s v="0703104"/>
        <s v="0703105"/>
        <s v="0703201"/>
        <s v="0703202"/>
        <s v="0703203"/>
        <s v="0703204"/>
        <s v="0703205"/>
        <s v="0703301"/>
        <s v="0703302"/>
        <s v="0703303"/>
        <s v="0703304"/>
        <s v="0703305"/>
        <s v="0703306"/>
        <s v="0703307"/>
        <s v="0703401"/>
        <s v="0703501"/>
        <s v="0703502"/>
        <s v="0703601"/>
        <s v="0703602"/>
        <s v="0703701"/>
        <s v="0703801"/>
        <s v="0703802"/>
        <s v="0703901"/>
        <s v="0703902"/>
        <s v="0704001"/>
        <s v="0704002"/>
        <s v="0704003"/>
        <s v="0704004"/>
        <s v="0704005"/>
        <s v="0704101"/>
        <s v="0704102"/>
        <s v="0704201"/>
        <s v="0704202"/>
        <s v="0704203"/>
        <s v="0704204"/>
        <s v="0704301"/>
        <s v="0704302"/>
        <s v="0704401"/>
        <s v="0704402"/>
        <s v="0704403"/>
        <s v="0704404"/>
        <s v="0704501"/>
        <s v="0704601"/>
        <s v="0704602"/>
        <s v="0704701"/>
        <s v="0704702"/>
        <s v="0704801"/>
        <s v="0704802"/>
        <s v="0704901"/>
        <s v="0704902"/>
        <s v="0705001"/>
        <s v="0705101"/>
        <s v="0705102"/>
        <s v="0705201"/>
        <s v="0705202"/>
        <s v="0705301"/>
        <s v="0705401"/>
        <s v="0705402"/>
        <s v="0705403"/>
        <s v="0705404"/>
        <s v="0705405"/>
        <s v="0705501"/>
        <s v="0705502"/>
        <s v="0705601"/>
        <s v="0705602"/>
        <s v="0705701"/>
        <s v="0705702"/>
        <s v="0705801"/>
        <s v="0705802"/>
        <s v="0705901"/>
        <s v="0706001"/>
        <s v="0706002"/>
        <s v="0706101"/>
        <s v="0706102"/>
        <s v="0706103"/>
        <s v="0706201"/>
        <s v="0706202"/>
        <s v="0706301"/>
        <s v="0706401"/>
        <s v="0706501"/>
        <s v="0706502"/>
        <s v="0790101"/>
        <s v="0790201"/>
        <s v="0800101"/>
        <s v="0800201"/>
        <s v="0800301"/>
        <s v="0800401"/>
        <s v="0800501"/>
        <s v="0800601"/>
        <s v="0800602"/>
        <s v="0800701"/>
        <s v="0800702"/>
        <s v="0800801"/>
        <s v="0800901"/>
        <s v="0800902"/>
        <s v="0801001"/>
        <s v="0801002"/>
        <s v="0801101"/>
        <s v="0801201"/>
        <s v="0801301"/>
        <s v="0801401"/>
        <s v="0801501"/>
        <s v="0801502"/>
        <s v="0801503"/>
        <s v="0801504"/>
        <s v="0801505"/>
        <s v="0801506"/>
        <s v="0801507"/>
        <s v="0801508"/>
        <s v="0801509"/>
        <s v="0801601"/>
        <s v="0801701"/>
        <s v="0801801"/>
        <s v="0801901"/>
        <s v="0801902"/>
        <s v="0801903"/>
        <s v="0801904"/>
        <s v="0801905"/>
        <s v="0801906"/>
        <s v="0801907"/>
        <s v="0801908"/>
        <s v="0801909"/>
        <s v="0801910"/>
        <s v="0802001"/>
        <s v="0802101"/>
        <s v="0802201"/>
        <s v="0802202"/>
        <s v="0802203"/>
        <s v="0802204"/>
        <s v="0802301"/>
        <s v="0802401"/>
        <s v="0802501"/>
        <s v="0802601"/>
        <s v="0802701"/>
        <s v="0802801"/>
        <s v="0802901"/>
        <s v="0803001"/>
        <s v="0803101"/>
        <s v="0803201"/>
        <s v="0803301"/>
        <s v="0803302"/>
        <s v="0803303"/>
        <s v="0803401"/>
        <s v="0803501"/>
        <s v="0803502"/>
        <s v="0803503"/>
        <s v="0803601"/>
        <s v="0803701"/>
        <s v="0803801"/>
        <s v="0803901"/>
        <s v="0804001"/>
        <s v="0804101"/>
        <s v="0804201"/>
        <s v="0804301"/>
        <s v="0804401"/>
        <s v="0804402"/>
        <s v="0804501"/>
        <s v="0804601"/>
        <s v="0804602"/>
        <s v="0804603"/>
        <s v="0804701"/>
        <s v="0804702"/>
        <s v="0804801"/>
        <s v="0804901"/>
        <s v="0805001"/>
        <s v="0805101"/>
        <s v="0805201"/>
        <s v="0805301"/>
        <s v="0805401"/>
        <s v="0805501"/>
        <s v="0805601"/>
        <s v="0805602"/>
        <s v="0805603"/>
        <s v="0805604"/>
        <s v="0805605"/>
        <s v="0805701"/>
        <s v="0805801"/>
        <s v="0805901"/>
        <s v="0806001"/>
        <s v="0806101"/>
        <s v="0806201"/>
        <s v="0806301"/>
        <s v="0806401"/>
        <s v="0806501"/>
        <s v="0806601"/>
        <s v="0806701"/>
        <s v="0806801"/>
        <s v="0806901"/>
        <s v="0807001"/>
        <s v="0807101"/>
        <s v="0807201"/>
        <s v="0807301"/>
        <s v="0807302"/>
        <s v="0807303"/>
        <s v="0807304"/>
        <s v="0807305"/>
        <s v="0807306"/>
        <s v="0807401"/>
        <s v="0807501"/>
        <s v="0807601"/>
        <s v="0807602"/>
        <s v="0807701"/>
        <s v="0807702"/>
        <s v="0807703"/>
        <s v="0807704"/>
        <s v="0807705"/>
        <s v="0807707"/>
        <s v="0807708"/>
        <s v="0807709"/>
        <s v="0807710"/>
        <s v="0807801"/>
        <s v="0807901"/>
        <s v="0808001"/>
        <s v="0808101"/>
        <s v="0808201"/>
        <s v="0808301"/>
        <s v="0808401"/>
        <s v="0808501"/>
        <s v="0808601"/>
        <s v="0808602"/>
        <s v="0808701"/>
        <s v="0808801"/>
        <s v="0808802"/>
        <s v="0808901"/>
        <s v="0808902"/>
        <s v="0808903"/>
        <s v="0808904"/>
        <s v="0809001"/>
        <s v="0809101"/>
        <s v="0809102"/>
        <s v="0809201"/>
        <s v="0809202"/>
        <s v="0809301"/>
        <s v="0809401"/>
        <s v="0809501"/>
        <s v="0809601"/>
        <s v="0809602"/>
        <s v="0809603"/>
        <s v="0809604"/>
        <s v="0809701"/>
        <s v="0809801"/>
        <s v="0809901"/>
        <s v="0810001"/>
        <s v="0810101"/>
        <s v="0810102"/>
        <s v="0810103"/>
        <s v="0810104"/>
        <s v="0810105"/>
        <s v="0810106"/>
        <s v="0810201"/>
        <s v="0810202"/>
        <s v="0810203"/>
        <s v="0810204"/>
        <s v="0810205"/>
        <s v="0810301"/>
        <s v="0810401"/>
        <s v="0810501"/>
        <s v="0810601"/>
        <s v="0810602"/>
        <s v="0810701"/>
        <s v="0810801"/>
        <s v="0810901"/>
        <s v="0811001"/>
        <s v="0811002"/>
        <s v="0811101"/>
        <s v="0811201"/>
        <s v="0811202"/>
        <s v="0811203"/>
        <s v="0811204"/>
        <s v="0811301"/>
        <s v="0811302"/>
        <s v="0811303"/>
        <s v="0811304"/>
        <s v="0811305"/>
        <s v="0811306"/>
        <s v="0811401"/>
        <s v="0811402"/>
        <s v="0811403"/>
        <s v="0811404"/>
        <s v="0811501"/>
        <s v="0811601"/>
        <s v="0811701"/>
        <s v="0811702"/>
        <s v="0811801"/>
        <s v="0811802"/>
        <s v="0811901"/>
        <s v="0812001"/>
        <s v="0812101"/>
        <s v="0812102"/>
        <s v="0812103"/>
        <s v="0812104"/>
        <s v="0812105"/>
        <s v="0812106"/>
        <s v="0812201"/>
        <s v="0812301"/>
        <s v="0812302"/>
        <s v="0812303"/>
        <s v="0812304"/>
        <s v="0812401"/>
        <s v="0812402"/>
        <s v="0812403"/>
        <s v="0812501"/>
        <s v="0812502"/>
        <s v="0812503"/>
        <s v="0812504"/>
        <s v="0812505"/>
        <s v="0812506"/>
        <s v="0812601"/>
        <s v="0812701"/>
        <s v="0812801"/>
        <s v="0812901"/>
        <s v="0813001"/>
        <s v="0813101"/>
        <s v="0813201"/>
        <s v="0813301"/>
        <s v="0813401"/>
        <s v="0813501"/>
        <s v="0813601"/>
        <s v="0813602"/>
        <s v="0813701"/>
        <s v="0813801"/>
        <s v="0813901"/>
        <s v="0814001"/>
        <s v="0814101"/>
        <s v="0814102"/>
        <s v="0814201"/>
        <s v="0814301"/>
        <s v="0814401"/>
        <s v="0814501"/>
        <s v="0814601"/>
        <s v="0814701"/>
        <s v="0814801"/>
        <s v="0814901"/>
        <s v="0815001"/>
        <s v="0815101"/>
        <s v="0815201"/>
        <s v="0815301"/>
        <s v="0815401"/>
        <s v="0815501"/>
        <s v="0815601"/>
        <s v="0815701"/>
        <s v="0815801"/>
        <s v="0815901"/>
        <s v="0815902"/>
        <s v="0816001"/>
        <s v="0816101"/>
        <s v="0816201"/>
        <s v="0816301"/>
        <s v="0816401"/>
        <s v="0816501"/>
        <s v="0816601"/>
        <s v="0816701"/>
        <s v="0816801"/>
        <s v="0816901"/>
        <s v="0816902"/>
        <s v="0816903"/>
        <s v="0816904"/>
        <s v="0816905"/>
        <s v="0817001"/>
        <s v="0817101"/>
        <s v="0817201"/>
        <s v="0817202"/>
        <s v="0817203"/>
        <s v="0817401"/>
        <s v="0817501"/>
        <s v="0817502"/>
        <s v="0817601"/>
        <s v="0817701"/>
        <s v="0817801"/>
        <s v="0817901"/>
        <s v="0818001"/>
        <s v="0818002"/>
        <s v="0818101"/>
        <s v="0818201"/>
        <s v="0818301"/>
        <s v="0818302"/>
        <s v="0818401"/>
        <s v="0818402"/>
        <s v="0818403"/>
        <s v="0818404"/>
        <s v="0818501"/>
        <s v="0818701"/>
        <s v="0818702"/>
        <s v="0818703"/>
        <s v="0818704"/>
        <s v="0818705"/>
        <s v="0818706"/>
        <s v="0818707"/>
        <s v="0818801"/>
        <s v="0818901"/>
        <s v="0819001"/>
        <s v="0819101"/>
        <s v="0819201"/>
        <s v="0819301"/>
        <s v="0819401"/>
        <s v="0819402"/>
        <s v="0819403"/>
        <s v="0819404"/>
        <s v="0819405"/>
        <s v="0819406"/>
        <s v="0819501"/>
        <s v="0819601"/>
        <s v="0819701"/>
        <s v="0819702"/>
        <s v="0819801"/>
        <s v="0819901"/>
        <s v="0820001"/>
        <s v="0820002"/>
        <s v="0820003"/>
        <s v="0820004"/>
        <s v="0820005"/>
        <s v="0820006"/>
        <s v="0820101"/>
        <s v="0820201"/>
        <s v="0820202"/>
        <s v="0820301"/>
        <s v="0820401"/>
        <s v="0820501"/>
        <s v="0820502"/>
        <s v="0820503"/>
        <s v="0820504"/>
        <s v="0820505"/>
        <s v="0820506"/>
        <s v="0820601"/>
        <s v="0820701"/>
        <s v="0820801"/>
        <s v="0820901"/>
        <s v="0821001"/>
        <s v="0821002"/>
        <s v="0821101"/>
        <s v="0821102"/>
        <s v="0821103"/>
        <s v="0821104"/>
        <s v="0821105"/>
        <s v="0821106"/>
        <s v="0821107"/>
        <s v="0821201"/>
        <s v="0821301"/>
        <s v="0821401"/>
        <s v="0821402"/>
        <s v="0821501"/>
        <s v="0821601"/>
        <s v="0821701"/>
        <s v="0821702"/>
        <s v="0821703"/>
        <s v="0821704"/>
        <s v="0821705"/>
        <s v="0821706"/>
        <s v="0821801"/>
        <s v="0821901"/>
        <s v="0821902"/>
        <s v="0821903"/>
        <s v="0822001"/>
        <s v="0822101"/>
        <s v="0822201"/>
        <s v="0822301"/>
        <s v="0822401"/>
        <s v="0822501"/>
        <s v="0822601"/>
        <s v="0822701"/>
        <s v="0822801"/>
        <s v="0822901"/>
        <s v="0823001"/>
        <s v="0823101"/>
        <s v="0823201"/>
        <s v="0823301"/>
        <s v="0823401"/>
        <s v="0823501"/>
        <s v="0823601"/>
        <s v="0823701"/>
        <s v="0823801"/>
        <s v="0823901"/>
        <s v="0824001"/>
        <s v="0824002"/>
        <s v="0824101"/>
        <s v="0824201"/>
        <s v="0824301"/>
        <s v="0824401"/>
        <s v="0824501"/>
        <s v="0824502"/>
        <s v="0824503"/>
        <s v="0824504"/>
        <s v="0824505"/>
        <s v="0824506"/>
        <s v="0824601"/>
        <s v="0824701"/>
        <s v="0824801"/>
        <s v="0824901"/>
        <s v="0825001"/>
        <s v="0825101"/>
        <s v="0825201"/>
        <s v="0825301"/>
        <s v="0825401"/>
        <s v="0825501"/>
        <s v="0825601"/>
        <s v="0825701"/>
        <s v="0825801"/>
        <s v="0825901"/>
        <s v="0826001"/>
        <s v="0826101"/>
        <s v="0826201"/>
        <s v="0826202"/>
        <s v="0826301"/>
        <s v="0826302"/>
        <s v="0826303"/>
        <s v="0826304"/>
        <s v="0826401"/>
        <s v="0826501"/>
        <s v="0826601"/>
        <s v="0826701"/>
        <s v="0826801"/>
        <s v="0826901"/>
        <s v="0827001"/>
        <s v="0827002"/>
        <s v="0827101"/>
        <s v="0827201"/>
        <s v="0827301"/>
        <s v="0827401"/>
        <s v="0827501"/>
        <s v="0827601"/>
        <s v="0827701"/>
        <s v="0827801"/>
        <s v="0827901"/>
        <s v="0827902"/>
        <s v="0827903"/>
        <s v="0827904"/>
        <s v="0827905"/>
        <s v="0827906"/>
        <s v="0827907"/>
        <s v="0828001"/>
        <s v="0828101"/>
        <s v="0828201"/>
        <s v="0828301"/>
        <s v="0828401"/>
        <s v="0828402"/>
        <s v="0828501"/>
        <s v="0828502"/>
        <s v="0828503"/>
        <s v="0828601"/>
        <s v="0828701"/>
        <s v="0828801"/>
        <s v="0828901"/>
        <s v="0829001"/>
        <s v="0829101"/>
        <s v="0829201"/>
        <s v="0829301"/>
        <s v="0829401"/>
        <s v="0829501"/>
        <s v="0829601"/>
        <s v="0829701"/>
        <s v="0829801"/>
        <s v="0829802"/>
        <s v="0829803"/>
        <s v="0829804"/>
        <s v="0829805"/>
        <s v="0829901"/>
        <s v="0830001"/>
        <s v="0830101"/>
        <s v="0830102"/>
        <s v="0830201"/>
        <s v="0830301"/>
        <s v="0830401"/>
        <s v="0830501"/>
        <s v="0830502"/>
        <s v="0830503"/>
        <s v="0830504"/>
        <s v="0830601"/>
        <s v="0830701"/>
        <s v="0830702"/>
        <s v="0830703"/>
        <s v="0830704"/>
        <s v="0830801"/>
        <s v="0890101"/>
        <s v="0890201"/>
        <s v="0890301"/>
        <s v="0890401"/>
        <s v="0890501"/>
        <s v="0900101"/>
        <s v="0900301"/>
        <s v="0900601"/>
        <s v="0900701"/>
        <s v="0900901"/>
        <s v="0901001"/>
        <s v="0901101"/>
        <s v="0901201"/>
        <s v="0901301"/>
        <s v="0901401"/>
        <s v="0901601"/>
        <s v="0901701"/>
        <s v="0901801"/>
        <s v="0901802"/>
        <s v="0901803"/>
        <s v="0901901"/>
        <s v="0902001"/>
        <s v="0902101"/>
        <s v="0902201"/>
        <s v="0902301"/>
        <s v="0902401"/>
        <s v="0902501"/>
        <s v="0902601"/>
        <s v="0902701"/>
        <s v="0902901"/>
        <s v="0903000"/>
        <s v="0903001"/>
        <s v="0903201"/>
        <s v="0903301"/>
        <s v="0903401"/>
        <s v="0903501"/>
        <s v="0903601"/>
        <s v="0903700"/>
        <s v="0903701"/>
        <s v="0903801"/>
        <s v="0903901"/>
        <s v="0904101"/>
        <s v="0904301"/>
        <s v="0904401"/>
        <s v="0904501"/>
        <s v="0904601"/>
        <s v="0904701"/>
        <s v="0904801"/>
        <s v="0905001"/>
        <s v="0905101"/>
        <s v="0905201"/>
        <s v="0905401"/>
        <s v="0905501"/>
        <s v="0905601"/>
        <s v="0905701"/>
        <s v="0905801"/>
        <s v="0905901"/>
        <s v="0905902"/>
        <s v="0905903"/>
        <s v="0905904"/>
        <s v="0905905"/>
        <s v="0905906"/>
        <s v="0905907"/>
        <s v="0905908"/>
        <s v="0905909"/>
        <s v="0906001"/>
        <s v="0906101"/>
        <s v="0906201"/>
        <s v="0906301"/>
        <s v="0906401"/>
        <s v="0906501"/>
        <s v="0906601"/>
        <s v="0906700"/>
        <s v="0906701"/>
        <s v="0906801"/>
        <s v="0907000"/>
        <s v="0907001"/>
        <s v="0907101"/>
        <s v="0907201"/>
        <s v="0907301"/>
        <s v="0907401"/>
        <s v="0907501"/>
        <s v="0907601"/>
        <s v="0907701"/>
        <s v="0907801"/>
        <s v="0907901"/>
        <s v="0908201"/>
        <s v="0908301"/>
        <s v="0908400"/>
        <s v="0908401"/>
        <s v="0908501"/>
        <s v="0908601"/>
        <s v="0908801"/>
        <s v="0909001"/>
        <s v="0909101"/>
        <s v="0909301"/>
        <s v="0909401"/>
        <s v="0909501"/>
        <s v="0909801"/>
        <s v="0910001"/>
        <s v="0910101"/>
        <s v="0910201"/>
        <s v="0910301"/>
        <s v="0910401"/>
        <s v="0910501"/>
        <s v="0910801"/>
        <s v="0910901"/>
        <s v="0911001"/>
        <s v="0911201"/>
        <s v="0911301"/>
        <s v="0911401"/>
        <s v="0911501"/>
        <s v="0911701"/>
        <s v="0911901"/>
        <s v="0912001"/>
        <s v="0912201"/>
        <s v="0912301"/>
        <s v="0912401"/>
        <s v="0912501"/>
        <s v="0912701"/>
        <s v="0912801"/>
        <s v="0912901"/>
        <s v="0913001"/>
        <s v="0913101"/>
        <s v="0913201"/>
        <s v="0913301"/>
        <s v="0913401"/>
        <s v="0913501"/>
        <s v="0913601"/>
        <s v="0913701"/>
        <s v="0913801"/>
        <s v="0913901"/>
        <s v="0914001"/>
        <s v="0914101"/>
        <s v="0914301"/>
        <s v="0914401"/>
        <s v="0914801"/>
        <s v="0914901"/>
        <s v="0915101"/>
        <s v="0915201"/>
        <s v="0915401"/>
        <s v="0915501"/>
        <s v="0915901"/>
        <s v="0916001"/>
        <s v="0916201"/>
        <s v="0916301"/>
        <s v="0916401"/>
        <s v="0916601"/>
        <s v="0916701"/>
        <s v="0916801"/>
        <s v="0916900"/>
        <s v="0916901"/>
        <s v="0917001"/>
        <s v="0917201"/>
        <s v="0917301"/>
        <s v="0917400"/>
        <s v="0917401"/>
        <s v="0917501"/>
        <s v="0917601"/>
        <s v="0917701"/>
        <s v="0917801"/>
        <s v="0917901"/>
        <s v="0918001"/>
        <s v="0918101"/>
        <s v="0918201"/>
        <s v="0918300"/>
        <s v="0918301"/>
        <s v="0918401"/>
        <s v="0918901"/>
        <s v="0919001"/>
        <s v="0919101"/>
        <s v="0919201"/>
        <s v="0919401"/>
        <s v="0919501"/>
        <s v="0919601"/>
        <s v="0919701"/>
        <s v="0919801"/>
        <s v="0919901"/>
        <s v="0920001"/>
        <s v="0920101"/>
        <s v="0920201"/>
        <s v="0920601"/>
        <s v="0920801"/>
        <s v="0920901"/>
        <s v="0921101"/>
        <s v="0921301"/>
        <s v="0921401"/>
        <s v="0921501"/>
        <s v="0921601"/>
        <s v="0921701"/>
        <s v="0921801"/>
        <s v="0921901"/>
        <s v="0921902"/>
        <s v="0921903"/>
        <s v="0921904"/>
        <s v="0922001"/>
        <s v="0922101"/>
        <s v="0922301"/>
        <s v="0922401"/>
        <s v="0922501"/>
        <s v="0922601"/>
        <s v="0922701"/>
        <s v="0922800"/>
        <s v="0922801"/>
        <s v="0922901"/>
        <s v="0923001"/>
        <s v="0923101"/>
        <s v="0923201"/>
        <s v="0923501"/>
        <s v="0923601"/>
        <s v="0923801"/>
        <s v="0923901"/>
        <s v="0924101"/>
        <s v="0924201"/>
        <s v="0924301"/>
        <s v="0924401"/>
        <s v="0924600"/>
        <s v="0924601"/>
        <s v="0924701"/>
        <s v="0924801"/>
        <s v="0924901"/>
        <s v="0925001"/>
        <s v="0925101"/>
        <s v="0925301"/>
        <s v="0925501"/>
        <s v="0925601"/>
        <s v="0925701"/>
        <s v="0925801"/>
        <s v="0925901"/>
        <s v="0926101"/>
        <s v="0926201"/>
        <s v="0926501"/>
        <s v="0926601"/>
        <s v="0926700"/>
        <s v="0926701"/>
        <s v="0926801"/>
        <s v="0926901"/>
        <s v="0927001"/>
        <s v="0927201"/>
        <s v="0927301"/>
        <s v="0927401"/>
        <s v="0927501"/>
        <s v="0927601"/>
        <s v="0927701"/>
        <s v="0927901"/>
        <s v="0928001"/>
        <s v="0928101"/>
        <s v="0928301"/>
        <s v="0928701"/>
        <s v="0928801"/>
        <s v="0928900"/>
        <s v="0928901"/>
        <s v="0929201"/>
        <s v="0929401"/>
        <s v="0929501"/>
        <s v="0929700"/>
        <s v="0929701"/>
        <s v="0929801"/>
        <s v="0930101"/>
        <s v="0930201"/>
        <s v="0930301"/>
        <s v="0930400"/>
        <s v="0930401"/>
        <s v="0930601"/>
        <s v="0930701"/>
        <s v="0930801"/>
        <s v="0930901"/>
        <s v="0931001"/>
        <s v="0931100"/>
        <s v="0931101"/>
        <s v="0931200"/>
        <s v="0931201"/>
        <s v="0931401"/>
        <s v="0931501"/>
        <s v="0931601"/>
        <s v="0931701"/>
        <s v="0931801"/>
        <s v="0932101"/>
        <s v="0932301"/>
        <s v="0932501"/>
        <s v="0932601"/>
        <s v="0932701"/>
        <s v="0932801"/>
        <s v="0932901"/>
        <s v="0933000"/>
        <s v="0933001"/>
        <s v="0933201"/>
        <s v="0933401"/>
        <s v="0933501"/>
        <s v="0933701"/>
        <s v="0933801"/>
        <s v="0933901"/>
        <s v="0934001"/>
        <s v="0934301"/>
        <s v="0934501"/>
        <s v="0934601"/>
        <s v="0934701"/>
        <s v="0934801"/>
        <s v="0935001"/>
        <s v="0935101"/>
        <s v="0935201"/>
        <s v="0935301"/>
        <s v="0935401"/>
        <s v="0935501"/>
        <s v="0935601"/>
        <s v="0935801"/>
        <s v="0936001"/>
        <s v="0936101"/>
        <s v="0936201"/>
        <s v="0936301"/>
        <s v="0936501"/>
        <s v="0936601"/>
        <s v="0936801"/>
        <s v="0936901"/>
        <s v="0937201"/>
        <s v="0937301"/>
        <s v="0937401"/>
        <s v="0937501"/>
        <s v="0937701"/>
        <s v="0937801"/>
        <s v="0938001"/>
        <s v="0938100"/>
        <s v="0938101"/>
        <s v="0938201"/>
        <s v="0938401"/>
        <s v="0938601"/>
        <s v="0938701"/>
        <s v="0938801"/>
        <s v="0938901"/>
        <s v="0939001"/>
        <s v="0939101"/>
        <s v="0939201"/>
        <s v="0939401"/>
        <s v="0939501"/>
        <s v="0939601"/>
        <s v="0939801"/>
        <s v="0940001"/>
        <s v="0940301"/>
        <s v="0940501"/>
        <s v="0940601"/>
        <s v="0940701"/>
        <s v="0940801"/>
        <s v="0940901"/>
        <s v="0941001"/>
        <s v="0941002"/>
        <s v="0941003"/>
        <s v="0941101"/>
        <s v="0941201"/>
        <s v="0941301"/>
        <s v="0941401"/>
        <s v="0941501"/>
        <s v="0941601"/>
        <s v="0941701"/>
        <s v="0941801"/>
        <s v="0941901"/>
        <s v="0942101"/>
        <s v="0942201"/>
        <s v="0942301"/>
        <s v="0942400"/>
        <s v="0942401"/>
        <s v="0942500"/>
        <s v="0942501"/>
        <s v="0942701"/>
        <s v="0942801"/>
        <s v="0942901"/>
        <s v="0943001"/>
        <s v="0943101"/>
        <s v="0943201"/>
        <s v="0943301"/>
        <s v="0943401"/>
        <s v="0943701"/>
        <s v="0943801"/>
        <s v="0943901"/>
        <s v="0944001"/>
        <s v="0944101"/>
        <s v="0944201"/>
        <s v="0944301"/>
        <s v="0944401"/>
        <s v="0944501"/>
        <s v="0944601"/>
        <s v="0944701"/>
        <s v="0944801"/>
        <s v="0944901"/>
        <s v="0945001"/>
        <s v="0945101"/>
        <s v="0945401"/>
        <s v="0945501"/>
        <s v="0945601"/>
        <s v="0945801"/>
        <s v="0946001"/>
        <s v="0946301"/>
        <s v="0946401"/>
        <s v="0946601"/>
        <s v="0946701"/>
        <s v="0947101"/>
        <s v="0947201"/>
        <s v="0947301"/>
        <s v="0947600"/>
        <s v="0947601"/>
        <s v="0947800"/>
        <s v="0947801"/>
        <s v="0948001"/>
        <s v="0948201"/>
        <s v="0948301"/>
        <s v="0948501"/>
        <s v="0990100"/>
        <s v="0990101"/>
        <s v="0990201"/>
        <s v="0990301"/>
        <s v="0990401"/>
        <s v="0990501"/>
        <s v="0990600"/>
        <s v="0990601"/>
        <s v="0990701"/>
        <s v="0990801"/>
        <s v="1000101"/>
        <s v="1000201"/>
        <s v="1000301"/>
        <s v="1000401"/>
        <s v="1000501"/>
        <s v="1000601"/>
        <s v="1000701"/>
        <s v="1000801"/>
        <s v="1000901"/>
        <s v="1001001"/>
        <s v="1001101"/>
        <s v="1001201"/>
        <s v="1001301"/>
        <s v="1001401"/>
        <s v="1001501"/>
        <s v="1001601"/>
        <s v="1001701"/>
        <s v="1001801"/>
        <s v="1001802"/>
        <s v="1001901"/>
        <s v="1002001"/>
        <s v="1002002"/>
        <s v="1002101"/>
        <s v="1002102"/>
        <s v="1002103"/>
        <s v="1002201"/>
        <s v="1002301"/>
        <s v="1002401"/>
        <s v="1002501"/>
        <s v="1002601"/>
        <s v="1002701"/>
        <s v="1002801"/>
        <s v="1002901"/>
        <s v="1003001"/>
        <s v="1003101"/>
        <s v="1003201"/>
        <s v="1003301"/>
        <s v="1003401"/>
        <s v="1003501"/>
        <s v="1003601"/>
        <s v="1003701"/>
        <s v="1003702"/>
        <s v="1003703"/>
        <s v="1003704"/>
        <s v="1003705"/>
        <s v="1003706"/>
        <s v="1003707"/>
        <s v="1003801"/>
        <s v="1003901"/>
        <s v="1004001"/>
        <s v="1004101"/>
        <s v="1004201"/>
        <s v="1004301"/>
        <s v="1004401"/>
        <s v="1004402"/>
        <s v="1004501"/>
        <s v="1004601"/>
        <s v="1004701"/>
        <s v="1004801"/>
        <s v="1004901"/>
        <s v="1004902"/>
        <s v="1004903"/>
        <s v="1005001"/>
        <s v="1005101"/>
        <s v="1005201"/>
        <s v="1005301"/>
        <s v="1005401"/>
        <s v="1005501"/>
        <s v="1005601"/>
        <s v="1005701"/>
        <s v="1005801"/>
        <s v="1005901"/>
        <s v="1006001"/>
        <s v="1006101"/>
        <s v="1006102"/>
        <s v="1006201"/>
        <s v="1006301"/>
        <s v="1006401"/>
        <s v="1006501"/>
        <s v="1006601"/>
        <s v="1006701"/>
        <s v="1006702"/>
        <s v="1006703"/>
        <s v="1006704"/>
        <s v="1006801"/>
        <s v="1006901"/>
        <s v="1007001"/>
        <s v="1007101"/>
        <s v="1007201"/>
        <s v="1007301"/>
        <s v="1007501"/>
        <s v="1007601"/>
        <s v="1007701"/>
        <s v="1007801"/>
        <s v="1007901"/>
        <s v="1008001"/>
        <s v="1008101"/>
        <s v="1008201"/>
        <s v="1008202"/>
        <s v="1008301"/>
        <s v="1008401"/>
        <s v="1008501"/>
        <s v="1008601"/>
        <s v="1008701"/>
        <s v="1008702"/>
        <s v="1008801"/>
        <s v="1008901"/>
        <s v="1009001"/>
        <s v="1009101"/>
        <s v="1009201"/>
        <s v="1009301"/>
        <s v="1009401"/>
        <s v="1009501"/>
        <s v="1009601"/>
        <s v="1009602"/>
        <s v="1009701"/>
        <s v="1009801"/>
        <s v="1009901"/>
        <s v="1010001"/>
        <s v="1010101"/>
        <s v="1010201"/>
        <s v="1010301"/>
        <s v="1010401"/>
        <s v="1010402"/>
        <s v="1010501"/>
        <s v="1010601"/>
        <s v="1010701"/>
        <s v="1010801"/>
        <s v="1010901"/>
        <s v="1010902"/>
        <s v="1011001"/>
        <s v="1011101"/>
        <s v="1011201"/>
        <s v="1011202"/>
        <s v="1011301"/>
        <s v="1011302"/>
        <s v="1011401"/>
        <s v="1011501"/>
        <s v="1011502"/>
        <s v="1011601"/>
        <s v="1011602"/>
        <s v="1011701"/>
        <s v="1011801"/>
        <s v="1011901"/>
        <s v="1012001"/>
        <s v="1012101"/>
        <s v="1012102"/>
        <s v="1012103"/>
        <s v="1012201"/>
        <s v="1012301"/>
        <s v="1012401"/>
        <s v="1012501"/>
        <s v="1012601"/>
        <s v="1012602"/>
        <s v="1012701"/>
        <s v="1012702"/>
        <s v="1012801"/>
        <s v="1012901"/>
        <s v="1013001"/>
        <s v="1013101"/>
        <s v="1013102"/>
        <s v="1013201"/>
        <s v="1013301"/>
        <s v="1013401"/>
        <s v="1013501"/>
        <s v="1013601"/>
        <s v="1013701"/>
        <s v="1013801"/>
        <s v="1013901"/>
        <s v="1014001"/>
        <s v="1014101"/>
        <s v="1014201"/>
        <s v="1014301"/>
        <s v="1014401"/>
        <s v="1014501"/>
        <s v="1014601"/>
        <s v="1014701"/>
        <s v="1014801"/>
        <s v="1014802"/>
        <s v="1014803"/>
        <s v="1014804"/>
        <s v="1014805"/>
        <s v="1014901"/>
        <s v="1015001"/>
        <s v="1015101"/>
        <s v="1015201"/>
        <s v="1015301"/>
        <s v="1015401"/>
        <s v="1015501"/>
        <s v="1015601"/>
        <s v="1015701"/>
        <s v="1015801"/>
        <s v="1015901"/>
        <s v="1016001"/>
        <s v="1016101"/>
        <s v="1016201"/>
        <s v="1016301"/>
        <s v="1016401"/>
        <s v="1016501"/>
        <s v="1016601"/>
        <s v="1016701"/>
        <s v="1016801"/>
        <s v="1016901"/>
        <s v="1017001"/>
        <s v="1017101"/>
        <s v="1017201"/>
        <s v="1017301"/>
        <s v="1017401"/>
        <s v="1017501"/>
        <s v="1017502"/>
        <s v="1017601"/>
        <s v="1017701"/>
        <s v="1017801"/>
        <s v="1017901"/>
        <s v="1018001"/>
        <s v="1018101"/>
        <s v="1018201"/>
        <s v="1018301"/>
        <s v="1018401"/>
        <s v="1018501"/>
        <s v="1018601"/>
        <s v="1018701"/>
        <s v="1018801"/>
        <s v="1018901"/>
        <s v="1018902"/>
        <s v="1019001"/>
        <s v="1019101"/>
        <s v="1019201"/>
        <s v="1019301"/>
        <s v="1019401"/>
        <s v="1019501"/>
        <s v="1019502"/>
        <s v="1019503"/>
        <s v="1019504"/>
        <s v="1019601"/>
        <s v="1019701"/>
        <s v="1019801"/>
        <s v="1019901"/>
        <s v="1020001"/>
        <s v="1020101"/>
        <s v="1020201"/>
        <s v="1020301"/>
        <s v="1020302"/>
        <s v="1020303"/>
        <s v="1020401"/>
        <s v="1020501"/>
        <s v="1020502"/>
        <s v="1020601"/>
        <s v="1020701"/>
        <s v="1020801"/>
        <s v="1020901"/>
        <s v="1021001"/>
        <s v="1021101"/>
        <s v="1021201"/>
        <s v="1021202"/>
        <s v="1021301"/>
        <s v="1021401"/>
        <s v="1021501"/>
        <s v="1021601"/>
        <s v="1021701"/>
        <s v="1021801"/>
        <s v="1021901"/>
        <s v="1090101"/>
        <s v="1090201"/>
        <s v="1090301"/>
        <s v="1090401"/>
        <s v="1090501"/>
        <s v="1100101"/>
        <s v="1100102"/>
        <s v="1100201"/>
        <s v="1100301"/>
        <s v="1100401"/>
        <s v="1100402"/>
        <s v="1100403"/>
        <s v="1100404"/>
        <s v="1100501"/>
        <s v="1100502"/>
        <s v="1100601"/>
        <s v="1100602"/>
        <s v="1100603"/>
        <s v="1100604"/>
        <s v="1100701"/>
        <s v="1100702"/>
        <s v="1100703"/>
        <s v="1100704"/>
        <s v="1100801"/>
        <s v="1100802"/>
        <s v="1100803"/>
        <s v="1100901"/>
        <s v="1101001"/>
        <s v="1101002"/>
        <s v="1101003"/>
        <s v="1101101"/>
        <s v="1101201"/>
        <s v="1101202"/>
        <s v="1101203"/>
        <s v="1101204"/>
        <s v="1101205"/>
        <s v="1101206"/>
        <s v="1101207"/>
        <s v="1101208"/>
        <s v="1101209"/>
        <s v="1101210"/>
        <s v="1101301"/>
        <s v="1101401"/>
        <s v="1101402"/>
        <s v="1101403"/>
        <s v="1101501"/>
        <s v="1101502"/>
        <s v="1101503"/>
        <s v="1101504"/>
        <s v="1101505"/>
        <s v="1101601"/>
        <s v="1101602"/>
        <s v="1101603"/>
        <s v="1101701"/>
        <s v="1101801"/>
        <s v="1101901"/>
        <s v="1102001"/>
        <s v="1102002"/>
        <s v="1102003"/>
        <s v="1102004"/>
        <s v="1102005"/>
        <s v="1102006"/>
        <s v="1102007"/>
        <s v="1102008"/>
        <s v="1102009"/>
        <s v="1102010"/>
        <s v="1102101"/>
        <s v="1102102"/>
        <s v="1102103"/>
        <s v="1102201"/>
        <s v="1102202"/>
        <s v="1102203"/>
        <s v="1102204"/>
        <s v="1102205"/>
        <s v="1102206"/>
        <s v="1102207"/>
        <s v="1102301"/>
        <s v="1102302"/>
        <s v="1102303"/>
        <s v="1102304"/>
        <s v="1102305"/>
        <s v="1102306"/>
        <s v="1102401"/>
        <s v="1102402"/>
        <s v="1102403"/>
        <s v="1102404"/>
        <s v="1102501"/>
        <s v="1102601"/>
        <s v="1102602"/>
        <s v="1102701"/>
        <s v="1102702"/>
        <s v="1102703"/>
        <s v="1102704"/>
        <s v="1102801"/>
        <s v="1102802"/>
        <s v="1102803"/>
        <s v="1102804"/>
        <s v="1102901"/>
        <s v="1103001"/>
        <s v="1103002"/>
        <s v="1103003"/>
        <s v="1103101"/>
        <s v="1103102"/>
        <s v="1103103"/>
        <s v="1103104"/>
        <s v="1103105"/>
        <s v="1103106"/>
        <s v="1103201"/>
        <s v="1103202"/>
        <s v="1103203"/>
        <s v="1103204"/>
        <s v="1103205"/>
        <s v="1103301"/>
        <s v="1103302"/>
        <s v="1103303"/>
        <s v="1103304"/>
        <s v="1103305"/>
        <s v="1103401"/>
        <s v="1103501"/>
        <s v="1103502"/>
        <s v="1103601"/>
        <s v="1103701"/>
        <s v="1103801"/>
        <s v="1103901"/>
        <s v="1103902"/>
        <s v="1103903"/>
        <s v="1104001"/>
        <s v="1104101"/>
        <s v="1104102"/>
        <s v="1104201"/>
        <s v="1190101"/>
        <s v="1190201"/>
        <s v="1190301"/>
        <s v="1200101"/>
        <s v="1200201"/>
        <s v="1200301"/>
        <s v="1200401"/>
        <s v="1200402"/>
        <s v="1200501"/>
        <s v="1200502"/>
        <s v="1200601"/>
        <s v="1200701"/>
        <s v="1200801"/>
        <s v="1200901"/>
        <s v="1200902"/>
        <s v="1200903"/>
        <s v="1201001"/>
        <s v="1201101"/>
        <s v="1201201"/>
        <s v="1201301"/>
        <s v="1201401"/>
        <s v="1201501"/>
        <s v="1201601"/>
        <s v="1201602"/>
        <s v="1201701"/>
        <s v="1201801"/>
        <s v="1202001"/>
        <s v="1202101"/>
        <s v="1202102"/>
        <s v="1202201"/>
        <s v="1202401"/>
        <s v="1202501"/>
        <s v="1202601"/>
        <s v="1202701"/>
        <s v="1202702"/>
        <s v="1202703"/>
        <s v="1202801"/>
        <s v="1202901"/>
        <s v="1203101"/>
        <s v="1203102"/>
        <s v="1203201"/>
        <s v="1203202"/>
        <s v="1203203"/>
        <s v="1203204"/>
        <s v="1203205"/>
        <s v="1203301"/>
        <s v="1203302"/>
        <s v="1203401"/>
        <s v="1203601"/>
        <s v="1203701"/>
        <s v="1203801"/>
        <s v="1203901"/>
        <s v="1204001"/>
        <s v="1204002"/>
        <s v="1204003"/>
        <s v="1204004"/>
        <s v="1204005"/>
        <s v="1204006"/>
        <s v="1204007"/>
        <s v="1204008"/>
        <s v="1204009"/>
        <s v="1204101"/>
        <s v="1204201"/>
        <s v="1204301"/>
        <s v="1204401"/>
        <s v="1204501"/>
        <s v="1204601"/>
        <s v="1204801"/>
        <s v="1204901"/>
        <s v="1205001"/>
        <s v="1205101"/>
        <s v="1205201"/>
        <s v="1205301"/>
        <s v="1205501"/>
        <s v="1205601"/>
        <s v="1205701"/>
        <s v="1205801"/>
        <s v="1205901"/>
        <s v="1206001"/>
        <s v="1206101"/>
        <s v="1206301"/>
        <s v="1206401"/>
        <s v="1206501"/>
        <s v="1206701"/>
        <s v="1206801"/>
        <s v="1206901"/>
        <s v="1207001"/>
        <s v="1207101"/>
        <s v="1207102"/>
        <s v="1207201"/>
        <s v="1207301"/>
        <s v="1207401"/>
        <s v="1207501"/>
        <s v="1207601"/>
        <s v="1207701"/>
        <s v="1207702"/>
        <s v="1207801"/>
        <s v="1207901"/>
        <s v="1208001"/>
        <s v="1208002"/>
        <s v="1208003"/>
        <s v="1208101"/>
        <s v="1208201"/>
        <s v="1208202"/>
        <s v="1208301"/>
        <s v="1208401"/>
        <s v="1208402"/>
        <s v="1208403"/>
        <s v="1208501"/>
        <s v="1208701"/>
        <s v="1208801"/>
        <s v="1208901"/>
        <s v="1208902"/>
        <s v="1209001"/>
        <s v="1209101"/>
        <s v="1209201"/>
        <s v="1209301"/>
        <s v="1209401"/>
        <s v="1209501"/>
        <s v="1209601"/>
        <s v="1209701"/>
        <s v="1209801"/>
        <s v="1209901"/>
        <s v="1210001"/>
        <s v="1210002"/>
        <s v="1210101"/>
        <s v="1210201"/>
        <s v="1210301"/>
        <s v="1210401"/>
        <s v="1210402"/>
        <s v="1210403"/>
        <s v="1210501"/>
        <s v="1210601"/>
        <s v="1210701"/>
        <s v="1210801"/>
        <s v="1210901"/>
        <s v="1211001"/>
        <s v="1211101"/>
        <s v="1211201"/>
        <s v="1211301"/>
        <s v="1211401"/>
        <s v="1211501"/>
        <s v="1211601"/>
        <s v="1211701"/>
        <s v="1211702"/>
        <s v="1211801"/>
        <s v="1211901"/>
        <s v="1212001"/>
        <s v="1212101"/>
        <s v="1212201"/>
        <s v="1212301"/>
        <s v="1212401"/>
        <s v="1212402"/>
        <s v="1212501"/>
        <s v="1212601"/>
        <s v="1212602"/>
        <s v="1212603"/>
        <s v="1212701"/>
        <s v="1212801"/>
        <s v="1212901"/>
        <s v="1213001"/>
        <s v="1213101"/>
        <s v="1213201"/>
        <s v="1213301"/>
        <s v="1213401"/>
        <s v="1213501"/>
        <s v="1213502"/>
        <s v="1213503"/>
        <s v="1213504"/>
        <s v="1213601"/>
        <s v="1213602"/>
        <s v="1213701"/>
        <s v="1213801"/>
        <s v="1213901"/>
        <s v="1214001"/>
        <s v="1214101"/>
        <s v="1214201"/>
        <s v="1290101"/>
        <s v="1290201"/>
        <s v="1300101"/>
        <s v="1300201"/>
        <s v="1300301"/>
        <s v="1300401"/>
        <s v="1300501"/>
        <s v="1300502"/>
        <s v="1300503"/>
        <s v="1300504"/>
        <s v="1300505"/>
        <s v="1300601"/>
        <s v="1300701"/>
        <s v="1300801"/>
        <s v="1300901"/>
        <s v="1300902"/>
        <s v="1301001"/>
        <s v="1301101"/>
        <s v="1301102"/>
        <s v="1301103"/>
        <s v="1301104"/>
        <s v="1301201"/>
        <s v="1301301"/>
        <s v="1301302"/>
        <s v="1301401"/>
        <s v="1301501"/>
        <s v="1301502"/>
        <s v="1301503"/>
        <s v="1301504"/>
        <s v="1301601"/>
        <s v="1301701"/>
        <s v="1301801"/>
        <s v="1301901"/>
        <s v="1301902"/>
        <s v="1301903"/>
        <s v="1302001"/>
        <s v="1302002"/>
        <s v="1302101"/>
        <s v="1302201"/>
        <s v="1302301"/>
        <s v="1302401"/>
        <s v="1302501"/>
        <s v="1302601"/>
        <s v="1302701"/>
        <s v="1302801"/>
        <s v="1302802"/>
        <s v="1302803"/>
        <s v="1302804"/>
        <s v="1302901"/>
        <s v="1303001"/>
        <s v="1303101"/>
        <s v="1303201"/>
        <s v="1303301"/>
        <s v="1303401"/>
        <s v="1303402"/>
        <s v="1303403"/>
        <s v="1303404"/>
        <s v="1303405"/>
        <s v="1303501"/>
        <s v="1303601"/>
        <s v="1303701"/>
        <s v="1303801"/>
        <s v="1303901"/>
        <s v="1303902"/>
        <s v="1303903"/>
        <s v="1303904"/>
        <s v="1304001"/>
        <s v="1304101"/>
        <s v="1304201"/>
        <s v="1304301"/>
        <s v="1304401"/>
        <s v="1304501"/>
        <s v="1304601"/>
        <s v="1304701"/>
        <s v="1304702"/>
        <s v="1304703"/>
        <s v="1304801"/>
        <s v="1304901"/>
        <s v="1305001"/>
        <s v="1305101"/>
        <s v="1305201"/>
        <s v="1305202"/>
        <s v="1305301"/>
        <s v="1305302"/>
        <s v="1305303"/>
        <s v="1305304"/>
        <s v="1305401"/>
        <s v="1305501"/>
        <s v="1305601"/>
        <s v="1305602"/>
        <s v="1305701"/>
        <s v="1305801"/>
        <s v="1305802"/>
        <s v="1305901"/>
        <s v="1306001"/>
        <s v="1306101"/>
        <s v="1306102"/>
        <s v="1306201"/>
        <s v="1306301"/>
        <s v="1306302"/>
        <s v="1306401"/>
        <s v="1306501"/>
        <s v="1306601"/>
        <s v="1306701"/>
        <s v="1306801"/>
        <s v="1306901"/>
        <s v="1307001"/>
        <s v="1307101"/>
        <s v="1307102"/>
        <s v="1307103"/>
        <s v="1307104"/>
        <s v="1307105"/>
        <s v="1307201"/>
        <s v="1307301"/>
        <s v="1307401"/>
        <s v="1307501"/>
        <s v="1307601"/>
        <s v="1307701"/>
        <s v="1307702"/>
        <s v="1307703"/>
        <s v="1307801"/>
        <s v="1307802"/>
        <s v="1307803"/>
        <s v="1307804"/>
        <s v="1307901"/>
        <s v="1307902"/>
        <s v="1307903"/>
        <s v="1308001"/>
        <s v="1308101"/>
        <s v="1308201"/>
        <s v="1308202"/>
        <s v="1308203"/>
        <s v="1308204"/>
        <s v="1308301"/>
        <s v="1308302"/>
        <s v="1308401"/>
        <s v="1308501"/>
        <s v="1308601"/>
        <s v="1308701"/>
        <s v="1308702"/>
        <s v="1308703"/>
        <s v="1308704"/>
        <s v="1308705"/>
        <s v="1308801"/>
        <s v="1308901"/>
        <s v="1309001"/>
        <s v="1309101"/>
        <s v="1309201"/>
        <s v="1309301"/>
        <s v="1309302"/>
        <s v="1309303"/>
        <s v="1309304"/>
        <s v="1309401"/>
        <s v="1309501"/>
        <s v="1309601"/>
        <s v="1309701"/>
        <s v="1309801"/>
        <s v="1309802"/>
        <s v="1390101"/>
        <s v="1390201"/>
        <s v="1390301"/>
        <s v="1390401"/>
        <s v="1400101"/>
        <s v="1400201"/>
        <s v="1400202"/>
        <s v="1400203"/>
        <s v="1400301"/>
        <s v="1400401"/>
        <s v="1400402"/>
        <s v="1400501"/>
        <s v="1400601"/>
        <s v="1400701"/>
        <s v="1400702"/>
        <s v="1400703"/>
        <s v="1400704"/>
        <s v="1400705"/>
        <s v="1400801"/>
        <s v="1400802"/>
        <s v="1400803"/>
        <s v="1400804"/>
        <s v="1400901"/>
        <s v="1400902"/>
        <s v="1400903"/>
        <s v="1401001"/>
        <s v="1401002"/>
        <s v="1401003"/>
        <s v="1401101"/>
        <s v="1401201"/>
        <s v="1401202"/>
        <s v="1401203"/>
        <s v="1401204"/>
        <s v="1401301"/>
        <s v="1401302"/>
        <s v="1401303"/>
        <s v="1401304"/>
        <s v="1401401"/>
        <s v="1401402"/>
        <s v="1401501"/>
        <s v="1401601"/>
        <s v="1401701"/>
        <s v="1401702"/>
        <s v="1401703"/>
        <s v="1401801"/>
        <s v="1401802"/>
        <s v="1401901"/>
        <s v="1401902"/>
        <s v="1401903"/>
        <s v="1401904"/>
        <s v="1401905"/>
        <s v="1402001"/>
        <s v="1402101"/>
        <s v="1402102"/>
        <s v="1402103"/>
        <s v="1402104"/>
        <s v="1402105"/>
        <s v="1402106"/>
        <s v="1402107"/>
        <s v="1402108"/>
        <s v="1402109"/>
        <s v="1402110"/>
        <s v="1402201"/>
        <s v="1402202"/>
        <s v="1402301"/>
        <s v="1402302"/>
        <s v="1402401"/>
        <s v="1402402"/>
        <s v="1402501"/>
        <s v="1402502"/>
        <s v="1402503"/>
        <s v="1402601"/>
        <s v="1402602"/>
        <s v="1402603"/>
        <s v="1402701"/>
        <s v="1402702"/>
        <s v="1402703"/>
        <s v="1402801"/>
        <s v="1402901"/>
        <s v="1402902"/>
        <s v="1402903"/>
        <s v="1402904"/>
        <s v="1403001"/>
        <s v="1403002"/>
        <s v="1403101"/>
        <s v="1403201"/>
        <s v="1403301"/>
        <s v="1403401"/>
        <s v="1403501"/>
        <s v="1403502"/>
        <s v="1403503"/>
        <s v="1403504"/>
        <s v="1403601"/>
        <s v="1403602"/>
        <s v="1403701"/>
        <s v="1403702"/>
        <s v="1403703"/>
        <s v="1403801"/>
        <s v="1403802"/>
        <s v="1403803"/>
        <s v="1403804"/>
        <s v="1403805"/>
        <s v="1403901"/>
        <s v="1404001"/>
        <s v="1404002"/>
        <s v="1404101"/>
        <s v="1404102"/>
        <s v="1404201"/>
        <s v="1404202"/>
        <s v="1404203"/>
        <s v="1404204"/>
        <s v="1404205"/>
        <s v="1404301"/>
        <s v="1404302"/>
        <s v="1404303"/>
        <s v="1404304"/>
        <s v="1404401"/>
        <s v="1404501"/>
        <s v="1404601"/>
        <s v="1404602"/>
        <s v="1404701"/>
        <s v="1404801"/>
        <s v="1404901"/>
        <s v="1404902"/>
        <s v="1404903"/>
        <s v="1405001"/>
        <s v="1405002"/>
        <s v="1405101"/>
        <s v="1405102"/>
        <s v="1405201"/>
        <s v="1405202"/>
        <s v="1405203"/>
        <s v="1405301"/>
        <s v="1405302"/>
        <s v="1405401"/>
        <s v="1405402"/>
        <s v="1405403"/>
        <s v="1405404"/>
        <s v="1405501"/>
        <s v="1405502"/>
        <s v="1405503"/>
        <s v="1405504"/>
        <s v="1405601"/>
        <s v="1405602"/>
        <s v="1405603"/>
        <s v="1405604"/>
        <s v="1405605"/>
        <s v="1405701"/>
        <s v="1405801"/>
        <s v="1405802"/>
        <s v="1405803"/>
        <s v="1405804"/>
        <s v="1405805"/>
        <s v="1405901"/>
        <s v="1406001"/>
        <s v="1406002"/>
        <s v="1406101"/>
        <s v="1406201"/>
        <s v="1406301"/>
        <s v="1406401"/>
        <s v="1406501"/>
        <s v="1406601"/>
        <s v="1406602"/>
        <s v="1406701"/>
        <s v="1406702"/>
        <s v="1406801"/>
        <s v="1406901"/>
        <s v="1406902"/>
        <s v="1406903"/>
        <s v="1406904"/>
        <s v="1407001"/>
        <s v="1407002"/>
        <s v="1407101"/>
        <s v="1407201"/>
        <s v="1407301"/>
        <s v="1407302"/>
        <s v="1407401"/>
        <s v="1407402"/>
        <s v="1407501"/>
        <s v="1490101"/>
        <s v="1490201"/>
        <s v="1500101"/>
        <s v="1500102"/>
        <s v="1500103"/>
        <s v="1500201"/>
        <s v="1500202"/>
        <s v="1500203"/>
        <s v="1500301"/>
        <s v="1500401"/>
        <s v="1500402"/>
        <s v="1500501"/>
        <s v="1500502"/>
        <s v="1500503"/>
        <s v="1500504"/>
        <s v="1500601"/>
        <s v="1500701"/>
        <s v="1500702"/>
        <s v="1500801"/>
        <s v="1500802"/>
        <s v="1500803"/>
        <s v="1500901"/>
        <s v="1501001"/>
        <s v="1501002"/>
        <s v="1501101"/>
        <s v="1501102"/>
        <s v="1501103"/>
        <s v="1501201"/>
        <s v="1501301"/>
        <s v="1501302"/>
        <s v="1501303"/>
        <s v="1501304"/>
        <s v="1501401"/>
        <s v="1501402"/>
        <s v="1501501"/>
        <s v="1501601"/>
        <s v="1501701"/>
        <s v="1501702"/>
        <s v="1501801"/>
        <s v="1501901"/>
        <s v="1502001"/>
        <s v="1502002"/>
        <s v="1502101"/>
        <s v="1502102"/>
        <s v="1502201"/>
        <s v="1502301"/>
        <s v="1502302"/>
        <s v="1502401"/>
        <s v="1502501"/>
        <s v="1502701"/>
        <s v="1502801"/>
        <s v="1502901"/>
        <s v="1502902"/>
        <s v="1503001"/>
        <s v="1503002"/>
        <s v="1503003"/>
        <s v="1503004"/>
        <s v="1503005"/>
        <s v="1503006"/>
        <s v="1503007"/>
        <s v="1503008"/>
        <s v="1503009"/>
        <s v="1503010"/>
        <s v="1503101"/>
        <s v="1503102"/>
        <s v="1503103"/>
        <s v="1503201"/>
        <s v="1503202"/>
        <s v="1503301"/>
        <s v="1503401"/>
        <s v="1503402"/>
        <s v="1503501"/>
        <s v="1503502"/>
        <s v="1503601"/>
        <s v="1503602"/>
        <s v="1503603"/>
        <s v="1503604"/>
        <s v="1503605"/>
        <s v="1503606"/>
        <s v="1503607"/>
        <s v="1503608"/>
        <s v="1503701"/>
        <s v="1503801"/>
        <s v="1503802"/>
        <s v="1503901"/>
        <s v="1504001"/>
        <s v="1504002"/>
        <s v="1504101"/>
        <s v="1504201"/>
        <s v="1504202"/>
        <s v="1504301"/>
        <s v="1504302"/>
        <s v="1504401"/>
        <s v="1504501"/>
        <s v="1504601"/>
        <s v="1504701"/>
        <s v="1504801"/>
        <s v="1504802"/>
        <s v="1504901"/>
        <s v="1505001"/>
        <s v="1505101"/>
        <s v="1505102"/>
        <s v="1505201"/>
        <s v="1505301"/>
        <s v="1505401"/>
        <s v="1505402"/>
        <s v="1505403"/>
        <s v="1505404"/>
        <s v="1505501"/>
        <s v="1505601"/>
        <s v="1505602"/>
        <s v="1505701"/>
        <s v="1505702"/>
        <s v="1505703"/>
        <s v="1505801"/>
        <s v="1505802"/>
        <s v="1505803"/>
        <s v="1505901"/>
        <s v="1505902"/>
        <s v="1505903"/>
        <s v="1506001"/>
        <s v="1506002"/>
        <s v="1506101"/>
        <s v="1506102"/>
        <s v="1506103"/>
        <s v="1506201"/>
        <s v="1506401"/>
        <s v="1506501"/>
        <s v="1506502"/>
        <s v="1506503"/>
        <s v="1506504"/>
        <s v="1506601"/>
        <s v="1506602"/>
        <s v="1506603"/>
        <s v="1506701"/>
        <s v="1506702"/>
        <s v="1506703"/>
        <s v="1506704"/>
        <s v="1506705"/>
        <s v="1506801"/>
        <s v="1506802"/>
        <s v="1506803"/>
        <s v="1506901"/>
        <s v="1506902"/>
        <s v="1507001"/>
        <s v="1507101"/>
        <s v="1507102"/>
        <s v="1507103"/>
        <s v="1507104"/>
        <s v="1507201"/>
        <s v="1507202"/>
        <s v="1507203"/>
        <s v="1507301"/>
        <s v="1507302"/>
        <s v="1507303"/>
        <s v="1507304"/>
        <s v="1507305"/>
        <s v="1507401"/>
        <s v="1507501"/>
        <s v="1507502"/>
        <s v="1507503"/>
        <s v="1507601"/>
        <s v="1507701"/>
        <s v="1507702"/>
        <s v="1507703"/>
        <s v="1507704"/>
        <s v="1507801"/>
        <s v="1507802"/>
        <s v="1507803"/>
        <s v="1507804"/>
        <s v="1507805"/>
        <s v="1507806"/>
        <s v="1507901"/>
        <s v="1507902"/>
        <s v="1508001"/>
        <s v="1508002"/>
        <s v="1508101"/>
        <s v="1508201"/>
        <s v="1508202"/>
        <s v="1508203"/>
        <s v="1508301"/>
        <s v="1508401"/>
        <s v="1508402"/>
        <s v="1508501"/>
        <s v="1508502"/>
        <s v="1508503"/>
        <s v="1508601"/>
        <s v="1508701"/>
        <s v="1508702"/>
        <s v="1508801"/>
        <s v="1508901"/>
        <s v="1508902"/>
        <s v="1509001"/>
        <s v="1509101"/>
        <s v="1509201"/>
        <s v="1509202"/>
        <s v="1509203"/>
        <s v="1509301"/>
        <s v="1509302"/>
        <s v="1509303"/>
        <s v="1590101"/>
        <s v="1590201"/>
        <s v="1590202"/>
        <s v="1590203"/>
        <s v="1600101"/>
        <s v="1600201"/>
        <s v="1600301"/>
        <s v="1600401"/>
        <s v="1600501"/>
        <s v="1600601"/>
        <s v="1600701"/>
        <s v="1600801"/>
        <s v="1600901"/>
        <s v="1601001"/>
        <s v="1601101"/>
        <s v="1601201"/>
        <s v="1601301"/>
        <s v="1601401"/>
        <s v="1601501"/>
        <s v="1601601"/>
        <s v="1601701"/>
        <s v="1601801"/>
        <s v="1601901"/>
        <s v="1602001"/>
        <s v="1602201"/>
        <s v="1602301"/>
        <s v="1602401"/>
        <s v="1602501"/>
        <s v="1602601"/>
        <s v="1602701"/>
        <s v="1602901"/>
        <s v="1603001"/>
        <s v="1603101"/>
        <s v="1603201"/>
        <s v="1603301"/>
        <s v="1603302"/>
        <s v="1603401"/>
        <s v="1603501"/>
        <s v="1603601"/>
        <s v="1603801"/>
        <s v="1603901"/>
        <s v="1604001"/>
        <s v="1604101"/>
        <s v="1604201"/>
        <s v="1604202"/>
        <s v="1604301"/>
        <s v="1604401"/>
        <s v="1604501"/>
        <s v="1604601"/>
        <s v="1604701"/>
        <s v="1604801"/>
        <s v="1604901"/>
        <s v="1605001"/>
        <s v="1605101"/>
        <s v="1605201"/>
        <s v="1605301"/>
        <s v="1605501"/>
        <s v="1605601"/>
        <s v="1605701"/>
        <s v="1605801"/>
        <s v="1606001"/>
        <s v="1606101"/>
        <s v="1606201"/>
        <s v="1606301"/>
        <s v="1606401"/>
        <s v="1606501"/>
        <s v="1606601"/>
        <s v="1606602"/>
        <s v="1606701"/>
        <s v="1606801"/>
        <s v="1607001"/>
        <s v="1607101"/>
        <s v="1607201"/>
        <s v="1607301"/>
        <s v="1607401"/>
        <s v="1607801"/>
        <s v="1607802"/>
        <s v="1607803"/>
        <s v="1607804"/>
        <s v="1607901"/>
        <s v="1608101"/>
        <s v="1608201"/>
        <s v="1608301"/>
        <s v="1608401"/>
        <s v="1608501"/>
        <s v="1608601"/>
        <s v="1608701"/>
        <s v="1608801"/>
        <s v="1608901"/>
        <s v="1609101"/>
        <s v="1609201"/>
        <s v="1609301"/>
        <s v="1609401"/>
        <s v="1609501"/>
        <s v="1609601"/>
        <s v="1609701"/>
        <s v="1609801"/>
        <s v="1609901"/>
        <s v="1610001"/>
        <s v="1610101"/>
        <s v="1610201"/>
        <s v="1610301"/>
        <s v="1610401"/>
        <s v="1610601"/>
        <s v="1610602"/>
        <s v="1610701"/>
        <s v="1610801"/>
        <s v="1610901"/>
        <s v="1611001"/>
        <s v="1611101"/>
        <s v="1611201"/>
        <s v="1611202"/>
        <s v="1611301"/>
        <s v="1611302"/>
        <s v="1611501"/>
        <s v="1611601"/>
        <s v="1611701"/>
        <s v="1611801"/>
        <s v="1611901"/>
        <s v="1612101"/>
        <s v="1612201"/>
        <s v="1612301"/>
        <s v="1612401"/>
        <s v="1612501"/>
        <s v="1612601"/>
        <s v="1612801"/>
        <s v="1612901"/>
        <s v="1613001"/>
        <s v="1613101"/>
        <s v="1613201"/>
        <s v="1613301"/>
        <s v="1613302"/>
        <s v="1613401"/>
        <s v="1613402"/>
        <s v="1613501"/>
        <s v="1613701"/>
        <s v="1613901"/>
        <s v="1614001"/>
        <s v="1614101"/>
        <s v="1614201"/>
        <s v="1614301"/>
        <s v="1614501"/>
        <s v="1614601"/>
        <s v="1614701"/>
        <s v="1614801"/>
        <s v="1614901"/>
        <s v="1615001"/>
        <s v="1615101"/>
        <s v="1615201"/>
        <s v="1615301"/>
        <s v="1615401"/>
        <s v="1615402"/>
        <s v="1615501"/>
        <s v="1615601"/>
        <s v="1615701"/>
        <s v="1615801"/>
        <s v="1615901"/>
        <s v="1616001"/>
        <s v="1616101"/>
        <s v="1616201"/>
        <s v="1616301"/>
        <s v="1616501"/>
        <s v="1616601"/>
        <s v="1616701"/>
        <s v="1616901"/>
        <s v="1617001"/>
        <s v="1617101"/>
        <s v="1617102"/>
        <s v="1617201"/>
        <s v="1617301"/>
        <s v="1617401"/>
        <s v="1617501"/>
        <s v="1617502"/>
        <s v="1617601"/>
        <s v="1617701"/>
        <s v="1618101"/>
        <s v="1618501"/>
        <s v="1618601"/>
        <s v="1618701"/>
        <s v="1618801"/>
        <s v="1618901"/>
        <s v="1619001"/>
        <s v="1619002"/>
        <s v="1619101"/>
        <s v="1619201"/>
        <s v="1619301"/>
        <s v="1619401"/>
        <s v="1619501"/>
        <s v="1619601"/>
        <s v="1619701"/>
        <s v="1619801"/>
        <s v="1619802"/>
        <s v="1619901"/>
        <s v="1620201"/>
        <s v="1620301"/>
        <s v="1620302"/>
        <s v="1620303"/>
        <s v="1620401"/>
        <s v="1620501"/>
        <s v="1620601"/>
        <s v="1620901"/>
        <s v="1621101"/>
        <s v="1621201"/>
        <s v="1621301"/>
        <s v="1621501"/>
        <s v="1621601"/>
        <s v="1621701"/>
        <s v="1621801"/>
        <s v="1621901"/>
        <s v="1622401"/>
        <s v="1622501"/>
        <s v="1622701"/>
        <s v="1622801"/>
        <s v="1623101"/>
        <s v="1623401"/>
        <s v="1623601"/>
        <s v="1623701"/>
        <s v="1623801"/>
        <s v="1623901"/>
        <s v="1624001"/>
        <s v="1624201"/>
        <s v="1624301"/>
        <s v="1624401"/>
        <s v="1624501"/>
        <s v="1624601"/>
        <s v="1624701"/>
        <s v="1624801"/>
        <s v="1624901"/>
        <s v="1624902"/>
        <s v="1625001"/>
        <s v="1625101"/>
        <s v="1625301"/>
        <s v="1625401"/>
        <s v="1625501"/>
        <s v="1625801"/>
        <s v="1625901"/>
        <s v="1626301"/>
        <s v="1626401"/>
        <s v="1626501"/>
        <s v="1626601"/>
        <s v="1626901"/>
        <s v="1627001"/>
        <s v="1627101"/>
        <s v="1627201"/>
        <s v="1627301"/>
        <s v="1627401"/>
        <s v="1627501"/>
        <s v="1627601"/>
        <s v="1627701"/>
        <s v="1627801"/>
        <s v="1627901"/>
        <s v="1628001"/>
        <s v="1690101"/>
        <s v="1690201"/>
        <s v="1690301"/>
        <s v="1690401"/>
        <s v="1690501"/>
        <s v="1690601"/>
        <s v="1690801"/>
        <s v="1690901"/>
        <s v="1691001"/>
        <s v="1700101"/>
        <s v="1700201"/>
        <s v="1700301"/>
        <s v="1700401"/>
        <s v="1700501"/>
        <s v="1700601"/>
        <s v="1700701"/>
        <s v="1700801"/>
        <s v="1700901"/>
        <s v="1700902"/>
        <s v="1701001"/>
        <s v="1701101"/>
        <s v="1701201"/>
        <s v="1701301"/>
        <s v="1701401"/>
        <s v="1701501"/>
        <s v="1701502"/>
        <s v="1701503"/>
        <s v="1701601"/>
        <s v="1701801"/>
        <s v="1701901"/>
        <s v="1702001"/>
        <s v="1702101"/>
        <s v="1702201"/>
        <s v="1702202"/>
        <s v="1702301"/>
        <s v="1702302"/>
        <s v="1702303"/>
        <s v="1702401"/>
        <s v="1702501"/>
        <s v="1702601"/>
        <s v="1702701"/>
        <s v="1702801"/>
        <s v="1702901"/>
        <s v="1703001"/>
        <s v="1703101"/>
        <s v="1703201"/>
        <s v="1703301"/>
        <s v="1703401"/>
        <s v="1703501"/>
        <s v="1703601"/>
        <s v="1703701"/>
        <s v="1703801"/>
        <s v="1703901"/>
        <s v="1704001"/>
        <s v="1704101"/>
        <s v="1704201"/>
        <s v="1704301"/>
        <s v="1704401"/>
        <s v="1704402"/>
        <s v="1704601"/>
        <s v="1704701"/>
        <s v="1704801"/>
        <s v="1704901"/>
        <s v="1705001"/>
        <s v="1705101"/>
        <s v="1705201"/>
        <s v="1705401"/>
        <s v="1705501"/>
        <s v="1705601"/>
        <s v="1705701"/>
        <s v="1705801"/>
        <s v="1706001"/>
        <s v="1706101"/>
        <s v="1706201"/>
        <s v="1706301"/>
        <s v="1706401"/>
        <s v="1706501"/>
        <s v="1706601"/>
        <s v="1706602"/>
        <s v="1706603"/>
        <s v="1706604"/>
        <s v="1706701"/>
        <s v="1706801"/>
        <s v="1706901"/>
        <s v="1707001"/>
        <s v="1707101"/>
        <s v="1707301"/>
        <s v="1707401"/>
        <s v="1707501"/>
        <s v="1707601"/>
        <s v="1707701"/>
        <s v="1707801"/>
        <s v="1707901"/>
        <s v="1707902"/>
        <s v="1707903"/>
        <s v="1707904"/>
        <s v="1707905"/>
        <s v="1707906"/>
        <s v="1708001"/>
        <s v="1708101"/>
        <s v="1708201"/>
        <s v="1708301"/>
        <s v="1708401"/>
        <s v="1708501"/>
        <s v="1708601"/>
        <s v="1708701"/>
        <s v="1708801"/>
        <s v="1708901"/>
        <s v="1709001"/>
        <s v="1709101"/>
        <s v="1709201"/>
        <s v="1709301"/>
        <s v="1709401"/>
        <s v="1709501"/>
        <s v="1709502"/>
        <s v="1709503"/>
        <s v="1709504"/>
        <s v="1709601"/>
        <s v="1709701"/>
        <s v="1709801"/>
        <s v="1709901"/>
        <s v="1710001"/>
        <s v="1710101"/>
        <s v="1710201"/>
        <s v="1710301"/>
        <s v="1710501"/>
        <s v="1710601"/>
        <s v="1710701"/>
        <s v="1710901"/>
        <s v="1711001"/>
        <s v="1711101"/>
        <s v="1711201"/>
        <s v="1711401"/>
        <s v="1711402"/>
        <s v="1711403"/>
        <s v="1711404"/>
        <s v="1711405"/>
        <s v="1711501"/>
        <s v="1711601"/>
        <s v="1711701"/>
        <s v="1711702"/>
        <s v="1711703"/>
        <s v="1711801"/>
        <s v="1711802"/>
        <s v="1711803"/>
        <s v="1711804"/>
        <s v="1711901"/>
        <s v="1712001"/>
        <s v="1712101"/>
        <s v="1712301"/>
        <s v="1712401"/>
        <s v="1712501"/>
        <s v="1712601"/>
        <s v="1712801"/>
        <s v="1712901"/>
        <s v="1713001"/>
        <s v="1713201"/>
        <s v="1713301"/>
        <s v="1713401"/>
        <s v="1713501"/>
        <s v="1713601"/>
        <s v="1713701"/>
        <s v="1713801"/>
        <s v="1713901"/>
        <s v="1714001"/>
        <s v="1714101"/>
        <s v="1714201"/>
        <s v="1714301"/>
        <s v="1714401"/>
        <s v="1714501"/>
        <s v="1714601"/>
        <s v="1714701"/>
        <s v="1714702"/>
        <s v="1714703"/>
        <s v="1714704"/>
        <s v="1714801"/>
        <s v="1714901"/>
        <s v="1715001"/>
        <s v="1715101"/>
        <s v="1715201"/>
        <s v="1715202"/>
        <s v="1715301"/>
        <s v="1715401"/>
        <s v="1715501"/>
        <s v="1715502"/>
        <s v="1715701"/>
        <s v="1715801"/>
        <s v="1715901"/>
        <s v="1716001"/>
        <s v="1716002"/>
        <s v="1716003"/>
        <s v="1716004"/>
        <s v="1716101"/>
        <s v="1716201"/>
        <s v="1716301"/>
        <s v="1716401"/>
        <s v="1716501"/>
        <s v="1716601"/>
        <s v="1716701"/>
        <s v="1716801"/>
        <s v="1716901"/>
        <s v="1717001"/>
        <s v="1717101"/>
        <s v="1717201"/>
        <s v="1717301"/>
        <s v="1717401"/>
        <s v="1717501"/>
        <s v="1717601"/>
        <s v="1717701"/>
        <s v="1717801"/>
        <s v="1718001"/>
        <s v="1718101"/>
        <s v="1718201"/>
        <s v="1718301"/>
        <s v="1718401"/>
        <s v="1718501"/>
        <s v="1718601"/>
        <s v="1718701"/>
        <s v="1718801"/>
        <s v="1718901"/>
        <s v="1719001"/>
        <s v="1719101"/>
        <s v="1719201"/>
        <s v="1719301"/>
        <s v="1719401"/>
        <s v="1719501"/>
        <s v="1719601"/>
        <s v="1719701"/>
        <s v="1719801"/>
        <s v="1719901"/>
        <s v="1720001"/>
        <s v="1720101"/>
        <s v="1720201"/>
        <s v="1720301"/>
        <s v="1720401"/>
        <s v="1720501"/>
        <s v="1720601"/>
        <s v="1720701"/>
        <s v="1720801"/>
        <s v="1720901"/>
        <s v="1721001"/>
        <s v="1721101"/>
        <s v="1721201"/>
        <s v="1721301"/>
        <s v="1721401"/>
        <s v="1721501"/>
        <s v="1721601"/>
        <s v="1721701"/>
        <s v="1721801"/>
        <s v="1722001"/>
        <s v="1722101"/>
        <s v="1722201"/>
        <s v="1722301"/>
        <s v="1722401"/>
        <s v="1722501"/>
        <s v="1722601"/>
        <s v="1722701"/>
        <s v="1722801"/>
        <s v="1723001"/>
        <s v="1723201"/>
        <s v="1723301"/>
        <s v="1723401"/>
        <s v="1790101"/>
        <s v="1790201"/>
        <s v="1790301"/>
        <s v="1800101"/>
        <s v="1800201"/>
        <s v="1800301"/>
        <s v="1800401"/>
        <s v="1800501"/>
        <s v="1800601"/>
        <s v="1800602"/>
        <s v="1800701"/>
        <s v="1801001"/>
        <s v="1801101"/>
        <s v="1801201"/>
        <s v="1801301"/>
        <s v="1801401"/>
        <s v="1801501"/>
        <s v="1801601"/>
        <s v="1801701"/>
        <s v="1801702"/>
        <s v="1801703"/>
        <s v="1801801"/>
        <s v="1802001"/>
        <s v="1802101"/>
        <s v="1802201"/>
        <s v="1802202"/>
        <s v="1802301"/>
        <s v="1802302"/>
        <s v="1802303"/>
        <s v="1802401"/>
        <s v="1802501"/>
        <s v="1802701"/>
        <s v="1802801"/>
        <s v="1802901"/>
        <s v="1802902"/>
        <s v="1803001"/>
        <s v="1803201"/>
        <s v="1803301"/>
        <s v="1803401"/>
        <s v="1803501"/>
        <s v="1803601"/>
        <s v="1803701"/>
        <s v="1803801"/>
        <s v="1803901"/>
        <s v="1804001"/>
        <s v="1804201"/>
        <s v="1804301"/>
        <s v="1804401"/>
        <s v="1804501"/>
        <s v="1804601"/>
        <s v="1804602"/>
        <s v="1804701"/>
        <s v="1804801"/>
        <s v="1804901"/>
        <s v="1805001"/>
        <s v="1805101"/>
        <s v="1805301"/>
        <s v="1805401"/>
        <s v="1805601"/>
        <s v="1805701"/>
        <s v="1805901"/>
        <s v="1806101"/>
        <s v="1806201"/>
        <s v="1806301"/>
        <s v="1806401"/>
        <s v="1806501"/>
        <s v="1806601"/>
        <s v="1806701"/>
        <s v="1806801"/>
        <s v="1806901"/>
        <s v="1807001"/>
        <s v="1807101"/>
        <s v="1807201"/>
        <s v="1807401"/>
        <s v="1807601"/>
        <s v="1807701"/>
        <s v="1807801"/>
        <s v="1807901"/>
        <s v="1808201"/>
        <s v="1808301"/>
        <s v="1808401"/>
        <s v="1808501"/>
        <s v="1808601"/>
        <s v="1808701"/>
        <s v="1808702"/>
        <s v="1808703"/>
        <s v="1808704"/>
        <s v="1808705"/>
        <s v="1808706"/>
        <s v="1808707"/>
        <s v="1808708"/>
        <s v="1808709"/>
        <s v="1808801"/>
        <s v="1808901"/>
        <s v="1808902"/>
        <s v="1808903"/>
        <s v="1809301"/>
        <s v="1809401"/>
        <s v="1809501"/>
        <s v="1809601"/>
        <s v="1809701"/>
        <s v="1809801"/>
        <s v="1809901"/>
        <s v="1810001"/>
        <s v="1810101"/>
        <s v="1810201"/>
        <s v="1810202"/>
        <s v="1810301"/>
        <s v="1810501"/>
        <s v="1810601"/>
        <s v="1810701"/>
        <s v="1810801"/>
        <s v="1810901"/>
        <s v="1811101"/>
        <s v="1811201"/>
        <s v="1811401"/>
        <s v="1811501"/>
        <s v="1811601"/>
        <s v="1811701"/>
        <s v="1811901"/>
        <s v="1812001"/>
        <s v="1812101"/>
        <s v="1812201"/>
        <s v="1812202"/>
        <s v="1812203"/>
        <s v="1812204"/>
        <s v="1812205"/>
        <s v="1812301"/>
        <s v="1812401"/>
        <s v="1812601"/>
        <s v="1812701"/>
        <s v="1812702"/>
        <s v="1812801"/>
        <s v="1813201"/>
        <s v="1813202"/>
        <s v="1813301"/>
        <s v="1813401"/>
        <s v="1813402"/>
        <s v="1813501"/>
        <s v="1813502"/>
        <s v="1813601"/>
        <s v="1813701"/>
        <s v="1813801"/>
        <s v="1814001"/>
        <s v="1814002"/>
        <s v="1814003"/>
        <s v="1814004"/>
        <s v="1814005"/>
        <s v="1814101"/>
        <s v="1814301"/>
        <s v="1814401"/>
        <s v="1814501"/>
        <s v="1814601"/>
        <s v="1814701"/>
        <s v="1814702"/>
        <s v="1814801"/>
        <s v="1814901"/>
        <s v="1815001"/>
        <s v="1815002"/>
        <s v="1815101"/>
        <s v="1815201"/>
        <s v="1815301"/>
        <s v="1815401"/>
        <s v="1815701"/>
        <s v="1815801"/>
        <s v="1815802"/>
        <s v="1815803"/>
        <s v="1815901"/>
        <s v="1816101"/>
        <s v="1816201"/>
        <s v="1816301"/>
        <s v="1816401"/>
        <s v="1816501"/>
        <s v="1816701"/>
        <s v="1816801"/>
        <s v="1817001"/>
        <s v="1817101"/>
        <s v="1817301"/>
        <s v="1817302"/>
        <s v="1817401"/>
        <s v="1817501"/>
        <s v="1817502"/>
        <s v="1817601"/>
        <s v="1817701"/>
        <s v="1817801"/>
        <s v="1817901"/>
        <s v="1818001"/>
        <s v="1818101"/>
        <s v="1818201"/>
        <s v="1818301"/>
        <s v="1818401"/>
        <s v="1818501"/>
        <s v="1818701"/>
        <s v="1818801"/>
        <s v="1818901"/>
        <s v="1819201"/>
        <s v="1819301"/>
        <s v="1819401"/>
        <s v="1890101"/>
        <s v="1890201"/>
        <s v="1890301"/>
        <s v="1890401"/>
        <s v="1890501"/>
        <s v="1890601"/>
        <s v="1890701"/>
        <s v="1890801"/>
        <s v="1890901"/>
        <s v="1891001"/>
        <s v="1891101"/>
        <s v="1891201"/>
        <s v="1891301"/>
        <s v="1891401"/>
        <s v="1891501"/>
        <s v="1891601"/>
        <s v="1900101"/>
        <s v="1900201"/>
        <s v="1900301"/>
        <s v="1900401"/>
        <s v="1900501"/>
        <s v="1900600"/>
        <s v="1900601"/>
        <s v="1900701"/>
        <s v="1900801"/>
        <s v="1900901"/>
        <s v="1901001"/>
        <s v="1901101"/>
        <s v="1901301"/>
        <s v="1901501"/>
        <s v="1901601"/>
        <s v="1901701"/>
        <s v="1901801"/>
        <s v="1901901"/>
        <s v="1902001"/>
        <s v="1902101"/>
        <s v="1902201"/>
        <s v="1902301"/>
        <s v="1902401"/>
        <s v="1902701"/>
        <s v="1903101"/>
        <s v="1903201"/>
        <s v="1903301"/>
        <s v="1903401"/>
        <s v="1903601"/>
        <s v="1903701"/>
        <s v="1903801"/>
        <s v="1903901"/>
        <s v="1904001"/>
        <s v="1904101"/>
        <s v="1904201"/>
        <s v="1904301"/>
        <s v="1904401"/>
        <s v="1904501"/>
        <s v="1904601"/>
        <s v="1904701"/>
        <s v="1904801"/>
        <s v="1904901"/>
        <s v="1905001"/>
        <s v="1905101"/>
        <s v="1905201"/>
        <s v="1905301"/>
        <s v="1905401"/>
        <s v="1905501"/>
        <s v="1905701"/>
        <s v="1905801"/>
        <s v="1905901"/>
        <s v="1906001"/>
        <s v="1906101"/>
        <s v="1906401"/>
        <s v="1906501"/>
        <s v="1906601"/>
        <s v="1906701"/>
        <s v="1907001"/>
        <s v="1907101"/>
        <s v="1907301"/>
        <s v="1907401"/>
        <s v="1907501"/>
        <s v="1907601"/>
        <s v="1907801"/>
        <s v="1907901"/>
        <s v="1908001"/>
        <s v="1908101"/>
        <s v="1908201"/>
        <s v="1908601"/>
        <s v="1908701"/>
        <s v="1908801"/>
        <s v="1908901"/>
        <s v="1909001"/>
        <s v="1909101"/>
        <s v="1909201"/>
        <s v="1909501"/>
        <s v="1909601"/>
        <s v="1909701"/>
        <s v="1909801"/>
        <s v="1909901"/>
        <s v="1910201"/>
        <s v="1910301"/>
        <s v="1910401"/>
        <s v="1910501"/>
        <s v="1910601"/>
        <s v="1910701"/>
        <s v="1910801"/>
        <s v="1910901"/>
        <s v="1911001"/>
        <s v="1911101"/>
        <s v="1911201"/>
        <s v="1911301"/>
        <s v="1911401"/>
        <s v="1911501"/>
        <s v="1911601"/>
        <s v="1911701"/>
        <s v="1911801"/>
        <s v="1911901"/>
        <s v="1912001"/>
        <s v="1912101"/>
        <s v="1912201"/>
        <s v="1912301"/>
        <s v="1912401"/>
        <s v="1912501"/>
        <s v="1912601"/>
        <s v="1912701"/>
        <s v="1912901"/>
        <s v="1913001"/>
        <s v="1913002"/>
        <s v="1913003"/>
        <s v="1913004"/>
        <s v="1913005"/>
        <s v="1913201"/>
        <s v="1913301"/>
        <s v="1913401"/>
        <s v="1913501"/>
        <s v="1913601"/>
        <s v="1913801"/>
        <s v="1913901"/>
        <s v="1914201"/>
        <s v="1914301"/>
        <s v="1914501"/>
        <s v="1914601"/>
        <s v="1914701"/>
        <s v="1914801"/>
        <s v="1915001"/>
        <s v="1915101"/>
        <s v="1915201"/>
        <s v="1915301"/>
        <s v="1915401"/>
        <s v="1915501"/>
        <s v="1915601"/>
        <s v="1915701"/>
        <s v="1915901"/>
        <s v="1916001"/>
        <s v="1916101"/>
        <s v="1916201"/>
        <s v="1916301"/>
        <s v="1916501"/>
        <s v="1916601"/>
        <s v="1916701"/>
        <s v="1916801"/>
        <s v="1916901"/>
        <s v="1917001"/>
        <s v="1917101"/>
        <s v="1917201"/>
        <s v="1917301"/>
        <s v="1917401"/>
        <s v="1917501"/>
        <s v="1917601"/>
        <s v="1917701"/>
        <s v="1917801"/>
        <s v="1917901"/>
        <s v="1918101"/>
        <s v="1918201"/>
        <s v="1918301"/>
        <s v="1918401"/>
        <s v="1918501"/>
        <s v="1918601"/>
        <s v="1918701"/>
        <s v="1918801"/>
        <s v="1918901"/>
        <s v="1919001"/>
        <s v="1919101"/>
        <s v="1919201"/>
        <s v="1919301"/>
        <s v="1919401"/>
        <s v="1919501"/>
        <s v="1919601"/>
        <s v="1919701"/>
        <s v="1919801"/>
        <s v="1919901"/>
        <s v="1920001"/>
        <s v="1920101"/>
        <s v="1920201"/>
        <s v="1920301"/>
        <s v="1920401"/>
        <s v="1920801"/>
        <s v="1920901"/>
        <s v="1921001"/>
        <s v="1921101"/>
        <s v="1921201"/>
        <s v="1921301"/>
        <s v="1921401"/>
        <s v="1921501"/>
        <s v="1921601"/>
        <s v="1921701"/>
        <s v="1921801"/>
        <s v="1921901"/>
        <s v="1922001"/>
        <s v="1922101"/>
        <s v="1922201"/>
        <s v="1922301"/>
        <s v="1922401"/>
        <s v="1922501"/>
        <s v="1922601"/>
        <s v="1922701"/>
        <s v="1922801"/>
        <s v="1922901"/>
        <s v="1923001"/>
        <s v="1923101"/>
        <s v="1923201"/>
        <s v="1923301"/>
        <s v="1923401"/>
        <s v="1923501"/>
        <s v="1923701"/>
        <s v="1923801"/>
        <s v="1923901"/>
        <s v="1924001"/>
        <s v="1924101"/>
        <s v="1924201"/>
        <s v="1924301"/>
        <s v="1924401"/>
        <s v="1924501"/>
        <s v="1924601"/>
        <s v="1924701"/>
        <s v="1924801"/>
        <s v="1924901"/>
        <s v="1925001"/>
        <s v="1925101"/>
        <s v="1925201"/>
        <s v="1925401"/>
        <s v="1925501"/>
        <s v="1925601"/>
        <s v="1925701"/>
        <s v="1925801"/>
        <s v="1925901"/>
        <s v="1926001"/>
        <s v="1926101"/>
        <s v="1926201"/>
        <s v="1926301"/>
        <s v="1926401"/>
        <s v="1926501"/>
        <s v="1926601"/>
        <s v="1926701"/>
        <s v="1926801"/>
        <s v="1926901"/>
        <s v="1927001"/>
        <s v="1927101"/>
        <s v="1927201"/>
        <s v="1927401"/>
        <s v="1927701"/>
        <s v="1927801"/>
        <s v="1927901"/>
        <s v="1928001"/>
        <s v="1928101"/>
        <s v="1928201"/>
        <s v="1928301"/>
        <s v="1928401"/>
        <s v="1928501"/>
        <s v="1928601"/>
        <s v="1928701"/>
        <s v="1928801"/>
        <s v="1928901"/>
        <s v="1929001"/>
        <s v="1929101"/>
        <s v="1929301"/>
        <s v="1929401"/>
        <s v="1929601"/>
        <s v="1929701"/>
        <s v="1929801"/>
        <s v="1929901"/>
        <s v="1930001"/>
        <s v="1930101"/>
        <s v="1930201"/>
        <s v="1930301"/>
        <s v="1930401"/>
        <s v="1930501"/>
        <s v="1930601"/>
        <s v="1930701"/>
        <s v="1930801"/>
        <s v="1930901"/>
        <s v="1931001"/>
        <s v="1931101"/>
        <s v="1931401"/>
        <s v="1931701"/>
        <s v="1931801"/>
        <s v="1931901"/>
        <s v="1932101"/>
        <s v="1932201"/>
        <s v="1932301"/>
        <s v="1932401"/>
        <s v="1932501"/>
        <s v="1932601"/>
        <s v="1932701"/>
        <s v="1932901"/>
        <s v="1933001"/>
        <s v="1933101"/>
        <s v="1933201"/>
        <s v="1933301"/>
        <s v="1933401"/>
        <s v="1933501"/>
        <s v="1990101"/>
        <s v="2000100"/>
        <s v="2000101"/>
        <s v="2000201"/>
        <s v="2000301"/>
        <s v="2000401"/>
        <s v="2000501"/>
        <s v="2000601"/>
        <s v="2000701"/>
        <s v="2000801"/>
        <s v="2000901"/>
        <s v="2001001"/>
        <s v="2001101"/>
        <s v="2001201"/>
        <s v="2001301"/>
        <s v="2001401"/>
        <s v="2001501"/>
        <s v="2001601"/>
        <s v="2001701"/>
        <s v="2001702"/>
        <s v="2001703"/>
        <s v="2001801"/>
        <s v="2001901"/>
        <s v="2002001"/>
        <s v="2002101"/>
        <s v="2002201"/>
        <s v="2002301"/>
        <s v="2002401"/>
        <s v="2002500"/>
        <s v="2002501"/>
        <s v="2002601"/>
        <s v="2002701"/>
        <s v="2002801"/>
        <s v="2002901"/>
        <s v="2002902"/>
        <s v="2003001"/>
        <s v="2003002"/>
        <s v="2003003"/>
        <s v="2003004"/>
        <s v="2003005"/>
        <s v="2003101"/>
        <s v="2003201"/>
        <s v="2003301"/>
        <s v="2003401"/>
        <s v="2003501"/>
        <s v="2003601"/>
        <s v="2003701"/>
        <s v="2003801"/>
        <s v="2003901"/>
        <s v="2004001"/>
        <s v="2004101"/>
        <s v="2004201"/>
        <s v="2004301"/>
        <s v="2004401"/>
        <s v="2004501"/>
        <s v="2004502"/>
        <s v="2004503"/>
        <s v="2004504"/>
        <s v="2004601"/>
        <s v="2004701"/>
        <s v="2004801"/>
        <s v="2004901"/>
        <s v="2005001"/>
        <s v="2005101"/>
        <s v="2005201"/>
        <s v="2005301"/>
        <s v="2005401"/>
        <s v="2005501"/>
        <s v="2005502"/>
        <s v="2005503"/>
        <s v="2005504"/>
        <s v="2005505"/>
        <s v="2005601"/>
        <s v="2005602"/>
        <s v="2005701"/>
        <s v="2005801"/>
        <s v="2005901"/>
        <s v="2005902"/>
        <s v="2006001"/>
        <s v="2006101"/>
        <s v="2006201"/>
        <s v="2006301"/>
        <s v="2006401"/>
        <s v="2006402"/>
        <s v="2006403"/>
        <s v="2006404"/>
        <s v="2006501"/>
        <s v="2006502"/>
        <s v="2006601"/>
        <s v="2006701"/>
        <s v="2006801"/>
        <s v="2006901"/>
        <s v="2006902"/>
        <s v="2006903"/>
        <s v="2006904"/>
        <s v="2006905"/>
        <s v="2006906"/>
        <s v="2006907"/>
        <s v="2007001"/>
        <s v="2007101"/>
        <s v="2007102"/>
        <s v="2007103"/>
        <s v="2007104"/>
        <s v="2007201"/>
        <s v="2007301"/>
        <s v="2007401"/>
        <s v="2007402"/>
        <s v="2007403"/>
        <s v="2007501"/>
        <s v="2007601"/>
        <s v="2007701"/>
        <s v="2007801"/>
        <s v="2007901"/>
        <s v="2007902"/>
        <s v="2008001"/>
        <s v="2008101"/>
        <s v="2090101"/>
        <s v="2090201"/>
        <s v="2090301"/>
        <s v="2090401"/>
        <s v="2090501"/>
        <s v="2090601"/>
        <s v="2090701"/>
        <s v="2100101"/>
        <s v="2100201"/>
        <s v="2100202"/>
        <s v="2100301"/>
        <s v="2100401"/>
        <s v="2100402"/>
        <s v="2100501"/>
        <s v="2100502"/>
        <s v="2100503"/>
        <s v="2100601"/>
        <s v="2100602"/>
        <s v="2100701"/>
        <s v="2100702"/>
        <s v="2100703"/>
        <s v="2100801"/>
        <s v="2100802"/>
        <s v="2100803"/>
        <s v="2100901"/>
        <s v="2101001"/>
        <s v="2101002"/>
        <s v="2101003"/>
        <s v="2101101"/>
        <s v="2101201"/>
        <s v="2101301"/>
        <s v="2101302"/>
        <s v="2101303"/>
        <s v="2101304"/>
        <s v="2101305"/>
        <s v="2101401"/>
        <s v="2101501"/>
        <s v="2101601"/>
        <s v="2101701"/>
        <s v="2101801"/>
        <s v="2101802"/>
        <s v="2101901"/>
        <s v="2102001"/>
        <s v="2102101"/>
        <s v="2102102"/>
        <s v="2102201"/>
        <s v="2102301"/>
        <s v="2102401"/>
        <s v="2102501"/>
        <s v="2102502"/>
        <s v="2102601"/>
        <s v="2102701"/>
        <s v="2102801"/>
        <s v="2102901"/>
        <s v="2102902"/>
        <s v="2103001"/>
        <s v="2103101"/>
        <s v="2103201"/>
        <s v="2103301"/>
        <s v="2103401"/>
        <s v="2103501"/>
        <s v="2103502"/>
        <s v="2103601"/>
        <s v="2103701"/>
        <s v="2103801"/>
        <s v="2103901"/>
        <s v="2104001"/>
        <s v="2104002"/>
        <s v="2104101"/>
        <s v="2104102"/>
        <s v="2104103"/>
        <s v="2104104"/>
        <s v="2104105"/>
        <s v="2104106"/>
        <s v="2104107"/>
        <s v="2104108"/>
        <s v="2104201"/>
        <s v="2104202"/>
        <s v="2104203"/>
        <s v="2104204"/>
        <s v="2104301"/>
        <s v="2104401"/>
        <s v="2104402"/>
        <s v="2104403"/>
        <s v="2104501"/>
        <s v="2104601"/>
        <s v="2104701"/>
        <s v="2104702"/>
        <s v="2104801"/>
        <s v="2104901"/>
        <s v="2104902"/>
        <s v="2105001"/>
        <s v="2105002"/>
        <s v="2105003"/>
        <s v="2105101"/>
        <s v="2105201"/>
        <s v="2105202"/>
        <s v="2105203"/>
        <s v="2105301"/>
        <s v="2105302"/>
        <s v="2105303"/>
        <s v="2105401"/>
        <s v="2105501"/>
        <s v="2105601"/>
        <s v="2105602"/>
        <s v="2105701"/>
        <s v="2105801"/>
        <s v="2105802"/>
        <s v="2105901"/>
        <s v="2106001"/>
        <s v="2106101"/>
        <s v="2106102"/>
        <s v="2106201"/>
        <s v="2106301"/>
        <s v="2106401"/>
        <s v="2106402"/>
        <s v="2106501"/>
        <s v="2106601"/>
        <s v="2106701"/>
        <s v="2106801"/>
        <s v="2106901"/>
        <s v="2107001"/>
        <s v="2107002"/>
        <s v="2107101"/>
        <s v="2107201"/>
        <s v="2107202"/>
        <s v="2107203"/>
        <s v="2107301"/>
        <s v="2107401"/>
        <s v="2107501"/>
        <s v="2107601"/>
        <s v="2107602"/>
        <s v="2107701"/>
        <s v="2107702"/>
        <s v="2107801"/>
        <s v="2107802"/>
        <s v="2107901"/>
        <s v="2190201"/>
        <s v="2200101"/>
        <s v="2200201"/>
        <s v="2200301"/>
        <s v="2200401"/>
        <s v="2200601"/>
        <s v="2200701"/>
        <s v="2200801"/>
        <s v="2200901"/>
        <s v="2201101"/>
        <s v="2201201"/>
        <s v="2201301"/>
        <s v="2201401"/>
        <s v="2201501"/>
        <s v="2201601"/>
        <s v="2201701"/>
        <s v="2201801"/>
        <s v="2201901"/>
        <s v="2202001"/>
        <s v="2202101"/>
        <s v="2202201"/>
        <s v="2202301"/>
        <s v="2202401"/>
        <s v="2202501"/>
        <s v="2202701"/>
        <s v="2202800"/>
        <s v="2202801"/>
        <s v="2202901"/>
        <s v="2203201"/>
        <s v="2203501"/>
        <s v="2203601"/>
        <s v="2203701"/>
        <s v="2203901"/>
        <s v="2204001"/>
        <s v="2204101"/>
        <s v="2204201"/>
        <s v="2204301"/>
        <s v="2204401"/>
        <s v="2204501"/>
        <s v="2204601"/>
        <s v="2204701"/>
        <s v="2204801"/>
        <s v="2204901"/>
        <s v="2205001"/>
        <s v="2205101"/>
        <s v="2205201"/>
        <s v="2205301"/>
        <s v="2205401"/>
        <s v="2205501"/>
        <s v="2205701"/>
        <s v="2205801"/>
        <s v="2205901"/>
        <s v="2206001"/>
        <s v="2206101"/>
        <s v="2206201"/>
        <s v="2206301"/>
        <s v="2206401"/>
        <s v="2206601"/>
        <s v="2206701"/>
        <s v="2206801"/>
        <s v="2206901"/>
        <s v="2207201"/>
        <s v="2207401"/>
        <s v="2207501"/>
        <s v="2207601"/>
        <s v="2207701"/>
        <s v="2207801"/>
        <s v="2207901"/>
        <s v="2208001"/>
        <s v="2208101"/>
        <s v="2208201"/>
        <s v="2208301"/>
        <s v="2208401"/>
        <s v="2208501"/>
        <s v="2208601"/>
        <s v="2208701"/>
        <s v="2208801"/>
        <s v="2208901"/>
        <s v="2209001"/>
        <s v="2209401"/>
        <s v="2209501"/>
        <s v="2209601"/>
        <s v="2209901"/>
        <s v="2210201"/>
        <s v="2210301"/>
        <s v="2210501"/>
        <s v="2210601"/>
        <s v="2210701"/>
        <s v="2210901"/>
        <s v="2211001"/>
        <s v="2211101"/>
        <s v="2211201"/>
        <s v="2211301"/>
        <s v="2211401"/>
        <s v="2211501"/>
        <s v="2211601"/>
        <s v="2211701"/>
        <s v="2211901"/>
        <s v="2212201"/>
        <s v="2212401"/>
        <s v="2212501"/>
        <s v="2212502"/>
        <s v="2212503"/>
        <s v="2212504"/>
        <s v="2212505"/>
        <s v="2212506"/>
        <s v="2212507"/>
        <s v="2212508"/>
        <s v="2212601"/>
        <s v="2212701"/>
        <s v="2212801"/>
        <s v="2212901"/>
        <s v="2213001"/>
        <s v="2213101"/>
        <s v="2213301"/>
        <s v="2213501"/>
        <s v="2213601"/>
        <s v="2213701"/>
        <s v="2213901"/>
        <s v="2214101"/>
        <s v="2214201"/>
        <s v="2214301"/>
        <s v="2214401"/>
        <s v="2214901"/>
        <s v="2215001"/>
        <s v="2215101"/>
        <s v="2215501"/>
        <s v="2215601"/>
        <s v="2215701"/>
        <s v="2215801"/>
        <s v="2216001"/>
        <s v="2216201"/>
        <s v="2216301"/>
        <s v="2216401"/>
        <s v="2216501"/>
        <s v="2216701"/>
        <s v="2216801"/>
        <s v="2217001"/>
        <s v="2217201"/>
        <s v="2217301"/>
        <s v="2217401"/>
        <s v="2217501"/>
        <s v="2217601"/>
        <s v="2217701"/>
        <s v="2217801"/>
        <s v="2218101"/>
        <s v="2218201"/>
        <s v="2218401"/>
        <s v="2218601"/>
        <s v="2218701"/>
        <s v="2218801"/>
        <s v="2218901"/>
        <s v="2219001"/>
        <s v="2219301"/>
        <s v="2219501"/>
        <s v="2219701"/>
        <s v="2219901"/>
        <s v="2220001"/>
        <s v="2220101"/>
        <s v="2220201"/>
        <s v="2220301"/>
        <s v="2220401"/>
        <s v="2220501"/>
        <s v="2220601"/>
        <s v="2220701"/>
        <s v="2220801"/>
        <s v="2220901"/>
        <s v="2221201"/>
        <s v="2221301"/>
        <s v="2221401"/>
        <s v="2221501"/>
        <s v="2221701"/>
        <s v="2221801"/>
        <s v="2222001"/>
        <s v="2222101"/>
        <s v="2222201"/>
        <s v="2222301"/>
        <s v="2222501"/>
        <s v="2222601"/>
        <s v="2222701"/>
        <s v="2222801"/>
        <s v="2222901"/>
        <s v="2223001"/>
        <s v="2223201"/>
        <s v="2223301"/>
        <s v="2223401"/>
        <s v="2223501"/>
        <s v="2223601"/>
        <s v="2223901"/>
        <s v="2224201"/>
        <s v="2224301"/>
        <s v="2224401"/>
        <s v="2224501"/>
        <s v="2224601"/>
        <s v="2224701"/>
        <s v="2224801"/>
        <s v="2224901"/>
        <s v="2225001"/>
        <s v="2225101"/>
        <s v="2225201"/>
        <s v="2225301"/>
        <s v="2225401"/>
        <s v="2290101"/>
        <s v="2290201"/>
        <s v="2290301"/>
        <s v="2290401"/>
        <s v="2290501"/>
        <s v="2290601"/>
        <s v="2290701"/>
        <s v="2290801"/>
        <s v="2290901"/>
        <s v="2300101"/>
        <s v="2300201"/>
        <s v="2300202"/>
        <s v="2300203"/>
        <s v="2300204"/>
        <s v="2300205"/>
        <s v="2300301"/>
        <s v="2300302"/>
        <s v="2300303"/>
        <s v="2300401"/>
        <s v="2300501"/>
        <s v="2300502"/>
        <s v="2300503"/>
        <s v="2300504"/>
        <s v="2300601"/>
        <s v="2300602"/>
        <s v="2300701"/>
        <s v="2300702"/>
        <s v="2300801"/>
        <s v="2300901"/>
        <s v="2300902"/>
        <s v="2300903"/>
        <s v="2300904"/>
        <s v="2300905"/>
        <s v="2301001"/>
        <s v="2301002"/>
        <s v="2301003"/>
        <s v="2301101"/>
        <s v="2301201"/>
        <s v="2301401"/>
        <s v="2301501"/>
        <s v="2301601"/>
        <s v="2301701"/>
        <s v="2301702"/>
        <s v="2301801"/>
        <s v="2301802"/>
        <s v="2301803"/>
        <s v="2301901"/>
        <s v="2302001"/>
        <s v="2302101"/>
        <s v="2302401"/>
        <s v="2302402"/>
        <s v="2302403"/>
        <s v="2302501"/>
        <s v="2302601"/>
        <s v="2302701"/>
        <s v="2302801"/>
        <s v="2302802"/>
        <s v="2302803"/>
        <s v="2302901"/>
        <s v="2303001"/>
        <s v="2303101"/>
        <s v="2303201"/>
        <s v="2303301"/>
        <s v="2303401"/>
        <s v="2303402"/>
        <s v="2303501"/>
        <s v="2303701"/>
        <s v="2303801"/>
        <s v="2303901"/>
        <s v="2304001"/>
        <s v="2304101"/>
        <s v="2304201"/>
        <s v="2304301"/>
        <s v="2304401"/>
        <s v="2304402"/>
        <s v="2304501"/>
        <s v="2304601"/>
        <s v="2304701"/>
        <s v="2304801"/>
        <s v="2304901"/>
        <s v="2304902"/>
        <s v="2305001"/>
        <s v="2305002"/>
        <s v="2305003"/>
        <s v="2305004"/>
        <s v="2305005"/>
        <s v="2305006"/>
        <s v="2305007"/>
        <s v="2305008"/>
        <s v="2305009"/>
        <s v="2305101"/>
        <s v="2305201"/>
        <s v="2305301"/>
        <s v="2305401"/>
        <s v="2305501"/>
        <s v="2305502"/>
        <s v="2305503"/>
        <s v="2305504"/>
        <s v="2305505"/>
        <s v="2305506"/>
        <s v="2305507"/>
        <s v="2305508"/>
        <s v="2305601"/>
        <s v="2305701"/>
        <s v="2305801"/>
        <s v="2305802"/>
        <s v="2305803"/>
        <s v="2305901"/>
        <s v="2305902"/>
        <s v="2306001"/>
        <s v="2306002"/>
        <s v="2306003"/>
        <s v="2306004"/>
        <s v="2306101"/>
        <s v="2306102"/>
        <s v="2306201"/>
        <s v="2306301"/>
        <s v="2306401"/>
        <s v="2306402"/>
        <s v="2306501"/>
        <s v="2306502"/>
        <s v="2306601"/>
        <s v="2306602"/>
        <s v="2306603"/>
        <s v="2306701"/>
        <s v="2306702"/>
        <s v="2306901"/>
        <s v="2306902"/>
        <s v="2306903"/>
        <s v="2307001"/>
        <s v="2307002"/>
        <s v="2307101"/>
        <s v="2307201"/>
        <s v="2307301"/>
        <s v="2307302"/>
        <s v="2307303"/>
        <s v="2307401"/>
        <s v="2307402"/>
        <s v="2307501"/>
        <s v="2307502"/>
        <s v="2307601"/>
        <s v="2307701"/>
        <s v="2307901"/>
        <s v="2307902"/>
        <s v="2307903"/>
        <s v="2308001"/>
        <s v="2308002"/>
        <s v="2308101"/>
        <s v="2308201"/>
        <s v="2308401"/>
        <s v="2308501"/>
        <s v="2308601"/>
        <s v="2308701"/>
        <s v="2308702"/>
        <s v="2308703"/>
        <s v="2308704"/>
        <s v="2308801"/>
        <s v="2308802"/>
        <s v="2308803"/>
        <s v="2309001"/>
        <s v="2309002"/>
        <s v="2309100"/>
        <s v="2309101"/>
        <s v="2309201"/>
        <s v="2309202"/>
        <s v="2309203"/>
        <s v="2309204"/>
        <s v="2309205"/>
        <s v="2309301"/>
        <s v="2309302"/>
        <s v="2309303"/>
        <s v="2309401"/>
        <s v="2309501"/>
        <s v="2309502"/>
        <s v="2309503"/>
        <s v="2309504"/>
        <s v="2309601"/>
        <s v="2309701"/>
        <s v="2309702"/>
        <s v="2309801"/>
        <s v="2309901"/>
        <s v="2310101"/>
        <s v="2390101"/>
        <s v="2390102"/>
        <s v="2390201"/>
        <s v="2390202"/>
        <s v="2390301"/>
        <s v="2390302"/>
        <s v="2390401"/>
        <s v="2390402"/>
        <s v="2390501"/>
        <s v="2400101"/>
        <s v="2400201"/>
        <s v="2400301"/>
        <s v="2400401"/>
        <s v="2400501"/>
        <s v="2400601"/>
        <s v="2400701"/>
        <s v="2400801"/>
        <s v="2400802"/>
        <s v="2400803"/>
        <s v="2400901"/>
        <s v="2401001"/>
        <s v="2401101"/>
        <s v="2401201"/>
        <s v="2401401"/>
        <s v="2401501"/>
        <s v="2401601"/>
        <s v="2401701"/>
        <s v="2401801"/>
        <s v="2401901"/>
        <s v="2402001"/>
        <s v="2402101"/>
        <s v="2402201"/>
        <s v="2402301"/>
        <s v="2402401"/>
        <s v="2402501"/>
        <s v="2402601"/>
        <s v="2402701"/>
        <s v="2402801"/>
        <s v="2402901"/>
        <s v="2403001"/>
        <s v="2403101"/>
        <s v="2403201"/>
        <s v="2403301"/>
        <s v="2403401"/>
        <s v="2403601"/>
        <s v="2403701"/>
        <s v="2403801"/>
        <s v="2403901"/>
        <s v="2404001"/>
        <s v="2404101"/>
        <s v="2404201"/>
        <s v="2404301"/>
        <s v="2404401"/>
        <s v="2404601"/>
        <s v="2404701"/>
        <s v="2404901"/>
        <s v="2405001"/>
        <s v="2405101"/>
        <s v="2405201"/>
        <s v="2405301"/>
        <s v="2405401"/>
        <s v="2405501"/>
        <s v="2405601"/>
        <s v="2405701"/>
        <s v="2405801"/>
        <s v="2405901"/>
        <s v="2406001"/>
        <s v="2406101"/>
        <s v="2406201"/>
        <s v="2406301"/>
        <s v="2406401"/>
        <s v="2406501"/>
        <s v="2406601"/>
        <s v="2406701"/>
        <s v="2406801"/>
        <s v="2406901"/>
        <s v="2407001"/>
        <s v="2407101"/>
        <s v="2407301"/>
        <s v="2407401"/>
        <s v="2407601"/>
        <s v="2407701"/>
        <s v="2407801"/>
        <s v="2407901"/>
        <s v="2408001"/>
        <s v="2408101"/>
        <s v="2408201"/>
        <s v="2408301"/>
        <s v="2408401"/>
        <s v="2408601"/>
        <s v="2408701"/>
        <s v="2408801"/>
        <s v="2408901"/>
        <s v="2408902"/>
        <s v="2408903"/>
        <s v="2408904"/>
        <s v="2408905"/>
        <s v="2408906"/>
        <s v="2408907"/>
        <s v="2408908"/>
        <s v="2408909"/>
        <s v="2408910"/>
        <s v="2409001"/>
        <s v="2409101"/>
        <s v="2409201"/>
        <s v="2409301"/>
        <s v="2409401"/>
        <s v="2409501"/>
        <s v="2409601"/>
        <s v="2409701"/>
        <s v="2409801"/>
        <s v="2409901"/>
        <s v="2410001"/>
        <s v="2410101"/>
        <s v="2410201"/>
        <s v="2410301"/>
        <s v="2410401"/>
        <s v="2410501"/>
        <s v="2410601"/>
        <s v="2410701"/>
        <s v="2410801"/>
        <s v="2410901"/>
        <s v="2411001"/>
        <s v="2411201"/>
        <s v="2411301"/>
        <s v="2411401"/>
        <s v="2411501"/>
        <s v="2411502"/>
        <s v="2411503"/>
        <s v="2411504"/>
        <s v="2411505"/>
        <s v="2411506"/>
        <s v="2411601"/>
        <s v="2411701"/>
        <s v="2411801"/>
        <s v="2411901"/>
        <s v="2412001"/>
        <s v="2412101"/>
        <s v="2412201"/>
        <s v="2412301"/>
        <s v="2412401"/>
        <s v="2412501"/>
        <s v="2412701"/>
        <s v="2412901"/>
        <s v="2413001"/>
        <s v="2413101"/>
        <s v="2413201"/>
        <s v="2413301"/>
        <s v="2413401"/>
        <s v="2413601"/>
        <s v="2413701"/>
        <s v="2413901"/>
        <s v="2414101"/>
        <s v="2414201"/>
        <s v="2414202"/>
        <s v="2414203"/>
        <s v="2414301"/>
        <s v="2414401"/>
        <s v="2414501"/>
        <s v="2414601"/>
        <s v="2414801"/>
        <s v="2414901"/>
        <s v="2415001"/>
        <s v="2415101"/>
        <s v="2415201"/>
        <s v="2415301"/>
        <s v="2415401"/>
        <s v="2415501"/>
        <s v="2415601"/>
        <s v="2415701"/>
        <s v="2415801"/>
        <s v="2415901"/>
        <s v="2416001"/>
        <s v="2416101"/>
        <s v="2416201"/>
        <s v="2416301"/>
        <s v="2416401"/>
        <s v="2416501"/>
        <s v="2416601"/>
        <s v="2416701"/>
        <s v="2416801"/>
        <s v="2416901"/>
        <s v="2417001"/>
        <s v="2417101"/>
        <s v="2417201"/>
        <s v="2417301"/>
        <s v="2417401"/>
        <s v="2417501"/>
        <s v="2417601"/>
        <s v="2417701"/>
        <s v="2417801"/>
        <s v="2417901"/>
        <s v="2418001"/>
        <s v="2418101"/>
        <s v="2418201"/>
        <s v="2418301"/>
        <s v="2418401"/>
        <s v="2418501"/>
        <s v="2418701"/>
        <s v="2418801"/>
        <s v="2418901"/>
        <s v="2419001"/>
        <s v="2419101"/>
        <s v="2419301"/>
        <s v="2419401"/>
        <s v="2419601"/>
        <s v="2419701"/>
        <s v="2419801"/>
        <s v="2419901"/>
        <s v="2420101"/>
        <s v="2420201"/>
        <s v="2420202"/>
        <s v="2420203"/>
        <s v="2420301"/>
        <s v="2420501"/>
        <s v="2420601"/>
        <s v="2420701"/>
        <s v="2420901"/>
        <s v="2421001"/>
        <s v="2421101"/>
        <s v="2421201"/>
        <s v="2421301"/>
        <s v="2421401"/>
        <s v="2421500"/>
        <s v="2421501"/>
        <s v="2421600"/>
        <s v="2421601"/>
        <s v="2421701"/>
        <s v="2421801"/>
        <s v="2421901"/>
        <s v="2422101"/>
        <s v="2422201"/>
        <s v="2422202"/>
        <s v="2422301"/>
        <s v="2422401"/>
        <s v="2422501"/>
        <s v="2422601"/>
        <s v="2422701"/>
        <s v="2422801"/>
        <s v="2422901"/>
        <s v="2423001"/>
        <s v="2490101"/>
        <s v="2490201"/>
        <s v="2500101"/>
        <s v="2500201"/>
        <s v="2500301"/>
        <s v="2500401"/>
        <s v="2500501"/>
        <s v="2500601"/>
        <s v="2500701"/>
        <s v="2500801"/>
        <s v="2500901"/>
        <s v="2501001"/>
        <s v="2501101"/>
        <s v="2501201"/>
        <s v="2501301"/>
        <s v="2501401"/>
        <s v="2501501"/>
        <s v="2501601"/>
        <s v="2501701"/>
        <s v="2501901"/>
        <s v="2501902"/>
        <s v="2502001"/>
        <s v="2502101"/>
        <s v="2502102"/>
        <s v="2502201"/>
        <s v="2502301"/>
        <s v="2502401"/>
        <s v="2502501"/>
        <s v="2502701"/>
        <s v="2502901"/>
        <s v="2503001"/>
        <s v="2503101"/>
        <s v="2503201"/>
        <s v="2503301"/>
        <s v="2503401"/>
        <s v="2503501"/>
        <s v="2503601"/>
        <s v="2503701"/>
        <s v="2503801"/>
        <s v="2503901"/>
        <s v="2504001"/>
        <s v="2504002"/>
        <s v="2504003"/>
        <s v="2504004"/>
        <s v="2504101"/>
        <s v="2504201"/>
        <s v="2504301"/>
        <s v="2504401"/>
        <s v="2504501"/>
        <s v="2504601"/>
        <s v="2504701"/>
        <s v="2504801"/>
        <s v="2504901"/>
        <s v="2505001"/>
        <s v="2505101"/>
        <s v="2505201"/>
        <s v="2505301"/>
        <s v="2505501"/>
        <s v="2505601"/>
        <s v="2505701"/>
        <s v="2505801"/>
        <s v="2505802"/>
        <s v="2505901"/>
        <s v="2506001"/>
        <s v="2506101"/>
        <s v="2506201"/>
        <s v="2506301"/>
        <s v="2506401"/>
        <s v="2506701"/>
        <s v="2506801"/>
        <s v="2506901"/>
        <s v="2507001"/>
        <s v="2507101"/>
        <s v="2507201"/>
        <s v="2507202"/>
        <s v="2507203"/>
        <s v="2507301"/>
        <s v="2507401"/>
        <s v="2507501"/>
        <s v="2507601"/>
        <s v="2507701"/>
        <s v="2507801"/>
        <s v="2507901"/>
        <s v="2508101"/>
        <s v="2508201"/>
        <s v="2508501"/>
        <s v="2508601"/>
        <s v="2508701"/>
        <s v="2508801"/>
        <s v="2508901"/>
        <s v="2509201"/>
        <s v="2509301"/>
        <s v="2509401"/>
        <s v="2509601"/>
        <s v="2509701"/>
        <s v="2509801"/>
        <s v="2509901"/>
        <s v="2510001"/>
        <s v="2510101"/>
        <s v="2510201"/>
        <s v="2510301"/>
        <s v="2510401"/>
        <s v="2510501"/>
        <s v="2510901"/>
        <s v="2511001"/>
        <s v="2511101"/>
        <s v="2511201"/>
        <s v="2511301"/>
        <s v="2511401"/>
        <s v="2511501"/>
        <s v="2511801"/>
        <s v="2511901"/>
        <s v="2512001"/>
        <s v="2512002"/>
        <s v="2512003"/>
        <s v="2512004"/>
        <s v="2512005"/>
        <s v="2512006"/>
        <s v="2512007"/>
        <s v="2512008"/>
        <s v="2512009"/>
        <s v="2512101"/>
        <s v="2512201"/>
        <s v="2512301"/>
        <s v="2512401"/>
        <s v="2512501"/>
        <s v="2512601"/>
        <s v="2512701"/>
        <s v="2512801"/>
        <s v="2512901"/>
        <s v="2513001"/>
        <s v="2513101"/>
        <s v="2513201"/>
        <s v="2513301"/>
        <s v="2513401"/>
        <s v="2513501"/>
        <s v="2513601"/>
        <s v="2513701"/>
        <s v="2513801"/>
        <s v="2513901"/>
        <s v="2514001"/>
        <s v="2514101"/>
        <s v="2514201"/>
        <s v="2514301"/>
        <s v="2514501"/>
        <s v="2514601"/>
        <s v="2514801"/>
        <s v="2514901"/>
        <s v="2515001"/>
        <s v="2515101"/>
        <s v="2515201"/>
        <s v="2515301"/>
        <s v="2515401"/>
        <s v="2515501"/>
        <s v="2515601"/>
        <s v="2515701"/>
        <s v="2515801"/>
        <s v="2516101"/>
        <s v="2516301"/>
        <s v="2516401"/>
        <s v="2516501"/>
        <s v="2516601"/>
        <s v="2516701"/>
        <s v="2516801"/>
        <s v="2516901"/>
        <s v="2517001"/>
        <s v="2517101"/>
        <s v="2517201"/>
        <s v="2517301"/>
        <s v="2517401"/>
        <s v="2517501"/>
        <s v="2517601"/>
        <s v="2517701"/>
        <s v="2517901"/>
        <s v="2518001"/>
        <s v="2518101"/>
        <s v="2518201"/>
        <s v="2518301"/>
        <s v="2518501"/>
        <s v="2518601"/>
        <s v="2518901"/>
        <s v="2519001"/>
        <s v="2519101"/>
        <s v="2519201"/>
        <s v="2519301"/>
        <s v="2519401"/>
        <s v="2519601"/>
        <s v="2519701"/>
        <s v="2520001"/>
        <s v="2520101"/>
        <s v="2520201"/>
        <s v="2520301"/>
        <s v="2520401"/>
        <s v="2520501"/>
        <s v="2520601"/>
        <s v="2520701"/>
        <s v="2520702"/>
        <s v="2520801"/>
        <s v="2520901"/>
        <s v="2521001"/>
        <s v="2521101"/>
        <s v="2521201"/>
        <s v="2521501"/>
        <s v="2521601"/>
        <s v="2521701"/>
        <s v="2521702"/>
        <s v="2521703"/>
        <s v="2521704"/>
        <s v="2521801"/>
        <s v="2521901"/>
        <s v="2522001"/>
        <s v="2522101"/>
        <s v="2522201"/>
        <s v="2522301"/>
        <s v="2522401"/>
        <s v="2522501"/>
        <s v="2522601"/>
        <s v="2522701"/>
        <s v="2522801"/>
        <s v="2523001"/>
        <s v="2523101"/>
        <s v="2523201"/>
        <s v="2523301"/>
        <s v="2523401"/>
        <s v="2523402"/>
        <s v="2523403"/>
        <s v="2523801"/>
        <s v="2523901"/>
        <s v="2524001"/>
        <s v="2524201"/>
        <s v="2524301"/>
        <s v="2524401"/>
        <s v="2524501"/>
        <s v="2524701"/>
        <s v="2524801"/>
        <s v="2524901"/>
        <s v="2525001"/>
        <s v="2525101"/>
        <s v="2525201"/>
        <s v="2525301"/>
        <s v="2525401"/>
        <s v="2525501"/>
        <s v="2590101"/>
        <s v="2590201"/>
        <s v="2590301"/>
        <s v="2590401"/>
        <s v="2590501"/>
        <s v="2590601"/>
        <s v="2590701"/>
        <s v="2590801"/>
        <s v="2590901"/>
        <s v="2591001"/>
        <s v="2591101"/>
        <s v="2591201"/>
        <s v="2591301"/>
        <s v="2600101"/>
        <s v="2600201"/>
        <s v="2600301"/>
        <s v="2600401"/>
        <s v="2600501"/>
        <s v="2600502"/>
        <s v="2600601"/>
        <s v="2600701"/>
        <s v="2600801"/>
        <s v="2600802"/>
        <s v="2600901"/>
        <s v="2601001"/>
        <s v="2601101"/>
        <s v="2601102"/>
        <s v="2601201"/>
        <s v="2601301"/>
        <s v="2601401"/>
        <s v="2601501"/>
        <s v="2601601"/>
        <s v="2601701"/>
        <s v="2601801"/>
        <s v="2601802"/>
        <s v="2601901"/>
        <s v="2602001"/>
        <s v="2602101"/>
        <s v="2602102"/>
        <s v="2602201"/>
        <s v="2602301"/>
        <s v="2602401"/>
        <s v="2602501"/>
        <s v="2602601"/>
        <s v="2602701"/>
        <s v="2602801"/>
        <s v="2602901"/>
        <s v="2603001"/>
        <s v="2603101"/>
        <s v="2603201"/>
        <s v="2603301"/>
        <s v="2603401"/>
        <s v="2603501"/>
        <s v="2603601"/>
        <s v="2603602"/>
        <s v="2603603"/>
        <s v="2603701"/>
        <s v="2603801"/>
        <s v="2603901"/>
        <s v="2604001"/>
        <s v="2604101"/>
        <s v="2604201"/>
        <s v="2604301"/>
        <s v="2604401"/>
        <s v="2604501"/>
        <s v="2604601"/>
        <s v="2604701"/>
        <s v="2604703"/>
        <s v="2604801"/>
        <s v="2604901"/>
        <s v="2605001"/>
        <s v="2605101"/>
        <s v="2605201"/>
        <s v="2605301"/>
        <s v="2605401"/>
        <s v="2605501"/>
        <s v="2605601"/>
        <s v="2605701"/>
        <s v="2605801"/>
        <s v="2605901"/>
        <s v="2606001"/>
        <s v="2606101"/>
        <s v="2606201"/>
        <s v="2606301"/>
        <s v="2606401"/>
        <s v="2606501"/>
        <s v="2606601"/>
        <s v="2606701"/>
        <s v="2606801"/>
        <s v="2606901"/>
        <s v="2607001"/>
        <s v="2607101"/>
        <s v="2607102"/>
        <s v="2607103"/>
        <s v="2607104"/>
        <s v="2607201"/>
        <s v="2607301"/>
        <s v="2607401"/>
        <s v="2607501"/>
        <s v="2607601"/>
        <s v="2607701"/>
        <s v="2607801"/>
        <s v="2607901"/>
        <s v="2608001"/>
        <s v="2608101"/>
        <s v="2608201"/>
        <s v="2608301"/>
        <s v="2608401"/>
        <s v="2608601"/>
        <s v="2608701"/>
        <s v="2608801"/>
        <s v="2608901"/>
        <s v="2608902"/>
        <s v="2608903"/>
        <s v="2608904"/>
        <s v="2608905"/>
        <s v="2608906"/>
        <s v="2609101"/>
        <s v="2609201"/>
        <s v="2609301"/>
        <s v="2609401"/>
        <s v="2609501"/>
        <s v="2609601"/>
        <s v="2609801"/>
        <s v="2609901"/>
        <s v="2610001"/>
        <s v="2610101"/>
        <s v="2610201"/>
        <s v="2610202"/>
        <s v="2610301"/>
        <s v="2610401"/>
        <s v="2610501"/>
        <s v="2610601"/>
        <s v="2610701"/>
        <s v="2610801"/>
        <s v="2610901"/>
        <s v="2611001"/>
        <s v="2611101"/>
        <s v="2611201"/>
        <s v="2611301"/>
        <s v="2611401"/>
        <s v="2611501"/>
        <s v="2611701"/>
        <s v="2611801"/>
        <s v="2611901"/>
        <s v="2612001"/>
        <s v="2612101"/>
        <s v="2612201"/>
        <s v="2612301"/>
        <s v="2612401"/>
        <s v="2612501"/>
        <s v="2612601"/>
        <s v="2612701"/>
        <s v="2612801"/>
        <s v="2612901"/>
        <s v="2613001"/>
        <s v="2613101"/>
        <s v="2613201"/>
        <s v="2613401"/>
        <s v="2613501"/>
        <s v="2613601"/>
        <s v="2613801"/>
        <s v="2613802"/>
        <s v="2613901"/>
        <s v="2614001"/>
        <s v="2614101"/>
        <s v="2614201"/>
        <s v="2614301"/>
        <s v="2614401"/>
        <s v="2614501"/>
        <s v="2614601"/>
        <s v="2614701"/>
        <s v="2614801"/>
        <s v="2614901"/>
        <s v="2615001"/>
        <s v="2615101"/>
        <s v="2615201"/>
        <s v="2615301"/>
        <s v="2615401"/>
        <s v="2615501"/>
        <s v="2615701"/>
        <s v="2615801"/>
        <s v="2616001"/>
        <s v="2616101"/>
        <s v="2616201"/>
        <s v="2616301"/>
        <s v="2616401"/>
        <s v="2616500"/>
        <s v="2616501"/>
        <s v="2616601"/>
        <s v="2616701"/>
        <s v="2616801"/>
        <s v="2616901"/>
        <s v="2617001"/>
        <s v="2617101"/>
        <s v="2617201"/>
        <s v="2617301"/>
        <s v="2617401"/>
        <s v="2617501"/>
        <s v="2617601"/>
        <s v="2617701"/>
        <s v="2617801"/>
        <s v="2617901"/>
        <s v="2618001"/>
        <s v="2618101"/>
        <s v="2618301"/>
        <s v="2700101"/>
        <s v="2700201"/>
        <s v="2700301"/>
        <s v="2700401"/>
        <s v="2700501"/>
        <s v="2700601"/>
        <s v="2700701"/>
        <s v="2700801"/>
        <s v="2700901"/>
        <s v="2701001"/>
        <s v="2701101"/>
        <s v="2701201"/>
        <s v="2701301"/>
        <s v="2701302"/>
        <s v="2701401"/>
        <s v="2701501"/>
        <s v="2701601"/>
        <s v="2701602"/>
        <s v="2701603"/>
        <s v="2701604"/>
        <s v="2701701"/>
        <s v="2701801"/>
        <s v="2701802"/>
        <s v="2701803"/>
        <s v="2701901"/>
        <s v="2702001"/>
        <s v="2702101"/>
        <s v="2702201"/>
        <s v="2702202"/>
        <s v="2702203"/>
        <s v="2702204"/>
        <s v="2702301"/>
        <s v="2702401"/>
        <s v="2702501"/>
        <s v="2702502"/>
        <s v="2702601"/>
        <s v="2702701"/>
        <s v="2702801"/>
        <s v="2702802"/>
        <s v="2702803"/>
        <s v="2702804"/>
        <s v="2702805"/>
        <s v="2702806"/>
        <s v="2702807"/>
        <s v="2702808"/>
        <s v="2702809"/>
        <s v="2702901"/>
        <s v="2703001"/>
        <s v="2703101"/>
        <s v="2703102"/>
        <s v="2703103"/>
        <s v="2703201"/>
        <s v="2703202"/>
        <s v="2703301"/>
        <s v="2703401"/>
        <s v="2703501"/>
        <s v="2703701"/>
        <s v="2703801"/>
        <s v="2703901"/>
        <s v="2704001"/>
        <s v="2704101"/>
        <s v="2704201"/>
        <s v="2704301"/>
        <s v="2704302"/>
        <s v="2704401"/>
        <s v="2704501"/>
        <s v="2704601"/>
        <s v="2704701"/>
        <s v="2704801"/>
        <s v="2704901"/>
        <s v="2705001"/>
        <s v="2705101"/>
        <s v="2705201"/>
        <s v="2705301"/>
        <s v="2705401"/>
        <s v="2705501"/>
        <s v="2705601"/>
        <s v="2705701"/>
        <s v="2705702"/>
        <s v="2705703"/>
        <s v="2705704"/>
        <s v="2705801"/>
        <s v="2705901"/>
        <s v="2706001"/>
        <s v="2706101"/>
        <s v="2706201"/>
        <s v="2706301"/>
        <s v="2706401"/>
        <s v="2706501"/>
        <s v="2706502"/>
        <s v="2706503"/>
        <s v="2706504"/>
        <s v="2706601"/>
        <s v="2706602"/>
        <s v="2706603"/>
        <s v="2706604"/>
        <s v="2790101"/>
        <s v="2790201"/>
        <s v="2800101"/>
        <s v="2800201"/>
        <s v="2800301"/>
        <s v="2800401"/>
        <s v="2800501"/>
        <s v="2800502"/>
        <s v="2800503"/>
        <s v="2800504"/>
        <s v="2800505"/>
        <s v="2800601"/>
        <s v="2800701"/>
        <s v="2800702"/>
        <s v="2800703"/>
        <s v="2800704"/>
        <s v="2800801"/>
        <s v="2800901"/>
        <s v="2801001"/>
        <s v="2801101"/>
        <s v="2801201"/>
        <s v="2801301"/>
        <s v="2801302"/>
        <s v="2801303"/>
        <s v="2801304"/>
        <s v="2801401"/>
        <s v="2801501"/>
        <s v="2801601"/>
        <s v="2801701"/>
        <s v="2801801"/>
        <s v="2801901"/>
        <s v="2802001"/>
        <s v="2802101"/>
        <s v="2802201"/>
        <s v="2802301"/>
        <s v="2802401"/>
        <s v="2802501"/>
        <s v="2802601"/>
        <s v="2802701"/>
        <s v="2802801"/>
        <s v="2802901"/>
        <s v="2803001"/>
        <s v="2803101"/>
        <s v="2803201"/>
        <s v="2803301"/>
        <s v="2803401"/>
        <s v="2803501"/>
        <s v="2803601"/>
        <s v="2803701"/>
        <s v="2803801"/>
        <s v="2803901"/>
        <s v="2804001"/>
        <s v="2804002"/>
        <s v="2804003"/>
        <s v="2804101"/>
        <s v="2804201"/>
        <s v="2804301"/>
        <s v="2804302"/>
        <s v="2804401"/>
        <s v="2804501"/>
        <s v="2804601"/>
        <s v="2804701"/>
        <s v="2804801"/>
        <s v="2804901"/>
        <s v="2804902"/>
        <s v="2804903"/>
        <s v="2804904"/>
        <s v="2805001"/>
        <s v="2805101"/>
        <s v="2805201"/>
        <s v="2805301"/>
        <s v="2805401"/>
        <s v="2805402"/>
        <s v="2805501"/>
        <s v="2805601"/>
        <s v="2805701"/>
        <s v="2805801"/>
        <s v="2805802"/>
        <s v="2805803"/>
        <s v="2805804"/>
        <s v="2805805"/>
        <s v="2805806"/>
        <s v="2805807"/>
        <s v="2805808"/>
        <s v="2805809"/>
        <s v="2805901"/>
        <s v="2806001"/>
        <s v="2806101"/>
        <s v="2806201"/>
        <s v="2806301"/>
        <s v="2806401"/>
        <s v="2806501"/>
        <s v="2806502"/>
        <s v="2806503"/>
        <s v="2806504"/>
        <s v="2806601"/>
        <s v="2806701"/>
        <s v="2806801"/>
        <s v="2806901"/>
        <s v="2807001"/>
        <s v="2807101"/>
        <s v="2807201"/>
        <s v="2807301"/>
        <s v="2807401"/>
        <s v="2807402"/>
        <s v="2807403"/>
        <s v="2807404"/>
        <s v="2807405"/>
        <s v="2807406"/>
        <s v="2807407"/>
        <s v="2807501"/>
        <s v="2807601"/>
        <s v="2807801"/>
        <s v="2807901"/>
        <s v="2807902"/>
        <s v="2807903"/>
        <s v="2807904"/>
        <s v="2807905"/>
        <s v="2807906"/>
        <s v="2807907"/>
        <s v="2807908"/>
        <s v="2807909"/>
        <s v="2807910"/>
        <s v="2807911"/>
        <s v="2807912"/>
        <s v="2807913"/>
        <s v="2807914"/>
        <s v="2807915"/>
        <s v="2807916"/>
        <s v="2807917"/>
        <s v="2807918"/>
        <s v="2807919"/>
        <s v="2807920"/>
        <s v="2807921"/>
        <s v="2808001"/>
        <s v="2808002"/>
        <s v="2808201"/>
        <s v="2808301"/>
        <s v="2808401"/>
        <s v="2808501"/>
        <s v="2808601"/>
        <s v="2808701"/>
        <s v="2808801"/>
        <s v="2808901"/>
        <s v="2809001"/>
        <s v="2809101"/>
        <s v="2809102"/>
        <s v="2809201"/>
        <s v="2809202"/>
        <s v="2809203"/>
        <s v="2809204"/>
        <s v="2809301"/>
        <s v="2809401"/>
        <s v="2809501"/>
        <s v="2809601"/>
        <s v="2809701"/>
        <s v="2809901"/>
        <s v="2810001"/>
        <s v="2810101"/>
        <s v="2810201"/>
        <s v="2810401"/>
        <s v="2810601"/>
        <s v="2810701"/>
        <s v="2810801"/>
        <s v="2810901"/>
        <s v="2811001"/>
        <s v="2811101"/>
        <s v="2811201"/>
        <s v="2811301"/>
        <s v="2811302"/>
        <s v="2811401"/>
        <s v="2811501"/>
        <s v="2811502"/>
        <s v="2811601"/>
        <s v="2811701"/>
        <s v="2811801"/>
        <s v="2811901"/>
        <s v="2812001"/>
        <s v="2812101"/>
        <s v="2812201"/>
        <s v="2812301"/>
        <s v="2812401"/>
        <s v="2812501"/>
        <s v="2812601"/>
        <s v="2812701"/>
        <s v="2812801"/>
        <s v="2812901"/>
        <s v="2813001"/>
        <s v="2813101"/>
        <s v="2813102"/>
        <s v="2813201"/>
        <s v="2813301"/>
        <s v="2813401"/>
        <s v="2813501"/>
        <s v="2813601"/>
        <s v="2813701"/>
        <s v="2813801"/>
        <s v="2814001"/>
        <s v="2814101"/>
        <s v="2814301"/>
        <s v="2814401"/>
        <s v="2814501"/>
        <s v="2814601"/>
        <s v="2814701"/>
        <s v="2814801"/>
        <s v="2814802"/>
        <s v="2814803"/>
        <s v="2814804"/>
        <s v="2814901"/>
        <s v="2815001"/>
        <s v="2815101"/>
        <s v="2815102"/>
        <s v="2815201"/>
        <s v="2815301"/>
        <s v="2815401"/>
        <s v="2815501"/>
        <s v="2815601"/>
        <s v="2815701"/>
        <s v="2815801"/>
        <s v="2815901"/>
        <s v="2816001"/>
        <s v="2816101"/>
        <s v="2816102"/>
        <s v="2816201"/>
        <s v="2816301"/>
        <s v="2816401"/>
        <s v="2816501"/>
        <s v="2816601"/>
        <s v="2816701"/>
        <s v="2816801"/>
        <s v="2816901"/>
        <s v="2817001"/>
        <s v="2817101"/>
        <s v="2817201"/>
        <s v="2817301"/>
        <s v="2817401"/>
        <s v="2817501"/>
        <s v="2817601"/>
        <s v="2817701"/>
        <s v="2817801"/>
        <s v="2817901"/>
        <s v="2818001"/>
        <s v="2818101"/>
        <s v="2818201"/>
        <s v="2818301"/>
        <s v="2890101"/>
        <s v="2890201"/>
        <s v="2890301"/>
        <s v="2900101"/>
        <s v="2900201"/>
        <s v="2900301"/>
        <s v="2900401"/>
        <s v="2900501"/>
        <s v="2900601"/>
        <s v="2900701"/>
        <s v="2900801"/>
        <s v="2900802"/>
        <s v="2900803"/>
        <s v="2900901"/>
        <s v="2901001"/>
        <s v="2901101"/>
        <s v="2901201"/>
        <s v="2901202"/>
        <s v="2901203"/>
        <s v="2901204"/>
        <s v="2901301"/>
        <s v="2901401"/>
        <s v="2901501"/>
        <s v="2901502"/>
        <s v="2901503"/>
        <s v="2901504"/>
        <s v="2901505"/>
        <s v="2901506"/>
        <s v="2901601"/>
        <s v="2901701"/>
        <s v="2901702"/>
        <s v="2901703"/>
        <s v="2901801"/>
        <s v="2901901"/>
        <s v="2902001"/>
        <s v="2902101"/>
        <s v="2902201"/>
        <s v="2902301"/>
        <s v="2902401"/>
        <s v="2902501"/>
        <s v="2902502"/>
        <s v="2902503"/>
        <s v="2902601"/>
        <s v="2902701"/>
        <s v="2902801"/>
        <s v="2902901"/>
        <s v="2903001"/>
        <s v="2903101"/>
        <s v="2903201"/>
        <s v="2903301"/>
        <s v="2903401"/>
        <s v="2903501"/>
        <s v="2903601"/>
        <s v="2903701"/>
        <s v="2903801"/>
        <s v="2903802"/>
        <s v="2903901"/>
        <s v="2904001"/>
        <s v="2904101"/>
        <s v="2904201"/>
        <s v="2904202"/>
        <s v="2904203"/>
        <s v="2904204"/>
        <s v="2904301"/>
        <s v="2904401"/>
        <s v="2904501"/>
        <s v="2904601"/>
        <s v="2904701"/>
        <s v="2904801"/>
        <s v="2904901"/>
        <s v="2904902"/>
        <s v="2905001"/>
        <s v="2905101"/>
        <s v="2905102"/>
        <s v="2905103"/>
        <s v="2905201"/>
        <s v="2905301"/>
        <s v="2905401"/>
        <s v="2905402"/>
        <s v="2905403"/>
        <s v="2905501"/>
        <s v="2905601"/>
        <s v="2905701"/>
        <s v="2905801"/>
        <s v="2905901"/>
        <s v="2906001"/>
        <s v="2906101"/>
        <s v="2906201"/>
        <s v="2906301"/>
        <s v="2906401"/>
        <s v="2906501"/>
        <s v="2906601"/>
        <s v="2906701"/>
        <s v="2906702"/>
        <s v="2906703"/>
        <s v="2906704"/>
        <s v="2906705"/>
        <s v="2906706"/>
        <s v="2906707"/>
        <s v="2906708"/>
        <s v="2906709"/>
        <s v="2906710"/>
        <s v="2906711"/>
        <s v="2906801"/>
        <s v="2906901"/>
        <s v="2906902"/>
        <s v="2906903"/>
        <s v="2906904"/>
        <s v="2907001"/>
        <s v="2907101"/>
        <s v="2907201"/>
        <s v="2907301"/>
        <s v="2907401"/>
        <s v="2907501"/>
        <s v="2907601"/>
        <s v="2907701"/>
        <s v="2907901"/>
        <s v="2908001"/>
        <s v="2908002"/>
        <s v="2908101"/>
        <s v="2908201"/>
        <s v="2908301"/>
        <s v="2908302"/>
        <s v="2908401"/>
        <s v="2908402"/>
        <s v="2908403"/>
        <s v="2908404"/>
        <s v="2908405"/>
        <s v="2908501"/>
        <s v="2908601"/>
        <s v="2908701"/>
        <s v="2908801"/>
        <s v="2908901"/>
        <s v="2909001"/>
        <s v="2909101"/>
        <s v="2909102"/>
        <s v="2909103"/>
        <s v="2909201"/>
        <s v="2909301"/>
        <s v="2909401"/>
        <s v="2909402"/>
        <s v="2909403"/>
        <s v="2909404"/>
        <s v="2909405"/>
        <s v="2909501"/>
        <s v="2909601"/>
        <s v="2909701"/>
        <s v="2909801"/>
        <s v="2909901"/>
        <s v="2910001"/>
        <s v="2990101"/>
        <s v="2990201"/>
        <s v="2990301"/>
        <s v="2990401"/>
        <s v="3000101"/>
        <s v="3000102"/>
        <s v="3000201"/>
        <s v="3000301"/>
        <s v="3000401"/>
        <s v="3000501"/>
        <s v="3000601"/>
        <s v="3000701"/>
        <s v="3000801"/>
        <s v="3000901"/>
        <s v="3001001"/>
        <s v="3001101"/>
        <s v="3001201"/>
        <s v="3001301"/>
        <s v="3001401"/>
        <s v="3001501"/>
        <s v="3001601"/>
        <s v="3001602"/>
        <s v="3001603"/>
        <s v="3001604"/>
        <s v="3001605"/>
        <s v="3001606"/>
        <s v="3001607"/>
        <s v="3001608"/>
        <s v="3001609"/>
        <s v="3001610"/>
        <s v="3001701"/>
        <s v="3001801"/>
        <s v="3001901"/>
        <s v="3001902"/>
        <s v="3002001"/>
        <s v="3002101"/>
        <s v="3002201"/>
        <s v="3002202"/>
        <s v="3002301"/>
        <s v="3002401"/>
        <s v="3002402"/>
        <s v="3002501"/>
        <s v="3002601"/>
        <s v="3002701"/>
        <s v="3002801"/>
        <s v="3002901"/>
        <s v="3003001"/>
        <s v="3003002"/>
        <s v="3003003"/>
        <s v="3003004"/>
        <s v="3003005"/>
        <s v="3003006"/>
        <s v="3003007"/>
        <s v="3003008"/>
        <s v="3003101"/>
        <s v="3003201"/>
        <s v="3003301"/>
        <s v="3003401"/>
        <s v="3003501"/>
        <s v="3003601"/>
        <s v="3003701"/>
        <s v="3003702"/>
        <s v="3003801"/>
        <s v="3003901"/>
        <s v="3004001"/>
        <s v="3004101"/>
        <s v="3004102"/>
        <s v="3004103"/>
        <s v="3004104"/>
        <s v="3004106"/>
        <s v="3004201"/>
        <s v="3004301"/>
        <s v="3090101"/>
        <s v="3090201"/>
        <s v="3100101"/>
        <s v="3100201"/>
        <s v="3100301"/>
        <s v="3100401"/>
        <s v="3100501"/>
        <s v="3100601"/>
        <s v="3100602"/>
        <s v="3100701"/>
        <s v="3100801"/>
        <s v="3100901"/>
        <s v="3101001"/>
        <s v="3101002"/>
        <s v="3101101"/>
        <s v="3101201"/>
        <s v="3101301"/>
        <s v="3101401"/>
        <s v="3101501"/>
        <s v="3101502"/>
        <s v="3101601"/>
        <s v="3101701"/>
        <s v="3101801"/>
        <s v="3101901"/>
        <s v="3101902"/>
        <s v="3102001"/>
        <s v="3102101"/>
        <s v="3102201"/>
        <s v="3102301"/>
        <s v="3102401"/>
        <s v="3102501"/>
        <s v="3102601"/>
        <s v="3102701"/>
        <s v="3102801"/>
        <s v="3102901"/>
        <s v="3103001"/>
        <s v="3103101"/>
        <s v="3103201"/>
        <s v="3103202"/>
        <s v="3103301"/>
        <s v="3103401"/>
        <s v="3103501"/>
        <s v="3103601"/>
        <s v="3103701"/>
        <s v="3103801"/>
        <s v="3103901"/>
        <s v="3104001"/>
        <s v="3104101"/>
        <s v="3104201"/>
        <s v="3104202"/>
        <s v="3104301"/>
        <s v="3104401"/>
        <s v="3104501"/>
        <s v="3104601"/>
        <s v="3104701"/>
        <s v="3104801"/>
        <s v="3104901"/>
        <s v="3105001"/>
        <s v="3105002"/>
        <s v="3105003"/>
        <s v="3105101"/>
        <s v="3105201"/>
        <s v="3105301"/>
        <s v="3105401"/>
        <s v="3105501"/>
        <s v="3105601"/>
        <s v="3105701"/>
        <s v="3105702"/>
        <s v="3105801"/>
        <s v="3105901"/>
        <s v="3106001"/>
        <s v="3106002"/>
        <s v="3106101"/>
        <s v="3106201"/>
        <s v="3106301"/>
        <s v="3106401"/>
        <s v="3106501"/>
        <s v="3106502"/>
        <s v="3106601"/>
        <s v="3106701"/>
        <s v="3106702"/>
        <s v="3106801"/>
        <s v="3106802"/>
        <s v="3106803"/>
        <s v="3106901"/>
        <s v="3107001"/>
        <s v="3107002"/>
        <s v="3107101"/>
        <s v="3107201"/>
        <s v="3107202"/>
        <s v="3107301"/>
        <s v="3107401"/>
        <s v="3107501"/>
        <s v="3107601"/>
        <s v="3107701"/>
        <s v="3107702"/>
        <s v="3107801"/>
        <s v="3107802"/>
        <s v="3107901"/>
        <s v="3108001"/>
        <s v="3108101"/>
        <s v="3108201"/>
        <s v="3108301"/>
        <s v="3108401"/>
        <s v="3108402"/>
        <s v="3108501"/>
        <s v="3108601"/>
        <s v="3108701"/>
        <s v="3108801"/>
        <s v="3108901"/>
        <s v="3109001"/>
        <s v="3109101"/>
        <s v="3109201"/>
        <s v="3109301"/>
        <s v="3109401"/>
        <s v="3109501"/>
        <s v="3109601"/>
        <s v="3109701"/>
        <s v="3109702"/>
        <s v="3109703"/>
        <s v="3109801"/>
        <s v="3109901"/>
        <s v="3110001"/>
        <s v="3110101"/>
        <s v="3110201"/>
        <s v="3110301"/>
        <s v="3110401"/>
        <s v="3110402"/>
        <s v="3110501"/>
        <s v="3110502"/>
        <s v="3110601"/>
        <s v="3110701"/>
        <s v="3110702"/>
        <s v="3110801"/>
        <s v="3110802"/>
        <s v="3110901"/>
        <s v="3111001"/>
        <s v="3111101"/>
        <s v="3111201"/>
        <s v="3111301"/>
        <s v="3111401"/>
        <s v="3111501"/>
        <s v="3111601"/>
        <s v="3111701"/>
        <s v="3111801"/>
        <s v="3111901"/>
        <s v="3112001"/>
        <s v="3112101"/>
        <s v="3112201"/>
        <s v="3112301"/>
        <s v="3112401"/>
        <s v="3112501"/>
        <s v="3112601"/>
        <s v="3112701"/>
        <s v="3112801"/>
        <s v="3112901"/>
        <s v="3113001"/>
        <s v="3113101"/>
        <s v="3113201"/>
        <s v="3113301"/>
        <s v="3113401"/>
        <s v="3113501"/>
        <s v="3113601"/>
        <s v="3113701"/>
        <s v="3113801"/>
        <s v="3113901"/>
        <s v="3114001"/>
        <s v="3114101"/>
        <s v="3114201"/>
        <s v="3114301"/>
        <s v="3114401"/>
        <s v="3114501"/>
        <s v="3114601"/>
        <s v="3114701"/>
        <s v="3114801"/>
        <s v="3114901"/>
        <s v="3115001"/>
        <s v="3115101"/>
        <s v="3115201"/>
        <s v="3115202"/>
        <s v="3115301"/>
        <s v="3115302"/>
        <s v="3115401"/>
        <s v="3115501"/>
        <s v="3115601"/>
        <s v="3115701"/>
        <s v="3115702"/>
        <s v="3115801"/>
        <s v="3115901"/>
        <s v="3116001"/>
        <s v="3116101"/>
        <s v="3116201"/>
        <s v="3116301"/>
        <s v="3116302"/>
        <s v="3116401"/>
        <s v="3116501"/>
        <s v="3116502"/>
        <s v="3116601"/>
        <s v="3116701"/>
        <s v="3116801"/>
        <s v="3116901"/>
        <s v="3116902"/>
        <s v="3117001"/>
        <s v="3117101"/>
        <s v="3117201"/>
        <s v="3117301"/>
        <s v="3117401"/>
        <s v="3117501"/>
        <s v="3117601"/>
        <s v="3117602"/>
        <s v="3117701"/>
        <s v="3117801"/>
        <s v="3117901"/>
        <s v="3118001"/>
        <s v="3118101"/>
        <s v="3118201"/>
        <s v="3118301"/>
        <s v="3118401"/>
        <s v="3118501"/>
        <s v="3118601"/>
        <s v="3118701"/>
        <s v="3118801"/>
        <s v="3118901"/>
        <s v="3119001"/>
        <s v="3119101"/>
        <s v="3119102"/>
        <s v="3119201"/>
        <s v="3119301"/>
        <s v="3119401"/>
        <s v="3119501"/>
        <s v="3119601"/>
        <s v="3119701"/>
        <s v="3119801"/>
        <s v="3119901"/>
        <s v="3120001"/>
        <s v="3120101"/>
        <s v="3120102"/>
        <s v="3120103"/>
        <s v="3120104"/>
        <s v="3120105"/>
        <s v="3120106"/>
        <s v="3120107"/>
        <s v="3120108"/>
        <s v="3120201"/>
        <s v="3120202"/>
        <s v="3120301"/>
        <s v="3120401"/>
        <s v="3120501"/>
        <s v="3120601"/>
        <s v="3120701"/>
        <s v="3120801"/>
        <s v="3120802"/>
        <s v="3120901"/>
        <s v="3121001"/>
        <s v="3121101"/>
        <s v="3121201"/>
        <s v="3121301"/>
        <s v="3121401"/>
        <s v="3121501"/>
        <s v="3121502"/>
        <s v="3121601"/>
        <s v="3121602"/>
        <s v="3121701"/>
        <s v="3121901"/>
        <s v="3122001"/>
        <s v="3122101"/>
        <s v="3122201"/>
        <s v="3122301"/>
        <s v="3122401"/>
        <s v="3122501"/>
        <s v="3122601"/>
        <s v="3122701"/>
        <s v="3122702"/>
        <s v="3122801"/>
        <s v="3122901"/>
        <s v="3123001"/>
        <s v="3123101"/>
        <s v="3123201"/>
        <s v="3123202"/>
        <s v="3123203"/>
        <s v="3123204"/>
        <s v="3123301"/>
        <s v="3123401"/>
        <s v="3123501"/>
        <s v="3123601"/>
        <s v="3123701"/>
        <s v="3123801"/>
        <s v="3123901"/>
        <s v="3124001"/>
        <s v="3124101"/>
        <s v="3124201"/>
        <s v="3124301"/>
        <s v="3124401"/>
        <s v="3124501"/>
        <s v="3124601"/>
        <s v="3124701"/>
        <s v="3124801"/>
        <s v="3124901"/>
        <s v="3124902"/>
        <s v="3125001"/>
        <s v="3125002"/>
        <s v="3125101"/>
        <s v="3125102"/>
        <s v="3125201"/>
        <s v="3125301"/>
        <s v="3125401"/>
        <s v="3125402"/>
        <s v="3125501"/>
        <s v="3125601"/>
        <s v="3125701"/>
        <s v="3125801"/>
        <s v="3125802"/>
        <s v="3125901"/>
        <s v="3126001"/>
        <s v="3126100"/>
        <s v="3126101"/>
        <s v="3126201"/>
        <s v="3126301"/>
        <s v="3126401"/>
        <s v="3126501"/>
        <s v="3150500"/>
        <s v="3150800"/>
        <s v="3150900"/>
        <s v="3151000"/>
        <s v="3151400"/>
        <s v="3151500"/>
        <s v="3151600"/>
        <s v="3151700"/>
        <s v="3151800"/>
        <s v="3152100"/>
        <s v="3152400"/>
        <s v="3152900"/>
        <s v="3153000"/>
        <s v="3153100"/>
        <s v="3153200"/>
        <s v="3153500"/>
        <s v="3153600"/>
        <s v="3154300"/>
        <s v="3154400"/>
        <s v="3154600"/>
        <s v="3154900"/>
        <s v="3155000"/>
        <s v="3155200"/>
        <s v="3155300"/>
        <s v="3155500"/>
        <s v="3156200"/>
        <s v="3156300"/>
        <s v="3156500"/>
        <s v="3157000"/>
        <s v="3157100"/>
        <s v="3157500"/>
        <s v="3157600"/>
        <s v="3157900"/>
        <s v="3158200"/>
        <s v="3158400"/>
        <s v="3158600"/>
        <s v="3158700"/>
        <s v="3158800"/>
        <s v="3159200"/>
        <s v="3160500"/>
        <s v="3160600"/>
        <s v="3160800"/>
        <s v="3169000"/>
        <s v="3169300"/>
        <s v="3169400"/>
        <s v="3190101"/>
        <s v="3190201"/>
        <s v="3190301"/>
        <s v="3190401"/>
        <s v="3190501"/>
        <s v="3190601"/>
        <s v="3190701"/>
        <s v="3190801"/>
        <s v="3200101"/>
        <s v="3200102"/>
        <s v="3200201"/>
        <s v="3200301"/>
        <s v="3200401"/>
        <s v="3200501"/>
        <s v="3200601"/>
        <s v="3200701"/>
        <s v="3200801"/>
        <s v="3200802"/>
        <s v="3200901"/>
        <s v="3200902"/>
        <s v="3201001"/>
        <s v="3201101"/>
        <s v="3201201"/>
        <s v="3201301"/>
        <s v="3201302"/>
        <s v="3201303"/>
        <s v="3201401"/>
        <s v="3201501"/>
        <s v="3201601"/>
        <s v="3201701"/>
        <s v="3201801"/>
        <s v="3201901"/>
        <s v="3201902"/>
        <s v="3201903"/>
        <s v="3202001"/>
        <s v="3202101"/>
        <s v="3202201"/>
        <s v="3202301"/>
        <s v="3202401"/>
        <s v="3202402"/>
        <s v="3202403"/>
        <s v="3202501"/>
        <s v="3202601"/>
        <s v="3202602"/>
        <s v="3202701"/>
        <s v="3202801"/>
        <s v="3202901"/>
        <s v="3203001"/>
        <s v="3203101"/>
        <s v="3203201"/>
        <s v="3203301"/>
        <s v="3203401"/>
        <s v="3203501"/>
        <s v="3203601"/>
        <s v="3203602"/>
        <s v="3203701"/>
        <s v="3203801"/>
        <s v="3203901"/>
        <s v="3204001"/>
        <s v="3204101"/>
        <s v="3204201"/>
        <s v="3204301"/>
        <s v="3204302"/>
        <s v="3204401"/>
        <s v="3204501"/>
        <s v="3204502"/>
        <s v="3204601"/>
        <s v="3204701"/>
        <s v="3204801"/>
        <s v="3204901"/>
        <s v="3205001"/>
        <s v="3205002"/>
        <s v="3205101"/>
        <s v="3205201"/>
        <s v="3205301"/>
        <s v="3205401"/>
        <s v="3205402"/>
        <s v="3205403"/>
        <s v="3205404"/>
        <s v="3205405"/>
        <s v="3205501"/>
        <s v="3205601"/>
        <s v="3205701"/>
        <s v="3205801"/>
        <s v="3205802"/>
        <s v="3205901"/>
        <s v="3205902"/>
        <s v="3206001"/>
        <s v="3206101"/>
        <s v="3206201"/>
        <s v="3206301"/>
        <s v="3206401"/>
        <s v="3206501"/>
        <s v="3206601"/>
        <s v="3206701"/>
        <s v="3206801"/>
        <s v="3206802"/>
        <s v="3206901"/>
        <s v="3206902"/>
        <s v="3207001"/>
        <s v="3207101"/>
        <s v="3207201"/>
        <s v="3207301"/>
        <s v="3207401"/>
        <s v="3207501"/>
        <s v="3207502"/>
        <s v="3207601"/>
        <s v="3207602"/>
        <s v="3207701"/>
        <s v="3207801"/>
        <s v="3207901"/>
        <s v="3208001"/>
        <s v="3208101"/>
        <s v="3208102"/>
        <s v="3208201"/>
        <s v="3208301"/>
        <s v="3208401"/>
        <s v="3208501"/>
        <s v="3208601"/>
        <s v="3208602"/>
        <s v="3208701"/>
        <s v="3208702"/>
        <s v="3208801"/>
        <s v="3208901"/>
        <s v="3208902"/>
        <s v="3209001"/>
        <s v="3209101"/>
        <s v="3209201"/>
        <s v="3300101"/>
        <s v="3300201"/>
        <s v="3300202"/>
        <s v="3300203"/>
        <s v="3300301"/>
        <s v="3300401"/>
        <s v="3300501"/>
        <s v="3300601"/>
        <s v="3300701"/>
        <s v="3300801"/>
        <s v="3300901"/>
        <s v="3301001"/>
        <s v="3301101"/>
        <s v="3301102"/>
        <s v="3301103"/>
        <s v="3301104"/>
        <s v="3301105"/>
        <s v="3301201"/>
        <s v="3301301"/>
        <s v="3301401"/>
        <s v="3301402"/>
        <s v="3301403"/>
        <s v="3301501"/>
        <s v="3301601"/>
        <s v="3301701"/>
        <s v="3301801"/>
        <s v="3301802"/>
        <s v="3301901"/>
        <s v="3302001"/>
        <s v="3302101"/>
        <s v="3302201"/>
        <s v="3302301"/>
        <s v="3302401"/>
        <s v="3302402"/>
        <s v="3302403"/>
        <s v="3302404"/>
        <s v="3302405"/>
        <s v="3302406"/>
        <s v="3302407"/>
        <s v="3302408"/>
        <s v="3302409"/>
        <s v="3302501"/>
        <s v="3302601"/>
        <s v="3302701"/>
        <s v="3302801"/>
        <s v="3302901"/>
        <s v="3303001"/>
        <s v="3303101"/>
        <s v="3303102"/>
        <s v="3303103"/>
        <s v="3303104"/>
        <s v="3303105"/>
        <s v="3303106"/>
        <s v="3303107"/>
        <s v="3303201"/>
        <s v="3303301"/>
        <s v="3303401"/>
        <s v="3303402"/>
        <s v="3303404"/>
        <s v="3303405"/>
        <s v="3303501"/>
        <s v="3303601"/>
        <s v="3303701"/>
        <s v="3303801"/>
        <s v="3303901"/>
        <s v="3304001"/>
        <s v="3304101"/>
        <s v="3304201"/>
        <s v="3304301"/>
        <s v="3304401"/>
        <s v="3304402"/>
        <s v="3304403"/>
        <s v="3304404"/>
        <s v="3304405"/>
        <s v="3304406"/>
        <s v="3304407"/>
        <s v="3304408"/>
        <s v="3304409"/>
        <s v="3304410"/>
        <s v="3304411"/>
        <s v="3304412"/>
        <s v="3304413"/>
        <s v="3304414"/>
        <s v="3304415"/>
        <s v="3304416"/>
        <s v="3304501"/>
        <s v="3304601"/>
        <s v="3304701"/>
        <s v="3304801"/>
        <s v="3304901"/>
        <s v="3305001"/>
        <s v="3305101"/>
        <s v="3305201"/>
        <s v="3305301"/>
        <s v="3305401"/>
        <s v="3305501"/>
        <s v="3305601"/>
        <s v="3305602"/>
        <s v="3305701"/>
        <s v="3305801"/>
        <s v="3305901"/>
        <s v="3305903"/>
        <s v="3305904"/>
        <s v="3306001"/>
        <s v="3306002"/>
        <s v="3306004"/>
        <s v="3306005"/>
        <s v="3306101"/>
        <s v="3306201"/>
        <s v="3306301"/>
        <s v="3306401"/>
        <s v="3306501"/>
        <s v="3306601"/>
        <s v="3306701"/>
        <s v="3306801"/>
        <s v="3306901"/>
        <s v="3307001"/>
        <s v="3307101"/>
        <s v="3307201"/>
        <s v="3307301"/>
        <s v="3307401"/>
        <s v="3307501"/>
        <s v="3307601"/>
        <s v="3307602"/>
        <s v="3307603"/>
        <s v="3307604"/>
        <s v="3307605"/>
        <s v="3307606"/>
        <s v="3307701"/>
        <s v="3307801"/>
        <s v="3400101"/>
        <s v="3400301"/>
        <s v="3400401"/>
        <s v="3400402"/>
        <s v="3400403"/>
        <s v="3400501"/>
        <s v="3400601"/>
        <s v="3400901"/>
        <s v="3401001"/>
        <s v="3401101"/>
        <s v="3401201"/>
        <s v="3401501"/>
        <s v="3401701"/>
        <s v="3401801"/>
        <s v="3401901"/>
        <s v="3402001"/>
        <s v="3402201"/>
        <s v="3402301"/>
        <s v="3402401"/>
        <s v="3402501"/>
        <s v="3402701"/>
        <s v="3402801"/>
        <s v="3402901"/>
        <s v="3403101"/>
        <s v="3403201"/>
        <s v="3403301"/>
        <s v="3403401"/>
        <s v="3403501"/>
        <s v="3403601"/>
        <s v="3403701"/>
        <s v="3403801"/>
        <s v="3403901"/>
        <s v="3404101"/>
        <s v="3404201"/>
        <s v="3404501"/>
        <s v="3404601"/>
        <s v="3404701"/>
        <s v="3404801"/>
        <s v="3404901"/>
        <s v="3405001"/>
        <s v="3405101"/>
        <s v="3405201"/>
        <s v="3405301"/>
        <s v="3405501"/>
        <s v="3405601"/>
        <s v="3405701"/>
        <s v="3405801"/>
        <s v="3405901"/>
        <s v="3406001"/>
        <s v="3406101"/>
        <s v="3406201"/>
        <s v="3406301"/>
        <s v="3406601"/>
        <s v="3406701"/>
        <s v="3406801"/>
        <s v="3406901"/>
        <s v="3407001"/>
        <s v="3407101"/>
        <s v="3407201"/>
        <s v="3407301"/>
        <s v="3407401"/>
        <s v="3407601"/>
        <s v="3407701"/>
        <s v="3407901"/>
        <s v="3408001"/>
        <s v="3408002"/>
        <s v="3408101"/>
        <s v="3408201"/>
        <s v="3408301"/>
        <s v="3408401"/>
        <s v="3408601"/>
        <s v="3408701"/>
        <s v="3408801"/>
        <s v="3408901"/>
        <s v="3409101"/>
        <s v="3409201"/>
        <s v="3409301"/>
        <s v="3409401"/>
        <s v="3409601"/>
        <s v="3409801"/>
        <s v="3409901"/>
        <s v="3410001"/>
        <s v="3410101"/>
        <s v="3410201"/>
        <s v="3410301"/>
        <s v="3410401"/>
        <s v="3410601"/>
        <s v="3410701"/>
        <s v="3410801"/>
        <s v="3410901"/>
        <s v="3411001"/>
        <s v="3411201"/>
        <s v="3411301"/>
        <s v="3411401"/>
        <s v="3411601"/>
        <s v="3412001"/>
        <s v="3412002"/>
        <s v="3412003"/>
        <s v="3412004"/>
        <s v="3412005"/>
        <s v="3412006"/>
        <s v="3412007"/>
        <s v="3412101"/>
        <s v="3412201"/>
        <s v="3412301"/>
        <s v="3412401"/>
        <s v="3412501"/>
        <s v="3412601"/>
        <s v="3412701"/>
        <s v="3412901"/>
        <s v="3413001"/>
        <s v="3413101"/>
        <s v="3413201"/>
        <s v="3413301"/>
        <s v="3413401"/>
        <s v="3413501"/>
        <s v="3413601"/>
        <s v="3413701"/>
        <s v="3413901"/>
        <s v="3414001"/>
        <s v="3414101"/>
        <s v="3414301"/>
        <s v="3414601"/>
        <s v="3414701"/>
        <s v="3414901"/>
        <s v="3415101"/>
        <s v="3415201"/>
        <s v="3415401"/>
        <s v="3415501"/>
        <s v="3415601"/>
        <s v="3415701"/>
        <s v="3415801"/>
        <s v="3415901"/>
        <s v="3416001"/>
        <s v="3416101"/>
        <s v="3416301"/>
        <s v="3416501"/>
        <s v="3416701"/>
        <s v="3416801"/>
        <s v="3416901"/>
        <s v="3417001"/>
        <s v="3417101"/>
        <s v="3417401"/>
        <s v="3417501"/>
        <s v="3417601"/>
        <s v="3417701"/>
        <s v="3417801"/>
        <s v="3417901"/>
        <s v="3418001"/>
        <s v="3418101"/>
        <s v="3418201"/>
        <s v="3418401"/>
        <s v="3418501"/>
        <s v="3418601"/>
        <s v="3418901"/>
        <s v="3419001"/>
        <s v="3419201"/>
        <s v="3419601"/>
        <s v="3419901"/>
        <s v="3420101"/>
        <s v="3420201"/>
        <s v="3420401"/>
        <s v="3420501"/>
        <s v="3420601"/>
        <s v="3420801"/>
        <s v="3421001"/>
        <s v="3421101"/>
        <s v="3421301"/>
        <s v="3421401"/>
        <s v="3421501"/>
        <s v="3421601"/>
        <s v="3421701"/>
        <s v="3421801"/>
        <s v="3422001"/>
        <s v="3422101"/>
        <s v="3422201"/>
        <s v="3422301"/>
        <s v="3422401"/>
        <s v="3422501"/>
        <s v="3422701"/>
        <s v="3422801"/>
        <s v="3422901"/>
        <s v="3423001"/>
        <s v="3423101"/>
        <s v="3423201"/>
        <s v="3423301"/>
        <s v="3423401"/>
        <s v="3423601"/>
        <s v="3423701"/>
        <s v="3423801"/>
        <s v="3424001"/>
        <s v="3424101"/>
        <s v="3424201"/>
        <s v="3424301"/>
        <s v="3424501"/>
        <s v="3424601"/>
        <s v="3490101"/>
        <s v="3490201"/>
        <s v="3490301"/>
        <s v="3490401"/>
        <s v="3500101"/>
        <s v="3500201"/>
        <s v="3500301"/>
        <s v="3500401"/>
        <s v="3500402"/>
        <s v="3500501"/>
        <s v="3500601"/>
        <s v="3500602"/>
        <s v="3500603"/>
        <s v="3500604"/>
        <s v="3500605"/>
        <s v="3500606"/>
        <s v="3500607"/>
        <s v="3500701"/>
        <s v="3500801"/>
        <s v="3500802"/>
        <s v="3500803"/>
        <s v="3500804"/>
        <s v="3500901"/>
        <s v="3501001"/>
        <s v="3501101"/>
        <s v="3501102"/>
        <s v="3501103"/>
        <s v="3501201"/>
        <s v="3501202"/>
        <s v="3501203"/>
        <s v="3501204"/>
        <s v="3501205"/>
        <s v="3501301"/>
        <s v="3501401"/>
        <s v="3501501"/>
        <s v="3501502"/>
        <s v="3501503"/>
        <s v="3501504"/>
        <s v="3501601"/>
        <s v="3501602"/>
        <s v="3501603"/>
        <s v="3501604"/>
        <s v="3501605"/>
        <s v="3501701"/>
        <s v="3501702"/>
        <s v="3501703"/>
        <s v="3501801"/>
        <s v="3501802"/>
        <s v="3501901"/>
        <s v="3501902"/>
        <s v="3501903"/>
        <s v="3501904"/>
        <s v="3502001"/>
        <s v="3502101"/>
        <s v="3502102"/>
        <s v="3502103"/>
        <s v="3502104"/>
        <s v="3502201"/>
        <s v="3502202"/>
        <s v="3502203"/>
        <s v="3502301"/>
        <s v="3502401"/>
        <s v="3502501"/>
        <s v="3502601"/>
        <s v="3502602"/>
        <s v="3502603"/>
        <s v="3502604"/>
        <s v="3502605"/>
        <s v="3502606"/>
        <s v="3502701"/>
        <s v="3502801"/>
        <s v="3502901"/>
        <s v="3503001"/>
        <s v="3503101"/>
        <s v="3503201"/>
        <s v="3503301"/>
        <s v="3503401"/>
        <s v="3600101"/>
        <s v="3600102"/>
        <s v="3600103"/>
        <s v="3600201"/>
        <s v="3600202"/>
        <s v="3600301"/>
        <s v="3600302"/>
        <s v="3600401"/>
        <s v="3600402"/>
        <s v="3600403"/>
        <s v="3600501"/>
        <s v="3600502"/>
        <s v="3600503"/>
        <s v="3600601"/>
        <s v="3600602"/>
        <s v="3600603"/>
        <s v="3600701"/>
        <s v="3600702"/>
        <s v="3600801"/>
        <s v="3600802"/>
        <s v="3600803"/>
        <s v="3600901"/>
        <s v="3600902"/>
        <s v="3600903"/>
        <s v="3601001"/>
        <s v="3601301"/>
        <s v="3601302"/>
        <s v="3601401"/>
        <s v="3601501"/>
        <s v="3601502"/>
        <s v="3601503"/>
        <s v="3601601"/>
        <s v="3601701"/>
        <s v="3601702"/>
        <s v="3601703"/>
        <s v="3601704"/>
        <s v="3601705"/>
        <s v="3601706"/>
        <s v="3601801"/>
        <s v="3601802"/>
        <s v="3601901"/>
        <s v="3602001"/>
        <s v="3602002"/>
        <s v="3602101"/>
        <s v="3602102"/>
        <s v="3602103"/>
        <s v="3602201"/>
        <s v="3602202"/>
        <s v="3602301"/>
        <s v="3602302"/>
        <s v="3602303"/>
        <s v="3602401"/>
        <s v="3602402"/>
        <s v="3602403"/>
        <s v="3602404"/>
        <s v="3602405"/>
        <s v="3602501"/>
        <s v="3602502"/>
        <s v="3602503"/>
        <s v="3602601"/>
        <s v="3602602"/>
        <s v="3602603"/>
        <s v="3602701"/>
        <s v="3602702"/>
        <s v="3602801"/>
        <s v="3602802"/>
        <s v="3602901"/>
        <s v="3602902"/>
        <s v="3602903"/>
        <s v="3603001"/>
        <s v="3603002"/>
        <s v="3603003"/>
        <s v="3603101"/>
        <s v="3603201"/>
        <s v="3603202"/>
        <s v="3603301"/>
        <s v="3603302"/>
        <s v="3603303"/>
        <s v="3603401"/>
        <s v="3603402"/>
        <s v="3603403"/>
        <s v="3603501"/>
        <s v="3603502"/>
        <s v="3603503"/>
        <s v="3603601"/>
        <s v="3603602"/>
        <s v="3603701"/>
        <s v="3603702"/>
        <s v="3603801"/>
        <s v="3603802"/>
        <s v="3603803"/>
        <s v="3603804"/>
        <s v="3603805"/>
        <s v="3603806"/>
        <s v="3603807"/>
        <s v="3603901"/>
        <s v="3603902"/>
        <s v="3603903"/>
        <s v="3604001"/>
        <s v="3604002"/>
        <s v="3604101"/>
        <s v="3604102"/>
        <s v="3604201"/>
        <s v="3604202"/>
        <s v="3604203"/>
        <s v="3604204"/>
        <s v="3604301"/>
        <s v="3604302"/>
        <s v="3604303"/>
        <s v="3604401"/>
        <s v="3604501"/>
        <s v="3604502"/>
        <s v="3604503"/>
        <s v="3604504"/>
        <s v="3604601"/>
        <s v="3604602"/>
        <s v="3604701"/>
        <s v="3604702"/>
        <s v="3604703"/>
        <s v="3604801"/>
        <s v="3604802"/>
        <s v="3604901"/>
        <s v="3604902"/>
        <s v="3605001"/>
        <s v="3605101"/>
        <s v="3605102"/>
        <s v="3605103"/>
        <s v="3605201"/>
        <s v="3605202"/>
        <s v="3605204"/>
        <s v="3605301"/>
        <s v="3605302"/>
        <s v="3605401"/>
        <s v="3605402"/>
        <s v="3605403"/>
        <s v="3605404"/>
        <s v="3605501"/>
        <s v="3605502"/>
        <s v="3605503"/>
        <s v="3605504"/>
        <s v="3605601"/>
        <s v="3605602"/>
        <s v="3605603"/>
        <s v="3605701"/>
        <s v="3605702"/>
        <s v="3605703"/>
        <s v="3605704"/>
        <s v="3605705"/>
        <s v="3605706"/>
        <s v="3605707"/>
        <s v="3605708"/>
        <s v="3605709"/>
        <s v="3605801"/>
        <s v="3605802"/>
        <s v="3605901"/>
        <s v="3605902"/>
        <s v="3605903"/>
        <s v="3606001"/>
        <s v="3606002"/>
        <s v="3606003"/>
        <s v="3606004"/>
        <s v="3606101"/>
        <s v="3606102"/>
        <s v="3606103"/>
        <s v="3690101"/>
        <s v="3690201"/>
        <s v="3690202"/>
        <s v="3700101"/>
        <s v="3700201"/>
        <s v="3700301"/>
        <s v="3700401"/>
        <s v="3700501"/>
        <s v="3700601"/>
        <s v="3700701"/>
        <s v="3700801"/>
        <s v="3700901"/>
        <s v="3701001"/>
        <s v="3701101"/>
        <s v="3701201"/>
        <s v="3701301"/>
        <s v="3701401"/>
        <s v="3701501"/>
        <s v="3701601"/>
        <s v="3701701"/>
        <s v="3701801"/>
        <s v="3701901"/>
        <s v="3702001"/>
        <s v="3702101"/>
        <s v="3702201"/>
        <s v="3702301"/>
        <s v="3702401"/>
        <s v="3702501"/>
        <s v="3702601"/>
        <s v="3702701"/>
        <s v="3702801"/>
        <s v="3702901"/>
        <s v="3703001"/>
        <s v="3703101"/>
        <s v="3703201"/>
        <s v="3703301"/>
        <s v="3703401"/>
        <s v="3703501"/>
        <s v="3703601"/>
        <s v="3703701"/>
        <s v="3703801"/>
        <s v="3703901"/>
        <s v="3704001"/>
        <s v="3704101"/>
        <s v="3704201"/>
        <s v="3704401"/>
        <s v="3704501"/>
        <s v="3704601"/>
        <s v="3704602"/>
        <s v="3704603"/>
        <s v="3704604"/>
        <s v="3704701"/>
        <s v="3704901"/>
        <s v="3705001"/>
        <s v="3705101"/>
        <s v="3705201"/>
        <s v="3705401"/>
        <s v="3705501"/>
        <s v="3705601"/>
        <s v="3705701"/>
        <s v="3705801"/>
        <s v="3705901"/>
        <s v="3706001"/>
        <s v="3706101"/>
        <s v="3706201"/>
        <s v="3706301"/>
        <s v="3706501"/>
        <s v="3706701"/>
        <s v="3706801"/>
        <s v="3706901"/>
        <s v="3707001"/>
        <s v="3707101"/>
        <s v="3707201"/>
        <s v="3707301"/>
        <s v="3707401"/>
        <s v="3707701"/>
        <s v="3707801"/>
        <s v="3707901"/>
        <s v="3708001"/>
        <s v="3708101"/>
        <s v="3708201"/>
        <s v="3708301"/>
        <s v="3708501"/>
        <s v="3708601"/>
        <s v="3708701"/>
        <s v="3708801"/>
        <s v="3708901"/>
        <s v="3709001"/>
        <s v="3709101"/>
        <s v="3709201"/>
        <s v="3709601"/>
        <s v="3709701"/>
        <s v="3709801"/>
        <s v="3709901"/>
        <s v="3710001"/>
        <s v="3710101"/>
        <s v="3710201"/>
        <s v="3710301"/>
        <s v="3710401"/>
        <s v="3710601"/>
        <s v="3710701"/>
        <s v="3710702"/>
        <s v="3710703"/>
        <s v="3710801"/>
        <s v="3710901"/>
        <s v="3711001"/>
        <s v="3711201"/>
        <s v="3711301"/>
        <s v="3711401"/>
        <s v="3711501"/>
        <s v="3711601"/>
        <s v="3711701"/>
        <s v="3711801"/>
        <s v="3711901"/>
        <s v="3712001"/>
        <s v="3712101"/>
        <s v="3712201"/>
        <s v="3712301"/>
        <s v="3712401"/>
        <s v="3712501"/>
        <s v="3712601"/>
        <s v="3712701"/>
        <s v="3712801"/>
        <s v="3712901"/>
        <s v="3713001"/>
        <s v="3713101"/>
        <s v="3713201"/>
        <s v="3713301"/>
        <s v="3713401"/>
        <s v="3713501"/>
        <s v="3713601"/>
        <s v="3713701"/>
        <s v="3713801"/>
        <s v="3713901"/>
        <s v="3714001"/>
        <s v="3714101"/>
        <s v="3714201"/>
        <s v="3714301"/>
        <s v="3714401"/>
        <s v="3714501"/>
        <s v="3714601"/>
        <s v="3714701"/>
        <s v="3714801"/>
        <s v="3714901"/>
        <s v="3715001"/>
        <s v="3715101"/>
        <s v="3715201"/>
        <s v="3715401"/>
        <s v="3715501"/>
        <s v="3715601"/>
        <s v="3715701"/>
        <s v="3715801"/>
        <s v="3715901"/>
        <s v="3716001"/>
        <s v="3716101"/>
        <s v="3716201"/>
        <s v="3716301"/>
        <s v="3716401"/>
        <s v="3716501"/>
        <s v="3716601"/>
        <s v="3716701"/>
        <s v="3716801"/>
        <s v="3716901"/>
        <s v="3717001"/>
        <s v="3717101"/>
        <s v="3717201"/>
        <s v="3717301"/>
        <s v="3717302"/>
        <s v="3717401"/>
        <s v="3717501"/>
        <s v="3717601"/>
        <s v="3717701"/>
        <s v="3717801"/>
        <s v="3717901"/>
        <s v="3718001"/>
        <s v="3718101"/>
        <s v="3718201"/>
        <s v="3718301"/>
        <s v="3718401"/>
        <s v="3718501"/>
        <s v="3718601"/>
        <s v="3718701"/>
        <s v="3718801"/>
        <s v="3718901"/>
        <s v="3719001"/>
        <s v="3719101"/>
        <s v="3719201"/>
        <s v="3719301"/>
        <s v="3719401"/>
        <s v="3719501"/>
        <s v="3719601"/>
        <s v="3719701"/>
        <s v="3719801"/>
        <s v="3719901"/>
        <s v="3720001"/>
        <s v="3720101"/>
        <s v="3720201"/>
        <s v="3720301"/>
        <s v="3720401"/>
        <s v="3720501"/>
        <s v="3720601"/>
        <s v="3720701"/>
        <s v="3720801"/>
        <s v="3720901"/>
        <s v="3721101"/>
        <s v="3721201"/>
        <s v="3721301"/>
        <s v="3721401"/>
        <s v="3721501"/>
        <s v="3721601"/>
        <s v="3721701"/>
        <s v="3721801"/>
        <s v="3721901"/>
        <s v="3722101"/>
        <s v="3722201"/>
        <s v="3722301"/>
        <s v="3722401"/>
        <s v="3722501"/>
        <s v="3722601"/>
        <s v="3722801"/>
        <s v="3722901"/>
        <s v="3723001"/>
        <s v="3723101"/>
        <s v="3723201"/>
        <s v="3723301"/>
        <s v="3723401"/>
        <s v="3723501"/>
        <s v="3723601"/>
        <s v="3723701"/>
        <s v="3723801"/>
        <s v="3723901"/>
        <s v="3724001"/>
        <s v="3724101"/>
        <s v="3724201"/>
        <s v="3724301"/>
        <s v="3724401"/>
        <s v="3724501"/>
        <s v="3724601"/>
        <s v="3724602"/>
        <s v="3724701"/>
        <s v="3724801"/>
        <s v="3724901"/>
        <s v="3725001"/>
        <s v="3725101"/>
        <s v="3725201"/>
        <s v="3725301"/>
        <s v="3725401"/>
        <s v="3725501"/>
        <s v="3725601"/>
        <s v="3725701"/>
        <s v="3725801"/>
        <s v="3725901"/>
        <s v="3726001"/>
        <s v="3726101"/>
        <s v="3726201"/>
        <s v="3726301"/>
        <s v="3726401"/>
        <s v="3726501"/>
        <s v="3726601"/>
        <s v="3726701"/>
        <s v="3726801"/>
        <s v="3726901"/>
        <s v="3727001"/>
        <s v="3727101"/>
        <s v="3727201"/>
        <s v="3727301"/>
        <s v="3727401"/>
        <s v="3727402"/>
        <s v="3727403"/>
        <s v="3727404"/>
        <s v="3727405"/>
        <s v="3727406"/>
        <s v="3727501"/>
        <s v="3727601"/>
        <s v="3727701"/>
        <s v="3727801"/>
        <s v="3727901"/>
        <s v="3728001"/>
        <s v="3728101"/>
        <s v="3728201"/>
        <s v="3728301"/>
        <s v="3728401"/>
        <s v="3728501"/>
        <s v="3728601"/>
        <s v="3728701"/>
        <s v="3728801"/>
        <s v="3728901"/>
        <s v="3729001"/>
        <s v="3729101"/>
        <s v="3729201"/>
        <s v="3729301"/>
        <s v="3729401"/>
        <s v="3729601"/>
        <s v="3729701"/>
        <s v="3729801"/>
        <s v="3729901"/>
        <s v="3730001"/>
        <s v="3730101"/>
        <s v="3730201"/>
        <s v="3730301"/>
        <s v="3730401"/>
        <s v="3730501"/>
        <s v="3730601"/>
        <s v="3730701"/>
        <s v="3730901"/>
        <s v="3731001"/>
        <s v="3731101"/>
        <s v="3731201"/>
        <s v="3731301"/>
        <s v="3731401"/>
        <s v="3731501"/>
        <s v="3731601"/>
        <s v="3731701"/>
        <s v="3731801"/>
        <s v="3731901"/>
        <s v="3732001"/>
        <s v="3732101"/>
        <s v="3732201"/>
        <s v="3732301"/>
        <s v="3732401"/>
        <s v="3732501"/>
        <s v="3732701"/>
        <s v="3732801"/>
        <s v="3732901"/>
        <s v="3733001"/>
        <s v="3733101"/>
        <s v="3733201"/>
        <s v="3733301"/>
        <s v="3733401"/>
        <s v="3733501"/>
        <s v="3733601"/>
        <s v="3733701"/>
        <s v="3733801"/>
        <s v="3733901"/>
        <s v="3734001"/>
        <s v="3734101"/>
        <s v="3734201"/>
        <s v="3734301"/>
        <s v="3734401"/>
        <s v="3734501"/>
        <s v="3734601"/>
        <s v="3734701"/>
        <s v="3734801"/>
        <s v="3734901"/>
        <s v="3735001"/>
        <s v="3735101"/>
        <s v="3735201"/>
        <s v="3735301"/>
        <s v="3735401"/>
        <s v="3735501"/>
        <s v="3735601"/>
        <s v="3735701"/>
        <s v="3735801"/>
        <s v="3735901"/>
        <s v="3736001"/>
        <s v="3736101"/>
        <s v="3736201"/>
        <s v="3736301"/>
        <s v="3736401"/>
        <s v="3736501"/>
        <s v="3736601"/>
        <s v="3736701"/>
        <s v="3736801"/>
        <s v="3736901"/>
        <s v="3737001"/>
        <s v="3737101"/>
        <s v="3737200"/>
        <s v="3737201"/>
        <s v="3737301"/>
        <s v="3737401"/>
        <s v="3737501"/>
        <s v="3737601"/>
        <s v="3737701"/>
        <s v="3737801"/>
        <s v="3737901"/>
        <s v="3738001"/>
        <s v="3738101"/>
        <s v="3738201"/>
        <s v="3800101"/>
        <s v="3800201"/>
        <s v="3800301"/>
        <s v="3800401"/>
        <s v="3800501"/>
        <s v="3800601"/>
        <s v="3800701"/>
        <s v="3800801"/>
        <s v="3800901"/>
        <s v="3801001"/>
        <s v="3801101"/>
        <s v="3801102"/>
        <s v="3801201"/>
        <s v="3801301"/>
        <s v="3801401"/>
        <s v="3801501"/>
        <s v="3801502"/>
        <s v="3801601"/>
        <s v="3801701"/>
        <s v="3801801"/>
        <s v="3801901"/>
        <s v="3802001"/>
        <s v="3802002"/>
        <s v="3802003"/>
        <s v="3802101"/>
        <s v="3802102"/>
        <s v="3802201"/>
        <s v="3802202"/>
        <s v="3802203"/>
        <s v="3802204"/>
        <s v="3802205"/>
        <s v="3802301"/>
        <s v="3802302"/>
        <s v="3802303"/>
        <s v="3802304"/>
        <s v="3802305"/>
        <s v="3802306"/>
        <s v="3802401"/>
        <s v="3802402"/>
        <s v="3802403"/>
        <s v="3802501"/>
        <s v="3802601"/>
        <s v="3802602"/>
        <s v="3802603"/>
        <s v="3802604"/>
        <s v="3802605"/>
        <s v="3802606"/>
        <s v="3802701"/>
        <s v="3802702"/>
        <s v="3802703"/>
        <s v="3802704"/>
        <s v="3802801"/>
        <s v="3802802"/>
        <s v="3802803"/>
        <s v="3802804"/>
        <s v="3802901"/>
        <s v="3803001"/>
        <s v="3803101"/>
        <s v="3803102"/>
        <s v="3803103"/>
        <s v="3803104"/>
        <s v="3803105"/>
        <s v="3803106"/>
        <s v="3803201"/>
        <s v="3803301"/>
        <s v="3803302"/>
        <s v="3803401"/>
        <s v="3803501"/>
        <s v="3803601"/>
        <s v="3803701"/>
        <s v="3803702"/>
        <s v="3803703"/>
        <s v="3803801"/>
        <s v="3803802"/>
        <s v="3803803"/>
        <s v="3803804"/>
        <s v="3803805"/>
        <s v="3803806"/>
        <s v="3803807"/>
        <s v="3803808"/>
        <s v="3803809"/>
        <s v="3803810"/>
        <s v="3803811"/>
        <s v="3803812"/>
        <s v="3803901"/>
        <s v="3804001"/>
        <s v="3804101"/>
        <s v="3804201"/>
        <s v="3804301"/>
        <s v="3804401"/>
        <s v="3804501"/>
        <s v="3804601"/>
        <s v="3804701"/>
        <s v="3804801"/>
        <s v="3804901"/>
        <s v="3805001"/>
        <s v="3805003"/>
        <s v="3805101"/>
        <s v="3805201"/>
        <s v="3805301"/>
        <s v="3890101"/>
        <s v="3900101"/>
        <s v="3900201"/>
        <s v="3900301"/>
        <s v="3900401"/>
        <s v="3900501"/>
        <s v="3900601"/>
        <s v="3900701"/>
        <s v="3900801"/>
        <s v="3900802"/>
        <s v="3900901"/>
        <s v="3901001"/>
        <s v="3901101"/>
        <s v="3901201"/>
        <s v="3901202"/>
        <s v="3901301"/>
        <s v="3901401"/>
        <s v="3901501"/>
        <s v="3901601"/>
        <s v="3901602"/>
        <s v="3901603"/>
        <s v="3901701"/>
        <s v="3901801"/>
        <s v="3901901"/>
        <s v="3902001"/>
        <s v="3902002"/>
        <s v="3902003"/>
        <s v="3902101"/>
        <s v="3902201"/>
        <s v="3902301"/>
        <s v="3902401"/>
        <s v="3902501"/>
        <s v="3902502"/>
        <s v="3902601"/>
        <s v="3902701"/>
        <s v="3902801"/>
        <s v="3902901"/>
        <s v="3903001"/>
        <s v="3903101"/>
        <s v="3903201"/>
        <s v="3903301"/>
        <s v="3903401"/>
        <s v="3903501"/>
        <s v="3903502"/>
        <s v="3903503"/>
        <s v="3903601"/>
        <s v="3903701"/>
        <s v="3903801"/>
        <s v="3903901"/>
        <s v="3904001"/>
        <s v="3904101"/>
        <s v="3904201"/>
        <s v="3904202"/>
        <s v="3904301"/>
        <s v="3904401"/>
        <s v="3904501"/>
        <s v="3904601"/>
        <s v="3904701"/>
        <s v="3904801"/>
        <s v="3904901"/>
        <s v="3905001"/>
        <s v="3905101"/>
        <s v="3905201"/>
        <s v="3905202"/>
        <s v="3905300"/>
        <s v="3905301"/>
        <s v="3905401"/>
        <s v="3905501"/>
        <s v="3905601"/>
        <s v="3905701"/>
        <s v="3905801"/>
        <s v="3905901"/>
        <s v="3905902"/>
        <s v="3906001"/>
        <s v="3906002"/>
        <s v="3906101"/>
        <s v="3906201"/>
        <s v="3906301"/>
        <s v="3906401"/>
        <s v="3906501"/>
        <s v="3906601"/>
        <s v="3906701"/>
        <s v="3906801"/>
        <s v="3906901"/>
        <s v="3907001"/>
        <s v="3907101"/>
        <s v="3907201"/>
        <s v="3907301"/>
        <s v="3907401"/>
        <s v="3907501"/>
        <s v="3907502"/>
        <s v="3907503"/>
        <s v="3907504"/>
        <s v="3907505"/>
        <s v="3907506"/>
        <s v="3907507"/>
        <s v="3907508"/>
        <s v="3907601"/>
        <s v="3907701"/>
        <s v="3907801"/>
        <s v="3907901"/>
        <s v="3907902"/>
        <s v="3908001"/>
        <s v="3908101"/>
        <s v="3908201"/>
        <s v="3908301"/>
        <s v="3908401"/>
        <s v="3908501"/>
        <s v="3908502"/>
        <s v="3908601"/>
        <s v="3908701"/>
        <s v="3908702"/>
        <s v="3908703"/>
        <s v="3908704"/>
        <s v="3908705"/>
        <s v="3908801"/>
        <s v="3908901"/>
        <s v="3909001"/>
        <s v="3909101"/>
        <s v="3909201"/>
        <s v="3909301"/>
        <s v="3909401"/>
        <s v="3909501"/>
        <s v="3909601"/>
        <s v="3909701"/>
        <s v="3909801"/>
        <s v="3909901"/>
        <s v="3910001"/>
        <s v="3910101"/>
        <s v="3910201"/>
        <s v="4000101"/>
        <s v="4000201"/>
        <s v="4000301"/>
        <s v="4000401"/>
        <s v="4000501"/>
        <s v="4000601"/>
        <s v="4000701"/>
        <s v="4000801"/>
        <s v="4000901"/>
        <s v="4001001"/>
        <s v="4001201"/>
        <s v="4001301"/>
        <s v="4001401"/>
        <s v="4001501"/>
        <s v="4001601"/>
        <s v="4001701"/>
        <s v="4001801"/>
        <s v="4001901"/>
        <s v="4002001"/>
        <s v="4002101"/>
        <s v="4002201"/>
        <s v="4002401"/>
        <s v="4002501"/>
        <s v="4002601"/>
        <s v="4002801"/>
        <s v="4002901"/>
        <s v="4003001"/>
        <s v="4003101"/>
        <s v="4003201"/>
        <s v="4003301"/>
        <s v="4003401"/>
        <s v="4003501"/>
        <s v="4003601"/>
        <s v="4003701"/>
        <s v="4003901"/>
        <s v="4004001"/>
        <s v="4004002"/>
        <s v="4004101"/>
        <s v="4004301"/>
        <s v="4004401"/>
        <s v="4004501"/>
        <s v="4004601"/>
        <s v="4004701"/>
        <s v="4004801"/>
        <s v="4004901"/>
        <s v="4005101"/>
        <s v="4005201"/>
        <s v="4005301"/>
        <s v="4005401"/>
        <s v="4005501"/>
        <s v="4005601"/>
        <s v="4005701"/>
        <s v="4005801"/>
        <s v="4005901"/>
        <s v="4006001"/>
        <s v="4006101"/>
        <s v="4006201"/>
        <s v="4006300"/>
        <s v="4006301"/>
        <s v="4006302"/>
        <s v="4006501"/>
        <s v="4006801"/>
        <s v="4006901"/>
        <s v="4007001"/>
        <s v="4007101"/>
        <s v="4007201"/>
        <s v="4007301"/>
        <s v="4007401"/>
        <s v="4007501"/>
        <s v="4007601"/>
        <s v="4007602"/>
        <s v="4007603"/>
        <s v="4007604"/>
        <s v="4007701"/>
        <s v="4007801"/>
        <s v="4007901"/>
        <s v="4008001"/>
        <s v="4008101"/>
        <s v="4008201"/>
        <s v="4008301"/>
        <s v="4008401"/>
        <s v="4008601"/>
        <s v="4008701"/>
        <s v="4008801"/>
        <s v="4008901"/>
        <s v="4009101"/>
        <s v="4009201"/>
        <s v="4009301"/>
        <s v="4009401"/>
        <s v="4009501"/>
        <s v="4009701"/>
        <s v="4009901"/>
        <s v="4010001"/>
        <s v="4010101"/>
        <s v="4010301"/>
        <s v="4010401"/>
        <s v="4010501"/>
        <s v="4010601"/>
        <s v="4010701"/>
        <s v="4010801"/>
        <s v="4010901"/>
        <s v="4011001"/>
        <s v="4011101"/>
        <s v="4011201"/>
        <s v="4011301"/>
        <s v="4011501"/>
        <s v="4011801"/>
        <s v="4011901"/>
        <s v="4012001"/>
        <s v="4012101"/>
        <s v="4012201"/>
        <s v="4012301"/>
        <s v="4012401"/>
        <s v="4012501"/>
        <s v="4012601"/>
        <s v="4012701"/>
        <s v="4012801"/>
        <s v="4012901"/>
        <s v="4013001"/>
        <s v="4013101"/>
        <s v="4013201"/>
        <s v="4013401"/>
        <s v="4013501"/>
        <s v="4013601"/>
        <s v="4013801"/>
        <s v="4013901"/>
        <s v="4014001"/>
        <s v="4014101"/>
        <s v="4014201"/>
        <s v="4014301"/>
        <s v="4014401"/>
        <s v="4014501"/>
        <s v="4014601"/>
        <s v="4014801"/>
        <s v="4014901"/>
        <s v="4015001"/>
        <s v="4015101"/>
        <s v="4015201"/>
        <s v="4015401"/>
        <s v="4015501"/>
        <s v="4015601"/>
        <s v="4015701"/>
        <s v="4015801"/>
        <s v="4015901"/>
        <s v="4016001"/>
        <s v="4016101"/>
        <s v="4016201"/>
        <s v="4016301"/>
        <s v="4016401"/>
        <s v="4016501"/>
        <s v="4016601"/>
        <s v="4016801"/>
        <s v="4017001"/>
        <s v="4017101"/>
        <s v="4017201"/>
        <s v="4017301"/>
        <s v="4017401"/>
        <s v="4017601"/>
        <s v="4017701"/>
        <s v="4017801"/>
        <s v="4017901"/>
        <s v="4018001"/>
        <s v="4018101"/>
        <s v="4018102"/>
        <s v="4018201"/>
        <s v="4018301"/>
        <s v="4018401"/>
        <s v="4018501"/>
        <s v="4018601"/>
        <s v="4018801"/>
        <s v="4018901"/>
        <s v="4019001"/>
        <s v="4019101"/>
        <s v="4019201"/>
        <s v="4019301"/>
        <s v="4019401"/>
        <s v="4019402"/>
        <s v="4019403"/>
        <s v="4019404"/>
        <s v="4019405"/>
        <s v="4019406"/>
        <s v="4019407"/>
        <s v="4019500"/>
        <s v="4019501"/>
        <s v="4019601"/>
        <s v="4019801"/>
        <s v="4019901"/>
        <s v="4020001"/>
        <s v="4020101"/>
        <s v="4020201"/>
        <s v="4020301"/>
        <s v="4020401"/>
        <s v="4020501"/>
        <s v="4020601"/>
        <s v="4020701"/>
        <s v="4020801"/>
        <s v="4021001"/>
        <s v="4021101"/>
        <s v="4021201"/>
        <s v="4021301"/>
        <s v="4021401"/>
        <s v="4021501"/>
        <s v="4021601"/>
        <s v="4021801"/>
        <s v="4021901"/>
        <s v="4022001"/>
        <s v="4022101"/>
        <s v="4022201"/>
        <s v="4022301"/>
        <s v="4022401"/>
        <s v="4022501"/>
        <s v="4022801"/>
        <s v="4022901"/>
        <s v="4023001"/>
        <s v="4023101"/>
        <s v="4023301"/>
        <s v="4023401"/>
        <s v="4090101"/>
        <s v="4090201"/>
        <s v="4090301"/>
        <s v="4090401"/>
        <s v="4090501"/>
        <s v="4090601"/>
        <s v="4100101"/>
        <s v="4100102"/>
        <s v="4100201"/>
        <s v="4100301"/>
        <s v="4100401"/>
        <s v="4100402"/>
        <s v="4100403"/>
        <s v="4100404"/>
        <s v="4100501"/>
        <s v="4100502"/>
        <s v="4100601"/>
        <s v="4100602"/>
        <s v="4100701"/>
        <s v="4100702"/>
        <s v="4100801"/>
        <s v="4100901"/>
        <s v="4101001"/>
        <s v="4101101"/>
        <s v="4101102"/>
        <s v="4101103"/>
        <s v="4101104"/>
        <s v="4101201"/>
        <s v="4101301"/>
        <s v="4101302"/>
        <s v="4101401"/>
        <s v="4101501"/>
        <s v="4101502"/>
        <s v="4101601"/>
        <s v="4101602"/>
        <s v="4101701"/>
        <s v="4101801"/>
        <s v="4101901"/>
        <s v="4102001"/>
        <s v="4102002"/>
        <s v="4102101"/>
        <s v="4102102"/>
        <s v="4102103"/>
        <s v="4102104"/>
        <s v="4102201"/>
        <s v="4102202"/>
        <s v="4102301"/>
        <s v="4102302"/>
        <s v="4102401"/>
        <s v="4102402"/>
        <s v="4102403"/>
        <s v="4102404"/>
        <s v="4102405"/>
        <s v="4102406"/>
        <s v="4102501"/>
        <s v="4102502"/>
        <s v="4102601"/>
        <s v="4102602"/>
        <s v="4102701"/>
        <s v="4102702"/>
        <s v="4102801"/>
        <s v="4102901"/>
        <s v="4103001"/>
        <s v="4103101"/>
        <s v="4103201"/>
        <s v="4103202"/>
        <s v="4103301"/>
        <s v="4103302"/>
        <s v="4103303"/>
        <s v="4103304"/>
        <s v="4103401"/>
        <s v="4103402"/>
        <s v="4103403"/>
        <s v="4103501"/>
        <s v="4103601"/>
        <s v="4103602"/>
        <s v="4103701"/>
        <s v="4103702"/>
        <s v="4103801"/>
        <s v="4103802"/>
        <s v="4103803"/>
        <s v="4103804"/>
        <s v="4103805"/>
        <s v="4103901"/>
        <s v="4103902"/>
        <s v="4103903"/>
        <s v="4103904"/>
        <s v="4103905"/>
        <s v="4104001"/>
        <s v="4104101"/>
        <s v="4104102"/>
        <s v="4104103"/>
        <s v="4104104"/>
        <s v="4104201"/>
        <s v="4104202"/>
        <s v="4104203"/>
        <s v="4104301"/>
        <s v="4104401"/>
        <s v="4104501"/>
        <s v="4104502"/>
        <s v="4104601"/>
        <s v="4104602"/>
        <s v="4104701"/>
        <s v="4104801"/>
        <s v="4104802"/>
        <s v="4104803"/>
        <s v="4104901"/>
        <s v="4105001"/>
        <s v="4105002"/>
        <s v="4105003"/>
        <s v="4105101"/>
        <s v="4105201"/>
        <s v="4105301"/>
        <s v="4105302"/>
        <s v="4105303"/>
        <s v="4105304"/>
        <s v="4105401"/>
        <s v="4105501"/>
        <s v="4105502"/>
        <s v="4105503"/>
        <s v="4105601"/>
        <s v="4105701"/>
        <s v="4105801"/>
        <s v="4105802"/>
        <s v="4105803"/>
        <s v="4105901"/>
        <s v="4106001"/>
        <s v="4106002"/>
        <s v="4106003"/>
        <s v="4106101"/>
        <s v="4106201"/>
        <s v="4106301"/>
        <s v="4106401"/>
        <s v="4106402"/>
        <s v="4106403"/>
        <s v="4106501"/>
        <s v="4106502"/>
        <s v="4106503"/>
        <s v="4106504"/>
        <s v="4106505"/>
        <s v="4106601"/>
        <s v="4106602"/>
        <s v="4106701"/>
        <s v="4106702"/>
        <s v="4106801"/>
        <s v="4106802"/>
        <s v="4106803"/>
        <s v="4106804"/>
        <s v="4106805"/>
        <s v="4106901"/>
        <s v="4106902"/>
        <s v="4106903"/>
        <s v="4106904"/>
        <s v="4107001"/>
        <s v="4107101"/>
        <s v="4107102"/>
        <s v="4107103"/>
        <s v="4107201"/>
        <s v="4107301"/>
        <s v="4107401"/>
        <s v="4107501"/>
        <s v="4107601"/>
        <s v="4107701"/>
        <s v="4107702"/>
        <s v="4107703"/>
        <s v="4107801"/>
        <s v="4107802"/>
        <s v="4107901"/>
        <s v="4108001"/>
        <s v="4108101"/>
        <s v="4108102"/>
        <s v="4108201"/>
        <s v="4108301"/>
        <s v="4108401"/>
        <s v="4108402"/>
        <s v="4108501"/>
        <s v="4108601"/>
        <s v="4108602"/>
        <s v="4108603"/>
        <s v="4108604"/>
        <s v="4108701"/>
        <s v="4108702"/>
        <s v="4108801"/>
        <s v="4108901"/>
        <s v="4108902"/>
        <s v="4109001"/>
        <s v="4109101"/>
        <s v="4109102"/>
        <s v="4109103"/>
        <s v="4109104"/>
        <s v="4109105"/>
        <s v="4109106"/>
        <s v="4109107"/>
        <s v="4109108"/>
        <s v="4109109"/>
        <s v="4109110"/>
        <s v="4109111"/>
        <s v="4109201"/>
        <s v="4109202"/>
        <s v="4109301"/>
        <s v="4109401"/>
        <s v="4109402"/>
        <s v="4109501"/>
        <s v="4109502"/>
        <s v="4109503"/>
        <s v="4109504"/>
        <s v="4109505"/>
        <s v="4109601"/>
        <s v="4109701"/>
        <s v="4109702"/>
        <s v="4109801"/>
        <s v="4109901"/>
        <s v="4109902"/>
        <s v="4109903"/>
        <s v="4110001"/>
        <s v="4110101"/>
        <s v="4110201"/>
        <s v="4110202"/>
        <s v="4110203"/>
        <s v="4190101"/>
        <s v="4190201"/>
        <s v="4190301"/>
        <s v="4190401"/>
        <s v="4200101"/>
        <s v="4200301"/>
        <s v="4200401"/>
        <s v="4200601"/>
        <s v="4200701"/>
        <s v="4200801"/>
        <s v="4200901"/>
        <s v="4201001"/>
        <s v="4201101"/>
        <s v="4201201"/>
        <s v="4201301"/>
        <s v="4201401"/>
        <s v="4201501"/>
        <s v="4201601"/>
        <s v="4201701"/>
        <s v="4201801"/>
        <s v="4201901"/>
        <s v="4202001"/>
        <s v="4202101"/>
        <s v="4202201"/>
        <s v="4202301"/>
        <s v="4202401"/>
        <s v="4202501"/>
        <s v="4202601"/>
        <s v="4202701"/>
        <s v="4202801"/>
        <s v="4202901"/>
        <s v="4203001"/>
        <s v="4203101"/>
        <s v="4203201"/>
        <s v="4203301"/>
        <s v="4203401"/>
        <s v="4203501"/>
        <s v="4203601"/>
        <s v="4203701"/>
        <s v="4203801"/>
        <s v="4203901"/>
        <s v="4204101"/>
        <s v="4204201"/>
        <s v="4204301"/>
        <s v="4204401"/>
        <s v="4204501"/>
        <s v="4204601"/>
        <s v="4204801"/>
        <s v="4204901"/>
        <s v="4205001"/>
        <s v="4205101"/>
        <s v="4205201"/>
        <s v="4205301"/>
        <s v="4205401"/>
        <s v="4205501"/>
        <s v="4205601"/>
        <s v="4205701"/>
        <s v="4205801"/>
        <s v="4205901"/>
        <s v="4206001"/>
        <s v="4206101"/>
        <s v="4206201"/>
        <s v="4206301"/>
        <s v="4206401"/>
        <s v="4206501"/>
        <s v="4206801"/>
        <s v="4206901"/>
        <s v="4207001"/>
        <s v="4207101"/>
        <s v="4207301"/>
        <s v="4207501"/>
        <s v="4207601"/>
        <s v="4207801"/>
        <s v="4207901"/>
        <s v="4208001"/>
        <s v="4208101"/>
        <s v="4208201"/>
        <s v="4208301"/>
        <s v="4208401"/>
        <s v="4208501"/>
        <s v="4208601"/>
        <s v="4208701"/>
        <s v="4208801"/>
        <s v="4208901"/>
        <s v="4209001"/>
        <s v="4209201"/>
        <s v="4209301"/>
        <s v="4209401"/>
        <s v="4209501"/>
        <s v="4209601"/>
        <s v="4209701"/>
        <s v="4209801"/>
        <s v="4210001"/>
        <s v="4210301"/>
        <s v="4210501"/>
        <s v="4210601"/>
        <s v="4210701"/>
        <s v="4210801"/>
        <s v="4211001"/>
        <s v="4211101"/>
        <s v="4211301"/>
        <s v="4211501"/>
        <s v="4211601"/>
        <s v="4211701"/>
        <s v="4211801"/>
        <s v="4211901"/>
        <s v="4212001"/>
        <s v="4212101"/>
        <s v="4212301"/>
        <s v="4212401"/>
        <s v="4212501"/>
        <s v="4212701"/>
        <s v="4212801"/>
        <s v="4212901"/>
        <s v="4213001"/>
        <s v="4213101"/>
        <s v="4213201"/>
        <s v="4213401"/>
        <s v="4213501"/>
        <s v="4213901"/>
        <s v="4214001"/>
        <s v="4214101"/>
        <s v="4214201"/>
        <s v="4214401"/>
        <s v="4214501"/>
        <s v="4214801"/>
        <s v="4214901"/>
        <s v="4215101"/>
        <s v="4215201"/>
        <s v="4215301"/>
        <s v="4215401"/>
        <s v="4215501"/>
        <s v="4215601"/>
        <s v="4215701"/>
        <s v="4215801"/>
        <s v="4215901"/>
        <s v="4216001"/>
        <s v="4216101"/>
        <s v="4216201"/>
        <s v="4216301"/>
        <s v="4216401"/>
        <s v="4216501"/>
        <s v="4216601"/>
        <s v="4216701"/>
        <s v="4216801"/>
        <s v="4217101"/>
        <s v="4217201"/>
        <s v="4217301"/>
        <s v="4217302"/>
        <s v="4217303"/>
        <s v="4217401"/>
        <s v="4217501"/>
        <s v="4217601"/>
        <s v="4217701"/>
        <s v="4217801"/>
        <s v="4218101"/>
        <s v="4218201"/>
        <s v="4218301"/>
        <s v="4218401"/>
        <s v="4218501"/>
        <s v="4218701"/>
        <s v="4218801"/>
        <s v="4218900"/>
        <s v="4218901"/>
        <s v="4219001"/>
        <s v="4219101"/>
        <s v="4219201"/>
        <s v="4219301"/>
        <s v="4219401"/>
        <s v="4219501"/>
        <s v="4219601"/>
        <s v="4219701"/>
        <s v="4219801"/>
        <s v="4220001"/>
        <s v="4220101"/>
        <s v="4220201"/>
        <s v="4220401"/>
        <s v="4220501"/>
        <s v="4220601"/>
        <s v="4220701"/>
        <s v="4220801"/>
        <s v="4220901"/>
        <s v="4221101"/>
        <s v="4221201"/>
        <s v="4221301"/>
        <s v="4221501"/>
        <s v="4221601"/>
        <s v="4221701"/>
        <s v="4221801"/>
        <s v="4221901"/>
        <s v="4300101"/>
        <s v="4300201"/>
        <s v="4300301"/>
        <s v="4300401"/>
        <s v="4300402"/>
        <s v="4300501"/>
        <s v="4300502"/>
        <s v="4300601"/>
        <s v="4300701"/>
        <s v="4300801"/>
        <s v="4300901"/>
        <s v="4301001"/>
        <s v="4301101"/>
        <s v="4301201"/>
        <s v="4301301"/>
        <s v="4301401"/>
        <s v="4301402"/>
        <s v="4301403"/>
        <s v="4301404"/>
        <s v="4301501"/>
        <s v="4301601"/>
        <s v="4301701"/>
        <s v="4301801"/>
        <s v="4301901"/>
        <s v="4302001"/>
        <s v="4302101"/>
        <s v="4302201"/>
        <s v="4302301"/>
        <s v="4302401"/>
        <s v="4302501"/>
        <s v="4302601"/>
        <s v="4302701"/>
        <s v="4302801"/>
        <s v="4302901"/>
        <s v="4303001"/>
        <s v="4303101"/>
        <s v="4303201"/>
        <s v="4303301"/>
        <s v="4303401"/>
        <s v="4303501"/>
        <s v="4303601"/>
        <s v="4303701"/>
        <s v="4303702"/>
        <s v="4303703"/>
        <s v="4303704"/>
        <s v="4303801"/>
        <s v="4303802"/>
        <s v="4303901"/>
        <s v="4304001"/>
        <s v="4304101"/>
        <s v="4304201"/>
        <s v="4304301"/>
        <s v="4304401"/>
        <s v="4304402"/>
        <s v="4304501"/>
        <s v="4304601"/>
        <s v="4304701"/>
        <s v="4304702"/>
        <s v="4304801"/>
        <s v="4304901"/>
        <s v="4305001"/>
        <s v="4305101"/>
        <s v="4305201"/>
        <s v="4305301"/>
        <s v="4305401"/>
        <s v="4305402"/>
        <s v="4305501"/>
        <s v="4305502"/>
        <s v="4305601"/>
        <s v="4305701"/>
        <s v="4305801"/>
        <s v="4305901"/>
        <s v="4306001"/>
        <s v="4306002"/>
        <s v="4306101"/>
        <s v="4306201"/>
        <s v="4306301"/>
        <s v="4306401"/>
        <s v="4306402"/>
        <s v="4306501"/>
        <s v="4306601"/>
        <s v="4306701"/>
        <s v="4306801"/>
        <s v="4306901"/>
        <s v="4307001"/>
        <s v="4307101"/>
        <s v="4307201"/>
        <s v="4307301"/>
        <s v="4307401"/>
        <s v="4307501"/>
        <s v="4307601"/>
        <s v="4307701"/>
        <s v="4307801"/>
        <s v="4307901"/>
        <s v="4308001"/>
        <s v="4308101"/>
        <s v="4308201"/>
        <s v="4308301"/>
        <s v="4308401"/>
        <s v="4308501"/>
        <s v="4308601"/>
        <s v="4308602"/>
        <s v="4308801"/>
        <s v="4308901"/>
        <s v="4309001"/>
        <s v="4309101"/>
        <s v="4309201"/>
        <s v="4309301"/>
        <s v="4309302"/>
        <s v="4309401"/>
        <s v="4309402"/>
        <s v="4309501"/>
        <s v="4309601"/>
        <s v="4309701"/>
        <s v="4309801"/>
        <s v="4309901"/>
        <s v="4310001"/>
        <s v="4310101"/>
        <s v="4310201"/>
        <s v="4310301"/>
        <s v="4310401"/>
        <s v="4310501"/>
        <s v="4310601"/>
        <s v="4310701"/>
        <s v="4310801"/>
        <s v="4310901"/>
        <s v="4311001"/>
        <s v="4311101"/>
        <s v="4311201"/>
        <s v="4311301"/>
        <s v="4311401"/>
        <s v="4311501"/>
        <s v="4311601"/>
        <s v="4311701"/>
        <s v="4311801"/>
        <s v="4311901"/>
        <s v="4312001"/>
        <s v="4312101"/>
        <s v="4312201"/>
        <s v="4312301"/>
        <s v="4312302"/>
        <s v="4312303"/>
        <s v="4312304"/>
        <s v="4312305"/>
        <s v="4312306"/>
        <s v="4312307"/>
        <s v="4312308"/>
        <s v="4312309"/>
        <s v="4312310"/>
        <s v="4312401"/>
        <s v="4312501"/>
        <s v="4312601"/>
        <s v="4312701"/>
        <s v="4312801"/>
        <s v="4312901"/>
        <s v="4312902"/>
        <s v="4313001"/>
        <s v="4313101"/>
        <s v="4313201"/>
        <s v="4313301"/>
        <s v="4313302"/>
        <s v="4313401"/>
        <s v="4313501"/>
        <s v="4313601"/>
        <s v="4313602"/>
        <s v="4313701"/>
        <s v="4313801"/>
        <s v="4313802"/>
        <s v="4313901"/>
        <s v="4313902"/>
        <s v="4314001"/>
        <s v="4314101"/>
        <s v="4314201"/>
        <s v="4314301"/>
        <s v="4314401"/>
        <s v="4314501"/>
        <s v="4314502"/>
        <s v="4314601"/>
        <s v="4314701"/>
        <s v="4314801"/>
        <s v="4314802"/>
        <s v="4314803"/>
        <s v="4314804"/>
        <s v="4314805"/>
        <s v="4314806"/>
        <s v="4314807"/>
        <s v="4314808"/>
        <s v="4314809"/>
        <s v="4314901"/>
        <s v="4315001"/>
        <s v="4315101"/>
        <s v="4315201"/>
        <s v="4315301"/>
        <s v="4315401"/>
        <s v="4315501"/>
        <s v="4315502"/>
        <s v="4315503"/>
        <s v="4315504"/>
        <s v="4315601"/>
        <s v="4315602"/>
        <s v="4315701"/>
        <s v="4315801"/>
        <s v="4315901"/>
        <s v="4316001"/>
        <s v="4316101"/>
        <s v="4316102"/>
        <s v="4316103"/>
        <s v="4316104"/>
        <s v="4316105"/>
        <s v="4316106"/>
        <s v="4316201"/>
        <s v="4316301"/>
        <s v="4316302"/>
        <s v="4316303"/>
        <s v="4316401"/>
        <s v="4316501"/>
        <s v="4316601"/>
        <s v="4316701"/>
        <s v="4316801"/>
        <s v="4316901"/>
        <s v="4317001"/>
        <s v="4317101"/>
        <s v="4317201"/>
        <s v="4317301"/>
        <s v="4317401"/>
        <s v="4317501"/>
        <s v="4317601"/>
        <s v="4317701"/>
        <s v="4317801"/>
        <s v="4390101"/>
        <s v="4390201"/>
        <s v="4390301"/>
        <s v="4390401"/>
        <s v="4390501"/>
        <s v="4390601"/>
        <s v="4390701"/>
        <s v="4400101"/>
        <s v="4400201"/>
        <s v="4400301"/>
        <s v="4400401"/>
        <s v="4400501"/>
        <s v="4400601"/>
        <s v="4400701"/>
        <s v="4400801"/>
        <s v="4400901"/>
        <s v="4401001"/>
        <s v="4401101"/>
        <s v="4401201"/>
        <s v="4401301"/>
        <s v="4401302"/>
        <s v="4401303"/>
        <s v="4401304"/>
        <s v="4401305"/>
        <s v="4401401"/>
        <s v="4401601"/>
        <s v="4401701"/>
        <s v="4401801"/>
        <s v="4401901"/>
        <s v="4402001"/>
        <s v="4402101"/>
        <s v="4402201"/>
        <s v="4402301"/>
        <s v="4402401"/>
        <s v="4402501"/>
        <s v="4402502"/>
        <s v="4402601"/>
        <s v="4402701"/>
        <s v="4402801"/>
        <s v="4402901"/>
        <s v="4403101"/>
        <s v="4403201"/>
        <s v="4403301"/>
        <s v="4403401"/>
        <s v="4403501"/>
        <s v="4403601"/>
        <s v="4403701"/>
        <s v="4403801"/>
        <s v="4403901"/>
        <s v="4404001"/>
        <s v="4404101"/>
        <s v="4404201"/>
        <s v="4404301"/>
        <s v="4404401"/>
        <s v="4404501"/>
        <s v="4404601"/>
        <s v="4404701"/>
        <s v="4404801"/>
        <s v="4404901"/>
        <s v="4405001"/>
        <s v="4405101"/>
        <s v="4405201"/>
        <s v="4405301"/>
        <s v="4405401"/>
        <s v="4405501"/>
        <s v="4405601"/>
        <s v="4405901"/>
        <s v="4406001"/>
        <s v="4406101"/>
        <s v="4406201"/>
        <s v="4406301"/>
        <s v="4406401"/>
        <s v="4406501"/>
        <s v="4406601"/>
        <s v="4406701"/>
        <s v="4406801"/>
        <s v="4407001"/>
        <s v="4407101"/>
        <s v="4407401"/>
        <s v="4407501"/>
        <s v="4407601"/>
        <s v="4407701"/>
        <s v="4408001"/>
        <s v="4408201"/>
        <s v="4408401"/>
        <s v="4408501"/>
        <s v="4408601"/>
        <s v="4408701"/>
        <s v="4408801"/>
        <s v="4408901"/>
        <s v="4409001"/>
        <s v="4409201"/>
        <s v="4409301"/>
        <s v="4409401"/>
        <s v="4409601"/>
        <s v="4409701"/>
        <s v="4409901"/>
        <s v="4410001"/>
        <s v="4410101"/>
        <s v="4410201"/>
        <s v="4410301"/>
        <s v="4410501"/>
        <s v="4410601"/>
        <s v="4410701"/>
        <s v="4410801"/>
        <s v="4410901"/>
        <s v="4411001"/>
        <s v="4411101"/>
        <s v="4411201"/>
        <s v="4411301"/>
        <s v="4411401"/>
        <s v="4411501"/>
        <s v="4411601"/>
        <s v="4411701"/>
        <s v="4411801"/>
        <s v="4411901"/>
        <s v="4412001"/>
        <s v="4412101"/>
        <s v="4412201"/>
        <s v="4412301"/>
        <s v="4412401"/>
        <s v="4412501"/>
        <s v="4412601"/>
        <s v="4412701"/>
        <s v="4412801"/>
        <s v="4412901"/>
        <s v="4413001"/>
        <s v="4413101"/>
        <s v="4413201"/>
        <s v="4413301"/>
        <s v="4413501"/>
        <s v="4413601"/>
        <s v="4413701"/>
        <s v="4413800"/>
        <s v="4413801"/>
        <s v="4414101"/>
        <s v="4414201"/>
        <s v="4414301"/>
        <s v="4414401"/>
        <s v="4414501"/>
        <s v="4414601"/>
        <s v="4414701"/>
        <s v="4414801"/>
        <s v="4414901"/>
        <s v="4415001"/>
        <s v="4415101"/>
        <s v="4415201"/>
        <s v="4415301"/>
        <s v="4415401"/>
        <s v="4415501"/>
        <s v="4415601"/>
        <s v="4415701"/>
        <s v="4415801"/>
        <s v="4415901"/>
        <s v="4416001"/>
        <s v="4416101"/>
        <s v="4416301"/>
        <s v="4416401"/>
        <s v="4416501"/>
        <s v="4416701"/>
        <s v="4416801"/>
        <s v="4416901"/>
        <s v="4417101"/>
        <s v="4417201"/>
        <s v="4417301"/>
        <s v="4417401"/>
        <s v="4417501"/>
        <s v="4417601"/>
        <s v="4417701"/>
        <s v="4417801"/>
        <s v="4417901"/>
        <s v="4418001"/>
        <s v="4418101"/>
        <s v="4418201"/>
        <s v="4418301"/>
        <s v="4418401"/>
        <s v="4418501"/>
        <s v="4418701"/>
        <s v="4418901"/>
        <s v="4419001"/>
        <s v="4419101"/>
        <s v="4419201"/>
        <s v="4419301"/>
        <s v="4419401"/>
        <s v="4419501"/>
        <s v="4419601"/>
        <s v="4419701"/>
        <s v="4419801"/>
        <s v="4419901"/>
        <s v="4420001"/>
        <s v="4420101"/>
        <s v="4420301"/>
        <s v="4420401"/>
        <s v="4420501"/>
        <s v="4420601"/>
        <s v="4420701"/>
        <s v="4420801"/>
        <s v="4420901"/>
        <s v="4421001"/>
        <s v="4421100"/>
        <s v="4421101"/>
        <s v="4421201"/>
        <s v="4421301"/>
        <s v="4421501"/>
        <s v="4421601"/>
        <s v="4421602"/>
        <s v="4421603"/>
        <s v="4421604"/>
        <s v="4421701"/>
        <s v="4421801"/>
        <s v="4421901"/>
        <s v="4422001"/>
        <s v="4422101"/>
        <s v="4422201"/>
        <s v="4422301"/>
        <s v="4422401"/>
        <s v="4422501"/>
        <s v="4422601"/>
        <s v="4422701"/>
        <s v="4422801"/>
        <s v="4422901"/>
        <s v="4423001"/>
        <s v="4423101"/>
        <s v="4423201"/>
        <s v="4423401"/>
        <s v="4423501"/>
        <s v="4423601"/>
        <s v="4423701"/>
        <s v="4423801"/>
        <s v="4423802"/>
        <s v="4423901"/>
        <s v="4424001"/>
        <s v="4424101"/>
        <s v="4424301"/>
        <s v="4424401"/>
        <s v="4424501"/>
        <s v="4424601"/>
        <s v="4424701"/>
        <s v="4424901"/>
        <s v="4425001"/>
        <s v="4425101"/>
        <s v="4425201"/>
        <s v="4425601"/>
        <s v="4425701"/>
        <s v="4425801"/>
        <s v="4426001"/>
        <s v="4426101"/>
        <s v="4426201"/>
        <s v="4426301"/>
        <s v="4426401"/>
        <s v="4426501"/>
        <s v="4426601"/>
        <s v="4426701"/>
        <s v="4426801"/>
        <s v="4500101"/>
        <s v="4500201"/>
        <s v="4500301"/>
        <s v="4500401"/>
        <s v="4500501"/>
        <s v="4500601"/>
        <s v="4500602"/>
        <s v="4500701"/>
        <s v="4500801"/>
        <s v="4500901"/>
        <s v="4501001"/>
        <s v="4501101"/>
        <s v="4501201"/>
        <s v="4501301"/>
        <s v="4501401"/>
        <s v="4501501"/>
        <s v="4501601"/>
        <s v="4501701"/>
        <s v="4501801"/>
        <s v="4501901"/>
        <s v="4502001"/>
        <s v="4502101"/>
        <s v="4502102"/>
        <s v="4502201"/>
        <s v="4502301"/>
        <s v="4502401"/>
        <s v="4502501"/>
        <s v="4502601"/>
        <s v="4502701"/>
        <s v="4502801"/>
        <s v="4502802"/>
        <s v="4502901"/>
        <s v="4503001"/>
        <s v="4503101"/>
        <s v="4503201"/>
        <s v="4503301"/>
        <s v="4503401"/>
        <s v="4503501"/>
        <s v="4503601"/>
        <s v="4503701"/>
        <s v="4503702"/>
        <s v="4503801"/>
        <s v="4503901"/>
        <s v="4504001"/>
        <s v="4504101"/>
        <s v="4504201"/>
        <s v="4504301"/>
        <s v="4504501"/>
        <s v="4504601"/>
        <s v="4504602"/>
        <s v="4504701"/>
        <s v="4504801"/>
        <s v="4504901"/>
        <s v="4505001"/>
        <s v="4505101"/>
        <s v="4505201"/>
        <s v="4505301"/>
        <s v="4505302"/>
        <s v="4505303"/>
        <s v="4505401"/>
        <s v="4505402"/>
        <s v="4505403"/>
        <s v="4505501"/>
        <s v="4505601"/>
        <s v="4505701"/>
        <s v="4505801"/>
        <s v="4505901"/>
        <s v="4506001"/>
        <s v="4506101"/>
        <s v="4506201"/>
        <s v="4506301"/>
        <s v="4506401"/>
        <s v="4506501"/>
        <s v="4506601"/>
        <s v="4506602"/>
        <s v="4506701"/>
        <s v="4506702"/>
        <s v="4506801"/>
        <s v="4506901"/>
        <s v="4507001"/>
        <s v="4507101"/>
        <s v="4507201"/>
        <s v="4507301"/>
        <s v="4507401"/>
        <s v="4507501"/>
        <s v="4507601"/>
        <s v="4507701"/>
        <s v="4507801"/>
        <s v="4507901"/>
        <s v="4508001"/>
        <s v="4508101"/>
        <s v="4508102"/>
        <s v="4508201"/>
        <s v="4508301"/>
        <s v="4508401"/>
        <s v="4508501"/>
        <s v="4508601"/>
        <s v="4508701"/>
        <s v="4508702"/>
        <s v="4508703"/>
        <s v="4508801"/>
        <s v="4508901"/>
        <s v="4509001"/>
        <s v="4509101"/>
        <s v="4509201"/>
        <s v="4509301"/>
        <s v="4509401"/>
        <s v="4509501"/>
        <s v="4509601"/>
        <s v="4509701"/>
        <s v="4509801"/>
        <s v="4509802"/>
        <s v="4509901"/>
        <s v="4510001"/>
        <s v="4510101"/>
        <s v="4510102"/>
        <s v="4510201"/>
        <s v="4510301"/>
        <s v="4510401"/>
        <s v="4510501"/>
        <s v="4510601"/>
        <s v="4510602"/>
        <s v="4510603"/>
        <s v="4510604"/>
        <s v="4510701"/>
        <s v="4510801"/>
        <s v="4510901"/>
        <s v="4510902"/>
        <s v="4511001"/>
        <s v="4511002"/>
        <s v="4511101"/>
        <s v="4511201"/>
        <s v="4511202"/>
        <s v="4511301"/>
        <s v="4511302"/>
        <s v="4511401"/>
        <s v="4511501"/>
        <s v="4511502"/>
        <s v="4511601"/>
        <s v="4511701"/>
        <s v="4511801"/>
        <s v="4511901"/>
        <s v="4512001"/>
        <s v="4512101"/>
        <s v="4512102"/>
        <s v="4512103"/>
        <s v="4512201"/>
        <s v="4512301"/>
        <s v="4512401"/>
        <s v="4512402"/>
        <s v="4512501"/>
        <s v="4512502"/>
        <s v="4512601"/>
        <s v="4512701"/>
        <s v="4512801"/>
        <s v="4512901"/>
        <s v="4513001"/>
        <s v="4513101"/>
        <s v="4513201"/>
        <s v="4513301"/>
        <s v="4513302"/>
        <s v="4513401"/>
        <s v="4513501"/>
        <s v="4513502"/>
        <s v="4513601"/>
        <s v="4513602"/>
        <s v="4513603"/>
        <s v="4513701"/>
        <s v="4513702"/>
        <s v="4513801"/>
        <s v="4513901"/>
        <s v="4514001"/>
        <s v="4514101"/>
        <s v="4514201"/>
        <s v="4514202"/>
        <s v="4514203"/>
        <s v="4514301"/>
        <s v="4514401"/>
        <s v="4514501"/>
        <s v="4514601"/>
        <s v="4514701"/>
        <s v="4514801"/>
        <s v="4514901"/>
        <s v="4515001"/>
        <s v="4515101"/>
        <s v="4515201"/>
        <s v="4515301"/>
        <s v="4515302"/>
        <s v="4515401"/>
        <s v="4515501"/>
        <s v="4515601"/>
        <s v="4515602"/>
        <s v="4515701"/>
        <s v="4515801"/>
        <s v="4515802"/>
        <s v="4515901"/>
        <s v="4516001"/>
        <s v="4516101"/>
        <s v="4516201"/>
        <s v="4516301"/>
        <s v="4516302"/>
        <s v="4516401"/>
        <s v="4516501"/>
        <s v="4516502"/>
        <s v="4516503"/>
        <s v="4516504"/>
        <s v="4516601"/>
        <s v="4516602"/>
        <s v="4516701"/>
        <s v="4516801"/>
        <s v="4516802"/>
        <s v="4516803"/>
        <s v="4516804"/>
        <s v="4516805"/>
        <s v="4516806"/>
        <s v="4516807"/>
        <s v="4516901"/>
        <s v="4517001"/>
        <s v="4517101"/>
        <s v="4517201"/>
        <s v="4517301"/>
        <s v="4517302"/>
        <s v="4517401"/>
        <s v="4517501"/>
        <s v="4517601"/>
        <s v="4517701"/>
        <s v="4517702"/>
        <s v="4517901"/>
        <s v="4518001"/>
        <s v="4518002"/>
        <s v="4518101"/>
        <s v="4518102"/>
        <s v="4518201"/>
        <s v="4518301"/>
        <s v="4518401"/>
        <s v="4518501"/>
        <s v="4518502"/>
        <s v="4518503"/>
        <s v="4518601"/>
        <s v="4518602"/>
        <s v="4518701"/>
        <s v="4518702"/>
        <s v="4518801"/>
        <s v="4518901"/>
        <s v="4519001"/>
        <s v="4519101"/>
        <s v="4519201"/>
        <s v="4519202"/>
        <s v="4519301"/>
        <s v="4519401"/>
        <s v="4519501"/>
        <s v="4519502"/>
        <s v="4519601"/>
        <s v="4519701"/>
        <s v="4519801"/>
        <s v="4519802"/>
        <s v="4519901"/>
        <s v="4520001"/>
        <s v="4520002"/>
        <s v="4520101"/>
        <s v="4520201"/>
        <s v="4520202"/>
        <s v="4520301"/>
        <s v="4520401"/>
        <s v="4520501"/>
        <s v="4590101"/>
        <s v="4600101"/>
        <s v="4600201"/>
        <s v="4600301"/>
        <s v="4600401"/>
        <s v="4600501"/>
        <s v="4600502"/>
        <s v="4600503"/>
        <s v="4600601"/>
        <s v="4600701"/>
        <s v="4600702"/>
        <s v="4600703"/>
        <s v="4600704"/>
        <s v="4600801"/>
        <s v="4600901"/>
        <s v="4601001"/>
        <s v="4601101"/>
        <s v="4601201"/>
        <s v="4601301"/>
        <s v="4601401"/>
        <s v="4601501"/>
        <s v="4601601"/>
        <s v="4601701"/>
        <s v="4601702"/>
        <s v="4601703"/>
        <s v="4601704"/>
        <s v="4601705"/>
        <s v="4601801"/>
        <s v="4601901"/>
        <s v="4601902"/>
        <s v="4602001"/>
        <s v="4602101"/>
        <s v="4602201"/>
        <s v="4602301"/>
        <s v="4602401"/>
        <s v="4602501"/>
        <s v="4602601"/>
        <s v="4602701"/>
        <s v="4602801"/>
        <s v="4602901"/>
        <s v="4602902"/>
        <s v="4602903"/>
        <s v="4602904"/>
        <s v="4602905"/>
        <s v="4603001"/>
        <s v="4603101"/>
        <s v="4603102"/>
        <s v="4603103"/>
        <s v="4603201"/>
        <s v="4603301"/>
        <s v="4603401"/>
        <s v="4603501"/>
        <s v="4603601"/>
        <s v="4603701"/>
        <s v="4603801"/>
        <s v="4603901"/>
        <s v="4604001"/>
        <s v="4604101"/>
        <s v="4604201"/>
        <s v="4604301"/>
        <s v="4604401"/>
        <s v="4604501"/>
        <s v="4604601"/>
        <s v="4604701"/>
        <s v="4604801"/>
        <s v="4604901"/>
        <s v="4605001"/>
        <s v="4605101"/>
        <s v="4605102"/>
        <s v="4605103"/>
        <s v="4605201"/>
        <s v="4605301"/>
        <s v="4605401"/>
        <s v="4605501"/>
        <s v="4605601"/>
        <s v="4605701"/>
        <s v="4605801"/>
        <s v="4605901"/>
        <s v="4606001"/>
        <s v="4606101"/>
        <s v="4606201"/>
        <s v="4606301"/>
        <s v="4606401"/>
        <s v="4606501"/>
        <s v="4606601"/>
        <s v="4606701"/>
        <s v="4606801"/>
        <s v="4606901"/>
        <s v="4607001"/>
        <s v="4607002"/>
        <s v="4607101"/>
        <s v="4607201"/>
        <s v="4607301"/>
        <s v="4607401"/>
        <s v="4607501"/>
        <s v="4607601"/>
        <s v="4607701"/>
        <s v="4607801"/>
        <s v="4607802"/>
        <s v="4607901"/>
        <s v="4608001"/>
        <s v="4608101"/>
        <s v="4608201"/>
        <s v="4608301"/>
        <s v="4608302"/>
        <s v="4608303"/>
        <s v="4608304"/>
        <s v="4608401"/>
        <s v="4608501"/>
        <s v="4608601"/>
        <s v="4608701"/>
        <s v="4608801"/>
        <s v="4608901"/>
        <s v="4609001"/>
        <s v="4609101"/>
        <s v="4609201"/>
        <s v="4609301"/>
        <s v="4609401"/>
        <s v="4609501"/>
        <s v="4609601"/>
        <s v="4609701"/>
        <s v="4609801"/>
        <s v="4609901"/>
        <s v="4610001"/>
        <s v="4610101"/>
        <s v="4610201"/>
        <s v="4610301"/>
        <s v="4610401"/>
        <s v="4610501"/>
        <s v="4610502"/>
        <s v="4610503"/>
        <s v="4610504"/>
        <s v="4610505"/>
        <s v="4610506"/>
        <s v="4610601"/>
        <s v="4610701"/>
        <s v="4610801"/>
        <s v="4610901"/>
        <s v="4610902"/>
        <s v="4610903"/>
        <s v="4611001"/>
        <s v="4611101"/>
        <s v="4611201"/>
        <s v="4611301"/>
        <s v="4611401"/>
        <s v="4611501"/>
        <s v="4611601"/>
        <s v="4611701"/>
        <s v="4611801"/>
        <s v="4611901"/>
        <s v="4612001"/>
        <s v="4612101"/>
        <s v="4612201"/>
        <s v="4612301"/>
        <s v="4612401"/>
        <s v="4612501"/>
        <s v="4612601"/>
        <s v="4612701"/>
        <s v="4612801"/>
        <s v="4612901"/>
        <s v="4613001"/>
        <s v="4613101"/>
        <s v="4613102"/>
        <s v="4613103"/>
        <s v="4613104"/>
        <s v="4613105"/>
        <s v="4613106"/>
        <s v="4613107"/>
        <s v="4613201"/>
        <s v="4613301"/>
        <s v="4613401"/>
        <s v="4613501"/>
        <s v="4613502"/>
        <s v="4613503"/>
        <s v="4613504"/>
        <s v="4613601"/>
        <s v="4613701"/>
        <s v="4613801"/>
        <s v="4613901"/>
        <s v="4614001"/>
        <s v="4614101"/>
        <s v="4614201"/>
        <s v="4614301"/>
        <s v="4614401"/>
        <s v="4614501"/>
        <s v="4614502"/>
        <s v="4614503"/>
        <s v="4614504"/>
        <s v="4614505"/>
        <s v="4614601"/>
        <s v="4614701"/>
        <s v="4614702"/>
        <s v="4614801"/>
        <s v="4614901"/>
        <s v="4615001"/>
        <s v="4615101"/>
        <s v="4615201"/>
        <s v="4615301"/>
        <s v="4615401"/>
        <s v="4615501"/>
        <s v="4615601"/>
        <s v="4615701"/>
        <s v="4615801"/>
        <s v="4615901"/>
        <s v="4615902"/>
        <s v="4615903"/>
        <s v="4616001"/>
        <s v="4616101"/>
        <s v="4616201"/>
        <s v="4616301"/>
        <s v="4616401"/>
        <s v="4616501"/>
        <s v="4616601"/>
        <s v="4616701"/>
        <s v="4616801"/>
        <s v="4616901"/>
        <s v="4617001"/>
        <s v="4617101"/>
        <s v="4617102"/>
        <s v="4617201"/>
        <s v="4617301"/>
        <s v="4617401"/>
        <s v="4617501"/>
        <s v="4617601"/>
        <s v="4617701"/>
        <s v="4617801"/>
        <s v="4617901"/>
        <s v="4618001"/>
        <s v="4618101"/>
        <s v="4618102"/>
        <s v="4618103"/>
        <s v="4618104"/>
        <s v="4618201"/>
        <s v="4618301"/>
        <s v="4618401"/>
        <s v="4618402"/>
        <s v="4618403"/>
        <s v="4618501"/>
        <s v="4618601"/>
        <s v="4618701"/>
        <s v="4618801"/>
        <s v="4618901"/>
        <s v="4619001"/>
        <s v="4619101"/>
        <s v="4619201"/>
        <s v="4619301"/>
        <s v="4619401"/>
        <s v="4619501"/>
        <s v="4619601"/>
        <s v="4619701"/>
        <s v="4619801"/>
        <s v="4619901"/>
        <s v="4620001"/>
        <s v="4620101"/>
        <s v="4620201"/>
        <s v="4620301"/>
        <s v="4620401"/>
        <s v="4620402"/>
        <s v="4620501"/>
        <s v="4620601"/>
        <s v="4620701"/>
        <s v="4620801"/>
        <s v="4620901"/>
        <s v="4621001"/>
        <s v="4621101"/>
        <s v="4621201"/>
        <s v="4621301"/>
        <s v="4621302"/>
        <s v="4621303"/>
        <s v="4621304"/>
        <s v="4621401"/>
        <s v="4621402"/>
        <s v="4621403"/>
        <s v="4621501"/>
        <s v="4621601"/>
        <s v="4621701"/>
        <s v="4621801"/>
        <s v="4621901"/>
        <s v="4622001"/>
        <s v="4622003"/>
        <s v="4622004"/>
        <s v="4622005"/>
        <s v="4622006"/>
        <s v="4622007"/>
        <s v="4622008"/>
        <s v="4622101"/>
        <s v="4622201"/>
        <s v="4622301"/>
        <s v="4622401"/>
        <s v="4622501"/>
        <s v="4622601"/>
        <s v="4622701"/>
        <s v="4622801"/>
        <s v="4622901"/>
        <s v="4623001"/>
        <s v="4623101"/>
        <s v="4623201"/>
        <s v="4623301"/>
        <s v="4623401"/>
        <s v="4623501"/>
        <s v="4623502"/>
        <s v="4623503"/>
        <s v="4623504"/>
        <s v="4623601"/>
        <s v="4623701"/>
        <s v="4623801"/>
        <s v="4623802"/>
        <s v="4623803"/>
        <s v="4623901"/>
        <s v="4624001"/>
        <s v="4624101"/>
        <s v="4624201"/>
        <s v="4624301"/>
        <s v="4624401"/>
        <s v="4624402"/>
        <s v="4624403"/>
        <s v="4624404"/>
        <s v="4624501"/>
        <s v="4624601"/>
        <s v="4624701"/>
        <s v="4624801"/>
        <s v="4624802"/>
        <s v="4624901"/>
        <s v="4624902"/>
        <s v="4624903"/>
        <s v="4624904"/>
        <s v="4625001"/>
        <s v="4625002"/>
        <s v="4625003"/>
        <s v="4625004"/>
        <s v="4625005"/>
        <s v="4625006"/>
        <s v="4625007"/>
        <s v="4625008"/>
        <s v="4625009"/>
        <s v="4625010"/>
        <s v="4625011"/>
        <s v="4625012"/>
        <s v="4625013"/>
        <s v="4625014"/>
        <s v="4625015"/>
        <s v="4625016"/>
        <s v="4625017"/>
        <s v="4625018"/>
        <s v="4625019"/>
        <s v="4625101"/>
        <s v="4625201"/>
        <s v="4625301"/>
        <s v="4625401"/>
        <s v="4625501"/>
        <s v="4625601"/>
        <s v="4625701"/>
        <s v="4625801"/>
        <s v="4625901"/>
        <s v="4626001"/>
        <s v="4626101"/>
        <s v="4626201"/>
        <s v="4626301"/>
        <s v="4690201"/>
        <s v="4690301"/>
        <s v="4690401"/>
        <s v="4700101"/>
        <s v="4700201"/>
        <s v="4700301"/>
        <s v="4700401"/>
        <s v="4700501"/>
        <s v="4700601"/>
        <s v="4700701"/>
        <s v="4700801"/>
        <s v="4700901"/>
        <s v="4701001"/>
        <s v="4701101"/>
        <s v="4701201"/>
        <s v="4701301"/>
        <s v="4701401"/>
        <s v="4701501"/>
        <s v="4701601"/>
        <s v="4701701"/>
        <s v="4701801"/>
        <s v="4701901"/>
        <s v="4702001"/>
        <s v="4702101"/>
        <s v="4702201"/>
        <s v="4702301"/>
        <s v="4702401"/>
        <s v="4702501"/>
        <s v="4702601"/>
        <s v="4702701"/>
        <s v="4702801"/>
        <s v="4702901"/>
        <s v="4703001"/>
        <s v="4703101"/>
        <s v="4703201"/>
        <s v="4703301"/>
        <s v="4703401"/>
        <s v="4703501"/>
        <s v="4703601"/>
        <s v="4703701"/>
        <s v="4703801"/>
        <s v="4703901"/>
        <s v="4704001"/>
        <s v="4704101"/>
        <s v="4704201"/>
        <s v="4704301"/>
        <s v="4704401"/>
        <s v="4704501"/>
        <s v="4704601"/>
        <s v="4704701"/>
        <s v="4704801"/>
        <s v="4704901"/>
        <s v="4705001"/>
        <s v="4705101"/>
        <s v="4705201"/>
        <s v="4705301"/>
        <s v="4705401"/>
        <s v="4705501"/>
        <s v="4705601"/>
        <s v="4705701"/>
        <s v="4705801"/>
        <s v="4705901"/>
        <s v="4706001"/>
        <s v="4706101"/>
        <s v="4706201"/>
        <s v="4706301"/>
        <s v="4706401"/>
        <s v="4706501"/>
        <s v="4706601"/>
        <s v="4706701"/>
        <s v="4706801"/>
        <s v="4706901"/>
        <s v="4707001"/>
        <s v="4707101"/>
        <s v="4707301"/>
        <s v="4707401"/>
        <s v="4707501"/>
        <s v="4707502"/>
        <s v="4707601"/>
        <s v="4707701"/>
        <s v="4707801"/>
        <s v="4707901"/>
        <s v="4708001"/>
        <s v="4708101"/>
        <s v="4708201"/>
        <s v="4708301"/>
        <s v="4708401"/>
        <s v="4708501"/>
        <s v="4708502"/>
        <s v="4708503"/>
        <s v="4708601"/>
        <s v="4708602"/>
        <s v="4708701"/>
        <s v="4708801"/>
        <s v="4708901"/>
        <s v="4709001"/>
        <s v="4709101"/>
        <s v="4709201"/>
        <s v="4709301"/>
        <s v="4709401"/>
        <s v="4709501"/>
        <s v="4709601"/>
        <s v="4709701"/>
        <s v="4709801"/>
        <s v="4709901"/>
        <s v="4710001"/>
        <s v="4710101"/>
        <s v="4710201"/>
        <s v="4710301"/>
        <s v="4710401"/>
        <s v="4710402"/>
        <s v="4710501"/>
        <s v="4710601"/>
        <s v="4710901"/>
        <s v="4711001"/>
        <s v="4711101"/>
        <s v="4711201"/>
        <s v="4711301"/>
        <s v="4711401"/>
        <s v="4711402"/>
        <s v="4711501"/>
        <s v="4711601"/>
        <s v="4711701"/>
        <s v="4711801"/>
        <s v="4711901"/>
        <s v="4712101"/>
        <s v="4712201"/>
        <s v="4712202"/>
        <s v="4712301"/>
        <s v="4712401"/>
        <s v="4712501"/>
        <s v="4712601"/>
        <s v="4712701"/>
        <s v="4712801"/>
        <s v="4712901"/>
        <s v="4713001"/>
        <s v="4713101"/>
        <s v="4713201"/>
        <s v="4713301"/>
        <s v="4713401"/>
        <s v="4713501"/>
        <s v="4713701"/>
        <s v="4713801"/>
        <s v="4713901"/>
        <s v="4714001"/>
        <s v="4714101"/>
        <s v="4714201"/>
        <s v="4714301"/>
        <s v="4714401"/>
        <s v="4714501"/>
        <s v="4714601"/>
        <s v="4714701"/>
        <s v="4714801"/>
        <s v="4714901"/>
        <s v="4715001"/>
        <s v="4715101"/>
        <s v="4715201"/>
        <s v="4715301"/>
        <s v="4715401"/>
        <s v="4715501"/>
        <s v="4715601"/>
        <s v="4715701"/>
        <s v="4715801"/>
        <s v="4715901"/>
        <s v="4716001"/>
        <s v="4716101"/>
        <s v="4716201"/>
        <s v="4716301"/>
        <s v="4716401"/>
        <s v="4716501"/>
        <s v="4716502"/>
        <s v="4716601"/>
        <s v="4716701"/>
        <s v="4716801"/>
        <s v="4716901"/>
        <s v="4717001"/>
        <s v="4717101"/>
        <s v="4717201"/>
        <s v="4717301"/>
        <s v="4717401"/>
        <s v="4717501"/>
        <s v="4717502"/>
        <s v="4717601"/>
        <s v="4717701"/>
        <s v="4717801"/>
        <s v="4717901"/>
        <s v="4718001"/>
        <s v="4718101"/>
        <s v="4718201"/>
        <s v="4718301"/>
        <s v="4718401"/>
        <s v="4718501"/>
        <s v="4718601"/>
        <s v="4718602"/>
        <s v="4718603"/>
        <s v="4718604"/>
        <s v="4718605"/>
        <s v="4718606"/>
        <s v="4718607"/>
        <s v="4718608"/>
        <s v="4718609"/>
        <s v="4718610"/>
        <s v="4718611"/>
        <s v="4718612"/>
        <s v="4718701"/>
        <s v="4718801"/>
        <s v="4718901"/>
        <s v="4719001"/>
        <s v="4719101"/>
        <s v="4719201"/>
        <s v="4719301"/>
        <s v="4719401"/>
        <s v="4719501"/>
        <s v="4719601"/>
        <s v="4719701"/>
        <s v="4719801"/>
        <s v="4719901"/>
        <s v="4720001"/>
        <s v="4720301"/>
        <s v="4720401"/>
        <s v="4720501"/>
        <s v="4720601"/>
        <s v="4720701"/>
        <s v="4720801"/>
        <s v="4720901"/>
        <s v="4721001"/>
        <s v="4721101"/>
        <s v="4721201"/>
        <s v="4721301"/>
        <s v="4721401"/>
        <s v="4721501"/>
        <s v="4721601"/>
        <s v="4721701"/>
        <s v="4721801"/>
        <s v="4721901"/>
        <s v="4722001"/>
        <s v="4722101"/>
        <s v="4722201"/>
        <s v="4722301"/>
        <s v="4722401"/>
        <s v="4722501"/>
        <s v="4722601"/>
        <s v="4722701"/>
        <s v="4722801"/>
        <s v="4722901"/>
        <s v="4723001"/>
        <s v="4723101"/>
        <s v="4723201"/>
        <s v="4800101"/>
        <s v="4800201"/>
        <s v="4800202"/>
        <s v="4800301"/>
        <s v="4800302"/>
        <s v="4800303"/>
        <s v="4800401"/>
        <s v="4800501"/>
        <s v="4800601"/>
        <s v="4800701"/>
        <s v="4800801"/>
        <s v="4800901"/>
        <s v="4801001"/>
        <s v="4801101"/>
        <s v="4801102"/>
        <s v="4801201"/>
        <s v="4801301"/>
        <s v="4801302"/>
        <s v="4801303"/>
        <s v="4801304"/>
        <s v="4801305"/>
        <s v="4801306"/>
        <s v="4801307"/>
        <s v="4801308"/>
        <s v="4801309"/>
        <s v="4801401"/>
        <s v="4801501"/>
        <s v="4801502"/>
        <s v="4801503"/>
        <s v="4801504"/>
        <s v="4801505"/>
        <s v="4801601"/>
        <s v="4801701"/>
        <s v="4801702"/>
        <s v="4801703"/>
        <s v="4801801"/>
        <s v="4801901"/>
        <s v="4802001"/>
        <s v="4802002"/>
        <s v="4802003"/>
        <s v="4802004"/>
        <s v="4802005"/>
        <s v="4802006"/>
        <s v="4802007"/>
        <s v="4802008"/>
        <s v="4802101"/>
        <s v="4802201"/>
        <s v="4802301"/>
        <s v="4802401"/>
        <s v="4802501"/>
        <s v="4802601"/>
        <s v="4802701"/>
        <s v="4802702"/>
        <s v="4802703"/>
        <s v="4802704"/>
        <s v="4802705"/>
        <s v="4802801"/>
        <s v="4802901"/>
        <s v="4803001"/>
        <s v="4803101"/>
        <s v="4803201"/>
        <s v="4803301"/>
        <s v="4803401"/>
        <s v="4803501"/>
        <s v="4803601"/>
        <s v="4803602"/>
        <s v="4803603"/>
        <s v="4803604"/>
        <s v="4803701"/>
        <s v="4803801"/>
        <s v="4803901"/>
        <s v="4804001"/>
        <s v="4804101"/>
        <s v="4804201"/>
        <s v="4804301"/>
        <s v="4804401"/>
        <s v="4804402"/>
        <s v="4804403"/>
        <s v="4804501"/>
        <s v="4804502"/>
        <s v="4804601"/>
        <s v="4804602"/>
        <s v="4804701"/>
        <s v="4804801"/>
        <s v="4804901"/>
        <s v="4805001"/>
        <s v="4805101"/>
        <s v="4805201"/>
        <s v="4805301"/>
        <s v="4805401"/>
        <s v="4805402"/>
        <s v="4805403"/>
        <s v="4805501"/>
        <s v="4805601"/>
        <s v="4805701"/>
        <s v="4805702"/>
        <s v="4805801"/>
        <s v="4805901"/>
        <s v="4806001"/>
        <s v="4806101"/>
        <s v="4806201"/>
        <s v="4806301"/>
        <s v="4806401"/>
        <s v="4806501"/>
        <s v="4806601"/>
        <s v="4806701"/>
        <s v="4806801"/>
        <s v="4806901"/>
        <s v="4806902"/>
        <s v="4807001"/>
        <s v="4807101"/>
        <s v="4807102"/>
        <s v="4807201"/>
        <s v="4807301"/>
        <s v="4807302"/>
        <s v="4807303"/>
        <s v="4807401"/>
        <s v="4807402"/>
        <s v="4807501"/>
        <s v="4807601"/>
        <s v="4807701"/>
        <s v="4807801"/>
        <s v="4807802"/>
        <s v="4807803"/>
        <s v="4807804"/>
        <s v="4807805"/>
        <s v="4807901"/>
        <s v="4808001"/>
        <s v="4808002"/>
        <s v="4808101"/>
        <s v="4808201"/>
        <s v="4808202"/>
        <s v="4808203"/>
        <s v="4808204"/>
        <s v="4808205"/>
        <s v="4808301"/>
        <s v="4808302"/>
        <s v="4808401"/>
        <s v="4808402"/>
        <s v="4808403"/>
        <s v="4808404"/>
        <s v="4808501"/>
        <s v="4808601"/>
        <s v="4808701"/>
        <s v="4808801"/>
        <s v="4808901"/>
        <s v="4809001"/>
        <s v="4809002"/>
        <s v="4809101"/>
        <s v="4809201"/>
        <s v="4809301"/>
        <s v="4809401"/>
        <s v="4809501"/>
        <s v="4809601"/>
        <s v="4809602"/>
        <s v="4809701"/>
        <s v="4890101"/>
        <s v="4890201"/>
        <s v="4890202"/>
        <s v="4890203"/>
        <s v="4890301"/>
        <s v="4890401"/>
        <s v="4890501"/>
        <s v="4890601"/>
        <s v="4890701"/>
        <s v="4890801"/>
        <s v="4890901"/>
        <s v="4891001"/>
        <s v="4891101"/>
        <s v="4891201"/>
        <s v="4891301"/>
        <s v="4891401"/>
        <s v="4891501"/>
        <s v="4900201"/>
        <s v="4900301"/>
        <s v="4900401"/>
        <s v="4900501"/>
        <s v="4900601"/>
        <s v="4900701"/>
        <s v="4900801"/>
        <s v="4900901"/>
        <s v="4901001"/>
        <s v="4901101"/>
        <s v="4901201"/>
        <s v="4901301"/>
        <s v="4901401"/>
        <s v="4901501"/>
        <s v="4901601"/>
        <s v="4901701"/>
        <s v="4901801"/>
        <s v="4901901"/>
        <s v="4902001"/>
        <s v="4902101"/>
        <s v="4902102"/>
        <s v="4902103"/>
        <s v="4902201"/>
        <s v="4902301"/>
        <s v="4902401"/>
        <s v="4902501"/>
        <s v="4902601"/>
        <s v="4902701"/>
        <s v="4902801"/>
        <s v="4902901"/>
        <s v="4903001"/>
        <s v="4903101"/>
        <s v="4903201"/>
        <s v="4903301"/>
        <s v="4903401"/>
        <s v="4903501"/>
        <s v="4903601"/>
        <s v="4903701"/>
        <s v="4903801"/>
        <s v="4903901"/>
        <s v="4904001"/>
        <s v="4904101"/>
        <s v="4904201"/>
        <s v="4904301"/>
        <s v="4904401"/>
        <s v="4904601"/>
        <s v="4904701"/>
        <s v="4904801"/>
        <s v="4905001"/>
        <s v="4905201"/>
        <s v="4905301"/>
        <s v="4905401"/>
        <s v="4905501"/>
        <s v="4905601"/>
        <s v="4905701"/>
        <s v="4905801"/>
        <s v="4905901"/>
        <s v="4906101"/>
        <s v="4906201"/>
        <s v="4906301"/>
        <s v="4906401"/>
        <s v="4906501"/>
        <s v="4906601"/>
        <s v="4906701"/>
        <s v="4906801"/>
        <s v="4906901"/>
        <s v="4907101"/>
        <s v="4907501"/>
        <s v="4907601"/>
        <s v="4907701"/>
        <s v="4907801"/>
        <s v="4907901"/>
        <s v="4908001"/>
        <s v="4908101"/>
        <s v="4908102"/>
        <s v="4908201"/>
        <s v="4908301"/>
        <s v="4908401"/>
        <s v="4908501"/>
        <s v="4908601"/>
        <s v="4908701"/>
        <s v="4908801"/>
        <s v="4909001"/>
        <s v="4909101"/>
        <s v="4909201"/>
        <s v="4909301"/>
        <s v="4909401"/>
        <s v="4909501"/>
        <s v="4909601"/>
        <s v="4909701"/>
        <s v="4909801"/>
        <s v="4909901"/>
        <s v="4910001"/>
        <s v="4910101"/>
        <s v="4910201"/>
        <s v="4910301"/>
        <s v="4910401"/>
        <s v="4910501"/>
        <s v="4910701"/>
        <s v="4910801"/>
        <s v="4910901"/>
        <s v="4911001"/>
        <s v="4911101"/>
        <s v="4911201"/>
        <s v="4911301"/>
        <s v="4911401"/>
        <s v="4911501"/>
        <s v="4911601"/>
        <s v="4911701"/>
        <s v="4911801"/>
        <s v="4911901"/>
        <s v="4912001"/>
        <s v="4912101"/>
        <s v="4912201"/>
        <s v="4912301"/>
        <s v="4912401"/>
        <s v="4912501"/>
        <s v="4912601"/>
        <s v="4912701"/>
        <s v="4912801"/>
        <s v="4912901"/>
        <s v="4913001"/>
        <s v="4913101"/>
        <s v="4913201"/>
        <s v="4913301"/>
        <s v="4913401"/>
        <s v="4913501"/>
        <s v="4913601"/>
        <s v="4913701"/>
        <s v="4913801"/>
        <s v="4913901"/>
        <s v="4914101"/>
        <s v="4914201"/>
        <s v="4914301"/>
        <s v="4914501"/>
        <s v="4914601"/>
        <s v="4914701"/>
        <s v="4914801"/>
        <s v="4914901"/>
        <s v="4915001"/>
        <s v="4915101"/>
        <s v="4915201"/>
        <s v="4915301"/>
        <s v="4915401"/>
        <s v="4915501"/>
        <s v="4915601"/>
        <s v="4915701"/>
        <s v="4915801"/>
        <s v="4915901"/>
        <s v="4916001"/>
        <s v="4916201"/>
        <s v="4916301"/>
        <s v="4916401"/>
        <s v="4916501"/>
        <s v="4916601"/>
        <s v="4916701"/>
        <s v="4916801"/>
        <s v="4916901"/>
        <s v="4917001"/>
        <s v="4917101"/>
        <s v="4917201"/>
        <s v="4917301"/>
        <s v="4917401"/>
        <s v="4917501"/>
        <s v="4917601"/>
        <s v="4917701"/>
        <s v="4917801"/>
        <s v="4917901"/>
        <s v="4918001"/>
        <s v="4918101"/>
        <s v="4918301"/>
        <s v="4918401"/>
        <s v="4918501"/>
        <s v="4918601"/>
        <s v="4918701"/>
        <s v="4918801"/>
        <s v="4918901"/>
        <s v="4919001"/>
        <s v="4919101"/>
        <s v="4919201"/>
        <s v="4919301"/>
        <s v="4919401"/>
        <s v="4919701"/>
        <s v="4919901"/>
        <s v="4920001"/>
        <s v="4920101"/>
        <s v="4920201"/>
        <s v="4920301"/>
        <s v="4920401"/>
        <s v="4920501"/>
        <s v="4920601"/>
        <s v="4920701"/>
        <s v="4920801"/>
        <s v="4920901"/>
        <s v="4921001"/>
        <s v="4921401"/>
        <s v="4921601"/>
        <s v="4921901"/>
        <s v="4921902"/>
        <s v="4921903"/>
        <s v="4922001"/>
        <s v="4922101"/>
        <s v="4922201"/>
        <s v="4922301"/>
        <s v="4922401"/>
        <s v="4922501"/>
        <s v="4922601"/>
        <s v="4922701"/>
        <s v="4922801"/>
        <s v="4922901"/>
        <s v="4923001"/>
        <s v="4923101"/>
        <s v="4923201"/>
        <s v="4923301"/>
        <s v="4923401"/>
        <s v="4923501"/>
        <s v="4923601"/>
        <s v="4923701"/>
        <s v="4923801"/>
        <s v="4923901"/>
        <s v="4924001"/>
        <s v="4924101"/>
        <s v="4924201"/>
        <s v="4924301"/>
        <s v="4924401"/>
        <s v="4924501"/>
        <s v="4924601"/>
        <s v="4924701"/>
        <s v="4924801"/>
        <s v="4924901"/>
        <s v="4925001"/>
        <s v="4925101"/>
        <s v="4925201"/>
        <s v="4925501"/>
        <s v="4925601"/>
        <s v="4925701"/>
        <s v="4925801"/>
        <s v="4925901"/>
        <s v="4926001"/>
        <s v="4926101"/>
        <s v="4926201"/>
        <s v="4926301"/>
        <s v="4926401"/>
        <s v="4926501"/>
        <s v="4926601"/>
        <s v="4926701"/>
        <s v="4926801"/>
        <s v="4926901"/>
        <s v="4927001"/>
        <s v="4927101"/>
        <s v="4927201"/>
        <s v="4927301"/>
        <s v="4927501"/>
        <s v="4927502"/>
        <s v="4927503"/>
        <s v="4927504"/>
        <s v="4927505"/>
        <s v="5000101"/>
        <s v="5000201"/>
        <s v="5000301"/>
        <s v="5000401"/>
        <s v="5000501"/>
        <s v="5000601"/>
        <s v="5000701"/>
        <s v="5000801"/>
        <s v="5000901"/>
        <s v="5001001"/>
        <s v="5001101"/>
        <s v="5001201"/>
        <s v="5001301"/>
        <s v="5001401"/>
        <s v="5001501"/>
        <s v="5001601"/>
        <s v="5001701"/>
        <s v="5001801"/>
        <s v="5001901"/>
        <s v="5002001"/>
        <s v="5002101"/>
        <s v="5002201"/>
        <s v="5002301"/>
        <s v="5002401"/>
        <s v="5002501"/>
        <s v="5002502"/>
        <s v="5002601"/>
        <s v="5002701"/>
        <s v="5002801"/>
        <s v="5002901"/>
        <s v="5003001"/>
        <s v="5003101"/>
        <s v="5003201"/>
        <s v="5003301"/>
        <s v="5003401"/>
        <s v="5003501"/>
        <s v="5003601"/>
        <s v="5003701"/>
        <s v="5003801"/>
        <s v="5003901"/>
        <s v="5004001"/>
        <s v="5004101"/>
        <s v="5004201"/>
        <s v="5004301"/>
        <s v="5004401"/>
        <s v="5004501"/>
        <s v="5004601"/>
        <s v="5004701"/>
        <s v="5004801"/>
        <s v="5005001"/>
        <s v="5005101"/>
        <s v="5005201"/>
        <s v="5005301"/>
        <s v="5005401"/>
        <s v="5005501"/>
        <s v="5005502"/>
        <s v="5005601"/>
        <s v="5005701"/>
        <s v="5005801"/>
        <s v="5005901"/>
        <s v="5006001"/>
        <s v="5006101"/>
        <s v="5006201"/>
        <s v="5006301"/>
        <s v="5006401"/>
        <s v="5006501"/>
        <s v="5006601"/>
        <s v="5006701"/>
        <s v="5006702"/>
        <s v="5006703"/>
        <s v="5006704"/>
        <s v="5006801"/>
        <s v="5006901"/>
        <s v="5007001"/>
        <s v="5007101"/>
        <s v="5007201"/>
        <s v="5007301"/>
        <s v="5007302"/>
        <s v="5007401"/>
        <s v="5007402"/>
        <s v="5007403"/>
        <s v="5007404"/>
        <s v="5007501"/>
        <s v="5007601"/>
        <s v="5007701"/>
        <s v="5007801"/>
        <s v="5007901"/>
        <s v="5008001"/>
        <s v="5008101"/>
        <s v="5008201"/>
        <s v="5008301"/>
        <s v="5008401"/>
        <s v="5008501"/>
        <s v="5008601"/>
        <s v="5008701"/>
        <s v="5008801"/>
        <s v="5008901"/>
        <s v="5009001"/>
        <s v="5009101"/>
        <s v="5009201"/>
        <s v="5009301"/>
        <s v="5009401"/>
        <s v="5009402"/>
        <s v="5009501"/>
        <s v="5009502"/>
        <s v="5009601"/>
        <s v="5009801"/>
        <s v="5009901"/>
        <s v="5009902"/>
        <s v="5009903"/>
        <s v="5010001"/>
        <s v="5010101"/>
        <s v="5010201"/>
        <s v="5010401"/>
        <s v="5010501"/>
        <s v="5010601"/>
        <s v="5010701"/>
        <s v="5010801"/>
        <s v="5010901"/>
        <s v="5011001"/>
        <s v="5011101"/>
        <s v="5011301"/>
        <s v="5011401"/>
        <s v="5011501"/>
        <s v="5011601"/>
        <s v="5011701"/>
        <s v="5011801"/>
        <s v="5011802"/>
        <s v="5011901"/>
        <s v="5012001"/>
        <s v="5012101"/>
        <s v="5012201"/>
        <s v="5012301"/>
        <s v="5012401"/>
        <s v="5012501"/>
        <s v="5012601"/>
        <s v="5012801"/>
        <s v="5012901"/>
        <s v="5013001"/>
        <s v="5013101"/>
        <s v="5013201"/>
        <s v="5013301"/>
        <s v="5013401"/>
        <s v="5013501"/>
        <s v="5013601"/>
        <s v="5013701"/>
        <s v="5013801"/>
        <s v="5013901"/>
        <s v="5014001"/>
        <s v="5014101"/>
        <s v="5014201"/>
        <s v="5014301"/>
        <s v="5014401"/>
        <s v="5014601"/>
        <s v="5014701"/>
        <s v="5014801"/>
        <s v="5014901"/>
        <s v="5015001"/>
        <s v="5015101"/>
        <s v="5015201"/>
        <s v="5015202"/>
        <s v="5015301"/>
        <s v="5015401"/>
        <s v="5015501"/>
        <s v="5015601"/>
        <s v="5015701"/>
        <s v="5015901"/>
        <s v="5016001"/>
        <s v="5016002"/>
        <s v="5016101"/>
        <s v="5016201"/>
        <s v="5016301"/>
        <s v="5016401"/>
        <s v="5016501"/>
        <s v="5016502"/>
        <s v="5016601"/>
        <s v="5016701"/>
        <s v="5016801"/>
        <s v="5016901"/>
        <s v="5017001"/>
        <s v="5017101"/>
        <s v="5017201"/>
        <s v="5017301"/>
        <s v="5017401"/>
        <s v="5017501"/>
        <s v="5017601"/>
        <s v="5017701"/>
        <s v="5017801"/>
        <s v="5017901"/>
        <s v="5018001"/>
        <s v="5018101"/>
        <s v="5018201"/>
        <s v="5018301"/>
        <s v="5018401"/>
        <s v="5018501"/>
        <s v="5018601"/>
        <s v="5018701"/>
        <s v="5018801"/>
        <s v="5018901"/>
        <s v="5019001"/>
        <s v="5019101"/>
        <s v="5019201"/>
        <s v="5019301"/>
        <s v="5019401"/>
        <s v="5019501"/>
        <s v="5019601"/>
        <s v="5019701"/>
        <s v="5019801"/>
        <s v="5019901"/>
        <s v="5020001"/>
        <s v="5020101"/>
        <s v="5020201"/>
        <s v="5020301"/>
        <s v="5020401"/>
        <s v="5020501"/>
        <s v="5020601"/>
        <s v="5020701"/>
        <s v="5020801"/>
        <s v="5020901"/>
        <s v="5021001"/>
        <s v="5021101"/>
        <s v="5021201"/>
        <s v="5021301"/>
        <s v="5021401"/>
        <s v="5021501"/>
        <s v="5021601"/>
        <s v="5021701"/>
        <s v="5021801"/>
        <s v="5021901"/>
        <s v="5022001"/>
        <s v="5022101"/>
        <s v="5022201"/>
        <s v="5022301"/>
        <s v="5022401"/>
        <s v="5022501"/>
        <s v="5022701"/>
        <s v="5022801"/>
        <s v="5022901"/>
        <s v="5023001"/>
        <s v="5023002"/>
        <s v="5023101"/>
        <s v="5023201"/>
        <s v="5023301"/>
        <s v="5023401"/>
        <s v="5023501"/>
        <s v="5023601"/>
        <s v="5023701"/>
        <s v="5023801"/>
        <s v="5023901"/>
        <s v="5024001"/>
        <s v="5024101"/>
        <s v="5024201"/>
        <s v="5024301"/>
        <s v="5024401"/>
        <s v="5024501"/>
        <s v="5024601"/>
        <s v="5024701"/>
        <s v="5024801"/>
        <s v="5024901"/>
        <s v="5025001"/>
        <s v="5025101"/>
        <s v="5025201"/>
        <s v="5025202"/>
        <s v="5025203"/>
        <s v="5025204"/>
        <s v="5025301"/>
        <s v="5025401"/>
        <s v="5025501"/>
        <s v="5025601"/>
        <s v="5025701"/>
        <s v="5025801"/>
        <s v="5025901"/>
        <s v="5026001"/>
        <s v="5026101"/>
        <s v="5026201"/>
        <s v="5026301"/>
        <s v="5026401"/>
        <s v="5026501"/>
        <s v="5026601"/>
        <s v="5026701"/>
        <s v="5026801"/>
        <s v="5026901"/>
        <s v="5027001"/>
        <s v="5027101"/>
        <s v="5027201"/>
        <s v="5027301"/>
        <s v="5027401"/>
        <s v="5027501"/>
        <s v="5027601"/>
        <s v="5027701"/>
        <s v="5027801"/>
        <s v="5027901"/>
        <s v="5028001"/>
        <s v="5028101"/>
        <s v="5028201"/>
        <s v="5028301"/>
        <s v="5028401"/>
        <s v="5028501"/>
        <s v="5028601"/>
        <s v="5028701"/>
        <s v="5028801"/>
        <s v="5028901"/>
        <s v="5029001"/>
        <s v="5029101"/>
        <s v="5029201"/>
        <s v="5029301"/>
        <s v="5029401"/>
        <s v="5029501"/>
        <s v="5029601"/>
        <s v="5029701"/>
        <s v="5029702"/>
        <s v="5029703"/>
        <s v="5029704"/>
        <s v="5029705"/>
        <s v="5029706"/>
        <s v="5029707"/>
        <s v="5029708"/>
        <s v="5029709"/>
        <s v="5029710"/>
        <s v="5029711"/>
        <s v="5029712"/>
        <s v="5029801"/>
        <s v="5029802"/>
        <s v="5090101"/>
        <s v="5090201"/>
        <s v="5090301"/>
        <s v="5100101"/>
        <s v="5100102"/>
        <s v="5100103"/>
        <s v="5100104"/>
        <s v="5100105"/>
        <s v="5100106"/>
        <s v="5200101"/>
        <s v="5200102"/>
        <s v="5200103"/>
        <s v="5200104"/>
        <s v="5200105"/>
        <s v="5200106"/>
        <s v="5200107"/>
        <s v="5200108"/>
      </sharedItems>
    </cacheField>
    <cacheField name="SUM_Total_censo humano" numFmtId="164">
      <sharedItems containsSemiMixedTypes="0" containsString="0" containsNumber="1" containsInteger="1">
        <n v="2969.0"/>
        <n v="10299.0"/>
        <n v="1409.0"/>
        <n v="1832.0"/>
        <n v="233.0"/>
        <n v="1042.0"/>
        <n v="1607.0"/>
        <n v="2918.0"/>
        <n v="298.0"/>
        <n v="895.0"/>
        <n v="458.0"/>
        <n v="539.0"/>
        <n v="1079.0"/>
        <n v="1819.0"/>
        <n v="176.0"/>
        <n v="0.0"/>
        <n v="401.0"/>
        <n v="637.0"/>
        <n v="968.0"/>
        <n v="314.0"/>
        <n v="540.0"/>
        <n v="1577.0"/>
        <n v="172.0"/>
        <n v="1486.0"/>
        <n v="708.0"/>
        <n v="869.0"/>
        <n v="220.0"/>
        <n v="17910.0"/>
        <n v="812.0"/>
        <n v="208.0"/>
        <n v="198.0"/>
        <n v="1196.0"/>
        <n v="3462.0"/>
        <n v="303.0"/>
        <n v="826.0"/>
        <n v="1430.0"/>
        <n v="156.0"/>
        <n v="5078.0"/>
        <n v="305.0"/>
        <n v="730.0"/>
        <n v="1434.0"/>
        <n v="1064.0"/>
        <n v="218.0"/>
        <n v="284.0"/>
        <n v="2043.0"/>
        <n v="39072.0"/>
        <n v="70248.0"/>
        <n v="54827.0"/>
        <n v="33571.0"/>
        <n v="52103.0"/>
        <n v="5602.0"/>
        <n v="250.0"/>
        <n v="196.0"/>
        <n v="423.0"/>
        <n v="2357.0"/>
        <n v="3600.0"/>
        <n v="937.0"/>
        <n v="768.0"/>
        <n v="503.0"/>
        <n v="25812.0"/>
        <n v="39630.0"/>
        <n v="20186.0"/>
        <n v="19805.0"/>
        <n v="16579.0"/>
        <n v="18021.0"/>
        <n v="26649.0"/>
        <n v="6520.0"/>
        <n v="660.0"/>
        <n v="680.0"/>
        <n v="649.0"/>
        <n v="1144.0"/>
        <n v="1305.0"/>
        <n v="2296.0"/>
        <n v="4619.0"/>
        <n v="12499.0"/>
        <n v="4832.0"/>
        <n v="1631.0"/>
        <n v="657.0"/>
        <n v="611.0"/>
        <n v="2412.0"/>
        <n v="136.0"/>
        <n v="414.0"/>
        <n v="1877.0"/>
        <n v="568.0"/>
        <n v="746.0"/>
        <n v="980.0"/>
        <n v="2646.0"/>
        <n v="490.0"/>
        <n v="1350.0"/>
        <n v="326.0"/>
        <n v="561.0"/>
        <n v="3852.0"/>
        <n v="723.0"/>
        <n v="10171.0"/>
        <n v="1163.0"/>
        <n v="302.0"/>
        <n v="130.0"/>
        <n v="2523.0"/>
        <n v="2083.0"/>
        <n v="1455.0"/>
        <n v="2115.0"/>
        <n v="619.0"/>
        <n v="297.0"/>
        <n v="2438.0"/>
        <n v="1828.0"/>
        <n v="2601.0"/>
        <n v="92.0"/>
        <n v="7483.0"/>
        <n v="5111.0"/>
        <n v="12195.0"/>
        <n v="1898.0"/>
        <n v="2992.0"/>
        <n v="820.0"/>
        <n v="1150.0"/>
        <n v="624.0"/>
        <n v="345.0"/>
        <n v="928.0"/>
        <n v="1302.0"/>
        <n v="1077.0"/>
        <n v="2238.0"/>
        <n v="2442.0"/>
        <n v="1496.0"/>
        <n v="139.0"/>
        <n v="829.0"/>
        <n v="89.0"/>
        <n v="1057.0"/>
        <n v="984.0"/>
        <n v="665.0"/>
        <n v="1210.0"/>
        <n v="1088.0"/>
        <n v="1111.0"/>
        <n v="516.0"/>
        <n v="1175.0"/>
        <n v="1105.0"/>
        <n v="2213.0"/>
        <n v="353.0"/>
        <n v="331.0"/>
        <n v="1458.0"/>
        <n v="670.0"/>
        <n v="396.0"/>
        <n v="1553.0"/>
        <n v="390.0"/>
        <n v="469.0"/>
        <n v="221.0"/>
        <n v="1323.0"/>
        <n v="6243.0"/>
        <n v="5678.0"/>
        <n v="3711.0"/>
        <n v="435.0"/>
        <n v="1187.0"/>
        <n v="1704.0"/>
        <n v="4550.0"/>
        <n v="1606.0"/>
        <n v="1371.0"/>
        <n v="3638.0"/>
        <n v="1973.0"/>
        <n v="837.0"/>
        <n v="1325.0"/>
        <n v="643.0"/>
        <n v="322.0"/>
        <n v="61.0"/>
        <n v="1110.0"/>
        <n v="2150.0"/>
        <n v="1803.0"/>
        <n v="556.0"/>
        <n v="3873.0"/>
        <n v="6814.0"/>
        <n v="6997.0"/>
        <n v="7406.0"/>
        <n v="114.0"/>
        <n v="209.0"/>
        <n v="311.0"/>
        <n v="308.0"/>
        <n v="2504.0"/>
        <n v="2713.0"/>
        <n v="625.0"/>
        <n v="5069.0"/>
        <n v="6358.0"/>
        <n v="6737.0"/>
        <n v="1392.0"/>
        <n v="260.0"/>
        <n v="192.0"/>
        <n v="4800.0"/>
        <n v="7388.0"/>
        <n v="6951.0"/>
        <n v="9121.0"/>
        <n v="7428.0"/>
        <n v="5551.0"/>
        <n v="7427.0"/>
        <n v="10897.0"/>
        <n v="419.0"/>
        <n v="20710.0"/>
        <n v="3684.0"/>
        <n v="1398.0"/>
        <n v="21764.0"/>
        <n v="36126.0"/>
        <n v="52653.0"/>
        <n v="83032.0"/>
        <n v="33599.0"/>
        <n v="52583.0"/>
        <n v="30216.0"/>
        <n v="40625.0"/>
        <n v="18684.0"/>
        <n v="3091.0"/>
        <n v="111.0"/>
        <n v="509.0"/>
        <n v="7005.0"/>
        <n v="5375.0"/>
        <n v="11640.0"/>
        <n v="3763.0"/>
        <n v="4681.0"/>
        <n v="6086.0"/>
        <n v="6939.0"/>
        <n v="121.0"/>
        <n v="3481.0"/>
        <n v="3774.0"/>
        <n v="173.0"/>
        <n v="5642.0"/>
        <n v="2016.0"/>
        <n v="2394.0"/>
        <n v="254.0"/>
        <n v="1089.0"/>
        <n v="548.0"/>
        <n v="1245.0"/>
        <n v="17318.0"/>
        <n v="20981.0"/>
        <n v="22363.0"/>
        <n v="11522.0"/>
        <n v="112.0"/>
        <n v="140.0"/>
        <n v="3538.0"/>
        <n v="738.0"/>
        <n v="108.0"/>
        <n v="536.0"/>
        <n v="427.0"/>
        <n v="105.0"/>
        <n v="456.0"/>
        <n v="7583.0"/>
        <n v="4789.0"/>
        <n v="4926.0"/>
        <n v="3606.0"/>
        <n v="7360.0"/>
        <n v="434.0"/>
        <n v="3512.0"/>
        <n v="12771.0"/>
        <n v="13138.0"/>
        <n v="2096.0"/>
        <n v="5722.0"/>
        <n v="12328.0"/>
        <n v="7103.0"/>
        <n v="17043.0"/>
        <n v="8278.0"/>
        <n v="4837.0"/>
        <n v="442.0"/>
        <n v="4317.0"/>
        <n v="7018.0"/>
        <n v="441.0"/>
        <n v="9342.0"/>
        <n v="9292.0"/>
        <n v="2019.0"/>
        <n v="304.0"/>
        <n v="7489.0"/>
        <n v="11810.0"/>
        <n v="4726.0"/>
        <n v="3113.0"/>
        <n v="4518.0"/>
        <n v="5925.0"/>
        <n v="1792.0"/>
        <n v="672.0"/>
        <n v="7504.0"/>
        <n v="11139.0"/>
        <n v="10332.0"/>
        <n v="16918.0"/>
        <n v="6510.0"/>
        <n v="1376.0"/>
        <n v="30577.0"/>
        <n v="35861.0"/>
        <n v="35351.0"/>
        <n v="29680.0"/>
        <n v="32470.0"/>
        <n v="30056.0"/>
        <n v="44290.0"/>
        <n v="6565.0"/>
        <n v="5624.0"/>
        <n v="1596.0"/>
        <n v="25861.0"/>
        <n v="13392.0"/>
        <n v="100.0"/>
        <n v="50.0"/>
        <n v="8864.0"/>
        <n v="4624.0"/>
        <n v="3141.0"/>
        <n v="3440.0"/>
        <n v="567.0"/>
        <n v="288.0"/>
        <n v="2674.0"/>
        <n v="268.0"/>
        <n v="17284.0"/>
        <n v="2720.0"/>
        <n v="1307.0"/>
        <n v="5689.0"/>
        <n v="8231.0"/>
        <n v="10020.0"/>
        <n v="2101.0"/>
        <n v="910.0"/>
        <n v="2114.0"/>
        <n v="7481.0"/>
        <n v="5389.0"/>
        <n v="17379.0"/>
        <n v="7029.0"/>
        <n v="588.0"/>
        <n v="1021.0"/>
        <n v="256.0"/>
        <n v="8831.0"/>
        <n v="9932.0"/>
        <n v="2589.0"/>
        <n v="12839.0"/>
        <n v="14236.0"/>
        <n v="576.0"/>
        <n v="9230.0"/>
        <n v="15544.0"/>
        <n v="7767.0"/>
        <n v="2481.0"/>
        <n v="19104.0"/>
        <n v="7323.0"/>
        <n v="7826.0"/>
        <n v="2428.0"/>
        <n v="866.0"/>
        <n v="7112.0"/>
        <n v="11215.0"/>
        <n v="5000.0"/>
        <n v="9372.0"/>
        <n v="27232.0"/>
        <n v="8590.0"/>
        <n v="8245.0"/>
        <n v="5659.0"/>
        <n v="1018.0"/>
        <n v="8570.0"/>
        <n v="3115.0"/>
        <n v="3315.0"/>
        <n v="4085.0"/>
        <n v="315.0"/>
        <n v="2626.0"/>
        <n v="7139.0"/>
        <n v="6807.0"/>
        <n v="17441.0"/>
        <n v="8323.0"/>
        <n v="704.0"/>
        <n v="5473.0"/>
        <n v="4774.0"/>
        <n v="732.0"/>
        <n v="8192.0"/>
        <n v="1262.0"/>
        <n v="13563.0"/>
        <n v="3826.0"/>
        <n v="2640.0"/>
        <n v="1737.0"/>
        <n v="743.0"/>
        <n v="9680.0"/>
        <n v="12647.0"/>
        <n v="12597.0"/>
        <n v="6914.0"/>
        <n v="20002.0"/>
        <n v="17837.0"/>
        <n v="26840.0"/>
        <n v="13904.0"/>
        <n v="19220.0"/>
        <n v="6290.0"/>
        <n v="3817.0"/>
        <n v="610.0"/>
        <n v="628.0"/>
        <n v="5884.0"/>
        <n v="1703.0"/>
        <n v="5032.0"/>
        <n v="1829.0"/>
        <n v="39.0"/>
        <n v="340.0"/>
        <n v="24082.0"/>
        <n v="25690.0"/>
        <n v="39957.0"/>
        <n v="230.0"/>
        <n v="584.0"/>
        <n v="874.0"/>
        <n v="5160.0"/>
        <n v="16294.0"/>
        <n v="3350.0"/>
        <n v="16454.0"/>
        <n v="3645.0"/>
        <n v="3992.0"/>
        <n v="2778.0"/>
        <n v="3195.0"/>
        <n v="10173.0"/>
        <n v="7954.0"/>
        <n v="2433.0"/>
        <n v="2794.0"/>
        <n v="23522.0"/>
        <n v="5466.0"/>
        <n v="2247.0"/>
        <n v="1259.0"/>
        <n v="1274.0"/>
        <n v="11689.0"/>
        <n v="3588.0"/>
        <n v="799.0"/>
        <n v="4070.0"/>
        <n v="600.0"/>
        <n v="3751.0"/>
        <n v="4687.0"/>
        <n v="1185.0"/>
        <n v="2790.0"/>
        <n v="805.0"/>
        <n v="565.0"/>
        <n v="131.0"/>
        <n v="714.0"/>
        <n v="3839.0"/>
        <n v="3175.0"/>
        <n v="6391.0"/>
        <n v="11314.0"/>
        <n v="6915.0"/>
        <n v="14462.0"/>
        <n v="65350.0"/>
        <n v="75542.0"/>
        <n v="17516.0"/>
        <n v="147.0"/>
        <n v="2165.0"/>
        <n v="1241.0"/>
        <n v="4450.0"/>
        <n v="336.0"/>
        <n v="237.0"/>
        <n v="332.0"/>
        <n v="146.0"/>
        <n v="4650.0"/>
        <n v="59.0"/>
        <n v="251.0"/>
        <n v="242.0"/>
        <n v="9362.0"/>
        <n v="3522.0"/>
        <n v="1142.0"/>
        <n v="2423.0"/>
        <n v="1169.0"/>
        <n v="6994.0"/>
        <n v="1379.0"/>
        <n v="109.0"/>
        <n v="207.0"/>
        <n v="6809.0"/>
        <n v="2014.0"/>
        <n v="3125.0"/>
        <n v="2952.0"/>
        <n v="1549.0"/>
        <n v="4186.0"/>
        <n v="592.0"/>
        <n v="765.0"/>
        <n v="2228.0"/>
        <n v="1208.0"/>
        <n v="813.0"/>
        <n v="1094.0"/>
        <n v="3034.0"/>
        <n v="4750.0"/>
        <n v="5570.0"/>
        <n v="1192.0"/>
        <n v="532.0"/>
        <n v="18615.0"/>
        <n v="1925.0"/>
        <n v="7591.0"/>
        <n v="6555.0"/>
        <n v="2759.0"/>
        <n v="1465.0"/>
        <n v="451.0"/>
        <n v="492.0"/>
        <n v="197.0"/>
        <n v="661.0"/>
        <n v="954.0"/>
        <n v="391.0"/>
        <n v="1435.0"/>
        <n v="721.0"/>
        <n v="832.0"/>
        <n v="5435.0"/>
        <n v="1212.0"/>
        <n v="7355.0"/>
        <n v="508.0"/>
        <n v="25252.0"/>
        <n v="3487.0"/>
        <n v="4295.0"/>
        <n v="551.0"/>
        <n v="195.0"/>
        <n v="6353.0"/>
        <n v="1342.0"/>
        <n v="912.0"/>
        <n v="437.0"/>
        <n v="936.0"/>
        <n v="386.0"/>
        <n v="2215.0"/>
        <n v="2216.0"/>
        <n v="6096.0"/>
        <n v="5412.0"/>
        <n v="1621.0"/>
        <n v="42430.0"/>
        <n v="63456.0"/>
        <n v="290.0"/>
        <n v="1354.0"/>
        <n v="381.0"/>
        <n v="526.0"/>
        <n v="229.0"/>
        <n v="1980.0"/>
        <n v="963.0"/>
        <n v="378.0"/>
        <n v="400.0"/>
        <n v="3504.0"/>
        <n v="4224.0"/>
        <n v="278.0"/>
        <n v="833.0"/>
        <n v="259.0"/>
        <n v="822.0"/>
        <n v="6548.0"/>
        <n v="2990.0"/>
        <n v="3917.0"/>
        <n v="7757.0"/>
        <n v="4227.0"/>
        <n v="4326.0"/>
        <n v="1894.0"/>
        <n v="28020.0"/>
        <n v="2943.0"/>
        <n v="581.0"/>
        <n v="89391.0"/>
        <n v="8696.0"/>
        <n v="3018.0"/>
        <n v="211.0"/>
        <n v="2739.0"/>
        <n v="175.0"/>
        <n v="102.0"/>
        <n v="210.0"/>
        <n v="150.0"/>
        <n v="135.0"/>
        <n v="971.0"/>
        <n v="1856.0"/>
        <n v="3352.0"/>
        <n v="1278.0"/>
        <n v="940.0"/>
        <n v="6828.0"/>
        <n v="75.0"/>
        <n v="24.0"/>
        <n v="2617.0"/>
        <n v="2770.0"/>
        <n v="3185.0"/>
        <n v="19865.0"/>
        <n v="10980.0"/>
        <n v="19131.0"/>
        <n v="2289.0"/>
        <n v="2007.0"/>
        <n v="164.0"/>
        <n v="70.0"/>
        <n v="87.0"/>
        <n v="169.0"/>
        <n v="15.0"/>
        <n v="106.0"/>
        <n v="107.0"/>
        <n v="215.0"/>
        <n v="181.0"/>
        <n v="42.0"/>
        <n v="57.0"/>
        <n v="1253.0"/>
        <n v="158.0"/>
        <n v="248.0"/>
        <n v="93.0"/>
        <n v="36.0"/>
        <n v="1050.0"/>
        <n v="3959.0"/>
        <n v="97.0"/>
        <n v="426.0"/>
        <n v="162.0"/>
        <n v="85.0"/>
        <n v="1417.0"/>
        <n v="663.0"/>
        <n v="138.0"/>
        <n v="2620.0"/>
        <n v="68.0"/>
        <n v="366.0"/>
        <n v="145.0"/>
        <n v="26.0"/>
        <n v="98.0"/>
        <n v="474.0"/>
        <n v="517.0"/>
        <n v="65.0"/>
        <n v="76.0"/>
        <n v="31.0"/>
        <n v="103.0"/>
        <n v="275.0"/>
        <n v="716.0"/>
        <n v="598.0"/>
        <n v="58.0"/>
        <n v="45.0"/>
        <n v="41.0"/>
        <n v="154.0"/>
        <n v="44.0"/>
        <n v="74.0"/>
        <n v="167.0"/>
        <n v="489.0"/>
        <n v="62.0"/>
        <n v="510.0"/>
        <n v="151.0"/>
        <n v="274.0"/>
        <n v="80.0"/>
        <n v="464.0"/>
        <n v="454.0"/>
        <n v="265.0"/>
        <n v="330.0"/>
        <n v="2164.0"/>
        <n v="29.0"/>
        <n v="361.0"/>
        <n v="46.0"/>
        <n v="43.0"/>
        <n v="838.0"/>
        <n v="117.0"/>
        <n v="718.0"/>
        <n v="623.0"/>
        <n v="709.0"/>
        <n v="99.0"/>
        <n v="71.0"/>
        <n v="35.0"/>
        <n v="355.0"/>
        <n v="115.0"/>
        <n v="78.0"/>
        <n v="56.0"/>
        <n v="729.0"/>
        <n v="389.0"/>
        <n v="915.0"/>
        <n v="54.0"/>
        <n v="488.0"/>
        <n v="79.0"/>
        <n v="300.0"/>
        <n v="88.0"/>
        <n v="51.0"/>
        <n v="60.0"/>
        <n v="37.0"/>
        <n v="149.0"/>
        <n v="30.0"/>
        <n v="95.0"/>
        <n v="678.0"/>
        <n v="55.0"/>
        <n v="356.0"/>
        <n v="369.0"/>
        <n v="194.0"/>
        <n v="324.0"/>
        <n v="785.0"/>
        <n v="83.0"/>
        <n v="2172.0"/>
        <n v="452.0"/>
        <n v="3207.0"/>
        <n v="187.0"/>
        <n v="133.0"/>
        <n v="143.0"/>
        <n v="413.0"/>
        <n v="223.0"/>
        <n v="64.0"/>
        <n v="38.0"/>
        <n v="792.0"/>
        <n v="306.0"/>
        <n v="1679.0"/>
        <n v="990.0"/>
        <n v="34.0"/>
        <n v="497.0"/>
        <n v="122.0"/>
        <n v="160.0"/>
        <n v="199.0"/>
        <n v="77.0"/>
        <n v="710.0"/>
        <n v="84.0"/>
        <n v="20.0"/>
        <n v="742.0"/>
        <n v="69.0"/>
        <n v="67.0"/>
        <n v="243.0"/>
        <n v="82.0"/>
        <n v="32.0"/>
        <n v="72.0"/>
        <n v="104.0"/>
        <n v="498.0"/>
        <n v="178.0"/>
        <n v="101.0"/>
        <n v="377.0"/>
        <n v="529.0"/>
        <n v="73.0"/>
        <n v="166.0"/>
        <n v="280.0"/>
        <n v="137.0"/>
        <n v="148.0"/>
        <n v="778.0"/>
        <n v="2378.0"/>
        <n v="2474.0"/>
        <n v="4474.0"/>
        <n v="761.0"/>
        <n v="90.0"/>
        <n v="225.0"/>
        <n v="134.0"/>
        <n v="329.0"/>
        <n v="153.0"/>
        <n v="49.0"/>
        <n v="247.0"/>
        <n v="317.0"/>
        <n v="110.0"/>
        <n v="816.0"/>
        <n v="3515.0"/>
        <n v="1927.0"/>
        <n v="2009.0"/>
        <n v="1025.0"/>
        <n v="1115.0"/>
        <n v="2065.0"/>
        <n v="859.0"/>
        <n v="1634.0"/>
        <n v="763.0"/>
        <n v="263.0"/>
        <n v="1195.0"/>
        <n v="6283.0"/>
        <n v="14574.0"/>
        <n v="7401.0"/>
        <n v="5607.0"/>
        <n v="4041.0"/>
        <n v="1942.0"/>
        <n v="2627.0"/>
        <n v="1763.0"/>
        <n v="1290.0"/>
        <n v="10058.0"/>
        <n v="8606.0"/>
        <n v="17633.0"/>
        <n v="22747.0"/>
        <n v="10422.0"/>
        <n v="6891.0"/>
        <n v="22009.0"/>
        <n v="14868.0"/>
        <n v="21224.0"/>
        <n v="16258.0"/>
        <n v="810.0"/>
        <n v="1277.0"/>
        <n v="783.0"/>
        <n v="1613.0"/>
        <n v="2031.0"/>
        <n v="999.0"/>
        <n v="3019.0"/>
        <n v="1729.0"/>
        <n v="885.0"/>
        <n v="674.0"/>
        <n v="6111.0"/>
        <n v="918.0"/>
        <n v="702.0"/>
        <n v="1514.0"/>
        <n v="1696.0"/>
        <n v="1525.0"/>
        <n v="1335.0"/>
        <n v="519.0"/>
        <n v="81.0"/>
        <n v="811.0"/>
        <n v="572.0"/>
        <n v="202.0"/>
        <n v="853.0"/>
        <n v="1723.0"/>
        <n v="1661.0"/>
        <n v="2186.0"/>
        <n v="1999.0"/>
        <n v="840.0"/>
        <n v="2153.0"/>
        <n v="1174.0"/>
        <n v="552.0"/>
        <n v="1162.0"/>
        <n v="817.0"/>
        <n v="8061.0"/>
        <n v="5968.0"/>
        <n v="8293.0"/>
        <n v="6860.0"/>
        <n v="8342.0"/>
        <n v="1509.0"/>
        <n v="959.0"/>
        <n v="876.0"/>
        <n v="1056.0"/>
        <n v="1555.0"/>
        <n v="1592.0"/>
        <n v="916.0"/>
        <n v="996.0"/>
        <n v="2726.0"/>
        <n v="671.0"/>
        <n v="3365.0"/>
        <n v="3278.0"/>
        <n v="1282.0"/>
        <n v="493.0"/>
        <n v="2297.0"/>
        <n v="1933.0"/>
        <n v="3339.0"/>
        <n v="2258.0"/>
        <n v="1072.0"/>
        <n v="589.0"/>
        <n v="715.0"/>
        <n v="1924.0"/>
        <n v="903.0"/>
        <n v="352.0"/>
        <n v="1881.0"/>
        <n v="2203.0"/>
        <n v="487.0"/>
        <n v="3421.0"/>
        <n v="2960.0"/>
        <n v="2746.0"/>
        <n v="1702.0"/>
        <n v="804.0"/>
        <n v="955.0"/>
        <n v="296.0"/>
        <n v="808.0"/>
        <n v="2573.0"/>
        <n v="1906.0"/>
        <n v="1183.0"/>
        <n v="941.0"/>
        <n v="531.0"/>
        <n v="751.0"/>
        <n v="2235.0"/>
        <n v="1155.0"/>
        <n v="5942.0"/>
        <n v="4710.0"/>
        <n v="14318.0"/>
        <n v="21029.0"/>
        <n v="781.0"/>
        <n v="12783.0"/>
        <n v="1226.0"/>
        <n v="2123.0"/>
        <n v="2131.0"/>
        <n v="1279.0"/>
        <n v="1789.0"/>
        <n v="449.0"/>
        <n v="6966.0"/>
        <n v="3586.0"/>
        <n v="2351.0"/>
        <n v="2409.0"/>
        <n v="707.0"/>
        <n v="913.0"/>
        <n v="2233.0"/>
        <n v="2126.0"/>
        <n v="1762.0"/>
        <n v="2166.0"/>
        <n v="1041.0"/>
        <n v="973.0"/>
        <n v="697.0"/>
        <n v="11765.0"/>
        <n v="279.0"/>
        <n v="2597.0"/>
        <n v="1284.0"/>
        <n v="476.0"/>
        <n v="1129.0"/>
        <n v="3087.0"/>
        <n v="2722.0"/>
        <n v="642.0"/>
        <n v="448.0"/>
        <n v="1821.0"/>
        <n v="2638.0"/>
        <n v="4472.0"/>
        <n v="142.0"/>
        <n v="436.0"/>
        <n v="3201.0"/>
        <n v="819.0"/>
        <n v="852.0"/>
        <n v="850.0"/>
        <n v="883.0"/>
        <n v="3925.0"/>
        <n v="2250.0"/>
        <n v="2956.0"/>
        <n v="2510.0"/>
        <n v="2623.0"/>
        <n v="2316.0"/>
        <n v="1562.0"/>
        <n v="1385.0"/>
        <n v="842.0"/>
        <n v="943.0"/>
        <n v="727.0"/>
        <n v="1075.0"/>
        <n v="2550.0"/>
        <n v="3273.0"/>
        <n v="5442.0"/>
        <n v="206.0"/>
        <n v="1228.0"/>
        <n v="1011.0"/>
        <n v="2248.0"/>
        <n v="607.0"/>
        <n v="1406.0"/>
        <n v="1748.0"/>
        <n v="1065.0"/>
        <n v="1156.0"/>
        <n v="500.0"/>
        <n v="725.0"/>
        <n v="1908.0"/>
        <n v="1660.0"/>
        <n v="2557.0"/>
        <n v="1017.0"/>
        <n v="346.0"/>
        <n v="2107.0"/>
        <n v="3828.0"/>
        <n v="3304.0"/>
        <n v="3108.0"/>
        <n v="884.0"/>
        <n v="1456.0"/>
        <n v="4954.0"/>
        <n v="7934.0"/>
        <n v="9601.0"/>
        <n v="3257.0"/>
        <n v="3286.0"/>
        <n v="2100.0"/>
        <n v="1322.0"/>
        <n v="403.0"/>
        <n v="8770.0"/>
        <n v="7885.0"/>
        <n v="1035.0"/>
        <n v="1732.0"/>
        <n v="3437.0"/>
        <n v="3374.0"/>
        <n v="2756.0"/>
        <n v="1950.0"/>
        <n v="2430.0"/>
        <n v="4996.0"/>
        <n v="952.0"/>
        <n v="3921.0"/>
        <n v="5958.0"/>
        <n v="7621.0"/>
        <n v="1879.0"/>
        <n v="5309.0"/>
        <n v="6916.0"/>
        <n v="3285.0"/>
        <n v="2945.0"/>
        <n v="8148.0"/>
        <n v="2743.0"/>
        <n v="1205.0"/>
        <n v="5302.0"/>
        <n v="3022.0"/>
        <n v="578.0"/>
        <n v="3922.0"/>
        <n v="5303.0"/>
        <n v="1152.0"/>
        <n v="4552.0"/>
        <n v="2791.0"/>
        <n v="3804.0"/>
        <n v="7575.0"/>
        <n v="14427.0"/>
        <n v="8432.0"/>
        <n v="15208.0"/>
        <n v="4050.0"/>
        <n v="1683.0"/>
        <n v="1102.0"/>
        <n v="5344.0"/>
        <n v="6473.0"/>
        <n v="12585.0"/>
        <n v="9801.0"/>
        <n v="8078.0"/>
        <n v="5276.0"/>
        <n v="8514.0"/>
        <n v="4291.0"/>
        <n v="1520.0"/>
        <n v="688.0"/>
        <n v="5283.0"/>
        <n v="3807.0"/>
        <n v="3602.0"/>
        <n v="4098.0"/>
        <n v="7129.0"/>
        <n v="5056.0"/>
        <n v="6330.0"/>
        <n v="3668.0"/>
        <n v="1391.0"/>
        <n v="2054.0"/>
        <n v="5438.0"/>
        <n v="44380.0"/>
        <n v="11372.0"/>
        <n v="13691.0"/>
        <n v="9396.0"/>
        <n v="1591.0"/>
        <n v="2939.0"/>
        <n v="3514.0"/>
        <n v="1123.0"/>
        <n v="1339.0"/>
        <n v="4510.0"/>
        <n v="2270.0"/>
        <n v="5307.0"/>
        <n v="25781.0"/>
        <n v="1288.0"/>
        <n v="2784.0"/>
        <n v="7326.0"/>
        <n v="14021.0"/>
        <n v="4592.0"/>
        <n v="1283.0"/>
        <n v="7751.0"/>
        <n v="7320.0"/>
        <n v="10330.0"/>
        <n v="7247.0"/>
        <n v="9505.0"/>
        <n v="2214.0"/>
        <n v="1643.0"/>
        <n v="1118.0"/>
        <n v="1215.0"/>
        <n v="13736.0"/>
        <n v="25719.0"/>
        <n v="5927.0"/>
        <n v="1366.0"/>
        <n v="1776.0"/>
        <n v="3939.0"/>
        <n v="3903.0"/>
        <n v="24732.0"/>
        <n v="118562.0"/>
        <n v="93314.0"/>
        <n v="155747.0"/>
        <n v="38285.0"/>
        <n v="1243.0"/>
        <n v="2363.0"/>
        <n v="9928.0"/>
        <n v="2546.0"/>
        <n v="3271.0"/>
        <n v="2478.0"/>
        <n v="3130.0"/>
        <n v="3910.0"/>
        <n v="4629.0"/>
        <n v="2090.0"/>
        <n v="25002.0"/>
        <n v="3549.0"/>
        <n v="1731.0"/>
        <n v="2145.0"/>
        <n v="17251.0"/>
        <n v="13089.0"/>
        <n v="1127.0"/>
        <n v="3809.0"/>
        <n v="5569.0"/>
        <n v="2934.0"/>
        <n v="4213.0"/>
        <n v="1870.0"/>
        <n v="20250.0"/>
        <n v="6598.0"/>
        <n v="2820.0"/>
        <n v="7038.0"/>
        <n v="4902.0"/>
        <n v="2359.0"/>
        <n v="10872.0"/>
        <n v="3033.0"/>
        <n v="4546.0"/>
        <n v="9743.0"/>
        <n v="2818.0"/>
        <n v="3412.0"/>
        <n v="877.0"/>
        <n v="2113.0"/>
        <n v="2274.0"/>
        <n v="4765.0"/>
        <n v="4917.0"/>
        <n v="4065.0"/>
        <n v="9253.0"/>
        <n v="2876.0"/>
        <n v="2053.0"/>
        <n v="7763.0"/>
        <n v="1669.0"/>
        <n v="2022.0"/>
        <n v="976.0"/>
        <n v="1558.0"/>
        <n v="12821.0"/>
        <n v="293.0"/>
        <n v="10110.0"/>
        <n v="273.0"/>
        <n v="9283.0"/>
        <n v="7535.0"/>
        <n v="8745.0"/>
        <n v="4934.0"/>
        <n v="4457.0"/>
        <n v="227.0"/>
        <n v="8903.0"/>
        <n v="3942.0"/>
        <n v="1506.0"/>
        <n v="4475.0"/>
        <n v="2249.0"/>
        <n v="1738.0"/>
        <n v="2572.0"/>
        <n v="8092.0"/>
        <n v="18968.0"/>
        <n v="20335.0"/>
        <n v="27293.0"/>
        <n v="12492.0"/>
        <n v="7609.0"/>
        <n v="41347.0"/>
        <n v="18857.0"/>
        <n v="69308.0"/>
        <n v="2147.0"/>
        <n v="3965.0"/>
        <n v="3306.0"/>
        <n v="105524.0"/>
        <n v="268066.0"/>
        <n v="185583.0"/>
        <n v="81996.0"/>
        <n v="148943.0"/>
        <n v="122553.0"/>
        <n v="175298.0"/>
        <n v="173930.0"/>
        <n v="151842.0"/>
        <n v="242221.0"/>
        <n v="7429.0"/>
        <n v="8849.0"/>
        <n v="6678.0"/>
        <n v="719.0"/>
        <n v="748.0"/>
        <n v="9944.0"/>
        <n v="439.0"/>
        <n v="2275.0"/>
        <n v="286.0"/>
        <n v="993.0"/>
        <n v="1667.0"/>
        <n v="4948.0"/>
        <n v="7803.0"/>
        <n v="3213.0"/>
        <n v="5279.0"/>
        <n v="2380.0"/>
        <n v="10443.0"/>
        <n v="1098.0"/>
        <n v="6128.0"/>
        <n v="3603.0"/>
        <n v="10031.0"/>
        <n v="188.0"/>
        <n v="2596.0"/>
        <n v="15014.0"/>
        <n v="17025.0"/>
        <n v="3320.0"/>
        <n v="5201.0"/>
        <n v="2443.0"/>
        <n v="2972.0"/>
        <n v="5300.0"/>
        <n v="9829.0"/>
        <n v="3918.0"/>
        <n v="1023.0"/>
        <n v="797.0"/>
        <n v="1638.0"/>
        <n v="25122.0"/>
        <n v="171.0"/>
        <n v="4062.0"/>
        <n v="12811.0"/>
        <n v="775.0"/>
        <n v="17800.0"/>
        <n v="12504.0"/>
        <n v="10271.0"/>
        <n v="13867.0"/>
        <n v="13885.0"/>
        <n v="2569.0"/>
        <n v="462.0"/>
        <n v="2308.0"/>
        <n v="1415.0"/>
        <n v="653.0"/>
        <n v="2729.0"/>
        <n v="1671.0"/>
        <n v="2085.0"/>
        <n v="7737.0"/>
        <n v="9461.0"/>
        <n v="4823.0"/>
        <n v="387.0"/>
        <n v="342.0"/>
        <n v="15529.0"/>
        <n v="21114.0"/>
        <n v="6724.0"/>
        <n v="14419.0"/>
        <n v="22459.0"/>
        <n v="10620.0"/>
        <n v="14740.0"/>
        <n v="16950.0"/>
        <n v="5920.0"/>
        <n v="12047.0"/>
        <n v="10345.0"/>
        <n v="8425.0"/>
        <n v="9435.0"/>
        <n v="3633.0"/>
        <n v="1326.0"/>
        <n v="1561.0"/>
        <n v="1128.0"/>
        <n v="4192.0"/>
        <n v="13781.0"/>
        <n v="269.0"/>
        <n v="481.0"/>
        <n v="2261.0"/>
        <n v="1441.0"/>
        <n v="18011.0"/>
        <n v="2482.0"/>
        <n v="7426.0"/>
        <n v="9602.0"/>
        <n v="15706.0"/>
        <n v="14239.0"/>
        <n v="13192.0"/>
        <n v="4361.0"/>
        <n v="177.0"/>
        <n v="5132.0"/>
        <n v="2812.0"/>
        <n v="1625.0"/>
        <n v="3357.0"/>
        <n v="27.0"/>
        <n v="2218.0"/>
        <n v="16555.0"/>
        <n v="11929.0"/>
        <n v="16055.0"/>
        <n v="18411.0"/>
        <n v="1662.0"/>
        <n v="3422.0"/>
        <n v="935.0"/>
        <n v="2697.0"/>
        <n v="54677.0"/>
        <n v="54680.0"/>
        <n v="47948.0"/>
        <n v="47016.0"/>
        <n v="41059.0"/>
        <n v="31237.0"/>
        <n v="2198.0"/>
        <n v="4095.0"/>
        <n v="16977.0"/>
        <n v="6466.0"/>
        <n v="11551.0"/>
        <n v="946.0"/>
        <n v="13114.0"/>
        <n v="3808.0"/>
        <n v="6668.0"/>
        <n v="16083.0"/>
        <n v="6727.0"/>
        <n v="291.0"/>
        <n v="12644.0"/>
        <n v="6506.0"/>
        <n v="266.0"/>
        <n v="3334.0"/>
        <n v="6646.0"/>
        <n v="8125.0"/>
        <n v="3077.0"/>
        <n v="22613.0"/>
        <n v="7823.0"/>
        <n v="22302.0"/>
        <n v="21497.0"/>
        <n v="2086.0"/>
        <n v="5110.0"/>
        <n v="3104.0"/>
        <n v="12289.0"/>
        <n v="8140.0"/>
        <n v="4895.0"/>
        <n v="745.0"/>
        <n v="2383.0"/>
        <n v="841.0"/>
        <n v="16936.0"/>
        <n v="7240.0"/>
        <n v="9819.0"/>
        <n v="9891.0"/>
        <n v="13001.0"/>
        <n v="20957.0"/>
        <n v="24432.0"/>
        <n v="15957.0"/>
        <n v="31331.0"/>
        <n v="23935.0"/>
        <n v="2629.0"/>
        <n v="4896.0"/>
        <n v="8650.0"/>
        <n v="11779.0"/>
        <n v="12088.0"/>
        <n v="15069.0"/>
        <n v="24535.0"/>
        <n v="6154.0"/>
        <n v="12130.0"/>
        <n v="3379.0"/>
        <n v="5322.0"/>
        <n v="3029.0"/>
        <n v="12458.0"/>
        <n v="3176.0"/>
        <n v="752.0"/>
        <n v="129.0"/>
        <n v="1106.0"/>
        <n v="483.0"/>
        <n v="1157.0"/>
        <n v="8822.0"/>
        <n v="13101.0"/>
        <n v="3651.0"/>
        <n v="379.0"/>
        <n v="6670.0"/>
        <n v="6112.0"/>
        <n v="5860.0"/>
        <n v="301.0"/>
        <n v="170.0"/>
        <n v="3697.0"/>
        <n v="894.0"/>
        <n v="3951.0"/>
        <n v="2108.0"/>
        <n v="24458.0"/>
        <n v="4417.0"/>
        <n v="1218.0"/>
        <n v="354.0"/>
        <n v="585.0"/>
        <n v="911.0"/>
        <n v="9823.0"/>
        <n v="15125.0"/>
        <n v="11715.0"/>
        <n v="4318.0"/>
        <n v="6502.0"/>
        <n v="12391.0"/>
        <n v="17196.0"/>
        <n v="3189.0"/>
        <n v="28840.0"/>
        <n v="1316.0"/>
        <n v="2311.0"/>
        <n v="1087.0"/>
        <n v="8480.0"/>
        <n v="525.0"/>
        <n v="8974.0"/>
        <n v="13038.0"/>
        <n v="19791.0"/>
        <n v="8005.0"/>
        <n v="15601.0"/>
        <n v="560.0"/>
        <n v="2682.0"/>
        <n v="7292.0"/>
        <n v="8158.0"/>
        <n v="13252.0"/>
        <n v="3813.0"/>
        <n v="577.0"/>
        <n v="573.0"/>
        <n v="922.0"/>
        <n v="26652.0"/>
        <n v="12537.0"/>
        <n v="10899.0"/>
        <n v="4087.0"/>
        <n v="5413.0"/>
        <n v="6752.0"/>
        <n v="11816.0"/>
        <n v="16127.0"/>
        <n v="45339.0"/>
        <n v="56441.0"/>
        <n v="25614.0"/>
        <n v="32947.0"/>
        <n v="41841.0"/>
        <n v="20972.0"/>
        <n v="31089.0"/>
        <n v="9064.0"/>
        <n v="152.0"/>
        <n v="7668.0"/>
        <n v="1445.0"/>
        <n v="10139.0"/>
        <n v="9032.0"/>
        <n v="1200.0"/>
        <n v="2283.0"/>
        <n v="4910.0"/>
        <n v="10342.0"/>
        <n v="26862.0"/>
        <n v="6127.0"/>
        <n v="5712.0"/>
        <n v="939.0"/>
        <n v="9889.0"/>
        <n v="31757.0"/>
        <n v="14921.0"/>
        <n v="15897.0"/>
        <n v="5701.0"/>
        <n v="5502.0"/>
        <n v="16066.0"/>
        <n v="3791.0"/>
        <n v="4190.0"/>
        <n v="43789.0"/>
        <n v="21279.0"/>
        <n v="8675.0"/>
        <n v="4932.0"/>
        <n v="17451.0"/>
        <n v="1453.0"/>
        <n v="3037.0"/>
        <n v="7889.0"/>
        <n v="9175.0"/>
        <n v="3730.0"/>
        <n v="2766.0"/>
        <n v="6841.0"/>
        <n v="9526.0"/>
        <n v="4359.0"/>
        <n v="6370.0"/>
        <n v="1315.0"/>
        <n v="5415.0"/>
        <n v="620.0"/>
        <n v="9137.0"/>
        <n v="5461.0"/>
        <n v="3793.0"/>
        <n v="3704.0"/>
        <n v="15702.0"/>
        <n v="4770.0"/>
        <n v="6362.0"/>
        <n v="2714.0"/>
        <n v="3632.0"/>
        <n v="1372.0"/>
        <n v="10919.0"/>
        <n v="10116.0"/>
        <n v="6377.0"/>
        <n v="3235.0"/>
        <n v="20478.0"/>
        <n v="2533.0"/>
        <n v="1240.0"/>
        <n v="1268.0"/>
        <n v="3377.0"/>
        <n v="359.0"/>
        <n v="632.0"/>
        <n v="10528.0"/>
        <n v="31702.0"/>
        <n v="2466.0"/>
        <n v="2571.0"/>
        <n v="4856.0"/>
        <n v="5771.0"/>
        <n v="2415.0"/>
        <n v="2109.0"/>
        <n v="20188.0"/>
        <n v="677.0"/>
        <n v="5635.0"/>
        <n v="7306.0"/>
        <n v="184.0"/>
        <n v="8373.0"/>
        <n v="22017.0"/>
        <n v="15260.0"/>
        <n v="19212.0"/>
        <n v="21919.0"/>
        <n v="23962.0"/>
        <n v="16825.0"/>
        <n v="2295.0"/>
        <n v="1448.0"/>
        <n v="7852.0"/>
        <n v="362.0"/>
        <n v="10418.0"/>
        <n v="7629.0"/>
        <n v="33353.0"/>
        <n v="2265.0"/>
        <n v="174.0"/>
        <n v="882.0"/>
        <n v="1084.0"/>
        <n v="9853.0"/>
        <n v="25863.0"/>
        <n v="3854.0"/>
        <n v="5472.0"/>
        <n v="4589.0"/>
        <n v="15377.0"/>
        <n v="4216.0"/>
        <n v="3833.0"/>
        <n v="6707.0"/>
        <n v="2071.0"/>
        <n v="57752.0"/>
        <n v="1197.0"/>
        <n v="3775.0"/>
        <n v="12388.0"/>
        <n v="19698.0"/>
        <n v="86.0"/>
        <n v="217.0"/>
        <n v="3245.0"/>
        <n v="6035.0"/>
        <n v="339.0"/>
        <n v="344.0"/>
        <n v="6797.0"/>
        <n v="36377.0"/>
        <n v="23534.0"/>
        <n v="26158.0"/>
        <n v="41097.0"/>
        <n v="46913.0"/>
        <n v="42184.0"/>
        <n v="9011.0"/>
        <n v="126.0"/>
        <n v="6682.0"/>
        <n v="9220.0"/>
        <n v="8440.0"/>
        <n v="8475.0"/>
        <n v="9946.0"/>
        <n v="5591.0"/>
        <n v="3636.0"/>
        <n v="5695.0"/>
        <n v="4020.0"/>
        <n v="1494.0"/>
        <n v="2614.0"/>
        <n v="6217.0"/>
        <n v="2169.0"/>
        <n v="7453.0"/>
        <n v="1428.0"/>
        <n v="3208.0"/>
        <n v="15795.0"/>
        <n v="2709.0"/>
        <n v="2639.0"/>
        <n v="12887.0"/>
        <n v="22504.0"/>
        <n v="9420.0"/>
        <n v="430.0"/>
        <n v="7794.0"/>
        <n v="25023.0"/>
        <n v="41592.0"/>
        <n v="12757.0"/>
        <n v="309.0"/>
        <n v="5158.0"/>
        <n v="12253.0"/>
        <n v="7249.0"/>
        <n v="15936.0"/>
        <n v="753.0"/>
        <n v="17999.0"/>
        <n v="15813.0"/>
        <n v="8075.0"/>
        <n v="26881.0"/>
        <n v="276.0"/>
        <n v="5608.0"/>
        <n v="241.0"/>
        <n v="13055.0"/>
        <n v="3036.0"/>
        <n v="28.0"/>
        <n v="222.0"/>
        <n v="201.0"/>
        <n v="163.0"/>
        <n v="14055.0"/>
        <n v="7979.0"/>
        <n v="11489.0"/>
        <n v="48.0"/>
        <n v="1826.0"/>
        <n v="113.0"/>
        <n v="433.0"/>
        <n v="180.0"/>
        <n v="319.0"/>
        <n v="141.0"/>
        <n v="299.0"/>
        <n v="1799.0"/>
        <n v="191.0"/>
        <n v="47.0"/>
        <n v="6401.0"/>
        <n v="1479.0"/>
        <n v="4500.0"/>
        <n v="16521.0"/>
        <n v="3386.0"/>
        <n v="57482.0"/>
        <n v="11824.0"/>
        <n v="18472.0"/>
        <n v="48632.0"/>
        <n v="388.0"/>
        <n v="422.0"/>
        <n v="21.0"/>
        <n v="614.0"/>
        <n v="839.0"/>
        <n v="183.0"/>
        <n v="91.0"/>
        <n v="496.0"/>
        <n v="618.0"/>
        <n v="94.0"/>
        <n v="1632.0"/>
        <n v="687.0"/>
        <n v="267.0"/>
        <n v="232.0"/>
        <n v="595.0"/>
        <n v="385.0"/>
        <n v="616.0"/>
        <n v="53.0"/>
        <n v="125.0"/>
        <n v="879.0"/>
        <n v="33.0"/>
        <n v="144.0"/>
        <n v="283.0"/>
        <n v="10.0"/>
        <n v="124.0"/>
        <n v="2595.0"/>
        <n v="189.0"/>
        <n v="23.0"/>
        <n v="5853.0"/>
        <n v="1533.0"/>
        <n v="741.0"/>
        <n v="418.0"/>
        <n v="404.0"/>
        <n v="1356.0"/>
        <n v="7721.0"/>
        <n v="22497.0"/>
        <n v="4013.0"/>
        <n v="777.0"/>
        <n v="157.0"/>
        <n v="205.0"/>
        <n v="182.0"/>
        <n v="967.0"/>
        <n v="357.0"/>
        <n v="692.0"/>
        <n v="19.0"/>
        <n v="477.0"/>
        <n v="258.0"/>
        <n v="470.0"/>
        <n v="96.0"/>
        <n v="1078.0"/>
        <n v="549.0"/>
        <n v="118.0"/>
        <n v="252.0"/>
        <n v="1528.0"/>
        <n v="908.0"/>
        <n v="316.0"/>
        <n v="16.0"/>
        <n v="626.0"/>
        <n v="2266.0"/>
        <n v="1986.0"/>
        <n v="204.0"/>
        <n v="505.0"/>
        <n v="262.0"/>
        <n v="128.0"/>
        <n v="478.0"/>
        <n v="428.0"/>
        <n v="803.0"/>
        <n v="25.0"/>
        <n v="119.0"/>
        <n v="168.0"/>
        <n v="372.0"/>
        <n v="347.0"/>
        <n v="127.0"/>
        <n v="631.0"/>
        <n v="165.0"/>
        <n v="1476.0"/>
        <n v="1872.0"/>
        <n v="310.0"/>
        <n v="695.0"/>
        <n v="1490.0"/>
        <n v="9.0"/>
        <n v="722.0"/>
        <n v="52.0"/>
        <n v="116.0"/>
        <n v="348.0"/>
        <n v="4010.0"/>
        <n v="1440.0"/>
        <n v="2182.0"/>
        <n v="502.0"/>
        <n v="587.0"/>
        <n v="800.0"/>
        <n v="1368.0"/>
        <n v="659.0"/>
        <n v="1346.0"/>
        <n v="2454.0"/>
        <n v="599.0"/>
        <n v="294.0"/>
        <n v="2013.0"/>
        <n v="756.0"/>
        <n v="901.0"/>
        <n v="1647.0"/>
        <n v="559.0"/>
        <n v="1246.0"/>
        <n v="2050.0"/>
        <n v="824.0"/>
        <n v="736.0"/>
        <n v="380.0"/>
        <n v="720.0"/>
        <n v="1744.0"/>
        <n v="398.0"/>
        <n v="343.0"/>
        <n v="2181.0"/>
        <n v="26282.0"/>
        <n v="14264.0"/>
        <n v="6693.0"/>
        <n v="31742.0"/>
        <n v="7693.0"/>
        <n v="8899.0"/>
        <n v="622.0"/>
        <n v="460.0"/>
        <n v="1140.0"/>
        <n v="892.0"/>
        <n v="1019.0"/>
        <n v="1082.0"/>
        <n v="1362.0"/>
        <n v="2513.0"/>
        <n v="1022.0"/>
        <n v="412.0"/>
        <n v="190.0"/>
        <n v="307.0"/>
        <n v="582.0"/>
        <n v="554.0"/>
        <n v="1359.0"/>
        <n v="1005.0"/>
        <n v="1560.0"/>
        <n v="287.0"/>
        <n v="6560.0"/>
        <n v="3444.0"/>
        <n v="1114.0"/>
        <n v="834.0"/>
        <n v="673.0"/>
        <n v="240.0"/>
        <n v="868.0"/>
        <n v="989.0"/>
        <n v="1375.0"/>
        <n v="371.0"/>
        <n v="658.0"/>
        <n v="1124.0"/>
        <n v="200.0"/>
        <n v="1512.0"/>
        <n v="494.0"/>
        <n v="270.0"/>
        <n v="417.0"/>
        <n v="2460.0"/>
        <n v="1451.0"/>
        <n v="856.0"/>
        <n v="533.0"/>
        <n v="444.0"/>
        <n v="3469.0"/>
        <n v="2837.0"/>
        <n v="1235.0"/>
        <n v="896.0"/>
        <n v="1024.0"/>
        <n v="2749.0"/>
        <n v="1541.0"/>
        <n v="886.0"/>
        <n v="825.0"/>
        <n v="1125.0"/>
        <n v="1248.0"/>
        <n v="1293.0"/>
        <n v="2931.0"/>
        <n v="3572.0"/>
        <n v="4122.0"/>
        <n v="2982.0"/>
        <n v="235.0"/>
        <n v="904.0"/>
        <n v="703.0"/>
        <n v="2116.0"/>
        <n v="3513.0"/>
        <n v="6577.0"/>
        <n v="358.0"/>
        <n v="6187.0"/>
        <n v="10704.0"/>
        <n v="648.0"/>
        <n v="1224.0"/>
        <n v="415.0"/>
        <n v="583.0"/>
        <n v="1407.0"/>
        <n v="914.0"/>
        <n v="977.0"/>
        <n v="1725.0"/>
        <n v="1470.0"/>
        <n v="10225.0"/>
        <n v="6764.0"/>
        <n v="17362.0"/>
        <n v="2965.0"/>
        <n v="1191.0"/>
        <n v="292.0"/>
        <n v="542.0"/>
        <n v="255.0"/>
        <n v="281.0"/>
        <n v="772.0"/>
        <n v="735.0"/>
        <n v="409.0"/>
        <n v="2026.0"/>
        <n v="7239.0"/>
        <n v="1020.0"/>
        <n v="1461.0"/>
        <n v="522.0"/>
        <n v="1685.0"/>
        <n v="2811.0"/>
        <n v="1666.0"/>
        <n v="801.0"/>
        <n v="337.0"/>
        <n v="635.0"/>
        <n v="2062.0"/>
        <n v="2312.0"/>
        <n v="858.0"/>
        <n v="471.0"/>
        <n v="823.0"/>
        <n v="1300.0"/>
        <n v="440.0"/>
        <n v="499.0"/>
        <n v="919.0"/>
        <n v="553.0"/>
        <n v="231.0"/>
        <n v="1800.0"/>
        <n v="1149.0"/>
        <n v="1267.0"/>
        <n v="1348.0"/>
        <n v="851.0"/>
        <n v="848.0"/>
        <n v="782.0"/>
        <n v="2587.0"/>
        <n v="1447.0"/>
        <n v="34146.0"/>
        <n v="30920.0"/>
        <n v="22072.0"/>
        <n v="36805.0"/>
        <n v="4527.0"/>
        <n v="970.0"/>
        <n v="6572.0"/>
        <n v="13675.0"/>
        <n v="5136.0"/>
        <n v="5581.0"/>
        <n v="6533.0"/>
        <n v="9529.0"/>
        <n v="3333.0"/>
        <n v="3411.0"/>
        <n v="17439.0"/>
        <n v="4920.0"/>
        <n v="2823.0"/>
        <n v="3840.0"/>
        <n v="2227.0"/>
        <n v="5775.0"/>
        <n v="5539.0"/>
        <n v="6356.0"/>
        <n v="3979.0"/>
        <n v="4517.0"/>
        <n v="4106.0"/>
        <n v="26361.0"/>
        <n v="23908.0"/>
        <n v="27964.0"/>
        <n v="9341.0"/>
        <n v="8260.0"/>
        <n v="6107.0"/>
        <n v="16077.0"/>
        <n v="8926.0"/>
        <n v="9815.0"/>
        <n v="23699.0"/>
        <n v="30253.0"/>
        <n v="1820.0"/>
        <n v="8913.0"/>
        <n v="8929.0"/>
        <n v="3799.0"/>
        <n v="1705.0"/>
        <n v="4860.0"/>
        <n v="29009.0"/>
        <n v="21629.0"/>
        <n v="23106.0"/>
        <n v="13368.0"/>
        <n v="69230.0"/>
        <n v="28950.0"/>
        <n v="3313.0"/>
        <n v="17449.0"/>
        <n v="3380.0"/>
        <n v="2928.0"/>
        <n v="2187.0"/>
        <n v="1615.0"/>
        <n v="8430.0"/>
        <n v="9851.0"/>
        <n v="16961.0"/>
        <n v="6970.0"/>
        <n v="7719.0"/>
        <n v="7198.0"/>
        <n v="7610.0"/>
        <n v="923.0"/>
        <n v="6924.0"/>
        <n v="1720.0"/>
        <n v="633.0"/>
        <n v="1645.0"/>
        <n v="972.0"/>
        <n v="4637.0"/>
        <n v="5449.0"/>
        <n v="3206.0"/>
        <n v="42765.0"/>
        <n v="17403.0"/>
        <n v="24825.0"/>
        <n v="5204.0"/>
        <n v="9248.0"/>
        <n v="2877.0"/>
        <n v="11848.0"/>
        <n v="18069.0"/>
        <n v="6921.0"/>
        <n v="7837.0"/>
        <n v="5489.0"/>
        <n v="16487.0"/>
        <n v="21506.0"/>
        <n v="929.0"/>
        <n v="8109.0"/>
        <n v="7533.0"/>
        <n v="10628.0"/>
        <n v="45367.0"/>
        <n v="28374.0"/>
        <n v="8160.0"/>
        <n v="7948.0"/>
        <n v="3546.0"/>
        <n v="21791.0"/>
        <n v="3478.0"/>
        <n v="9828.0"/>
        <n v="4621.0"/>
        <n v="5864.0"/>
        <n v="10279.0"/>
        <n v="2651.0"/>
        <n v="14063.0"/>
        <n v="4566.0"/>
        <n v="798.0"/>
        <n v="7014.0"/>
        <n v="16352.0"/>
        <n v="6601.0"/>
        <n v="5035.0"/>
        <n v="480.0"/>
        <n v="3675.0"/>
        <n v="8575.0"/>
        <n v="1363.0"/>
        <n v="7201.0"/>
        <n v="4486.0"/>
        <n v="2742.0"/>
        <n v="1319.0"/>
        <n v="1304.0"/>
        <n v="2374.0"/>
        <n v="4968.0"/>
        <n v="3993.0"/>
        <n v="6524.0"/>
        <n v="873.0"/>
        <n v="249.0"/>
        <n v="9030.0"/>
        <n v="7012.0"/>
        <n v="11918.0"/>
        <n v="6584.0"/>
        <n v="3753.0"/>
        <n v="159.0"/>
        <n v="1275.0"/>
        <n v="1716.0"/>
        <n v="3914.0"/>
        <n v="1027.0"/>
        <n v="10744.0"/>
        <n v="2524.0"/>
        <n v="15505.0"/>
        <n v="19901.0"/>
        <n v="1116.0"/>
        <n v="3291.0"/>
        <n v="9677.0"/>
        <n v="4523.0"/>
        <n v="6337.0"/>
        <n v="5314.0"/>
        <n v="1387.0"/>
        <n v="2027.0"/>
        <n v="684.0"/>
        <n v="890.0"/>
        <n v="3795.0"/>
        <n v="10304.0"/>
        <n v="17257.0"/>
        <n v="32535.0"/>
        <n v="19281.0"/>
        <n v="30476.0"/>
        <n v="23916.0"/>
        <n v="19193.0"/>
        <n v="19158.0"/>
        <n v="726.0"/>
        <n v="656.0"/>
        <n v="534.0"/>
        <n v="1827.0"/>
        <n v="2977.0"/>
        <n v="757.0"/>
        <n v="520.0"/>
        <n v="472.0"/>
        <n v="63.0"/>
        <n v="682.0"/>
        <n v="870.0"/>
        <n v="155.0"/>
        <n v="1003.0"/>
        <n v="3815.0"/>
        <n v="3956.0"/>
        <n v="6495.0"/>
        <n v="7394.0"/>
        <n v="7165.0"/>
        <n v="14668.0"/>
        <n v="3740.0"/>
        <n v="10867.0"/>
        <n v="7245.0"/>
        <n v="120.0"/>
        <n v="891.0"/>
        <n v="664.0"/>
        <n v="933.0"/>
        <n v="1047.0"/>
        <n v="495.0"/>
        <n v="779.0"/>
        <n v="6836.0"/>
        <n v="1367.0"/>
        <n v="1265.0"/>
        <n v="1045.0"/>
        <n v="580.0"/>
        <n v="854.0"/>
        <n v="429.0"/>
        <n v="1347.0"/>
        <n v="983.0"/>
        <n v="2006.0"/>
        <n v="1044.0"/>
        <n v="285.0"/>
        <n v="9267.0"/>
        <n v="15681.0"/>
        <n v="6716.0"/>
        <n v="1907.0"/>
        <n v="491.0"/>
        <n v="5519.0"/>
        <n v="26006.0"/>
        <n v="9954.0"/>
        <n v="10360.0"/>
        <n v="1257.0"/>
        <n v="29660.0"/>
        <n v="1675.0"/>
        <n v="4529.0"/>
        <n v="3533.0"/>
        <n v="1331.0"/>
        <n v="1609.0"/>
        <n v="1054.0"/>
        <n v="9295.0"/>
        <n v="5414.0"/>
        <n v="5247.0"/>
        <n v="8029.0"/>
        <n v="2958.0"/>
        <n v="569.0"/>
        <n v="1383.0"/>
        <n v="445.0"/>
        <n v="1777.0"/>
        <n v="733.0"/>
        <n v="1214.0"/>
        <n v="1242.0"/>
        <n v="399.0"/>
        <n v="4478.0"/>
        <n v="4525.0"/>
        <n v="485.0"/>
        <n v="1330.0"/>
        <n v="1052.0"/>
        <n v="2661.0"/>
        <n v="3027.0"/>
        <n v="416.0"/>
        <n v="11978.0"/>
        <n v="5516.0"/>
        <n v="2839.0"/>
        <n v="2590.0"/>
        <n v="3183.0"/>
        <n v="1137.0"/>
        <n v="1802.0"/>
        <n v="16876.0"/>
        <n v="28632.0"/>
        <n v="8767.0"/>
        <n v="18992.0"/>
        <n v="1987.0"/>
        <n v="934.0"/>
        <n v="1775.0"/>
        <n v="3995.0"/>
        <n v="5054.0"/>
        <n v="4682.0"/>
        <n v="992.0"/>
        <n v="1010.0"/>
        <n v="3072.0"/>
        <n v="699.0"/>
        <n v="3595.0"/>
        <n v="3435.0"/>
        <n v="506.0"/>
        <n v="4289.0"/>
        <n v="3466.0"/>
        <n v="2575.0"/>
        <n v="4574.0"/>
        <n v="7031.0"/>
        <n v="3536.0"/>
        <n v="5827.0"/>
        <n v="662.0"/>
        <n v="9128.0"/>
        <n v="6638.0"/>
        <n v="1219.0"/>
        <n v="2364.0"/>
        <n v="2757.0"/>
        <n v="3694.0"/>
        <n v="3943.0"/>
        <n v="2163.0"/>
        <n v="2197.0"/>
        <n v="2862.0"/>
        <n v="3524.0"/>
        <n v="3743.0"/>
        <n v="368.0"/>
        <n v="1131.0"/>
        <n v="881.0"/>
        <n v="9655.0"/>
        <n v="17482.0"/>
        <n v="10023.0"/>
        <n v="843.0"/>
        <n v="898.0"/>
        <n v="1126.0"/>
        <n v="1002.0"/>
        <n v="3388.0"/>
        <n v="2712.0"/>
        <n v="2269.0"/>
        <n v="6632.0"/>
        <n v="4422.0"/>
        <n v="4166.0"/>
        <n v="605.0"/>
        <n v="12430.0"/>
        <n v="9875.0"/>
        <n v="6880.0"/>
        <n v="7277.0"/>
        <n v="1586.0"/>
        <n v="1477.0"/>
        <n v="2644.0"/>
        <n v="6694.0"/>
        <n v="4657.0"/>
        <n v="5407.0"/>
        <n v="5737.0"/>
        <n v="654.0"/>
        <n v="640.0"/>
        <n v="1926.0"/>
        <n v="796.0"/>
        <n v="1039.0"/>
        <n v="931.0"/>
        <n v="9751.0"/>
        <n v="2710.0"/>
        <n v="1649.0"/>
        <n v="1068.0"/>
        <n v="3044.0"/>
        <n v="4076.0"/>
        <n v="6143.0"/>
        <n v="7982.0"/>
        <n v="1515.0"/>
        <n v="3847.0"/>
        <n v="10292.0"/>
        <n v="1784.0"/>
        <n v="1071.0"/>
        <n v="606.0"/>
        <n v="683.0"/>
        <n v="997.0"/>
        <n v="1231.0"/>
        <n v="724.0"/>
        <n v="1433.0"/>
        <n v="1160.0"/>
        <n v="645.0"/>
        <n v="1964.0"/>
        <n v="1565.0"/>
        <n v="9904.0"/>
        <n v="4045.0"/>
        <n v="4410.0"/>
        <n v="1706.0"/>
        <n v="1365.0"/>
        <n v="1462.0"/>
        <n v="2330.0"/>
        <n v="1438.0"/>
        <n v="9987.0"/>
        <n v="2724.0"/>
        <n v="1579.0"/>
        <n v="3069.0"/>
        <n v="1915.0"/>
        <n v="2048.0"/>
        <n v="1179.0"/>
        <n v="42528.0"/>
        <n v="56588.0"/>
        <n v="5828.0"/>
        <n v="35595.0"/>
        <n v="72538.0"/>
        <n v="5092.0"/>
        <n v="3720.0"/>
        <n v="39807.0"/>
        <n v="59703.0"/>
        <n v="2986.0"/>
        <n v="1530.0"/>
        <n v="1402.0"/>
        <n v="1198.0"/>
        <n v="1250.0"/>
        <n v="4563.0"/>
        <n v="3015.0"/>
        <n v="2034.0"/>
        <n v="1109.0"/>
        <n v="1310.0"/>
        <n v="8275.0"/>
        <n v="1677.0"/>
        <n v="694.0"/>
        <n v="1534.0"/>
        <n v="930.0"/>
        <n v="591.0"/>
        <n v="3310.0"/>
        <n v="1747.0"/>
        <n v="1990.0"/>
        <n v="2431.0"/>
        <n v="1823.0"/>
        <n v="831.0"/>
        <n v="9109.0"/>
        <n v="15714.0"/>
        <n v="14182.0"/>
        <n v="1664.0"/>
        <n v="2863.0"/>
        <n v="1954.0"/>
        <n v="2518.0"/>
        <n v="1811.0"/>
        <n v="2541.0"/>
        <n v="4526.0"/>
        <n v="7688.0"/>
        <n v="6171.0"/>
        <n v="1374.0"/>
        <n v="1779.0"/>
        <n v="4663.0"/>
        <n v="1930.0"/>
        <n v="3659.0"/>
        <n v="3041.0"/>
        <n v="2277.0"/>
        <n v="2082.0"/>
        <n v="1439.0"/>
        <n v="7257.0"/>
        <n v="3634.0"/>
        <n v="9855.0"/>
        <n v="1654.0"/>
        <n v="4970.0"/>
        <n v="3012.0"/>
        <n v="2341.0"/>
        <n v="3527.0"/>
        <n v="3728.0"/>
        <n v="4647.0"/>
        <n v="6635.0"/>
        <n v="2140.0"/>
        <n v="3511.0"/>
        <n v="4459.0"/>
        <n v="13899.0"/>
        <n v="1914.0"/>
        <n v="3218.0"/>
        <n v="3859.0"/>
        <n v="6878.0"/>
        <n v="8955.0"/>
        <n v="6952.0"/>
        <n v="7482.0"/>
        <n v="2324.0"/>
        <n v="764.0"/>
        <n v="1622.0"/>
        <n v="3042.0"/>
        <n v="711.0"/>
        <n v="2313.0"/>
        <n v="3771.0"/>
        <n v="3124.0"/>
        <n v="1850.0"/>
        <n v="2472.0"/>
        <n v="2898.0"/>
        <n v="1854.0"/>
        <n v="693.0"/>
        <n v="1001.0"/>
        <n v="1092.0"/>
        <n v="1551.0"/>
        <n v="1537.0"/>
        <n v="1236.0"/>
        <n v="1270.0"/>
        <n v="621.0"/>
        <n v="1344.0"/>
        <n v="2497.0"/>
        <n v="2416.0"/>
        <n v="28401.0"/>
        <n v="5193.0"/>
        <n v="20880.0"/>
        <n v="8269.0"/>
        <n v="5905.0"/>
        <n v="2306.0"/>
        <n v="1031.0"/>
        <n v="2470.0"/>
        <n v="1138.0"/>
        <n v="3337.0"/>
        <n v="13056.0"/>
        <n v="938.0"/>
        <n v="909.0"/>
        <n v="12909.0"/>
        <n v="2345.0"/>
        <n v="3696.0"/>
        <n v="4156.0"/>
        <n v="1844.0"/>
        <n v="3598.0"/>
        <n v="985.0"/>
        <n v="2462.0"/>
        <n v="3317.0"/>
        <n v="5154.0"/>
        <n v="17766.0"/>
        <n v="6985.0"/>
        <n v="31394.0"/>
        <n v="2124.0"/>
        <n v="1708.0"/>
        <n v="4838.0"/>
        <n v="1866.0"/>
        <n v="5211.0"/>
        <n v="2437.0"/>
        <n v="5050.0"/>
        <n v="1032.0"/>
        <n v="1923.0"/>
        <n v="1655.0"/>
        <n v="1750.0"/>
        <n v="4028.0"/>
        <n v="13240.0"/>
        <n v="30599.0"/>
        <n v="25423.0"/>
        <n v="31004.0"/>
        <n v="34168.0"/>
        <n v="26525.0"/>
        <n v="53858.0"/>
        <n v="11147.0"/>
        <n v="12503.0"/>
        <n v="8883.0"/>
        <n v="10572.0"/>
        <n v="14885.0"/>
        <n v="5406.0"/>
        <n v="2335.0"/>
        <n v="2664.0"/>
        <n v="1432.0"/>
        <n v="9330.0"/>
        <n v="3231.0"/>
        <n v="7187.0"/>
        <n v="15698.0"/>
        <n v="3319.0"/>
        <n v="2382.0"/>
        <n v="13196.0"/>
        <n v="9732.0"/>
        <n v="8200.0"/>
        <n v="4717.0"/>
        <n v="1164.0"/>
        <n v="1091.0"/>
        <n v="1478.0"/>
        <n v="1466.0"/>
        <n v="11525.0"/>
        <n v="2092.0"/>
        <n v="3501.0"/>
        <n v="3752.0"/>
        <n v="7563.0"/>
        <n v="2417.0"/>
        <n v="3982.0"/>
        <n v="2781.0"/>
        <n v="1842.0"/>
        <n v="1858.0"/>
        <n v="4447.0"/>
        <n v="8246.0"/>
        <n v="3249.0"/>
        <n v="3505.0"/>
        <n v="2089.0"/>
        <n v="30227.0"/>
        <n v="4918.0"/>
        <n v="4843.0"/>
        <n v="2060.0"/>
        <n v="3202.0"/>
        <n v="7499.0"/>
        <n v="3406.0"/>
        <n v="9468.0"/>
        <n v="23704.0"/>
        <n v="4659.0"/>
        <n v="8626.0"/>
        <n v="1912.0"/>
        <n v="2125.0"/>
        <n v="2110.0"/>
        <n v="6087.0"/>
        <n v="3863.0"/>
        <n v="1976.0"/>
        <n v="1298.0"/>
        <n v="2290.0"/>
        <n v="1028.0"/>
        <n v="2446.0"/>
        <n v="1492.0"/>
        <n v="2366.0"/>
        <n v="4280.0"/>
        <n v="3246.0"/>
        <n v="9868.0"/>
        <n v="2413.0"/>
        <n v="2088.0"/>
        <n v="1846.0"/>
        <n v="2802.0"/>
        <n v="6444.0"/>
        <n v="2456.0"/>
        <n v="14927.0"/>
        <n v="3062.0"/>
        <n v="2860.0"/>
        <n v="2576.0"/>
        <n v="3584.0"/>
        <n v="4395.0"/>
        <n v="11112.0"/>
        <n v="4235.0"/>
        <n v="1548.0"/>
        <n v="2761.0"/>
        <n v="5597.0"/>
        <n v="2077.0"/>
        <n v="641.0"/>
        <n v="9318.0"/>
        <n v="15542.0"/>
        <n v="11348.0"/>
        <n v="28000.0"/>
        <n v="30409.0"/>
        <n v="4099.0"/>
        <n v="880.0"/>
        <n v="1061.0"/>
        <n v="13796.0"/>
        <n v="2692.0"/>
        <n v="2616.0"/>
        <n v="1805.0"/>
        <n v="1388.0"/>
        <n v="1420.0"/>
        <n v="3025.0"/>
        <n v="5614.0"/>
        <n v="3770.0"/>
        <n v="2809.0"/>
        <n v="2210.0"/>
        <n v="1234.0"/>
        <n v="1397.0"/>
        <n v="2023.0"/>
        <n v="226.0"/>
        <n v="228.0"/>
        <n v="1569.0"/>
        <n v="394.0"/>
        <n v="212.0"/>
        <n v="11.0"/>
        <n v="794.0"/>
        <n v="239.0"/>
        <n v="457.0"/>
        <n v="615.0"/>
        <n v="675.0"/>
        <n v="244.0"/>
        <n v="453.0"/>
        <n v="443.0"/>
        <n v="479.0"/>
        <n v="1151.0"/>
        <n v="846.0"/>
        <n v="421.0"/>
        <n v="2204.0"/>
        <n v="965.0"/>
        <n v="123.0"/>
        <n v="1900.0"/>
        <n v="9562.0"/>
        <n v="41278.0"/>
        <n v="66.0"/>
        <n v="40.0"/>
        <n v="1238.0"/>
        <n v="1568.0"/>
        <n v="2370.0"/>
        <n v="1352.0"/>
        <n v="754.0"/>
        <n v="1722.0"/>
        <n v="2695.0"/>
        <n v="224.0"/>
        <n v="2294.0"/>
        <n v="712.0"/>
        <n v="2872.0"/>
        <n v="3212.0"/>
        <n v="3625.0"/>
        <n v="2543.0"/>
        <n v="22.0"/>
        <n v="558.0"/>
        <n v="3717.0"/>
        <n v="2930.0"/>
        <n v="193.0"/>
        <n v="323.0"/>
        <n v="3894.0"/>
        <n v="3761.0"/>
        <n v="3059.0"/>
        <n v="3735.0"/>
        <n v="1108.0"/>
        <n v="537.0"/>
        <n v="685.0"/>
        <n v="786.0"/>
        <n v="4030.0"/>
        <n v="11164.0"/>
        <n v="272.0"/>
        <n v="1080.0"/>
        <n v="333.0"/>
        <n v="543.0"/>
        <n v="1008.0"/>
        <n v="2356.0"/>
        <n v="1422.0"/>
        <n v="338.0"/>
        <n v="18.0"/>
        <n v="681.0"/>
        <n v="1589.0"/>
        <n v="593.0"/>
        <n v="2155.0"/>
        <n v="698.0"/>
        <n v="921.0"/>
        <n v="771.0"/>
        <n v="1721.0"/>
        <n v="5839.0"/>
        <n v="5129.0"/>
        <n v="1063.0"/>
        <n v="1684.0"/>
        <n v="4229.0"/>
        <n v="8437.0"/>
        <n v="7545.0"/>
        <n v="1053.0"/>
        <n v="2512.0"/>
        <n v="5171.0"/>
        <n v="5257.0"/>
        <n v="9578.0"/>
        <n v="24703.0"/>
        <n v="7236.0"/>
        <n v="1794.0"/>
        <n v="795.0"/>
        <n v="3892.0"/>
        <n v="2916.0"/>
        <n v="8391.0"/>
        <n v="12004.0"/>
        <n v="3215.0"/>
        <n v="2487.0"/>
        <n v="740.0"/>
        <n v="4029.0"/>
        <n v="6804.0"/>
        <n v="11787.0"/>
        <n v="12533.0"/>
        <n v="5462.0"/>
        <n v="1007.0"/>
        <n v="186.0"/>
        <n v="2398.0"/>
        <n v="541.0"/>
        <n v="10676.0"/>
        <n v="410.0"/>
        <n v="468.0"/>
        <n v="13225.0"/>
        <n v="6774.0"/>
        <n v="12551.0"/>
        <n v="15291.0"/>
        <n v="1148.0"/>
        <n v="2732.0"/>
        <n v="787.0"/>
        <n v="8093.0"/>
        <n v="35820.0"/>
        <n v="40137.0"/>
        <n v="7669.0"/>
        <n v="9718.0"/>
        <n v="601.0"/>
        <n v="4396.0"/>
        <n v="3351.0"/>
        <n v="9197.0"/>
        <n v="535.0"/>
        <n v="4960.0"/>
        <n v="1225.0"/>
        <n v="1511.0"/>
        <n v="12000.0"/>
        <n v="8780.0"/>
        <n v="11948.0"/>
        <n v="8431.0"/>
        <n v="295.0"/>
        <n v="830.0"/>
        <n v="755.0"/>
        <n v="7822.0"/>
        <n v="351.0"/>
        <n v="376.0"/>
        <n v="981.0"/>
        <n v="1670.0"/>
        <n v="1460.0"/>
        <n v="9166.0"/>
        <n v="9260.0"/>
        <n v="5439.0"/>
        <n v="6792.0"/>
        <n v="7346.0"/>
        <n v="393.0"/>
        <n v="10175.0"/>
        <n v="8194.0"/>
        <n v="5495.0"/>
        <n v="6227.0"/>
        <n v="3081.0"/>
        <n v="5558.0"/>
        <n v="3467.0"/>
        <n v="318.0"/>
        <n v="2566.0"/>
        <n v="557.0"/>
        <n v="2024.0"/>
        <n v="1755.0"/>
        <n v="282.0"/>
        <n v="1903.0"/>
        <n v="9775.0"/>
        <n v="4026.0"/>
        <n v="219.0"/>
        <n v="1836.0"/>
        <n v="4427.0"/>
        <n v="1624.0"/>
        <n v="1574.0"/>
        <n v="2328.0"/>
        <n v="524.0"/>
        <n v="2087.0"/>
        <n v="11849.0"/>
        <n v="8135.0"/>
        <n v="18843.0"/>
        <n v="14494.0"/>
        <n v="862.0"/>
        <n v="9748.0"/>
        <n v="5932.0"/>
        <n v="3233.0"/>
        <n v="4198.0"/>
        <n v="5894.0"/>
        <n v="847.0"/>
        <n v="3295.0"/>
        <n v="521.0"/>
        <n v="3699.0"/>
        <n v="2121.0"/>
        <n v="13787.0"/>
        <n v="5656.0"/>
        <n v="364.0"/>
        <n v="1614.0"/>
        <n v="5335.0"/>
        <n v="238.0"/>
        <n v="6616.0"/>
        <n v="475.0"/>
        <n v="769.0"/>
        <n v="12232.0"/>
        <n v="815.0"/>
        <n v="6185.0"/>
        <n v="1203.0"/>
        <n v="3177.0"/>
        <n v="1165.0"/>
        <n v="179.0"/>
        <n v="8452.0"/>
        <n v="994.0"/>
        <n v="3508.0"/>
        <n v="1134.0"/>
        <n v="1161.0"/>
        <n v="1188.0"/>
        <n v="411.0"/>
        <n v="3269.0"/>
        <n v="1753.0"/>
        <n v="1358.0"/>
        <n v="19472.0"/>
        <n v="4638.0"/>
        <n v="789.0"/>
        <n v="5704.0"/>
        <n v="2396.0"/>
        <n v="5663.0"/>
        <n v="10231.0"/>
        <n v="21251.0"/>
        <n v="4426.0"/>
        <n v="627.0"/>
        <n v="25008.0"/>
        <n v="13910.0"/>
        <n v="6218.0"/>
        <n v="8768.0"/>
        <n v="8943.0"/>
        <n v="2890.0"/>
        <n v="3328.0"/>
        <n v="1029.0"/>
        <n v="1006.0"/>
        <n v="312.0"/>
        <n v="1582.0"/>
        <n v="5445.0"/>
        <n v="651.0"/>
        <n v="1251.0"/>
        <n v="3934.0"/>
        <n v="1295.0"/>
        <n v="8266.0"/>
        <n v="2081.0"/>
        <n v="1810.0"/>
        <n v="3962.0"/>
        <n v="5700.0"/>
        <n v="16461.0"/>
        <n v="650.0"/>
        <n v="2264.0"/>
        <n v="4600.0"/>
        <n v="1107.0"/>
        <n v="6195.0"/>
        <n v="383.0"/>
        <n v="21771.0"/>
        <n v="57794.0"/>
        <n v="64250.0"/>
        <n v="1281.0"/>
        <n v="27845.0"/>
        <n v="35059.0"/>
        <n v="7049.0"/>
        <n v="15528.0"/>
        <n v="1833.0"/>
        <n v="12687.0"/>
        <n v="4368.0"/>
        <n v="1488.0"/>
        <n v="5329.0"/>
        <n v="2926.0"/>
        <n v="2693.0"/>
        <n v="1193.0"/>
        <n v="7232.0"/>
        <n v="1935.0"/>
        <n v="10689.0"/>
        <n v="12150.0"/>
        <n v="5207.0"/>
        <n v="4727.0"/>
        <n v="5189.0"/>
        <n v="4083.0"/>
        <n v="3755.0"/>
        <n v="3681.0"/>
        <n v="555.0"/>
        <n v="3908.0"/>
        <n v="6745.0"/>
        <n v="4983.0"/>
        <n v="2716.0"/>
        <n v="11161.0"/>
        <n v="11203.0"/>
        <n v="1852.0"/>
        <n v="1715.0"/>
        <n v="1766.0"/>
        <n v="6594.0"/>
        <n v="4097.0"/>
        <n v="2046.0"/>
        <n v="3135.0"/>
        <n v="7500.0"/>
        <n v="12531.0"/>
        <n v="23930.0"/>
        <n v="9538.0"/>
        <n v="1095.0"/>
        <n v="14805.0"/>
        <n v="1147.0"/>
        <n v="2983.0"/>
        <n v="2804.0"/>
        <n v="1048.0"/>
        <n v="7494.0"/>
        <n v="4090.0"/>
        <n v="5358.0"/>
        <n v="313.0"/>
        <n v="11668.0"/>
        <n v="1135.0"/>
        <n v="1598.0"/>
        <n v="5728.0"/>
        <n v="1217.0"/>
        <n v="277.0"/>
        <n v="5577.0"/>
        <n v="2327.0"/>
        <n v="960.0"/>
        <n v="11349.0"/>
        <n v="527.0"/>
        <n v="13784.0"/>
        <n v="1349.0"/>
        <n v="3013.0"/>
        <n v="2008.0"/>
        <n v="1004.0"/>
        <n v="2220.0"/>
        <n v="19900.0"/>
        <n v="2561.0"/>
        <n v="953.0"/>
        <n v="1103.0"/>
        <n v="961.0"/>
        <n v="23008.0"/>
        <n v="2120.0"/>
        <n v="986.0"/>
        <n v="12168.0"/>
        <n v="1812.0"/>
        <n v="2058.0"/>
        <n v="845.0"/>
        <n v="12.0"/>
        <n v="14.0"/>
        <n v="1414.0"/>
        <n v="646.0"/>
        <n v="13459.0"/>
        <n v="7.0"/>
        <n v="35352.0"/>
        <n v="13.0"/>
        <n v="2777.0"/>
        <n v="11023.0"/>
        <n v="13345.0"/>
        <n v="8.0"/>
        <n v="1687.0"/>
        <n v="3974.0"/>
        <n v="349.0"/>
        <n v="2633.0"/>
        <n v="2730.0"/>
        <n v="21143.0"/>
        <n v="29001.0"/>
        <n v="17823.0"/>
        <n v="13200.0"/>
        <n v="432.0"/>
        <n v="2776.0"/>
        <n v="1730.0"/>
        <n v="1437.0"/>
        <n v="213.0"/>
        <n v="8276.0"/>
        <n v="320.0"/>
        <n v="3331.0"/>
        <n v="2858.0"/>
        <n v="466.0"/>
        <n v="5263.0"/>
        <n v="1628.0"/>
        <n v="4745.0"/>
        <n v="1717.0"/>
        <n v="6205.0"/>
        <n v="6.0"/>
        <n v="1380.0"/>
        <n v="1386.0"/>
        <n v="3152.0"/>
        <n v="335.0"/>
        <n v="4425.0"/>
        <n v="325.0"/>
        <n v="1768.0"/>
        <n v="370.0"/>
        <n v="447.0"/>
        <n v="14526.0"/>
        <n v="7150.0"/>
        <n v="1544.0"/>
        <n v="1690.0"/>
        <n v="2135.0"/>
        <n v="3314.0"/>
        <n v="5476.0"/>
        <n v="15133.0"/>
        <n v="13908.0"/>
        <n v="538.0"/>
        <n v="1540.0"/>
        <n v="3777.0"/>
        <n v="2967.0"/>
        <n v="4382.0"/>
        <n v="998.0"/>
        <n v="6772.0"/>
        <n v="5978.0"/>
        <n v="3358.0"/>
        <n v="6044.0"/>
        <n v="5027.0"/>
        <n v="11479.0"/>
        <n v="1119.0"/>
        <n v="4187.0"/>
        <n v="604.0"/>
        <n v="16888.0"/>
        <n v="504.0"/>
        <n v="2870.0"/>
        <n v="20423.0"/>
        <n v="4126.0"/>
        <n v="486.0"/>
        <n v="7707.0"/>
        <n v="16656.0"/>
        <n v="26765.0"/>
        <n v="11725.0"/>
        <n v="1888.0"/>
        <n v="257.0"/>
        <n v="5981.0"/>
        <n v="392.0"/>
        <n v="8329.0"/>
        <n v="6015.0"/>
        <n v="8723.0"/>
        <n v="2734.0"/>
        <n v="5180.0"/>
        <n v="667.0"/>
        <n v="4365.0"/>
        <n v="9043.0"/>
        <n v="2506.0"/>
        <n v="6122.0"/>
        <n v="10310.0"/>
        <n v="2911.0"/>
        <n v="5192.0"/>
        <n v="5818.0"/>
        <n v="2245.0"/>
        <n v="1497.0"/>
        <n v="39134.0"/>
        <n v="5687.0"/>
        <n v="8604.0"/>
        <n v="42928.0"/>
        <n v="24453.0"/>
        <n v="16468.0"/>
        <n v="46778.0"/>
        <n v="43218.0"/>
        <n v="4701.0"/>
        <n v="5798.0"/>
        <n v="3418.0"/>
        <n v="6196.0"/>
        <n v="6341.0"/>
        <n v="6930.0"/>
        <n v="4093.0"/>
        <n v="3473.0"/>
        <n v="5812.0"/>
        <n v="10580.0"/>
        <n v="6733.0"/>
        <n v="1734.0"/>
        <n v="4714.0"/>
        <n v="18413.0"/>
        <n v="9660.0"/>
        <n v="10189.0"/>
        <n v="19103.0"/>
        <n v="7661.0"/>
        <n v="11496.0"/>
        <n v="10833.0"/>
        <n v="849.0"/>
        <n v="1055.0"/>
        <n v="731.0"/>
        <n v="8815.0"/>
        <n v="4204.0"/>
        <n v="12732.0"/>
        <n v="1822.0"/>
        <n v="2078.0"/>
        <n v="760.0"/>
        <n v="5514.0"/>
        <n v="950.0"/>
        <n v="9363.0"/>
        <n v="6372.0"/>
        <n v="6097.0"/>
        <n v="4376.0"/>
        <n v="3047.0"/>
        <n v="2996.0"/>
        <n v="4148.0"/>
        <n v="706.0"/>
        <n v="1143.0"/>
        <n v="2754.0"/>
        <n v="750.0"/>
        <n v="9510.0"/>
        <n v="11699.0"/>
        <n v="2281.0"/>
        <n v="3143.0"/>
        <n v="1505.0"/>
        <n v="365.0"/>
        <n v="2320.0"/>
        <n v="1312.0"/>
        <n v="2322.0"/>
        <n v="5966.0"/>
        <n v="7196.0"/>
        <n v="246.0"/>
        <n v="1920.0"/>
        <n v="19144.0"/>
        <n v="15725.0"/>
        <n v="13265.0"/>
        <n v="16250.0"/>
        <n v="18137.0"/>
        <n v="10251.0"/>
        <n v="30391.0"/>
        <n v="8229.0"/>
        <n v="9370.0"/>
        <n v="2010.0"/>
        <n v="2209.0"/>
        <n v="12353.0"/>
        <n v="8301.0"/>
        <n v="8377.0"/>
        <n v="3459.0"/>
        <n v="893.0"/>
        <n v="2927.0"/>
        <n v="6432.0"/>
        <n v="4614.0"/>
        <n v="11887.0"/>
        <n v="1824.0"/>
        <n v="978.0"/>
        <n v="1741.0"/>
        <n v="1538.0"/>
        <n v="10722.0"/>
        <n v="12739.0"/>
        <n v="2042.0"/>
        <n v="1070.0"/>
        <n v="2072.0"/>
        <n v="16073.0"/>
        <n v="4211.0"/>
        <n v="3981.0"/>
        <n v="1710.0"/>
        <n v="3994.0"/>
        <n v="5605.0"/>
        <n v="2039.0"/>
        <n v="2903.0"/>
        <n v="3930.0"/>
        <n v="2869.0"/>
        <n v="5933.0"/>
        <n v="2968.0"/>
        <n v="3335.0"/>
        <n v="1688.0"/>
        <n v="1216.0"/>
        <n v="261.0"/>
        <n v="1159.0"/>
        <n v="701.0"/>
        <n v="1100.0"/>
        <n v="2435.0"/>
        <n v="1426.0"/>
        <n v="132.0"/>
        <n v="1073.0"/>
        <n v="17308.0"/>
        <n v="1318.0"/>
        <n v="1168.0"/>
        <n v="253.0"/>
        <n v="10041.0"/>
        <n v="1104.0"/>
        <n v="603.0"/>
        <n v="467.0"/>
        <n v="420.0"/>
        <n v="596.0"/>
        <n v="328.0"/>
        <n v="203.0"/>
        <n v="15243.0"/>
        <n v="1736.0"/>
        <n v="3397.0"/>
        <n v="1443.0"/>
        <n v="4234.0"/>
        <n v="8999.0"/>
        <n v="14005.0"/>
        <n v="3874.0"/>
        <n v="4460.0"/>
        <n v="4814.0"/>
        <n v="717.0"/>
        <n v="13594.0"/>
        <n v="161.0"/>
        <n v="236.0"/>
        <n v="350.0"/>
        <n v="579.0"/>
        <n v="17856.0"/>
        <n v="518.0"/>
        <n v="644.0"/>
        <n v="737.0"/>
        <n v="617.0"/>
        <n v="9394.0"/>
        <n v="321.0"/>
        <n v="484.0"/>
        <n v="691.0"/>
        <n v="3395.0"/>
        <n v="1176.0"/>
        <n v="1787.0"/>
        <n v="2291.0"/>
        <n v="407.0"/>
        <n v="4432.0"/>
        <n v="3583.0"/>
        <n v="3537.0"/>
        <n v="5550.0"/>
        <n v="4494.0"/>
        <n v="8620.0"/>
        <n v="705.0"/>
        <n v="7863.0"/>
        <n v="11856.0"/>
        <n v="13944.0"/>
        <n v="2231.0"/>
        <n v="3653.0"/>
        <n v="1689.0"/>
        <n v="4877.0"/>
        <n v="6536.0"/>
        <n v="2173.0"/>
        <n v="3714.0"/>
        <n v="4995.0"/>
        <n v="1523.0"/>
        <n v="408.0"/>
        <n v="6999.0"/>
        <n v="3410.0"/>
        <n v="4412.0"/>
        <n v="3174.0"/>
        <n v="3926.0"/>
        <n v="3999.0"/>
        <n v="899.0"/>
        <n v="1271.0"/>
        <n v="2782.0"/>
        <n v="1602.0"/>
        <n v="1785.0"/>
        <n v="3766.0"/>
        <n v="2434.0"/>
        <n v="2744.0"/>
        <n v="1875.0"/>
        <n v="995.0"/>
        <n v="8810.0"/>
        <n v="8363.0"/>
        <n v="17408.0"/>
        <n v="26639.0"/>
        <n v="27547.0"/>
        <n v="6801.0"/>
        <n v="4599.0"/>
        <n v="4399.0"/>
        <n v="3322.0"/>
        <n v="11445.0"/>
        <n v="13339.0"/>
        <n v="4189.0"/>
        <n v="7114.0"/>
        <n v="11906.0"/>
        <n v="5721.0"/>
        <n v="5971.0"/>
        <n v="5631.0"/>
        <n v="3580.0"/>
        <n v="809.0"/>
        <n v="6656.0"/>
        <n v="3787.0"/>
        <n v="3678.0"/>
        <n v="5669.0"/>
        <n v="16030.0"/>
        <n v="6369.0"/>
        <n v="4440.0"/>
        <n v="1096.0"/>
        <n v="2526.0"/>
        <n v="747.0"/>
        <n v="3021.0"/>
        <n v="1502.0"/>
        <n v="1097.0"/>
        <n v="3529.0"/>
        <n v="1361.0"/>
        <n v="1580.0"/>
        <n v="1896.0"/>
        <n v="865.0"/>
        <n v="1013.0"/>
        <n v="1712.0"/>
        <n v="13871.0"/>
        <n v="1764.0"/>
        <n v="4610.0"/>
        <n v="4272.0"/>
        <n v="4071.0"/>
        <n v="14565.0"/>
        <n v="2502.0"/>
        <n v="9244.0"/>
        <n v="6272.0"/>
        <n v="1255.0"/>
        <n v="1531.0"/>
        <n v="4244.0"/>
        <n v="1830.0"/>
        <n v="2325.0"/>
        <n v="1220.0"/>
        <n v="3700.0"/>
        <n v="6084.0"/>
        <n v="514.0"/>
        <n v="991.0"/>
        <n v="2606.0"/>
        <n v="2184.0"/>
        <n v="546.0"/>
        <n v="2226.0"/>
        <n v="2241.0"/>
        <n v="4438.0"/>
        <n v="10115.0"/>
        <n v="8208.0"/>
        <n v="2365.0"/>
        <n v="528.0"/>
        <n v="327.0"/>
        <n v="1804.0"/>
        <n v="690.0"/>
        <n v="1317.0"/>
        <n v="4793.0"/>
        <n v="4116.0"/>
        <n v="3433.0"/>
        <n v="2212.0"/>
        <n v="926.0"/>
        <n v="375.0"/>
        <n v="455.0"/>
        <n v="2951.0"/>
        <n v="1436.0"/>
        <n v="860.0"/>
        <n v="1743.0"/>
        <n v="438.0"/>
        <n v="4111.0"/>
        <n v="951.0"/>
        <n v="1086.0"/>
        <n v="245.0"/>
        <n v="5824.0"/>
        <n v="9434.0"/>
        <n v="25432.0"/>
        <n v="18113.0"/>
        <n v="12299.0"/>
        <n v="18463.0"/>
        <n v="16887.0"/>
        <n v="2824.0"/>
        <n v="8853.0"/>
        <n v="360.0"/>
        <n v="1652.0"/>
        <n v="1260.0"/>
        <n v="871.0"/>
        <n v="612.0"/>
        <n v="1892.0"/>
        <n v="1213.0"/>
        <n v="2887.0"/>
        <n v="16412.0"/>
        <n v="22501.0"/>
        <n v="11026.0"/>
        <n v="2070.0"/>
        <n v="10320.0"/>
        <n v="406.0"/>
        <n v="382.0"/>
        <n v="2457.0"/>
        <n v="6953.0"/>
        <n v="1773.0"/>
        <n v="3045.0"/>
        <n v="367.0"/>
        <n v="2080.0"/>
        <n v="5427.0"/>
        <n v="395.0"/>
        <n v="1483.0"/>
        <n v="2909.0"/>
        <n v="405.0"/>
        <n v="461.0"/>
        <n v="507.0"/>
        <n v="924.0"/>
        <n v="5183.0"/>
        <n v="7674.0"/>
        <n v="5368.0"/>
        <n v="1780.0"/>
        <n v="668.0"/>
        <n v="10514.0"/>
        <n v="8287.0"/>
        <n v="1121.0"/>
        <n v="1883.0"/>
        <n v="5505.0"/>
        <n v="10000.0"/>
        <n v="3544.0"/>
        <n v="3006.0"/>
        <n v="3137.0"/>
        <n v="6450.0"/>
        <n v="1522.0"/>
        <n v="3528.0"/>
        <n v="2520.0"/>
        <n v="2881.0"/>
        <n v="4816.0"/>
        <n v="5182.0"/>
        <n v="2251.0"/>
        <n v="1581.0"/>
        <n v="185.0"/>
        <n v="3721.0"/>
        <n v="887.0"/>
        <n v="530.0"/>
        <n v="5210.0"/>
        <n v="1481.0"/>
        <n v="7525.0"/>
        <n v="1605.0"/>
        <n v="3520.0"/>
        <n v="26905.0"/>
        <n v="16531.0"/>
        <n v="8842.0"/>
        <n v="22686.0"/>
        <n v="13027.0"/>
        <n v="28320.0"/>
        <n v="17208.0"/>
        <n v="5579.0"/>
        <n v="2737.0"/>
        <n v="566.0"/>
        <n v="905.0"/>
        <n v="774.0"/>
        <n v="15301.0"/>
        <n v="639.0"/>
        <n v="1093.0"/>
        <n v="1860.0"/>
        <n v="1081.0"/>
        <n v="2185.0"/>
        <n v="2684.0"/>
        <n v="402.0"/>
        <n v="1395.0"/>
        <n v="12479.0"/>
        <n v="1865.0"/>
        <n v="5688.0"/>
        <n v="3525.0"/>
        <n v="2244.0"/>
        <n v="590.0"/>
        <n v="4184.0"/>
        <n v="6236.0"/>
        <n v="4916.0"/>
        <n v="2853.0"/>
        <n v="793.0"/>
        <n v="4879.0"/>
        <n v="2005.0"/>
        <n v="3492.0"/>
        <n v="1993.0"/>
        <n v="5740.0"/>
        <n v="1186.0"/>
        <n v="1090.0"/>
        <n v="446.0"/>
        <n v="652.0"/>
        <n v="1113.0"/>
        <n v="1928.0"/>
        <n v="1364.0"/>
        <n v="4857.0"/>
        <n v="4964.0"/>
        <n v="4507.0"/>
        <n v="10650.0"/>
        <n v="3387.0"/>
        <n v="1424.0"/>
        <n v="17224.0"/>
        <n v="2076.0"/>
        <n v="2074.0"/>
        <n v="3255.0"/>
        <n v="17.0"/>
        <n v="2810.0"/>
        <n v="1503.0"/>
        <n v="864.0"/>
        <n v="11371.0"/>
        <n v="5147.0"/>
        <n v="44306.0"/>
        <n v="26128.0"/>
        <n v="54637.0"/>
        <n v="16672.0"/>
        <n v="3316.0"/>
        <n v="1672.0"/>
        <n v="1338.0"/>
        <n v="2149.0"/>
        <n v="4025.0"/>
        <n v="214.0"/>
        <n v="2875.0"/>
        <n v="3405.0"/>
        <n v="1009.0"/>
        <n v="608.0"/>
        <n v="8998.0"/>
        <n v="4.0"/>
        <n v="1887.0"/>
        <n v="2705.0"/>
        <n v="2937.0"/>
        <n v="5012.0"/>
        <n v="2299.0"/>
        <n v="4262.0"/>
        <n v="5744.0"/>
        <n v="1959.0"/>
        <n v="689.0"/>
        <n v="10198.0"/>
        <n v="3613.0"/>
        <n v="2484.0"/>
        <n v="2556.0"/>
        <n v="2670.0"/>
        <n v="2494.0"/>
        <n v="2940.0"/>
        <n v="29606.0"/>
        <n v="12992.0"/>
        <n v="20344.0"/>
        <n v="24561.0"/>
        <n v="2178.0"/>
        <n v="10277.0"/>
        <n v="5699.0"/>
        <n v="2772.0"/>
        <n v="987.0"/>
        <n v="957.0"/>
        <n v="982.0"/>
        <n v="5364.0"/>
        <n v="3368.0"/>
        <n v="2424.0"/>
        <n v="1637.0"/>
        <n v="2814.0"/>
        <n v="1573.0"/>
        <n v="3096.0"/>
        <n v="9862.0"/>
        <n v="920.0"/>
        <n v="1201.0"/>
        <n v="10476.0"/>
        <n v="945.0"/>
        <n v="2179.0"/>
        <n v="2652.0"/>
        <n v="8961.0"/>
        <n v="1825.0"/>
        <n v="11291.0"/>
        <n v="2500.0"/>
        <n v="9451.0"/>
        <n v="4875.0"/>
        <n v="10298.0"/>
        <n v="30924.0"/>
        <n v="55145.0"/>
        <n v="28707.0"/>
        <n v="40018.0"/>
        <n v="43554.0"/>
        <n v="119471.0"/>
        <n v="32777.0"/>
        <n v="48134.0"/>
        <n v="32472.0"/>
        <n v="59462.0"/>
        <n v="3408.0"/>
        <n v="20936.0"/>
        <n v="15452.0"/>
        <n v="15161.0"/>
        <n v="16752.0"/>
        <n v="17761.0"/>
        <n v="11324.0"/>
        <n v="58623.0"/>
        <n v="36102.0"/>
        <n v="6267.0"/>
        <n v="821.0"/>
        <n v="64635.0"/>
        <n v="8429.0"/>
        <n v="10992.0"/>
        <n v="2752.0"/>
        <n v="7782.0"/>
        <n v="6711.0"/>
        <n v="2286.0"/>
        <n v="7652.0"/>
        <n v="5052.0"/>
        <n v="15632.0"/>
        <n v="4988.0"/>
        <n v="7702.0"/>
        <n v="5543.0"/>
        <n v="55100.0"/>
        <n v="7463.0"/>
        <n v="66260.0"/>
        <n v="33524.0"/>
        <n v="28712.0"/>
        <n v="14441.0"/>
        <n v="2598.0"/>
        <n v="5670.0"/>
        <n v="10601.0"/>
        <n v="9279.0"/>
        <n v="7699.0"/>
        <n v="1449.0"/>
        <n v="2508.0"/>
        <n v="21184.0"/>
        <n v="16061.0"/>
        <n v="26735.0"/>
        <n v="10694.0"/>
        <n v="32734.0"/>
        <n v="25760.0"/>
        <n v="22197.0"/>
        <n v="25482.0"/>
        <n v="7260.0"/>
        <n v="2260.0"/>
        <n v="35298.0"/>
        <n v="25852.0"/>
        <n v="34295.0"/>
        <n v="72349.0"/>
        <n v="55029.0"/>
        <n v="10599.0"/>
        <n v="6813.0"/>
        <n v="17044.0"/>
        <n v="234.0"/>
        <n v="8971.0"/>
        <n v="19834.0"/>
        <n v="31005.0"/>
        <n v="21923.0"/>
        <n v="35907.0"/>
        <n v="43348.0"/>
        <n v="31772.0"/>
        <n v="13591.0"/>
        <n v="13428.0"/>
        <n v="9153.0"/>
        <n v="138817.0"/>
        <n v="153395.0"/>
        <n v="117964.0"/>
        <n v="145613.0"/>
        <n v="144588.0"/>
        <n v="160145.0"/>
        <n v="138087.0"/>
        <n v="248716.0"/>
        <n v="121548.0"/>
        <n v="241746.0"/>
        <n v="262297.0"/>
        <n v="142976.0"/>
        <n v="241734.0"/>
        <n v="92967.0"/>
        <n v="220727.0"/>
        <n v="198568.0"/>
        <n v="159066.0"/>
        <n v="117559.0"/>
        <n v="83626.0"/>
        <n v="161481.0"/>
        <n v="48556.0"/>
        <n v="29191.0"/>
        <n v="43642.0"/>
        <n v="15451.0"/>
        <n v="24133.0"/>
        <n v="6990.0"/>
        <n v="9781.0"/>
        <n v="4842.0"/>
        <n v="5506.0"/>
        <n v="14103.0"/>
        <n v="3578.0"/>
        <n v="38964.0"/>
        <n v="52577.0"/>
        <n v="42410.0"/>
        <n v="76641.0"/>
        <n v="3293.0"/>
        <n v="3011.0"/>
        <n v="31955.0"/>
        <n v="3244.0"/>
        <n v="7126.0"/>
        <n v="27034.0"/>
        <n v="132842.0"/>
        <n v="2962.0"/>
        <n v="3164.0"/>
        <n v="26633.0"/>
        <n v="28545.0"/>
        <n v="53427.0"/>
        <n v="35077.0"/>
        <n v="1276.0"/>
        <n v="3856.0"/>
        <n v="1739.0"/>
        <n v="100053.0"/>
        <n v="4743.0"/>
        <n v="98621.0"/>
        <n v="13708.0"/>
        <n v="38986.0"/>
        <n v="14438.0"/>
        <n v="4084.0"/>
        <n v="20269.0"/>
        <n v="8969.0"/>
        <n v="92417.0"/>
        <n v="2783.0"/>
        <n v="9563.0"/>
        <n v="9403.0"/>
        <n v="4373.0"/>
        <n v="39861.0"/>
        <n v="53843.0"/>
        <n v="15445.0"/>
        <n v="29048.0"/>
        <n v="10200.0"/>
        <n v="4742.0"/>
        <n v="1617.0"/>
        <n v="3327.0"/>
        <n v="25093.0"/>
        <n v="7712.0"/>
        <n v="1774.0"/>
        <n v="13638.0"/>
        <n v="49600.0"/>
        <n v="32019.0"/>
        <n v="4535.0"/>
        <n v="629.0"/>
        <n v="5001.0"/>
        <n v="3196.0"/>
        <n v="13380.0"/>
        <n v="2201.0"/>
        <n v="2565.0"/>
        <n v="7253.0"/>
        <n v="16800.0"/>
        <n v="1584.0"/>
        <n v="23475.0"/>
        <n v="17672.0"/>
        <n v="1714.0"/>
        <n v="2256.0"/>
        <n v="7716.0"/>
        <n v="28714.0"/>
        <n v="1473.0"/>
        <n v="758.0"/>
        <n v="51354.0"/>
        <n v="5425.0"/>
        <n v="1058.0"/>
        <n v="6780.0"/>
        <n v="836.0"/>
        <n v="43855.0"/>
        <n v="12213.0"/>
        <n v="6038.0"/>
        <n v="8651.0"/>
        <n v="3986.0"/>
        <n v="4079.0"/>
        <n v="3541.0"/>
        <n v="3819.0"/>
        <n v="2073.0"/>
        <n v="14219.0"/>
        <n v="7512.0"/>
        <n v="13042.0"/>
        <n v="3172.0"/>
        <n v="5331.0"/>
        <n v="1620.0"/>
        <n v="2516.0"/>
        <n v="1306.0"/>
        <n v="4075.0"/>
        <n v="9331.0"/>
        <n v="12125.0"/>
        <n v="34986.0"/>
        <n v="29207.0"/>
        <n v="3082.0"/>
        <n v="1442.0"/>
        <n v="8435.0"/>
        <n v="1604.0"/>
        <n v="11342.0"/>
        <n v="16983.0"/>
        <n v="3915.0"/>
        <n v="2555.0"/>
        <n v="8111.0"/>
        <n v="4284.0"/>
        <n v="5205.0"/>
        <n v="6215.0"/>
        <n v="9306.0"/>
        <n v="3498.0"/>
        <n v="3585.0"/>
        <n v="1594.0"/>
        <n v="2276.0"/>
        <n v="31839.0"/>
        <n v="22699.0"/>
        <n v="22530.0"/>
        <n v="3396.0"/>
        <n v="48335.0"/>
        <n v="14576.0"/>
        <n v="22225.0"/>
        <n v="2893.0"/>
        <n v="2333.0"/>
        <n v="3338.0"/>
        <n v="570.0"/>
        <n v="4506.0"/>
        <n v="65924.0"/>
        <n v="15573.0"/>
        <n v="4040.0"/>
        <n v="59386.0"/>
        <n v="119777.0"/>
        <n v="118872.0"/>
        <n v="82009.0"/>
        <n v="90923.0"/>
        <n v="22107.0"/>
        <n v="17774.0"/>
        <n v="65762.0"/>
        <n v="38262.0"/>
        <n v="30767.0"/>
        <n v="21362.0"/>
        <n v="90763.0"/>
        <n v="1227.0"/>
        <n v="5423.0"/>
        <n v="2971.0"/>
        <n v="21850.0"/>
        <n v="4524.0"/>
        <n v="3340.0"/>
        <n v="6929.0"/>
        <n v="2994.0"/>
        <n v="51315.0"/>
        <n v="13413.0"/>
        <n v="8314.0"/>
        <n v="4927.0"/>
        <n v="3384.0"/>
        <n v="1626.0"/>
        <n v="3419.0"/>
        <n v="4511.0"/>
        <n v="10025.0"/>
        <n v="6295.0"/>
        <n v="767.0"/>
        <n v="31423.0"/>
        <n v="11714.0"/>
        <n v="28143.0"/>
        <n v="13901.0"/>
        <n v="4101.0"/>
        <n v="3347.0"/>
        <n v="5380.0"/>
        <n v="2842.0"/>
        <n v="70345.0"/>
        <n v="3299.0"/>
        <n v="597.0"/>
        <n v="3161.0"/>
        <n v="13006.0"/>
        <n v="36684.0"/>
        <n v="43040.0"/>
        <n v="23388.0"/>
        <n v="20156.0"/>
        <n v="11462.0"/>
        <n v="6741.0"/>
        <n v="11647.0"/>
        <n v="10129.0"/>
        <n v="2152.0"/>
        <n v="25823.0"/>
        <n v="4343.0"/>
        <n v="13845.0"/>
        <n v="32115.0"/>
        <n v="6292.0"/>
        <n v="11417.0"/>
        <n v="22757.0"/>
        <n v="21372.0"/>
        <n v="47569.0"/>
        <n v="7896.0"/>
        <n v="50590.0"/>
        <n v="14680.0"/>
        <n v="12731.0"/>
        <n v="33050.0"/>
        <n v="2133.0"/>
        <n v="11233.0"/>
        <n v="18049.0"/>
        <n v="25343.0"/>
        <n v="5736.0"/>
        <n v="64041.0"/>
        <n v="33863.0"/>
        <n v="7706.0"/>
        <n v="34804.0"/>
        <n v="75941.0"/>
        <n v="7589.0"/>
        <n v="17480.0"/>
        <n v="62426.0"/>
        <n v="53926.0"/>
        <n v="54473.0"/>
        <n v="100719.0"/>
        <n v="79908.0"/>
        <n v="51289.0"/>
        <n v="52136.0"/>
        <n v="12624.0"/>
        <n v="4007.0"/>
        <n v="17507.0"/>
        <n v="1247.0"/>
        <n v="35050.0"/>
        <n v="27817.0"/>
        <n v="22983.0"/>
        <n v="15856.0"/>
        <n v="22305.0"/>
        <n v="33979.0"/>
        <n v="872.0"/>
        <n v="7590.0"/>
        <n v="4986.0"/>
        <n v="5777.0"/>
        <n v="964.0"/>
        <n v="3798.0"/>
        <n v="35491.0"/>
        <n v="16227.0"/>
        <n v="18497.0"/>
        <n v="512.0"/>
        <n v="3502.0"/>
        <n v="1000.0"/>
        <n v="1154.0"/>
        <n v="10602.0"/>
        <n v="948.0"/>
        <n v="12513.0"/>
        <n v="1122.0"/>
        <n v="1037.0"/>
        <n v="1772.0"/>
        <n v="2527.0"/>
        <n v="4366.0"/>
        <n v="1994.0"/>
        <n v="374.0"/>
        <n v="8915.0"/>
        <n v="11904.0"/>
        <n v="1378.0"/>
        <n v="2188.0"/>
        <n v="1146.0"/>
        <n v="1321.0"/>
        <n v="1644.0"/>
        <n v="969.0"/>
        <n v="3302.0"/>
        <n v="6065.0"/>
        <n v="4519.0"/>
        <n v="4077.0"/>
        <n v="1177.0"/>
        <n v="1965.0"/>
        <n v="574.0"/>
        <n v="835.0"/>
        <n v="1202.0"/>
        <n v="22152.0"/>
        <n v="8394.0"/>
        <n v="814.0"/>
        <n v="2906.0"/>
        <n v="9605.0"/>
        <n v="1713.0"/>
        <n v="2835.0"/>
        <n v="1069.0"/>
        <n v="1463.0"/>
        <n v="1120.0"/>
        <n v="2352.0"/>
        <n v="7553.0"/>
        <n v="3028.0"/>
        <n v="944.0"/>
        <n v="1636.0"/>
        <n v="1328.0"/>
        <n v="1377.0"/>
        <n v="1190.0"/>
        <n v="1429.0"/>
        <n v="1099.0"/>
        <n v="1695.0"/>
        <n v="686.0"/>
        <n v="1899.0"/>
        <n v="11327.0"/>
        <n v="20120.0"/>
        <n v="35545.0"/>
        <n v="34219.0"/>
        <n v="23689.0"/>
        <n v="19814.0"/>
        <n v="47711.0"/>
        <n v="13808.0"/>
        <n v="2833.0"/>
        <n v="3140.0"/>
        <n v="2936.0"/>
        <n v="1412.0"/>
        <n v="2293.0"/>
        <n v="3715.0"/>
        <n v="1882.0"/>
        <n v="2995.0"/>
        <n v="863.0"/>
        <n v="1862.0"/>
        <n v="1332.0"/>
        <n v="1222.0"/>
        <n v="4989.0"/>
        <n v="5725.0"/>
        <n v="3181.0"/>
        <n v="11541.0"/>
        <n v="12634.0"/>
        <n v="10275.0"/>
        <n v="1046.0"/>
        <n v="2925.0"/>
        <n v="1728.0"/>
        <n v="2388.0"/>
        <n v="7662.0"/>
        <n v="19549.0"/>
        <n v="7536.0"/>
        <n v="10909.0"/>
        <n v="2315.0"/>
        <n v="4115.0"/>
        <n v="4047.0"/>
        <n v="15700.0"/>
        <n v="5253.0"/>
        <n v="2385.0"/>
        <n v="10059.0"/>
        <n v="1074.0"/>
        <n v="12158.0"/>
        <n v="575.0"/>
        <n v="1403.0"/>
        <n v="11591.0"/>
        <n v="1595.0"/>
        <n v="2514.0"/>
        <n v="1341.0"/>
        <n v="1230.0"/>
        <n v="2132.0"/>
        <n v="9525.0"/>
        <n v="1184.0"/>
        <n v="1394.0"/>
        <n v="766.0"/>
        <n v="1796.0"/>
        <n v="1966.0"/>
        <n v="1967.0"/>
        <n v="2079.0"/>
        <n v="20343.0"/>
        <n v="16890.0"/>
        <n v="23368.0"/>
        <n v="17095.0"/>
        <n v="26491.0"/>
        <n v="2229.0"/>
        <n v="4414.0"/>
        <n v="1982.0"/>
        <n v="3973.0"/>
        <n v="1413.0"/>
        <n v="4142.0"/>
        <n v="4588.0"/>
        <n v="925.0"/>
        <n v="13585.0"/>
        <n v="932.0"/>
        <n v="949.0"/>
        <n v="1861.0"/>
        <n v="1701.0"/>
        <n v="1556.0"/>
        <n v="2806.0"/>
        <n v="5851.0"/>
        <n v="75643.0"/>
        <n v="1399.0"/>
        <n v="1665.0"/>
        <n v="1934.0"/>
        <n v="6305.0"/>
        <n v="1172.0"/>
        <n v="1656.0"/>
        <n v="6380.0"/>
        <n v="7102.0"/>
        <n v="1782.0"/>
        <n v="1287.0"/>
        <n v="3287.0"/>
        <n v="2448.0"/>
        <n v="3199.0"/>
        <n v="15616.0"/>
        <n v="4930.0"/>
        <n v="806.0"/>
        <n v="32075.0"/>
        <n v="2509.0"/>
        <n v="31986.0"/>
        <n v="17069.0"/>
        <n v="31031.0"/>
        <n v="33014.0"/>
        <n v="63410.0"/>
        <n v="30388.0"/>
        <n v="27466.0"/>
        <n v="10463.0"/>
        <n v="9620.0"/>
        <n v="1117.0"/>
        <n v="2888.0"/>
        <n v="3716.0"/>
        <n v="8582.0"/>
        <n v="18349.0"/>
        <n v="12416.0"/>
        <n v="10340.0"/>
        <n v="6671.0"/>
        <n v="1931.0"/>
        <n v="13949.0"/>
        <n v="36175.0"/>
        <n v="2540.0"/>
        <n v="5196.0"/>
        <n v="8137.0"/>
        <n v="5055.0"/>
        <n v="749.0"/>
        <n v="9841.0"/>
        <n v="16116.0"/>
        <n v="18989.0"/>
        <n v="17565.0"/>
        <n v="36787.0"/>
        <n v="10262.0"/>
        <n v="19289.0"/>
        <n v="21025.0"/>
        <n v="18941.0"/>
        <n v="19355.0"/>
        <n v="2358.0"/>
        <n v="3354.0"/>
        <n v="4431.0"/>
        <n v="1221.0"/>
        <n v="6819.0"/>
        <n v="7839.0"/>
        <n v="713.0"/>
        <n v="3477.0"/>
        <n v="1857.0"/>
        <n v="1756.0"/>
        <n v="2498.0"/>
        <n v="2970.0"/>
        <n v="52166.0"/>
        <n v="3827.0"/>
        <n v="3644.0"/>
        <n v="8862.0"/>
        <n v="3889.0"/>
        <n v="6744.0"/>
        <n v="776.0"/>
        <n v="2292.0"/>
        <n v="2976.0"/>
        <n v="1960.0"/>
        <n v="4121.0"/>
        <n v="1036.0"/>
        <n v="6282.0"/>
        <n v="1180.0"/>
        <n v="2262.0"/>
        <n v="482.0"/>
        <n v="2698.0"/>
        <n v="2254.0"/>
        <n v="4162.0"/>
        <n v="4683.0"/>
        <n v="9937.0"/>
        <n v="19068.0"/>
        <n v="10712.0"/>
        <n v="23896.0"/>
        <n v="2908.0"/>
        <n v="947.0"/>
        <n v="1873.0"/>
        <n v="523.0"/>
        <n v="6456.0"/>
        <n v="1173.0"/>
        <n v="5593.0"/>
        <n v="32797.0"/>
        <n v="13513.0"/>
        <n v="22452.0"/>
        <n v="42283.0"/>
        <n v="2864.0"/>
        <n v="5187.0"/>
        <n v="5498.0"/>
        <n v="10449.0"/>
        <n v="4874.0"/>
        <n v="1946.0"/>
        <n v="2621.0"/>
        <n v="1489.0"/>
        <n v="2353.0"/>
        <n v="24728.0"/>
        <n v="10838.0"/>
        <n v="16080.0"/>
        <n v="4356.0"/>
        <n v="6705.0"/>
        <n v="6723.0"/>
        <n v="7887.0"/>
        <n v="29174.0"/>
        <n v="5754.0"/>
        <n v="11262.0"/>
        <n v="67863.0"/>
        <n v="82233.0"/>
        <n v="71211.0"/>
        <n v="104261.0"/>
        <n v="55295.0"/>
        <n v="33995.0"/>
        <n v="4815.0"/>
        <n v="8812.0"/>
        <n v="10631.0"/>
        <n v="1817.0"/>
        <n v="34326.0"/>
        <n v="12901.0"/>
        <n v="7523.0"/>
        <n v="5708.0"/>
        <n v="3360.0"/>
        <n v="7225.0"/>
        <n v="2305.0"/>
        <n v="10196.0"/>
        <n v="65313.0"/>
        <n v="13971.0"/>
        <n v="23788.0"/>
        <n v="3265.0"/>
        <n v="16703.0"/>
        <n v="31446.0"/>
        <n v="6586.0"/>
        <n v="17081.0"/>
        <n v="28159.0"/>
        <n v="12831.0"/>
        <n v="21296.0"/>
        <n v="6725.0"/>
        <n v="16031.0"/>
        <n v="9693.0"/>
        <n v="7785.0"/>
        <n v="17268.0"/>
        <n v="1831.0"/>
        <n v="1834.0"/>
        <n v="5954.0"/>
        <n v="6571.0"/>
        <n v="7371.0"/>
        <n v="1815.0"/>
        <n v="6756.0"/>
        <n v="1355.0"/>
        <n v="1507.0"/>
        <n v="3009.0"/>
        <n v="5990.0"/>
        <n v="4775.0"/>
        <n v="7008.0"/>
        <n v="14455.0"/>
        <n v="5345.0"/>
        <n v="3745.0"/>
        <n v="1707.0"/>
        <n v="11903.0"/>
        <n v="2221.0"/>
        <n v="1237.0"/>
        <n v="1893.0"/>
        <n v="1693.0"/>
        <n v="8350.0"/>
        <n v="2653.0"/>
        <n v="4096.0"/>
        <n v="7745.0"/>
        <n v="3138.0"/>
        <n v="6175.0"/>
        <n v="2832.0"/>
        <n v="14712.0"/>
        <n v="1969.0"/>
        <n v="16853.0"/>
        <n v="3156.0"/>
        <n v="4193.0"/>
        <n v="1890.0"/>
        <n v="3370.0"/>
        <n v="3100.0"/>
        <n v="8962.0"/>
        <n v="4424.0"/>
        <n v="5928.0"/>
        <n v="1770.0"/>
        <n v="3170.0"/>
        <n v="4455.0"/>
        <n v="7440.0"/>
        <n v="1977.0"/>
        <n v="6014.0"/>
        <n v="5991.0"/>
        <n v="6033.0"/>
        <n v="2342.0"/>
        <n v="15756.0"/>
        <n v="40798.0"/>
        <n v="5006.0"/>
        <n v="12483.0"/>
        <n v="4707.0"/>
        <n v="13537.0"/>
        <n v="4251.0"/>
        <n v="2758.0"/>
        <n v="1578.0"/>
        <n v="13171.0"/>
        <n v="4135.0"/>
        <n v="14585.0"/>
        <n v="3576.0"/>
        <n v="3088.0"/>
        <n v="2605.0"/>
        <n v="1917.0"/>
        <n v="3099.0"/>
        <n v="9808.0"/>
        <n v="10049.0"/>
        <n v="5367.0"/>
        <n v="2865.0"/>
        <n v="2334.0"/>
        <n v="679.0"/>
        <n v="4758.0"/>
        <n v="6644.0"/>
        <n v="9982.0"/>
        <n v="5238.0"/>
        <n v="2318.0"/>
        <n v="2259.0"/>
        <n v="4034.0"/>
        <n v="4296.0"/>
        <n v="2499.0"/>
        <n v="6299.0"/>
        <n v="5174.0"/>
        <n v="2129.0"/>
        <n v="3822.0"/>
        <n v="2061.0"/>
        <n v="21949.0"/>
        <n v="34166.0"/>
        <n v="42190.0"/>
        <n v="49008.0"/>
        <n v="16174.0"/>
        <n v="27071.0"/>
        <n v="58104.0"/>
        <n v="19150.0"/>
        <n v="27098.0"/>
        <n v="3171.0"/>
        <n v="2760.0"/>
        <n v="21809.0"/>
        <n v="3191.0"/>
        <n v="3187.0"/>
        <n v="9534.0"/>
        <n v="3186.0"/>
        <n v="4963.0"/>
        <n v="4881.0"/>
        <n v="4268.0"/>
        <n v="5053.0"/>
        <n v="1059.0"/>
        <n v="1132.0"/>
        <n v="515.0"/>
        <n v="2534.0"/>
        <n v="271.0"/>
        <n v="728.0"/>
        <n v="927.0"/>
        <n v="2222.0"/>
        <n v="4435.0"/>
        <n v="4222.0"/>
        <n v="2987.0"/>
        <n v="9573.0"/>
        <n v="397.0"/>
        <n v="2302.0"/>
        <n v="1286.0"/>
        <n v="5521.0"/>
        <n v="1539.0"/>
        <n v="216.0"/>
        <n v="513.0"/>
        <n v="3393.0"/>
        <n v="2702.0"/>
        <n v="11079.0"/>
        <n v="22928.0"/>
        <n v="25850.0"/>
        <n v="30045.0"/>
        <n v="25292.0"/>
        <n v="28472.0"/>
        <n v="14657.0"/>
        <n v="3109.0"/>
        <n v="7541.0"/>
        <n v="6568.0"/>
        <n v="696.0"/>
        <n v="739.0"/>
        <n v="2361.0"/>
        <n v="50523.0"/>
        <n v="2066.0"/>
        <n v="5760.0"/>
        <n v="9049.0"/>
        <n v="86497.0"/>
        <n v="1992.0"/>
        <n v="7315.0"/>
        <n v="4720.0"/>
        <n v="19996.0"/>
        <n v="8880.0"/>
        <n v="2991.0"/>
        <n v="4483.0"/>
        <n v="1849.0"/>
        <n v="2176.0"/>
        <n v="2799.0"/>
        <n v="1949.0"/>
        <n v="55505.0"/>
        <n v="5562.0"/>
        <n v="22478.0"/>
        <n v="16710.0"/>
        <n v="2098.0"/>
        <n v="2750.0"/>
        <n v="7317.0"/>
        <n v="4891.0"/>
        <n v="5707.0"/>
        <n v="3332.0"/>
        <n v="44047.0"/>
        <n v="37169.0"/>
        <n v="40748.0"/>
        <n v="11631.0"/>
        <n v="20464.0"/>
        <n v="5517.0"/>
        <n v="12889.0"/>
        <n v="4708.0"/>
        <n v="9114.0"/>
        <n v="5330.0"/>
        <n v="6244.0"/>
        <n v="10831.0"/>
        <n v="7142.0"/>
        <n v="5404.0"/>
        <n v="1519.0"/>
        <n v="2471.0"/>
        <n v="1343.0"/>
        <n v="9356.0"/>
        <n v="7466.0"/>
        <n v="2612.0"/>
        <n v="13246.0"/>
        <n v="4734.0"/>
        <n v="7135.0"/>
        <n v="6264.0"/>
        <n v="3330.0"/>
        <n v="2834.0"/>
        <n v="17905.0"/>
        <n v="4939.0"/>
        <n v="23007.0"/>
        <n v="9584.0"/>
        <n v="4587.0"/>
        <n v="4914.0"/>
        <n v="6021.0"/>
        <n v="15277.0"/>
        <n v="11066.0"/>
        <n v="22869.0"/>
        <n v="12688.0"/>
        <n v="19667.0"/>
        <n v="30569.0"/>
        <n v="10805.0"/>
        <n v="17799.0"/>
        <n v="15930.0"/>
        <n v="32299.0"/>
        <n v="18788.0"/>
        <n v="15282.0"/>
        <n v="12072.0"/>
        <n v="9161.0"/>
        <n v="4677.0"/>
        <n v="24701.0"/>
        <n v="11375.0"/>
        <n v="2632.0"/>
        <n v="5149.0"/>
        <n v="4705.0"/>
        <n v="2146.0"/>
        <n v="9223.0"/>
        <n v="4938.0"/>
        <n v="4451.0"/>
        <n v="11746.0"/>
        <n v="6468.0"/>
        <n v="5617.0"/>
        <n v="2677.0"/>
        <n v="966.0"/>
        <n v="21855.0"/>
        <n v="4124.0"/>
        <n v="4345.0"/>
        <n v="3162.0"/>
        <n v="4969.0"/>
        <n v="21507.0"/>
        <n v="6684.0"/>
        <n v="8531.0"/>
        <n v="2134.0"/>
        <n v="9695.0"/>
        <n v="1083.0"/>
        <n v="3759.0"/>
        <n v="5564.0"/>
        <n v="2439.0"/>
        <n v="1588.0"/>
        <n v="5188.0"/>
        <n v="2401.0"/>
        <n v="6262.0"/>
        <n v="2230.0"/>
        <n v="12139.0"/>
        <n v="14440.0"/>
        <n v="6172.0"/>
        <n v="1329.0"/>
        <n v="2884.0"/>
        <n v="975.0"/>
        <n v="3785.0"/>
        <n v="4768.0"/>
        <n v="2800.0"/>
        <n v="5645.0"/>
        <n v="4640.0"/>
        <n v="2492.0"/>
        <n v="2390.0"/>
        <n v="13684.0"/>
        <n v="9393.0"/>
        <n v="9441.0"/>
        <n v="28041.0"/>
        <n v="15238.0"/>
        <n v="16064.0"/>
        <n v="16999.0"/>
        <n v="14510.0"/>
        <n v="46356.0"/>
        <n v="4247.0"/>
        <n v="6890.0"/>
        <n v="1848.0"/>
        <n v="5148.0"/>
        <n v="3954.0"/>
        <n v="9012.0"/>
        <n v="12985.0"/>
        <n v="10643.0"/>
        <n v="2892.0"/>
        <n v="334.0"/>
        <n v="2801.0"/>
        <n v="1676.0"/>
        <n v="3947.0"/>
        <n v="563.0"/>
        <n v="1062.0"/>
        <n v="2489.0"/>
        <n v="1740.0"/>
        <n v="6343.0"/>
        <n v="5122.0"/>
        <n v="2517.0"/>
        <n v="1516.0"/>
        <n v="4553.0"/>
        <n v="2751.0"/>
        <n v="1272.0"/>
        <n v="463.0"/>
        <n v="4374.0"/>
        <n v="906.0"/>
        <n v="3382.0"/>
        <n v="2208.0"/>
        <n v="8490.0"/>
        <n v="10844.0"/>
        <n v="6288.0"/>
        <n v="6334.0"/>
        <n v="1454.0"/>
        <n v="1527.0"/>
        <n v="1206.0"/>
        <n v="1674.0"/>
        <n v="3259.0"/>
        <n v="8457.0"/>
        <n v="13877.0"/>
        <n v="50889.0"/>
        <n v="1985.0"/>
        <n v="10319.0"/>
        <n v="1504.0"/>
        <n v="1806.0"/>
        <n v="4694.0"/>
        <n v="11994.0"/>
        <n v="1249.0"/>
        <n v="5692.0"/>
        <n v="5025.0"/>
        <n v="4853.0"/>
        <n v="3594.0"/>
        <n v="2545.0"/>
        <n v="4799.0"/>
        <n v="6639.0"/>
        <n v="22809.0"/>
        <n v="12815.0"/>
        <n v="7101.0"/>
        <n v="5173.0"/>
        <n v="11242.0"/>
        <n v="9706.0"/>
        <n v="12998.0"/>
        <n v="3197.0"/>
        <n v="2280.0"/>
        <n v="2924.0"/>
        <n v="5363.0"/>
        <n v="8045.0"/>
        <n v="8039.0"/>
        <n v="3139.0"/>
        <n v="2167.0"/>
        <n v="2938.0"/>
        <n v="18128.0"/>
        <n v="8979.0"/>
        <n v="2857.0"/>
        <n v="2161.0"/>
        <n v="11722.0"/>
        <n v="18786.0"/>
        <n v="22328.0"/>
        <n v="38742.0"/>
        <n v="47413.0"/>
        <n v="13707.0"/>
        <n v="5658.0"/>
        <n v="9728.0"/>
        <n v="7089.0"/>
        <n v="3454.0"/>
        <n v="16548.0"/>
        <n v="3673.0"/>
        <n v="3812.0"/>
        <n v="3932.0"/>
        <n v="10405.0"/>
        <n v="2689.0"/>
        <n v="5146.0"/>
        <n v="13516.0"/>
        <n v="907.0"/>
        <n v="962.0"/>
        <n v="13735.0"/>
        <n v="2511.0"/>
        <n v="3294.0"/>
        <n v="3855.0"/>
        <n v="9131.0"/>
        <n v="4465.0"/>
        <n v="8534.0"/>
        <n v="889.0"/>
        <n v="5387.0"/>
        <n v="9169.0"/>
        <n v="3823.0"/>
        <n v="8919.0"/>
        <n v="11213.0"/>
        <n v="47515.0"/>
        <n v="6210.0"/>
        <n v="9703.0"/>
        <n v="2586.0"/>
        <n v="2645.0"/>
        <n v="3573.0"/>
        <n v="3518.0"/>
        <n v="7385.0"/>
        <n v="7927.0"/>
        <n v="6212.0"/>
        <n v="4403.0"/>
        <n v="5190.0"/>
        <n v="3367.0"/>
        <n v="3056.0"/>
        <n v="5598.0"/>
        <n v="8371.0"/>
        <n v="11433.0"/>
        <n v="11468.0"/>
        <n v="1816.0"/>
        <n v="3154.0"/>
        <n v="1859.0"/>
        <n v="5138.0"/>
        <n v="2055.0"/>
        <n v="14108.0"/>
        <n v="5384.0"/>
        <n v="2816.0"/>
        <n v="2224.0"/>
        <n v="11854.0"/>
        <n v="10997.0"/>
        <n v="29179.0"/>
        <n v="4214.0"/>
        <n v="5646.0"/>
        <n v="9496.0"/>
        <n v="7153.0"/>
        <n v="7562.0"/>
        <n v="6599.0"/>
        <n v="1536.0"/>
        <n v="4242.0"/>
        <n v="54913.0"/>
        <n v="73626.0"/>
        <n v="50466.0"/>
        <n v="88403.0"/>
        <n v="68421.0"/>
        <n v="46168.0"/>
        <n v="70761.0"/>
        <n v="58567.0"/>
        <n v="105798.0"/>
        <n v="41829.0"/>
        <n v="25212.0"/>
        <n v="4698.0"/>
        <n v="4722.0"/>
        <n v="25492.0"/>
        <n v="5585.0"/>
        <n v="3786.0"/>
        <n v="12570.0"/>
        <n v="7686.0"/>
        <n v="9345.0"/>
        <n v="3724.0"/>
        <n v="18532.0"/>
        <n v="8042.0"/>
        <n v="6843.0"/>
        <n v="7697.0"/>
        <n v="7184.0"/>
        <n v="1752.0"/>
        <n v="10326.0"/>
        <n v="3394.0"/>
        <n v="5751.0"/>
        <n v="8640.0"/>
        <n v="3053.0"/>
        <n v="5422.0"/>
        <n v="857.0"/>
        <n v="5150.0"/>
        <n v="3020.0"/>
        <n v="676.0"/>
        <n v="3778.0"/>
        <n v="22667.0"/>
        <n v="5134.0"/>
        <n v="1838.0"/>
        <n v="2647.0"/>
        <n v="1984.0"/>
        <n v="1309.0"/>
        <n v="5684.0"/>
        <n v="7330.0"/>
        <n v="2441.0"/>
        <n v="14579.0"/>
        <n v="3356.0"/>
        <n v="1863.0"/>
        <n v="4168.0"/>
        <n v="744.0"/>
        <n v="2195.0"/>
        <n v="8049.0"/>
        <n v="7179.0"/>
        <n v="13858.0"/>
        <n v="1396.0"/>
        <n v="13267.0"/>
        <n v="23174.0"/>
        <n v="3017.0"/>
        <n v="5118.0"/>
        <n v="2143.0"/>
        <n v="4067.0"/>
        <n v="15246.0"/>
        <n v="1724.0"/>
        <n v="2375.0"/>
        <n v="780.0"/>
        <n v="2386.0"/>
        <n v="594.0"/>
        <n v="545.0"/>
        <n v="1133.0"/>
        <n v="5949.0"/>
        <n v="1891.0"/>
        <n v="13682.0"/>
        <n v="1535.0"/>
        <n v="1869.0"/>
        <n v="1384.0"/>
        <n v="3881.0"/>
        <n v="4967.0"/>
        <n v="1294.0"/>
        <n v="2913.0"/>
        <n v="2389.0"/>
        <n v="19407.0"/>
        <n v="17959.0"/>
        <n v="11187.0"/>
        <n v="19613.0"/>
        <n v="8882.0"/>
        <n v="11969.0"/>
        <n v="2268.0"/>
        <n v="1223.0"/>
        <n v="7807.0"/>
        <n v="5117.0"/>
        <n v="550.0"/>
        <n v="9516.0"/>
        <n v="5813.0"/>
        <n v="1975.0"/>
        <n v="3671.0"/>
        <n v="1788.0"/>
        <n v="3158.0"/>
        <n v="1673.0"/>
        <n v="5195.0"/>
        <n v="17112.0"/>
        <n v="11879.0"/>
        <n v="25161.0"/>
        <n v="44188.0"/>
        <n v="22676.0"/>
        <n v="9215.0"/>
        <n v="1633.0"/>
        <n v="17614.0"/>
        <n v="10155.0"/>
        <n v="6442.0"/>
        <n v="5544.0"/>
        <n v="12723.0"/>
        <n v="4537.0"/>
        <n v="1963.0"/>
        <n v="1941.0"/>
        <n v="4748.0"/>
        <n v="5900.0"/>
        <n v="10392.0"/>
        <n v="6976.0"/>
        <n v="11875.0"/>
        <n v="23010.0"/>
        <n v="2436.0"/>
        <n v="23459.0"/>
        <n v="11834.0"/>
        <n v="3641.0"/>
        <n v="4487.0"/>
        <n v="30087.0"/>
        <n v="3631.0"/>
        <n v="1952.0"/>
        <n v="1016.0"/>
        <n v="7802.0"/>
        <n v="2787.0"/>
        <n v="3236.0"/>
        <n v="3953.0"/>
        <n v="4469.0"/>
        <n v="3754.0"/>
        <n v="2637.0"/>
        <n v="450.0"/>
        <n v="1233.0"/>
        <n v="1567.0"/>
        <n v="630.0"/>
        <n v="3534.0"/>
        <n v="10773.0"/>
        <n v="19827.0"/>
        <n v="2021.0"/>
        <n v="2346.0"/>
        <n v="4158.0"/>
        <n v="828.0"/>
        <n v="2395.0"/>
        <n v="5236.0"/>
        <n v="6978.0"/>
        <n v="1067.0"/>
        <n v="11018.0"/>
        <n v="3652.0"/>
        <n v="1303.0"/>
        <n v="2112.0"/>
        <n v="3026.0"/>
        <n v="1735.0"/>
        <n v="4444.0"/>
        <n v="1765.0"/>
        <n v="5274.0"/>
        <n v="2032.0"/>
        <n v="2000.0"/>
        <n v="1692.0"/>
        <n v="4331.0"/>
        <n v="2552.0"/>
        <n v="4464.0"/>
        <n v="4103.0"/>
        <n v="2429.0"/>
        <n v="1289.0"/>
        <n v="4719.0"/>
        <n v="3672.0"/>
        <n v="5844.0"/>
        <n v="6478.0"/>
        <n v="2148.0"/>
        <n v="3.0"/>
        <n v="9984.0"/>
        <n v="21335.0"/>
        <n v="2528.0"/>
        <n v="2619.0"/>
        <n v="2831.0"/>
        <n v="4043.0"/>
        <n v="1258.0"/>
        <n v="6103.0"/>
        <n v="2387.0"/>
        <n v="5075.0"/>
        <n v="571.0"/>
        <n v="2449.0"/>
        <n v="5222.0"/>
        <n v="1301.0"/>
        <n v="2367.0"/>
        <n v="5474.0"/>
        <n v="2192.0"/>
        <n v="8698.0"/>
        <n v="1542.0"/>
        <n v="3627.0"/>
        <n v="3240.0"/>
        <n v="2826.0"/>
        <n v="3083.0"/>
        <n v="1911.0"/>
        <n v="2914.0"/>
        <n v="1030.0"/>
        <n v="1170.0"/>
        <n v="2854.0"/>
        <n v="5143.0"/>
        <n v="3065.0"/>
        <n v="818.0"/>
        <n v="734.0"/>
        <n v="1389.0"/>
        <n v="2771.0"/>
        <n v="3895.0"/>
        <n v="2037.0"/>
        <n v="1408.0"/>
        <n v="29187.0"/>
        <n v="7498.0"/>
        <n v="13630.0"/>
        <n v="25573.0"/>
        <n v="31838.0"/>
        <n v="13061.0"/>
        <n v="917.0"/>
        <n v="2219.0"/>
        <n v="38692.0"/>
        <n v="31266.0"/>
        <n v="7189.0"/>
        <n v="5750.0"/>
        <n v="1308.0"/>
        <n v="2485.0"/>
        <n v="2309.0"/>
        <n v="6011.0"/>
        <n v="2304.0"/>
        <n v="4164.0"/>
        <n v="1513.0"/>
        <n v="1311.0"/>
        <n v="1895.0"/>
        <n v="2607.0"/>
        <n v="6263.0"/>
        <n v="3211.0"/>
        <n v="2272.0"/>
        <n v="4866.0"/>
        <n v="12009.0"/>
        <n v="1166.0"/>
        <n v="10769.0"/>
        <n v="11793.0"/>
        <n v="7435.0"/>
        <n v="6088.0"/>
        <n v="6418.0"/>
        <n v="4167.0"/>
        <n v="10812.0"/>
        <n v="25816.0"/>
        <n v="4344.0"/>
        <n v="10609.0"/>
        <n v="3609.0"/>
        <n v="12264.0"/>
        <n v="19819.0"/>
        <n v="6471.0"/>
        <n v="634.0"/>
        <n v="8677.0"/>
        <n v="5342.0"/>
        <n v="33350.0"/>
        <n v="21831.0"/>
        <n v="3493.0"/>
        <n v="2650.0"/>
        <n v="11466.0"/>
        <n v="2563.0"/>
        <n v="2883.0"/>
        <n v="5720.0"/>
        <n v="7546.0"/>
        <n v="8983.0"/>
        <n v="666.0"/>
        <n v="1521.0"/>
        <n v="2609.0"/>
        <n v="4581.0"/>
        <n v="5228.0"/>
        <n v="1590.0"/>
        <n v="6018.0"/>
        <n v="655.0"/>
        <n v="15889.0"/>
        <n v="1886.0"/>
        <n v="5831.0"/>
        <n v="2278.0"/>
        <n v="9315.0"/>
        <n v="4147.0"/>
        <n v="3900.0"/>
        <n v="9616.0"/>
        <n v="15531.0"/>
        <n v="24555.0"/>
        <n v="13340.0"/>
        <n v="7252.0"/>
        <n v="4713.0"/>
        <n v="4582.0"/>
        <n v="9565.0"/>
        <n v="16087.0"/>
        <n v="3085.0"/>
        <n v="29418.0"/>
        <n v="773.0"/>
        <n v="25600.0"/>
        <n v="8559.0"/>
        <n v="1668.0"/>
        <n v="3844.0"/>
        <n v="3945.0"/>
        <n v="30836.0"/>
        <n v="16873.0"/>
        <n v="3402.0"/>
        <n v="19136.0"/>
        <n v="4911.0"/>
        <n v="1599.0"/>
        <n v="3628.0"/>
        <n v="3901.0"/>
        <n v="2038.0"/>
        <n v="1060.0"/>
        <n v="26895.0"/>
        <n v="5784.0"/>
        <n v="14726.0"/>
        <n v="12782.0"/>
        <n v="9734.0"/>
        <n v="5191.0"/>
        <n v="4301.0"/>
        <n v="4171.0"/>
        <n v="5944.0"/>
        <n v="609.0"/>
        <n v="5906.0"/>
        <n v="2465.0"/>
        <n v="9694.0"/>
        <n v="10486.0"/>
        <n v="5057.0"/>
        <n v="3237.0"/>
        <n v="21438.0"/>
        <n v="2170.0"/>
        <n v="2319.0"/>
        <n v="1204.0"/>
        <n v="2680.0"/>
        <n v="3685.0"/>
        <n v="6712.0"/>
        <n v="10162.0"/>
        <n v="14773.0"/>
        <n v="1733.0"/>
        <n v="16839.0"/>
        <n v="10140.0"/>
        <n v="10922.0"/>
        <n v="45695.0"/>
        <n v="4380.0"/>
        <n v="7931.0"/>
        <n v="14188.0"/>
        <n v="9338.0"/>
        <n v="1630.0"/>
        <n v="8198.0"/>
        <n v="3058.0"/>
        <n v="867.0"/>
        <n v="11922.0"/>
        <n v="10181.0"/>
        <n v="2618.0"/>
        <n v="8477.0"/>
        <n v="8680.0"/>
        <n v="17579.0"/>
        <n v="27292.0"/>
        <n v="73362.0"/>
        <n v="3076.0"/>
        <n v="11759.0"/>
        <n v="22195.0"/>
        <n v="2560.0"/>
        <n v="8807.0"/>
        <n v="26685.0"/>
        <n v="4501.0"/>
        <n v="4686.0"/>
        <n v="4292.0"/>
        <n v="20742.0"/>
        <n v="9465.0"/>
        <n v="2354.0"/>
        <n v="465.0"/>
        <n v="2407.0"/>
        <n v="10290.0"/>
        <n v="11832.0"/>
        <n v="9270.0"/>
        <n v="7581.0"/>
        <n v="1167.0"/>
        <n v="17161.0"/>
        <n v="18153.0"/>
        <n v="24640.0"/>
        <n v="544.0"/>
        <n v="10638.0"/>
        <n v="3629.0"/>
        <n v="1256.0"/>
        <n v="19690.0"/>
        <n v="425.0"/>
        <n v="7670.0"/>
        <n v="6071.0"/>
        <n v="6858.0"/>
        <n v="2964.0"/>
        <n v="10094.0"/>
        <n v="19928.0"/>
        <n v="40150.0"/>
        <n v="18090.0"/>
        <n v="3510.0"/>
        <n v="3737.0"/>
        <n v="4606.0"/>
        <n v="3666.0"/>
        <n v="1909.0"/>
        <n v="28334.0"/>
        <n v="43264.0"/>
        <n v="49011.0"/>
        <n v="39599.0"/>
        <n v="47320.0"/>
        <n v="30463.0"/>
        <n v="49258.0"/>
        <n v="58103.0"/>
        <n v="52291.0"/>
        <n v="76084.0"/>
        <n v="55396.0"/>
        <n v="65844.0"/>
        <n v="35557.0"/>
        <n v="27967.0"/>
        <n v="54271.0"/>
        <n v="48666.0"/>
        <n v="14683.0"/>
        <n v="21412.0"/>
        <n v="3068.0"/>
        <n v="10873.0"/>
        <n v="6904.0"/>
        <n v="2211.0"/>
        <n v="10187.0"/>
        <n v="21950.0"/>
        <n v="4315.0"/>
        <n v="1043.0"/>
        <n v="5371.0"/>
        <n v="9179.0"/>
        <n v="2905.0"/>
        <n v="22674.0"/>
        <n v="1419.0"/>
        <n v="9130.0"/>
        <n v="5820.0"/>
        <n v="2469.0"/>
        <n v="424.0"/>
        <n v="3343.0"/>
        <n v="1181.0"/>
        <n v="341.0"/>
        <n v="3937.0"/>
        <n v="1145.0"/>
        <n v="4636.0"/>
        <n v="5496.0"/>
        <n v="3381.0"/>
        <n v="4002.0"/>
        <n v="4824.0"/>
        <n v="1600.0"/>
        <n v="14405.0"/>
        <n v="7402.0"/>
        <n v="42535.0"/>
        <n v="4762.0"/>
        <n v="36735.0"/>
        <n v="20084.0"/>
        <n v="32741.0"/>
        <n v="10356.0"/>
        <n v="68056.0"/>
        <n v="51225.0"/>
        <n v="2253.0"/>
        <n v="1532.0"/>
        <n v="6344.0"/>
        <n v="7720.0"/>
        <n v="4965.0"/>
        <n v="4436.0"/>
        <n v="18059.0"/>
        <n v="6853.0"/>
        <n v="5096.0"/>
        <n v="2813.0"/>
        <n v="7266.0"/>
        <n v="15656.0"/>
        <n v="7404.0"/>
        <n v="10750.0"/>
        <n v="14480.0"/>
        <n v="13762.0"/>
        <n v="9126.0"/>
        <n v="12372.0"/>
        <n v="13587.0"/>
        <n v="3702.0"/>
        <n v="4473.0"/>
        <n v="7472.0"/>
        <n v="7556.0"/>
        <n v="6158.0"/>
        <n v="4533.0"/>
        <n v="48960.0"/>
        <n v="35823.0"/>
        <n v="25058.0"/>
        <n v="40793.0"/>
        <n v="61739.0"/>
        <n v="50969.0"/>
        <n v="48919.0"/>
        <n v="32974.0"/>
        <n v="2694.0"/>
        <n v="3222.0"/>
        <n v="11356.0"/>
        <n v="6944.0"/>
        <n v="11968.0"/>
        <n v="7299.0"/>
        <n v="15594.0"/>
        <n v="22074.0"/>
        <n v="4725.0"/>
        <n v="888.0"/>
        <n v="1681.0"/>
        <n v="6067.0"/>
        <n v="13166.0"/>
        <n v="37815.0"/>
        <n v="25316.0"/>
        <n v="1793.0"/>
        <n v="4943.0"/>
        <n v="12536.0"/>
        <n v="4476.0"/>
        <n v="2056.0"/>
        <n v="12637.0"/>
        <n v="14915.0"/>
        <n v="3540.0"/>
        <n v="1611.0"/>
        <n v="5530.0"/>
        <n v="5021.0"/>
        <n v="13800.0"/>
        <n v="6242.0"/>
        <n v="1324.0"/>
        <n v="2326.0"/>
        <n v="1837.0"/>
        <n v="2658.0"/>
        <n v="4369.0"/>
        <n v="9858.0"/>
        <n v="12524.0"/>
        <n v="8385.0"/>
        <n v="4684.0"/>
        <n v="11162.0"/>
        <n v="21315.0"/>
        <n v="7835.0"/>
        <n v="9653.0"/>
        <n v="5768.0"/>
        <n v="1518.0"/>
        <n v="7391.0"/>
        <n v="9431.0"/>
        <n v="5913.0"/>
        <n v="5638.0"/>
        <n v="6798.0"/>
        <n v="14857.0"/>
        <n v="2721.0"/>
        <n v="5468.0"/>
        <n v="3958.0"/>
        <n v="3000.0"/>
        <n v="6387.0"/>
        <n v="7064.0"/>
        <n v="10430.0"/>
        <n v="10287.0"/>
        <n v="3709.0"/>
        <n v="3290.0"/>
        <n v="3733.0"/>
        <n v="2959.0"/>
        <n v="7476.0"/>
        <n v="7932.0"/>
        <n v="613.0"/>
        <n v="1014.0"/>
        <n v="3080.0"/>
        <n v="289.0"/>
        <n v="473.0"/>
        <n v="2690.0"/>
        <n v="18078.0"/>
        <n v="18139.0"/>
        <n v="5568.0"/>
        <n v="6176.0"/>
        <n v="11401.0"/>
        <n v="7256.0"/>
        <n v="2444.0"/>
        <n v="1459.0"/>
        <n v="5773.0"/>
        <n v="2118.0"/>
        <n v="2369.0"/>
        <n v="974.0"/>
        <n v="2696.0"/>
        <n v="4569.0"/>
        <n v="9971.0"/>
        <n v="1901.0"/>
        <n v="1727.0"/>
        <n v="3500.0"/>
        <n v="3539.0"/>
        <n v="564.0"/>
        <n v="14629.0"/>
        <n v="6889.0"/>
        <n v="10260.0"/>
        <n v="363.0"/>
        <n v="1171.0"/>
        <n v="4643.0"/>
        <n v="855.0"/>
        <n v="6430.0"/>
        <n v="1012.0"/>
        <n v="431.0"/>
        <n v="6453.0"/>
        <n v="511.0"/>
        <n v="1320.0"/>
        <n v="4337.0"/>
        <n v="6497.0"/>
        <n v="1871.0"/>
        <n v="3439.0"/>
        <n v="10683.0"/>
        <n v="1940.0"/>
        <n v="1498.0"/>
        <n v="18917.0"/>
        <n v="4807.0"/>
        <n v="43889.0"/>
        <n v="50704.0"/>
        <n v="101927.0"/>
        <n v="97697.0"/>
        <n v="62713.0"/>
        <n v="42384.0"/>
        <n v="23514.0"/>
        <n v="45534.0"/>
        <n v="42227.0"/>
        <n v="131741.0"/>
        <n v="26007.0"/>
        <n v="15612.0"/>
        <n v="7890.0"/>
        <n v="14362.0"/>
        <n v="10128.0"/>
        <n v="14597.0"/>
        <n v="20198.0"/>
        <n v="9917.0"/>
        <n v="13850.0"/>
        <n v="5258.0"/>
        <n v="2747.0"/>
        <n v="8908.0"/>
        <n v="15465.0"/>
        <n v="14048.0"/>
        <n v="30057.0"/>
      </sharedItems>
    </cacheField>
    <cacheField name="Shape_Leng" numFmtId="164">
      <sharedItems containsSemiMixedTypes="0" containsString="0" containsNumber="1">
        <n v="35306.3934286"/>
        <n v="66231.4789043"/>
        <n v="42800.4971751"/>
        <n v="22968.4859375"/>
        <n v="24448.697406"/>
        <n v="65823.134248"/>
        <n v="51725.3520444"/>
        <n v="64730.2121447"/>
        <n v="18149.5577885"/>
        <n v="59095.1104416"/>
        <n v="38836.3983148"/>
        <n v="86338.1300219"/>
        <n v="52420.8496907"/>
        <n v="48777.76718"/>
        <n v="16373.5437623"/>
        <n v="26399.0740075"/>
        <n v="44465.5025338"/>
        <n v="60402.367062"/>
        <n v="21771.4779266"/>
        <n v="22284.8350857"/>
        <n v="84083.1488404"/>
        <n v="35566.2366233"/>
        <n v="43244.8523532"/>
        <n v="87711.7188542"/>
        <n v="27057.4814296"/>
        <n v="12331.4945231"/>
        <n v="16940.350214"/>
        <n v="27619.5380247"/>
        <n v="60761.3152222"/>
        <n v="12388.3188997"/>
        <n v="12067.7980623"/>
        <n v="35011.4412796"/>
        <n v="42577.8007369"/>
        <n v="10657.6581464"/>
        <n v="40220.0825692"/>
        <n v="83749.6559618"/>
        <n v="30896.0703385"/>
        <n v="21562.5866579"/>
        <n v="37906.9173176"/>
        <n v="16463.5567339"/>
        <n v="110027.992154"/>
        <n v="38087.7611962"/>
        <n v="105273.528086"/>
        <n v="38636.9765449"/>
        <n v="14054.8684262"/>
        <n v="37918.2495721"/>
        <n v="6695.12235362"/>
        <n v="14861.7157953"/>
        <n v="11880.004849"/>
        <n v="15096.1921574"/>
        <n v="16872.5695082"/>
        <n v="145371.621158"/>
        <n v="21759.1491055"/>
        <n v="21041.5876572"/>
        <n v="44513.1371483"/>
        <n v="51044.4608177"/>
        <n v="35520.1609584"/>
        <n v="63906.8292671"/>
        <n v="25251.6715928"/>
        <n v="37227.3284099"/>
        <n v="11456.1856788"/>
        <n v="9642.96740171"/>
        <n v="5633.77564872"/>
        <n v="9382.6833124"/>
        <n v="5872.49879617"/>
        <n v="6397.07811437"/>
        <n v="13689.5980522"/>
        <n v="277121.393957"/>
        <n v="22573.4609447"/>
        <n v="36260.6785161"/>
        <n v="53665.2261785"/>
        <n v="51487.807293"/>
        <n v="288981.481886"/>
        <n v="1901.27540402"/>
        <n v="4314.70981715"/>
        <n v="5381.56443417"/>
        <n v="101429.201478"/>
        <n v="29807.6857521"/>
        <n v="51477.9708924"/>
        <n v="65664.6191008"/>
        <n v="31737.949105"/>
        <n v="39456.2555555"/>
        <n v="49374.674995"/>
        <n v="52892.6158808"/>
        <n v="56291.1679464"/>
        <n v="77089.1250642"/>
        <n v="55720.4919686"/>
        <n v="154273.335603"/>
        <n v="38538.7029573"/>
        <n v="44199.0342895"/>
        <n v="70748.3577816"/>
        <n v="67922.2799767"/>
        <n v="36770.9827182"/>
        <n v="39873.6804833"/>
        <n v="49633.4296197"/>
        <n v="35195.1084002"/>
        <n v="42335.6789716"/>
        <n v="15798.3615983"/>
        <n v="46600.1213173"/>
        <n v="180727.061228"/>
        <n v="4285.78886128"/>
        <n v="88269.5644681"/>
        <n v="56931.7736595"/>
        <n v="26365.8681317"/>
        <n v="45585.0455387"/>
        <n v="64722.3019413"/>
        <n v="49610.4460884"/>
        <n v="24494.6907838"/>
        <n v="15275.2257856"/>
        <n v="2806.86492394"/>
        <n v="17236.7696558"/>
        <n v="124326.931118"/>
        <n v="78820.6350529"/>
        <n v="93824.283871"/>
        <n v="42146.2975478"/>
        <n v="86369.9432998"/>
        <n v="48057.4977641"/>
        <n v="57176.6543052"/>
        <n v="81861.44015"/>
        <n v="86169.1042891"/>
        <n v="78746.9355905"/>
        <n v="23327.0724639"/>
        <n v="27411.5877086"/>
        <n v="48008.6107144"/>
        <n v="42898.972895"/>
        <n v="44089.7324447"/>
        <n v="71819.596354"/>
        <n v="23430.1651275"/>
        <n v="51716.524612"/>
        <n v="49877.7574844"/>
        <n v="24659.7771993"/>
        <n v="53615.9318401"/>
        <n v="22836.5213841"/>
        <n v="17537.1330111"/>
        <n v="26027.37065"/>
        <n v="98008.1388371"/>
        <n v="26489.9500775"/>
        <n v="22119.9410044"/>
        <n v="69123.8959129"/>
        <n v="53937.2797548"/>
        <n v="106201.096043"/>
        <n v="73301.1178334"/>
        <n v="40823.7483539"/>
        <n v="35543.3433881"/>
        <n v="49274.0687023"/>
        <n v="36468.0849457"/>
        <n v="48355.0609669"/>
        <n v="39016.2837529"/>
        <n v="55575.0034558"/>
        <n v="51602.9612221"/>
        <n v="67221.0707774"/>
        <n v="89948.0939413"/>
        <n v="27393.2892867"/>
        <n v="39259.8643645"/>
        <n v="37003.9438004"/>
        <n v="64897.4962064"/>
        <n v="49190.7763784"/>
        <n v="49747.3283257"/>
        <n v="52867.8183574"/>
        <n v="39131.6021018"/>
        <n v="6034.2333255"/>
        <n v="54589.8794941"/>
        <n v="30478.3370802"/>
        <n v="32114.9201053"/>
        <n v="91364.0280978"/>
        <n v="35385.9031285"/>
        <n v="32716.0553262"/>
        <n v="37017.9495981"/>
        <n v="58161.133942"/>
        <n v="41423.0358616"/>
        <n v="95259.8398365"/>
        <n v="64956.7309837"/>
        <n v="50258.9163997"/>
        <n v="76706.7171733"/>
        <n v="21679.1741594"/>
        <n v="30492.2689252"/>
        <n v="16865.8768963"/>
        <n v="39404.1232869"/>
        <n v="45460.4119967"/>
        <n v="120615.301351"/>
        <n v="62879.0746262"/>
        <n v="18372.2472536"/>
        <n v="40001.0893979"/>
        <n v="20530.5785995"/>
        <n v="20621.5329599"/>
        <n v="4566.69739868"/>
        <n v="39746.9678321"/>
        <n v="21595.0130476"/>
        <n v="12548.1807398"/>
        <n v="19205.6816864"/>
        <n v="5125.45150024"/>
        <n v="8648.3241878"/>
        <n v="6095.25132725"/>
        <n v="4316.66909172"/>
        <n v="5950.55265484"/>
        <n v="3362.67390152"/>
        <n v="3970.35435509"/>
        <n v="79300.274259"/>
        <n v="18773.4065904"/>
        <n v="21161.6985803"/>
        <n v="30067.1353084"/>
        <n v="29543.8725615"/>
        <n v="18439.42089"/>
        <n v="6858.44588005"/>
        <n v="7541.05110274"/>
        <n v="70387.9915107"/>
        <n v="6840.71605638"/>
        <n v="13737.4548237"/>
        <n v="16758.1675731"/>
        <n v="81078.0510639"/>
        <n v="19144.816364"/>
        <n v="65124.2372453"/>
        <n v="12324.2930356"/>
        <n v="5087.242124"/>
        <n v="6318.93747053"/>
        <n v="3499.8929491"/>
        <n v="31933.7676094"/>
        <n v="2750.99234759"/>
        <n v="2564.91980451"/>
        <n v="3932.92016146"/>
        <n v="43998.9394735"/>
        <n v="17179.1642065"/>
        <n v="4725.2446944"/>
        <n v="44008.2849643"/>
        <n v="16411.0015755"/>
        <n v="26684.4628001"/>
        <n v="15350.8597798"/>
        <n v="16667.2626533"/>
        <n v="17619.2436982"/>
        <n v="21119.4537135"/>
        <n v="20483.4749274"/>
        <n v="17585.6097108"/>
        <n v="13143.2031729"/>
        <n v="5553.00394158"/>
        <n v="15651.6729969"/>
        <n v="13334.9239341"/>
        <n v="25878.4074846"/>
        <n v="18208.9957323"/>
        <n v="15539.4301722"/>
        <n v="8923.04036462"/>
        <n v="16496.9808536"/>
        <n v="10656.0206369"/>
        <n v="41288.2254791"/>
        <n v="10395.0434882"/>
        <n v="14026.9576812"/>
        <n v="12228.8773769"/>
        <n v="6342.12169728"/>
        <n v="60168.4216015"/>
        <n v="16783.574131"/>
        <n v="40764.8035261"/>
        <n v="13484.7437081"/>
        <n v="16565.8245701"/>
        <n v="27587.348163"/>
        <n v="4285.51156147"/>
        <n v="32628.9261985"/>
        <n v="2631.51280227"/>
        <n v="33328.0332434"/>
        <n v="8479.99475432"/>
        <n v="46715.7226197"/>
        <n v="43108.4073631"/>
        <n v="11020.4595926"/>
        <n v="21077.9306627"/>
        <n v="25810.9828342"/>
        <n v="23780.605071"/>
        <n v="5885.00359369"/>
        <n v="62012.2591369"/>
        <n v="28218.7676575"/>
        <n v="20286.5336303"/>
        <n v="9340.65053608"/>
        <n v="45741.3187544"/>
        <n v="30764.2803688"/>
        <n v="35509.5175044"/>
        <n v="2909.37289157"/>
        <n v="4955.44660389"/>
        <n v="2865.28527472"/>
        <n v="4603.17809886"/>
        <n v="58665.6935535"/>
        <n v="18282.2611342"/>
        <n v="11032.2635681"/>
        <n v="7223.61592807"/>
        <n v="38143.8364351"/>
        <n v="25473.6021603"/>
        <n v="47165.7633035"/>
        <n v="22319.2794258"/>
        <n v="6394.96557559"/>
        <n v="27844.7334955"/>
        <n v="10049.9514183"/>
        <n v="11668.1028673"/>
        <n v="7614.24106184"/>
        <n v="4646.8055156"/>
        <n v="4236.61283711"/>
        <n v="4843.79259669"/>
        <n v="112682.388141"/>
        <n v="7995.0289148"/>
        <n v="4270.74942684"/>
        <n v="36975.2285558"/>
        <n v="7725.10137932"/>
        <n v="5123.79767815"/>
        <n v="15767.2640297"/>
        <n v="12930.9795558"/>
        <n v="30251.55565"/>
        <n v="12894.0099685"/>
        <n v="4039.27711819"/>
        <n v="24108.5171812"/>
        <n v="12488.720304"/>
        <n v="18985.5230156"/>
        <n v="41291.8814699"/>
        <n v="21142.2567956"/>
        <n v="31523.1303783"/>
        <n v="36756.3460333"/>
        <n v="15128.27816"/>
        <n v="5319.22606691"/>
        <n v="7297.1905524"/>
        <n v="40792.982022"/>
        <n v="18441.8420188"/>
        <n v="2552.8679654"/>
        <n v="34093.2198881"/>
        <n v="4519.88976527"/>
        <n v="16770.1044013"/>
        <n v="69220.8708768"/>
        <n v="68062.6863296"/>
        <n v="24609.618029"/>
        <n v="26976.7647008"/>
        <n v="16194.7111169"/>
        <n v="40275.867564"/>
        <n v="6506.24765615"/>
        <n v="61471.4942469"/>
        <n v="11210.6783329"/>
        <n v="37124.9858495"/>
        <n v="11828.8263004"/>
        <n v="31531.1739475"/>
        <n v="9024.66242279"/>
        <n v="5163.75329802"/>
        <n v="53940.6639088"/>
        <n v="31426.5256283"/>
        <n v="20095.8294473"/>
        <n v="33937.4204316"/>
        <n v="26199.4791411"/>
        <n v="30340.5750849"/>
        <n v="6892.97863001"/>
        <n v="4326.42728009"/>
        <n v="5286.78790967"/>
        <n v="7761.74546786"/>
        <n v="98343.117792"/>
        <n v="46391.9479994"/>
        <n v="91099.3453411"/>
        <n v="65004.235328"/>
        <n v="15021.9432188"/>
        <n v="24783.5371146"/>
        <n v="6623.02312553"/>
        <n v="4346.0354895"/>
        <n v="41064.2518625"/>
        <n v="47879.3827032"/>
        <n v="2409.09419619"/>
        <n v="4854.12974049"/>
        <n v="3077.58480751"/>
        <n v="49687.8069023"/>
        <n v="59602.0882023"/>
        <n v="27984.3314291"/>
        <n v="22424.4474514"/>
        <n v="6492.66910477"/>
        <n v="12356.8600405"/>
        <n v="23048.6896032"/>
        <n v="40932.1518117"/>
        <n v="38766.3488596"/>
        <n v="6034.48050683"/>
        <n v="32128.3471688"/>
        <n v="11674.3320862"/>
        <n v="32117.0805642"/>
        <n v="8342.6523001"/>
        <n v="21267.7304786"/>
        <n v="4591.82247474"/>
        <n v="18857.3944328"/>
        <n v="29872.0227804"/>
        <n v="46072.704261"/>
        <n v="8402.6908695"/>
        <n v="6302.49828059"/>
        <n v="4652.34207452"/>
        <n v="47007.1723859"/>
        <n v="8693.04076465"/>
        <n v="40160.7065859"/>
        <n v="29520.6874217"/>
        <n v="11153.6205499"/>
        <n v="28653.4031139"/>
        <n v="24077.5313207"/>
        <n v="5290.68519301"/>
        <n v="23223.2267481"/>
        <n v="35718.3506948"/>
        <n v="19161.9052547"/>
        <n v="14441.7974702"/>
        <n v="29896.2769803"/>
        <n v="29439.7409616"/>
        <n v="32029.1728074"/>
        <n v="18867.8277581"/>
        <n v="24309.2183133"/>
        <n v="24077.6183832"/>
        <n v="36181.4649976"/>
        <n v="24370.9445996"/>
        <n v="13635.841661"/>
        <n v="6332.79286839"/>
        <n v="2400.04470239"/>
        <n v="43119.6021264"/>
        <n v="2699.09572957"/>
        <n v="5531.53434537"/>
        <n v="3070.4557126"/>
        <n v="1752.37980725"/>
        <n v="4513.50337733"/>
        <n v="4173.13685325"/>
        <n v="108573.254662"/>
        <n v="8663.09340339"/>
        <n v="46055.4945827"/>
        <n v="21052.4447877"/>
        <n v="15998.8585687"/>
        <n v="46583.5453832"/>
        <n v="58589.4154384"/>
        <n v="12567.2880685"/>
        <n v="2488.61536381"/>
        <n v="4681.39481695"/>
        <n v="43755.3423657"/>
        <n v="17276.7068462"/>
        <n v="27357.5657679"/>
        <n v="47844.6779427"/>
        <n v="5022.84243155"/>
        <n v="4841.68487667"/>
        <n v="30230.2856956"/>
        <n v="67497.3734366"/>
        <n v="47325.4086842"/>
        <n v="59341.7663186"/>
        <n v="21673.4960772"/>
        <n v="18385.5853876"/>
        <n v="25587.7644649"/>
        <n v="14337.8863296"/>
        <n v="2999.90936152"/>
        <n v="2944.67105232"/>
        <n v="34882.5916329"/>
        <n v="2336.63096413"/>
        <n v="18698.8383701"/>
        <n v="19404.5848503"/>
        <n v="31012.3852207"/>
        <n v="80745.9757446"/>
        <n v="39302.735172"/>
        <n v="32078.9794711"/>
        <n v="25562.4840866"/>
        <n v="38899.7047272"/>
        <n v="46466.7312795"/>
        <n v="14976.2202316"/>
        <n v="39807.6922244"/>
        <n v="35017.6280478"/>
        <n v="27321.288082"/>
        <n v="33606.8772598"/>
        <n v="37727.0543544"/>
        <n v="18993.0097299"/>
        <n v="13949.9127717"/>
        <n v="32059.1243539"/>
        <n v="28426.0710862"/>
        <n v="22403.6968216"/>
        <n v="82954.6899031"/>
        <n v="57960.090234"/>
        <n v="34508.5096698"/>
        <n v="38160.5539452"/>
        <n v="8783.56748534"/>
        <n v="58585.6988975"/>
        <n v="29595.3737078"/>
        <n v="31049.6149019"/>
        <n v="5846.74266655"/>
        <n v="24281.2459146"/>
        <n v="51282.9405291"/>
        <n v="64757.8326199"/>
        <n v="14728.9752699"/>
        <n v="73350.6064135"/>
        <n v="56993.6455328"/>
        <n v="53219.7257498"/>
        <n v="42126.8298781"/>
        <n v="26221.8154668"/>
        <n v="6165.43428651"/>
        <n v="77227.3821191"/>
        <n v="58666.2265689"/>
        <n v="62217.857208"/>
        <n v="35119.9762814"/>
        <n v="8308.60159845"/>
        <n v="12639.3572621"/>
        <n v="77372.0791437"/>
        <n v="24547.4674696"/>
        <n v="22882.1191476"/>
        <n v="3330.24398369"/>
        <n v="48368.4902268"/>
        <n v="6996.25574684"/>
        <n v="83676.0643099"/>
        <n v="59021.016215"/>
        <n v="26163.1147567"/>
        <n v="40543.8132348"/>
        <n v="21851.3219528"/>
        <n v="2462.02334504"/>
        <n v="66714.605789"/>
        <n v="24872.1921476"/>
        <n v="53093.6858147"/>
        <n v="66705.4744961"/>
        <n v="45847.4034782"/>
        <n v="30685.436969"/>
        <n v="82693.9477186"/>
        <n v="47948.0088952"/>
        <n v="45588.5974884"/>
        <n v="85468.0060025"/>
        <n v="107244.406518"/>
        <n v="75635.3668993"/>
        <n v="26505.778912"/>
        <n v="28988.8011384"/>
        <n v="25673.4825809"/>
        <n v="61426.5385815"/>
        <n v="46100.0097544"/>
        <n v="29693.9008325"/>
        <n v="30691.180379"/>
        <n v="32484.7450254"/>
        <n v="10440.2519434"/>
        <n v="31262.3569945"/>
        <n v="33340.1911906"/>
        <n v="44562.4860314"/>
        <n v="55522.832728"/>
        <n v="31661.8487514"/>
        <n v="26020.019818"/>
        <n v="19679.7273005"/>
        <n v="55631.5847479"/>
        <n v="28392.8492345"/>
        <n v="41905.7644276"/>
        <n v="38107.8173023"/>
        <n v="45373.6767332"/>
        <n v="61673.3461024"/>
        <n v="26388.9951547"/>
        <n v="30616.9927327"/>
        <n v="80003.1046592"/>
        <n v="21880.7308432"/>
        <n v="55045.0358744"/>
        <n v="72764.1875307"/>
        <n v="36115.8734933"/>
        <n v="59963.6588574"/>
        <n v="39953.8644707"/>
        <n v="47354.9557706"/>
        <n v="54228.4235031"/>
        <n v="30032.1703191"/>
        <n v="27137.7635405"/>
        <n v="22550.1680575"/>
        <n v="41201.0773813"/>
        <n v="4001.45556851"/>
        <n v="120728.785276"/>
        <n v="82678.5223357"/>
        <n v="4394.0114218"/>
        <n v="4008.12730878"/>
        <n v="42040.2355164"/>
        <n v="17557.1794018"/>
        <n v="16269.7755715"/>
        <n v="16792.422036"/>
        <n v="54584.6771098"/>
        <n v="41692.1338794"/>
        <n v="51795.3610069"/>
        <n v="72450.0257586"/>
        <n v="25927.392923"/>
        <n v="24993.8943568"/>
        <n v="24382.5913084"/>
        <n v="41864.4575453"/>
        <n v="21886.3811246"/>
        <n v="15542.794172"/>
        <n v="21587.2059865"/>
        <n v="17741.2284169"/>
        <n v="19996.2869741"/>
        <n v="23437.8518588"/>
        <n v="2933.96287125"/>
        <n v="21154.0722245"/>
        <n v="121836.178297"/>
        <n v="19397.2611762"/>
        <n v="15530.4630385"/>
        <n v="38116.9232126"/>
        <n v="24719.0108005"/>
        <n v="12669.979252"/>
        <n v="62974.9768384"/>
        <n v="3356.29767409"/>
        <n v="24402.8783762"/>
        <n v="53163.3533287"/>
        <n v="14642.1819774"/>
        <n v="89232.2973531"/>
        <n v="14323.7302062"/>
        <n v="67790.293731"/>
        <n v="23280.8306593"/>
        <n v="26467.1860661"/>
        <n v="26719.3477103"/>
        <n v="18606.1634291"/>
        <n v="26333.5868601"/>
        <n v="22255.8696348"/>
        <n v="21509.0288016"/>
        <n v="37763.1420912"/>
        <n v="18960.1885549"/>
        <n v="22815.407218"/>
        <n v="28602.4338601"/>
        <n v="42802.9667581"/>
        <n v="53372.6919409"/>
        <n v="30937.5880322"/>
        <n v="47134.650414"/>
        <n v="39713.9036118"/>
        <n v="15033.4204073"/>
        <n v="19164.9286596"/>
        <n v="62688.0572875"/>
        <n v="22623.8392048"/>
        <n v="12761.6550828"/>
        <n v="25610.7176391"/>
        <n v="64741.4080689"/>
        <n v="22804.2137827"/>
        <n v="39406.2338967"/>
        <n v="17386.8518653"/>
        <n v="32313.7832366"/>
        <n v="27207.7460907"/>
        <n v="27711.7636718"/>
        <n v="16391.5369814"/>
        <n v="17062.0660619"/>
        <n v="1889.10226946"/>
        <n v="67856.5859956"/>
        <n v="27264.9248694"/>
        <n v="30778.0580588"/>
        <n v="23028.6094142"/>
        <n v="24607.1557217"/>
        <n v="20564.3994724"/>
        <n v="10535.8672506"/>
        <n v="25157.9652616"/>
        <n v="28525.4855142"/>
        <n v="20011.2747981"/>
        <n v="21413.5217847"/>
        <n v="16095.53332"/>
        <n v="14227.615056"/>
        <n v="21815.4014079"/>
        <n v="36396.9839941"/>
        <n v="30666.4221787"/>
        <n v="22735.2267147"/>
        <n v="31005.174917"/>
        <n v="14536.3743703"/>
        <n v="18913.1508219"/>
        <n v="23761.8797307"/>
        <n v="34765.5988749"/>
        <n v="20107.2810306"/>
        <n v="32517.3122994"/>
        <n v="28084.9082081"/>
        <n v="19332.6742527"/>
        <n v="21290.4875857"/>
        <n v="23797.9608121"/>
        <n v="17825.8614697"/>
        <n v="18418.4992697"/>
        <n v="33227.6871573"/>
        <n v="25349.1437317"/>
        <n v="24363.0125856"/>
        <n v="32146.7522348"/>
        <n v="25679.706183"/>
        <n v="34931.1480359"/>
        <n v="16848.3446845"/>
        <n v="33790.1583074"/>
        <n v="29488.2883491"/>
        <n v="24681.4076091"/>
        <n v="33970.7442077"/>
        <n v="47477.4742365"/>
        <n v="16910.8224413"/>
        <n v="16899.5613199"/>
        <n v="41145.9655691"/>
        <n v="17316.6969722"/>
        <n v="21471.7062315"/>
        <n v="18927.2437435"/>
        <n v="19596.5330864"/>
        <n v="24008.9369679"/>
        <n v="21505.5098513"/>
        <n v="20041.4564181"/>
        <n v="48250.425836"/>
        <n v="37429.5033173"/>
        <n v="57581.5473026"/>
        <n v="22281.6979744"/>
        <n v="23173.4670533"/>
        <n v="21464.338608"/>
        <n v="25022.2839709"/>
        <n v="14657.2354605"/>
        <n v="40138.9412839"/>
        <n v="21836.2963175"/>
        <n v="28166.426813"/>
        <n v="21508.984352"/>
        <n v="15498.8129544"/>
        <n v="18450.886377"/>
        <n v="38494.4269891"/>
        <n v="31039.2936476"/>
        <n v="26353.3106471"/>
        <n v="23012.122853"/>
        <n v="32845.2940431"/>
        <n v="68248.9575937"/>
        <n v="24939.4181431"/>
        <n v="16294.118861"/>
        <n v="27432.8095457"/>
        <n v="23715.4157318"/>
        <n v="41819.0192042"/>
        <n v="24337.5266216"/>
        <n v="18416.9449667"/>
        <n v="16565.3845901"/>
        <n v="22906.3399635"/>
        <n v="21655.6204951"/>
        <n v="35752.5589433"/>
        <n v="22989.3849142"/>
        <n v="27970.5390583"/>
        <n v="14983.2843677"/>
        <n v="15363.581238"/>
        <n v="23937.5493512"/>
        <n v="37820.7399614"/>
        <n v="27921.6266538"/>
        <n v="21805.9042283"/>
        <n v="24427.8652953"/>
        <n v="21266.4487038"/>
        <n v="41794.2612815"/>
        <n v="27097.654292"/>
        <n v="43352.2306313"/>
        <n v="30557.6902781"/>
        <n v="30364.7831714"/>
        <n v="48995.0677903"/>
        <n v="37425.186565"/>
        <n v="17147.8847536"/>
        <n v="39028.3292941"/>
        <n v="22508.2297245"/>
        <n v="28012.1670155"/>
        <n v="21331.7948854"/>
        <n v="42904.2228965"/>
        <n v="21066.4086344"/>
        <n v="13798.4229286"/>
        <n v="14023.2513119"/>
        <n v="23227.1726282"/>
        <n v="35323.1139238"/>
        <n v="21256.2800167"/>
        <n v="26564.5396544"/>
        <n v="40066.6681373"/>
        <n v="21698.2782241"/>
        <n v="33502.1866574"/>
        <n v="27602.1122024"/>
        <n v="13644.9816667"/>
        <n v="24489.982766"/>
        <n v="40524.3398235"/>
        <n v="16031.2680731"/>
        <n v="49428.9076288"/>
        <n v="35776.1668287"/>
        <n v="30227.0798355"/>
        <n v="28921.0181674"/>
        <n v="27402.6302221"/>
        <n v="12194.3846421"/>
        <n v="7522.89871242"/>
        <n v="25774.5664672"/>
        <n v="15210.1834495"/>
        <n v="33766.4291151"/>
        <n v="34680.6802779"/>
        <n v="32331.9682459"/>
        <n v="45690.5894292"/>
        <n v="26254.1863555"/>
        <n v="19036.6351847"/>
        <n v="23784.874512"/>
        <n v="20814.9198116"/>
        <n v="14049.3725658"/>
        <n v="61808.0981406"/>
        <n v="25467.3435378"/>
        <n v="34976.0185489"/>
        <n v="18177.5061144"/>
        <n v="39934.4226613"/>
        <n v="16071.645358"/>
        <n v="36213.6534415"/>
        <n v="30928.8300423"/>
        <n v="46200.8422834"/>
        <n v="35106.5878275"/>
        <n v="28610.2764265"/>
        <n v="18704.2920013"/>
        <n v="29181.8260033"/>
        <n v="37963.7474085"/>
        <n v="11879.9703373"/>
        <n v="26680.719621"/>
        <n v="37135.1336037"/>
        <n v="34250.3274498"/>
        <n v="33665.0237158"/>
        <n v="26794.0000651"/>
        <n v="22033.1956716"/>
        <n v="25981.684281"/>
        <n v="22278.7752222"/>
        <n v="15824.0653681"/>
        <n v="27356.8048794"/>
        <n v="29669.1675084"/>
        <n v="20759.3303759"/>
        <n v="24975.4019154"/>
        <n v="17730.5390985"/>
        <n v="22018.3649128"/>
        <n v="23255.4187299"/>
        <n v="18780.0914698"/>
        <n v="40093.9563914"/>
        <n v="31444.6200476"/>
        <n v="49429.55799"/>
        <n v="107637.512822"/>
        <n v="27273.4297682"/>
        <n v="26362.9167287"/>
        <n v="49644.312863"/>
        <n v="26899.8068916"/>
        <n v="53111.6043548"/>
        <n v="14444.3506369"/>
        <n v="65660.337153"/>
        <n v="28924.0485349"/>
        <n v="67314.2845714"/>
        <n v="13961.2471828"/>
        <n v="29516.4748528"/>
        <n v="29558.9139823"/>
        <n v="23993.4300639"/>
        <n v="24032.8300152"/>
        <n v="24246.8109398"/>
        <n v="52697.0291041"/>
        <n v="25369.3104035"/>
        <n v="17709.4812543"/>
        <n v="30108.7098921"/>
        <n v="12421.0193663"/>
        <n v="30701.9955389"/>
        <n v="45690.8871648"/>
        <n v="15194.4285942"/>
        <n v="19773.3866002"/>
        <n v="29099.0629771"/>
        <n v="37560.3638076"/>
        <n v="60576.5751406"/>
        <n v="50778.5660469"/>
        <n v="28779.6369138"/>
        <n v="48655.7766085"/>
        <n v="22932.4316529"/>
        <n v="49328.388854"/>
        <n v="20414.7589223"/>
        <n v="32515.624589"/>
        <n v="24186.4888314"/>
        <n v="85956.8864522"/>
        <n v="22548.1619665"/>
        <n v="4128.01312137"/>
        <n v="2953.77082378"/>
        <n v="5600.88014723"/>
        <n v="162243.107313"/>
        <n v="111387.466723"/>
        <n v="27897.6280073"/>
        <n v="16948.9887364"/>
        <n v="38046.0460795"/>
        <n v="12645.2651619"/>
        <n v="10396.480955"/>
        <n v="8253.8681239"/>
        <n v="82605.8286754"/>
        <n v="29272.0135974"/>
        <n v="24643.3183201"/>
        <n v="71696.9722183"/>
        <n v="36183.2602718"/>
        <n v="82977.896755"/>
        <n v="34991.7767258"/>
        <n v="4444.85143521"/>
        <n v="6699.89906973"/>
        <n v="16265.5666322"/>
        <n v="134093.492036"/>
        <n v="4009.36174422"/>
        <n v="10291.0597069"/>
        <n v="78031.6080431"/>
        <n v="325514.781076"/>
        <n v="50472.1371599"/>
        <n v="14683.3392886"/>
        <n v="49981.607239"/>
        <n v="15505.4801924"/>
        <n v="26227.8826525"/>
        <n v="38092.904078"/>
        <n v="69601.4222419"/>
        <n v="6610.86713128"/>
        <n v="84929.1558468"/>
        <n v="48013.6582183"/>
        <n v="41474.0254306"/>
        <n v="67298.0741298"/>
        <n v="4621.87292898"/>
        <n v="4601.14403626"/>
        <n v="3055.74593816"/>
        <n v="122880.362539"/>
        <n v="31759.3694759"/>
        <n v="33023.1485698"/>
        <n v="14158.0764343"/>
        <n v="52352.098723"/>
        <n v="30832.6499853"/>
        <n v="5473.11748434"/>
        <n v="7054.42681682"/>
        <n v="117841.763127"/>
        <n v="90346.6657478"/>
        <n v="53748.0990952"/>
        <n v="33913.3218405"/>
        <n v="13798.7184098"/>
        <n v="22275.4037904"/>
        <n v="128735.117987"/>
        <n v="36832.1989012"/>
        <n v="55728.3117793"/>
        <n v="6203.96103962"/>
        <n v="2857.69840929"/>
        <n v="120223.864514"/>
        <n v="33562.5523022"/>
        <n v="29928.0437602"/>
        <n v="45159.7268079"/>
        <n v="34992.3989753"/>
        <n v="17783.562838"/>
        <n v="29472.8772256"/>
        <n v="28341.1244798"/>
        <n v="12905.6256934"/>
        <n v="3507.46164532"/>
        <n v="7334.80093866"/>
        <n v="2989.36144785"/>
        <n v="267048.288597"/>
        <n v="15542.7445804"/>
        <n v="19057.6529425"/>
        <n v="23597.2098046"/>
        <n v="78790.7802161"/>
        <n v="46703.7233806"/>
        <n v="3896.95542349"/>
        <n v="4244.3190944"/>
        <n v="115670.487013"/>
        <n v="76115.0873522"/>
        <n v="89725.3890064"/>
        <n v="3749.47000923"/>
        <n v="4499.31631528"/>
        <n v="84956.4815024"/>
        <n v="37490.1968181"/>
        <n v="48746.8112854"/>
        <n v="58618.0018084"/>
        <n v="3931.2673577"/>
        <n v="43884.0678776"/>
        <n v="50240.8423393"/>
        <n v="28954.1458805"/>
        <n v="69875.9324896"/>
        <n v="64756.5295018"/>
        <n v="4527.64947015"/>
        <n v="83560.5351773"/>
        <n v="44543.2573417"/>
        <n v="104165.104006"/>
        <n v="12368.6624751"/>
        <n v="77778.6319357"/>
        <n v="40321.6985559"/>
        <n v="46507.1014891"/>
        <n v="59674.1905397"/>
        <n v="43264.2258331"/>
        <n v="57226.8085907"/>
        <n v="33998.4907229"/>
        <n v="89675.5194433"/>
        <n v="165374.957686"/>
        <n v="7230.25825764"/>
        <n v="5625.67843183"/>
        <n v="3188.06574573"/>
        <n v="95883.6361531"/>
        <n v="13328.5630555"/>
        <n v="41286.155852"/>
        <n v="43403.7686065"/>
        <n v="5426.41467478"/>
        <n v="4172.9307239"/>
        <n v="78356.1618058"/>
        <n v="40691.328063"/>
        <n v="55478.5128198"/>
        <n v="28151.7809939"/>
        <n v="27015.3974836"/>
        <n v="29949.6659397"/>
        <n v="41327.314973"/>
        <n v="47002.6127066"/>
        <n v="35468.5540113"/>
        <n v="3380.38175843"/>
        <n v="4651.66048972"/>
        <n v="43405.6101801"/>
        <n v="269402.614439"/>
        <n v="9661.60813839"/>
        <n v="138509.089794"/>
        <n v="33762.4482783"/>
        <n v="113258.275257"/>
        <n v="58771.8018222"/>
        <n v="110983.28278"/>
        <n v="5136.83385399"/>
        <n v="129376.668216"/>
        <n v="27622.6931256"/>
        <n v="57485.2552629"/>
        <n v="3607.7578189"/>
        <n v="8124.19825364"/>
        <n v="28327.2383345"/>
        <n v="26262.5888065"/>
        <n v="39705.4044929"/>
        <n v="85616.6964677"/>
        <n v="70759.2927545"/>
        <n v="25734.9306186"/>
        <n v="15411.0158344"/>
        <n v="58543.1820324"/>
        <n v="3828.7887416"/>
        <n v="96446.8543549"/>
        <n v="135766.583265"/>
        <n v="18759.8881815"/>
        <n v="30151.731292"/>
        <n v="35003.9370859"/>
        <n v="51540.939551"/>
        <n v="38859.4735094"/>
        <n v="57914.7496543"/>
        <n v="203231.281263"/>
        <n v="8181.59279389"/>
        <n v="16672.153268"/>
        <n v="59085.1228064"/>
        <n v="47495.6914029"/>
        <n v="27488.6140521"/>
        <n v="23770.252902"/>
        <n v="31912.1555208"/>
        <n v="67561.8344569"/>
        <n v="94667.466853"/>
        <n v="14362.1402002"/>
        <n v="60115.9161146"/>
        <n v="81363.9899922"/>
        <n v="27058.5297172"/>
        <n v="44745.9966165"/>
        <n v="26093.1867874"/>
        <n v="28482.6067727"/>
        <n v="23038.7210879"/>
        <n v="44275.8703439"/>
        <n v="25309.3803009"/>
        <n v="20121.5757103"/>
        <n v="88390.5743841"/>
        <n v="45388.5997943"/>
        <n v="25723.9618213"/>
        <n v="5527.2662746"/>
        <n v="5082.87086341"/>
        <n v="59891.7006611"/>
        <n v="7256.24424994"/>
        <n v="3153.70135348"/>
        <n v="124149.873794"/>
        <n v="29399.1708395"/>
        <n v="48730.496072"/>
        <n v="38673.231245"/>
        <n v="69056.552657"/>
        <n v="42988.8706566"/>
        <n v="120584.040055"/>
        <n v="44909.265712"/>
        <n v="25371.1165742"/>
        <n v="35143.2785733"/>
        <n v="36548.082962"/>
        <n v="21034.7160372"/>
        <n v="18925.5814289"/>
        <n v="55793.1517335"/>
        <n v="17706.9302067"/>
        <n v="77685.2979686"/>
        <n v="46796.6217917"/>
        <n v="33612.7669685"/>
        <n v="70670.0651679"/>
        <n v="53158.7534312"/>
        <n v="63093.1203414"/>
        <n v="28924.1552384"/>
        <n v="21961.7931503"/>
        <n v="37334.974342"/>
        <n v="40089.2610451"/>
        <n v="31533.458493"/>
        <n v="68170.9878488"/>
        <n v="11372.1717094"/>
        <n v="14541.4340223"/>
        <n v="5200.59366073"/>
        <n v="55111.0527355"/>
        <n v="4083.03267518"/>
        <n v="12987.7406012"/>
        <n v="37206.1302151"/>
        <n v="48928.3118633"/>
        <n v="50794.2405138"/>
        <n v="14121.4530477"/>
        <n v="38283.785731"/>
        <n v="26369.7117759"/>
        <n v="45080.1645179"/>
        <n v="107174.67553"/>
        <n v="53351.9671927"/>
        <n v="43949.0335457"/>
        <n v="59599.2969122"/>
        <n v="7639.65571151"/>
        <n v="50215.7423031"/>
        <n v="5150.43337218"/>
        <n v="47771.2069484"/>
        <n v="120909.787768"/>
        <n v="46505.5201506"/>
        <n v="57326.7357368"/>
        <n v="26379.0783113"/>
        <n v="33663.7742288"/>
        <n v="25193.659761"/>
        <n v="44342.9736247"/>
        <n v="2681.83601781"/>
        <n v="47816.13893"/>
        <n v="47107.3636757"/>
        <n v="12082.4001752"/>
        <n v="60649.410154"/>
        <n v="15727.3291277"/>
        <n v="12358.0538155"/>
        <n v="30587.0971933"/>
        <n v="35066.5930077"/>
        <n v="34735.5494436"/>
        <n v="37805.2004937"/>
        <n v="35125.9745484"/>
        <n v="64450.5459085"/>
        <n v="26886.853953"/>
        <n v="22151.2866971"/>
        <n v="16937.2830045"/>
        <n v="20663.4322155"/>
        <n v="18007.2898219"/>
        <n v="58343.8912018"/>
        <n v="17002.7059927"/>
        <n v="59199.1149"/>
        <n v="30863.4036962"/>
        <n v="40708.5987806"/>
        <n v="30774.0561482"/>
        <n v="35212.3017"/>
        <n v="26687.7424402"/>
        <n v="26945.8248058"/>
        <n v="13960.5200351"/>
        <n v="38842.2829376"/>
        <n v="46978.8794854"/>
        <n v="54574.9013631"/>
        <n v="71777.860098"/>
        <n v="46203.5064522"/>
        <n v="41320.4146431"/>
        <n v="37198.7350124"/>
        <n v="16550.9361451"/>
        <n v="21841.7510747"/>
        <n v="21411.656489"/>
        <n v="79504.7332822"/>
        <n v="34303.167571"/>
        <n v="20144.4710925"/>
        <n v="34305.4704424"/>
        <n v="20660.9429765"/>
        <n v="28336.3541223"/>
        <n v="70136.3954472"/>
        <n v="52009.0897905"/>
        <n v="43022.5790072"/>
        <n v="49066.2691976"/>
        <n v="26773.4254101"/>
        <n v="22230.7922505"/>
        <n v="3366.97886547"/>
        <n v="23634.8241819"/>
        <n v="20665.5692196"/>
        <n v="26866.9825273"/>
        <n v="25770.3709933"/>
        <n v="8275.20372358"/>
        <n v="22102.8910136"/>
        <n v="14446.2308004"/>
        <n v="17228.1348825"/>
        <n v="22684.4602138"/>
        <n v="18652.3284507"/>
        <n v="47365.1603791"/>
        <n v="3823.38440245"/>
        <n v="48955.4374201"/>
        <n v="78701.1797541"/>
        <n v="1085.4240207"/>
        <n v="3662.50741458"/>
        <n v="7507.41567993"/>
        <n v="48497.7629857"/>
        <n v="3327.85451658"/>
        <n v="92023.3423706"/>
        <n v="43358.8925215"/>
        <n v="34970.92713"/>
        <n v="56102.875047"/>
        <n v="17445.4449882"/>
        <n v="38465.5354928"/>
        <n v="10960.5473841"/>
        <n v="45498.3571767"/>
        <n v="21821.4165425"/>
        <n v="28880.584477"/>
        <n v="15271.2344529"/>
        <n v="25863.1495584"/>
        <n v="22288.9689257"/>
        <n v="135349.33294"/>
        <n v="2649.24932393"/>
        <n v="37514.2257803"/>
        <n v="33507.618552"/>
        <n v="19085.9371025"/>
        <n v="49832.756757"/>
        <n v="42765.4787867"/>
        <n v="40629.7139944"/>
        <n v="54229.6077957"/>
        <n v="35597.8425148"/>
        <n v="16651.1741866"/>
        <n v="59409.6583994"/>
        <n v="35489.0638489"/>
        <n v="27384.8393928"/>
        <n v="75324.7726101"/>
        <n v="30719.4983787"/>
        <n v="34173.343434"/>
        <n v="41946.0661343"/>
        <n v="18891.3428732"/>
        <n v="18533.2765878"/>
        <n v="16442.4574902"/>
        <n v="21801.1273072"/>
        <n v="32425.350545"/>
        <n v="36019.0584767"/>
        <n v="71514.8063212"/>
        <n v="30910.4074541"/>
        <n v="27101.3740779"/>
        <n v="100518.295263"/>
        <n v="53839.3610631"/>
        <n v="29664.6613266"/>
        <n v="22773.7389826"/>
        <n v="82058.8423665"/>
        <n v="41628.2387333"/>
        <n v="31622.6455612"/>
        <n v="3706.37076556"/>
        <n v="48603.0543735"/>
        <n v="23938.4409848"/>
        <n v="43455.3637522"/>
        <n v="49315.1219142"/>
        <n v="25300.5276775"/>
        <n v="30023.0032573"/>
        <n v="16465.4646856"/>
        <n v="20026.1690417"/>
        <n v="48548.1153298"/>
        <n v="18655.3262653"/>
        <n v="22725.7480024"/>
        <n v="60518.6050472"/>
        <n v="50025.9842161"/>
        <n v="46905.5304677"/>
        <n v="20089.1173246"/>
        <n v="38566.8478589"/>
        <n v="28514.6422641"/>
        <n v="24584.2033381"/>
        <n v="18713.90524"/>
        <n v="17537.1458153"/>
        <n v="32196.3761925"/>
        <n v="30038.6087388"/>
        <n v="23876.0813445"/>
        <n v="37769.9731564"/>
        <n v="21060.6908099"/>
        <n v="3651.62154132"/>
        <n v="25848.2072391"/>
        <n v="31416.5764095"/>
        <n v="31014.0422461"/>
        <n v="23602.2763074"/>
        <n v="39681.7312581"/>
        <n v="14013.2160479"/>
        <n v="22350.8758076"/>
        <n v="21708.1217419"/>
        <n v="11391.9396005"/>
        <n v="8302.71953466"/>
        <n v="17692.6128485"/>
        <n v="17424.5650676"/>
        <n v="45774.8184836"/>
        <n v="21951.2068131"/>
        <n v="12337.6103431"/>
        <n v="2539.10807305"/>
        <n v="26746.9349397"/>
        <n v="25830.9630431"/>
        <n v="52625.8351902"/>
        <n v="41936.3519057"/>
        <n v="13845.6002928"/>
        <n v="3178.50054616"/>
        <n v="4303.49283024"/>
        <n v="4769.28932017"/>
        <n v="6137.6194282"/>
        <n v="6389.87768029"/>
        <n v="14454.6561244"/>
        <n v="5448.90522624"/>
        <n v="6086.6460524"/>
        <n v="8952.53802382"/>
        <n v="59928.9938357"/>
        <n v="23779.2479368"/>
        <n v="27053.5704992"/>
        <n v="21082.8761254"/>
        <n v="13933.8362878"/>
        <n v="47550.4057125"/>
        <n v="12638.0573124"/>
        <n v="37547.542297"/>
        <n v="12518.1883314"/>
        <n v="20669.4056737"/>
        <n v="14731.4305526"/>
        <n v="15211.8009027"/>
        <n v="20796.1360619"/>
        <n v="32185.723131"/>
        <n v="25451.0826951"/>
        <n v="6732.49739732"/>
        <n v="4941.7971342"/>
        <n v="15302.3810292"/>
        <n v="21813.0057627"/>
        <n v="29695.7547086"/>
        <n v="53519.4886864"/>
        <n v="37085.8575744"/>
        <n v="40643.408665"/>
        <n v="5500.08169445"/>
        <n v="25368.0095536"/>
        <n v="13545.5580053"/>
        <n v="12478.3729408"/>
        <n v="17771.0657891"/>
        <n v="5491.62949734"/>
        <n v="5811.39965712"/>
        <n v="2919.88105096"/>
        <n v="41256.6742166"/>
        <n v="34767.6950302"/>
        <n v="11422.6560738"/>
        <n v="2432.66943811"/>
        <n v="9509.15416764"/>
        <n v="39853.3044011"/>
        <n v="11095.9227593"/>
        <n v="20390.0494588"/>
        <n v="12049.6589866"/>
        <n v="11391.5613219"/>
        <n v="10486.5029805"/>
        <n v="28071.6876867"/>
        <n v="16618.3468922"/>
        <n v="7172.75064954"/>
        <n v="7767.32917671"/>
        <n v="36682.1427899"/>
        <n v="15299.2256388"/>
        <n v="7057.14437817"/>
        <n v="13018.6321113"/>
        <n v="6738.35171454"/>
        <n v="54492.3172368"/>
        <n v="20229.4783745"/>
        <n v="33069.4600417"/>
        <n v="31083.9752875"/>
        <n v="30869.5291625"/>
        <n v="34984.5224398"/>
        <n v="33094.5944668"/>
        <n v="30557.1016829"/>
        <n v="38516.9022962"/>
        <n v="4533.52015287"/>
        <n v="3185.99739936"/>
        <n v="6828.66524912"/>
        <n v="9253.97165531"/>
        <n v="8893.02426549"/>
        <n v="24987.2171761"/>
        <n v="49812.9780406"/>
        <n v="47499.6978549"/>
        <n v="25663.5047673"/>
        <n v="22840.24034"/>
        <n v="27443.1946833"/>
        <n v="22948.1510516"/>
        <n v="34584.8149019"/>
        <n v="22670.6434203"/>
        <n v="20254.2174484"/>
        <n v="20528.3953622"/>
        <n v="34945.1245347"/>
        <n v="21427.7597876"/>
        <n v="20851.8499064"/>
        <n v="33448.9401724"/>
        <n v="25151.3302823"/>
        <n v="6565.40793293"/>
        <n v="8014.35151769"/>
        <n v="7733.99738886"/>
        <n v="4184.96827351"/>
        <n v="2005.10683678"/>
        <n v="3377.78493382"/>
        <n v="18038.3689468"/>
        <n v="31557.758903"/>
        <n v="24564.8993531"/>
        <n v="27980.7909972"/>
        <n v="4337.14520561"/>
        <n v="3084.71726029"/>
        <n v="2247.82896535"/>
        <n v="5781.36429241"/>
        <n v="4512.66935127"/>
        <n v="1924.09341791"/>
        <n v="2573.9689343"/>
        <n v="2125.68987847"/>
        <n v="3160.07089428"/>
        <n v="52382.8725818"/>
        <n v="15030.3438306"/>
        <n v="29261.6167167"/>
        <n v="35832.8650405"/>
        <n v="36547.2431495"/>
        <n v="18242.2898866"/>
        <n v="42608.3294213"/>
        <n v="34606.472772"/>
        <n v="13279.4666301"/>
        <n v="22709.6832638"/>
        <n v="18780.475603"/>
        <n v="16878.4023026"/>
        <n v="13625.9041148"/>
        <n v="15246.4143217"/>
        <n v="13203.139577"/>
        <n v="20613.0953409"/>
        <n v="6313.88051359"/>
        <n v="28298.471685"/>
        <n v="20215.9329838"/>
        <n v="19938.3153655"/>
        <n v="8492.12940278"/>
        <n v="10450.8809708"/>
        <n v="35073.7993702"/>
        <n v="17930.9074771"/>
        <n v="28372.2807303"/>
        <n v="9272.04210525"/>
        <n v="4420.10495854"/>
        <n v="6561.43879731"/>
        <n v="13516.5711097"/>
        <n v="22563.2833945"/>
        <n v="30436.905401"/>
        <n v="69537.7930296"/>
        <n v="42457.6167261"/>
        <n v="9698.06953812"/>
        <n v="4909.44626475"/>
        <n v="10389.259406"/>
        <n v="3571.74167862"/>
        <n v="5344.6884505"/>
        <n v="9507.94191527"/>
        <n v="2513.25688016"/>
        <n v="3208.21038083"/>
        <n v="16581.3962342"/>
        <n v="3772.83573559"/>
        <n v="4719.63033328"/>
        <n v="32205.5008593"/>
        <n v="43517.5050715"/>
        <n v="8594.18773751"/>
        <n v="2668.95522359"/>
        <n v="37270.3964369"/>
        <n v="26679.7941852"/>
        <n v="16692.0517501"/>
        <n v="53113.0773424"/>
        <n v="12327.4319409"/>
        <n v="11474.9407296"/>
        <n v="22053.5734603"/>
        <n v="11286.9384965"/>
        <n v="11959.8488301"/>
        <n v="10696.349742"/>
        <n v="10595.4441738"/>
        <n v="1830.6186259"/>
        <n v="10933.4635466"/>
        <n v="3072.71583378"/>
        <n v="11009.0249533"/>
        <n v="16417.6255281"/>
        <n v="23026.4883209"/>
        <n v="12823.0294848"/>
        <n v="9091.42684932"/>
        <n v="6000.77865611"/>
        <n v="12681.2179708"/>
        <n v="8240.48926888"/>
        <n v="36248.3250206"/>
        <n v="23396.7166056"/>
        <n v="19034.8078695"/>
        <n v="8895.68698771"/>
        <n v="7033.13183436"/>
        <n v="24163.0466978"/>
        <n v="24017.0751471"/>
        <n v="4042.03960572"/>
        <n v="12075.4429438"/>
        <n v="16117.8002445"/>
        <n v="6947.91954739"/>
        <n v="6004.4658954"/>
        <n v="6866.50821359"/>
        <n v="36187.4473554"/>
        <n v="2936.30411764"/>
        <n v="3998.65523622"/>
        <n v="18874.0700839"/>
        <n v="6555.79488018"/>
        <n v="5664.65122647"/>
        <n v="7823.96618623"/>
        <n v="13004.4727303"/>
        <n v="4017.47424472"/>
        <n v="13074.0887397"/>
        <n v="15767.2873712"/>
        <n v="10421.0417271"/>
        <n v="4704.50377079"/>
        <n v="9282.74366172"/>
        <n v="9037.96621613"/>
        <n v="20647.8468504"/>
        <n v="25783.2852709"/>
        <n v="55807.6008638"/>
        <n v="40997.0100308"/>
        <n v="11827.333892"/>
        <n v="107693.55089"/>
        <n v="18174.277478"/>
        <n v="24616.0681204"/>
        <n v="10992.4686329"/>
        <n v="13094.0638076"/>
        <n v="9187.61695956"/>
        <n v="33536.120637"/>
        <n v="47531.6999967"/>
        <n v="36412.338685"/>
        <n v="12715.3391112"/>
        <n v="15196.8830127"/>
        <n v="49117.4584545"/>
        <n v="23057.3490135"/>
        <n v="43213.7207393"/>
        <n v="35331.571911"/>
        <n v="39647.6868753"/>
        <n v="26722.6679259"/>
        <n v="19278.445375"/>
        <n v="35653.7039494"/>
        <n v="30542.5203183"/>
        <n v="29221.3240372"/>
        <n v="49615.0630451"/>
        <n v="19105.5651502"/>
        <n v="11857.7363425"/>
        <n v="10466.678025"/>
        <n v="17378.9909786"/>
        <n v="18341.1860107"/>
        <n v="17532.9311899"/>
        <n v="13276.2072367"/>
        <n v="13212.033679"/>
        <n v="13924.9642452"/>
        <n v="25134.6515584"/>
        <n v="46036.0437118"/>
        <n v="33006.384578"/>
        <n v="18649.6463985"/>
        <n v="13970.809858"/>
        <n v="22150.6664635"/>
        <n v="34266.113028"/>
        <n v="14665.1524293"/>
        <n v="28387.2262646"/>
        <n v="9653.04610444"/>
        <n v="4429.05188784"/>
        <n v="11963.6964523"/>
        <n v="14031.6600081"/>
        <n v="17734.5015291"/>
        <n v="47025.1745389"/>
        <n v="17135.4410458"/>
        <n v="3757.5390845"/>
        <n v="2656.86400819"/>
        <n v="5500.19396677"/>
        <n v="2941.715702"/>
        <n v="13243.631824"/>
        <n v="49554.7407663"/>
        <n v="36399.6633666"/>
        <n v="29372.7283557"/>
        <n v="36368.8377706"/>
        <n v="22377.206664"/>
        <n v="9047.24004758"/>
        <n v="4383.87509868"/>
        <n v="32357.2066275"/>
        <n v="27299.1712784"/>
        <n v="5281.77692622"/>
        <n v="5487.67747558"/>
        <n v="15022.7181706"/>
        <n v="22980.8482779"/>
        <n v="6652.93390105"/>
        <n v="10361.2558766"/>
        <n v="32574.5353758"/>
        <n v="9606.64870966"/>
        <n v="14664.534547"/>
        <n v="15394.5818463"/>
        <n v="10566.7978618"/>
        <n v="13743.5375255"/>
        <n v="12108.0119219"/>
        <n v="14517.8761973"/>
        <n v="39409.3131334"/>
        <n v="22222.0252999"/>
        <n v="42339.4269178"/>
        <n v="50766.7353011"/>
        <n v="18989.4902209"/>
        <n v="18390.5983559"/>
        <n v="3092.15202066"/>
        <n v="4404.79636922"/>
        <n v="3693.05308017"/>
        <n v="5354.02396665"/>
        <n v="2437.89779595"/>
        <n v="3246.7894386"/>
        <n v="16239.3194047"/>
        <n v="11612.558951"/>
        <n v="7350.16835255"/>
        <n v="24211.1019398"/>
        <n v="17243.1337789"/>
        <n v="33110.7248599"/>
        <n v="10061.0787059"/>
        <n v="10206.0937294"/>
        <n v="6193.24285806"/>
        <n v="22612.7496812"/>
        <n v="6393.72117009"/>
        <n v="4990.67397812"/>
        <n v="27655.2476734"/>
        <n v="6868.47164131"/>
        <n v="48875.3172927"/>
        <n v="18681.0220696"/>
        <n v="15881.7393615"/>
        <n v="32025.178105"/>
        <n v="10076.1300171"/>
        <n v="18388.0281028"/>
        <n v="17682.4141405"/>
        <n v="11526.8642551"/>
        <n v="11649.7598604"/>
        <n v="13512.8510354"/>
        <n v="15556.1233446"/>
        <n v="24268.4474127"/>
        <n v="15765.3787953"/>
        <n v="12440.3702001"/>
        <n v="13928.2816277"/>
        <n v="8263.00245533"/>
        <n v="6166.48057995"/>
        <n v="3113.97013271"/>
        <n v="1206.31140545"/>
        <n v="18955.4190157"/>
        <n v="3231.7292615"/>
        <n v="4146.48707841"/>
        <n v="31764.0969589"/>
        <n v="24985.0387091"/>
        <n v="6697.4223844"/>
        <n v="14230.4478393"/>
        <n v="4516.4263459"/>
        <n v="23159.8923427"/>
        <n v="11570.4785765"/>
        <n v="5790.7315557"/>
        <n v="2192.38334835"/>
        <n v="2854.01464957"/>
        <n v="3890.20119597"/>
        <n v="2708.9797696"/>
        <n v="25652.2993486"/>
        <n v="5177.54575447"/>
        <n v="3217.55730897"/>
        <n v="6702.73684534"/>
        <n v="22430.080456"/>
        <n v="14592.8172998"/>
        <n v="24587.2668405"/>
        <n v="31496.9999331"/>
        <n v="27912.6550013"/>
        <n v="19895.5235171"/>
        <n v="30019.2772483"/>
        <n v="33110.2336173"/>
        <n v="8415.12733288"/>
        <n v="62806.1649839"/>
        <n v="13730.4212952"/>
        <n v="31424.8944102"/>
        <n v="13409.2467662"/>
        <n v="37535.7355298"/>
        <n v="32195.0424253"/>
        <n v="13823.5559508"/>
        <n v="20121.0383011"/>
        <n v="20461.7378342"/>
        <n v="22169.6248997"/>
        <n v="33041.8665119"/>
        <n v="18259.9831457"/>
        <n v="16436.4646221"/>
        <n v="31923.7111398"/>
        <n v="27631.9811746"/>
        <n v="16507.6308841"/>
        <n v="13582.3400573"/>
        <n v="3209.82246058"/>
        <n v="3565.95631386"/>
        <n v="8730.18123819"/>
        <n v="3335.0429786"/>
        <n v="4643.32631936"/>
        <n v="2261.2665497"/>
        <n v="15336.0208989"/>
        <n v="29267.3513087"/>
        <n v="19838.9384139"/>
        <n v="9888.09263004"/>
        <n v="27795.1412052"/>
        <n v="21443.0267613"/>
        <n v="14880.9628828"/>
        <n v="29049.6917138"/>
        <n v="45443.554832"/>
        <n v="53980.9304487"/>
        <n v="10448.560824"/>
        <n v="27086.3388568"/>
        <n v="50714.1852963"/>
        <n v="22052.1068929"/>
        <n v="20115.75149"/>
        <n v="17286.0247865"/>
        <n v="6166.35882202"/>
        <n v="37695.0098072"/>
        <n v="12389.9653046"/>
        <n v="3577.90412328"/>
        <n v="5389.18301599"/>
        <n v="9951.18693794"/>
        <n v="14779.4931316"/>
        <n v="13512.4811991"/>
        <n v="26558.258555"/>
        <n v="28036.8307984"/>
        <n v="46568.3967127"/>
        <n v="42450.5286935"/>
        <n v="15945.5249584"/>
        <n v="44004.8975922"/>
        <n v="16174.4483005"/>
        <n v="25062.1527912"/>
        <n v="45201.0624797"/>
        <n v="22153.0076835"/>
        <n v="25548.27275"/>
        <n v="31265.7191719"/>
        <n v="34248.492305"/>
        <n v="34253.8047532"/>
        <n v="6241.02429202"/>
        <n v="9894.88041889"/>
        <n v="14585.0443508"/>
        <n v="18142.2135992"/>
        <n v="30974.1268876"/>
        <n v="18067.0696394"/>
        <n v="14649.4952339"/>
        <n v="36404.2519191"/>
        <n v="13115.6129912"/>
        <n v="12469.9864582"/>
        <n v="23925.8848037"/>
        <n v="7051.6755934"/>
        <n v="61585.9545125"/>
        <n v="12791.7260842"/>
        <n v="16097.6565926"/>
        <n v="7944.81425569"/>
        <n v="22690.218879"/>
        <n v="27876.4604858"/>
        <n v="33895.0997442"/>
        <n v="16590.2690859"/>
        <n v="15986.801967"/>
        <n v="37936.7136355"/>
        <n v="14471.7396887"/>
        <n v="27917.0179414"/>
        <n v="24096.674557"/>
        <n v="22370.8186022"/>
        <n v="15519.2473691"/>
        <n v="41519.7395179"/>
        <n v="1711.42494579"/>
        <n v="15673.5399211"/>
        <n v="9094.63948882"/>
        <n v="35693.4641138"/>
        <n v="24679.454939"/>
        <n v="25332.4633339"/>
        <n v="21227.3488872"/>
        <n v="18813.5703002"/>
        <n v="12804.9044245"/>
        <n v="23241.3635457"/>
        <n v="53117.1735725"/>
        <n v="15761.0625222"/>
        <n v="7225.67188413"/>
        <n v="13666.6126782"/>
        <n v="9574.09864173"/>
        <n v="19394.6005465"/>
        <n v="15103.4613416"/>
        <n v="13077.1752955"/>
        <n v="20164.5904092"/>
        <n v="15612.5446517"/>
        <n v="19774.7138899"/>
        <n v="52671.5695075"/>
        <n v="45607.0636171"/>
        <n v="19689.2988937"/>
        <n v="16161.3670264"/>
        <n v="5959.77105247"/>
        <n v="15294.2355979"/>
        <n v="27463.3783723"/>
        <n v="15553.5509453"/>
        <n v="20999.6167934"/>
        <n v="12479.7028895"/>
        <n v="19801.0015169"/>
        <n v="20226.3365121"/>
        <n v="72031.3232986"/>
        <n v="25773.3222469"/>
        <n v="12956.9062611"/>
        <n v="77655.5695727"/>
        <n v="15915.9508719"/>
        <n v="17137.3360054"/>
        <n v="6084.05157348"/>
        <n v="47734.4531814"/>
        <n v="46395.5580133"/>
        <n v="22701.2575942"/>
        <n v="30659.0126698"/>
        <n v="18821.748489"/>
        <n v="15853.7417976"/>
        <n v="30164.9564083"/>
        <n v="23151.7042928"/>
        <n v="11936.0594564"/>
        <n v="47312.7994719"/>
        <n v="20275.8336959"/>
        <n v="31984.2341551"/>
        <n v="3325.72467388"/>
        <n v="45740.9107072"/>
        <n v="40371.1141412"/>
        <n v="20570.4838384"/>
        <n v="38742.4721037"/>
        <n v="27492.47962"/>
        <n v="19282.5982206"/>
        <n v="2165.14762962"/>
        <n v="45140.1340865"/>
        <n v="19556.8903717"/>
        <n v="22565.0774891"/>
        <n v="13405.0488106"/>
        <n v="33093.1907648"/>
        <n v="29936.5180772"/>
        <n v="62586.2566023"/>
        <n v="23588.9792381"/>
        <n v="17318.5678127"/>
        <n v="99778.6384554"/>
        <n v="38141.6041335"/>
        <n v="20659.8914377"/>
        <n v="14207.0526251"/>
        <n v="24308.3045863"/>
        <n v="25953.1852253"/>
        <n v="70010.3277146"/>
        <n v="14502.354507"/>
        <n v="17817.3303753"/>
        <n v="1638.14147151"/>
        <n v="2500.79846076"/>
        <n v="26540.5379697"/>
        <n v="4588.58494105"/>
        <n v="35403.8104966"/>
        <n v="11329.0959081"/>
        <n v="19681.6376197"/>
        <n v="25203.0165655"/>
        <n v="33225.2946371"/>
        <n v="23694.3953314"/>
        <n v="21516.6652981"/>
        <n v="19808.6126441"/>
        <n v="17085.4856745"/>
        <n v="31997.6028516"/>
        <n v="19575.0898589"/>
        <n v="16464.0926141"/>
        <n v="4759.77302166"/>
        <n v="22655.3943912"/>
        <n v="8067.66350956"/>
        <n v="6060.35101031"/>
        <n v="26923.2883858"/>
        <n v="42946.1082546"/>
        <n v="23621.3386765"/>
        <n v="12852.4805903"/>
        <n v="21042.7673947"/>
        <n v="13725.9123396"/>
        <n v="16329.6878163"/>
        <n v="12175.7977077"/>
        <n v="12503.5913837"/>
        <n v="13265.6311157"/>
        <n v="10300.4689529"/>
        <n v="19724.2830783"/>
        <n v="2487.4518038"/>
        <n v="20455.7156772"/>
        <n v="22450.996652"/>
        <n v="25995.2057832"/>
        <n v="27627.9549961"/>
        <n v="21475.8617942"/>
        <n v="85210.615096"/>
        <n v="23702.8304151"/>
        <n v="29161.6456447"/>
        <n v="15760.6224868"/>
        <n v="43933.4832503"/>
        <n v="20896.6543845"/>
        <n v="14861.4821186"/>
        <n v="22150.3000289"/>
        <n v="32548.7202011"/>
        <n v="18595.9287568"/>
        <n v="29888.9103177"/>
        <n v="26557.9100781"/>
        <n v="102744.37211"/>
        <n v="28243.5899064"/>
        <n v="35510.3131395"/>
        <n v="46804.2704524"/>
        <n v="22316.3553168"/>
        <n v="14093.9788018"/>
        <n v="16908.4573767"/>
        <n v="20408.5660134"/>
        <n v="28719.6937384"/>
        <n v="23811.2129203"/>
        <n v="13616.4999096"/>
        <n v="58407.4170324"/>
        <n v="59557.2644034"/>
        <n v="24539.0211838"/>
        <n v="13348.9510807"/>
        <n v="39030.0461683"/>
        <n v="20387.2553483"/>
        <n v="16094.9177518"/>
        <n v="18558.2212346"/>
        <n v="14471.3580027"/>
        <n v="34716.5451955"/>
        <n v="13642.2822794"/>
        <n v="19378.492243"/>
        <n v="20735.0255335"/>
        <n v="11699.9737144"/>
        <n v="16038.4929451"/>
        <n v="32306.8891736"/>
        <n v="16863.4430795"/>
        <n v="32019.3652627"/>
        <n v="18713.5656168"/>
        <n v="18811.0480883"/>
        <n v="19414.9126921"/>
        <n v="44422.8863994"/>
        <n v="47405.3263268"/>
        <n v="10801.3872499"/>
        <n v="102200.621108"/>
        <n v="15767.90679"/>
        <n v="18596.725122"/>
        <n v="22065.3574171"/>
        <n v="44449.5323514"/>
        <n v="29420.7802832"/>
        <n v="29217.6001657"/>
        <n v="20436.1401835"/>
        <n v="24761.0567985"/>
        <n v="14229.7823063"/>
        <n v="29937.9087154"/>
        <n v="19375.9502778"/>
        <n v="33765.8906111"/>
        <n v="26271.9735435"/>
        <n v="16121.9615909"/>
        <n v="47442.1594548"/>
        <n v="56323.9430728"/>
        <n v="12993.6167247"/>
        <n v="88202.8326343"/>
        <n v="11769.9393352"/>
        <n v="20562.8678746"/>
        <n v="28978.8629451"/>
        <n v="52716.6663541"/>
        <n v="18088.0307671"/>
        <n v="26181.9638424"/>
        <n v="20724.6273208"/>
        <n v="18881.56429"/>
        <n v="51777.6169192"/>
        <n v="36374.995031"/>
        <n v="23840.1638658"/>
        <n v="25663.9286246"/>
        <n v="129606.043812"/>
        <n v="20643.022146"/>
        <n v="21986.3487569"/>
        <n v="26490.9987035"/>
        <n v="30555.7989171"/>
        <n v="19823.2736396"/>
        <n v="35954.4110888"/>
        <n v="18297.68432"/>
        <n v="11373.691496"/>
        <n v="17296.3624446"/>
        <n v="46963.3988417"/>
        <n v="109502.24361"/>
        <n v="64054.5971626"/>
        <n v="98516.2431273"/>
        <n v="57912.3054942"/>
        <n v="61718.9851716"/>
        <n v="62582.3137889"/>
        <n v="53997.2134833"/>
        <n v="22198.4317456"/>
        <n v="8662.93542389"/>
        <n v="8795.30253982"/>
        <n v="5547.51758292"/>
        <n v="89220.3773777"/>
        <n v="22129.9070594"/>
        <n v="18859.2541486"/>
        <n v="10173.9219134"/>
        <n v="27382.9573583"/>
        <n v="23132.3576918"/>
        <n v="17509.8638945"/>
        <n v="23228.744061"/>
        <n v="14111.0561071"/>
        <n v="15358.1089709"/>
        <n v="23624.8066951"/>
        <n v="12882.4789226"/>
        <n v="29046.5710599"/>
        <n v="42626.0876878"/>
        <n v="23834.2420553"/>
        <n v="14169.1749942"/>
        <n v="90653.6986924"/>
        <n v="18239.4632901"/>
        <n v="14106.0011323"/>
        <n v="25114.4251989"/>
        <n v="20141.2103043"/>
        <n v="21821.3289611"/>
        <n v="16669.4952779"/>
        <n v="42011.5972305"/>
        <n v="22001.4677693"/>
        <n v="21653.3387181"/>
        <n v="16687.6576611"/>
        <n v="29558.5231528"/>
        <n v="51616.6382737"/>
        <n v="18367.8275504"/>
        <n v="39932.6548035"/>
        <n v="54656.3582022"/>
        <n v="14124.7982047"/>
        <n v="22759.0170067"/>
        <n v="37539.8160626"/>
        <n v="37627.3109491"/>
        <n v="25827.9167406"/>
        <n v="19224.0949144"/>
        <n v="38118.624876"/>
        <n v="3772.55213674"/>
        <n v="31826.4208218"/>
        <n v="23958.8621738"/>
        <n v="14648.4538958"/>
        <n v="46384.2517476"/>
        <n v="44617.7991385"/>
        <n v="14155.6466006"/>
        <n v="30876.1862354"/>
        <n v="30347.0956013"/>
        <n v="20672.1499791"/>
        <n v="24369.9091133"/>
        <n v="23140.5580334"/>
        <n v="16120.0594158"/>
        <n v="15397.1919165"/>
        <n v="24274.4360366"/>
        <n v="9433.54944941"/>
        <n v="19180.8999644"/>
        <n v="8281.80869134"/>
        <n v="32809.1654061"/>
        <n v="17053.7689818"/>
        <n v="27085.0258962"/>
        <n v="27612.4104736"/>
        <n v="3789.80711614"/>
        <n v="27160.5891106"/>
        <n v="35404.3797626"/>
        <n v="16222.3345744"/>
        <n v="26899.0871898"/>
        <n v="45738.0542577"/>
        <n v="3785.74218558"/>
        <n v="15231.1925858"/>
        <n v="44540.1049268"/>
        <n v="23968.9699699"/>
        <n v="22147.9619341"/>
        <n v="22230.0578714"/>
        <n v="12429.8275894"/>
        <n v="25213.4303496"/>
        <n v="13136.5301142"/>
        <n v="8294.24403203"/>
        <n v="19044.1248216"/>
        <n v="31213.6059282"/>
        <n v="19628.6238562"/>
        <n v="31529.0160001"/>
        <n v="13155.8846274"/>
        <n v="29763.8037546"/>
        <n v="51764.4531627"/>
        <n v="24660.1723874"/>
        <n v="39993.4223021"/>
        <n v="13653.4173271"/>
        <n v="28049.1776371"/>
        <n v="30144.8277536"/>
        <n v="18189.5406189"/>
        <n v="154878.824403"/>
        <n v="54174.8176061"/>
        <n v="12345.6049246"/>
        <n v="25008.8446707"/>
        <n v="29084.0740083"/>
        <n v="28048.338068"/>
        <n v="10337.6178298"/>
        <n v="19386.4309648"/>
        <n v="30967.313645"/>
        <n v="15511.8083142"/>
        <n v="27340.9348193"/>
        <n v="27346.5425783"/>
        <n v="50733.1813753"/>
        <n v="21833.9840856"/>
        <n v="37094.4695643"/>
        <n v="21311.4043596"/>
        <n v="23427.5384246"/>
        <n v="19318.4082114"/>
        <n v="17262.4777205"/>
        <n v="20354.861979"/>
        <n v="22969.1630357"/>
        <n v="43009.8267526"/>
        <n v="23400.5598228"/>
        <n v="60380.4260084"/>
        <n v="14088.6609393"/>
        <n v="52155.5323843"/>
        <n v="13161.4080882"/>
        <n v="21744.2268974"/>
        <n v="16854.8026332"/>
        <n v="46197.7944491"/>
        <n v="10527.1086279"/>
        <n v="70484.8471236"/>
        <n v="15454.8302722"/>
        <n v="16104.247988"/>
        <n v="23516.8112123"/>
        <n v="25256.9614881"/>
        <n v="23670.3076676"/>
        <n v="7852.49583387"/>
        <n v="26450.5512011"/>
        <n v="15659.380923"/>
        <n v="25361.1063561"/>
        <n v="18238.3680007"/>
        <n v="16572.8635044"/>
        <n v="18072.8077083"/>
        <n v="31344.172213"/>
        <n v="45673.9129078"/>
        <n v="42238.3624308"/>
        <n v="13514.3780722"/>
        <n v="39047.9023942"/>
        <n v="41751.6435489"/>
        <n v="26088.422436"/>
        <n v="27996.6346184"/>
        <n v="22443.4367765"/>
        <n v="25799.9173536"/>
        <n v="19750.3429708"/>
        <n v="20641.9338175"/>
        <n v="18729.3255232"/>
        <n v="23267.5052112"/>
        <n v="55144.9421896"/>
        <n v="47723.4543759"/>
        <n v="46572.0594428"/>
        <n v="76247.8868833"/>
        <n v="31398.6596313"/>
        <n v="88775.0855449"/>
        <n v="71814.1079414"/>
        <n v="62157.2582595"/>
        <n v="54405.0277096"/>
        <n v="21138.1191437"/>
        <n v="18210.5480734"/>
        <n v="21970.3139903"/>
        <n v="21989.9256102"/>
        <n v="31561.4923672"/>
        <n v="13109.3527224"/>
        <n v="9741.28740325"/>
        <n v="3513.28039514"/>
        <n v="18503.3329171"/>
        <n v="4953.50342823"/>
        <n v="32477.2970488"/>
        <n v="101485.355609"/>
        <n v="23866.1762551"/>
        <n v="26060.1694792"/>
        <n v="23398.3130746"/>
        <n v="52675.1191743"/>
        <n v="30294.4652712"/>
        <n v="29099.8964086"/>
        <n v="17142.6561442"/>
        <n v="33690.7064914"/>
        <n v="14561.3245706"/>
        <n v="20332.305535"/>
        <n v="23863.2827873"/>
        <n v="20662.0222348"/>
        <n v="21579.3008573"/>
        <n v="31497.1025528"/>
        <n v="26046.0521144"/>
        <n v="18291.1838201"/>
        <n v="13451.740359"/>
        <n v="19162.1036003"/>
        <n v="32093.8226502"/>
        <n v="14543.7128516"/>
        <n v="14935.1300979"/>
        <n v="18839.5906339"/>
        <n v="14555.2355013"/>
        <n v="14359.7490416"/>
        <n v="17977.5997857"/>
        <n v="16096.4570877"/>
        <n v="30147.0839373"/>
        <n v="56282.346532"/>
        <n v="22301.234264"/>
        <n v="42655.4689587"/>
        <n v="18949.3038798"/>
        <n v="14004.3070911"/>
        <n v="17323.5585318"/>
        <n v="21450.2276741"/>
        <n v="6739.47096318"/>
        <n v="24254.5559979"/>
        <n v="8971.26772523"/>
        <n v="16877.6188828"/>
        <n v="21485.8361877"/>
        <n v="14559.2909256"/>
        <n v="20966.1714516"/>
        <n v="14795.6655768"/>
        <n v="11389.5192834"/>
        <n v="37082.5319046"/>
        <n v="47324.8716885"/>
        <n v="67330.0494532"/>
        <n v="53121.235875"/>
        <n v="119393.200326"/>
        <n v="8869.72592495"/>
        <n v="108590.649276"/>
        <n v="41536.1935719"/>
        <n v="98557.8068567"/>
        <n v="31148.8151534"/>
        <n v="37786.7373471"/>
        <n v="32818.2502387"/>
        <n v="58419.4129526"/>
        <n v="30044.7441128"/>
        <n v="43653.4519554"/>
        <n v="26910.1980881"/>
        <n v="169541.359685"/>
        <n v="45740.63667"/>
        <n v="56741.0381396"/>
        <n v="55543.0894543"/>
        <n v="30384.4247984"/>
        <n v="32547.3166542"/>
        <n v="28989.2244138"/>
        <n v="29855.693498"/>
        <n v="17503.4754086"/>
        <n v="136554.562403"/>
        <n v="23240.9913698"/>
        <n v="39999.3162862"/>
        <n v="27176.4320058"/>
        <n v="45366.6810578"/>
        <n v="23280.7080548"/>
        <n v="40450.1666923"/>
        <n v="23362.7255462"/>
        <n v="27783.7445355"/>
        <n v="25308.2103992"/>
        <n v="60819.2041302"/>
        <n v="23082.596925"/>
        <n v="19769.0837003"/>
        <n v="29772.5435488"/>
        <n v="16743.3043414"/>
        <n v="19944.7721363"/>
        <n v="77102.9160012"/>
        <n v="45663.628684"/>
        <n v="21404.5456639"/>
        <n v="96973.9355235"/>
        <n v="68949.1725211"/>
        <n v="31142.199606"/>
        <n v="40473.0830066"/>
        <n v="11989.6248976"/>
        <n v="126295.691928"/>
        <n v="22205.9601241"/>
        <n v="2824.78421747"/>
        <n v="168911.754864"/>
        <n v="4423.72625176"/>
        <n v="222238.704216"/>
        <n v="132813.736619"/>
        <n v="36627.7140651"/>
        <n v="18590.5128224"/>
        <n v="41680.9383754"/>
        <n v="74521.4500972"/>
        <n v="29546.0397372"/>
        <n v="39817.20645"/>
        <n v="46673.3484598"/>
        <n v="44018.4930489"/>
        <n v="64036.0848422"/>
        <n v="32103.4982334"/>
        <n v="18979.3613736"/>
        <n v="29839.2203234"/>
        <n v="29397.8051591"/>
        <n v="41179.4573996"/>
        <n v="45232.637511"/>
        <n v="53915.500709"/>
        <n v="22696.4532378"/>
        <n v="27227.7525125"/>
        <n v="27304.9927788"/>
        <n v="27221.2074698"/>
        <n v="25333.2175592"/>
        <n v="59371.9123162"/>
        <n v="48672.8609803"/>
        <n v="53116.1778396"/>
        <n v="38833.4153959"/>
        <n v="62801.1501807"/>
        <n v="45014.8671246"/>
        <n v="44105.0545914"/>
        <n v="38970.2375453"/>
        <n v="34246.9028146"/>
        <n v="73387.5229907"/>
        <n v="31945.5362722"/>
        <n v="37771.6159581"/>
        <n v="27955.0255504"/>
        <n v="2913.30702114"/>
        <n v="48415.5546798"/>
        <n v="22145.4856701"/>
        <n v="49404.2608089"/>
        <n v="70037.9902746"/>
        <n v="60667.8342891"/>
        <n v="31002.9793089"/>
        <n v="29382.2923689"/>
        <n v="50561.4351122"/>
        <n v="39493.6869255"/>
        <n v="51110.4443707"/>
        <n v="75089.4071172"/>
        <n v="27736.7005754"/>
        <n v="34227.3641602"/>
        <n v="20815.1058035"/>
        <n v="41763.2894543"/>
        <n v="41027.513019"/>
        <n v="65457.8234886"/>
        <n v="31733.6948478"/>
        <n v="58629.132835"/>
        <n v="61770.6278631"/>
        <n v="17638.1411911"/>
        <n v="29587.3370024"/>
        <n v="38748.227113"/>
        <n v="43106.4571366"/>
        <n v="49517.4007807"/>
        <n v="47629.6493874"/>
        <n v="25506.8262264"/>
        <n v="36138.1695393"/>
        <n v="27745.5306719"/>
        <n v="55152.9721208"/>
        <n v="51834.6690526"/>
        <n v="25149.5885256"/>
        <n v="35954.4327168"/>
        <n v="36225.2289332"/>
        <n v="36420.5912707"/>
        <n v="26801.1355603"/>
        <n v="18420.5963674"/>
        <n v="19230.5538094"/>
        <n v="52895.7506014"/>
        <n v="63262.0922109"/>
        <n v="42346.5284343"/>
        <n v="38162.8644752"/>
        <n v="44502.7148124"/>
        <n v="24010.2268429"/>
        <n v="39999.4867056"/>
        <n v="42037.3016152"/>
        <n v="49818.0885322"/>
        <n v="76484.1391707"/>
        <n v="60266.8871539"/>
        <n v="44465.9760761"/>
        <n v="40644.1089649"/>
        <n v="36678.2251411"/>
        <n v="62753.327514"/>
        <n v="23451.6017393"/>
        <n v="30857.8457427"/>
        <n v="19717.0161143"/>
        <n v="19891.5164077"/>
        <n v="19442.5366361"/>
        <n v="148348.354441"/>
        <n v="11767.7673317"/>
        <n v="22744.8553892"/>
        <n v="66548.356027"/>
        <n v="31810.9905723"/>
        <n v="18535.9364242"/>
        <n v="61083.7879039"/>
        <n v="46581.6696648"/>
        <n v="18477.2620804"/>
        <n v="38554.4561902"/>
        <n v="46645.6110264"/>
        <n v="97918.9243324"/>
        <n v="40779.0787954"/>
        <n v="79093.0728407"/>
        <n v="30432.0261517"/>
        <n v="56653.1686747"/>
        <n v="76756.4736298"/>
        <n v="22665.9642416"/>
        <n v="31499.6421807"/>
        <n v="42618.961284"/>
        <n v="50716.1176041"/>
        <n v="40253.2208482"/>
        <n v="47739.6957181"/>
        <n v="34529.9059723"/>
        <n v="47782.7431179"/>
        <n v="43035.758259"/>
        <n v="22334.715702"/>
        <n v="33107.2817825"/>
        <n v="30489.6913827"/>
        <n v="53331.5278229"/>
        <n v="36050.7167415"/>
        <n v="28064.5687083"/>
        <n v="49258.036246"/>
        <n v="22854.2819203"/>
        <n v="10627.3535001"/>
        <n v="61646.9573054"/>
        <n v="34373.6653898"/>
        <n v="5355.45999221"/>
        <n v="12797.7215821"/>
        <n v="3414.5130262"/>
        <n v="11457.5116301"/>
        <n v="113614.689093"/>
        <n v="37437.8620375"/>
        <n v="56163.0215811"/>
        <n v="73490.0163115"/>
        <n v="36963.504035"/>
        <n v="27341.5301166"/>
        <n v="18461.599271"/>
        <n v="40119.9656351"/>
        <n v="24246.3207279"/>
        <n v="16076.8323646"/>
        <n v="31518.4391108"/>
        <n v="38633.9326108"/>
        <n v="29122.2792836"/>
        <n v="20604.0705289"/>
        <n v="58678.5455284"/>
        <n v="28740.2644016"/>
        <n v="31474.2695144"/>
        <n v="44631.698431"/>
        <n v="44181.2801749"/>
        <n v="49185.6730602"/>
        <n v="41389.5533497"/>
        <n v="58941.2112726"/>
        <n v="43483.9371433"/>
        <n v="84785.1539203"/>
        <n v="32543.9997226"/>
        <n v="42334.6688535"/>
        <n v="19999.2137964"/>
        <n v="3742.90584351"/>
        <n v="134343.238723"/>
        <n v="52769.3977873"/>
        <n v="30583.9693348"/>
        <n v="59814.5014797"/>
        <n v="32965.3694969"/>
        <n v="126869.382819"/>
        <n v="35635.9355388"/>
        <n v="77546.778454"/>
        <n v="43082.8491288"/>
        <n v="27703.1782001"/>
        <n v="30844.6633149"/>
        <n v="55953.5729057"/>
        <n v="15116.2941885"/>
        <n v="20927.1310705"/>
        <n v="36765.477067"/>
        <n v="36805.4510922"/>
        <n v="83868.1724572"/>
        <n v="16334.5356005"/>
        <n v="38046.2821661"/>
        <n v="37571.1494753"/>
        <n v="31785.5488636"/>
        <n v="42833.3987182"/>
        <n v="197981.667631"/>
        <n v="101629.384575"/>
        <n v="90506.5774515"/>
        <n v="21791.7363952"/>
        <n v="22250.4681327"/>
        <n v="22193.4072855"/>
        <n v="21920.2921532"/>
        <n v="55630.6001139"/>
        <n v="13168.9414707"/>
        <n v="32200.8684139"/>
        <n v="8578.03443185"/>
        <n v="20227.1588924"/>
        <n v="195924.577614"/>
        <n v="40648.2301076"/>
        <n v="18320.58277"/>
        <n v="79705.1121905"/>
        <n v="29338.7006763"/>
        <n v="38707.9582222"/>
        <n v="39228.0259969"/>
        <n v="34569.3445966"/>
        <n v="37976.6974895"/>
        <n v="36185.4807004"/>
        <n v="18257.8451989"/>
        <n v="54078.0308061"/>
        <n v="122338.768401"/>
        <n v="22019.252478"/>
        <n v="32140.0639126"/>
        <n v="69121.7891236"/>
        <n v="28440.9870414"/>
        <n v="64861.1054861"/>
        <n v="76054.5181403"/>
        <n v="40127.875743"/>
        <n v="25073.2028506"/>
        <n v="16622.0321208"/>
        <n v="29143.2916279"/>
        <n v="26412.5716091"/>
        <n v="96915.058217"/>
        <n v="3622.78537705"/>
        <n v="31950.0016536"/>
        <n v="33297.7872589"/>
        <n v="14035.6394174"/>
        <n v="40761.1497368"/>
        <n v="36803.9821414"/>
        <n v="16919.5551094"/>
        <n v="5916.66138428"/>
        <n v="62629.9189504"/>
        <n v="7617.47715543"/>
        <n v="9840.13937953"/>
        <n v="76035.2227696"/>
        <n v="114983.553205"/>
        <n v="4163.89808991"/>
        <n v="4539.14687057"/>
        <n v="5087.04334415"/>
        <n v="78468.1665177"/>
        <n v="98173.0887665"/>
        <n v="11411.4010106"/>
        <n v="41584.0325985"/>
        <n v="50656.346868"/>
        <n v="27223.5011873"/>
        <n v="9504.99811769"/>
        <n v="36974.4707819"/>
        <n v="25014.3081681"/>
        <n v="3030.16485802"/>
        <n v="1877.19891145"/>
        <n v="3069.40951149"/>
        <n v="2682.51461921"/>
        <n v="1807.69054288"/>
        <n v="7050.50252042"/>
        <n v="5552.63877363"/>
        <n v="13141.5718322"/>
        <n v="4607.48160126"/>
        <n v="28553.1867554"/>
        <n v="64775.230227"/>
        <n v="28588.6808715"/>
        <n v="45284.6450978"/>
        <n v="6631.39180807"/>
        <n v="42716.0622069"/>
        <n v="5372.69791614"/>
        <n v="5553.17278341"/>
        <n v="8745.1466859"/>
        <n v="71229.1477056"/>
        <n v="5872.85328223"/>
        <n v="6633.971264"/>
        <n v="24084.2180617"/>
        <n v="46791.846244"/>
        <n v="26927.2590138"/>
        <n v="54992.7889658"/>
        <n v="3370.92134313"/>
        <n v="8822.32496125"/>
        <n v="9417.94421303"/>
        <n v="15535.4163881"/>
        <n v="7992.11233433"/>
        <n v="17495.3879769"/>
        <n v="19116.4484128"/>
        <n v="38536.9081784"/>
        <n v="182342.603641"/>
        <n v="264147.403824"/>
        <n v="70587.2192691"/>
        <n v="46389.8869327"/>
        <n v="56728.8985256"/>
        <n v="9133.70306777"/>
        <n v="5567.72249663"/>
        <n v="4848.47502951"/>
        <n v="4294.3551431"/>
        <n v="4349.17937036"/>
        <n v="3958.41745195"/>
        <n v="22908.9653935"/>
        <n v="1285.66865782"/>
        <n v="2358.60981049"/>
        <n v="1735.470078"/>
        <n v="2281.89134498"/>
        <n v="7367.37169345"/>
        <n v="165094.264264"/>
        <n v="17953.5882776"/>
        <n v="36499.1701998"/>
        <n v="50244.4263352"/>
        <n v="62841.3118748"/>
        <n v="17494.3613804"/>
        <n v="37087.421008"/>
        <n v="3726.83291446"/>
        <n v="13447.5682036"/>
        <n v="22950.2492757"/>
        <n v="55148.1583183"/>
        <n v="41378.1553074"/>
        <n v="5133.84644986"/>
        <n v="2382.23709157"/>
        <n v="9366.38620139"/>
        <n v="103506.0415"/>
        <n v="56661.1538675"/>
        <n v="13039.2285153"/>
        <n v="7130.24514411"/>
        <n v="55102.7467364"/>
        <n v="20113.9157562"/>
        <n v="1429.36448779"/>
        <n v="5375.57612673"/>
        <n v="3772.02177299"/>
        <n v="4938.95164775"/>
        <n v="27336.5711438"/>
        <n v="35356.0867005"/>
        <n v="11058.9154388"/>
        <n v="6991.56497046"/>
        <n v="4124.26929426"/>
        <n v="55802.7463396"/>
        <n v="3712.61491308"/>
        <n v="53037.156312"/>
        <n v="17579.8919833"/>
        <n v="20086.2820275"/>
        <n v="37987.1333065"/>
        <n v="53676.8670874"/>
        <n v="12706.825789"/>
        <n v="102379.102474"/>
        <n v="19333.7490782"/>
        <n v="41119.1013795"/>
        <n v="41161.2668579"/>
        <n v="2197.25986554"/>
        <n v="5774.4288516"/>
        <n v="94957.9717445"/>
        <n v="39833.6974745"/>
        <n v="81787.6786381"/>
        <n v="7838.69266977"/>
        <n v="39253.8276011"/>
        <n v="47478.7438704"/>
        <n v="110636.452148"/>
        <n v="39520.5897604"/>
        <n v="54842.1600909"/>
        <n v="16779.1419056"/>
        <n v="47047.6214383"/>
        <n v="60341.6914212"/>
        <n v="66573.2387364"/>
        <n v="3467.19718413"/>
        <n v="49078.5078654"/>
        <n v="32159.3718704"/>
        <n v="25968.7887279"/>
        <n v="21719.5572108"/>
        <n v="16395.0694913"/>
        <n v="3832.77270772"/>
        <n v="33712.9111936"/>
        <n v="20019.1818604"/>
        <n v="23644.6752616"/>
        <n v="47453.5714056"/>
        <n v="19013.4332568"/>
        <n v="53897.757978"/>
        <n v="19703.0088076"/>
        <n v="20087.3428453"/>
        <n v="23461.8660329"/>
        <n v="23574.0228247"/>
        <n v="22457.346403"/>
        <n v="31313.5838166"/>
        <n v="16271.3995557"/>
        <n v="14354.6474693"/>
        <n v="29088.7755927"/>
        <n v="29796.5783326"/>
        <n v="37352.6946006"/>
        <n v="52276.6741354"/>
        <n v="8978.62391581"/>
        <n v="4244.73978585"/>
        <n v="37802.0666701"/>
        <n v="28099.3599813"/>
        <n v="44355.5984518"/>
        <n v="25091.0625391"/>
        <n v="27574.9109995"/>
        <n v="25861.4668775"/>
        <n v="4531.75145794"/>
        <n v="4564.01280557"/>
        <n v="20175.3913552"/>
        <n v="23074.1092408"/>
        <n v="52964.3301671"/>
        <n v="20461.4274086"/>
        <n v="24826.6214366"/>
        <n v="45203.8328354"/>
        <n v="28148.1860134"/>
        <n v="46517.8234214"/>
        <n v="22180.4589331"/>
        <n v="4310.57369938"/>
        <n v="3952.41936851"/>
        <n v="3817.97894782"/>
        <n v="6036.62631949"/>
        <n v="30552.097344"/>
        <n v="14891.4940885"/>
        <n v="37034.6559179"/>
        <n v="20552.8474083"/>
        <n v="36432.9646416"/>
        <n v="45750.2604486"/>
        <n v="59476.373051"/>
        <n v="48796.7994749"/>
        <n v="39998.4311529"/>
        <n v="32641.4172523"/>
        <n v="28647.2136184"/>
        <n v="44065.5608617"/>
        <n v="23093.2019512"/>
        <n v="62554.1302208"/>
        <n v="90925.8929133"/>
        <n v="43603.5086887"/>
        <n v="15461.1727938"/>
        <n v="28427.2097622"/>
        <n v="18865.6491283"/>
        <n v="18847.0116755"/>
        <n v="17206.8671328"/>
        <n v="27345.0785117"/>
        <n v="16910.7223834"/>
        <n v="45765.45041"/>
        <n v="15708.447618099999"/>
        <n v="13045.4480586"/>
        <n v="22049.2351332"/>
        <n v="3553.35759054"/>
        <n v="28035.9688278"/>
        <n v="15421.9110343"/>
        <n v="19476.7220315"/>
        <n v="44245.1909799"/>
        <n v="31098.5006006"/>
        <n v="62098.2223353"/>
        <n v="29933.4970604"/>
        <n v="17023.8854491"/>
        <n v="23524.6319636"/>
        <n v="17967.0729596"/>
        <n v="13756.9201045"/>
        <n v="12112.1954627"/>
        <n v="29986.2725183"/>
        <n v="31664.1473464"/>
        <n v="109473.306006"/>
        <n v="72961.1618716"/>
        <n v="160337.623935"/>
        <n v="10752.9091203"/>
        <n v="52734.9197394"/>
        <n v="4808.11672748"/>
        <n v="29429.2818161"/>
        <n v="9487.69706558"/>
        <n v="75720.957052"/>
        <n v="11064.2080653"/>
        <n v="26490.3190638"/>
        <n v="23622.9086925"/>
        <n v="16811.8492917"/>
        <n v="3701.95661951"/>
        <n v="47471.5074564"/>
        <n v="29567.7013894"/>
        <n v="45683.8909632"/>
        <n v="30678.4988322"/>
        <n v="58847.3766047"/>
        <n v="27166.7207548"/>
        <n v="14072.4876306"/>
        <n v="43207.6623711"/>
        <n v="28913.9940566"/>
        <n v="40049.880418"/>
        <n v="32103.2639793"/>
        <n v="26430.548302"/>
        <n v="26673.16468"/>
        <n v="24817.8816383"/>
        <n v="37287.6761985"/>
        <n v="22818.5667456"/>
        <n v="44192.9171649"/>
        <n v="19366.2329983"/>
        <n v="14942.0639234"/>
        <n v="43105.5243553"/>
        <n v="32964.7350284"/>
        <n v="12861.3982604"/>
        <n v="21412.1377157"/>
        <n v="20714.7562269"/>
        <n v="21496.9129109"/>
        <n v="35560.8187379"/>
        <n v="30109.9853072"/>
        <n v="20189.1887834"/>
        <n v="17501.5421734"/>
        <n v="56254.9488087"/>
        <n v="21469.9465235"/>
        <n v="3234.18931054"/>
        <n v="26283.0978989"/>
        <n v="14972.4783218"/>
        <n v="15344.763741"/>
        <n v="7560.86118076"/>
        <n v="49708.9227988"/>
        <n v="44061.6710363"/>
        <n v="9190.48614879"/>
        <n v="2999.51590739"/>
        <n v="35680.8637678"/>
        <n v="20856.5788834"/>
        <n v="20496.3048586"/>
        <n v="42517.3165946"/>
        <n v="24462.9371203"/>
        <n v="45302.1638875"/>
        <n v="46502.2918307"/>
        <n v="51969.2533455"/>
        <n v="47059.3671138"/>
        <n v="20938.0381048"/>
        <n v="45539.0026782"/>
        <n v="13024.4687003"/>
        <n v="18586.7564954"/>
        <n v="6929.12276442"/>
        <n v="14604.2135834"/>
        <n v="19927.8597923"/>
        <n v="24567.7158172"/>
        <n v="10275.3429519"/>
        <n v="10602.7314826"/>
        <n v="10592.3100315"/>
        <n v="53953.3253467"/>
        <n v="75275.0663107"/>
        <n v="33098.7777086"/>
        <n v="41767.6213539"/>
        <n v="33937.0790794"/>
        <n v="17658.7613362"/>
        <n v="30161.8286843"/>
        <n v="98083.1038851"/>
        <n v="76372.8142794"/>
        <n v="36839.7630196"/>
        <n v="29480.3999417"/>
        <n v="8067.00147218"/>
        <n v="15705.1176038"/>
        <n v="28080.5521615"/>
        <n v="37756.9676734"/>
        <n v="100978.608541"/>
        <n v="77521.7918892"/>
        <n v="47534.9736427"/>
        <n v="25878.7282608"/>
        <n v="28759.1335387"/>
        <n v="51647.0674511"/>
        <n v="201494.9761"/>
        <n v="6626.64214965"/>
        <n v="74547.9730715"/>
        <n v="38749.1262619"/>
        <n v="17847.9190681"/>
        <n v="49234.5092306"/>
        <n v="37462.5114111"/>
        <n v="124132.653756"/>
        <n v="30109.6168066"/>
        <n v="249717.990749"/>
        <n v="71273.4074134"/>
        <n v="18171.2054172"/>
        <n v="12074.5805505"/>
        <n v="36052.6190278"/>
        <n v="65920.7924573"/>
        <n v="36952.4174087"/>
        <n v="73479.7430467"/>
        <n v="33903.0444779"/>
        <n v="68164.5438917"/>
        <n v="47142.1665262"/>
        <n v="48814.0168005"/>
        <n v="46212.7307593"/>
        <n v="33383.0561407"/>
        <n v="47907.7981825"/>
        <n v="146852.560065"/>
        <n v="50311.7419859"/>
        <n v="70674.565509"/>
        <n v="116255.97311"/>
        <n v="76953.5771324"/>
        <n v="39607.6068584"/>
        <n v="28999.2300765"/>
        <n v="31633.1818301"/>
        <n v="27796.3512521"/>
        <n v="18084.2149081"/>
        <n v="64020.7040738"/>
        <n v="20840.6866724"/>
        <n v="38180.3856646"/>
        <n v="11745.0415326"/>
        <n v="14740.7030698"/>
        <n v="5787.49130707"/>
        <n v="9798.8926506"/>
        <n v="151009.317856"/>
        <n v="84437.3467841"/>
        <n v="43387.9683081"/>
        <n v="35399.9226226"/>
        <n v="76669.0361004"/>
        <n v="57037.4034431"/>
        <n v="48720.8212725"/>
        <n v="41119.7962571"/>
        <n v="59389.8939947"/>
        <n v="55915.408113"/>
        <n v="55612.803342"/>
        <n v="90518.6193342"/>
        <n v="32290.363418"/>
        <n v="72248.5888899"/>
        <n v="76578.8517812"/>
        <n v="45926.821884"/>
        <n v="35079.064352"/>
        <n v="50821.5614537"/>
        <n v="63153.5564801"/>
        <n v="58007.2839378"/>
        <n v="81223.0595547"/>
        <n v="48575.9720565"/>
        <n v="67839.9479189"/>
        <n v="105935.557556"/>
        <n v="12332.9454736"/>
        <n v="49072.5629842"/>
        <n v="79276.3523807"/>
        <n v="47157.758726"/>
        <n v="52697.926811"/>
        <n v="58595.5526861"/>
        <n v="102355.352196"/>
        <n v="21046.6628608"/>
        <n v="74442.3358839"/>
        <n v="256408.237279"/>
        <n v="39018.7641079"/>
        <n v="68203.2930524"/>
        <n v="62044.4880297"/>
        <n v="67495.7473043"/>
        <n v="45962.6107"/>
        <n v="30527.0750759"/>
        <n v="43589.741948"/>
        <n v="52082.1185041"/>
        <n v="118758.029164"/>
        <n v="33872.4267947"/>
        <n v="75759.2866828"/>
        <n v="57006.0606194"/>
        <n v="39397.4616366"/>
        <n v="108517.774677"/>
        <n v="24346.7749938"/>
        <n v="46954.8246823"/>
        <n v="4411.35306193"/>
        <n v="8223.62220189"/>
        <n v="11432.1774897"/>
        <n v="26802.230719"/>
        <n v="104049.297646"/>
        <n v="158747.575747"/>
        <n v="69645.8672246"/>
        <n v="27730.9310263"/>
        <n v="52658.0904613"/>
        <n v="16027.0526572"/>
        <n v="44888.9020694"/>
        <n v="14034.7250998"/>
        <n v="25520.5839225"/>
        <n v="16966.7943093"/>
        <n v="53013.3157698"/>
        <n v="29529.6116353"/>
        <n v="74677.5520087"/>
        <n v="52606.8206195"/>
        <n v="27606.3523542"/>
        <n v="36551.6117397"/>
        <n v="64672.2434692"/>
        <n v="32584.5160261"/>
        <n v="45099.8169243"/>
        <n v="29675.6474845"/>
        <n v="4788.16271254"/>
        <n v="56753.8055698"/>
        <n v="28148.7570786"/>
        <n v="62535.5304704"/>
        <n v="177483.314015"/>
        <n v="48998.4304583"/>
        <n v="75843.4587607"/>
        <n v="3229.60213679"/>
        <n v="63813.7396285"/>
        <n v="44146.9462244"/>
        <n v="47709.8197093"/>
        <n v="67386.786541"/>
        <n v="31121.9578391"/>
        <n v="80481.9295611"/>
        <n v="105916.687009"/>
        <n v="59423.43529"/>
        <n v="52217.6876953"/>
        <n v="2874.88522738"/>
        <n v="2995.80133566"/>
        <n v="3851.38000999"/>
        <n v="57938.1044866"/>
        <n v="50027.0553864"/>
        <n v="22186.8049108"/>
        <n v="84982.3541029"/>
        <n v="42267.19765"/>
        <n v="84768.6133435"/>
        <n v="125541.880139"/>
        <n v="49716.9336771"/>
        <n v="39046.2505427"/>
        <n v="28577.8783315"/>
        <n v="21379.3490714"/>
        <n v="98619.6394557"/>
        <n v="3839.47158724"/>
        <n v="29274.5924913"/>
        <n v="102692.39257"/>
        <n v="83635.9992858"/>
        <n v="6401.06848484"/>
        <n v="43713.3866272"/>
        <n v="79037.3544765"/>
        <n v="88025.4266363"/>
        <n v="2717.07248398"/>
        <n v="1892.32909526"/>
        <n v="110040.942554"/>
        <n v="2934.43402938"/>
        <n v="3049.998807"/>
        <n v="2281.34316869"/>
        <n v="3624.52985081"/>
        <n v="122345.994749"/>
        <n v="2386.79101631"/>
        <n v="4919.93963195"/>
        <n v="4260.4222251"/>
        <n v="79829.9901538"/>
        <n v="2806.50642825"/>
        <n v="2666.33599497"/>
        <n v="41309.2282251"/>
        <n v="46124.8562202"/>
        <n v="41196.8496207"/>
        <n v="29105.8021935"/>
        <n v="26459.7885913"/>
        <n v="27984.6977299"/>
        <n v="7159.55721344"/>
        <n v="2301.05617806"/>
        <n v="5028.82933771"/>
        <n v="76942.0973747"/>
        <n v="31840.0338481"/>
        <n v="49941.0414206"/>
        <n v="37651.5615319"/>
        <n v="131681.733339"/>
        <n v="28454.7337114"/>
        <n v="40470.1018881"/>
        <n v="31477.8989645"/>
        <n v="1719.73331554"/>
        <n v="37870.0764974"/>
        <n v="2178.83613621"/>
        <n v="3789.1174938"/>
        <n v="98036.5873329"/>
        <n v="3247.6527615"/>
        <n v="3022.81839099"/>
        <n v="26916.9892964"/>
        <n v="57224.2537919"/>
        <n v="80554.6673198"/>
        <n v="2218.74172242"/>
        <n v="2540.91432467"/>
        <n v="111953.802982"/>
        <n v="61449.1481986"/>
        <n v="3128.95753614"/>
        <n v="3334.86582761"/>
        <n v="140010.385972"/>
        <n v="40931.5298288"/>
        <n v="20501.4709744"/>
        <n v="2745.50131427"/>
        <n v="100658.192353"/>
        <n v="16446.2726142"/>
        <n v="18269.3383988"/>
        <n v="34208.2449538"/>
        <n v="23410.0295693"/>
        <n v="1750.21100962"/>
        <n v="29013.8546246"/>
        <n v="2923.29439912"/>
        <n v="167467.47426"/>
        <n v="2958.67401286"/>
        <n v="10873.5640007"/>
        <n v="16574.9338958"/>
        <n v="20397.3450375"/>
        <n v="16093.3072593"/>
        <n v="51866.0186057"/>
        <n v="41431.8663676"/>
        <n v="118416.189927"/>
        <n v="93984.7695578"/>
        <n v="58077.1173656"/>
        <n v="51621.1723934"/>
        <n v="25713.7122093"/>
        <n v="33471.8520048"/>
        <n v="54697.222242"/>
        <n v="44380.1390001"/>
        <n v="98048.7431942"/>
        <n v="1636.44456874"/>
        <n v="5589.25551505"/>
        <n v="107151.192764"/>
        <n v="77383.5401951"/>
        <n v="177151.809968"/>
        <n v="5426.9450008"/>
        <n v="50352.9151634"/>
        <n v="64163.4434268"/>
        <n v="3310.72623662"/>
        <n v="5934.40563112"/>
        <n v="11135.847334"/>
        <n v="101070.162663"/>
        <n v="72208.2371853"/>
        <n v="63853.1707054"/>
        <n v="14285.7143302"/>
        <n v="33977.5177678"/>
        <n v="7238.85870888"/>
        <n v="44050.1261366"/>
        <n v="2412.36479584"/>
        <n v="4134.02688538"/>
        <n v="6661.27530761"/>
        <n v="83029.4308107"/>
        <n v="27388.278679"/>
        <n v="2376.72692939"/>
        <n v="101297.528764"/>
        <n v="2575.32447588"/>
        <n v="120663.92111"/>
        <n v="30688.7101967"/>
        <n v="30476.7102095"/>
        <n v="48608.5238235"/>
        <n v="4322.33710662"/>
        <n v="84864.9259988"/>
        <n v="19988.3640825"/>
        <n v="4130.55251172"/>
        <n v="96163.434629"/>
        <n v="8014.75589433"/>
        <n v="17513.9157223"/>
        <n v="14823.4027555"/>
        <n v="56245.4240444"/>
        <n v="36400.9739123"/>
        <n v="21693.2398367"/>
        <n v="6374.34299878"/>
        <n v="46475.5727026"/>
        <n v="3537.3516834"/>
        <n v="62772.9784109"/>
        <n v="3709.30834708"/>
        <n v="5466.90878054"/>
        <n v="2387.5961445"/>
        <n v="158512.609104"/>
        <n v="21851.4651027"/>
        <n v="23408.8866403"/>
        <n v="109675.595064"/>
        <n v="72028.8664051"/>
        <n v="36299.6899673"/>
        <n v="6483.98947607"/>
        <n v="5014.84642946"/>
        <n v="4935.83388181"/>
        <n v="74218.0788661"/>
        <n v="116881.592875"/>
        <n v="3381.30176231"/>
        <n v="1414.09252828"/>
        <n v="4263.91742384"/>
        <n v="3459.65086804"/>
        <n v="61118.2949604"/>
        <n v="28397.365208"/>
        <n v="86301.1864767"/>
        <n v="10227.9266242"/>
        <n v="88764.9844834"/>
        <n v="83083.556894"/>
        <n v="20953.5275889"/>
        <n v="53509.5990912"/>
        <n v="37647.6766516"/>
        <n v="24598.6468775"/>
        <n v="18415.5126395"/>
        <n v="22738.8745438"/>
        <n v="39764.8128157"/>
        <n v="14909.7696823"/>
        <n v="44631.6243154"/>
        <n v="55410.7450409"/>
        <n v="75377.9744559"/>
        <n v="69101.2647071"/>
        <n v="83590.7659401"/>
        <n v="27537.3209906"/>
        <n v="71836.7910663"/>
        <n v="22835.7758679"/>
        <n v="28041.0730951"/>
        <n v="116652.716751"/>
        <n v="43618.3408466"/>
        <n v="115459.147812"/>
        <n v="26868.1121916"/>
        <n v="21249.9929357"/>
        <n v="39810.5589738"/>
        <n v="33589.5918197"/>
        <n v="35927.6453819"/>
        <n v="33708.030485"/>
        <n v="49740.7900738"/>
        <n v="19972.0085771"/>
        <n v="30350.0042438"/>
        <n v="60606.5276074"/>
        <n v="26073.3385413"/>
        <n v="10530.920821"/>
        <n v="32326.4610624"/>
        <n v="32336.9168898"/>
        <n v="23283.2202727"/>
        <n v="18786.549388"/>
        <n v="78004.8106611"/>
        <n v="39688.7321853"/>
        <n v="35167.4609247"/>
        <n v="24132.0849011"/>
        <n v="11296.0852138"/>
        <n v="24132.6245817"/>
        <n v="32352.9915876"/>
        <n v="43454.2919818"/>
        <n v="31854.8081071"/>
        <n v="28191.4098794"/>
        <n v="25805.208146"/>
        <n v="36794.3913096"/>
        <n v="54538.7776191"/>
        <n v="15715.6727929"/>
        <n v="13902.8341198"/>
        <n v="23292.6416319"/>
        <n v="33486.5108363"/>
        <n v="35727.1706324"/>
        <n v="43667.5110095"/>
        <n v="31387.8710747"/>
        <n v="59365.2143372"/>
        <n v="21014.4718594"/>
        <n v="31916.9336852"/>
        <n v="33432.2121477"/>
        <n v="88587.3305711"/>
        <n v="33168.1100196"/>
        <n v="40582.7674029"/>
        <n v="31551.5405621"/>
        <n v="24575.3095106"/>
        <n v="66009.7987233"/>
        <n v="24279.5850498"/>
        <n v="39252.1035237"/>
        <n v="54619.8713194"/>
        <n v="39527.2522744"/>
        <n v="34045.2432259"/>
        <n v="15136.3421366"/>
        <n v="31560.4961187"/>
        <n v="73984.0119191"/>
        <n v="7420.7594137"/>
        <n v="9445.2020366"/>
        <n v="7870.86214726"/>
        <n v="6076.9485131"/>
        <n v="11950.6175777"/>
        <n v="3421.75315838"/>
        <n v="11262.1680816"/>
        <n v="11349.0956085"/>
        <n v="17628.8517533"/>
        <n v="15994.5675255"/>
        <n v="9758.56618112"/>
        <n v="14545.1619323"/>
        <n v="33941.2002324"/>
        <n v="45965.0289246"/>
        <n v="28737.5956163"/>
        <n v="31855.1045412"/>
        <n v="50417.303277"/>
        <n v="57623.5040467"/>
        <n v="25041.5606174"/>
        <n v="17213.999557"/>
        <n v="3605.66927329"/>
        <n v="5591.37833965"/>
        <n v="3197.44210815"/>
        <n v="4272.30391197"/>
        <n v="4695.3280762"/>
        <n v="15569.9630009"/>
        <n v="13495.3932492"/>
        <n v="62073.1246651"/>
        <n v="38072.6132596"/>
        <n v="34696.0402154"/>
        <n v="44429.4741158"/>
        <n v="49489.5448332"/>
        <n v="8239.81144911"/>
        <n v="29678.0949089"/>
        <n v="73043.4640471"/>
        <n v="37738.1049085"/>
        <n v="44715.4493896"/>
        <n v="45359.2723394"/>
        <n v="27289.3351827"/>
        <n v="86699.609826"/>
        <n v="90101.5054489"/>
        <n v="64226.0675718"/>
        <n v="68708.1836789"/>
        <n v="23220.9268062"/>
        <n v="22198.8621564"/>
        <n v="35870.0346674"/>
        <n v="73919.4375673"/>
        <n v="14855.7366622"/>
        <n v="11687.2815569"/>
        <n v="80199.5484953"/>
        <n v="65219.2466747"/>
        <n v="11387.0411932"/>
        <n v="28235.9408168"/>
        <n v="22589.8558394"/>
        <n v="17086.1651563"/>
        <n v="28500.1135894"/>
        <n v="19539.7827811"/>
        <n v="64774.5003383"/>
        <n v="21752.9832371"/>
        <n v="5142.77334942"/>
        <n v="31481.1274086"/>
        <n v="17844.726443"/>
        <n v="23528.7250752"/>
        <n v="25227.881154"/>
        <n v="33277.0168363"/>
        <n v="50750.625602"/>
        <n v="66387.725421"/>
        <n v="32098.5177644"/>
        <n v="42712.8606208"/>
        <n v="21720.3608037"/>
        <n v="55905.5072101"/>
        <n v="74009.9881472"/>
        <n v="66931.7615256"/>
        <n v="42038.1082736"/>
        <n v="11783.2840602"/>
        <n v="21624.5561268"/>
        <n v="26182.6583548"/>
        <n v="20748.5497339"/>
        <n v="36572.1082176"/>
        <n v="35362.8465651"/>
        <n v="48112.8491229"/>
        <n v="4360.44761565"/>
        <n v="10987.9152408"/>
        <n v="11853.9267887"/>
        <n v="19953.8146495"/>
        <n v="19051.7731545"/>
        <n v="35601.289586"/>
        <n v="35328.5454385"/>
        <n v="33845.1371598"/>
        <n v="5849.4032279"/>
        <n v="38978.2464209"/>
        <n v="98503.2027766"/>
        <n v="16964.7433336"/>
        <n v="26874.6180501"/>
        <n v="28867.0813538"/>
        <n v="31594.308715"/>
        <n v="30620.9247194"/>
        <n v="14852.9925617"/>
        <n v="24097.8997878"/>
        <n v="17925.781532"/>
        <n v="24556.7095049"/>
        <n v="28774.2821854"/>
        <n v="13453.8983171"/>
        <n v="44900.3644073"/>
        <n v="53575.9185562"/>
        <n v="12974.1609546"/>
        <n v="20507.2237939"/>
        <n v="16533.2358093"/>
        <n v="57192.2074895"/>
        <n v="45443.5589682"/>
        <n v="36675.8710304"/>
        <n v="44338.1315722"/>
        <n v="20241.5003634"/>
        <n v="36671.1224879"/>
        <n v="33238.2056466"/>
        <n v="36896.9521538"/>
        <n v="39113.1178173"/>
        <n v="22238.8976312"/>
        <n v="86903.6437242"/>
        <n v="34170.2124324"/>
        <n v="34666.662059"/>
        <n v="35452.5639846"/>
        <n v="52898.64393"/>
        <n v="56318.4044262"/>
        <n v="31611.9659856"/>
        <n v="34950.709315"/>
        <n v="27666.4712737"/>
        <n v="40086.4792652"/>
        <n v="47556.5596479"/>
        <n v="58932.2296206"/>
        <n v="39430.5944272"/>
        <n v="41063.8768949"/>
        <n v="37627.2247885"/>
        <n v="63809.7604015"/>
        <n v="45475.8582434"/>
        <n v="43428.8016304"/>
        <n v="49065.6063121"/>
        <n v="37224.4242917"/>
        <n v="24740.053355"/>
        <n v="49330.4784183"/>
        <n v="37953.9701924"/>
        <n v="45913.4954222"/>
        <n v="35914.2002934"/>
        <n v="38554.4887238"/>
        <n v="51998.7776449"/>
        <n v="40586.1968715"/>
        <n v="14649.6557585"/>
        <n v="47361.7378035"/>
        <n v="31147.1089689"/>
        <n v="36481.7548808"/>
        <n v="48477.6428109"/>
        <n v="37717.5975954"/>
        <n v="30887.7314571"/>
        <n v="107968.861433"/>
        <n v="31992.0790601"/>
        <n v="25584.8971205"/>
        <n v="30450.4671058"/>
        <n v="41807.8498664"/>
        <n v="37837.9496375"/>
        <n v="33082.6279816"/>
        <n v="27554.6050632"/>
        <n v="23591.3560977"/>
        <n v="26234.9796121"/>
        <n v="35979.3618472"/>
        <n v="41108.8218397"/>
        <n v="53647.4861158"/>
        <n v="44066.2961818"/>
        <n v="40599.1214341"/>
        <n v="32148.2423843"/>
        <n v="44828.7487302"/>
        <n v="19726.3240609"/>
        <n v="33327.4745768"/>
        <n v="34222.4493046"/>
        <n v="40476.4832375"/>
        <n v="19313.4747897"/>
        <n v="29161.7379781"/>
        <n v="72755.8696159"/>
        <n v="36294.5676184"/>
        <n v="18304.040061"/>
        <n v="21501.2982911"/>
        <n v="45433.393818"/>
        <n v="52666.2893252"/>
        <n v="21171.5195633"/>
        <n v="31293.5724669"/>
        <n v="83765.2005924"/>
        <n v="32186.9745491"/>
        <n v="13454.0888614"/>
        <n v="35620.1867628"/>
        <n v="31010.9388937"/>
        <n v="48277.1838715"/>
        <n v="52814.4883834"/>
        <n v="30630.4492018"/>
        <n v="33236.4135083"/>
        <n v="28103.006882"/>
        <n v="34633.5757638"/>
        <n v="44966.9277499"/>
        <n v="51624.5924306"/>
        <n v="28256.3853791"/>
        <n v="24246.7551654"/>
        <n v="34907.642776"/>
        <n v="39656.6762536"/>
        <n v="43404.7501253"/>
        <n v="49954.8478728"/>
        <n v="53381.092075"/>
        <n v="46314.6747008"/>
        <n v="41711.3665475"/>
        <n v="24962.6903678"/>
        <n v="43871.759973"/>
        <n v="23382.2165726"/>
        <n v="32679.9738775"/>
        <n v="10972.1761189"/>
        <n v="46734.8992561"/>
        <n v="38732.411454"/>
        <n v="27461.7248662"/>
        <n v="16833.6129341"/>
        <n v="28129.1457575"/>
        <n v="20471.8907747"/>
        <n v="28767.4956068"/>
        <n v="14151.2498072"/>
        <n v="83930.9955577"/>
        <n v="34041.922118"/>
        <n v="38377.5298382"/>
        <n v="416251.884666"/>
        <n v="2150.05729442"/>
        <n v="99582.2895519"/>
        <n v="114875.381156"/>
        <n v="24691.0814253"/>
        <n v="28125.7093125"/>
        <n v="71631.4549547"/>
        <n v="41217.8074753"/>
        <n v="24893.6056542"/>
        <n v="23155.2623616"/>
        <n v="34898.0997461"/>
        <n v="26417.4547989"/>
        <n v="34394.4082109"/>
        <n v="47469.4968854"/>
        <n v="31350.1834111"/>
        <n v="39448.1619357"/>
        <n v="39183.6955172"/>
        <n v="35024.2883574"/>
        <n v="19900.9470739"/>
        <n v="22388.1863412"/>
        <n v="53851.8743352"/>
        <n v="32901.2497905"/>
        <n v="26717.7940516"/>
        <n v="46433.5559757"/>
        <n v="25671.6233668"/>
        <n v="55303.4916339"/>
        <n v="32762.4689844"/>
        <n v="28271.1573902"/>
        <n v="38885.1752646"/>
        <n v="28117.9107495"/>
        <n v="36865.0933007"/>
        <n v="28462.9814979"/>
        <n v="22576.0615906"/>
        <n v="31250.9285512"/>
        <n v="29076.3598625"/>
        <n v="78201.2572454"/>
        <n v="87537.0108598"/>
        <n v="122217.326228"/>
        <n v="67318.3702894"/>
        <n v="27730.2603046"/>
        <n v="26250.1038293"/>
        <n v="45791.3897427"/>
        <n v="32401.0099108"/>
        <n v="30582.8616491"/>
        <n v="61970.0854114"/>
        <n v="27119.2608151"/>
        <n v="36709.8843749"/>
        <n v="49390.0114513"/>
        <n v="51949.9115647"/>
        <n v="66859.9577014"/>
        <n v="29222.7741586"/>
        <n v="31874.9473368"/>
        <n v="38018.7549854"/>
        <n v="75229.6362424"/>
        <n v="18535.2510268"/>
        <n v="62978.7204522"/>
        <n v="35639.1143961"/>
        <n v="26906.5787623"/>
        <n v="24134.2421571"/>
        <n v="38723.0438246"/>
        <n v="29302.4366061"/>
        <n v="31106.4914899"/>
        <n v="19730.1282245"/>
        <n v="47273.3116637"/>
        <n v="30209.9798315"/>
        <n v="15957.635656"/>
        <n v="28823.7201606"/>
        <n v="32743.1565931"/>
        <n v="30981.5305922"/>
        <n v="36107.6253037"/>
        <n v="32876.6253724"/>
        <n v="48896.4729652"/>
        <n v="21942.0739463"/>
        <n v="37774.2798697"/>
        <n v="30742.4864993"/>
        <n v="68315.3059497"/>
        <n v="49409.5709883"/>
        <n v="38231.6411816"/>
        <n v="24631.9089109"/>
        <n v="39642.3158855"/>
        <n v="30308.9298651"/>
        <n v="39003.2786973"/>
        <n v="21561.616455"/>
        <n v="25800.4725197"/>
        <n v="21246.6167322"/>
        <n v="24267.5053238"/>
        <n v="25941.7070202"/>
        <n v="36595.8844515"/>
        <n v="35088.6638395"/>
        <n v="28735.4389715"/>
        <n v="41014.6322262"/>
        <n v="36999.4722542"/>
        <n v="35420.6475629"/>
        <n v="25161.7839608"/>
        <n v="55456.8563446"/>
        <n v="27168.589331"/>
        <n v="4242.12048257"/>
        <n v="42933.0640191"/>
        <n v="34502.3489613"/>
        <n v="39754.6161398"/>
        <n v="22940.0500329"/>
        <n v="23648.7183691"/>
        <n v="39115.3069279"/>
        <n v="24596.397268"/>
        <n v="23663.2242773"/>
        <n v="51116.2646187"/>
        <n v="81545.2257048"/>
        <n v="61634.5428769"/>
        <n v="45310.764725"/>
        <n v="44549.7680096"/>
        <n v="20405.1667226"/>
        <n v="57711.5498219"/>
        <n v="45082.8260819"/>
        <n v="37486.7401333"/>
        <n v="29718.0122407"/>
        <n v="32685.9915799"/>
        <n v="53665.4356242"/>
        <n v="30395.3997334"/>
        <n v="41613.2995933"/>
        <n v="22515.052505"/>
        <n v="36736.3920775"/>
        <n v="21190.923431"/>
        <n v="48761.286561"/>
        <n v="33880.5929808"/>
        <n v="31595.1043673"/>
        <n v="29856.2833485"/>
        <n v="83348.8721682"/>
        <n v="36517.4251774"/>
        <n v="19158.7545857"/>
        <n v="37630.7463164"/>
        <n v="33670.9356298"/>
        <n v="21787.7831925"/>
        <n v="65582.1263656"/>
        <n v="34594.7822079"/>
        <n v="33786.8603168"/>
        <n v="36705.452447"/>
        <n v="49206.7345825"/>
        <n v="30432.0203766"/>
        <n v="23592.3575137"/>
        <n v="25277.0131964"/>
        <n v="42093.930592"/>
        <n v="26625.1599264"/>
        <n v="53029.2108913"/>
        <n v="21997.1249926"/>
        <n v="27768.2135836"/>
        <n v="22740.2877994"/>
        <n v="42998.6879157"/>
        <n v="48827.7113961"/>
        <n v="27956.0027007"/>
        <n v="51659.0563978"/>
        <n v="25442.5299847"/>
        <n v="33331.1496853"/>
        <n v="63014.0532529"/>
        <n v="42203.635277"/>
        <n v="26344.6203761"/>
        <n v="69653.7199331"/>
        <n v="41032.4624963"/>
        <n v="46572.0309448"/>
        <n v="34040.3078834"/>
        <n v="54379.4324793"/>
        <n v="22614.5479145"/>
        <n v="85948.9280053"/>
        <n v="49410.4000884"/>
        <n v="14978.477651"/>
        <n v="26684.195878"/>
        <n v="42894.9210812"/>
        <n v="28559.6540294"/>
        <n v="26115.0839373"/>
        <n v="56038.1730935"/>
        <n v="20643.1263692"/>
        <n v="44327.7269316"/>
        <n v="20719.9688203"/>
        <n v="27632.7821049"/>
        <n v="44209.0639578"/>
        <n v="56936.2856187"/>
        <n v="29514.5592871"/>
        <n v="26520.8501372"/>
        <n v="79953.7335688"/>
        <n v="60589.744403"/>
        <n v="50822.2136448"/>
        <n v="62090.0678886"/>
        <n v="48841.4422786"/>
        <n v="26268.2105079"/>
        <n v="50352.5287609"/>
        <n v="67107.8316796"/>
        <n v="34085.3601626"/>
        <n v="28203.3360539"/>
        <n v="15513.5894768"/>
        <n v="81181.7358286"/>
        <n v="16357.9885898"/>
        <n v="15314.8366326"/>
        <n v="40728.2398803"/>
        <n v="35294.8944066"/>
        <n v="21604.7173818"/>
        <n v="5053.94190107"/>
        <n v="56734.6624858"/>
        <n v="19648.431398"/>
        <n v="14743.8703705"/>
        <n v="18163.7733071"/>
        <n v="31188.0805781"/>
        <n v="12786.812284"/>
        <n v="12948.3138227"/>
        <n v="7657.30048359"/>
        <n v="10192.7375224"/>
        <n v="19614.5442062"/>
        <n v="18556.5768021"/>
        <n v="10643.3765712"/>
        <n v="29196.0996341"/>
        <n v="43780.918134"/>
        <n v="14270.4228661"/>
        <n v="18559.4224615"/>
        <n v="18245.277732"/>
        <n v="10064.5928823"/>
        <n v="17681.7440489"/>
        <n v="17740.0681654"/>
        <n v="14230.2655415"/>
        <n v="13763.4756618"/>
        <n v="12689.9420434"/>
        <n v="29734.9323754"/>
        <n v="16121.7747631"/>
        <n v="18054.1817881"/>
        <n v="54520.5240025"/>
        <n v="54545.0440851"/>
        <n v="48107.197351"/>
        <n v="30598.3416716"/>
        <n v="17713.0686267"/>
        <n v="28844.5803776"/>
        <n v="21237.242502"/>
        <n v="13520.2049656"/>
        <n v="79756.0158225"/>
        <n v="30395.3427145"/>
        <n v="18612.710608"/>
        <n v="26642.5405107"/>
        <n v="44625.4955362"/>
        <n v="24377.9177913"/>
        <n v="19674.6850114"/>
        <n v="5501.94212867"/>
        <n v="31096.7519849"/>
        <n v="28936.6531014"/>
        <n v="20984.5261716"/>
        <n v="20516.9942876"/>
        <n v="25189.048554"/>
        <n v="14473.7010182"/>
        <n v="28528.7506844"/>
        <n v="11966.3592684"/>
        <n v="28990.7623231"/>
        <n v="21607.1206489"/>
        <n v="18807.4446258"/>
        <n v="34596.0454696"/>
        <n v="25195.8852348"/>
        <n v="30148.0787469"/>
        <n v="19734.480609"/>
        <n v="33462.3659332"/>
        <n v="23949.6552927"/>
        <n v="11087.7324333"/>
        <n v="10066.7641443"/>
        <n v="21173.6046254"/>
        <n v="8062.09920652"/>
        <n v="12232.7960227"/>
        <n v="23857.5857869"/>
        <n v="27615.9269825"/>
        <n v="23989.1346026"/>
        <n v="22966.3118027"/>
        <n v="16151.4996721"/>
        <n v="15808.9916008"/>
        <n v="27849.969263"/>
        <n v="14505.2889468"/>
        <n v="22532.6647514"/>
        <n v="33485.8898809"/>
        <n v="8925.24155754"/>
        <n v="15504.9778764"/>
        <n v="12669.5683516"/>
        <n v="3244.78037604"/>
        <n v="24872.6255203"/>
        <n v="9905.80791805"/>
        <n v="31807.1539466"/>
        <n v="14757.1520947"/>
        <n v="35528.5133267"/>
        <n v="8099.65577583"/>
        <n v="18387.9604545"/>
        <n v="12075.993704"/>
        <n v="51394.2376668"/>
        <n v="14607.474186"/>
        <n v="16969.4474376"/>
        <n v="45763.7748035"/>
        <n v="15491.3453085"/>
        <n v="27825.7626744"/>
        <n v="32696.0981531"/>
        <n v="23775.2794745"/>
        <n v="18156.4297083"/>
        <n v="9961.37886741"/>
        <n v="15227.9956241"/>
        <n v="24496.5131305"/>
        <n v="20414.4879412"/>
        <n v="91981.841176"/>
        <n v="18805.6265484"/>
        <n v="20309.1745053"/>
        <n v="26842.3068572"/>
        <n v="16213.4180088"/>
        <n v="21740.8648658"/>
        <n v="38521.4039088"/>
        <n v="35074.3620133"/>
        <n v="24648.416299"/>
        <n v="16590.0270229"/>
        <n v="35980.86862"/>
        <n v="72249.3042875"/>
        <n v="18000.5338646"/>
        <n v="27729.1462467"/>
        <n v="36995.3201782"/>
        <n v="6237.54821187"/>
        <n v="7806.69841948"/>
        <n v="19776.1500583"/>
        <n v="7805.54908009"/>
        <n v="16863.9963846"/>
        <n v="14163.4199748"/>
        <n v="45243.0040888"/>
        <n v="21548.5353405"/>
        <n v="19503.1480259"/>
        <n v="13866.4701814"/>
        <n v="7047.51405709"/>
        <n v="3022.64771424"/>
        <n v="14634.3104052"/>
        <n v="16138.4142502"/>
        <n v="18318.4823381"/>
        <n v="17933.3668428"/>
        <n v="16615.3590422"/>
        <n v="22501.0517926"/>
        <n v="21181.7519809"/>
        <n v="22767.5280326"/>
        <n v="12197.249212"/>
        <n v="16928.0922982"/>
        <n v="13340.2511544"/>
        <n v="15147.7621365"/>
        <n v="39960.3404326"/>
        <n v="37777.9810797"/>
        <n v="24137.1368609"/>
        <n v="14916.1822251"/>
        <n v="17021.9447371"/>
        <n v="41400.7843746"/>
        <n v="18333.8409329"/>
        <n v="15637.7364038"/>
        <n v="54302.7542034"/>
        <n v="32311.0745582"/>
        <n v="32897.4104966"/>
        <n v="36018.6055298"/>
        <n v="11107.8436346"/>
        <n v="40987.8540932"/>
        <n v="31407.2253147"/>
        <n v="4540.4182689"/>
        <n v="9816.9354409"/>
        <n v="17119.4327458"/>
        <n v="77244.7752086"/>
        <n v="33604.7633122"/>
        <n v="29133.1952473"/>
        <n v="17165.2594928"/>
        <n v="12775.5908301"/>
        <n v="21282.6783848"/>
        <n v="33425.6739695"/>
        <n v="11052.1619558"/>
        <n v="34942.9805542"/>
        <n v="12445.7731367"/>
        <n v="6144.28938886"/>
        <n v="11344.2653888"/>
        <n v="25484.3729585"/>
        <n v="38261.4039989"/>
        <n v="18175.8024671"/>
        <n v="5921.34397842"/>
        <n v="4786.80214554"/>
        <n v="11893.9296894"/>
        <n v="34239.2352015"/>
        <n v="55889.087567"/>
        <n v="38007.6250953"/>
        <n v="67619.2912855"/>
        <n v="15204.0251621"/>
        <n v="14679.4511338"/>
        <n v="39524.2604036"/>
        <n v="8822.14033954"/>
        <n v="29400.663163"/>
        <n v="27736.8879523"/>
        <n v="27957.9616964"/>
        <n v="35607.3579178"/>
        <n v="22834.7589207"/>
        <n v="35407.8694934"/>
        <n v="8393.34090976"/>
        <n v="13628.3033934"/>
        <n v="14908.50166"/>
        <n v="27574.0049451"/>
        <n v="44618.7685828"/>
        <n v="48549.0740466"/>
        <n v="6454.66796784"/>
        <n v="41122.48955"/>
        <n v="39415.5152568"/>
        <n v="35353.5707252"/>
        <n v="9730.94391449"/>
        <n v="21873.4779052"/>
        <n v="11138.6249652"/>
        <n v="20523.9099491"/>
        <n v="21484.3559356"/>
        <n v="14542.0021636"/>
        <n v="31711.9137476"/>
        <n v="35861.750484"/>
        <n v="53916.2093154"/>
        <n v="26706.8277761"/>
        <n v="25193.0276241"/>
        <n v="11505.7129704"/>
        <n v="23399.725544"/>
        <n v="48365.9923401"/>
        <n v="16032.7640931"/>
        <n v="37998.0513452"/>
        <n v="38053.7069956"/>
        <n v="8701.67372748"/>
        <n v="11232.7049185"/>
        <n v="16337.1143305"/>
        <n v="19701.6095586"/>
        <n v="51735.2143839"/>
        <n v="56892.4219989"/>
        <n v="11469.5091937"/>
        <n v="29255.8832201"/>
        <n v="15380.3947348"/>
        <n v="49107.7225745"/>
        <n v="32139.8680643"/>
        <n v="6265.63281977"/>
        <n v="12160.8701749"/>
        <n v="18006.5877431"/>
        <n v="18125.3248885"/>
        <n v="50738.7155086"/>
        <n v="38420.142354"/>
        <n v="15578.8887768"/>
        <n v="13953.6372784"/>
        <n v="17977.4241208"/>
        <n v="35793.2541897"/>
        <n v="11269.9510794"/>
        <n v="15990.0018296"/>
        <n v="9755.10875257"/>
        <n v="19716.5682981"/>
        <n v="10851.651351"/>
        <n v="22860.2669593"/>
        <n v="29675.15502"/>
        <n v="16305.9809416"/>
        <n v="51404.8122876"/>
        <n v="36000.1912257"/>
        <n v="13525.854151"/>
        <n v="28917.8179434"/>
        <n v="56060.30856"/>
        <n v="62273.4923138"/>
        <n v="26883.2909104"/>
        <n v="16357.1893908"/>
        <n v="34178.0778971"/>
        <n v="18380.1369719"/>
        <n v="57994.0837197"/>
        <n v="60230.6090174"/>
        <n v="24029.0012841"/>
        <n v="43813.1765364"/>
        <n v="189065.235836"/>
        <n v="53760.1001113"/>
        <n v="25949.9259556"/>
        <n v="30391.8894389"/>
        <n v="25173.8346301"/>
        <n v="16339.9018226"/>
        <n v="48891.618571"/>
        <n v="25795.3921018"/>
        <n v="59697.1499358"/>
        <n v="10482.7045925"/>
        <n v="39446.5279745"/>
        <n v="14238.4148104"/>
        <n v="8750.56582649"/>
        <n v="16432.0338018"/>
        <n v="206304.722204"/>
        <n v="26027.0340509"/>
        <n v="23322.9193812"/>
        <n v="13439.6555609"/>
        <n v="29539.5013026"/>
        <n v="40044.3296206"/>
        <n v="55245.4119504"/>
        <n v="40962.1798044"/>
        <n v="39590.0911227"/>
        <n v="22534.8712795"/>
        <n v="47393.515984"/>
        <n v="42247.5024903"/>
        <n v="9107.90711746"/>
        <n v="14535.0241755"/>
        <n v="34505.6606586"/>
        <n v="63549.0792174"/>
        <n v="27061.8445131"/>
        <n v="37532.3810874"/>
        <n v="13665.932902"/>
        <n v="32413.8737388"/>
        <n v="53384.5126454"/>
        <n v="57847.6142965"/>
        <n v="63526.5673848"/>
        <n v="12985.2395026"/>
        <n v="24049.5432873"/>
        <n v="25340.0972936"/>
        <n v="38731.8118107"/>
        <n v="66528.761126"/>
        <n v="56910.9953643"/>
        <n v="29269.0117933"/>
        <n v="99484.5599912"/>
        <n v="13018.6476885"/>
        <n v="24067.9020967"/>
        <n v="62057.1480355"/>
        <n v="13456.0534325"/>
        <n v="38188.5939603"/>
        <n v="80258.5138961"/>
        <n v="18551.0633469"/>
        <n v="43274.693066"/>
        <n v="42671.5912466"/>
        <n v="60854.4216172"/>
        <n v="81223.5843394"/>
        <n v="14075.0776232"/>
        <n v="49840.962826"/>
        <n v="34284.8250416"/>
        <n v="48327.2422121"/>
        <n v="58887.9241307"/>
        <n v="25662.2280032"/>
        <n v="54608.7611823"/>
        <n v="33847.5474084"/>
        <n v="50679.0237082"/>
        <n v="26463.3628059"/>
        <n v="19331.6020379"/>
        <n v="64879.3353771"/>
        <n v="59991.1515315"/>
        <n v="16565.006024"/>
        <n v="13940.893296"/>
        <n v="19862.020275"/>
        <n v="4826.1336531"/>
        <n v="2307.36972878"/>
        <n v="11322.5173756"/>
        <n v="24055.6967679"/>
        <n v="32019.9783317"/>
        <n v="15325.1132638"/>
        <n v="63151.1986284"/>
        <n v="77265.9117306"/>
        <n v="39890.562127"/>
        <n v="124954.653287"/>
        <n v="27412.7278055"/>
        <n v="69298.9116412"/>
        <n v="15737.5543162"/>
        <n v="30882.222476"/>
        <n v="65842.6442568"/>
        <n v="130521.249309"/>
        <n v="54608.4253616"/>
        <n v="45861.7014589"/>
        <n v="9616.51158731"/>
        <n v="51993.6229711"/>
        <n v="53022.0944946"/>
        <n v="24282.7956872"/>
        <n v="138264.748979"/>
        <n v="15680.9378061"/>
        <n v="40833.9583624"/>
        <n v="49323.3938978"/>
        <n v="18869.795872"/>
        <n v="8538.02595223"/>
        <n v="16409.7304622"/>
        <n v="49816.8867634"/>
        <n v="16610.8094416"/>
        <n v="49722.7907597"/>
        <n v="46143.2579404"/>
        <n v="37456.5458566"/>
        <n v="25889.6394751"/>
        <n v="22138.9889297"/>
        <n v="14352.080211"/>
        <n v="45295.2007418"/>
        <n v="7504.20210859"/>
        <n v="89518.9122926"/>
        <n v="69577.1687033"/>
        <n v="44123.5688493"/>
        <n v="34895.2995834"/>
        <n v="29197.8553852"/>
        <n v="6600.60745118"/>
        <n v="8219.49964601"/>
        <n v="17064.208059"/>
        <n v="42689.7359448"/>
        <n v="34270.981579"/>
        <n v="22195.8969458"/>
        <n v="48468.046111"/>
        <n v="11618.7843903"/>
        <n v="7347.93045598"/>
        <n v="74856.9248439"/>
        <n v="41159.3276076"/>
        <n v="59947.8592843"/>
        <n v="41391.1111221"/>
        <n v="11542.6984117"/>
        <n v="20901.8948599"/>
        <n v="9613.74030375"/>
        <n v="19695.3645893"/>
        <n v="59828.0350898"/>
        <n v="50994.9031127"/>
        <n v="30976.6966724"/>
        <n v="19492.5305611"/>
        <n v="12409.7340733"/>
        <n v="80633.1468025"/>
        <n v="54975.8808347"/>
        <n v="24816.8189332"/>
        <n v="43895.0888283"/>
        <n v="25230.0681801"/>
        <n v="19695.2223927"/>
        <n v="43948.3052215"/>
        <n v="31750.5932921"/>
        <n v="63510.5764049"/>
        <n v="16517.0892317"/>
        <n v="64759.3192255"/>
        <n v="16613.794117"/>
        <n v="10590.7545955"/>
        <n v="48403.0272331"/>
        <n v="68131.1851158"/>
        <n v="64400.2581838"/>
        <n v="11931.6694621"/>
        <n v="24190.2741808"/>
        <n v="22422.060095"/>
        <n v="110716.452324"/>
        <n v="13007.7833865"/>
        <n v="30910.3907566"/>
        <n v="43629.9905195"/>
        <n v="29410.3626627"/>
        <n v="42954.2649287"/>
        <n v="22931.6789947"/>
        <n v="15932.1857299"/>
        <n v="20556.8156472"/>
        <n v="26830.8388156"/>
        <n v="16559.8625075"/>
        <n v="25374.5323633"/>
        <n v="30384.1945397"/>
        <n v="22840.3072336"/>
        <n v="42369.1965014"/>
        <n v="42179.8315536"/>
        <n v="38206.5320667"/>
        <n v="50502.1201806"/>
        <n v="38673.1583696"/>
        <n v="41286.0387993"/>
        <n v="35989.6312588"/>
        <n v="55379.0291012"/>
        <n v="17692.5600947"/>
        <n v="22488.2764664"/>
        <n v="33632.7440008"/>
        <n v="24396.8883075"/>
        <n v="62625.9872532"/>
        <n v="32971.5619169"/>
        <n v="30006.4465555"/>
        <n v="50089.2259272"/>
        <n v="46435.3452931"/>
        <n v="30052.340987"/>
        <n v="44465.6073076"/>
        <n v="67687.1688829"/>
        <n v="21754.8023532"/>
        <n v="35613.3325986"/>
        <n v="38485.5770711"/>
        <n v="23971.6120059"/>
        <n v="47905.3846268"/>
        <n v="16930.8504632"/>
        <n v="11669.6826541"/>
        <n v="43916.606848"/>
        <n v="11160.9372376"/>
        <n v="25929.4665743"/>
        <n v="33430.316158"/>
        <n v="24146.3102885"/>
        <n v="20586.0729214"/>
        <n v="26826.818224"/>
        <n v="27199.7018173"/>
        <n v="34860.5920326"/>
        <n v="22393.2571004"/>
        <n v="19343.6198388"/>
        <n v="40451.587869"/>
        <n v="20179.0114826"/>
        <n v="64095.9923745"/>
        <n v="28344.6293339"/>
        <n v="19307.8051395"/>
        <n v="21912.3785658"/>
        <n v="29909.4629811"/>
        <n v="21028.4820861"/>
        <n v="16615.6326036"/>
        <n v="18836.6504377"/>
        <n v="113110.881289"/>
        <n v="44162.7171765"/>
        <n v="25412.9445705"/>
        <n v="20312.8499159"/>
        <n v="42023.5730967"/>
        <n v="21913.6925355"/>
        <n v="69894.5006317"/>
        <n v="23979.3431284"/>
        <n v="26560.0532832"/>
        <n v="20002.455517"/>
        <n v="29917.1127691"/>
        <n v="38673.936405"/>
        <n v="28857.7509786"/>
        <n v="37684.5714178"/>
        <n v="26298.869587"/>
        <n v="30724.4573223"/>
        <n v="25147.1900865"/>
        <n v="68125.8722622"/>
        <n v="35705.2260149"/>
        <n v="24585.4469786"/>
        <n v="24783.1368614"/>
        <n v="27012.603882"/>
        <n v="22413.0475916"/>
        <n v="15432.0350244"/>
        <n v="26984.33107"/>
        <n v="19652.1749851"/>
        <n v="103963.564625"/>
        <n v="41840.004337"/>
        <n v="20553.2332003"/>
        <n v="25615.1014242"/>
        <n v="30555.6867506"/>
        <n v="35298.9224268"/>
        <n v="55554.4002624"/>
        <n v="34390.4480768"/>
        <n v="42163.2456362"/>
        <n v="74763.1612495"/>
        <n v="22871.1290514"/>
        <n v="77500.0447174"/>
        <n v="19147.2296997"/>
        <n v="45047.8903801"/>
        <n v="21805.2173138"/>
        <n v="17221.1435898"/>
        <n v="17583.4700993"/>
        <n v="19869.0920463"/>
        <n v="26741.644712"/>
        <n v="22217.0716773"/>
        <n v="23380.6571912"/>
        <n v="17238.846027"/>
        <n v="20039.5101807"/>
        <n v="116223.30253"/>
        <n v="17915.9619611"/>
        <n v="22154.6420226"/>
        <n v="17226.1962805"/>
        <n v="28906.0093198"/>
        <n v="13668.5092811"/>
        <n v="69204.8108295"/>
        <n v="15719.3861181"/>
        <n v="36891.9318199"/>
        <n v="22670.7959137"/>
        <n v="15067.4268587"/>
        <n v="113980.772407"/>
        <n v="27711.7676819"/>
        <n v="75434.0123042"/>
        <n v="14921.7863606"/>
        <n v="36519.8662138"/>
        <n v="19771.1467897"/>
        <n v="30978.0626135"/>
        <n v="24597.0246794"/>
        <n v="25201.6419572"/>
        <n v="28186.2840501"/>
        <n v="28206.5152346"/>
        <n v="20793.1571382"/>
        <n v="40294.7277006"/>
        <n v="26111.0442397"/>
        <n v="41010.5047771"/>
        <n v="18349.5313252"/>
        <n v="22240.977751"/>
        <n v="24155.1522511"/>
        <n v="11878.8035116"/>
        <n v="43536.9793247"/>
        <n v="34875.5899253"/>
        <n v="28309.5097599"/>
        <n v="18038.5045766"/>
        <n v="28884.6983305"/>
        <n v="23044.6602159"/>
        <n v="29481.1887447"/>
        <n v="39526.7728935"/>
        <n v="21792.3666523"/>
        <n v="114106.786142"/>
        <n v="11277.0717666"/>
        <n v="13560.7958083"/>
        <n v="82476.1730963"/>
        <n v="37311.0764491"/>
        <n v="22153.9556272"/>
        <n v="14151.2617979"/>
        <n v="19490.7497929"/>
        <n v="20666.7859543"/>
        <n v="22050.2753337"/>
        <n v="44476.4346767"/>
        <n v="33783.8549364"/>
        <n v="24899.005535"/>
        <n v="28954.7796796"/>
        <n v="18296.6531082"/>
        <n v="37525.1938995"/>
        <n v="19452.4129128"/>
        <n v="35613.8508294"/>
        <n v="23509.9711654"/>
        <n v="28916.5557391"/>
        <n v="60284.9958398"/>
        <n v="13961.7578519"/>
        <n v="25465.9872537"/>
        <n v="18394.1864523"/>
        <n v="45290.8196571"/>
        <n v="14107.3608407"/>
        <n v="36200.4401365"/>
        <n v="26736.1153669"/>
        <n v="29427.2898679"/>
        <n v="30479.7999882"/>
        <n v="29572.3732415"/>
        <n v="49476.2750525"/>
        <n v="27116.3797681"/>
        <n v="26319.9076016"/>
        <n v="31117.1219105"/>
        <n v="20821.2979455"/>
        <n v="69460.4504988"/>
        <n v="31924.5224154"/>
        <n v="18195.314747"/>
        <n v="23782.8638111"/>
        <n v="13839.4422471"/>
        <n v="53704.9929595"/>
        <n v="26434.006747"/>
        <n v="12997.7674572"/>
        <n v="23388.9648757"/>
        <n v="26889.9425896"/>
        <n v="37829.7654803"/>
        <n v="18155.1405251"/>
        <n v="31268.3977721"/>
        <n v="24733.9594885"/>
        <n v="38342.1616879"/>
        <n v="22495.1996692"/>
        <n v="13674.7644522"/>
        <n v="25900.1371367"/>
        <n v="28285.0564746"/>
        <n v="62675.2225506"/>
        <n v="20577.5158847"/>
        <n v="30911.6992772"/>
        <n v="16429.7258367"/>
        <n v="28367.6248256"/>
        <n v="31158.6828133"/>
        <n v="23331.630841"/>
        <n v="12569.4434679"/>
        <n v="17814.0131554"/>
        <n v="26087.782462"/>
        <n v="18344.8835552"/>
        <n v="35949.7724107"/>
        <n v="15775.5114208"/>
        <n v="34012.4958831"/>
        <n v="43623.9527332"/>
        <n v="22572.5701796"/>
        <n v="20307.2726241"/>
        <n v="31393.7763006"/>
        <n v="75498.7564218"/>
        <n v="65997.754853"/>
        <n v="21261.6429578"/>
        <n v="36078.1688741"/>
        <n v="33131.7331722"/>
        <n v="46360.2141029"/>
        <n v="42792.4282432"/>
        <n v="16027.6815421"/>
        <n v="22160.3618344"/>
        <n v="18183.4974823"/>
        <n v="24109.3635743"/>
        <n v="34056.606802"/>
        <n v="31916.3711338"/>
        <n v="17104.7430398"/>
        <n v="15109.3100613"/>
        <n v="25319.3140717"/>
        <n v="39340.7848247"/>
        <n v="26485.4508755"/>
        <n v="25797.4639922"/>
        <n v="18962.2044561"/>
        <n v="11994.1535813"/>
        <n v="38784.24832"/>
        <n v="20727.4375845"/>
        <n v="25771.6179745"/>
        <n v="38515.2690375"/>
        <n v="30242.0365441"/>
        <n v="31092.5393689"/>
        <n v="26915.6702038"/>
        <n v="30872.4906166"/>
        <n v="23416.8125892"/>
        <n v="26819.270594"/>
        <n v="37415.1624514"/>
        <n v="47466.1692069"/>
        <n v="66460.8692963"/>
        <n v="17814.3926161"/>
        <n v="25631.7334464"/>
        <n v="16162.5225364"/>
        <n v="18626.3307986"/>
        <n v="14059.7045296"/>
        <n v="36097.7278295"/>
        <n v="41512.9070631"/>
        <n v="32683.5935185"/>
        <n v="28740.2362546"/>
        <n v="26125.1416077"/>
        <n v="128957.967525"/>
        <n v="28497.1930383"/>
        <n v="17571.7513739"/>
        <n v="27283.3513893"/>
        <n v="22725.4272066"/>
        <n v="60107.6154434"/>
        <n v="13443.0457811"/>
        <n v="39313.7477967"/>
        <n v="61776.399906"/>
        <n v="22789.7773593"/>
        <n v="29631.1127624"/>
        <n v="31623.251656"/>
        <n v="37331.503994"/>
        <n v="18501.021424"/>
        <n v="32298.3585337"/>
        <n v="33270.0074523"/>
        <n v="32938.3976369"/>
        <n v="28461.8049496"/>
        <n v="27214.8712134"/>
        <n v="13516.3319588"/>
        <n v="29795.2167386"/>
        <n v="15089.5424664"/>
        <n v="61412.2734975"/>
        <n v="30282.3542072"/>
        <n v="18144.6359608"/>
        <n v="26881.9337331"/>
        <n v="29338.1378177"/>
        <n v="42932.5619317"/>
        <n v="35023.2469515"/>
        <n v="32385.3418101"/>
        <n v="27607.1515215"/>
        <n v="66490.0924149"/>
        <n v="48135.919416"/>
        <n v="15770.1814671"/>
        <n v="24136.573896"/>
        <n v="21473.339298"/>
        <n v="18921.330233"/>
        <n v="23792.6062929"/>
        <n v="25550.8150854"/>
        <n v="20592.5444747"/>
        <n v="18239.460679"/>
        <n v="17196.7054788"/>
        <n v="27666.463243"/>
        <n v="42486.5519395"/>
        <n v="18970.2509338"/>
        <n v="29541.9387438"/>
        <n v="25088.8952988"/>
        <n v="26118.9366562"/>
        <n v="23868.5765241"/>
        <n v="32706.2090675"/>
        <n v="36777.9088332"/>
        <n v="42608.6918052"/>
        <n v="10304.0017819"/>
        <n v="15008.4633424"/>
        <n v="22964.642561"/>
        <n v="18972.9011106"/>
        <n v="26492.2909044"/>
        <n v="27474.4882478"/>
        <n v="16859.9923835"/>
        <n v="28776.175154"/>
        <n v="39842.2849405"/>
        <n v="15501.5268038"/>
        <n v="22629.7904672"/>
        <n v="31417.4146635"/>
        <n v="32659.1013017"/>
        <n v="77946.9631902"/>
        <n v="27180.3282261"/>
        <n v="21932.1554062"/>
        <n v="40468.9320509"/>
        <n v="39525.4112529"/>
        <n v="16362.6119521"/>
        <n v="16166.7978718"/>
        <n v="11997.2736117"/>
        <n v="26432.5697989"/>
        <n v="17559.4975269"/>
        <n v="15233.7590425"/>
        <n v="16611.9640947"/>
        <n v="21730.3729749"/>
        <n v="28810.6102249"/>
        <n v="10566.0694036"/>
        <n v="23473.080069"/>
        <n v="5147.99024631"/>
        <n v="30360.3439699"/>
        <n v="23284.9488177"/>
        <n v="36952.8606852"/>
        <n v="55416.3596895"/>
        <n v="22777.8510471"/>
        <n v="21077.8389151"/>
        <n v="21398.0394338"/>
        <n v="45245.7634712"/>
        <n v="28198.6886623"/>
        <n v="18345.8371095"/>
        <n v="10333.7252085"/>
        <n v="49289.9058774"/>
        <n v="8252.67562633"/>
        <n v="23995.569342"/>
        <n v="40758.1392758"/>
        <n v="23332.4665211"/>
        <n v="14931.629017"/>
        <n v="43764.9651662"/>
        <n v="30210.9397333"/>
        <n v="14729.8252487"/>
        <n v="32772.5862572"/>
        <n v="4889.31801485"/>
        <n v="17949.5774708"/>
        <n v="15723.1932971"/>
        <n v="3336.0037947"/>
        <n v="14055.5501744"/>
        <n v="33139.2405934"/>
        <n v="27956.3723008"/>
        <n v="18020.3137539"/>
        <n v="33917.1891199"/>
        <n v="22618.4451967"/>
        <n v="31798.3511321"/>
        <n v="10330.4658876"/>
        <n v="16882.5015194"/>
        <n v="20824.8244083"/>
        <n v="48425.6498734"/>
        <n v="10185.2798674"/>
        <n v="17785.3451249"/>
        <n v="28525.9178092"/>
        <n v="7449.05894226"/>
        <n v="3249.44646778"/>
        <n v="27410.5486144"/>
        <n v="13606.4351326"/>
        <n v="16666.5170599"/>
        <n v="7671.59169668"/>
        <n v="14732.7691456"/>
        <n v="13147.2790359"/>
        <n v="36547.5816892"/>
        <n v="11437.0182384"/>
        <n v="35017.6147248"/>
        <n v="15435.1888165"/>
        <n v="14322.6378375"/>
        <n v="25074.9054287"/>
        <n v="16011.9875304"/>
        <n v="12793.7519809"/>
        <n v="12424.7408382"/>
        <n v="4586.8898605"/>
        <n v="18449.9299117"/>
        <n v="5147.77348488"/>
        <n v="29577.450852"/>
        <n v="14244.5684639"/>
        <n v="12186.7516248"/>
        <n v="7245.3435698"/>
        <n v="56595.8096165"/>
        <n v="12917.4292185"/>
        <n v="16381.0311102"/>
        <n v="11772.5375165"/>
        <n v="45773.2541285"/>
        <n v="21005.6460998"/>
        <n v="4260.32146907"/>
        <n v="6852.07335402"/>
        <n v="4409.50714795"/>
        <n v="14101.8712892"/>
        <n v="12495.4725344"/>
        <n v="29945.7677311"/>
        <n v="48959.1077702"/>
        <n v="16533.754924"/>
        <n v="5842.64973453"/>
        <n v="3227.35387259"/>
        <n v="27639.088538"/>
        <n v="11093.4282123"/>
        <n v="8671.60478198"/>
        <n v="56618.1050594"/>
        <n v="25925.1478415"/>
        <n v="16393.3595289"/>
        <n v="1877.04066932"/>
        <n v="50309.8238724"/>
        <n v="9125.08017718"/>
        <n v="14317.3409613"/>
        <n v="26850.0671589"/>
        <n v="29217.9586984"/>
        <n v="20603.4949763"/>
        <n v="29957.7226408"/>
        <n v="27743.1480911"/>
        <n v="20665.741952"/>
        <n v="15102.4668757"/>
        <n v="12730.7256465"/>
        <n v="32769.8734749"/>
        <n v="1788.51813295"/>
        <n v="31617.7417604"/>
        <n v="24294.6066848"/>
        <n v="26623.3525264"/>
        <n v="25406.0864312"/>
        <n v="12768.0282388"/>
        <n v="18508.3241571"/>
        <n v="7328.96050457"/>
        <n v="11154.6295131"/>
        <n v="8176.44115554"/>
        <n v="25237.2301793"/>
        <n v="33080.0605446"/>
        <n v="25077.1686927"/>
        <n v="18640.8402614"/>
        <n v="84876.6396433"/>
        <n v="43756.2737169"/>
        <n v="93662.7961339"/>
        <n v="36608.6655397"/>
        <n v="36826.2541102"/>
        <n v="149533.857077"/>
        <n v="79117.4631795"/>
        <n v="41047.9999788"/>
        <n v="44543.1438724"/>
        <n v="46252.6783392"/>
        <n v="67752.6028753"/>
        <n v="50597.3664391"/>
        <n v="59457.7129943"/>
        <n v="101573.12282"/>
        <n v="45331.1575598"/>
        <n v="76459.2716041"/>
        <n v="8759.04077145"/>
        <n v="37924.4248697"/>
        <n v="73876.2757623"/>
        <n v="63141.0923318"/>
        <n v="2920.36421595"/>
        <n v="33730.0421794"/>
        <n v="18517.3381726"/>
        <n v="2109.0515301"/>
        <n v="3595.19232263"/>
        <n v="47619.9409091"/>
        <n v="53427.1049887"/>
        <n v="46238.8240561"/>
        <n v="117979.727769"/>
        <n v="86681.2454927"/>
        <n v="6853.19427487"/>
        <n v="29238.3922147"/>
        <n v="34259.9371904"/>
        <n v="61570.6136169"/>
        <n v="44195.9445675"/>
        <n v="21481.4109162"/>
        <n v="95382.2356442"/>
        <n v="38595.4067058"/>
        <n v="40751.8614093"/>
        <n v="79820.1833969"/>
        <n v="29634.5048125"/>
        <n v="16370.3392204"/>
        <n v="66867.0336287"/>
        <n v="67969.8127368"/>
        <n v="19777.6888894"/>
        <n v="26007.8419209"/>
        <n v="73694.7475102"/>
        <n v="84138.7587869"/>
        <n v="14817.4049408"/>
        <n v="28568.5110122"/>
        <n v="59586.4126527"/>
        <n v="102696.184504"/>
        <n v="36994.1467977"/>
        <n v="74241.8820534"/>
        <n v="21555.7728294"/>
        <n v="28419.7796864"/>
        <n v="51951.5142472"/>
        <n v="101866.431524"/>
        <n v="4503.33706074"/>
        <n v="7310.70779599"/>
        <n v="41123.4946614"/>
        <n v="5867.64345506"/>
        <n v="15334.6897424"/>
        <n v="24171.6029323"/>
        <n v="25505.8537398"/>
        <n v="35203.8410002"/>
        <n v="33467.9548208"/>
        <n v="6257.47563385"/>
        <n v="25315.2829652"/>
        <n v="16654.9875238"/>
        <n v="27665.9283493"/>
        <n v="49751.0969784"/>
        <n v="14812.3385106"/>
        <n v="48722.1105107"/>
        <n v="26235.9351853"/>
        <n v="63466.1897922"/>
        <n v="18866.2575781"/>
        <n v="31150.769435"/>
        <n v="19152.4247482"/>
        <n v="6519.73611869"/>
        <n v="35373.8113252"/>
        <n v="16969.4175626"/>
        <n v="17537.3560369"/>
        <n v="64864.2330833"/>
        <n v="40944.4150139"/>
        <n v="5118.44715351"/>
        <n v="31265.0914521"/>
        <n v="24313.9016252"/>
        <n v="1775.24455297"/>
        <n v="29714.6647148"/>
        <n v="105806.033282"/>
        <n v="35407.1829542"/>
        <n v="56640.3885958"/>
        <n v="71810.4416016"/>
        <n v="2269.02345026"/>
        <n v="72448.9377002"/>
        <n v="129002.225497"/>
        <n v="3965.81541516"/>
        <n v="21541.3052703"/>
        <n v="37747.8099405"/>
        <n v="34061.5856084"/>
        <n v="29864.7989681"/>
        <n v="90403.3703101"/>
        <n v="31950.8446674"/>
        <n v="32884.2211707"/>
        <n v="36073.1593049"/>
        <n v="62124.9054481"/>
        <n v="31302.4008988"/>
        <n v="24938.1831644"/>
        <n v="66921.5310138"/>
        <n v="82687.4274676"/>
        <n v="75137.5239398"/>
        <n v="8110.29945538"/>
        <n v="28980.6913597"/>
        <n v="34508.2537648"/>
        <n v="62798.4201777"/>
        <n v="63741.9579906"/>
        <n v="38329.4556863"/>
        <n v="50257.8782633"/>
        <n v="35049.3762847"/>
        <n v="85078.6438292"/>
        <n v="65507.2380607"/>
        <n v="31244.4642914"/>
        <n v="20183.3096264"/>
        <n v="79733.6868576"/>
        <n v="94557.11638"/>
        <n v="109679.924817"/>
        <n v="60675.5166937"/>
        <n v="38696.262004"/>
        <n v="33137.2717593"/>
        <n v="45329.6868772"/>
        <n v="55214.8092904"/>
        <n v="66290.651941"/>
        <n v="28810.9818796"/>
        <n v="14030.0463878"/>
        <n v="31837.176285"/>
        <n v="16624.9267391"/>
        <n v="20843.9982638"/>
        <n v="22855.0938994"/>
        <n v="47020.9279264"/>
        <n v="32295.0046488"/>
        <n v="69687.946981"/>
        <n v="42812.5996168"/>
        <n v="52561.8354132"/>
        <n v="13528.065513"/>
        <n v="13601.299044"/>
        <n v="70622.3280727"/>
        <n v="36916.2582842"/>
        <n v="29171.0031622"/>
        <n v="28539.6405532"/>
        <n v="27870.9915574"/>
        <n v="52847.6109079"/>
        <n v="14891.080156"/>
        <n v="138992.973477"/>
        <n v="20361.5642925"/>
        <n v="49254.34709"/>
        <n v="57365.8869805"/>
        <n v="15717.516856"/>
        <n v="45037.0179601"/>
        <n v="43280.1352592"/>
        <n v="37086.575883"/>
        <n v="21215.0401162"/>
        <n v="16910.0062464"/>
        <n v="39019.3745347"/>
        <n v="70943.5981705"/>
        <n v="23447.6645746"/>
        <n v="51328.2605288"/>
        <n v="9798.7782939"/>
        <n v="51602.0732533"/>
        <n v="20674.9293393"/>
        <n v="23610.8826366"/>
        <n v="59755.8964374"/>
        <n v="56698.6237309"/>
        <n v="76184.2194883"/>
        <n v="79475.7655418"/>
        <n v="41269.7698962"/>
        <n v="75817.3348025"/>
        <n v="69992.8991254"/>
        <n v="97213.7276731"/>
        <n v="49053.3400967"/>
        <n v="25620.6182595"/>
        <n v="42875.7517584"/>
        <n v="35991.6280346"/>
        <n v="32563.5323877"/>
        <n v="83943.3285339"/>
        <n v="32941.6710924"/>
        <n v="47167.7427576"/>
        <n v="64260.9149793"/>
        <n v="95545.4314084"/>
        <n v="22472.8268441"/>
        <n v="25709.1854435"/>
        <n v="78948.9890435"/>
        <n v="46861.4762291"/>
        <n v="45405.7959404"/>
        <n v="16972.7409818"/>
        <n v="39114.5691979"/>
        <n v="71530.1143565"/>
        <n v="27222.23068"/>
        <n v="75344.7087757"/>
        <n v="45329.6766443"/>
        <n v="24373.1833973"/>
        <n v="22487.6059147"/>
        <n v="22886.8743438"/>
        <n v="18147.328221"/>
        <n v="32308.4130585"/>
        <n v="29397.0417213"/>
        <n v="16518.1904043"/>
        <n v="26760.7045546"/>
        <n v="22145.1539853"/>
        <n v="47625.7772332"/>
        <n v="22224.4096313"/>
        <n v="35178.0408224"/>
        <n v="66417.8668584"/>
        <n v="27240.5064202"/>
        <n v="91797.2991631"/>
        <n v="73708.5655471"/>
        <n v="39177.9208441"/>
        <n v="68669.1852759"/>
        <n v="136218.8169"/>
        <n v="113710.252973"/>
        <n v="54867.746961"/>
        <n v="47692.7184841"/>
        <n v="69254.4323046"/>
        <n v="133358.058536"/>
        <n v="73757.5967168"/>
        <n v="17093.4509223"/>
        <n v="53701.4643961"/>
        <n v="2027.31945021"/>
        <n v="9759.98947289"/>
        <n v="34864.9315927"/>
        <n v="53601.9467743"/>
        <n v="37661.1121828"/>
        <n v="2525.14462428"/>
        <n v="16262.9340234"/>
        <n v="2592.8157947"/>
        <n v="18919.14395"/>
        <n v="21440.178152"/>
        <n v="47300.7906241"/>
        <n v="67779.808459"/>
        <n v="136155.413242"/>
        <n v="12048.7189535"/>
        <n v="17749.4723464"/>
        <n v="34257.2190976"/>
        <n v="73156.5622865"/>
        <n v="74440.4896629"/>
        <n v="16063.9366733"/>
        <n v="26017.8134842"/>
        <n v="33673.0555192"/>
        <n v="50016.5206787"/>
        <n v="34536.3413552"/>
        <n v="39210.3495264"/>
        <n v="79098.2196561"/>
        <n v="42747.6472411"/>
        <n v="42141.3432991"/>
        <n v="27507.8259478"/>
        <n v="82577.4108905"/>
        <n v="79946.9342518"/>
        <n v="30022.7502421"/>
        <n v="21136.8235296"/>
        <n v="117693.602838"/>
        <n v="19440.8040943"/>
        <n v="59297.5087008"/>
        <n v="25292.4733369"/>
        <n v="19851.3704998"/>
        <n v="51258.6906497"/>
        <n v="67696.5705086"/>
        <n v="127739.305532"/>
        <n v="59797.6301441"/>
        <n v="57679.6060573"/>
        <n v="18155.1582899"/>
        <n v="30709.7818502"/>
        <n v="29128.1602228"/>
        <n v="21896.677778"/>
        <n v="56393.48002"/>
        <n v="24836.1502885"/>
        <n v="17640.0289251"/>
        <n v="27216.4783576"/>
        <n v="38889.2588534"/>
        <n v="59955.6406251"/>
        <n v="46838.52734"/>
        <n v="14092.1031406"/>
        <n v="13607.887711"/>
        <n v="34683.1503476"/>
        <n v="228195.130916"/>
        <n v="51949.700791"/>
        <n v="24116.9132598"/>
        <n v="14946.616737"/>
        <n v="29972.0395155"/>
        <n v="70193.481261"/>
        <n v="57308.1025683"/>
        <n v="25227.2863514"/>
        <n v="41462.8671811"/>
        <n v="34027.2440685"/>
        <n v="24349.1129939"/>
        <n v="27744.4548749"/>
        <n v="98579.6588851"/>
        <n v="30635.6813956"/>
        <n v="48354.5341484"/>
        <n v="72456.6645542"/>
        <n v="18726.2437188"/>
        <n v="25569.6654709"/>
        <n v="16516.333058"/>
        <n v="34798.7358908"/>
        <n v="44412.085956"/>
        <n v="75589.6518695"/>
        <n v="49167.4656734"/>
        <n v="80569.2611823"/>
        <n v="10554.5016443"/>
        <n v="45817.3916498"/>
        <n v="87492.9543466"/>
        <n v="40451.7702926"/>
        <n v="28846.9607808"/>
        <n v="31468.5044952"/>
        <n v="24455.3540729"/>
        <n v="14460.7191366"/>
        <n v="16655.8570139"/>
        <n v="26732.8182867"/>
        <n v="31452.5598061"/>
        <n v="24729.9641264"/>
        <n v="19087.1812053"/>
        <n v="44121.2810165"/>
        <n v="60307.295504"/>
        <n v="16807.9390087"/>
        <n v="17812.0669633"/>
        <n v="44579.5704998"/>
        <n v="82089.4143678"/>
        <n v="46649.2541871"/>
        <n v="27315.1481944"/>
        <n v="40834.8781347"/>
        <n v="88779.4337492"/>
        <n v="31045.7136504"/>
        <n v="47534.7391779"/>
        <n v="79457.8961201"/>
        <n v="68710.4909697"/>
        <n v="27663.383381"/>
        <n v="113272.116373"/>
        <n v="53325.8898158"/>
        <n v="14226.2291773"/>
        <n v="28610.3258286"/>
        <n v="36967.0303367"/>
        <n v="82950.570693"/>
        <n v="51763.1745254"/>
        <n v="17953.9339122"/>
        <n v="71125.9537991"/>
        <n v="67577.2516031"/>
        <n v="32104.0999572"/>
        <n v="29574.4103473"/>
        <n v="52506.5160864"/>
        <n v="10000.1776092"/>
        <n v="7044.50438059"/>
        <n v="6068.04091025"/>
        <n v="187090.608174"/>
        <n v="4495.96734839"/>
        <n v="85950.0277632"/>
        <n v="4007.55631561"/>
        <n v="34693.7637059"/>
        <n v="55680.0188711"/>
        <n v="6457.79863808"/>
        <n v="12320.1374911"/>
        <n v="3966.95194009"/>
        <n v="2425.32698052"/>
        <n v="104129.045125"/>
        <n v="2740.33582705"/>
        <n v="55830.0156921"/>
        <n v="4520.29060403"/>
        <n v="108404.633611"/>
        <n v="73779.924327"/>
        <n v="35001.2065015"/>
        <n v="32004.5018863"/>
        <n v="48045.21386"/>
        <n v="81504.951624"/>
        <n v="2285.97429573"/>
        <n v="63240.8981944"/>
        <n v="3265.20899965"/>
        <n v="4529.91516025"/>
        <n v="71693.2720329"/>
        <n v="16885.8467803"/>
        <n v="39715.1864009"/>
        <n v="4835.08703929"/>
        <n v="3592.20436071"/>
        <n v="88230.5999452"/>
        <n v="102864.82264"/>
        <n v="45904.3938612"/>
        <n v="38692.1368077"/>
        <n v="3677.73445177"/>
        <n v="75487.9568931"/>
        <n v="66120.6950465"/>
        <n v="90366.5125779"/>
        <n v="32237.3022765"/>
        <n v="16335.6212728"/>
        <n v="23759.1583707"/>
        <n v="28314.2306556"/>
        <n v="36205.1367366"/>
        <n v="3736.49969055"/>
        <n v="35420.4393171"/>
        <n v="34184.4242657"/>
        <n v="27750.1910481"/>
        <n v="77978.0656283"/>
        <n v="28746.1037006"/>
        <n v="30678.1145495"/>
        <n v="34689.8816365"/>
        <n v="70697.5735063"/>
        <n v="4491.02944023"/>
        <n v="86024.6629375"/>
        <n v="83304.2523668"/>
        <n v="40273.7977642"/>
        <n v="66143.900795"/>
        <n v="89503.822951"/>
        <n v="44831.5485498"/>
        <n v="2314.28753408"/>
        <n v="49940.0455198"/>
        <n v="34873.0503982"/>
        <n v="70181.0023544"/>
        <n v="54608.9087141"/>
        <n v="51816.1695629"/>
        <n v="15541.8513288"/>
        <n v="2326.00920056"/>
        <n v="2493.80747504"/>
        <n v="22651.5708492"/>
        <n v="13554.3626889"/>
        <n v="38457.9821891"/>
        <n v="59724.9724894"/>
        <n v="27120.2967661"/>
        <n v="94106.9717388"/>
        <n v="4704.53257404"/>
        <n v="7696.40099492"/>
        <n v="8811.29413252"/>
        <n v="5966.43796355"/>
        <n v="4780.34775098"/>
        <n v="4127.20070706"/>
        <n v="5368.83825172"/>
        <n v="43498.9556815"/>
        <n v="24983.8565276"/>
        <n v="4903.32364484"/>
        <n v="72085.5133636"/>
        <n v="2259.38133656"/>
        <n v="82464.4128191"/>
        <n v="5144.46142205"/>
        <n v="5689.0654179"/>
        <n v="2739.06734801"/>
        <n v="49671.8925212"/>
        <n v="111766.875642"/>
        <n v="48546.7940516"/>
        <n v="27410.1289119"/>
        <n v="65543.0736598"/>
        <n v="99031.3097681"/>
        <n v="2637.73317946"/>
        <n v="67058.6692454"/>
        <n v="112741.950879"/>
        <n v="3437.63728527"/>
        <n v="5201.61022583"/>
        <n v="5000.59901066"/>
        <n v="109442.829208"/>
        <n v="46813.1389694"/>
        <n v="3940.54380598"/>
        <n v="6142.28894452"/>
        <n v="2825.1232321"/>
        <n v="66098.4350252"/>
        <n v="2474.04706118"/>
        <n v="74773.6505951"/>
        <n v="34308.7367051"/>
        <n v="54961.5102024"/>
        <n v="131741.294891"/>
        <n v="3399.87054698"/>
        <n v="2753.25883879"/>
        <n v="41338.6644923"/>
        <n v="3033.36254673"/>
        <n v="3779.62628562"/>
        <n v="58735.6349149"/>
        <n v="65719.0989132"/>
        <n v="28493.4534543"/>
        <n v="3144.78302261"/>
        <n v="132732.521362"/>
        <n v="3009.08426364"/>
        <n v="79687.8797505"/>
        <n v="5065.05632602"/>
        <n v="179580.273463"/>
        <n v="95765.8648745"/>
        <n v="71879.9080799"/>
        <n v="41307.787785"/>
        <n v="67513.113838"/>
        <n v="2491.25225644"/>
        <n v="2430.08487535"/>
        <n v="6549.95432377"/>
        <n v="76883.6749547"/>
        <n v="2615.03699707"/>
        <n v="3291.66858278"/>
        <n v="60712.5860336"/>
        <n v="2784.72956343"/>
        <n v="40153.4901017"/>
        <n v="13988.2395458"/>
        <n v="39329.1491497"/>
        <n v="7654.37131833"/>
        <n v="2801.8111288"/>
        <n v="5933.65907492"/>
        <n v="4103.19102447"/>
        <n v="196560.392186"/>
        <n v="65730.1347888"/>
        <n v="1638.22367341"/>
        <n v="2493.97043814"/>
        <n v="114106.826503"/>
        <n v="2546.70201041"/>
        <n v="7679.837099"/>
        <n v="41052.0236732"/>
        <n v="89039.2549153"/>
        <n v="122102.581308"/>
        <n v="123211.583655"/>
        <n v="7326.87183352"/>
        <n v="18184.0786867"/>
        <n v="39339.9303955"/>
        <n v="50644.754584"/>
        <n v="25481.6627033"/>
        <n v="25061.4754908"/>
        <n v="7541.06908827"/>
        <n v="76035.377961"/>
        <n v="60097.1088423"/>
        <n v="3553.35416137"/>
        <n v="144842.593811"/>
        <n v="124951.222178"/>
        <n v="37846.4866167"/>
        <n v="52340.8584467"/>
        <n v="16000.2448097"/>
        <n v="41721.9554484"/>
        <n v="63751.9601239"/>
        <n v="37730.2929046"/>
        <n v="46960.9317854"/>
        <n v="29663.1611112"/>
        <n v="2480.83137992"/>
        <n v="32046.7206846"/>
        <n v="13138.814533"/>
        <n v="32576.2458153"/>
        <n v="20954.6434326"/>
        <n v="37450.4613512"/>
        <n v="47417.168847"/>
        <n v="43927.760463"/>
        <n v="42167.2512249"/>
        <n v="61295.630371"/>
        <n v="30661.2456777"/>
        <n v="29754.1683343"/>
        <n v="26354.0273723"/>
        <n v="92171.0572619"/>
        <n v="66818.5992719"/>
        <n v="30182.3693646"/>
        <n v="57595.1931853"/>
        <n v="59395.4910747"/>
        <n v="86471.9850428"/>
        <n v="53553.2414672"/>
        <n v="19169.5337046"/>
        <n v="28798.4634905"/>
        <n v="65451.3705185"/>
        <n v="28473.6595882"/>
        <n v="44050.9228201"/>
        <n v="21029.841937"/>
        <n v="21887.0459225"/>
        <n v="27531.183308"/>
        <n v="74905.8071598"/>
        <n v="61845.5667377"/>
        <n v="34274.9523496"/>
        <n v="33566.155666"/>
        <n v="41633.8662996"/>
        <n v="29429.0285716"/>
        <n v="32547.6800587"/>
        <n v="51568.1520569"/>
        <n v="27182.0540497"/>
        <n v="43807.6902848"/>
        <n v="67730.7145646"/>
        <n v="50300.3427032"/>
        <n v="35730.2194859"/>
        <n v="101191.713418"/>
        <n v="55479.1022418"/>
        <n v="24815.6301594"/>
        <n v="25851.7795847"/>
        <n v="50856.1236559"/>
        <n v="62702.6410797"/>
        <n v="28808.0175343"/>
        <n v="31327.8221797"/>
        <n v="49027.9945953"/>
        <n v="71334.1761"/>
        <n v="49893.5054616"/>
        <n v="17786.3075175"/>
        <n v="52520.6218134"/>
        <n v="31681.0105897"/>
        <n v="70605.4390189"/>
        <n v="39881.8349075"/>
        <n v="73619.1113204"/>
        <n v="50767.5986459"/>
        <n v="17881.7332807"/>
        <n v="38974.3461254"/>
        <n v="38062.0408252"/>
        <n v="19596.6646907"/>
        <n v="27187.6189008"/>
        <n v="49182.7717253"/>
        <n v="23573.997333"/>
        <n v="23185.7249819"/>
        <n v="77145.5772721"/>
        <n v="21048.8600852"/>
        <n v="29102.0896378"/>
        <n v="10372.6945823"/>
        <n v="85950.7959656"/>
        <n v="39808.8854079"/>
        <n v="39560.1753436"/>
        <n v="30726.7097673"/>
        <n v="38694.7072159"/>
        <n v="3019.51848707"/>
        <n v="3268.45441209"/>
        <n v="12910.1786385"/>
        <n v="6764.95589092"/>
        <n v="5548.71848079"/>
        <n v="8968.53337295"/>
        <n v="12094.0473049"/>
        <n v="15438.148062"/>
        <n v="21468.9646153"/>
        <n v="7180.41623217"/>
        <n v="57521.1751052"/>
        <n v="56412.3298451"/>
        <n v="36124.0313952"/>
        <n v="33457.7260685"/>
        <n v="39348.2233205"/>
        <n v="19194.2400297"/>
        <n v="28301.4363039"/>
        <n v="39146.5194591"/>
        <n v="40585.147482"/>
        <n v="46057.6812088"/>
        <n v="42297.1873986"/>
        <n v="74763.4706081"/>
        <n v="36266.8688436"/>
        <n v="50529.2291803"/>
        <n v="27902.4589174"/>
        <n v="28799.1093654"/>
        <n v="37817.3266316"/>
        <n v="44624.4102427"/>
        <n v="25440.249641"/>
        <n v="71729.1492792"/>
        <n v="92741.1386863"/>
        <n v="48680.640815"/>
        <n v="20090.6444191"/>
        <n v="61660.6038188"/>
        <n v="17787.8550857"/>
        <n v="8324.68874067"/>
        <n v="26954.9515168"/>
        <n v="34783.5159396"/>
        <n v="30932.0108714"/>
        <n v="64237.1734452"/>
        <n v="59986.5741597"/>
        <n v="34113.892521"/>
        <n v="22754.9305358"/>
        <n v="39901.2138818"/>
        <n v="34921.6987982"/>
        <n v="63113.6233512"/>
        <n v="35708.0434693"/>
        <n v="70539.0589942"/>
        <n v="24310.1793612"/>
        <n v="50687.3393886"/>
        <n v="16883.86619"/>
        <n v="22445.6015222"/>
        <n v="52787.1181088"/>
        <n v="31806.667657"/>
        <n v="77431.1307233"/>
        <n v="41670.1318994"/>
        <n v="47020.0785381"/>
        <n v="33845.29228"/>
        <n v="23417.6410416"/>
        <n v="82822.7631954"/>
        <n v="16876.7173605"/>
        <n v="38872.729737"/>
        <n v="12751.2824297"/>
        <n v="3909.36462156"/>
        <n v="29759.8914605"/>
        <n v="27496.4744925"/>
        <n v="83665.5406639"/>
        <n v="25910.896382"/>
        <n v="33834.0651214"/>
        <n v="24724.3356364"/>
        <n v="26082.6024719"/>
        <n v="48266.4317409"/>
        <n v="79468.9837657"/>
        <n v="31054.211625"/>
        <n v="34928.9457923"/>
        <n v="19519.5112169"/>
        <n v="51243.4433942"/>
        <n v="29223.3070974"/>
        <n v="30533.8107168"/>
        <n v="38935.7795212"/>
        <n v="57555.697368"/>
        <n v="40947.4048342"/>
        <n v="28726.5540016"/>
        <n v="32875.1968279"/>
        <n v="75263.2555822"/>
        <n v="35185.9518816"/>
        <n v="23583.573892"/>
        <n v="58504.1001412"/>
        <n v="18838.6967855"/>
        <n v="62566.0200486"/>
        <n v="71265.3555674"/>
        <n v="47568.2152323"/>
        <n v="93571.1887528"/>
        <n v="30024.2424529"/>
        <n v="32531.025019"/>
        <n v="52828.9998468"/>
        <n v="24018.6684731"/>
        <n v="58089.6544207"/>
        <n v="20988.3045941"/>
        <n v="45773.2743296"/>
        <n v="67709.0893417"/>
        <n v="44139.3573218"/>
        <n v="44913.5587516"/>
        <n v="74381.1801264"/>
        <n v="46885.4049562"/>
        <n v="49379.0276491"/>
        <n v="48170.7305993"/>
        <n v="41228.9594714"/>
        <n v="38099.0721379"/>
        <n v="30834.0392998"/>
        <n v="29949.7727518"/>
        <n v="35179.4396871"/>
        <n v="28589.6098487"/>
        <n v="76626.5151988"/>
        <n v="22498.1478186"/>
        <n v="41206.1655867"/>
        <n v="59470.3075953"/>
        <n v="65216.9825291"/>
        <n v="58061.3034846"/>
        <n v="50557.3335959"/>
        <n v="46074.0691286"/>
        <n v="39014.3164438"/>
        <n v="39423.0943471"/>
        <n v="37779.7666819"/>
        <n v="20773.4539168"/>
        <n v="79991.0430173"/>
        <n v="73675.5884789"/>
        <n v="17999.2354002"/>
        <n v="34659.9788181"/>
        <n v="24047.5364657"/>
        <n v="39906.48956"/>
        <n v="18069.0532018"/>
        <n v="46496.7003124"/>
        <n v="3518.72049736"/>
        <n v="46264.6706024"/>
        <n v="32960.9900147"/>
        <n v="25998.7091053"/>
        <n v="26810.4756455"/>
        <n v="51539.7356987"/>
        <n v="23610.545899"/>
        <n v="30442.7347286"/>
        <n v="32526.9750724"/>
        <n v="25163.3805172"/>
        <n v="45262.5172376"/>
        <n v="50731.8885149"/>
        <n v="38996.1211448"/>
        <n v="44215.0924165"/>
        <n v="62364.1116645"/>
        <n v="37357.7108338"/>
        <n v="69307.3355334"/>
        <n v="34724.6593442"/>
        <n v="44349.7018048"/>
        <n v="77128.7260771"/>
        <n v="79962.744786"/>
        <n v="27538.2657919"/>
        <n v="41620.8061933"/>
        <n v="27472.2302575"/>
        <n v="14412.9534236"/>
        <n v="25716.1759468"/>
        <n v="25426.6833558"/>
        <n v="19536.7829654"/>
        <n v="56884.6712495"/>
        <n v="19629.0402382"/>
        <n v="15768.6198362"/>
        <n v="29534.0208248"/>
        <n v="34595.7996749"/>
        <n v="33499.6740558"/>
        <n v="64082.0098472"/>
        <n v="4621.1885724"/>
        <n v="34198.4058696"/>
        <n v="34459.3079504"/>
        <n v="33794.1398296"/>
        <n v="21530.649381"/>
        <n v="37844.6686429"/>
        <n v="19542.2993853"/>
        <n v="78496.7794122"/>
        <n v="99334.8366492"/>
        <n v="26349.180436"/>
        <n v="40273.5494632"/>
        <n v="33070.3079147"/>
        <n v="21499.706508"/>
        <n v="16980.7802961"/>
        <n v="24727.7313089"/>
        <n v="105952.874778"/>
        <n v="32962.5343811"/>
        <n v="13652.2656763"/>
        <n v="61039.2771139"/>
        <n v="39944.2444518"/>
        <n v="73698.7613055"/>
        <n v="30414.1138221"/>
        <n v="4895.02693967"/>
        <n v="37370.6614861"/>
        <n v="3088.24986457"/>
        <n v="19840.5482434"/>
        <n v="75334.7492558"/>
        <n v="71030.8939952"/>
        <n v="55267.6512987"/>
        <n v="18084.508557"/>
        <n v="19846.5888026"/>
        <n v="25490.8143646"/>
        <n v="30281.9893738"/>
        <n v="17277.9706635"/>
        <n v="36533.1403382"/>
        <n v="67027.103302"/>
        <n v="39274.8850898"/>
        <n v="14647.7951251"/>
        <n v="40384.0167533"/>
        <n v="25209.4213473"/>
        <n v="28728.9555995"/>
        <n v="31506.6211857"/>
        <n v="31325.9274914"/>
        <n v="31910.2060726"/>
        <n v="22619.6845993"/>
        <n v="50140.5491451"/>
        <n v="99855.9447988"/>
        <n v="33095.7214847"/>
        <n v="51107.0483634"/>
        <n v="39176.1914707"/>
        <n v="18121.6180498"/>
        <n v="30940.5775216"/>
        <n v="29602.2371127"/>
        <n v="29716.8228533"/>
        <n v="24661.0984802"/>
        <n v="23878.257715"/>
        <n v="30453.690664"/>
        <n v="33387.9077267"/>
        <n v="20975.7178041"/>
        <n v="45914.9765113"/>
        <n v="19831.2737952"/>
        <n v="65797.6958136"/>
        <n v="23358.8485945"/>
        <n v="34558.0263538"/>
        <n v="20321.280965"/>
        <n v="51712.0081675"/>
        <n v="36809.4871709"/>
        <n v="24396.3988871"/>
        <n v="20013.4513649"/>
        <n v="24243.2294546"/>
        <n v="37578.4610201"/>
        <n v="16832.5522479"/>
        <n v="10169.5159625"/>
        <n v="31462.165352"/>
        <n v="14329.1282588"/>
        <n v="19094.767028"/>
        <n v="65493.1338939"/>
        <n v="17196.2350488"/>
        <n v="46068.1842908"/>
        <n v="47952.4804171"/>
        <n v="27213.8328352"/>
        <n v="23852.311908"/>
        <n v="22439.627752"/>
        <n v="17853.3739717"/>
        <n v="19142.2002623"/>
        <n v="26205.7950234"/>
        <n v="78484.8345"/>
        <n v="29194.4450315"/>
        <n v="29002.2091912"/>
        <n v="18708.7914558"/>
        <n v="88770.8333589"/>
        <n v="44206.1359935"/>
        <n v="57025.7196309"/>
        <n v="9005.83324283"/>
        <n v="33756.5570135"/>
        <n v="8388.05446637"/>
        <n v="9643.23699442"/>
        <n v="4646.16244246"/>
        <n v="6870.05908176"/>
        <n v="45584.2787041"/>
        <n v="69209.3285841"/>
        <n v="30883.6587332"/>
        <n v="24261.3424093"/>
        <n v="23687.021883"/>
        <n v="62391.8034729"/>
        <n v="67394.9466966"/>
        <n v="43469.7190033"/>
        <n v="46846.8041704"/>
        <n v="57973.6355181"/>
        <n v="42178.8864887"/>
        <n v="31435.5325423"/>
        <n v="25280.0569545"/>
        <n v="18792.655371"/>
        <n v="25103.9620148"/>
        <n v="32832.2712568"/>
        <n v="19944.1023003"/>
        <n v="16678.4370663"/>
        <n v="38984.6845274"/>
        <n v="14887.8929363"/>
        <n v="29579.9883352"/>
        <n v="34007.0731681"/>
        <n v="75738.3041458"/>
        <n v="27292.7705054"/>
        <n v="14893.7427631"/>
        <n v="19228.4433305"/>
        <n v="16209.7191482"/>
        <n v="108177.194906"/>
        <n v="67482.9374421"/>
        <n v="36013.4983015"/>
        <n v="66118.9448863"/>
        <n v="67457.6639967"/>
        <n v="20448.6319526"/>
        <n v="17066.5358355"/>
        <n v="16764.7438868"/>
        <n v="24445.5682896"/>
        <n v="85911.6742346"/>
        <n v="28595.6221312"/>
        <n v="17121.4734935"/>
        <n v="84491.3655848"/>
        <n v="37890.7152707"/>
        <n v="41968.9957306"/>
        <n v="39882.8781998"/>
        <n v="60242.7184595"/>
        <n v="61562.0386546"/>
        <n v="17922.0248319"/>
        <n v="38416.6985362"/>
        <n v="20997.0127836"/>
        <n v="32394.0267703"/>
        <n v="34584.1301817"/>
        <n v="82944.3518605"/>
        <n v="16216.6388849"/>
        <n v="11601.1989497"/>
        <n v="22402.3676737"/>
        <n v="29375.104354"/>
        <n v="26053.5737584"/>
        <n v="17449.6455103"/>
        <n v="25466.7835697"/>
        <n v="16699.7819845"/>
        <n v="47803.7521002"/>
        <n v="67350.5812814"/>
        <n v="38756.4608674"/>
        <n v="12663.8163587"/>
        <n v="30239.7603044"/>
        <n v="26205.9764684"/>
        <n v="23610.715336"/>
        <n v="15439.1188583"/>
        <n v="19947.8804611"/>
        <n v="47155.0081756"/>
        <n v="20455.9392911"/>
        <n v="32443.9068826"/>
        <n v="53809.2857501"/>
        <n v="37939.4363324"/>
        <n v="27281.9152536"/>
        <n v="57985.1702898"/>
        <n v="12378.5383237"/>
        <n v="19178.7791762"/>
        <n v="27440.5844241"/>
        <n v="19803.816093"/>
        <n v="65757.5367069"/>
        <n v="58846.3790533"/>
        <n v="27424.3149039"/>
        <n v="15563.6748511"/>
        <n v="15970.7839233"/>
        <n v="39908.3722452"/>
        <n v="32790.5152712"/>
        <n v="76153.0178705"/>
        <n v="6854.10949705"/>
        <n v="5453.28225018"/>
        <n v="3111.00743814"/>
        <n v="17629.4318942"/>
        <n v="13134.7632522"/>
        <n v="25607.1340725"/>
        <n v="13140.9202065"/>
        <n v="21995.928971"/>
        <n v="60212.7444293"/>
        <n v="16230.3994489"/>
        <n v="33090.7041019"/>
        <n v="20954.2815981"/>
        <n v="71201.1616292"/>
        <n v="34460.8467438"/>
        <n v="37682.9684195"/>
        <n v="15001.7594629"/>
        <n v="52868.670466"/>
        <n v="15076.5172681"/>
        <n v="4318.16415627"/>
        <n v="7855.92205582"/>
        <n v="134976.352151"/>
        <n v="33912.0052763"/>
        <n v="100183.461453"/>
        <n v="34056.949659"/>
        <n v="24182.1525683"/>
        <n v="80783.450936"/>
        <n v="28296.1882603"/>
        <n v="61262.4950062"/>
        <n v="30873.5384082"/>
        <n v="17808.7214785"/>
        <n v="43876.452217"/>
        <n v="64642.1781801"/>
        <n v="16485.6996277"/>
        <n v="20487.2171538"/>
        <n v="21728.5128138"/>
        <n v="21543.5619021"/>
        <n v="30032.9872384"/>
        <n v="46982.0633533"/>
        <n v="35625.0839527"/>
        <n v="78246.8417534"/>
        <n v="45590.6462216"/>
        <n v="51479.0687294"/>
        <n v="76541.0664458"/>
        <n v="90528.7204299"/>
        <n v="65058.3617425"/>
        <n v="54236.2924779"/>
        <n v="43168.9204921"/>
        <n v="47856.0883154"/>
        <n v="31277.8823813"/>
        <n v="17885.2153079"/>
        <n v="19446.3318594"/>
        <n v="41067.0631276"/>
        <n v="36734.3437206"/>
        <n v="50781.8153665"/>
        <n v="17716.2560121"/>
        <n v="18495.0631457"/>
        <n v="23464.3009229"/>
        <n v="31682.3995169"/>
        <n v="26980.7205381"/>
        <n v="26662.7132197"/>
        <n v="22483.8936707"/>
        <n v="12862.5364172"/>
        <n v="34098.4869152"/>
        <n v="73703.6161253"/>
        <n v="26852.0406187"/>
        <n v="11278.0768459"/>
        <n v="64833.6130603"/>
        <n v="13289.5706573"/>
        <n v="13939.5612028"/>
        <n v="34292.8373169"/>
        <n v="27882.3130347"/>
        <n v="34699.4763955"/>
        <n v="11649.461835"/>
        <n v="29252.8590668"/>
        <n v="26229.7752537"/>
        <n v="32842.9115536"/>
        <n v="18237.5185983"/>
        <n v="21985.6531526"/>
        <n v="34751.7654355"/>
        <n v="15493.1548818"/>
        <n v="18518.4169974"/>
        <n v="34715.4731695"/>
        <n v="32666.0643378"/>
        <n v="13354.2961983"/>
        <n v="10557.7679124"/>
        <n v="11025.0898145"/>
        <n v="43401.2109695"/>
        <n v="7348.87357746"/>
        <n v="33536.5018386"/>
        <n v="17279.6835072"/>
        <n v="1376.95308894"/>
        <n v="37471.0703103"/>
        <n v="37942.2116405"/>
        <n v="24732.573929"/>
        <n v="39853.793061"/>
        <n v="9790.03815209"/>
        <n v="15479.6751579"/>
        <n v="9010.36665422"/>
        <n v="13134.5556078"/>
        <n v="14735.3359089"/>
        <n v="22461.371008"/>
        <n v="15911.3554179"/>
        <n v="31244.4560258"/>
        <n v="36353.5511721"/>
        <n v="64637.2233908"/>
        <n v="30886.0186226"/>
        <n v="15312.4365512"/>
        <n v="14640.4678317"/>
        <n v="23208.8531589"/>
        <n v="10793.7617937"/>
        <n v="16487.4682774"/>
        <n v="47243.7007062"/>
        <n v="17164.0602405"/>
        <n v="29708.4383114"/>
        <n v="16842.9813413"/>
        <n v="39485.70869"/>
        <n v="22595.7716576"/>
        <n v="22929.9093979"/>
        <n v="53858.7035171"/>
        <n v="23102.5653972"/>
        <n v="18785.0727146"/>
        <n v="34093.2212102"/>
        <n v="16681.1335006"/>
        <n v="22852.099212"/>
        <n v="16442.2433227"/>
        <n v="10011.2171041"/>
        <n v="33459.5307636"/>
        <n v="32955.700421"/>
        <n v="1640.69757444"/>
        <n v="1983.35423332"/>
        <n v="8406.39919496"/>
        <n v="39805.2023731"/>
        <n v="24732.4350535"/>
        <n v="14883.1599955"/>
        <n v="20086.6308846"/>
        <n v="18886.1536358"/>
        <n v="12753.4058012"/>
        <n v="22188.5623497"/>
        <n v="12207.2809108"/>
        <n v="23227.8413595"/>
        <n v="43351.5412204"/>
        <n v="12726.3768556"/>
        <n v="31052.319776"/>
        <n v="33776.7397682"/>
        <n v="19453.5289788"/>
        <n v="16344.0989005"/>
        <n v="15627.0965854"/>
        <n v="15032.4305368"/>
        <n v="2850.11140793"/>
        <n v="32788.3446078"/>
        <n v="6452.51471119"/>
        <n v="25416.7559416"/>
        <n v="37109.2953026"/>
        <n v="17697.7713545"/>
        <n v="55562.7326575"/>
        <n v="10919.634269"/>
        <n v="58400.4456539"/>
        <n v="22134.8016774"/>
        <n v="28547.940996"/>
        <n v="12770.4393807"/>
        <n v="53798.9434327"/>
        <n v="33927.2088832"/>
        <n v="29240.2436734"/>
        <n v="16790.9809525"/>
        <n v="36243.5481874"/>
        <n v="26479.4148914"/>
        <n v="27687.5184048"/>
        <n v="20289.7389584"/>
        <n v="26161.7081381"/>
        <n v="20501.9075322"/>
        <n v="29830.0561691"/>
        <n v="41833.6945824"/>
        <n v="17132.5737268"/>
        <n v="32856.548342"/>
        <n v="7100.25744513"/>
        <n v="26883.4768486"/>
        <n v="29222.0009691"/>
        <n v="22559.3194113"/>
        <n v="16397.1314944"/>
        <n v="29465.2038527"/>
        <n v="13874.2758479"/>
        <n v="28086.2856293"/>
        <n v="42113.332889"/>
        <n v="18843.2104038"/>
        <n v="19976.2509495"/>
        <n v="15121.8030248"/>
        <n v="26275.4914541"/>
        <n v="22298.8443875"/>
        <n v="28226.2518895"/>
        <n v="26225.3461078"/>
        <n v="21616.6827891"/>
        <n v="37208.1392039"/>
        <n v="48457.0501069"/>
        <n v="15862.305687"/>
        <n v="51726.9443916"/>
        <n v="19885.1982392"/>
        <n v="58209.0232971"/>
        <n v="15904.0892524"/>
        <n v="25608.503255"/>
        <n v="21439.3154455"/>
        <n v="19526.3115868"/>
        <n v="18808.3319255"/>
        <n v="21094.0209717"/>
        <n v="42446.4166681"/>
        <n v="18419.0994384"/>
        <n v="16884.5335494"/>
        <n v="22127.3611146"/>
        <n v="45259.0868906"/>
        <n v="18194.3810202"/>
        <n v="18262.1082597"/>
        <n v="33427.9965986"/>
        <n v="17940.4557358"/>
        <n v="31425.6866554"/>
        <n v="12241.8777591"/>
        <n v="15683.0509734"/>
        <n v="20096.0234589"/>
        <n v="29537.8420826"/>
        <n v="11332.6823651"/>
        <n v="23566.1107855"/>
        <n v="19113.8947053"/>
        <n v="18792.8544474"/>
        <n v="31028.7867151"/>
        <n v="14676.6795629"/>
        <n v="47757.5986828"/>
        <n v="23831.5343936"/>
        <n v="31178.826672"/>
        <n v="13874.1666133"/>
        <n v="15588.3729625"/>
        <n v="19000.4263139"/>
        <n v="18534.3508205"/>
        <n v="21048.6109706"/>
        <n v="18687.9398437"/>
        <n v="14638.8288624"/>
        <n v="18820.5546846"/>
        <n v="37086.9633167"/>
        <n v="48111.7738429"/>
        <n v="12691.6709912"/>
        <n v="49428.4257037"/>
        <n v="61880.7152612"/>
        <n v="29118.9955767"/>
        <n v="22201.1848734"/>
        <n v="24485.4029124"/>
        <n v="11859.0656032"/>
        <n v="84370.2102787"/>
        <n v="46563.642833"/>
        <n v="50478.9469743"/>
        <n v="79101.9532425"/>
        <n v="51594.6909565"/>
        <n v="65975.0129788"/>
        <n v="59980.7024815"/>
        <n v="42968.0330766"/>
        <n v="85800.2627463"/>
        <n v="93056.3382709"/>
        <n v="65075.0285775"/>
        <n v="100451.899692"/>
        <n v="21046.0538777"/>
        <n v="43910.2139467"/>
        <n v="68479.6816926"/>
        <n v="80379.2873765"/>
        <n v="39817.4094411"/>
        <n v="31027.877097"/>
        <n v="34274.4214805"/>
        <n v="39636.5188431"/>
        <n v="88732.0260859"/>
        <n v="79803.7346148"/>
        <n v="65627.7161195"/>
        <n v="74592.3048693"/>
        <n v="59746.5206264"/>
        <n v="81631.9104711"/>
        <n v="80679.3451622"/>
        <n v="64114.8109898"/>
        <n v="37407.3728878"/>
        <n v="41304.2614067"/>
        <n v="46171.4974867"/>
        <n v="86007.7352675"/>
        <n v="68373.1661603"/>
        <n v="44963.4831932"/>
        <n v="33979.7945966"/>
        <n v="70807.0736256"/>
        <n v="43224.0586232"/>
        <n v="2304.96583126"/>
        <n v="13162.5085957"/>
        <n v="16547.6305801"/>
        <n v="8003.44708667"/>
        <n v="17569.8029796"/>
        <n v="44028.9320777"/>
        <n v="42705.189885"/>
        <n v="46023.6714058"/>
        <n v="55886.3835873"/>
        <n v="41827.6591527"/>
        <n v="67151.4916795"/>
        <n v="17497.0620839"/>
        <n v="16081.5905213"/>
        <n v="106613.591919"/>
        <n v="40643.1489274"/>
        <n v="51806.194308"/>
        <n v="94694.2169945"/>
        <n v="114945.998445"/>
        <n v="42950.3333116"/>
        <n v="59017.884388"/>
        <n v="83478.0172907"/>
        <n v="67671.4445855"/>
        <n v="79180.7259643"/>
        <n v="67407.2396498"/>
        <n v="58033.4498472"/>
        <n v="37335.4732324"/>
        <n v="29324.6198517"/>
        <n v="77261.350937"/>
        <n v="65303.2383916"/>
        <n v="63316.5607869"/>
        <n v="76295.6106379"/>
        <n v="63871.0545368"/>
        <n v="54633.024307"/>
        <n v="114612.495815"/>
        <n v="59627.4592415"/>
        <n v="52579.0441645"/>
        <n v="48976.8810682"/>
        <n v="59940.2093302"/>
        <n v="76891.2430292"/>
        <n v="9487.86102643"/>
        <n v="30549.007554"/>
        <n v="34652.244591"/>
        <n v="57984.4574697"/>
        <n v="35561.5266906"/>
        <n v="70923.9449778"/>
        <n v="68822.8890992"/>
        <n v="68263.7519681"/>
        <n v="51308.8841238"/>
        <n v="33779.4512591"/>
        <n v="61285.2994546"/>
        <n v="67597.6903425"/>
        <n v="49278.6397911"/>
        <n v="66131.597412"/>
        <n v="92676.8580012"/>
        <n v="31735.8036738"/>
        <n v="35702.1635723"/>
        <n v="15588.8959158"/>
        <n v="43670.9352626"/>
        <n v="36390.4507539"/>
        <n v="64422.723188"/>
        <n v="17206.6857573"/>
        <n v="21412.6223142"/>
        <n v="25222.83724"/>
        <n v="32449.4108028"/>
        <n v="19873.5661571"/>
        <n v="5625.53801938"/>
        <n v="28282.7966252"/>
        <n v="29377.9973541"/>
        <n v="22980.8595372"/>
        <n v="33468.3027347"/>
        <n v="40371.1487669"/>
        <n v="25646.0995786"/>
        <n v="9657.09573391"/>
        <n v="6486.20016041"/>
        <n v="10533.8657674"/>
        <n v="36279.9213513"/>
        <n v="45920.9414165"/>
        <n v="16383.5043005"/>
        <n v="26200.9752545"/>
        <n v="24344.9298124"/>
        <n v="6145.15173248"/>
        <n v="8285.97292596"/>
        <n v="6758.18888394"/>
        <n v="148967.306054"/>
        <n v="45784.6747687"/>
        <n v="27624.5637173"/>
        <n v="26621.4339289"/>
        <n v="23306.7450617"/>
        <n v="43309.7005246"/>
        <n v="24686.8000253"/>
        <n v="19400.7536034"/>
        <n v="24085.832582"/>
        <n v="32479.8360155"/>
        <n v="55854.8736117"/>
        <n v="20966.0718445"/>
        <n v="27972.1733597"/>
        <n v="30997.0052692"/>
        <n v="31477.8177513"/>
        <n v="33675.4914648"/>
        <n v="17436.2596509"/>
        <n v="19513.6687203"/>
        <n v="34831.5199891"/>
        <n v="35333.4481408"/>
        <n v="34755.8811866"/>
        <n v="35334.8107391"/>
        <n v="28235.5177411"/>
        <n v="10998.8820813"/>
        <n v="37859.5600389"/>
        <n v="35261.8242091"/>
        <n v="18852.9197808"/>
        <n v="5014.03388942"/>
        <n v="37390.5312843"/>
        <n v="9136.54260238"/>
        <n v="24100.2956419"/>
        <n v="44374.1905982"/>
        <n v="33660.7440815"/>
        <n v="61025.1621861"/>
        <n v="30432.112003"/>
        <n v="89956.7732767"/>
        <n v="20141.7112689"/>
        <n v="24158.860993"/>
        <n v="20706.9327933"/>
        <n v="7628.58769199"/>
        <n v="10275.5002321"/>
        <n v="5972.18157788"/>
        <n v="13991.6059586"/>
        <n v="17064.8569121"/>
        <n v="29989.4089335"/>
        <n v="60215.5187623"/>
        <n v="37883.2216676"/>
        <n v="21971.6645325"/>
        <n v="57115.2343079"/>
        <n v="55712.3726487"/>
        <n v="27424.3703599"/>
        <n v="25823.5713641"/>
        <n v="2165.17043723"/>
        <n v="13658.3023781"/>
        <n v="4152.19452657"/>
        <n v="17458.5455102"/>
        <n v="2670.83688191"/>
        <n v="13888.7891705"/>
        <n v="7630.06280448"/>
        <n v="8562.76516328"/>
        <n v="10377.1704728"/>
        <n v="28572.7098632"/>
        <n v="38112.7673655"/>
        <n v="47754.7260929"/>
        <n v="31859.8078383"/>
        <n v="26219.7550372"/>
        <n v="25943.5654873"/>
        <n v="15875.7209442"/>
        <n v="8472.62363803"/>
        <n v="15396.3116605"/>
        <n v="42722.2093689"/>
        <n v="20858.4784122"/>
        <n v="33934.3546867"/>
        <n v="42183.9396258"/>
        <n v="21400.8225392"/>
        <n v="22171.8042784"/>
        <n v="26181.4044865"/>
        <n v="27974.0888571"/>
        <n v="17930.5702038"/>
        <n v="27172.7014041"/>
        <n v="5519.3569537"/>
        <n v="12524.9632839"/>
        <n v="4417.65035371"/>
        <n v="17144.9980598"/>
        <n v="8984.13295176"/>
        <n v="7231.43559926"/>
        <n v="34272.3531117"/>
        <n v="32161.3313001"/>
        <n v="14037.6841461"/>
        <n v="10288.6680928"/>
        <n v="13169.1583503"/>
        <n v="9705.25939214"/>
        <n v="10834.2914456"/>
        <n v="13408.0374074"/>
        <n v="9935.86677142"/>
        <n v="9070.79491346"/>
        <n v="94227.6617921"/>
        <n v="40557.6926717"/>
        <n v="28530.9943588"/>
        <n v="18199.0996281"/>
        <n v="11815.8788472"/>
        <n v="17302.7320559"/>
        <n v="10762.7077705"/>
        <n v="21598.8688779"/>
        <n v="27601.3400459"/>
        <n v="18349.3059217"/>
        <n v="33831.1757973"/>
        <n v="35284.0300801"/>
        <n v="26560.1431082"/>
        <n v="29213.1486419"/>
        <n v="24726.4842353"/>
        <n v="14385.5358508"/>
        <n v="66997.7712029"/>
        <n v="30111.7449516"/>
        <n v="20427.3179161"/>
        <n v="41129.0971141"/>
        <n v="34356.9659662"/>
        <n v="19250.3449264"/>
        <n v="34059.1667952"/>
        <n v="29529.4847625"/>
        <n v="52607.6581469"/>
        <n v="18752.6014681"/>
        <n v="26989.8233077"/>
        <n v="20601.1274538"/>
        <n v="12458.1302386"/>
        <n v="6139.44383973"/>
        <n v="27516.6366518"/>
        <n v="33698.3133564"/>
        <n v="14285.7214861"/>
        <n v="48307.7833145"/>
        <n v="47163.1047509"/>
        <n v="22516.7343056"/>
        <n v="35326.2958366"/>
        <n v="21738.4759236"/>
        <n v="16544.6197168"/>
        <n v="19579.1372677"/>
        <n v="34903.4136862"/>
        <n v="24677.8363899"/>
        <n v="36081.1677055"/>
        <n v="25405.106455"/>
        <n v="11476.2115255"/>
        <n v="35109.0847724"/>
        <n v="29578.8805037"/>
        <n v="29082.2587544"/>
        <n v="22705.6350846"/>
        <n v="26335.8945597"/>
        <n v="27641.8615518"/>
        <n v="32931.5782286"/>
        <n v="12552.4350879"/>
        <n v="24890.3990051"/>
        <n v="27195.4745267"/>
        <n v="32021.622314"/>
        <n v="26618.8861084"/>
        <n v="60229.7423144"/>
        <n v="18415.7521509"/>
        <n v="37163.3595782"/>
        <n v="51610.207865"/>
        <n v="25808.9134389"/>
        <n v="71957.5020287"/>
        <n v="21936.1910143"/>
        <n v="39618.5784891"/>
        <n v="33559.0343414"/>
        <n v="34615.9605488"/>
        <n v="42340.5434447"/>
        <n v="54615.2232518"/>
        <n v="10561.5519145"/>
        <n v="45334.9862943"/>
        <n v="70158.9826542"/>
        <n v="50978.5377526"/>
        <n v="69358.7481278"/>
        <n v="21912.4539585"/>
        <n v="31179.5852469"/>
        <n v="17456.5615409"/>
        <n v="23858.211919"/>
        <n v="21375.5761062"/>
        <n v="22570.1171613"/>
        <n v="34321.2157604"/>
        <n v="42327.7332206"/>
        <n v="23216.6366342"/>
        <n v="17709.1294072"/>
        <n v="19869.2050435"/>
        <n v="10828.1946884"/>
        <n v="9164.04721166"/>
        <n v="10505.4532575"/>
        <n v="16783.6500397"/>
        <n v="32341.820237"/>
        <n v="14002.8295116"/>
        <n v="36787.6682427"/>
        <n v="22722.0047267"/>
        <n v="28237.0767434"/>
        <n v="32403.198962"/>
        <n v="37353.0295504"/>
        <n v="31125.2975033"/>
        <n v="27925.6349767"/>
        <n v="17874.9118594"/>
        <n v="49174.417616"/>
        <n v="49130.7926677"/>
        <n v="41790.6881331"/>
        <n v="8307.78168184"/>
        <n v="25835.4360709"/>
        <n v="24444.8725006"/>
        <n v="28605.3932701"/>
        <n v="25344.2811123"/>
        <n v="16963.1382849"/>
        <n v="19108.2455037"/>
        <n v="27487.6628606"/>
        <n v="13213.9025594"/>
        <n v="22862.8085591"/>
        <n v="39230.9703896"/>
        <n v="35211.9464635"/>
        <n v="32657.2557859"/>
        <n v="39705.508983"/>
        <n v="23754.9410559"/>
        <n v="37958.9575417"/>
        <n v="23293.969338"/>
        <n v="29477.4009785"/>
        <n v="21698.0731547"/>
        <n v="61713.3582155"/>
        <n v="45893.0509584"/>
        <n v="26367.6569941"/>
        <n v="20794.1892773"/>
        <n v="31515.644548"/>
        <n v="51867.264276"/>
        <n v="39111.7114576"/>
        <n v="40462.4508333"/>
        <n v="32817.5820298"/>
        <n v="29879.9204385"/>
        <n v="22407.318615"/>
        <n v="14038.9627856"/>
        <n v="20219.8513991"/>
        <n v="43743.4573878"/>
        <n v="8586.99888292"/>
        <n v="4108.11212543"/>
        <n v="48664.6367934"/>
        <n v="25849.8942399"/>
        <n v="27620.6741153"/>
        <n v="55614.4000021"/>
        <n v="5053.68555101"/>
        <n v="47614.6825208"/>
        <n v="81108.9926649"/>
        <n v="32357.6801002"/>
        <n v="26140.0607072"/>
        <n v="32944.1837414"/>
        <n v="7252.40190035"/>
        <n v="7443.36685126"/>
        <n v="6383.40544257"/>
        <n v="175588.428906"/>
        <n v="35540.2439207"/>
        <n v="112818.436463"/>
        <n v="16369.1073244"/>
        <n v="11597.729501"/>
        <n v="4222.38326798"/>
        <n v="78169.0934169"/>
        <n v="47597.052758"/>
        <n v="37159.7993235"/>
        <n v="15743.9356952"/>
        <n v="17216.4224295"/>
        <n v="22760.8095347"/>
        <n v="54525.4149042"/>
        <n v="37357.2636467"/>
        <n v="18047.5034043"/>
        <n v="14631.1202585"/>
        <n v="20057.2883826"/>
        <n v="21449.7416821"/>
        <n v="11444.0136223"/>
        <n v="28918.4352037"/>
        <n v="33014.4298956"/>
        <n v="38641.3664423"/>
        <n v="56452.263996"/>
        <n v="77668.6442526"/>
        <n v="30569.0664192"/>
        <n v="34770.9160736"/>
        <n v="68152.1605484"/>
        <n v="20323.2321933"/>
        <n v="22677.0471213"/>
        <n v="53695.6112956"/>
        <n v="40408.0607872"/>
        <n v="38426.2218497"/>
        <n v="61920.0174984"/>
        <n v="65062.5787314"/>
        <n v="4487.23328681"/>
        <n v="3876.75281319"/>
        <n v="4455.71151315"/>
        <n v="66317.3064869"/>
        <n v="48512.6455895"/>
        <n v="24167.1839971"/>
        <n v="51197.313289"/>
        <n v="90854.8571241"/>
        <n v="27678.4598076"/>
        <n v="27257.2016714"/>
        <n v="28726.4204374"/>
        <n v="12391.8911309"/>
        <n v="32770.3182726"/>
        <n v="42503.6307326"/>
        <n v="4949.32501722"/>
        <n v="56614.0889753"/>
        <n v="25562.7148379"/>
        <n v="32914.2501066"/>
        <n v="13356.0892476"/>
        <n v="4961.9960707"/>
        <n v="11246.2737502"/>
        <n v="39782.5981229"/>
        <n v="41590.651024"/>
        <n v="30097.1171114"/>
        <n v="20488.6160397"/>
        <n v="43394.3931097"/>
        <n v="29670.0545261"/>
        <n v="46922.8310496"/>
        <n v="11378.0184118"/>
        <n v="22760.170278"/>
        <n v="33510.1131749"/>
        <n v="44410.7664054"/>
        <n v="13992.8641318"/>
        <n v="11457.1930932"/>
        <n v="85016.5838064"/>
        <n v="3557.83815504"/>
        <n v="5515.91900192"/>
        <n v="2645.48726562"/>
        <n v="67631.0388405"/>
        <n v="47425.8516782"/>
        <n v="50538.4485808"/>
        <n v="7942.1551318"/>
        <n v="19053.1714702"/>
        <n v="26932.431665"/>
        <n v="32935.8550211"/>
        <n v="19805.0277556"/>
        <n v="14906.1163372"/>
        <n v="35534.929866"/>
        <n v="39217.5013686"/>
        <n v="59851.18586"/>
        <n v="18381.6293607"/>
        <n v="51348.7332056"/>
        <n v="34031.3610111"/>
        <n v="32739.8057279"/>
        <n v="51137.0830777"/>
        <n v="50021.4336035"/>
        <n v="35740.0524516"/>
        <n v="34125.0435022"/>
        <n v="7451.56213696"/>
        <n v="48139.2140021"/>
        <n v="27547.7067859"/>
        <n v="27881.922668"/>
        <n v="24890.5964358"/>
        <n v="20930.3191659"/>
        <n v="78729.5782986"/>
        <n v="85253.2333458"/>
        <n v="64736.1296114"/>
        <n v="45807.4329241"/>
        <n v="18776.0902351"/>
        <n v="20791.9390397"/>
        <n v="27253.6083293"/>
        <n v="35534.0890685"/>
        <n v="54182.2743557"/>
        <n v="66292.3366853"/>
        <n v="45375.972537"/>
        <n v="27946.8026423"/>
        <n v="17269.2758704"/>
        <n v="25898.8018582"/>
        <n v="16009.2949402"/>
        <n v="20142.1071477"/>
        <n v="38949.308099"/>
        <n v="25346.4038038"/>
        <n v="22251.5553264"/>
        <n v="40388.2457595"/>
        <n v="45676.0389129"/>
        <n v="43583.9508018"/>
        <n v="33108.508988"/>
        <n v="30468.8297858"/>
        <n v="27430.6563125"/>
        <n v="34858.3390612"/>
        <n v="36030.8945412"/>
        <n v="23891.9203981"/>
        <n v="48401.0522816"/>
        <n v="43935.083754"/>
        <n v="32232.2015792"/>
        <n v="7327.03912027"/>
        <n v="67716.3275068"/>
        <n v="71793.7146476"/>
        <n v="86243.3028107"/>
        <n v="16628.1642008"/>
        <n v="24201.4411039"/>
        <n v="28776.9734404"/>
        <n v="28202.025116"/>
        <n v="85319.3703337"/>
        <n v="20091.2495586"/>
        <n v="15440.7016136"/>
        <n v="50210.5155835"/>
        <n v="39941.3123347"/>
        <n v="60876.9911274"/>
        <n v="48158.315395"/>
        <n v="130209.638868"/>
        <n v="7746.76239595"/>
        <n v="6667.18670208"/>
        <n v="5799.79894961"/>
        <n v="3372.80439853"/>
        <n v="40383.978273"/>
        <n v="72079.4489665"/>
        <n v="78131.2455988"/>
        <n v="38616.0140817"/>
        <n v="69161.5616173"/>
        <n v="53093.8863209"/>
        <n v="81563.3608386"/>
        <n v="15272.9760373"/>
        <n v="9246.8508551"/>
        <n v="89947.8090807"/>
        <n v="63409.4897569"/>
        <n v="93437.4820818"/>
        <n v="18885.51213"/>
        <n v="153181.28195"/>
        <n v="34530.0708036"/>
        <n v="16955.8852453"/>
        <n v="288046.303687"/>
        <n v="19511.982765"/>
        <n v="85739.3845437"/>
        <n v="82317.2277985"/>
        <n v="182648.247614"/>
        <n v="150457.838775"/>
        <n v="12298.8340031"/>
        <n v="8765.87054677"/>
        <n v="11939.2160576"/>
        <n v="67407.7745924"/>
        <n v="60462.5152497"/>
        <n v="65571.5705064"/>
        <n v="123021.91818"/>
        <n v="121212.744758"/>
        <n v="38211.6742953"/>
        <n v="27045.1897007"/>
        <n v="60765.0899624"/>
        <n v="43816.7313838"/>
        <n v="114607.10577"/>
        <n v="32568.8460419"/>
        <n v="41492.4558162"/>
        <n v="78383.7525501"/>
        <n v="32213.8032694"/>
        <n v="101303.411306"/>
        <n v="32257.9403892"/>
        <n v="16554.5968689"/>
        <n v="5088.12709037"/>
        <n v="15185.9373668"/>
        <n v="9152.84290943"/>
        <n v="14759.1747941"/>
        <n v="24314.3952424"/>
        <n v="99852.3508935"/>
        <n v="28802.2511081"/>
        <n v="27040.7773667"/>
        <n v="11075.4903771"/>
        <n v="24449.742891"/>
        <n v="33400.722389"/>
        <n v="32333.3310757"/>
        <n v="26254.4713602"/>
        <n v="37116.841751"/>
        <n v="25102.1563169"/>
        <n v="14931.3056743"/>
        <n v="22780.0923293"/>
        <n v="37756.1292201"/>
        <n v="29963.6773485"/>
        <n v="7376.72052715"/>
        <n v="37940.5189415"/>
        <n v="28093.8140245"/>
        <n v="38970.6543015"/>
        <n v="19063.2507393"/>
        <n v="25086.0440661"/>
        <n v="26560.042264"/>
        <n v="6081.33171068"/>
        <n v="47569.2789714"/>
        <n v="22853.5105764"/>
        <n v="6507.77129859"/>
        <n v="23920.0656037"/>
        <n v="29476.1799224"/>
        <n v="10171.1325528"/>
        <n v="23125.4305552"/>
        <n v="34886.7130297"/>
        <n v="25431.9891048"/>
        <n v="43823.8809903"/>
        <n v="17505.547215"/>
        <n v="29032.7679266"/>
        <n v="80409.1104588"/>
        <n v="39721.5562558"/>
        <n v="27717.4338554"/>
        <n v="15887.1574106"/>
        <n v="32737.7801588"/>
        <n v="14676.7513469"/>
        <n v="16537.2782014"/>
        <n v="13482.6193119"/>
        <n v="24630.8592205"/>
        <n v="33293.9444899"/>
        <n v="18775.9304504"/>
        <n v="35605.1468646"/>
        <n v="10839.2965039"/>
        <n v="27311.8193923"/>
        <n v="13454.6258589"/>
        <n v="26975.7468197"/>
        <n v="18867.9279793"/>
        <n v="21017.7481761"/>
        <n v="20945.2872635"/>
        <n v="17567.1525918"/>
        <n v="22937.530497"/>
        <n v="32140.1999473"/>
        <n v="9552.1913536"/>
        <n v="50114.9278484"/>
        <n v="85699.2616513"/>
        <n v="76339.5700349"/>
        <n v="62593.9411738"/>
        <n v="20383.1544534"/>
        <n v="12747.9338331"/>
        <n v="20883.7257032"/>
        <n v="43762.0803184"/>
        <n v="13485.5181744"/>
        <n v="32158.8415236"/>
        <n v="38960.549948"/>
        <n v="17153.2810627"/>
        <n v="30391.9784578"/>
        <n v="34323.5655618"/>
        <n v="4762.2122209"/>
        <n v="5360.31651069"/>
        <n v="13219.1493965"/>
        <n v="36205.9912819"/>
        <n v="15179.2923682"/>
        <n v="25254.498537"/>
        <n v="36419.3805035"/>
        <n v="37143.8837958"/>
        <n v="27484.4468026"/>
        <n v="37345.8804955"/>
        <n v="38788.4935799"/>
        <n v="38687.6234513"/>
        <n v="28516.8760145"/>
        <n v="3478.66121853"/>
        <n v="51725.8174681"/>
        <n v="20153.9339014"/>
        <n v="22116.3485744"/>
        <n v="21406.8517391"/>
        <n v="25586.6182552"/>
        <n v="23097.5908175"/>
        <n v="21950.5434984"/>
        <n v="34569.6460105"/>
        <n v="10324.0564616"/>
        <n v="44937.5306875"/>
        <n v="34290.4959601"/>
        <n v="32292.3408923"/>
        <n v="22476.8295761"/>
        <n v="17894.5436007"/>
        <n v="19004.598428"/>
        <n v="48888.4133191"/>
        <n v="23431.6832229"/>
        <n v="35877.4657929"/>
        <n v="7925.3228939"/>
        <n v="37712.2089432"/>
        <n v="15857.4993011"/>
        <n v="24454.2069535"/>
        <n v="37583.7321976"/>
        <n v="11022.5457955"/>
        <n v="35755.8018191"/>
        <n v="14068.8588316"/>
        <n v="31456.2578429"/>
        <n v="52833.44426"/>
        <n v="69150.1993317"/>
        <n v="35144.8650526"/>
        <n v="23476.7202697"/>
        <n v="33761.0672361"/>
        <n v="13314.424022"/>
        <n v="15401.8882357"/>
        <n v="15575.1663105"/>
        <n v="6180.9189516"/>
        <n v="76015.1494691"/>
        <n v="19896.2785966"/>
        <n v="15007.858621"/>
        <n v="29026.9828365"/>
        <n v="25709.5551213"/>
        <n v="37393.3646149"/>
        <n v="45239.1166827"/>
        <n v="32007.2751648"/>
        <n v="15416.2286351"/>
        <n v="34081.1964798"/>
        <n v="22005.6778414"/>
        <n v="31664.7583181"/>
        <n v="16607.2404749"/>
        <n v="34029.2163864"/>
        <n v="36189.6686021"/>
        <n v="41760.3519619"/>
        <n v="44598.3767084"/>
        <n v="39006.7851695"/>
        <n v="24652.0158554"/>
        <n v="31353.7216129"/>
        <n v="18241.3261671"/>
        <n v="24045.9404791"/>
        <n v="14531.5425604"/>
        <n v="66884.356854"/>
        <n v="32852.0842562"/>
        <n v="31770.3268269"/>
        <n v="65169.7507276"/>
        <n v="23631.9010611"/>
        <n v="9886.71875909"/>
        <n v="35921.9754247"/>
        <n v="39954.4858393"/>
        <n v="29867.5663568"/>
        <n v="37445.0403134"/>
        <n v="20384.4020436"/>
        <n v="66308.8756828"/>
        <n v="20512.7661022"/>
        <n v="21347.5774324"/>
        <n v="50339.8274189"/>
        <n v="51657.1139683"/>
        <n v="14642.7974148"/>
        <n v="32013.3012442"/>
        <n v="44268.6447919"/>
        <n v="37968.8196212"/>
        <n v="42026.9123876"/>
        <n v="25248.2484403"/>
        <n v="44563.2067957"/>
        <n v="19308.135295"/>
        <n v="21863.8593194"/>
        <n v="42524.6043565"/>
        <n v="14501.891052"/>
        <n v="66727.246401"/>
        <n v="17955.3827652"/>
        <n v="16843.9340893"/>
        <n v="13384.1570913"/>
        <n v="14072.6083135"/>
        <n v="38720.9070664"/>
        <n v="60274.6270104"/>
        <n v="22987.5262963"/>
        <n v="29255.7546114"/>
        <n v="38814.3217194"/>
        <n v="38422.756274"/>
        <n v="36244.9737718"/>
        <n v="22232.0680232"/>
        <n v="21080.0789559"/>
        <n v="44106.3996905"/>
        <n v="16607.6560603"/>
        <n v="38659.0621057"/>
        <n v="77699.1883881"/>
        <n v="56911.9384888"/>
        <n v="26154.3960034"/>
        <n v="20325.5010694"/>
        <n v="17053.6094599"/>
        <n v="7396.4058686"/>
        <n v="32816.3678147"/>
        <n v="33806.3305049"/>
        <n v="41389.4884764"/>
        <n v="26322.7776084"/>
        <n v="39313.0505263"/>
        <n v="31310.8521047"/>
        <n v="22612.6794719"/>
        <n v="22103.0266834"/>
        <n v="18905.9448049"/>
        <n v="10371.3880969"/>
        <n v="33400.5012164"/>
        <n v="27823.9149468"/>
        <n v="16401.0414217"/>
        <n v="18878.2841359"/>
        <n v="21848.9477256"/>
        <n v="15926.1045653"/>
        <n v="12557.2362324"/>
        <n v="10879.4618747"/>
        <n v="38181.0424083"/>
        <n v="27065.3482698"/>
        <n v="15788.819173"/>
        <n v="46354.815891"/>
        <n v="11150.4776707"/>
        <n v="22349.2288228"/>
        <n v="11406.2029739"/>
        <n v="62664.8154483"/>
        <n v="24997.9187392"/>
        <n v="17894.0066925"/>
        <n v="18852.6645735"/>
        <n v="24298.4438569"/>
        <n v="9870.29697545"/>
        <n v="35736.891322"/>
        <n v="14724.9345521"/>
        <n v="34086.2712636"/>
        <n v="35992.2922884"/>
        <n v="33233.7963729"/>
        <n v="54068.7662145"/>
        <n v="14318.4288292"/>
        <n v="11721.4267441"/>
        <n v="21726.1845119"/>
        <n v="21990.8791963"/>
        <n v="43561.6842509"/>
        <n v="3684.04727312"/>
        <n v="6099.5735564"/>
        <n v="9002.98304953"/>
        <n v="13257.6736946"/>
        <n v="13497.67974"/>
        <n v="11399.637872"/>
        <n v="16607.1035889"/>
        <n v="6227.45848664"/>
        <n v="29299.3089456"/>
        <n v="43530.7500529"/>
        <n v="33875.0977424"/>
        <n v="26214.7745512"/>
        <n v="32106.8290664"/>
        <n v="37610.9195264"/>
        <n v="22847.3180223"/>
        <n v="24920.6269346"/>
        <n v="15765.1477774"/>
        <n v="48593.8215685"/>
        <n v="45804.978268"/>
        <n v="19818.3219719"/>
        <n v="16357.8813022"/>
        <n v="18378.4482454"/>
        <n v="18252.5304101"/>
        <n v="20887.2155006"/>
        <n v="10340.3759083"/>
        <n v="21602.4863817"/>
        <n v="57292.1776806"/>
        <n v="28769.1859786"/>
        <n v="27140.7548794"/>
        <n v="30244.7093987"/>
        <n v="17677.0726602"/>
        <n v="35484.9944521"/>
        <n v="17607.7835736"/>
        <n v="54234.1915017"/>
        <n v="14459.7717864"/>
        <n v="23628.3409847"/>
        <n v="19743.1938409"/>
        <n v="42329.0982006"/>
        <n v="23856.4475095"/>
        <n v="11840.3165415"/>
        <n v="20904.0720907"/>
        <n v="26110.7995761"/>
        <n v="60861.9911714"/>
        <n v="67521.783254"/>
        <n v="24534.7368486"/>
        <n v="8602.89747981"/>
        <n v="13633.1562147"/>
        <n v="17148.8587422"/>
        <n v="51708.453383"/>
        <n v="47485.7823535"/>
        <n v="39777.3290755"/>
        <n v="25913.783638"/>
        <n v="12095.1465551"/>
        <n v="22159.1049153"/>
        <n v="70873.3397181"/>
        <n v="51346.3324557"/>
        <n v="17751.6820188"/>
        <n v="18645.2993156"/>
        <n v="26428.9825317"/>
        <n v="17177.3098859"/>
        <n v="36630.8520793"/>
        <n v="37021.5370803"/>
        <n v="45122.9421195"/>
        <n v="25764.2236923"/>
        <n v="7251.48364469"/>
        <n v="37892.9954985"/>
        <n v="30179.2309524"/>
        <n v="40637.58386"/>
        <n v="31652.7305782"/>
        <n v="11006.7273421"/>
        <n v="23303.3049868"/>
        <n v="24238.3040834"/>
        <n v="27635.4360794"/>
        <n v="22578.747363"/>
        <n v="34116.3424386"/>
        <n v="3078.38170709"/>
        <n v="3373.44368194"/>
        <n v="20721.8303186"/>
        <n v="77456.748867"/>
        <n v="3110.25730709"/>
        <n v="23493.471921"/>
        <n v="17915.7666266"/>
        <n v="20349.8549183"/>
        <n v="11150.3657147"/>
        <n v="22735.3591776"/>
        <n v="1535.22814959"/>
        <n v="706.056458609"/>
        <n v="25936.9983208"/>
        <n v="4330.52499988"/>
        <n v="1387.98061229"/>
        <n v="2321.0149701"/>
        <n v="2202.68570138"/>
        <n v="1138.25043302"/>
        <n v="13014.8276351"/>
        <n v="1776.54836573"/>
        <n v="7030.49930838"/>
        <n v="11015.7009242"/>
        <n v="2823.30479907"/>
        <n v="3953.66540076"/>
        <n v="11516.524167"/>
        <n v="2733.76888755"/>
        <n v="5269.49498663"/>
        <n v="2555.847084"/>
        <n v="4390.61060208"/>
        <n v="5202.48255894"/>
        <n v="10224.2364272"/>
        <n v="1623.30804793"/>
        <n v="994.965957369"/>
        <n v="6431.61856279"/>
        <n v="8882.17665187"/>
        <n v="2238.80005198"/>
        <n v="3822.5510612"/>
        <n v="2802.2820952"/>
        <n v="8081.61326334"/>
        <n v="3125.9560257"/>
        <n v="2145.63383091"/>
        <n v="10296.6745232"/>
        <n v="5902.18479665"/>
        <n v="7324.23812289"/>
        <n v="1622.08969724"/>
        <n v="3600.36285488"/>
        <n v="51636.5582342"/>
        <n v="5835.75476971"/>
        <n v="1928.24935885"/>
        <n v="1178.7720452"/>
        <n v="2812.44444505"/>
        <n v="3781.7799954"/>
        <n v="177649.69809"/>
        <n v="92491.3721241"/>
        <n v="150420.072856"/>
        <n v="6046.81573663"/>
        <n v="35184.5933666"/>
        <n v="7263.09803374"/>
        <n v="9202.29772904"/>
        <n v="10086.7715188"/>
        <n v="11097.9235761"/>
        <n v="12311.3850675"/>
        <n v="13432.7761686"/>
        <n v="33461.3925978"/>
        <n v="46221.9718019"/>
        <n v="40990.6050626"/>
        <n v="20392.5934986"/>
        <n v="55272.2867254"/>
        <n v="49488.720969"/>
        <n v="54984.0131284"/>
        <n v="38144.6563031"/>
        <n v="21521.9097519"/>
        <n v="16154.3751848"/>
        <n v="40665.0756397"/>
        <n v="31736.4325345"/>
        <n v="11826.8567156"/>
        <n v="47678.3617333"/>
        <n v="29640.9282442"/>
        <n v="26399.0486088"/>
        <n v="37797.202028"/>
        <n v="38470.8500699"/>
        <n v="25582.2575834"/>
        <n v="58055.445813"/>
        <n v="54116.778547"/>
        <n v="73968.4159888"/>
        <n v="35836.3480962"/>
        <n v="15389.2644742"/>
        <n v="40179.2614147"/>
        <n v="26950.7852816"/>
        <n v="53519.471757"/>
        <n v="65021.3877027"/>
        <n v="33703.6218198"/>
        <n v="47853.1418654"/>
        <n v="16580.6631784"/>
        <n v="36400.102812"/>
        <n v="37804.0019204"/>
        <n v="41728.2268257"/>
        <n v="21951.1627258"/>
        <n v="23965.6821071"/>
        <n v="25749.3882324"/>
        <n v="81119.7565966"/>
        <n v="77025.5772859"/>
        <n v="45694.171484"/>
        <n v="30530.584884"/>
        <n v="77309.5381126"/>
        <n v="28824.5967938"/>
        <n v="62749.3004735"/>
        <n v="60201.2660151"/>
        <n v="23231.3808029"/>
        <n v="32013.4456194"/>
        <n v="22406.467522"/>
        <n v="22649.3671647"/>
        <n v="78593.4585038"/>
        <n v="35000.0644629"/>
        <n v="43405.9422619"/>
        <n v="83982.4196948"/>
        <n v="25718.3603232"/>
        <n v="43654.2769895"/>
        <n v="54841.3434623"/>
        <n v="12963.3839063"/>
        <n v="31424.8349145"/>
        <n v="34378.2214727"/>
        <n v="45314.5368221"/>
        <n v="47470.3184755"/>
        <n v="78322.9492713"/>
        <n v="44721.1993034"/>
        <n v="36163.3783524"/>
        <n v="55962.4383182"/>
        <n v="50040.9412756"/>
        <n v="56642.5233752"/>
        <n v="17034.8230928"/>
        <n v="18948.3563683"/>
        <n v="12617.2600132"/>
        <n v="16952.3685449"/>
        <n v="39170.9050172"/>
        <n v="30755.1671561"/>
        <n v="39160.4635967"/>
        <n v="36142.0414697"/>
        <n v="42936.203697"/>
        <n v="34645.1621005"/>
        <n v="22786.9193053"/>
        <n v="38896.9665743"/>
        <n v="31051.2384816"/>
        <n v="45476.1878957"/>
        <n v="39183.9144011"/>
        <n v="51062.14852"/>
        <n v="15550.1192792"/>
        <n v="21149.8974196"/>
        <n v="31088.258154"/>
        <n v="40043.5200867"/>
        <n v="25459.7027579"/>
        <n v="25506.7006577"/>
        <n v="24482.4617549"/>
        <n v="23204.9389813"/>
        <n v="38956.500636"/>
        <n v="65736.1220132"/>
        <n v="26959.030599"/>
        <n v="52848.2875708"/>
        <n v="25197.4232629"/>
        <n v="31650.1048393"/>
        <n v="20226.7616038"/>
        <n v="51651.6864001"/>
        <n v="39498.8987423"/>
        <n v="34652.3674073"/>
        <n v="40830.3604434"/>
        <n v="23421.1637618"/>
        <n v="30000.6317772"/>
        <n v="31651.4355598"/>
        <n v="21500.7505229"/>
        <n v="38407.1136159"/>
        <n v="88408.2332376"/>
        <n v="54425.700107"/>
        <n v="66333.1849872"/>
        <n v="31631.6265416"/>
        <n v="91996.0307942"/>
        <n v="26967.8740623"/>
        <n v="27667.8083367"/>
        <n v="45876.434386"/>
        <n v="41661.6650537"/>
        <n v="38789.2948523"/>
        <n v="21834.3290851"/>
        <n v="74919.3320188"/>
        <n v="80034.4535491"/>
        <n v="121162.25288"/>
        <n v="41478.4659072"/>
        <n v="68970.8445708"/>
        <n v="48379.0172894"/>
        <n v="57926.1014623"/>
        <n v="36669.168461"/>
        <n v="82287.8091282"/>
        <n v="26576.2522153"/>
        <n v="69997.993539"/>
        <n v="71460.3929271"/>
        <n v="31326.9770022"/>
        <n v="41223.151034"/>
        <n v="23554.6729925"/>
        <n v="81292.4778476"/>
        <n v="69158.9057529"/>
        <n v="64441.6171353"/>
        <n v="98970.5040589"/>
        <n v="81712.8276148"/>
        <n v="15241.9269079"/>
        <n v="22737.5110207"/>
        <n v="24836.5635179"/>
        <n v="30368.8253858"/>
        <n v="87453.3368196"/>
        <n v="45785.3556317"/>
        <n v="93206.2859282"/>
        <n v="38500.6764767"/>
        <n v="27049.873261"/>
        <n v="46283.8087209"/>
        <n v="36914.8355679"/>
        <n v="78587.5656513"/>
        <n v="60152.3115067"/>
        <n v="50051.7315529"/>
        <n v="7590.89123869"/>
        <n v="3096.34884116"/>
        <n v="8097.25169025"/>
        <n v="7103.19432929"/>
        <n v="31524.6686619"/>
        <n v="6568.01536519"/>
        <n v="10038.1507531"/>
        <n v="9803.90033239"/>
        <n v="75382.8282548"/>
        <n v="65284.2029654"/>
        <n v="95655.7082464"/>
        <n v="66805.0363987"/>
        <n v="119446.607105"/>
        <n v="51497.0396076"/>
        <n v="23545.0363056"/>
        <n v="8433.7433199"/>
        <n v="22841.8822748"/>
        <n v="15452.9970993"/>
        <n v="23549.8245249"/>
        <n v="14630.2975108"/>
        <n v="14711.949888"/>
        <n v="14843.2232814"/>
        <n v="55007.9752422"/>
        <n v="91260.3270461"/>
        <n v="74706.9451096"/>
        <n v="60017.6485975"/>
        <n v="25418.3672876"/>
        <n v="75047.882328"/>
        <n v="59382.4173701"/>
        <n v="115565.641811"/>
        <n v="62309.2967645"/>
        <n v="36199.6601766"/>
        <n v="17389.6614993"/>
        <n v="50332.1225715"/>
        <n v="50113.6449033"/>
        <n v="18628.6075618"/>
        <n v="44893.5925899"/>
        <n v="3332.49182302"/>
        <n v="8978.61299513"/>
        <n v="6564.38488724"/>
        <n v="15281.0204236"/>
        <n v="7128.85221"/>
        <n v="13998.219905"/>
        <n v="3091.53771984"/>
        <n v="10909.8384952"/>
        <n v="9334.20617962"/>
        <n v="6587.57537183"/>
        <n v="2904.30112651"/>
        <n v="17657.2468946"/>
        <n v="31312.9026657"/>
        <n v="34016.5375738"/>
        <n v="44052.0905284"/>
        <n v="55571.1819099"/>
        <n v="77241.1117528"/>
        <n v="41879.6148795"/>
        <n v="53172.4878785"/>
        <n v="32717.8653684"/>
        <n v="86427.5419356"/>
        <n v="76782.0838988"/>
        <n v="54957.5818497"/>
        <n v="45632.1198907"/>
        <n v="82391.3332956"/>
        <n v="44428.1174977"/>
        <n v="32978.4478522"/>
        <n v="36192.6230045"/>
        <n v="36816.1165756"/>
        <n v="33587.9295794"/>
        <n v="30952.4160027"/>
        <n v="73475.8238404"/>
        <n v="44242.7220363"/>
        <n v="39584.996346"/>
        <n v="23040.5531301"/>
        <n v="20608.4222978"/>
        <n v="23716.7952898"/>
        <n v="16695.2524002"/>
        <n v="48974.2434768"/>
        <n v="38366.8549548"/>
        <n v="30449.3121326"/>
        <n v="24566.8136249"/>
        <n v="25873.9513696"/>
        <n v="94467.7356982"/>
        <n v="42722.3121006"/>
        <n v="94778.0235536"/>
        <n v="29568.3879713"/>
        <n v="67549.0761782"/>
        <n v="43525.1227029"/>
        <n v="68971.5934531"/>
        <n v="135418.899962"/>
        <n v="63742.5505383"/>
        <n v="45079.1078624"/>
        <n v="17820.2033959"/>
        <n v="42561.9624362"/>
        <n v="31314.2492833"/>
        <n v="34208.4060995"/>
        <n v="42257.3430526"/>
        <n v="41524.0064512"/>
        <n v="65102.780766"/>
        <n v="26300.3045387"/>
        <n v="15898.6311692"/>
        <n v="30961.3708121"/>
        <n v="2070.06514113"/>
        <n v="29365.6490768"/>
        <n v="165722.725852"/>
        <n v="48412.0837752"/>
        <n v="30077.8814686"/>
        <n v="13474.8622043"/>
        <n v="51333.0725694"/>
        <n v="52564.4275204"/>
        <n v="45644.7571971"/>
        <n v="18003.0302827"/>
        <n v="64516.4913468"/>
        <n v="26772.9810938"/>
        <n v="23032.461223"/>
        <n v="43325.7410719"/>
        <n v="78045.0916586"/>
        <n v="26084.5098175"/>
        <n v="21430.2400826"/>
        <n v="18578.0697874"/>
        <n v="41433.2269266"/>
        <n v="20887.1527716"/>
        <n v="51665.6057323"/>
        <n v="18356.4081428"/>
        <n v="22884.9798294"/>
        <n v="17661.2623839"/>
        <n v="20440.0546426"/>
        <n v="31792.0334939"/>
        <n v="46933.5215608"/>
        <n v="53127.3339475"/>
        <n v="19407.7952428"/>
        <n v="29390.5771313"/>
        <n v="18793.9910389"/>
        <n v="22707.4319015"/>
        <n v="20138.6601371"/>
        <n v="16459.4872142"/>
        <n v="57110.7687826"/>
        <n v="24676.4659631"/>
        <n v="50344.2634286"/>
        <n v="47077.803459"/>
        <n v="31550.2488798"/>
        <n v="25553.8765894"/>
        <n v="33919.3662786"/>
        <n v="39293.6940641"/>
        <n v="160145.103591"/>
        <n v="35651.8288648"/>
        <n v="50417.0979111"/>
        <n v="31986.9513423"/>
        <n v="37929.1128827"/>
        <n v="35343.5115712"/>
        <n v="51473.2990498"/>
        <n v="37758.9721021"/>
        <n v="22133.7687644"/>
        <n v="45117.9467148"/>
        <n v="18643.169819"/>
        <n v="59186.2202975"/>
        <n v="36041.5619278"/>
        <n v="25629.3659167"/>
        <n v="27135.9933257"/>
        <n v="30942.7008338"/>
        <n v="34452.6223536"/>
        <n v="35601.7884706"/>
        <n v="32106.9697059"/>
        <n v="30675.6208534"/>
        <n v="21409.1722183"/>
        <n v="60518.4229179"/>
        <n v="26494.7580627"/>
        <n v="26998.7677976"/>
        <n v="82136.9962393"/>
        <n v="26226.3539759"/>
        <n v="30011.95962"/>
        <n v="29850.8333732"/>
        <n v="22816.3311997"/>
        <n v="18078.2974151"/>
        <n v="35228.3974883"/>
        <n v="25519.5050819"/>
        <n v="24859.0463228"/>
        <n v="27067.4592272"/>
        <n v="17681.038197"/>
        <n v="25493.7412888"/>
        <n v="15860.0260312"/>
        <n v="25123.2099188"/>
        <n v="18893.4434397"/>
        <n v="24427.4641062"/>
        <n v="20630.1503206"/>
        <n v="23440.4305504"/>
        <n v="27160.9085732"/>
        <n v="23621.9326149"/>
        <n v="44594.0263246"/>
        <n v="28729.6454168"/>
        <n v="12175.4213139"/>
        <n v="17840.7085479"/>
        <n v="17415.0541507"/>
        <n v="80136.7392909"/>
        <n v="20422.3988425"/>
        <n v="2025.44261216"/>
        <n v="48633.620983"/>
        <n v="2339.54460696"/>
        <n v="7437.62656672"/>
        <n v="17848.101884"/>
        <n v="16829.9990912"/>
        <n v="10369.091286"/>
        <n v="92741.8167307"/>
        <n v="24931.592376"/>
        <n v="58584.6037758"/>
        <n v="22930.4142851"/>
        <n v="27301.3176759"/>
        <n v="26148.1293402"/>
        <n v="28002.4057183"/>
        <n v="47515.3413741"/>
        <n v="14886.0081506"/>
        <n v="26276.7006037"/>
        <n v="26780.1700838"/>
        <n v="19960.2916635"/>
        <n v="17405.298468"/>
        <n v="71367.6378112"/>
        <n v="28637.7172217"/>
        <n v="15499.2051575"/>
        <n v="27821.3009979"/>
        <n v="33694.9215214"/>
        <n v="17266.484898"/>
        <n v="37183.1832721"/>
        <n v="25125.770905"/>
        <n v="23834.6113105"/>
        <n v="16683.7649108"/>
        <n v="49352.8480438"/>
        <n v="20984.8912576"/>
        <n v="20434.4161059"/>
        <n v="20297.0743971"/>
        <n v="19434.6015214"/>
        <n v="68413.4762253"/>
        <n v="32345.526655"/>
        <n v="31075.9075846"/>
        <n v="36734.6539177"/>
        <n v="16619.8591754"/>
        <n v="16832.1843885"/>
        <n v="20127.7594474"/>
        <n v="19478.8483437"/>
        <n v="34427.3106445"/>
        <n v="41261.9518564"/>
        <n v="29602.3731956"/>
        <n v="53030.770859"/>
        <n v="27219.1995005"/>
        <n v="14723.4565891"/>
        <n v="29763.486876"/>
        <n v="21155.6157388"/>
        <n v="40112.9750702"/>
        <n v="22489.8022529"/>
        <n v="20441.8650118"/>
        <n v="20295.4183757"/>
        <n v="46692.1738097"/>
        <n v="27053.7320312"/>
        <n v="46145.8996675"/>
        <n v="26046.1099875"/>
        <n v="24380.6662669"/>
        <n v="32908.4916031"/>
        <n v="30105.980311"/>
        <n v="38133.7183317"/>
        <n v="76320.0729432"/>
        <n v="39907.0981046"/>
        <n v="17841.0690455"/>
        <n v="21613.5789874"/>
        <n v="38898.624939"/>
        <n v="37884.4176166"/>
        <n v="20913.2826029"/>
        <n v="30431.8842458"/>
        <n v="32443.8267337"/>
        <n v="20784.5637888"/>
        <n v="28933.7037501"/>
        <n v="20330.8366635"/>
        <n v="26497.5812994"/>
        <n v="19607.0748328"/>
        <n v="30603.9537327"/>
        <n v="35394.4710338"/>
        <n v="48096.5650084"/>
        <n v="50818.0465419"/>
        <n v="17057.8967403"/>
        <n v="25009.3067977"/>
        <n v="31949.97249"/>
        <n v="17038.3798832"/>
        <n v="27297.5005068"/>
        <n v="24720.4388138"/>
        <n v="11929.1714597"/>
        <n v="47000.612269"/>
        <n v="21062.2958544"/>
        <n v="19802.4828642"/>
        <n v="28808.1036397"/>
        <n v="27615.3787379"/>
        <n v="35319.5361359"/>
        <n v="37300.8787663"/>
        <n v="21549.68763"/>
        <n v="12934.8765796"/>
        <n v="15694.2095194"/>
        <n v="40992.7677124"/>
        <n v="58090.828938"/>
        <n v="25046.6735883"/>
        <n v="51541.1982538"/>
        <n v="38555.7348671"/>
        <n v="44597.4059502"/>
        <n v="66599.812823"/>
        <n v="39320.2664472"/>
        <n v="53082.7989057"/>
        <n v="82963.2894912"/>
        <n v="22431.9815661"/>
        <n v="28604.3574904"/>
        <n v="50088.266396"/>
        <n v="8997.11717376"/>
        <n v="10207.5217146"/>
        <n v="16728.4819226"/>
        <n v="16769.4923054"/>
        <n v="14622.4247425"/>
        <n v="12591.2118825"/>
        <n v="10642.8786473"/>
        <n v="57469.1289058"/>
        <n v="13097.9329555"/>
        <n v="11917.3927274"/>
        <n v="11910.4226119"/>
        <n v="11331.9647015"/>
        <n v="64712.5913109"/>
        <n v="64527.3845397"/>
        <n v="36648.8758662"/>
        <n v="6024.4063285"/>
        <n v="15197.2776256"/>
        <n v="48085.6007979"/>
        <n v="42538.7734384"/>
        <n v="5614.22643128"/>
        <n v="17873.1339988"/>
        <n v="42763.6582306"/>
        <n v="42707.8911813"/>
        <n v="127797.210226"/>
        <n v="63470.6420987"/>
        <n v="50386.633844"/>
        <n v="44015.5890928"/>
        <n v="75618.3591792"/>
        <n v="36840.5342733"/>
        <n v="27141.9206082"/>
        <n v="48372.1783894"/>
        <n v="16215.5912958"/>
        <n v="40235.6962672"/>
        <n v="25847.4094294"/>
        <n v="48198.960293"/>
        <n v="84574.8384505"/>
        <n v="25459.8592327"/>
        <n v="10840.1523735"/>
        <n v="82831.2712383"/>
        <n v="42521.6633953"/>
        <n v="65584.1489681"/>
        <n v="73470.3417384"/>
        <n v="55797.8502649"/>
        <n v="21884.9730832"/>
        <n v="14096.5503691"/>
        <n v="16589.8282709"/>
        <n v="8404.58848987"/>
        <n v="33656.4265413"/>
        <n v="17254.8939222"/>
        <n v="22276.4668915"/>
        <n v="46120.3904373"/>
        <n v="118706.997651"/>
        <n v="61606.1108907"/>
        <n v="5410.79972848"/>
        <n v="9745.33422286"/>
        <n v="32740.8864294"/>
        <n v="37706.4447586"/>
        <n v="16469.8495647"/>
        <n v="42468.9995091"/>
        <n v="33122.9321085"/>
        <n v="34391.8955671"/>
        <n v="64477.1163614"/>
        <n v="80268.5098735"/>
        <n v="30832.2430046"/>
        <n v="24407.1664347"/>
        <n v="29432.8595223"/>
        <n v="91017.3349211"/>
        <n v="17169.1698234"/>
        <n v="19926.2380552"/>
        <n v="21855.1170169"/>
        <n v="24079.469245"/>
        <n v="22271.796187"/>
        <n v="20668.893913"/>
        <n v="25412.4658488"/>
        <n v="16872.1275421"/>
        <n v="11864.7017949"/>
        <n v="40140.6613235"/>
        <n v="36552.9832503"/>
        <n v="23299.8921403"/>
        <n v="24823.8780402"/>
        <n v="22751.4045028"/>
        <n v="20093.0888029"/>
        <n v="15350.3314944"/>
        <n v="36358.652492"/>
        <n v="28017.3850798"/>
        <n v="5305.67672534"/>
        <n v="21776.4433065"/>
        <n v="38199.9903977"/>
        <n v="38436.805046"/>
        <n v="29721.089422"/>
        <n v="16510.060893"/>
        <n v="23012.8028248"/>
        <n v="62706.5678206"/>
        <n v="51182.7429768"/>
        <n v="48090.8208635"/>
        <n v="30317.9091185"/>
        <n v="21229.015178"/>
        <n v="29731.5594817"/>
        <n v="45324.455296"/>
        <n v="35236.0311877"/>
        <n v="41151.0079438"/>
        <n v="36450.2040743"/>
        <n v="28438.8156491"/>
        <n v="37466.4346645"/>
        <n v="39549.8063131"/>
        <n v="44717.8462858"/>
        <n v="50530.1186132"/>
        <n v="54372.2829767"/>
        <n v="42336.2988905"/>
        <n v="57447.6426405"/>
        <n v="26323.3172857"/>
        <n v="25983.19298"/>
        <n v="23304.3746424"/>
        <n v="18984.5376657"/>
        <n v="31992.163507"/>
        <n v="12900.2719926"/>
        <n v="18176.9881168"/>
        <n v="10904.8544968"/>
        <n v="72995.3670655"/>
        <n v="67970.462479"/>
        <n v="38994.4349777"/>
        <n v="37321.2772624"/>
        <n v="58619.6903134"/>
        <n v="31709.5857075"/>
        <n v="31219.5836532"/>
        <n v="29534.8363285"/>
        <n v="18554.9652415"/>
        <n v="19436.633584"/>
        <n v="24858.8215654"/>
        <n v="17245.2216351"/>
        <n v="23066.2038423"/>
        <n v="22941.8033987"/>
        <n v="32804.9041295"/>
        <n v="20400.0843044"/>
        <n v="7813.57806136"/>
        <n v="24023.8562994"/>
        <n v="20622.5374794"/>
        <n v="34062.6136276"/>
        <n v="31869.1862274"/>
        <n v="7087.81800177"/>
        <n v="24776.5224718"/>
        <n v="19601.6355121"/>
        <n v="20448.5175737"/>
        <n v="22214.0614061"/>
        <n v="19625.6112838"/>
        <n v="21525.0526976"/>
        <n v="25731.0919777"/>
        <n v="25694.0357385"/>
        <n v="20305.7949921"/>
        <n v="16231.3065154"/>
        <n v="20546.664252"/>
        <n v="45684.7876207"/>
        <n v="31009.0407845"/>
        <n v="23874.8018568"/>
        <n v="25076.0850178"/>
        <n v="11196.0632772"/>
        <n v="13751.5131146"/>
        <n v="17878.6428389"/>
        <n v="26344.3523389"/>
        <n v="24320.9628953"/>
        <n v="22780.3603402"/>
        <n v="16429.9748594"/>
        <n v="21356.2116606"/>
        <n v="25221.3281151"/>
        <n v="24305.0188506"/>
        <n v="20146.1509528"/>
        <n v="18923.3676131"/>
        <n v="24677.8624423"/>
        <n v="17236.8183914"/>
        <n v="30668.0883131"/>
        <n v="22822.7733565"/>
        <n v="24943.9878026"/>
        <n v="32548.6294618"/>
        <n v="37176.3383089"/>
        <n v="20847.7998965"/>
        <n v="24694.2948143"/>
        <n v="15360.4005788"/>
        <n v="15307.7405029"/>
        <n v="21194.0668412"/>
        <n v="19596.0611773"/>
        <n v="17422.5769174"/>
        <n v="22162.3940154"/>
        <n v="12764.5769623"/>
        <n v="36017.4919593"/>
        <n v="31944.1640556"/>
        <n v="56716.9636865"/>
        <n v="23640.7861954"/>
        <n v="18058.2985406"/>
        <n v="17699.4229873"/>
        <n v="23692.2648734"/>
        <n v="62106.0957131"/>
        <n v="26024.8616122"/>
        <n v="24949.7293896"/>
        <n v="25956.8711928"/>
        <n v="48127.1510254"/>
        <n v="46813.8050828"/>
        <n v="40188.7186772"/>
        <n v="22738.9823629"/>
        <n v="8946.32210786"/>
        <n v="20277.4404172"/>
        <n v="28442.9310352"/>
        <n v="27230.0691146"/>
        <n v="21178.5861439"/>
        <n v="8827.44527075"/>
        <n v="26944.2503641"/>
        <n v="19551.4700763"/>
        <n v="23635.9570859"/>
        <n v="19229.6341711"/>
        <n v="28087.3559901"/>
        <n v="6872.62293301"/>
        <n v="9337.01697662"/>
        <n v="9053.60130239"/>
        <n v="12240.0371481"/>
        <n v="18184.0388839"/>
        <n v="12908.6935428"/>
        <n v="16030.780302"/>
        <n v="21463.3343227"/>
        <n v="33159.7557653"/>
        <n v="33550.8478673"/>
        <n v="21252.5006001"/>
        <n v="22154.4856715"/>
        <n v="61391.9693801"/>
        <n v="41472.8194356"/>
        <n v="45119.7441773"/>
        <n v="15836.3470022"/>
        <n v="15408.6194788"/>
        <n v="14648.2345441"/>
        <n v="47165.1741419"/>
        <n v="7692.51746274"/>
        <n v="31745.2649164"/>
        <n v="32431.4858349"/>
        <n v="35466.1593614"/>
        <n v="68308.6247855"/>
        <n v="39706.1492423"/>
        <n v="22600.7260038"/>
        <n v="45530.3786295"/>
        <n v="26803.8762468"/>
        <n v="19934.0809889"/>
        <n v="26098.322214"/>
        <n v="20978.3630438"/>
        <n v="36973.6785086"/>
        <n v="45952.8347299"/>
        <n v="24798.5363938"/>
        <n v="34982.0014905"/>
        <n v="24020.0580428"/>
        <n v="25861.3033068"/>
        <n v="28681.2000151"/>
        <n v="32722.1739276"/>
        <n v="34657.2994261"/>
        <n v="11770.7713553"/>
        <n v="39243.1384362"/>
        <n v="16767.8911964"/>
        <n v="14830.138098"/>
        <n v="32621.5205686"/>
        <n v="30466.6329164"/>
        <n v="20622.6608637"/>
        <n v="43616.6548471"/>
        <n v="14733.0186988"/>
        <n v="52150.6784234"/>
        <n v="43077.8792739"/>
        <n v="24518.3776805"/>
        <n v="26199.6951454"/>
        <n v="39303.446477"/>
        <n v="25601.8047193"/>
        <n v="23400.4492518"/>
        <n v="38475.3222318"/>
        <n v="17453.4858295"/>
        <n v="12027.888582"/>
        <n v="30624.4482808"/>
        <n v="16006.5094116"/>
        <n v="23978.7083849"/>
        <n v="24486.492604"/>
        <n v="69730.825886"/>
        <n v="64373.7652251"/>
        <n v="37677.0373283"/>
        <n v="19000.5351252"/>
        <n v="26612.7604582"/>
        <n v="25596.3210801"/>
        <n v="4573.70694966"/>
        <n v="3433.25930562"/>
        <n v="3041.60204535"/>
        <n v="51636.645525"/>
        <n v="31731.4287436"/>
        <n v="23661.8787189"/>
        <n v="31727.7770612"/>
        <n v="28038.4509745"/>
        <n v="31743.863643"/>
        <n v="43272.4018503"/>
        <n v="25979.1107887"/>
        <n v="20832.751128"/>
        <n v="25472.7263303"/>
        <n v="16688.0259994"/>
        <n v="55104.026076"/>
        <n v="30303.8090518"/>
        <n v="44303.7723097"/>
        <n v="13586.0579288"/>
        <n v="15970.4146946"/>
        <n v="33117.1191223"/>
        <n v="22926.161184"/>
        <n v="23704.0318106"/>
        <n v="31947.3922279"/>
        <n v="30313.3274064"/>
        <n v="15056.0180542"/>
        <n v="40584.417921"/>
        <n v="24465.7803416"/>
        <n v="26399.1553492"/>
        <n v="40605.9984408"/>
        <n v="36199.7641922"/>
        <n v="37083.3004222"/>
        <n v="12409.3905912"/>
        <n v="48703.3729915"/>
        <n v="53911.9913977"/>
        <n v="30209.0390587"/>
        <n v="25434.5804357"/>
        <n v="56350.000389"/>
        <n v="100837.386428"/>
        <n v="44380.5397341"/>
        <n v="24687.1175818"/>
        <n v="5047.01827415"/>
        <n v="32913.5846039"/>
        <n v="20065.9529732"/>
        <n v="79831.4025443"/>
        <n v="26030.8057651"/>
        <n v="17355.9055154"/>
        <n v="17478.5035411"/>
        <n v="17089.1419915"/>
        <n v="33255.4193149"/>
        <n v="21894.4436146"/>
        <n v="32457.2473514"/>
        <n v="26888.698098"/>
        <n v="49408.1537802"/>
        <n v="2535.39870248"/>
        <n v="79660.0151756"/>
        <n v="46579.4907962"/>
        <n v="20889.3258782"/>
        <n v="29820.2928561"/>
        <n v="19311.4843745"/>
        <n v="20406.7747671"/>
        <n v="53011.3042864"/>
        <n v="24401.9824019"/>
        <n v="16306.6986954"/>
        <n v="47603.4695921"/>
        <n v="29315.6681088"/>
        <n v="24545.7773554"/>
        <n v="43368.4482903"/>
        <n v="29262.5380747"/>
        <n v="21471.3386002"/>
        <n v="14145.7489842"/>
        <n v="25041.3086767"/>
        <n v="40312.1375902"/>
        <n v="20064.7617602"/>
        <n v="29497.5427537"/>
        <n v="54551.7321987"/>
        <n v="26767.6886745"/>
        <n v="26249.6184503"/>
        <n v="31710.4184073"/>
        <n v="25280.4700754"/>
        <n v="30935.3690894"/>
        <n v="12981.0549975"/>
        <n v="15639.9225763"/>
        <n v="58069.5235426"/>
        <n v="53969.1353721"/>
        <n v="37898.3119301"/>
        <n v="23029.9130022"/>
        <n v="16352.7901699"/>
        <n v="34759.1093725"/>
        <n v="28353.943629"/>
        <n v="61872.3367804"/>
        <n v="27129.9821048"/>
        <n v="29683.1947271"/>
        <n v="33429.1718218"/>
        <n v="24823.2469651"/>
        <n v="21504.5724062"/>
        <n v="50289.9933114"/>
        <n v="68811.7943791"/>
        <n v="41855.7241701"/>
        <n v="16470.7875779"/>
        <n v="22653.3124818"/>
        <n v="30597.9129667"/>
        <n v="17933.188311"/>
        <n v="48008.3663511"/>
        <n v="33707.1034797"/>
        <n v="24934.8891664"/>
        <n v="26030.4516624"/>
        <n v="51862.5729297"/>
        <n v="23222.7880122"/>
        <n v="35903.9988095"/>
        <n v="22020.9358302"/>
        <n v="16480.2023214"/>
        <n v="14474.7594771"/>
        <n v="28713.5970533"/>
        <n v="28921.8996391"/>
        <n v="28166.5214884"/>
        <n v="39604.174091"/>
        <n v="82696.5242984"/>
        <n v="18821.2991777"/>
        <n v="24317.0584746"/>
        <n v="31586.2557582"/>
        <n v="26053.3968241"/>
        <n v="33416.6671821"/>
        <n v="26289.6266834"/>
        <n v="6764.22658829"/>
        <n v="31326.9899206"/>
        <n v="13422.2761709"/>
        <n v="27487.4554552"/>
        <n v="25827.0086281"/>
        <n v="51313.4062924"/>
        <n v="24978.5222681"/>
        <n v="45041.8033671"/>
        <n v="21600.4905793"/>
        <n v="48988.2469796"/>
        <n v="32859.4087242"/>
        <n v="59864.6110783"/>
        <n v="12979.9474217"/>
        <n v="44638.8695462"/>
        <n v="28524.0498784"/>
        <n v="19495.8556372"/>
        <n v="32767.6214948"/>
        <n v="22755.0510956"/>
        <n v="13836.0065312"/>
        <n v="13613.6177888"/>
        <n v="8799.89952274"/>
        <n v="21633.4777063"/>
        <n v="29509.7436017"/>
        <n v="34281.6295554"/>
        <n v="33914.2469918"/>
        <n v="20650.8567107"/>
        <n v="18536.1442221"/>
        <n v="31771.5198235"/>
        <n v="32337.771772"/>
        <n v="23048.8393018"/>
        <n v="13498.33837"/>
        <n v="16852.7521749"/>
        <n v="27379.8086621"/>
        <n v="47974.2526158"/>
        <n v="59508.5046677"/>
        <n v="20058.7857906"/>
        <n v="16164.8721999"/>
        <n v="17744.3985311"/>
        <n v="31409.158097"/>
        <n v="29373.6230706"/>
        <n v="14341.2550769"/>
        <n v="17110.7532921"/>
        <n v="16109.5202113"/>
        <n v="34246.8945282"/>
        <n v="25392.8003532"/>
        <n v="72555.4068226"/>
        <n v="32354.3192152"/>
        <n v="19141.9830612"/>
        <n v="27173.8988355"/>
        <n v="27100.8621998"/>
        <n v="24178.8364136"/>
        <n v="39087.9528876"/>
        <n v="25939.7139924"/>
        <n v="26655.9192536"/>
        <n v="15712.7647858"/>
        <n v="43325.8659842"/>
        <n v="23817.8589422"/>
        <n v="34229.9762113"/>
        <n v="41370.1057831"/>
        <n v="13400.7724917"/>
        <n v="24000.4369725"/>
        <n v="33741.8176776"/>
        <n v="27138.5117654"/>
        <n v="42096.154241"/>
        <n v="29675.6231401"/>
        <n v="11581.5841736"/>
        <n v="42883.8380873"/>
        <n v="11257.2246464"/>
        <n v="18178.1683645"/>
        <n v="23170.6755441"/>
        <n v="18276.4829602"/>
        <n v="24760.8954147"/>
        <n v="32356.5359026"/>
        <n v="12345.6652655"/>
        <n v="18836.0872514"/>
        <n v="26317.251524"/>
        <n v="22620.8356343"/>
        <n v="19633.2510395"/>
        <n v="24202.3988423"/>
        <n v="36827.9102952"/>
        <n v="29478.8299211"/>
        <n v="15218.0477114"/>
        <n v="31330.2347408"/>
        <n v="27573.3768184"/>
        <n v="34463.083953"/>
        <n v="16526.2558893"/>
        <n v="32274.1686332"/>
        <n v="28861.2806781"/>
        <n v="18617.7479505"/>
        <n v="56239.635089"/>
        <n v="19443.7090313"/>
        <n v="46781.775845"/>
        <n v="22584.3523029"/>
        <n v="23505.6585438"/>
        <n v="36702.4046744"/>
        <n v="33108.5089285"/>
        <n v="5620.58994825"/>
        <n v="12023.5651065"/>
        <n v="38661.9962545"/>
        <n v="16693.6952158"/>
        <n v="10412.1888074"/>
        <n v="11526.4398978"/>
        <n v="19804.9374855"/>
        <n v="21539.9860233"/>
        <n v="33505.8791469"/>
        <n v="12884.3095526"/>
        <n v="93184.2974694"/>
        <n v="26570.4843311"/>
        <n v="25626.9132966"/>
        <n v="16200.6700182"/>
        <n v="53725.7089185"/>
        <n v="20867.6363886"/>
        <n v="50598.0581308"/>
        <n v="19097.1169457"/>
        <n v="44307.2504839"/>
        <n v="9969.177791"/>
        <n v="46886.6411849"/>
        <n v="22947.9384757"/>
        <n v="62803.7546334"/>
        <n v="26099.9432017"/>
        <n v="18434.4010905"/>
        <n v="22073.6619165"/>
        <n v="39175.3308068"/>
        <n v="23344.015344"/>
        <n v="18446.9884508"/>
        <n v="22347.4908007"/>
        <n v="27769.5269468"/>
        <n v="24795.8274299"/>
        <n v="32296.2349541"/>
        <n v="41829.2289132"/>
        <n v="31369.9236256"/>
        <n v="12163.8648917"/>
        <n v="54700.2446557"/>
        <n v="52810.6205457"/>
        <n v="17138.4987504"/>
        <n v="21239.7119964"/>
        <n v="31193.6936875"/>
        <n v="20785.973725"/>
        <n v="50944.9260318"/>
        <n v="44419.8560962"/>
        <n v="15414.5730123"/>
        <n v="38852.1318054"/>
        <n v="25431.7141784"/>
        <n v="28941.4938801"/>
        <n v="20525.7718526"/>
        <n v="38220.964499"/>
        <n v="41439.1712345"/>
        <n v="35922.550968"/>
        <n v="51488.9900544"/>
        <n v="26972.6021796"/>
        <n v="17316.2798634"/>
        <n v="17752.7228641"/>
        <n v="27988.8085002"/>
        <n v="30030.7810542"/>
        <n v="30798.0298723"/>
        <n v="23393.2900557"/>
        <n v="13331.1822733"/>
        <n v="14356.2743276"/>
        <n v="20647.7262367"/>
        <n v="41066.7986914"/>
        <n v="23301.6911277"/>
        <n v="20165.8617242"/>
        <n v="45540.6866841"/>
        <n v="32196.409664"/>
        <n v="25336.1727175"/>
        <n v="14074.5721465"/>
        <n v="29979.9924872"/>
        <n v="11982.1429064"/>
        <n v="42530.1040114"/>
        <n v="31891.4397876"/>
        <n v="39758.8407317"/>
        <n v="41630.4651737"/>
        <n v="19623.1779337"/>
        <n v="21392.4869588"/>
        <n v="29128.8170491"/>
        <n v="38407.6377347"/>
        <n v="34517.2808913"/>
        <n v="37810.5673078"/>
        <n v="21275.7774168"/>
        <n v="22583.9237718"/>
        <n v="31754.7320316"/>
        <n v="37372.3030507"/>
        <n v="30521.9276398"/>
        <n v="48822.509313"/>
        <n v="26075.7013745"/>
        <n v="21785.5786655"/>
        <n v="25842.022911"/>
        <n v="37969.9946157"/>
        <n v="51108.0730117"/>
        <n v="41450.4659688"/>
        <n v="26455.9950593"/>
        <n v="30346.0366407"/>
        <n v="20010.2701139"/>
        <n v="17803.1182688"/>
        <n v="65843.7630164"/>
        <n v="32727.7940588"/>
        <n v="4520.43508786"/>
        <n v="23329.287082"/>
        <n v="36568.5417454"/>
        <n v="23597.1279868"/>
        <n v="20560.6074544"/>
        <n v="32275.0179291"/>
        <n v="35217.7173948"/>
        <n v="46691.4613325"/>
        <n v="25029.5719805"/>
        <n v="17382.6404479"/>
        <n v="24155.977754"/>
        <n v="31180.8646173"/>
        <n v="64746.6140595"/>
        <n v="33253.080134"/>
        <n v="36372.9050119"/>
        <n v="34265.9821598"/>
        <n v="76817.1807493"/>
        <n v="54369.2170868"/>
        <n v="45478.8042088"/>
        <n v="30450.2968365"/>
        <n v="34064.5120632"/>
        <n v="60705.5898511"/>
        <n v="20162.319802"/>
        <n v="35660.0248423"/>
        <n v="44488.2240764"/>
        <n v="88205.6947625"/>
        <n v="50915.5563953"/>
        <n v="13496.2114919"/>
        <n v="39366.5635705"/>
        <n v="61361.697347"/>
        <n v="75260.3935813"/>
        <n v="37620.3739941"/>
        <n v="58125.2617628"/>
        <n v="38101.5547137"/>
        <n v="30630.2458631"/>
        <n v="37362.4600223"/>
        <n v="24580.6215307"/>
        <n v="38483.7100605"/>
        <n v="11933.27763"/>
        <n v="28109.2456285"/>
        <n v="35127.353845"/>
        <n v="14007.7224539"/>
        <n v="12262.4090235"/>
        <n v="28218.1370823"/>
        <n v="17747.2234775"/>
        <n v="16878.3103429"/>
        <n v="28654.4243946"/>
        <n v="45786.1274913"/>
        <n v="34197.9194235"/>
        <n v="15621.218191"/>
        <n v="11250.3626398"/>
        <n v="32782.1415479"/>
        <n v="24576.4664016"/>
        <n v="6878.04734642"/>
        <n v="4969.14870951"/>
        <n v="20670.4229918"/>
        <n v="14609.7989186"/>
        <n v="12687.6612191"/>
        <n v="85093.8287628"/>
        <n v="34365.622086"/>
        <n v="11968.4922401"/>
        <n v="49416.3219341"/>
        <n v="33754.1640084"/>
        <n v="11804.2781639"/>
        <n v="7472.94796653"/>
        <n v="3502.73013201"/>
        <n v="8199.45229305"/>
        <n v="39823.5683022"/>
        <n v="40784.48938"/>
        <n v="11362.3806487"/>
        <n v="18426.0613283"/>
        <n v="11091.8933074"/>
        <n v="6929.67021792"/>
        <n v="33778.0465134"/>
        <n v="25190.4121579"/>
        <n v="37032.9840803"/>
        <n v="29054.8601803"/>
        <n v="32360.623896"/>
        <n v="29341.9168583"/>
        <n v="40568.4623897"/>
        <n v="57737.2972969"/>
        <n v="6001.96451524"/>
        <n v="4086.07815837"/>
        <n v="30867.0949594"/>
        <n v="8026.09639151"/>
        <n v="10481.0955665"/>
        <n v="16661.0833349"/>
        <n v="5467.57504516"/>
        <n v="6346.84521998"/>
        <n v="7969.5361831"/>
        <n v="62795.2159303"/>
        <n v="64499.9994079"/>
        <n v="11991.4986832"/>
        <n v="6017.04838628"/>
        <n v="16896.6663302"/>
        <n v="16449.9134545"/>
        <n v="26085.1504523"/>
        <n v="54372.7535269"/>
        <n v="25358.7931082"/>
        <n v="27830.902201"/>
        <n v="29942.3854755"/>
        <n v="27360.3625403"/>
        <n v="24740.563612"/>
        <n v="24541.6621512"/>
        <n v="40742.2492023"/>
        <n v="78827.4545161"/>
        <n v="31621.2418722"/>
        <n v="51441.3538369"/>
        <n v="30320.3006209"/>
        <n v="22885.656996"/>
        <n v="36760.0055371"/>
        <n v="48007.2875776"/>
        <n v="68470.8255951"/>
        <n v="41595.0673316"/>
        <n v="36182.6126381"/>
        <n v="18078.6017541"/>
        <n v="60690.2186825"/>
        <n v="10391.4289599"/>
        <n v="28284.9455367"/>
        <n v="31816.5167185"/>
        <n v="8603.2858566"/>
        <n v="9727.58097939"/>
        <n v="30383.2240025"/>
        <n v="31905.7486885"/>
        <n v="33011.7179098"/>
        <n v="19521.2462472"/>
        <n v="20802.7429956"/>
        <n v="45448.6268219"/>
        <n v="57231.0389019"/>
        <n v="59042.4671421"/>
        <n v="16071.1992991"/>
        <n v="12594.0434896"/>
        <n v="20997.9307457"/>
        <n v="48654.4089918"/>
        <n v="19229.5867075"/>
        <n v="19748.6575097"/>
        <n v="4077.03108154"/>
        <n v="20847.1041381"/>
        <n v="61735.577349"/>
        <n v="32258.6733993"/>
        <n v="57956.3331849"/>
        <n v="13725.2904256"/>
        <n v="24292.4590289"/>
        <n v="27232.7051498"/>
        <n v="19882.5399697"/>
        <n v="38493.1399212"/>
        <n v="62299.4020564"/>
        <n v="35561.790732"/>
        <n v="22392.1936908"/>
        <n v="44098.6685694"/>
        <n v="23510.2267326"/>
        <n v="76762.9609574"/>
        <n v="27442.2976241"/>
        <n v="38675.6851474"/>
        <n v="21403.7620319"/>
        <n v="6195.17606813"/>
        <n v="16056.8958178"/>
        <n v="22333.2187251"/>
        <n v="31563.6152936"/>
        <n v="20259.7132897"/>
        <n v="51377.7645966"/>
        <n v="35193.5079469"/>
        <n v="35071.6541704"/>
        <n v="17386.6126414"/>
        <n v="14987.6297415"/>
        <n v="16617.9562214"/>
        <n v="28461.9821135"/>
        <n v="25217.705677"/>
        <n v="46856.441896"/>
        <n v="19764.0755641"/>
        <n v="24998.3317488"/>
        <n v="37048.5999533"/>
        <n v="41152.1798716"/>
        <n v="12379.4432833"/>
        <n v="37623.5095061"/>
        <n v="37042.2874864"/>
        <n v="43345.8262682"/>
        <n v="42231.1587731"/>
        <n v="18271.7902282"/>
        <n v="14014.7412989"/>
        <n v="31064.2244516"/>
        <n v="28506.2861037"/>
        <n v="36815.6929001"/>
        <n v="6034.09238079"/>
        <n v="7277.8189737"/>
        <n v="23778.6578217"/>
        <n v="17018.7471973"/>
        <n v="40573.4776862"/>
        <n v="28352.2813091"/>
        <n v="58771.6570455"/>
        <n v="26140.7124243"/>
        <n v="37161.9059868"/>
        <n v="39436.4205385"/>
        <n v="59150.5142776"/>
        <n v="18242.7886956"/>
        <n v="25761.6587568"/>
        <n v="23972.2056702"/>
        <n v="37272.6534649"/>
        <n v="40389.8074672"/>
        <n v="23724.7256734"/>
        <n v="37117.2765598"/>
        <n v="3764.17168698"/>
        <n v="8300.60153469"/>
        <n v="5424.4275295"/>
        <n v="16913.6698023"/>
        <n v="16920.240929"/>
        <n v="6040.21000266"/>
        <n v="10953.0855322"/>
        <n v="35257.5958041"/>
        <n v="31611.3469666"/>
        <n v="27366.5946627"/>
        <n v="37349.01771"/>
        <n v="13556.7104417"/>
        <n v="14887.1341669"/>
        <n v="44538.4837846"/>
        <n v="23818.5187775"/>
        <n v="27426.6576122"/>
        <n v="71371.4004217"/>
        <n v="21909.7681125"/>
        <n v="12782.0009866"/>
        <n v="22038.1984432"/>
        <n v="46257.1588641"/>
        <n v="5997.6620636"/>
        <n v="4676.70566118"/>
        <n v="16309.4142022"/>
        <n v="23015.7206376"/>
        <n v="9119.96989545"/>
        <n v="23114.6980372"/>
        <n v="36058.1858741"/>
        <n v="20027.5795538"/>
        <n v="54900.029535"/>
        <n v="39978.5396189"/>
        <n v="52076.3082806"/>
        <n v="166948.141894"/>
        <n v="40296.8584108"/>
        <n v="51640.5541876"/>
        <n v="49302.6195507"/>
        <n v="40189.3391314"/>
        <n v="26271.4758402"/>
        <n v="23787.3617401"/>
        <n v="22179.3427563"/>
        <n v="42402.6377895"/>
        <n v="33878.9647426"/>
        <n v="15598.108912"/>
        <n v="26523.2196358"/>
        <n v="34451.8964981"/>
        <n v="18111.6369673"/>
        <n v="10839.7035738"/>
        <n v="34820.2837299"/>
        <n v="17312.9008839"/>
        <n v="22167.0278475"/>
        <n v="20164.9124335"/>
        <n v="33565.6872984"/>
        <n v="19312.2532451"/>
        <n v="18068.7188536"/>
        <n v="16050.1012354"/>
        <n v="26900.6612654"/>
        <n v="18180.4916785"/>
        <n v="16347.2344116"/>
        <n v="18737.8770587"/>
        <n v="24253.3403279"/>
        <n v="13506.8036373"/>
        <n v="45431.9643287"/>
        <n v="91103.5106962"/>
        <n v="24335.0209253"/>
        <n v="39904.3215156"/>
        <n v="22049.6669011"/>
        <n v="15666.9878613"/>
        <n v="27823.4639087"/>
        <n v="13917.5710302"/>
        <n v="31003.1371234"/>
        <n v="20378.7443992"/>
        <n v="20350.7374105"/>
        <n v="22032.8018826"/>
        <n v="42711.0411819"/>
        <n v="15335.1185058"/>
        <n v="41803.1728696"/>
        <n v="31959.1114473"/>
        <n v="31787.8436789"/>
        <n v="23843.4498058"/>
        <n v="44520.4607638"/>
        <n v="33986.950897"/>
        <n v="22022.7293309"/>
        <n v="22478.1972669"/>
        <n v="22515.0702706"/>
        <n v="20864.6493546"/>
        <n v="18154.8088411"/>
        <n v="23289.7216685"/>
        <n v="20655.4971659"/>
        <n v="22895.6257532"/>
        <n v="45910.9350724"/>
        <n v="19176.4399763"/>
        <n v="18736.9171929"/>
        <n v="52159.8618184"/>
        <n v="38491.2648109"/>
        <n v="24458.9547698"/>
        <n v="23974.4665833"/>
        <n v="25292.8147816"/>
        <n v="21248.7309948"/>
        <n v="48284.8138242"/>
        <n v="88842.2506247"/>
        <n v="70739.5691403"/>
        <n v="32453.7577152"/>
        <n v="22230.4440999"/>
        <n v="19351.8001259"/>
        <n v="19409.6908071"/>
        <n v="22900.8376254"/>
        <n v="13605.7243896"/>
        <n v="26506.2207318"/>
        <n v="22059.1234525"/>
        <n v="31916.9046309"/>
        <n v="55295.3249105"/>
        <n v="37781.4051574"/>
        <n v="39489.2967327"/>
        <n v="12329.6279906"/>
        <n v="23003.2824762"/>
        <n v="20829.7425875"/>
        <n v="38746.7214587"/>
        <n v="19330.6068188"/>
        <n v="22204.2168076"/>
        <n v="17135.1002035"/>
        <n v="28121.2787122"/>
        <n v="12559.9414875"/>
        <n v="21919.6140338"/>
        <n v="16763.1814971"/>
        <n v="29091.1716373"/>
        <n v="22471.6449023"/>
        <n v="28101.1333967"/>
        <n v="49302.7173555"/>
        <n v="23943.4418517"/>
        <n v="20789.2114298"/>
        <n v="28107.5841115"/>
        <n v="17030.8669083"/>
        <n v="20169.3639265"/>
        <n v="31323.7813975"/>
        <n v="12775.5763266"/>
        <n v="21208.761089"/>
        <n v="18892.8676391"/>
        <n v="23481.5289301"/>
        <n v="25849.7864921"/>
        <n v="24089.555983"/>
        <n v="24948.7055816"/>
        <n v="24855.1588416"/>
        <n v="52256.9044982"/>
        <n v="39154.5703819"/>
        <n v="15395.4056225"/>
        <n v="28450.3239814"/>
        <n v="62926.5540031"/>
        <n v="17662.6678445"/>
        <n v="18307.4046092"/>
        <n v="18840.8011849"/>
        <n v="31061.5142344"/>
        <n v="29955.5203742"/>
        <n v="19460.7511298"/>
        <n v="19859.0017887"/>
        <n v="17755.8220237"/>
        <n v="19001.2460933"/>
        <n v="17861.5565438"/>
        <n v="25800.3183953"/>
        <n v="26461.6832069"/>
        <n v="29003.6022847"/>
        <n v="22195.6956079"/>
        <n v="31417.0806235"/>
        <n v="35210.1473811"/>
        <n v="60870.9217869"/>
        <n v="22874.2706239"/>
        <n v="47993.434363"/>
        <n v="26026.7155717"/>
        <n v="28779.8612207"/>
        <n v="25734.4966468"/>
        <n v="18666.1648047"/>
        <n v="32156.7971482"/>
        <n v="25229.7533836"/>
        <n v="37478.688219"/>
        <n v="45332.6116841"/>
        <n v="28536.0673213"/>
        <n v="40170.9150032"/>
        <n v="21464.5459311"/>
        <n v="13862.2869119"/>
        <n v="29490.122856"/>
        <n v="13541.7769841"/>
        <n v="41106.7034855"/>
        <n v="25449.6475923"/>
        <n v="26277.4910696"/>
        <n v="17981.719474"/>
        <n v="24443.764652"/>
        <n v="30050.9136917"/>
        <n v="28724.8241925"/>
        <n v="38708.3954295"/>
        <n v="23304.0186256"/>
        <n v="31270.3061657"/>
        <n v="16990.9160576"/>
        <n v="13763.7492672"/>
        <n v="15473.3541016"/>
        <n v="113848.287799"/>
        <n v="21545.8695244"/>
        <n v="25555.0245377"/>
        <n v="14017.6621263"/>
        <n v="40155.954634"/>
        <n v="33884.4120571"/>
        <n v="21161.0351699"/>
        <n v="20053.6389427"/>
        <n v="25570.968821"/>
        <n v="32143.0665183"/>
        <n v="26942.8685089"/>
        <n v="59799.9062933"/>
        <n v="29713.2346516"/>
        <n v="22420.1198579"/>
        <n v="22547.8457224"/>
        <n v="87823.6306821"/>
        <n v="17857.0182141"/>
        <n v="35539.7328874"/>
        <n v="35928.9204398"/>
        <n v="34442.1067721"/>
        <n v="41364.7264999"/>
        <n v="21580.4545189"/>
        <n v="27235.7650959"/>
        <n v="4045.962193"/>
        <n v="2700.84683596"/>
        <n v="4645.67968593"/>
        <n v="100026.303207"/>
        <n v="7080.60532419"/>
        <n v="3113.2388779"/>
        <n v="26397.1892357"/>
        <n v="68281.8329544"/>
        <n v="85946.4247115"/>
        <n v="21850.9618624"/>
        <n v="24360.1272368"/>
        <n v="29029.9119646"/>
        <n v="19757.1963865"/>
        <n v="13137.8720008"/>
        <n v="26596.5710402"/>
        <n v="39836.1223551"/>
        <n v="22616.0793166"/>
        <n v="37803.0888892"/>
        <n v="48910.7752034"/>
        <n v="33181.5289802"/>
        <n v="67792.7971171"/>
        <n v="26143.2679313"/>
        <n v="21860.2271867"/>
        <n v="18403.824145"/>
        <n v="21665.0375002"/>
        <n v="29591.6826038"/>
        <n v="40099.2025197"/>
        <n v="31260.2264215"/>
        <n v="18418.5845956"/>
        <n v="33422.112699"/>
        <n v="13842.3962712"/>
        <n v="18108.9571446"/>
        <n v="27796.1981376"/>
        <n v="23257.3036195"/>
        <n v="11285.1057792"/>
        <n v="62955.6190159"/>
        <n v="25790.3136431"/>
        <n v="22981.908966"/>
        <n v="17411.5849084"/>
        <n v="27858.7261027"/>
        <n v="27210.4766623"/>
        <n v="19702.3694722"/>
        <n v="21331.2133284"/>
        <n v="15816.2573107"/>
        <n v="25436.8653705"/>
        <n v="21789.3333562"/>
        <n v="30742.8602288"/>
        <n v="14231.2687197"/>
        <n v="4328.39755847"/>
        <n v="22790.4284086"/>
        <n v="86635.5874898"/>
        <n v="15421.1975067"/>
        <n v="4664.910186"/>
        <n v="8040.27249466"/>
        <n v="6724.51846895"/>
        <n v="118691.214208"/>
        <n v="3211.41771224"/>
        <n v="65908.5125926"/>
        <n v="2739.9349903"/>
        <n v="40087.8692597"/>
        <n v="3134.88200623"/>
        <n v="30635.3507611"/>
        <n v="21575.377452"/>
        <n v="83288.1154041"/>
        <n v="19459.4575546"/>
        <n v="4170.09980703"/>
        <n v="5984.5355008"/>
        <n v="7492.27024232"/>
        <n v="84643.5649127"/>
        <n v="139692.960531"/>
        <n v="3703.11071279"/>
        <n v="72126.821481"/>
        <n v="50441.147617"/>
        <n v="38321.1702449"/>
        <n v="6361.16195529"/>
        <n v="12938.9969207"/>
        <n v="74174.6213545"/>
        <n v="19467.4413053"/>
        <n v="26807.9228694"/>
        <n v="28681.1229551"/>
        <n v="4814.08821853"/>
        <n v="73233.6345917"/>
        <n v="10323.1273069"/>
        <n v="15161.7425217"/>
        <n v="5187.80889839"/>
        <n v="6256.24881062"/>
        <n v="4455.62219388"/>
        <n v="52509.7559972"/>
        <n v="4457.78622029"/>
        <n v="52219.6575896"/>
        <n v="2192.87569489"/>
        <n v="2264.91663045"/>
        <n v="1883.36175608"/>
        <n v="8207.4305681"/>
        <n v="4987.82663851"/>
        <n v="167220.143195"/>
        <n v="6948.0920582"/>
        <n v="9859.90199514"/>
        <n v="39919.8643839"/>
        <n v="5518.24131548"/>
        <n v="3809.07047922"/>
        <n v="101285.725518"/>
        <n v="6057.44774966"/>
        <n v="6669.96346391"/>
        <n v="17314.4827008"/>
        <n v="81765.684747"/>
        <n v="4007.96996352"/>
        <n v="108151.261455"/>
        <n v="4400.43370072"/>
        <n v="2950.74933972"/>
        <n v="3903.83960802"/>
        <n v="122836.286408"/>
        <n v="10623.1816128"/>
        <n v="37532.9431184"/>
        <n v="8176.05904536"/>
        <n v="41516.3154252"/>
        <n v="2963.61791037"/>
        <n v="64838.4822801"/>
        <n v="2824.9996035"/>
        <n v="59994.4166823"/>
        <n v="7756.01379894"/>
        <n v="7049.69420008"/>
        <n v="15262.9409715"/>
        <n v="14626.4944688"/>
        <n v="89420.1633123"/>
        <n v="8679.11975917"/>
        <n v="4024.56470776"/>
        <n v="4610.25741012"/>
        <n v="262166.574378"/>
        <n v="5108.79492316"/>
        <n v="37628.2755241"/>
        <n v="6696.00063204"/>
        <n v="3175.91357528"/>
        <n v="134278.671499"/>
        <n v="5678.66378766"/>
        <n v="1783.23969166"/>
        <n v="3139.86198727"/>
        <n v="75071.9807778"/>
        <n v="31277.3661996"/>
        <n v="19522.9004186"/>
        <n v="27595.9443723"/>
        <n v="56776.3838403"/>
        <n v="2758.00917906"/>
        <n v="52398.3433059"/>
        <n v="7378.86290942"/>
        <n v="2645.11125889"/>
        <n v="2222.71707041"/>
        <n v="102297.636093"/>
        <n v="81009.6998094"/>
        <n v="12785.9852344"/>
        <n v="33008.50971"/>
        <n v="18653.9515679"/>
        <n v="49551.6033915"/>
        <n v="20057.4290169"/>
        <n v="119497.612119"/>
        <n v="7866.36869144"/>
        <n v="4696.9213301"/>
        <n v="14191.1617103"/>
        <n v="23296.3222133"/>
        <n v="5919.99293742"/>
        <n v="5139.31026168"/>
        <n v="81423.0780077"/>
        <n v="36226.8838467"/>
        <n v="61275.0574911"/>
        <n v="5121.03376618"/>
        <n v="6570.3685828"/>
        <n v="46819.9601974"/>
        <n v="28220.7410278"/>
        <n v="106660.543716"/>
        <n v="8315.17398077"/>
        <n v="12019.6079175"/>
        <n v="26352.5467682"/>
        <n v="34766.983157"/>
        <n v="32766.7468857"/>
        <n v="4927.64192711"/>
        <n v="13291.9711718"/>
        <n v="60459.2912349"/>
        <n v="9971.58245156"/>
        <n v="4836.98810648"/>
        <n v="8781.44099321"/>
        <n v="6095.60083856"/>
        <n v="133970.450577"/>
        <n v="42825.2613219"/>
        <n v="37308.01454"/>
        <n v="39653.6668483"/>
        <n v="8050.65969651"/>
        <n v="60336.7632529"/>
        <n v="68025.7062497"/>
        <n v="4397.77829574"/>
        <n v="88972.809845"/>
        <n v="6315.14558809"/>
        <n v="3460.96643623"/>
        <n v="29720.4606175"/>
        <n v="5643.74743094"/>
        <n v="46190.8615057"/>
        <n v="19546.1135583"/>
        <n v="59299.6377104"/>
        <n v="4238.89244413"/>
        <n v="3065.9202926"/>
        <n v="56962.8458202"/>
        <n v="85611.9398259"/>
        <n v="45742.3487884"/>
        <n v="48123.2342527"/>
        <n v="43778.7799624"/>
        <n v="3739.87119321"/>
        <n v="4010.64165671"/>
        <n v="64461.8878465"/>
        <n v="2283.88226397"/>
        <n v="55139.3726936"/>
        <n v="158982.687336"/>
        <n v="65837.3020003"/>
        <n v="21252.2684117"/>
        <n v="53409.1979421"/>
        <n v="52055.1430369"/>
        <n v="54528.4334178"/>
        <n v="7305.96056892"/>
        <n v="27738.3566017"/>
        <n v="56570.0407001"/>
        <n v="5595.26672945"/>
        <n v="7108.4419649"/>
        <n v="6020.02145322"/>
        <n v="2222.43963248"/>
        <n v="7191.43110176"/>
        <n v="103594.965337"/>
        <n v="31080.1933153"/>
        <n v="8311.74102537"/>
        <n v="20612.0576206"/>
        <n v="67995.5284463"/>
        <n v="8470.68926686"/>
        <n v="8243.31204567"/>
        <n v="7996.44172262"/>
        <n v="12481.8787149"/>
        <n v="15284.7960136"/>
        <n v="16935.77643"/>
        <n v="35944.404025"/>
        <n v="10396.3363351"/>
        <n v="30288.9793091"/>
        <n v="19978.9017812"/>
        <n v="22342.5628124"/>
        <n v="16095.6677222"/>
        <n v="11028.744309"/>
        <n v="11823.1986351"/>
        <n v="10953.0084845"/>
        <n v="18109.9742042"/>
        <n v="5268.45341019"/>
        <n v="5152.80092602"/>
        <n v="7096.74768709"/>
        <n v="4429.91819692"/>
        <n v="251340.182085"/>
        <n v="25825.7023812"/>
        <n v="20878.5836352"/>
        <n v="30367.2728655"/>
        <n v="9898.48473461"/>
        <n v="93599.5201652"/>
        <n v="6138.48438699"/>
        <n v="5837.04263323"/>
        <n v="41230.4996385"/>
        <n v="28090.1144455"/>
        <n v="5948.82229666"/>
        <n v="3555.17062337"/>
        <n v="26112.0819632"/>
        <n v="36043.4901321"/>
        <n v="60895.2087164"/>
        <n v="30046.8241802"/>
        <n v="43259.7425494"/>
        <n v="20775.1681998"/>
        <n v="39600.1230579"/>
        <n v="76226.1952235"/>
        <n v="36415.786694"/>
        <n v="41721.3169213"/>
        <n v="41935.7999841"/>
        <n v="32513.5921324"/>
        <n v="13243.9851086"/>
        <n v="15272.5549667"/>
        <n v="13198.5329072"/>
        <n v="22379.9344092"/>
        <n v="33272.5795541"/>
        <n v="32911.9584189"/>
        <n v="18361.054066"/>
        <n v="13203.8194036"/>
        <n v="90157.291959"/>
        <n v="54853.3204969"/>
        <n v="81427.0207268"/>
        <n v="37603.9154482"/>
        <n v="51435.4078075"/>
        <n v="47921.2347331"/>
        <n v="38995.6061031"/>
        <n v="152542.852737"/>
        <n v="24674.5505661"/>
        <n v="28354.2870787"/>
        <n v="21502.2264011"/>
        <n v="70072.2945963"/>
        <n v="35728.5982882"/>
        <n v="30174.3596306"/>
        <n v="36688.9947019"/>
        <n v="19882.9110453"/>
        <n v="27992.5827416"/>
        <n v="94552.1710314"/>
        <n v="22145.4084982"/>
        <n v="17982.1936122"/>
        <n v="32794.9924515"/>
        <n v="37015.8718023"/>
        <n v="20780.6662539"/>
        <n v="9649.3606614"/>
        <n v="109365.354012"/>
        <n v="24871.3922281"/>
        <n v="90265.3783741"/>
        <n v="56134.738377"/>
        <n v="41108.9391968"/>
        <n v="41659.8979702"/>
        <n v="19214.0295949"/>
        <n v="16802.6286093"/>
        <n v="19994.1231452"/>
        <n v="23384.1706897"/>
        <n v="19108.4621301"/>
        <n v="38682.1473506"/>
        <n v="18736.6843468"/>
        <n v="31004.0849645"/>
        <n v="33431.9982591"/>
        <n v="23095.4659518"/>
        <n v="26534.5512126"/>
        <n v="41332.549966"/>
        <n v="24103.4950489"/>
        <n v="29794.7980239"/>
        <n v="29000.2318501"/>
        <n v="13587.8451783"/>
        <n v="46897.5980148"/>
        <n v="45080.6047588"/>
        <n v="25291.7495777"/>
        <n v="59882.0097181"/>
        <n v="25058.900763"/>
        <n v="20694.5305512"/>
        <n v="53147.5087934"/>
        <n v="33883.9310531"/>
        <n v="21688.4136504"/>
        <n v="41234.4061967"/>
        <n v="23411.243228"/>
        <n v="15267.3153507"/>
        <n v="34953.3321633"/>
        <n v="18198.2128847"/>
        <n v="31831.5792218"/>
        <n v="33835.3759237"/>
        <n v="14450.8361507"/>
        <n v="43811.6395582"/>
        <n v="25841.5082065"/>
        <n v="36446.8483625"/>
        <n v="21347.2212518"/>
        <n v="18727.7356473"/>
        <n v="49211.4880154"/>
        <n v="112132.729181"/>
        <n v="45061.0228819"/>
        <n v="19260.2666403"/>
        <n v="24537.9389558"/>
        <n v="25434.2328723"/>
        <n v="78416.3404425"/>
        <n v="24544.5086405"/>
        <n v="13915.3515918"/>
        <n v="43842.9985205"/>
        <n v="22749.4917341"/>
        <n v="27262.7945291"/>
        <n v="38129.5410143"/>
        <n v="87106.3302518"/>
        <n v="44738.7846586"/>
        <n v="31462.5170659"/>
        <n v="29038.9448408"/>
        <n v="28413.1715379"/>
        <n v="65538.5323575"/>
        <n v="86965.7368248"/>
        <n v="31261.2468812"/>
        <n v="47515.2771878"/>
        <n v="8023.94043592"/>
        <n v="19784.6615553"/>
        <n v="28823.445022"/>
        <n v="14236.883074"/>
        <n v="23385.4461706"/>
        <n v="25330.6137727"/>
        <n v="19793.4221133"/>
        <n v="45034.6108191"/>
        <n v="56947.2615642"/>
        <n v="27676.5279639"/>
        <n v="23951.4400734"/>
        <n v="16856.3425583"/>
        <n v="32849.6060029"/>
        <n v="29549.866518"/>
        <n v="84848.7168897"/>
        <n v="23921.7390799"/>
        <n v="25314.5266672"/>
        <n v="68806.848021"/>
        <n v="16019.050035"/>
        <n v="42664.0939949"/>
        <n v="20171.2019189"/>
        <n v="30988.7213892"/>
        <n v="62515.7349688"/>
        <n v="18297.8645457"/>
        <n v="19708.6563222"/>
        <n v="38276.6699515"/>
        <n v="21614.8162885"/>
        <n v="59329.3126932"/>
        <n v="8193.480339"/>
        <n v="109992.618646"/>
        <n v="22402.4571478"/>
        <n v="37751.8398018"/>
        <n v="72752.8607227"/>
        <n v="28549.7045963"/>
        <n v="51081.2042703"/>
        <n v="29353.6064788"/>
        <n v="34170.0965701"/>
        <n v="21728.6618922"/>
        <n v="9270.57651053"/>
        <n v="157811.359458"/>
        <n v="61148.9492006"/>
        <n v="38448.2899158"/>
        <n v="28024.6349488"/>
        <n v="25523.2065187"/>
        <n v="19138.3177509"/>
        <n v="45119.9165242"/>
        <n v="33329.8218107"/>
        <n v="28390.0116165"/>
        <n v="48432.2469655"/>
        <n v="28363.5492569"/>
        <n v="19142.3387285"/>
        <n v="33048.9487747"/>
        <n v="23914.5132226"/>
        <n v="11094.5792111"/>
        <n v="17873.1493634"/>
        <n v="23224.7154867"/>
        <n v="20818.2454507"/>
        <n v="16800.3154068"/>
        <n v="15379.69234"/>
        <n v="43360.2350901"/>
        <n v="34580.538116"/>
        <n v="36683.4100087"/>
        <n v="26302.1725911"/>
        <n v="27282.6266482"/>
        <n v="42258.2962993"/>
        <n v="20622.8447114"/>
        <n v="19257.144619"/>
        <n v="36170.8248513"/>
        <n v="45675.0356088"/>
        <n v="20321.1869793"/>
        <n v="18629.2381871"/>
        <n v="22470.6603799"/>
        <n v="98492.8495135"/>
        <n v="18527.7106668"/>
        <n v="32797.470285"/>
        <n v="21037.2024897"/>
        <n v="71294.6701105"/>
        <n v="23045.2975405"/>
        <n v="16472.8224688"/>
        <n v="33777.4412268"/>
        <n v="20259.6786628"/>
        <n v="56389.8391073"/>
        <n v="23174.5849806"/>
        <n v="24169.5146462"/>
        <n v="47365.6230362"/>
        <n v="10955.5850575"/>
        <n v="2719.72386601"/>
        <n v="49779.3359079"/>
        <n v="23534.6660224"/>
        <n v="26595.7277656"/>
        <n v="49786.8644402"/>
        <n v="39727.3323696"/>
        <n v="15341.8183742"/>
        <n v="14428.6719757"/>
        <n v="14099.468733"/>
        <n v="55758.1938657"/>
        <n v="57437.5839719"/>
        <n v="10923.4545381"/>
        <n v="13029.1667022"/>
        <n v="25437.9970505"/>
        <n v="24842.0451893"/>
        <n v="26135.7215999"/>
        <n v="15038.2767738"/>
        <n v="37724.820048"/>
        <n v="39489.01966"/>
        <n v="17053.0258816"/>
        <n v="27257.2614159"/>
        <n v="56972.8443736"/>
        <n v="13628.6032619"/>
        <n v="16880.0782314"/>
        <n v="44258.8664768"/>
        <n v="34059.6859093"/>
        <n v="18724.0663896"/>
        <n v="26809.9789707"/>
        <n v="19461.0681558"/>
        <n v="22123.5774864"/>
        <n v="13940.8241182"/>
        <n v="27654.2665816"/>
        <n v="18144.784955"/>
        <n v="10470.8927068"/>
        <n v="27815.2895519"/>
        <n v="26394.3501216"/>
        <n v="24152.6671895"/>
        <n v="8622.14699566"/>
        <n v="11122.075091"/>
        <n v="14045.0277938"/>
        <n v="6169.09620687"/>
        <n v="44335.636145"/>
        <n v="16921.3471386"/>
        <n v="25859.8816936"/>
        <n v="35929.0830369"/>
        <n v="11442.2028453"/>
        <n v="29744.5266086"/>
        <n v="74714.0086135"/>
        <n v="4220.29695357"/>
        <n v="22115.1289941"/>
        <n v="26112.7475324"/>
        <n v="11348.9283479"/>
        <n v="21690.2912423"/>
        <n v="32528.164755"/>
        <n v="44517.2787707"/>
        <n v="19463.7125154"/>
        <n v="16105.1974153"/>
        <n v="30594.4253527"/>
        <n v="16862.569376"/>
        <n v="17142.3410545"/>
        <n v="35169.8797914"/>
        <n v="4275.84100677"/>
        <n v="35169.8593312"/>
        <n v="48648.2467858"/>
        <n v="18427.7332423"/>
        <n v="22884.4458933"/>
        <n v="19678.9399495"/>
        <n v="83388.8736196"/>
        <n v="7437.06599948"/>
        <n v="19742.1124666"/>
        <n v="18678.0092881"/>
        <n v="27456.4191957"/>
        <n v="34016.5929302"/>
        <n v="26597.7552192"/>
        <n v="39559.8079668"/>
        <n v="7570.53878357"/>
        <n v="20050.810521"/>
        <n v="34779.6968434"/>
        <n v="24423.6345237"/>
        <n v="17819.9526093"/>
        <n v="60899.5183687"/>
        <n v="18109.8235358"/>
        <n v="30599.284971"/>
        <n v="11191.7570099"/>
        <n v="27262.4916017"/>
        <n v="20383.1096124"/>
        <n v="41557.6443014"/>
        <n v="20789.9808913"/>
        <n v="12878.9224991"/>
        <n v="8129.49284545"/>
        <n v="9422.74284081"/>
        <n v="18804.7510184"/>
        <n v="9240.15918407"/>
        <n v="30901.9963667"/>
        <n v="25829.0770812"/>
        <n v="27967.7307455"/>
        <n v="54683.5550209"/>
        <n v="16197.7159048"/>
        <n v="23155.2475874"/>
        <n v="45816.165578"/>
        <n v="33539.3594182"/>
        <n v="43179.099633"/>
        <n v="27620.6470888"/>
        <n v="25315.9296501"/>
        <n v="14953.7264265"/>
        <n v="13964.7059508"/>
        <n v="17871.498798"/>
        <n v="49388.7909993"/>
        <n v="10206.1662839"/>
        <n v="17592.4884806"/>
        <n v="28797.2320485"/>
        <n v="14335.3359374"/>
        <n v="27123.0684754"/>
        <n v="32511.1871043"/>
        <n v="21403.2658183"/>
        <n v="61150.4324328"/>
        <n v="23839.9852048"/>
        <n v="35822.9984599"/>
        <n v="15155.6599674"/>
        <n v="29771.2787099"/>
        <n v="15605.7159429"/>
        <n v="42630.7592405"/>
        <n v="17271.4541753"/>
        <n v="17274.5340496"/>
        <n v="30507.0712082"/>
        <n v="31667.8539639"/>
        <n v="24715.864304"/>
        <n v="34010.8374208"/>
        <n v="24743.5069787"/>
        <n v="30054.1677629"/>
        <n v="14657.4781799"/>
        <n v="55263.8857438"/>
        <n v="35139.0065926"/>
        <n v="15526.4089891"/>
        <n v="3104.92333425"/>
        <n v="4516.25774915"/>
        <n v="5730.2591791"/>
        <n v="2860.14885633"/>
        <n v="3524.88191287"/>
        <n v="6022.17910129"/>
        <n v="21850.1003787"/>
        <n v="22566.0179462"/>
        <n v="23918.1140006"/>
        <n v="22724.7692653"/>
        <n v="13326.1045063"/>
        <n v="54834.2132798"/>
        <n v="12346.2424257"/>
        <n v="24511.3988493"/>
        <n v="21127.1419553"/>
        <n v="2701.17349285"/>
        <n v="28848.3673894"/>
        <n v="13009.9525341"/>
        <n v="19051.0615095"/>
        <n v="14945.4345712"/>
        <n v="13755.0797819"/>
        <n v="64476.7392773"/>
        <n v="7279.93671378"/>
        <n v="20845.9590082"/>
        <n v="19588.2551129"/>
        <n v="68993.3581096"/>
        <n v="24322.7059365"/>
        <n v="19462.5919668"/>
        <n v="19244.0017901"/>
        <n v="19836.4824875"/>
        <n v="30912.6772495"/>
        <n v="19388.3560683"/>
        <n v="41711.784287"/>
        <n v="36805.7705459"/>
        <n v="19691.0436751"/>
        <n v="25235.0470482"/>
        <n v="19829.2869182"/>
        <n v="23545.804759"/>
        <n v="17977.4374253"/>
        <n v="19536.3234075"/>
        <n v="1357.07563337"/>
        <n v="1545.51114761"/>
        <n v="6204.08334139"/>
        <n v="7389.40108762"/>
        <n v="11343.2905202"/>
        <n v="33565.2136328"/>
        <n v="43966.1270534"/>
        <n v="8309.09043005"/>
        <n v="4124.7139557"/>
        <n v="37631.9048009"/>
        <n v="91859.0364504"/>
        <n v="13144.0931932"/>
        <n v="24272.9971607"/>
        <n v="15406.9023118"/>
        <n v="19178.3091663"/>
        <n v="5611.22622475"/>
        <n v="32462.45374"/>
        <n v="48269.3933467"/>
        <n v="100889.619148"/>
        <n v="50780.6581628"/>
        <n v="35121.2738237"/>
        <n v="30906.1306664"/>
        <n v="17016.9653978"/>
        <n v="13769.7002886"/>
        <n v="22473.5086447"/>
        <n v="1309.90785113"/>
        <n v="1072.30282628"/>
        <n v="12152.5391651"/>
        <n v="32619.068792"/>
        <n v="18388.6430322"/>
        <n v="16003.0258204"/>
        <n v="48964.1868029"/>
        <n v="4649.24794271"/>
        <n v="27016.4886267"/>
        <n v="26302.8721307"/>
        <n v="19965.428219"/>
        <n v="29205.7488841"/>
        <n v="20207.4897778"/>
        <n v="23902.6257008"/>
        <n v="20913.2056926"/>
        <n v="24103.3176515"/>
        <n v="26261.2831062"/>
        <n v="34581.9057532"/>
        <n v="17285.8647623"/>
        <n v="12216.5006592"/>
        <n v="12110.0340523"/>
        <n v="48736.6700584"/>
        <n v="42512.6021122"/>
        <n v="33524.9703307"/>
        <n v="18686.1681319"/>
        <n v="71560.0691143"/>
        <n v="46489.3358029"/>
        <n v="28382.1630374"/>
        <n v="32154.1640147"/>
        <n v="23128.5631357"/>
        <n v="31410.2594816"/>
        <n v="18571.9008025"/>
        <n v="33703.9715072"/>
        <n v="44814.1294617"/>
        <n v="25358.8170414"/>
        <n v="34507.670025"/>
        <n v="29004.0140562"/>
        <n v="27089.7071925"/>
        <n v="35454.416818"/>
        <n v="65324.1837365"/>
        <n v="625219.252748"/>
        <n v="36148.3317761"/>
        <n v="41064.0806024"/>
        <n v="52492.4622636"/>
        <n v="2161.6579401"/>
        <n v="1150.48816911"/>
        <n v="5558.75551268"/>
        <n v="3068.76639356"/>
        <n v="115356.094976"/>
        <n v="67278.2224452"/>
        <n v="51096.288515"/>
        <n v="87855.7247304"/>
        <n v="20256.8598438"/>
        <n v="23665.8070394"/>
        <n v="26017.4275353"/>
        <n v="50977.3966039"/>
        <n v="38870.6531601"/>
        <n v="17683.4352384"/>
        <n v="19452.0715416"/>
        <n v="8593.08136763"/>
        <n v="61721.6490125"/>
        <n v="54391.9505031"/>
        <n v="31994.3006874"/>
        <n v="33337.7949178"/>
        <n v="47125.6574879"/>
        <n v="41607.2950481"/>
        <n v="24212.3156455"/>
        <n v="33744.8908553"/>
        <n v="31734.6977766"/>
        <n v="20009.3433485"/>
        <n v="21963.0131297"/>
        <n v="50342.7384524"/>
        <n v="26789.2526398"/>
        <n v="35392.404143"/>
        <n v="37063.2717251"/>
        <n v="27266.9048683"/>
        <n v="34334.9819622"/>
        <n v="53725.161075"/>
        <n v="30047.5473924"/>
        <n v="39313.6506005"/>
        <n v="26877.7229526"/>
        <n v="32464.5343317"/>
        <n v="28070.9628063"/>
        <n v="43388.3707636"/>
        <n v="88073.9630717"/>
        <n v="51751.9551972"/>
        <n v="22137.427414"/>
        <n v="38791.9000588"/>
        <n v="37872.4172621"/>
        <n v="32940.8303002"/>
        <n v="44127.2026669"/>
        <n v="54962.9411768"/>
        <n v="29152.3815347"/>
        <n v="14928.6674601"/>
        <n v="20035.0314351"/>
        <n v="17460.9729074"/>
        <n v="24004.7970633"/>
        <n v="24894.0584794"/>
        <n v="26472.530605"/>
        <n v="32630.6407835"/>
        <n v="30425.415246"/>
        <n v="32590.6869101"/>
        <n v="91740.9427433"/>
        <n v="42183.131794"/>
        <n v="46835.4723162"/>
        <n v="62032.9944808"/>
        <n v="27886.0048544"/>
        <n v="19759.4146118"/>
        <n v="39992.7794865"/>
        <n v="22550.1429831"/>
        <n v="37459.3907572"/>
        <n v="45913.1458762"/>
        <n v="30117.933708"/>
        <n v="12978.8287623"/>
        <n v="32459.0542382"/>
        <n v="27907.6734315"/>
        <n v="20591.3447612"/>
        <n v="29078.8507333"/>
        <n v="35572.1306233"/>
        <n v="61047.239894"/>
        <n v="31638.7556483"/>
        <n v="36736.1460066"/>
        <n v="38386.2997429"/>
        <n v="19174.4836977"/>
        <n v="19705.7839902"/>
        <n v="36463.5189163"/>
        <n v="27042.6348797"/>
        <n v="54213.2196056"/>
        <n v="30142.5673224"/>
        <n v="27561.2731233"/>
        <n v="37374.8488289"/>
        <n v="21008.6465674"/>
        <n v="22447.3675153"/>
        <n v="34389.0170891"/>
        <n v="28020.4334631"/>
        <n v="30731.5848037"/>
        <n v="32219.6121427"/>
        <n v="23693.2264274"/>
        <n v="35668.4438854"/>
        <n v="56214.3926483"/>
        <n v="24516.1937665"/>
        <n v="24589.5287167"/>
        <n v="35083.0143746"/>
        <n v="99068.7413119"/>
        <n v="24712.4639432"/>
        <n v="26097.1020571"/>
        <n v="47874.1262098"/>
        <n v="35347.774466"/>
        <n v="31362.2459859"/>
        <n v="28117.9373798"/>
        <n v="20665.5135669"/>
        <n v="24537.8429904"/>
        <n v="26317.6787607"/>
        <n v="20148.4541795"/>
        <n v="17860.5253585"/>
        <n v="28574.1196827"/>
        <n v="25935.9615593"/>
        <n v="54444.1988057"/>
        <n v="20243.7952277"/>
        <n v="42587.8302248"/>
        <n v="19021.9295209"/>
        <n v="21656.7470752"/>
        <n v="54776.7275983"/>
        <n v="36152.0624988"/>
        <n v="23990.3127145"/>
        <n v="24800.3579356"/>
        <n v="39793.718106"/>
        <n v="22467.923003"/>
        <n v="34366.5501629"/>
        <n v="27262.463789"/>
        <n v="42255.5195195"/>
        <n v="28564.41209"/>
        <n v="40413.2254852"/>
        <n v="45557.5060863"/>
        <n v="45626.6852005"/>
        <n v="30942.1285609"/>
        <n v="28584.7421164"/>
        <n v="63656.0945402"/>
        <n v="24102.8528382"/>
        <n v="84197.9404029"/>
        <n v="58168.5090936"/>
        <n v="27396.0054237"/>
        <n v="18541.6971702"/>
        <n v="53830.3304064"/>
        <n v="39771.5388351"/>
        <n v="36780.3686891"/>
        <n v="42344.5234886"/>
        <n v="18194.8342646"/>
        <n v="50436.0498077"/>
        <n v="29558.5653409"/>
        <n v="42500.9746804"/>
        <n v="36893.725929"/>
        <n v="31412.0177161"/>
        <n v="53961.2249776"/>
        <n v="28131.1396148"/>
        <n v="46783.0597742"/>
        <n v="23959.1680446"/>
        <n v="41289.8708352"/>
        <n v="48803.1599866"/>
        <n v="32172.0631054"/>
        <n v="17301.6544393"/>
        <n v="38737.8011653"/>
        <n v="20306.0464894"/>
        <n v="36775.3890487"/>
        <n v="24534.7663739"/>
        <n v="50844.0034156"/>
        <n v="91978.8207934"/>
        <n v="49224.8965343"/>
        <n v="28951.0337473"/>
        <n v="37555.6799799"/>
        <n v="30135.5681456"/>
        <n v="27097.4180653"/>
        <n v="23396.1203988"/>
        <n v="25225.0844704"/>
        <n v="34075.2839008"/>
        <n v="43882.4503027"/>
        <n v="17122.6714884"/>
        <n v="21201.3394188"/>
        <n v="52107.2001853"/>
        <n v="40197.4423806"/>
        <n v="22299.5820344"/>
        <n v="16798.0808534"/>
        <n v="47608.6667374"/>
        <n v="50188.8118338"/>
        <n v="3357.06010844"/>
        <n v="33831.9631783"/>
        <n v="22695.4237729"/>
        <n v="26675.0739261"/>
        <n v="29802.1433433"/>
        <n v="2407.64005675"/>
        <n v="29877.1203264"/>
        <n v="42300.9143036"/>
        <n v="136372.595294"/>
        <n v="35007.6570322"/>
        <n v="23633.6748468"/>
        <n v="28312.7531965"/>
        <n v="32919.3262102"/>
        <n v="26038.5589367"/>
        <n v="36152.2011302"/>
        <n v="25981.8343528"/>
        <n v="27564.5134194"/>
        <n v="18310.9746641"/>
        <n v="26340.3314389"/>
        <n v="22075.6820928"/>
        <n v="27728.3104292"/>
        <n v="23592.0656371"/>
        <n v="25792.2851682"/>
        <n v="37026.6283541"/>
        <n v="40325.5134833"/>
        <n v="33455.2259611"/>
        <n v="25977.9671077"/>
        <n v="36300.5273481"/>
        <n v="30627.6666326"/>
        <n v="3244.28343944"/>
        <n v="41094.9864785"/>
        <n v="17043.9138738"/>
        <n v="34285.9508659"/>
        <n v="28732.2854354"/>
        <n v="18076.5301287"/>
        <n v="48084.3642968"/>
        <n v="18471.1244424"/>
        <n v="81845.6855979"/>
        <n v="32321.0132103"/>
        <n v="23261.6843957"/>
        <n v="18283.958207"/>
        <n v="38870.535502"/>
        <n v="21398.7044939"/>
        <n v="19719.4367949"/>
        <n v="39892.2268478"/>
        <n v="27757.0002029"/>
        <n v="81406.018079"/>
        <n v="47827.3083413"/>
        <n v="39272.5248746"/>
        <n v="30213.1092998"/>
        <n v="54084.5971382"/>
        <n v="30570.399068"/>
        <n v="40008.5356788"/>
        <n v="35122.2225935"/>
        <n v="19408.8346345"/>
        <n v="31539.9675411"/>
        <n v="35366.12872"/>
        <n v="34066.6065851"/>
        <n v="15647.4972475"/>
        <n v="18500.714371"/>
        <n v="46061.4947831"/>
        <n v="46056.7020857"/>
        <n v="47789.7438323"/>
        <n v="26851.0027679"/>
        <n v="46112.3967974"/>
        <n v="26163.9356522"/>
        <n v="31798.5219424"/>
        <n v="60847.9639424"/>
        <n v="44666.5469486"/>
        <n v="44077.372331"/>
        <n v="30190.9614675"/>
        <n v="31023.5624762"/>
        <n v="21067.3743553"/>
        <n v="18772.3778704"/>
        <n v="67887.8958709"/>
        <n v="54434.7169361"/>
        <n v="35385.691173"/>
        <n v="22944.9431824"/>
        <n v="26901.9186716"/>
        <n v="24199.9197786"/>
        <n v="34928.5277264"/>
        <n v="21616.551461"/>
        <n v="19209.1980322"/>
        <n v="37830.989268"/>
        <n v="82714.1263056"/>
        <n v="25736.1045389"/>
        <n v="15038.7379527"/>
        <n v="85707.3444254"/>
        <n v="40464.812291"/>
        <n v="22668.2907694"/>
        <n v="46108.155667"/>
        <n v="55680.4109494"/>
        <n v="22086.4692676"/>
        <n v="38678.6401622"/>
        <n v="17911.8061759"/>
        <n v="53760.7142427"/>
        <n v="23770.299446"/>
        <n v="16904.3415829"/>
        <n v="28908.0871058"/>
        <n v="66939.9801227"/>
        <n v="30310.8681963"/>
        <n v="40667.3910453"/>
        <n v="26753.8291473"/>
        <n v="28031.7557423"/>
        <n v="18036.7609116"/>
        <n v="34456.6600846"/>
        <n v="37691.8905115"/>
        <n v="29805.4163314"/>
        <n v="23945.6356977"/>
        <n v="24136.2568939"/>
        <n v="24171.2873128"/>
        <n v="47121.2435046"/>
        <n v="67838.3129868"/>
        <n v="58126.3271887"/>
        <n v="43939.4021984"/>
        <n v="43397.0561063"/>
        <n v="72778.1542966"/>
        <n v="29311.6122091"/>
        <n v="28397.6298312"/>
        <n v="15477.5652273"/>
        <n v="17786.4389301"/>
        <n v="59399.0861485"/>
        <n v="15250.8724108"/>
        <n v="48264.8524256"/>
        <n v="35119.0676825"/>
        <n v="27846.538291"/>
        <n v="27090.0427175"/>
        <n v="38364.5503236"/>
        <n v="34908.029708"/>
        <n v="35374.9805467"/>
        <n v="17535.7366326"/>
        <n v="32855.6343065"/>
        <n v="34079.7554617"/>
        <n v="37482.9244333"/>
        <n v="40988.7654531"/>
        <n v="98711.8974907"/>
        <n v="66540.8378918"/>
        <n v="19126.4361611"/>
        <n v="22982.1361062"/>
        <n v="92025.4276575"/>
        <n v="23184.9763033"/>
        <n v="26206.7513121"/>
        <n v="48365.5881459"/>
        <n v="44392.2270288"/>
        <n v="17225.5855458"/>
        <n v="24628.4899143"/>
        <n v="33650.8978233"/>
        <n v="68903.1451612"/>
        <n v="23506.4233443"/>
        <n v="53057.1245568"/>
        <n v="25636.7621995"/>
        <n v="38647.612997"/>
        <n v="49312.8786479"/>
        <n v="38131.667841"/>
        <n v="47296.0256445"/>
        <n v="31450.0915664"/>
        <n v="41230.0097133"/>
        <n v="16713.4626333"/>
        <n v="64807.486089"/>
        <n v="39333.5653189"/>
        <n v="18346.8607902"/>
        <n v="52303.8761555"/>
        <n v="22955.1671918"/>
        <n v="79651.698133"/>
        <n v="29382.2421132"/>
        <n v="74347.5999552"/>
        <n v="48968.6282243"/>
        <n v="44446.9799778"/>
        <n v="19728.7638167"/>
        <n v="37891.642692"/>
        <n v="30948.1020641"/>
        <n v="32440.0112468"/>
        <n v="31489.6554531"/>
        <n v="17490.9649754"/>
        <n v="23041.4831663"/>
        <n v="15352.1929432"/>
        <n v="18590.7848186"/>
        <n v="39442.4297458"/>
        <n v="40032.5647617"/>
        <n v="56282.6402431"/>
        <n v="28285.3877096"/>
        <n v="40581.58675"/>
        <n v="45918.1585203"/>
        <n v="31270.2849005"/>
        <n v="41334.6923927"/>
        <n v="25688.8070259"/>
        <n v="33722.3945574"/>
        <n v="46916.5242517"/>
        <n v="43295.6861637"/>
        <n v="94875.3869718"/>
        <n v="65185.1910039"/>
        <n v="30076.3903532"/>
        <n v="33031.0787581"/>
        <n v="28043.9578821"/>
        <n v="51406.0746539"/>
        <n v="36045.8603057"/>
        <n v="31553.9482077"/>
        <n v="19259.4496107"/>
        <n v="68918.5017031"/>
        <n v="37966.31223"/>
        <n v="30764.2491582"/>
        <n v="34316.4451459"/>
        <n v="48905.5168982"/>
        <n v="29896.0570079"/>
        <n v="52794.0345659"/>
        <n v="40336.0773733"/>
        <n v="179581.650212"/>
        <n v="30179.1029622"/>
        <n v="20980.4695792"/>
        <n v="28098.9835919"/>
        <n v="27609.9105128"/>
        <n v="39460.9043034"/>
        <n v="41697.0521317"/>
        <n v="30169.5567814"/>
        <n v="83416.7670892"/>
        <n v="16998.0929887"/>
        <n v="26800.2936854"/>
        <n v="31856.1130134"/>
        <n v="38630.5125663"/>
        <n v="30080.4883665"/>
        <n v="59022.6718322"/>
        <n v="14990.9772186"/>
        <n v="46269.0698512"/>
        <n v="54267.0901777"/>
        <n v="4462.95702223"/>
        <n v="32043.8739439"/>
        <n v="31835.3060969"/>
        <n v="40564.4231614"/>
        <n v="27689.8743616"/>
        <n v="37311.153783"/>
        <n v="15227.4009096"/>
        <n v="29517.8234426"/>
        <n v="38611.7347997"/>
        <n v="46687.0931543"/>
        <n v="31823.5892131"/>
        <n v="29848.1431778"/>
        <n v="58958.3916183"/>
        <n v="50361.146633"/>
        <n v="38733.5990154"/>
        <n v="51306.3572276"/>
        <n v="45647.8417287"/>
        <n v="46633.8197061"/>
        <n v="38047.4718259"/>
        <n v="39593.6646977"/>
        <n v="26683.9060702"/>
        <n v="65257.7537209"/>
        <n v="71055.7119543"/>
        <n v="88343.435515"/>
        <n v="25195.4200198"/>
        <n v="46975.521519"/>
        <n v="17353.93355"/>
        <n v="22443.7299575"/>
        <n v="48174.3396587"/>
        <n v="90032.5241731"/>
        <n v="31321.3338811"/>
        <n v="16341.179782"/>
        <n v="20997.3054012"/>
        <n v="52620.9090711"/>
        <n v="52414.1957898"/>
        <n v="17915.8119732"/>
        <n v="52197.367398"/>
        <n v="39713.5871436"/>
        <n v="61774.3486142"/>
        <n v="57347.2160346"/>
        <n v="2981.41732281"/>
        <n v="2335.9405946"/>
        <n v="3438.11661106"/>
        <n v="2876.85551762"/>
        <n v="73296.2743011"/>
        <n v="30164.1734098"/>
        <n v="73210.1760673"/>
        <n v="25052.6610941"/>
        <n v="52012.3542698"/>
        <n v="32164.4787942"/>
        <n v="31744.8042258"/>
        <n v="13025.6652316"/>
        <n v="13759.0147011"/>
        <n v="23484.783165"/>
        <n v="42700.8232892"/>
        <n v="18583.5670895"/>
        <n v="59754.9412482"/>
        <n v="48894.741017"/>
        <n v="38682.5082635"/>
        <n v="20431.2623861"/>
        <n v="17379.0600597"/>
        <n v="21004.4594723"/>
        <n v="61370.0703836"/>
        <n v="52928.2311405"/>
        <n v="25446.4461358"/>
        <n v="17295.0738038"/>
        <n v="80202.7208713"/>
        <n v="5848.60938167"/>
        <n v="4380.84896936"/>
        <n v="30126.395823"/>
        <n v="26552.6822594"/>
        <n v="43795.1238934"/>
        <n v="29922.0123103"/>
        <n v="26994.6078581"/>
        <n v="29369.0110609"/>
        <n v="23541.7095852"/>
        <n v="32408.4574126"/>
        <n v="43549.8774534"/>
        <n v="44828.740099"/>
        <n v="34152.3888259"/>
        <n v="39805.8050718"/>
        <n v="46771.5381407"/>
        <n v="31165.7595885"/>
        <n v="29511.7282287"/>
        <n v="40989.3494466"/>
        <n v="45351.7825193"/>
        <n v="49365.8984685"/>
        <n v="39237.6079765"/>
        <n v="156850.571964"/>
        <n v="8154.94300708"/>
        <n v="20682.0262755"/>
        <n v="19343.7719929"/>
        <n v="51272.6461731"/>
        <n v="26399.9245163"/>
        <n v="30558.5421464"/>
        <n v="16139.5348536"/>
        <n v="45001.1873649"/>
        <n v="60898.3510067"/>
        <n v="34342.6959621"/>
        <n v="16775.4850452"/>
        <n v="19901.3896789"/>
        <n v="2987.3902071"/>
        <n v="9648.19115751"/>
        <n v="4186.2297198"/>
        <n v="40475.8783729"/>
        <n v="4236.1134501"/>
        <n v="22768.4158223"/>
        <n v="1928.23434952"/>
        <n v="1254.82090834"/>
        <n v="19117.9023041"/>
        <n v="21094.9907477"/>
        <n v="29168.929313"/>
        <n v="26748.4863265"/>
        <n v="30005.5730906"/>
        <n v="13999.6957464"/>
        <n v="9558.34830926"/>
        <n v="12779.1940487"/>
        <n v="16018.2247561"/>
        <n v="67869.2293333"/>
        <n v="26355.1313273"/>
        <n v="2085.85857368"/>
        <n v="5805.25951882"/>
        <n v="56382.3035326"/>
        <n v="27123.3201992"/>
        <n v="18236.6715294"/>
        <n v="22045.1373674"/>
        <n v="11184.7249267"/>
        <n v="22418.300202"/>
        <n v="26583.6677246"/>
        <n v="13768.7518948"/>
        <n v="19912.1710774"/>
        <n v="6696.71187498"/>
        <n v="23065.7372508"/>
        <n v="14559.9495712"/>
        <n v="16622.5293085"/>
        <n v="1956.72538963"/>
        <n v="2831.77270734"/>
        <n v="4695.80319845"/>
        <n v="4007.08308835"/>
        <n v="35726.3802299"/>
        <n v="22287.1200344"/>
        <n v="2240.98349579"/>
        <n v="27774.4920123"/>
        <n v="4518.60460284"/>
        <n v="7023.78793753"/>
        <n v="16203.9551906"/>
        <n v="8103.77718075"/>
        <n v="20051.6292977"/>
        <n v="51439.6039018"/>
        <n v="9113.517284"/>
        <n v="56215.1199064"/>
        <n v="25425.6858796"/>
        <n v="22137.6512358"/>
        <n v="40111.5374942"/>
        <n v="26485.4366683"/>
        <n v="17939.4604138"/>
        <n v="103249.646448"/>
        <n v="26996.4173571"/>
        <n v="18948.5174905"/>
        <n v="24037.8820084"/>
        <n v="11474.9410762"/>
        <n v="16046.7513"/>
        <n v="35644.8305441"/>
        <n v="6841.91484544"/>
        <n v="26269.4394366"/>
        <n v="14750.5707458"/>
        <n v="14094.660033"/>
        <n v="12277.9650333"/>
        <n v="3530.5509156"/>
        <n v="9099.56473002"/>
        <n v="17696.5024272"/>
        <n v="19592.5771981"/>
        <n v="11181.3978523"/>
        <n v="26984.6949652"/>
        <n v="20195.6745256"/>
        <n v="3903.69386327"/>
        <n v="27476.2701474"/>
        <n v="23032.4107741"/>
        <n v="10438.6437926"/>
        <n v="8928.30000849"/>
        <n v="3015.96545655"/>
        <n v="6393.29551075"/>
        <n v="10269.9183183"/>
        <n v="6063.31251328"/>
        <n v="32222.8435218"/>
        <n v="31486.3231766"/>
        <n v="51282.9663423"/>
        <n v="53435.2681442"/>
        <n v="36549.9378972"/>
        <n v="4725.0547403"/>
        <n v="12778.9128318"/>
        <n v="31235.0331617"/>
        <n v="57727.6554056"/>
        <n v="7719.71452307"/>
        <n v="5472.5845926"/>
        <n v="50171.6953244"/>
        <n v="58331.6364753"/>
        <n v="42008.8690845"/>
        <n v="8657.44478671"/>
        <n v="39066.2574913"/>
        <n v="3494.01382378"/>
        <n v="3510.5963337"/>
        <n v="30265.5487809"/>
        <n v="17206.452595"/>
        <n v="31701.9401034"/>
        <n v="10676.9099463"/>
        <n v="27312.1662342"/>
        <n v="21373.6297708"/>
        <n v="25256.0368743"/>
        <n v="27775.0467892"/>
        <n v="11651.0019733"/>
        <n v="62777.6450637"/>
        <n v="31122.9568589"/>
        <n v="24029.3692179"/>
        <n v="25954.75997"/>
        <n v="25756.466163"/>
        <n v="47263.68791"/>
        <n v="24814.9074816"/>
        <n v="77466.3712709"/>
        <n v="16900.3773497"/>
        <n v="12161.235039"/>
        <n v="31990.6263082"/>
        <n v="17299.7826084"/>
        <n v="40342.3894509"/>
        <n v="1470.41466113"/>
        <n v="1997.98773344"/>
        <n v="2325.66776458"/>
        <n v="29283.650337"/>
        <n v="25410.9323273"/>
        <n v="20890.4779124"/>
        <n v="98000.4284265"/>
        <n v="41008.2611252"/>
        <n v="31106.669931"/>
        <n v="2774.57490004"/>
        <n v="47321.0253751"/>
        <n v="1530.80474088"/>
        <n v="10110.2152332"/>
        <n v="83169.5644125"/>
        <n v="32591.5309386"/>
        <n v="9033.64478581"/>
        <n v="60076.1804031"/>
        <n v="57810.0134783"/>
        <n v="14209.6839569"/>
        <n v="687.902339372"/>
        <n v="77109.2713048"/>
        <n v="20992.4659938"/>
        <n v="19913.4575522"/>
        <n v="10888.7859593"/>
        <n v="9637.99105133"/>
        <n v="13215.4265744"/>
        <n v="41435.4021874"/>
        <n v="15497.000129"/>
        <n v="21246.2891172"/>
        <n v="13742.5048851"/>
        <n v="42910.7753835"/>
        <n v="29595.5841143"/>
        <n v="16309.4980815"/>
        <n v="1981.99479038"/>
        <n v="11493.4782319"/>
        <n v="15512.2780383"/>
        <n v="26148.7438365"/>
        <n v="2801.8930469"/>
        <n v="4255.49324"/>
        <n v="33489.6943684"/>
        <n v="33277.4290138"/>
        <n v="39410.3277009"/>
        <n v="14789.8565174"/>
        <n v="6407.90751559"/>
        <n v="5201.64288218"/>
        <n v="4107.59101352"/>
        <n v="11442.5132878"/>
        <n v="27900.0090843"/>
        <n v="10702.4588694"/>
        <n v="10755.8233834"/>
        <n v="52499.809636"/>
        <n v="6178.06988666"/>
        <n v="20401.6455726"/>
        <n v="49110.1708947"/>
        <n v="23591.1663347"/>
        <n v="55733.260853"/>
        <n v="3928.04647984"/>
        <n v="2302.06528808"/>
        <n v="65330.8623704"/>
        <n v="25704.5378094"/>
        <n v="75616.9105782"/>
        <n v="21377.009768"/>
        <n v="3729.34844674"/>
        <n v="110636.608619"/>
        <n v="60436.3956112"/>
        <n v="16402.2595086"/>
        <n v="36953.8434532"/>
        <n v="14406.4698149"/>
        <n v="893.458007017"/>
        <n v="11051.4590905"/>
        <n v="29829.7951142"/>
        <n v="21589.3117332"/>
        <n v="40253.7839652"/>
        <n v="17354.3720194"/>
        <n v="26180.3457017"/>
        <n v="6871.03032884"/>
        <n v="3124.36846971"/>
        <n v="21582.9946539"/>
        <n v="14972.3006349"/>
        <n v="36970.1144699"/>
        <n v="13148.058841"/>
        <n v="8220.88742903"/>
        <n v="18430.2451149"/>
        <n v="17104.9394042"/>
        <n v="9800.12750839"/>
        <n v="45543.2084735"/>
        <n v="7950.90956902"/>
        <n v="8096.15434397"/>
        <n v="57567.7387979"/>
        <n v="4102.56673568"/>
        <n v="24978.3427169"/>
        <n v="27501.8836132"/>
        <n v="14923.4306971"/>
        <n v="29585.5110169"/>
        <n v="14310.9377693"/>
        <n v="23292.1687402"/>
        <n v="18631.0777469"/>
        <n v="27083.223079"/>
        <n v="48090.5691664"/>
        <n v="7416.12665428"/>
        <n v="38765.1358536"/>
        <n v="11377.1385266"/>
        <n v="1739.20799652"/>
        <n v="20217.7425269"/>
        <n v="27470.3046505"/>
        <n v="26745.2980435"/>
        <n v="6699.47548244"/>
        <n v="58982.7166501"/>
        <n v="5856.47099247"/>
        <n v="29045.2743449"/>
        <n v="8778.10732327"/>
        <n v="26054.6438109"/>
        <n v="5220.52272598"/>
        <n v="25154.7273203"/>
        <n v="33168.8812667"/>
        <n v="34361.2513114"/>
        <n v="6752.16659194"/>
        <n v="14579.5001012"/>
        <n v="38339.5713042"/>
        <n v="8497.89668524"/>
        <n v="16785.5458616"/>
        <n v="21196.2719141"/>
        <n v="10015.3641174"/>
        <n v="15464.9371388"/>
        <n v="26704.7775329"/>
        <n v="34609.2579505"/>
        <n v="33206.5991456"/>
        <n v="21519.3656516"/>
        <n v="23541.957708"/>
        <n v="12048.1873619"/>
        <n v="19922.1870787"/>
        <n v="68007.6408287"/>
        <n v="12183.5975366"/>
        <n v="6441.90145597"/>
        <n v="29022.5805894"/>
        <n v="12509.537729"/>
        <n v="11441.6751151"/>
        <n v="22437.2972137"/>
        <n v="80602.5625911"/>
        <n v="12714.2576872"/>
        <n v="85326.5682458"/>
        <n v="129317.407386"/>
        <n v="2329.10435948"/>
        <n v="43829.8575867"/>
        <n v="24765.2412725"/>
        <n v="14630.2027744"/>
        <n v="9965.12620761"/>
        <n v="25963.0659609"/>
        <n v="12827.3756878"/>
        <n v="11068.2618853"/>
        <n v="83782.8285838"/>
        <n v="8565.56347509"/>
        <n v="9901.15891607"/>
        <n v="12022.8251353"/>
        <n v="24615.0808276"/>
        <n v="8093.51299908"/>
        <n v="30492.7322239"/>
        <n v="13367.9463469"/>
        <n v="6725.6726377"/>
        <n v="8789.35224913"/>
        <n v="10767.6901563"/>
        <n v="16867.7716688"/>
        <n v="12132.280567"/>
        <n v="6608.00415775"/>
        <n v="34722.9967753"/>
        <n v="43565.7131402"/>
        <n v="23625.62845"/>
        <n v="33705.0711772"/>
        <n v="46175.4324406"/>
        <n v="35647.649326"/>
        <n v="27672.0107645"/>
        <n v="34146.00295"/>
        <n v="20182.2867925"/>
        <n v="15299.7326012"/>
        <n v="19515.3095979"/>
        <n v="23459.2377739"/>
        <n v="3731.46683482"/>
        <n v="5786.68229028"/>
        <n v="3097.26245969"/>
        <n v="37986.3498944"/>
        <n v="47488.764047"/>
        <n v="13459.1182359"/>
        <n v="41107.8642814"/>
        <n v="15818.3708906"/>
        <n v="15210.8057271"/>
        <n v="4784.4249561"/>
        <n v="3122.21684045"/>
        <n v="7806.13586599"/>
        <n v="54042.0188431"/>
        <n v="25485.2077827"/>
        <n v="63546.6045946"/>
        <n v="52233.8365329"/>
        <n v="29835.9350198"/>
        <n v="32878.6398797"/>
        <n v="1451.65246574"/>
        <n v="10284.76908"/>
        <n v="5143.62274589"/>
        <n v="78469.797835"/>
        <n v="5056.19704785"/>
        <n v="6038.57723205"/>
        <n v="7417.87032412"/>
        <n v="12060.3341177"/>
        <n v="6287.6235252"/>
        <n v="6019.02902137"/>
        <n v="6835.64136701"/>
        <n v="8503.21115224"/>
        <n v="11581.7229477"/>
        <n v="17860.5734182"/>
        <n v="31710.9562532"/>
        <n v="6330.90229936"/>
        <n v="8528.09353674"/>
        <n v="6860.28585467"/>
        <n v="8519.6141655"/>
        <n v="10446.4699301"/>
        <n v="43338.0600991"/>
        <n v="8540.79996045"/>
        <n v="75117.253787"/>
        <n v="36537.116354"/>
        <n v="36820.6374832"/>
        <n v="14437.2910303"/>
        <n v="113104.604993"/>
        <n v="32192.3565945"/>
        <n v="36630.0708955"/>
        <n v="24658.5694419"/>
        <n v="29006.5904521"/>
        <n v="36482.2250561"/>
        <n v="6631.07736005"/>
        <n v="50144.0888012"/>
        <n v="45289.5998298"/>
        <n v="35781.3785432"/>
        <n v="31800.6199599"/>
        <n v="16233.5538593"/>
        <n v="8312.50987098"/>
        <n v="18084.5462666"/>
        <n v="27743.1284666"/>
        <n v="32284.2708705"/>
        <n v="46562.7107492"/>
        <n v="33595.4078944"/>
        <n v="21360.0568417"/>
        <n v="34309.5927643"/>
        <n v="17823.4323298"/>
        <n v="21828.0588957"/>
        <n v="15363.4291165"/>
        <n v="37119.730519"/>
        <n v="20915.2516909"/>
        <n v="23830.4145657"/>
        <n v="17547.9579984"/>
        <n v="28103.759332"/>
        <n v="19619.4914809"/>
        <n v="40320.634236"/>
        <n v="17232.1039923"/>
        <n v="19159.5430308"/>
        <n v="24131.4290438"/>
        <n v="17346.7924019"/>
        <n v="17307.1440838"/>
        <n v="25100.7326964"/>
        <n v="24198.8497158"/>
        <n v="24041.0234791"/>
        <n v="19170.4472875"/>
        <n v="33289.3038439"/>
        <n v="14274.6556094"/>
        <n v="22855.7196738"/>
        <n v="31170.6922239"/>
        <n v="27754.6547621"/>
        <n v="20339.5423574"/>
        <n v="28293.0878597"/>
        <n v="22803.7785035"/>
        <n v="46271.3524834"/>
        <n v="26161.8776196"/>
        <n v="24657.1003587"/>
        <n v="27431.3327909"/>
        <n v="30080.2329225"/>
        <n v="19692.1390754"/>
        <n v="20454.4352848"/>
        <n v="19337.3942485"/>
        <n v="51617.5166182"/>
        <n v="25436.2591098"/>
        <n v="50484.8777344"/>
        <n v="22181.5252512"/>
        <n v="38062.119973"/>
        <n v="26458.3801276"/>
        <n v="19652.9357366"/>
        <n v="38311.6997322"/>
        <n v="25063.6238234"/>
        <n v="27970.1556315"/>
        <n v="17180.8045409"/>
        <n v="50088.3856282"/>
        <n v="47301.2012129"/>
        <n v="27546.1094771"/>
        <n v="25679.1439455"/>
        <n v="27566.4054533"/>
        <n v="35550.4536865"/>
        <n v="29232.9060471"/>
        <n v="30199.3193703"/>
        <n v="37956.4285211"/>
        <n v="18624.8488122"/>
        <n v="16824.2212968"/>
        <n v="41573.910507"/>
        <n v="27679.1417081"/>
        <n v="24143.7135573"/>
        <n v="16020.5700904"/>
        <n v="18249.8856183"/>
        <n v="19741.2251024"/>
        <n v="21656.4651413"/>
        <n v="25081.9843177"/>
        <n v="28424.6273703"/>
        <n v="28315.2995737"/>
        <n v="42221.7097517"/>
        <n v="26646.6858821"/>
        <n v="35590.6499668"/>
        <n v="29760.0438123"/>
        <n v="17244.8782299"/>
        <n v="25035.8256112"/>
        <n v="19002.9349238"/>
        <n v="33746.3113968"/>
        <n v="16862.5132514"/>
        <n v="101684.705045"/>
        <n v="28922.6326879"/>
        <n v="18685.3811238"/>
        <n v="72130.2511655"/>
        <n v="71792.3535758"/>
        <n v="29894.608351"/>
        <n v="19285.9947042"/>
        <n v="22150.6335997"/>
        <n v="28080.0479164"/>
        <n v="33909.0456561"/>
        <n v="29994.6562622"/>
        <n v="29660.3820925"/>
        <n v="34216.0206376"/>
        <n v="34193.0431825"/>
        <n v="17513.85059"/>
        <n v="16587.4477672"/>
        <n v="42832.7795819"/>
        <n v="33749.1257038"/>
        <n v="21909.3762948"/>
        <n v="21194.1454697"/>
        <n v="66282.9508697"/>
        <n v="26674.5441116"/>
        <n v="29221.2461324"/>
        <n v="41192.0106941"/>
        <n v="62340.1756678"/>
        <n v="21582.7564056"/>
        <n v="25263.015522"/>
        <n v="26728.5822773"/>
        <n v="28350.0146005"/>
        <n v="35531.0273669"/>
        <n v="22118.097148"/>
        <n v="38128.042159"/>
        <n v="36132.8821336"/>
        <n v="41526.6076943"/>
        <n v="37748.8470547"/>
        <n v="44874.3371116"/>
        <n v="22724.8002681"/>
        <n v="25912.2961531"/>
        <n v="25787.0081981"/>
        <n v="44394.4088606"/>
        <n v="33019.1719588"/>
        <n v="28987.6981406"/>
        <n v="26048.6170431"/>
        <n v="24228.1067115"/>
        <n v="20969.0202912"/>
        <n v="17803.2258905"/>
        <n v="28972.8364094"/>
        <n v="16033.0674774"/>
        <n v="46234.4550769"/>
        <n v="27496.8748241"/>
        <n v="27456.9681035"/>
        <n v="20289.055389"/>
        <n v="25518.6438181"/>
        <n v="30492.8721748"/>
        <n v="16528.0561252"/>
        <n v="20270.9108072"/>
        <n v="27214.4972015"/>
        <n v="40318.6368434"/>
        <n v="17398.6084001"/>
        <n v="32297.2475434"/>
        <n v="27161.1611653"/>
        <n v="28436.4164169"/>
        <n v="34033.4502771"/>
        <n v="40406.787192"/>
        <n v="11405.4748293"/>
        <n v="24292.9915144"/>
        <n v="31412.7117759"/>
        <n v="15759.8054788"/>
        <n v="30434.234552"/>
        <n v="18590.7044674"/>
        <n v="20970.0592437"/>
        <n v="42115.7934571"/>
        <n v="27855.4625431"/>
        <n v="18479.2243959"/>
        <n v="34472.2180423"/>
        <n v="22919.3741314"/>
        <n v="39704.0822795"/>
        <n v="26194.2081086"/>
        <n v="36724.1719554"/>
        <n v="33847.2544762"/>
        <n v="31526.069638"/>
        <n v="32857.3634899"/>
        <n v="41429.2728236"/>
        <n v="53857.5496159"/>
        <n v="60099.7457949"/>
        <n v="31559.2761777"/>
        <n v="47555.8979554"/>
        <n v="13622.0789736"/>
        <n v="41072.5248108"/>
        <n v="42427.1118636"/>
        <n v="66302.9007983"/>
        <n v="37939.1778126"/>
        <n v="23084.9968749"/>
        <n v="37923.1209858"/>
        <n v="40269.4540655"/>
        <n v="28705.0313"/>
        <n v="26010.8403834"/>
        <n v="19461.1070165"/>
        <n v="31398.4890384"/>
        <n v="54901.674761"/>
        <n v="21607.3650775"/>
        <n v="30656.0176363"/>
        <n v="25761.5250249"/>
        <n v="25066.1835969"/>
        <n v="41414.779649"/>
        <n v="20674.1259738"/>
        <n v="2521.11099306"/>
        <n v="4448.87215373"/>
        <n v="2285.72746881"/>
        <n v="15683.406436"/>
        <n v="2384.78028403"/>
        <n v="17883.9415515"/>
        <n v="24434.2138192"/>
        <n v="14436.0042713"/>
        <n v="3731.08505611"/>
        <n v="23031.2626235"/>
        <n v="13754.6486754"/>
        <n v="132186.242787"/>
        <n v="23758.6120058"/>
        <n v="23058.104951"/>
        <n v="23399.8676132"/>
        <n v="19473.9321649"/>
        <n v="26223.0194224"/>
        <n v="19948.8617886"/>
        <n v="27062.3271602"/>
        <n v="17267.4277453"/>
        <n v="41978.6912774"/>
        <n v="18576.4355619"/>
        <n v="42315.2011197"/>
        <n v="17878.8624652"/>
        <n v="19518.8483921"/>
        <n v="24370.0619387"/>
        <n v="21174.0516978"/>
        <n v="14891.841577"/>
        <n v="38430.1594686"/>
        <n v="26976.4896263"/>
        <n v="31175.4395404"/>
        <n v="19560.0567559"/>
        <n v="25168.6616135"/>
        <n v="35606.878458"/>
        <n v="16097.1408064"/>
        <n v="49328.6768332"/>
        <n v="34362.2276469"/>
        <n v="40299.3433987"/>
        <n v="18179.124899"/>
        <n v="18385.0625405"/>
        <n v="35151.3226952"/>
        <n v="29272.7356744"/>
        <n v="14454.9906441"/>
        <n v="27869.8424829"/>
        <n v="18187.3091573"/>
        <n v="17828.5980049"/>
        <n v="31447.836194"/>
        <n v="18603.4234461"/>
        <n v="19209.3361902"/>
        <n v="32491.6948613"/>
        <n v="22892.0989984"/>
        <n v="33349.5948557"/>
        <n v="25086.7662674"/>
        <n v="25576.9745691"/>
        <n v="19142.4378496"/>
        <n v="22825.5013522"/>
        <n v="38832.6549303"/>
        <n v="12941.4884534"/>
        <n v="21405.6910643"/>
        <n v="17823.2625103"/>
        <n v="37113.2129727"/>
        <n v="25132.9625478"/>
        <n v="18465.79988"/>
        <n v="7496.04828249"/>
        <n v="11103.5444497"/>
        <n v="22243.419324"/>
        <n v="31831.6082936"/>
        <n v="29437.9420955"/>
        <n v="19116.8559783"/>
        <n v="12825.7922976"/>
        <n v="24680.0437644"/>
        <n v="23503.1981003"/>
        <n v="2255.58542884"/>
        <n v="4928.28441901"/>
        <n v="2013.98034936"/>
        <n v="2827.53463045"/>
        <n v="4513.37504641"/>
        <n v="7755.20493796"/>
        <n v="23235.379175"/>
        <n v="13905.1049246"/>
        <n v="9342.40833451"/>
        <n v="14541.3491814"/>
        <n v="6176.89114829"/>
        <n v="4083.58002414"/>
        <n v="4265.12956553"/>
        <n v="5569.22688776"/>
        <n v="6622.8512499"/>
        <n v="14741.9371996"/>
        <n v="3891.36677202"/>
        <n v="31587.8868049"/>
        <n v="4635.58055649"/>
        <n v="34256.4504402"/>
        <n v="31385.4397433"/>
        <n v="10358.80728"/>
        <n v="12850.7213361"/>
        <n v="9180.21991841"/>
        <n v="10274.2194029"/>
        <n v="19060.5512028"/>
        <n v="6414.65419124"/>
        <n v="14093.3136117"/>
        <n v="17933.5120293"/>
        <n v="26273.8436154"/>
        <n v="54463.5001361"/>
        <n v="16789.5701596"/>
        <n v="38149.834007"/>
        <n v="35224.36992"/>
        <n v="46130.682447"/>
        <n v="2214.56885462"/>
        <n v="4696.22798979"/>
        <n v="7644.09935626"/>
        <n v="3670.30734267"/>
        <n v="17054.0196504"/>
        <n v="20415.903172"/>
        <n v="9598.87927247"/>
        <n v="45396.7549457"/>
        <n v="8225.92191312"/>
        <n v="29156.7940817"/>
        <n v="15922.9513343"/>
        <n v="10853.2659206"/>
        <n v="14453.7023153"/>
        <n v="17916.4583173"/>
        <n v="5790.00674322"/>
        <n v="18774.4334577"/>
        <n v="21925.0884757"/>
        <n v="32363.4178427"/>
        <n v="23757.3431644"/>
        <n v="12367.441683"/>
        <n v="24057.9734757"/>
        <n v="22387.5936019"/>
        <n v="32029.703293"/>
        <n v="19797.6437443"/>
        <n v="21908.9198346"/>
        <n v="11203.9422802"/>
        <n v="7164.27393089"/>
        <n v="23001.0679863"/>
        <n v="30716.6177508"/>
        <n v="8528.03166854"/>
        <n v="16565.8520727"/>
        <n v="14332.9443255"/>
        <n v="23150.2428101"/>
        <n v="25014.8360501"/>
        <n v="16016.3731369"/>
        <n v="9654.94552525"/>
        <n v="26328.4794069"/>
        <n v="15336.3587919"/>
        <n v="10144.8518656"/>
        <n v="5574.21768043"/>
        <n v="8835.53665826"/>
        <n v="18772.5629431"/>
        <n v="28884.3935547"/>
        <n v="5311.42447195"/>
        <n v="10446.3246863"/>
        <n v="20436.7211865"/>
        <n v="18869.6084253"/>
        <n v="74439.9290658"/>
        <n v="18921.6522603"/>
        <n v="28488.2686462"/>
        <n v="13964.2653593"/>
        <n v="25031.6223383"/>
        <n v="19095.8621734"/>
        <n v="19434.5674994"/>
        <n v="43247.7989767"/>
        <n v="14617.3651526"/>
        <n v="19706.6640292"/>
        <n v="55592.6785296"/>
        <n v="24305.9888271"/>
        <n v="19623.1574196"/>
        <n v="16106.8379736"/>
        <n v="17988.6217845"/>
        <n v="10061.7571462"/>
        <n v="6177.38833769"/>
        <n v="12686.1027921"/>
        <n v="36800.4457617"/>
        <n v="15552.656725"/>
        <n v="46388.3161391"/>
        <n v="6982.32964714"/>
        <n v="22044.3036803"/>
        <n v="4960.952762"/>
        <n v="2392.04744626"/>
        <n v="2445.33107326"/>
        <n v="2651.74162556"/>
        <n v="6368.25603885"/>
        <n v="22255.7531889"/>
        <n v="11500.0426407"/>
        <n v="11976.9664978"/>
        <n v="21223.6241435"/>
        <n v="12740.7006792"/>
        <n v="2375.29355604"/>
        <n v="3896.10425633"/>
        <n v="7553.56191588"/>
        <n v="8319.14744245"/>
        <n v="15634.2942203"/>
        <n v="9679.62206517"/>
        <n v="4630.61693358"/>
        <n v="3076.32463936"/>
        <n v="2712.03878299"/>
        <n v="5818.81059296"/>
        <n v="14331.8746233"/>
        <n v="32672.9189642"/>
        <n v="29138.994623"/>
        <n v="7901.79181026"/>
        <n v="16401.2526195"/>
        <n v="11238.0798643"/>
        <n v="23152.859515"/>
        <n v="23734.1595999"/>
        <n v="21527.7698153"/>
        <n v="18038.698149"/>
        <n v="19915.1704362"/>
        <n v="18563.962951"/>
        <n v="24476.5703985"/>
        <n v="7276.61297996"/>
        <n v="13669.8517982"/>
        <n v="27674.438748"/>
        <n v="5153.45053814"/>
        <n v="5552.43608639"/>
        <n v="25004.3248801"/>
        <n v="28100.5590168"/>
        <n v="18647.9767234"/>
        <n v="37110.4196486"/>
        <n v="14097.961554"/>
        <n v="18204.6733766"/>
        <n v="12559.4546203"/>
        <n v="14040.3743064"/>
        <n v="24242.9972668"/>
        <n v="14851.4747139"/>
        <n v="21792.8195011"/>
        <n v="18038.3256817"/>
        <n v="16777.8159749"/>
        <n v="19471.8740088"/>
        <n v="23013.306711"/>
        <n v="33641.4708224"/>
        <n v="18079.2576807"/>
        <n v="45285.6040411"/>
        <n v="20036.1043671"/>
        <n v="34136.0404306"/>
        <n v="47863.0408707"/>
        <n v="22760.0228402"/>
        <n v="13802.2935308"/>
        <n v="17879.8432886"/>
        <n v="15330.2549933"/>
        <n v="21558.3038572"/>
        <n v="19918.8361661"/>
        <n v="18213.9758295"/>
        <n v="30469.9564333"/>
        <n v="45169.4870406"/>
        <n v="36056.9559339"/>
        <n v="18767.1043394"/>
        <n v="35339.5771214"/>
        <n v="36004.8267951"/>
        <n v="22971.6420266"/>
        <n v="2964.36665433"/>
        <n v="21691.3112694"/>
        <n v="74179.2261539"/>
        <n v="37631.6517546"/>
        <n v="24848.8813619"/>
        <n v="18809.9463715"/>
        <n v="24073.9031913"/>
        <n v="18908.1478175"/>
        <n v="25804.9072138"/>
        <n v="20129.3831656"/>
        <n v="38021.526531"/>
        <n v="25985.7270367"/>
        <n v="36504.7495677"/>
        <n v="26576.9042225"/>
        <n v="28796.8707802"/>
        <n v="39163.596939"/>
        <n v="27283.0146524"/>
        <n v="17478.1171094"/>
        <n v="16209.0304427"/>
        <n v="23285.3417031"/>
        <n v="24275.3787612"/>
        <n v="33191.2110578"/>
        <n v="51904.4261337"/>
        <n v="14066.1307576"/>
        <n v="25459.1235161"/>
        <n v="17411.5457488"/>
        <n v="28705.9603386"/>
        <n v="41565.6027376"/>
        <n v="14553.0018328"/>
        <n v="38994.1670042"/>
        <n v="47371.6742582"/>
        <n v="17350.6196767"/>
        <n v="21995.534998"/>
        <n v="24872.2453371"/>
        <n v="25274.5440343"/>
        <n v="17131.4773508"/>
        <n v="13761.3449843"/>
        <n v="46690.0426516"/>
        <n v="36477.8974006"/>
        <n v="48624.9561268"/>
        <n v="44463.0944992"/>
        <n v="47593.3820558"/>
        <n v="36447.778082"/>
        <n v="49423.9253951"/>
        <n v="69188.184691"/>
        <n v="60991.6386075"/>
        <n v="8994.1225512"/>
        <n v="18203.0373097"/>
        <n v="42646.493653"/>
        <n v="21068.0120602"/>
        <n v="19561.3279181"/>
        <n v="34346.5126499"/>
        <n v="26293.6108152"/>
        <n v="23443.8942584"/>
        <n v="38074.1956769"/>
        <n v="20848.6129072"/>
        <n v="18606.1457799"/>
        <n v="47569.1331444"/>
        <n v="20044.1638938"/>
        <n v="37879.402334"/>
        <n v="15722.6593763"/>
        <n v="19399.1331063"/>
        <n v="31492.3252179"/>
        <n v="25648.8845334"/>
        <n v="39159.4246889"/>
        <n v="46958.4991817"/>
        <n v="30539.7667953"/>
        <n v="18621.5063305"/>
        <n v="29967.1068304"/>
        <n v="28281.3479703"/>
        <n v="19825.2693514"/>
        <n v="42565.3849745"/>
        <n v="28448.1009971"/>
        <n v="22431.6163426"/>
        <n v="26067.0485764"/>
        <n v="51892.8167371"/>
        <n v="17528.895702"/>
        <n v="26606.7976874"/>
        <n v="38519.7808558"/>
        <n v="18937.1816826"/>
        <n v="58811.8108914"/>
        <n v="23436.3542013"/>
        <n v="39416.0256077"/>
        <n v="38171.2613934"/>
        <n v="15645.0193707"/>
        <n v="28680.4961068"/>
        <n v="26680.2493998"/>
        <n v="29246.2634974"/>
        <n v="21242.383227"/>
        <n v="23886.3645398"/>
        <n v="22793.1931511"/>
        <n v="30132.9213353"/>
        <n v="20708.7440522"/>
        <n v="41215.3180636"/>
        <n v="47889.2478815"/>
        <n v="25076.2090586"/>
        <n v="32851.3947448"/>
        <n v="25667.3396958"/>
        <n v="21719.5820375"/>
        <n v="35849.7383511"/>
        <n v="19725.8912568"/>
        <n v="21337.1107493"/>
        <n v="23259.2941824"/>
        <n v="52121.5090725"/>
        <n v="62653.1761091"/>
        <n v="47208.9269145"/>
        <n v="26901.9159784"/>
        <n v="15895.4401194"/>
        <n v="39657.1873908"/>
        <n v="37706.3288788"/>
        <n v="26987.3948092"/>
        <n v="27956.0569091"/>
        <n v="32587.8124926"/>
        <n v="49898.5445338"/>
        <n v="33479.6266655"/>
        <n v="24090.4285085"/>
        <n v="18046.2760493"/>
        <n v="48158.8387203"/>
        <n v="25349.4401255"/>
        <n v="41618.724862"/>
        <n v="83861.8997592"/>
        <n v="30305.1739831"/>
        <n v="34722.0540618"/>
        <n v="19770.3922338"/>
        <n v="22083.2572725"/>
        <n v="22033.0736266"/>
        <n v="20363.5223199"/>
        <n v="23025.4433711"/>
        <n v="15374.9825174"/>
        <n v="93242.4753861"/>
        <n v="32346.4146816"/>
        <n v="20971.3287188"/>
        <n v="14405.7760966"/>
        <n v="50938.9539173"/>
        <n v="27695.2695416"/>
        <n v="19052.8757413"/>
        <n v="17019.375322"/>
        <n v="14441.7758658"/>
        <n v="29376.0990962"/>
        <n v="46947.7949166"/>
        <n v="39576.2286942"/>
        <n v="30390.6608232"/>
        <n v="28300.8155862"/>
        <n v="53879.9451957"/>
        <n v="41495.763366"/>
        <n v="18402.5363521"/>
        <n v="33621.1578401"/>
        <n v="36948.5460598"/>
        <n v="67168.6946755"/>
        <n v="25969.3701909"/>
        <n v="27346.8949265"/>
        <n v="17087.3174321"/>
        <n v="53617.7220647"/>
        <n v="32443.871122"/>
        <n v="24173.1261955"/>
        <n v="42819.1864446"/>
        <n v="25250.047236"/>
        <n v="24518.3180802"/>
        <n v="18108.4074071"/>
        <n v="32637.1440891"/>
        <n v="23237.8752069"/>
        <n v="16826.1975664"/>
        <n v="13241.8280447"/>
        <n v="34094.0413844"/>
        <n v="20005.633528"/>
        <n v="34925.0800079"/>
        <n v="18874.5551897"/>
        <n v="14010.9326623"/>
        <n v="29222.207201"/>
        <n v="51257.1493637"/>
        <n v="27737.3412785"/>
        <n v="34187.8774359"/>
        <n v="39312.1543909"/>
        <n v="25656.9115484"/>
        <n v="65546.6050703"/>
        <n v="21941.6814495"/>
        <n v="6455.46988021"/>
        <n v="89870.7578441"/>
        <n v="104004.10576"/>
        <n v="19012.8331272"/>
        <n v="28819.2460658"/>
        <n v="30962.4955882"/>
        <n v="59548.6068314"/>
        <n v="36959.3285189"/>
        <n v="24598.875042"/>
        <n v="29150.6057636"/>
        <n v="14332.7801286"/>
        <n v="19724.7224524"/>
        <n v="31824.7221236"/>
        <n v="24625.5151416"/>
        <n v="38468.9011065"/>
        <n v="18449.5377584"/>
        <n v="17696.8255707"/>
        <n v="32937.3744747"/>
        <n v="32293.4287028"/>
        <n v="15537.1296292"/>
        <n v="26144.9836469"/>
        <n v="22167.4552419"/>
        <n v="26888.4338021"/>
        <n v="28751.5378739"/>
        <n v="37760.766537"/>
        <n v="44094.7324956"/>
        <n v="25558.8168397"/>
        <n v="11524.5677788"/>
        <n v="21864.925641"/>
        <n v="23896.6890079"/>
        <n v="37775.4213154"/>
        <n v="28835.4480468"/>
        <n v="17722.7012577"/>
        <n v="61914.2116491"/>
        <n v="33275.2450669"/>
        <n v="35342.3138767"/>
        <n v="35330.2169301"/>
        <n v="23210.864326"/>
        <n v="22282.0855627"/>
        <n v="15440.7803382"/>
        <n v="19522.1114134"/>
        <n v="41443.8948414"/>
        <n v="23200.4389047"/>
        <n v="43509.4693786"/>
        <n v="23404.3262584"/>
        <n v="77216.3054612"/>
        <n v="23195.2697613"/>
        <n v="24085.9445087"/>
        <n v="24353.0105627"/>
        <n v="36483.2889721"/>
        <n v="27254.7646095"/>
        <n v="17184.1058326"/>
        <n v="29359.2363561"/>
        <n v="17500.7770988"/>
        <n v="28792.8840125"/>
        <n v="8770.4930339"/>
        <n v="31731.6513843"/>
        <n v="30438.5469169"/>
        <n v="60170.1387958"/>
        <n v="21415.7473762"/>
        <n v="34778.1734826"/>
        <n v="27109.4406176"/>
        <n v="32415.1740049"/>
        <n v="29618.9091063"/>
        <n v="35214.5154406"/>
        <n v="28780.3088027"/>
        <n v="20541.1965718"/>
        <n v="28710.2904713"/>
        <n v="17147.6853384"/>
        <n v="18567.0678712"/>
        <n v="8600.94645474"/>
        <n v="9717.39429481"/>
        <n v="14366.1829595"/>
        <n v="20392.5995998"/>
        <n v="25090.2496745"/>
        <n v="26502.6019074"/>
        <n v="65886.5235509"/>
        <n v="40450.3327847"/>
        <n v="16822.0665909"/>
        <n v="37104.8696588"/>
        <n v="34919.5839685"/>
        <n v="50677.7123937"/>
        <n v="44718.4672172"/>
        <n v="32593.3949778"/>
        <n v="42244.6732559"/>
        <n v="26737.4018192"/>
        <n v="25070.5373304"/>
        <n v="35219.9192745"/>
        <n v="21865.9536207"/>
        <n v="33571.9507494"/>
        <n v="36875.1643872"/>
        <n v="45114.7224304"/>
        <n v="38325.0163393"/>
        <n v="34791.3172379"/>
        <n v="46376.7503754"/>
        <n v="15042.8660352"/>
        <n v="18832.8786732"/>
        <n v="29223.6690304"/>
        <n v="58540.209217"/>
        <n v="57955.0862048"/>
        <n v="20437.2976571"/>
        <n v="26546.475798"/>
        <n v="19479.5836511"/>
        <n v="26706.4881734"/>
        <n v="23902.325354"/>
        <n v="106483.945491"/>
        <n v="35711.116271"/>
        <n v="24886.3894807"/>
        <n v="18328.9310431"/>
        <n v="38513.8617941"/>
        <n v="75005.4138641"/>
        <n v="17374.0797934"/>
        <n v="27216.5681692"/>
        <n v="26639.0594135"/>
        <n v="7289.27567713"/>
        <n v="68239.8170046"/>
        <n v="22568.323722"/>
        <n v="16370.5470591"/>
        <n v="29928.1713914"/>
        <n v="53319.4569844"/>
        <n v="22863.8967051"/>
        <n v="17259.3437205"/>
        <n v="35742.6014263"/>
        <n v="12744.9876125"/>
        <n v="17532.9249785"/>
        <n v="27124.354675"/>
        <n v="19064.8503431"/>
        <n v="30986.712248"/>
        <n v="47218.0884443"/>
        <n v="54000.0126634"/>
        <n v="30584.2161396"/>
        <n v="34344.3747972"/>
        <n v="43004.0066839"/>
        <n v="25586.3460379"/>
        <n v="25167.1653908"/>
        <n v="24345.9705453"/>
        <n v="32942.3262139"/>
        <n v="26947.5970997"/>
        <n v="6125.4039632"/>
        <n v="2040.42286848"/>
        <n v="57461.8039239"/>
        <n v="137634.275761"/>
        <n v="17958.7187055"/>
        <n v="20028.4609086"/>
        <n v="49604.0902472"/>
        <n v="26407.774695"/>
        <n v="27007.7963038"/>
        <n v="21363.3529363"/>
        <n v="41582.8748325"/>
        <n v="23796.4246032"/>
        <n v="6430.82041299"/>
        <n v="18808.9288999"/>
        <n v="16655.4542949"/>
        <n v="41546.8110342"/>
        <n v="25041.658006"/>
        <n v="30518.1400394"/>
        <n v="18350.15479"/>
        <n v="35647.052568"/>
        <n v="24511.7081102"/>
        <n v="32824.505004"/>
        <n v="32299.9153136"/>
        <n v="22032.8137959"/>
        <n v="29444.2675209"/>
        <n v="128234.917812"/>
        <n v="87446.4367283"/>
        <n v="29838.8204676"/>
        <n v="26266.9198912"/>
        <n v="33443.3094218"/>
        <n v="9195.70519368"/>
        <n v="80041.5951551"/>
        <n v="24913.9173632"/>
        <n v="60831.8836475"/>
        <n v="58033.4603906"/>
        <n v="43013.4705503"/>
        <n v="45286.5248114"/>
        <n v="23082.5273495"/>
        <n v="20496.2303106"/>
        <n v="22862.8134937"/>
        <n v="24648.5709799"/>
        <n v="34193.4072598"/>
        <n v="24792.4290249"/>
        <n v="34378.3041669"/>
        <n v="33834.9576728"/>
        <n v="64399.1580188"/>
        <n v="23362.2418651"/>
        <n v="25054.5868201"/>
        <n v="25691.77964"/>
        <n v="20202.39816"/>
        <n v="44352.2498153"/>
        <n v="20066.1448002"/>
        <n v="22143.6636249"/>
        <n v="22623.8202514"/>
        <n v="13503.1718314"/>
        <n v="45322.4858829"/>
        <n v="40448.4416148"/>
        <n v="24243.3201029"/>
        <n v="20409.7278371"/>
        <n v="28749.5441289"/>
        <n v="30699.5450085"/>
        <n v="28682.6309322"/>
        <n v="13047.8027634"/>
        <n v="22085.4447822"/>
        <n v="32363.9869473"/>
        <n v="8018.12425071"/>
        <n v="50011.7976919"/>
        <n v="90920.88943"/>
        <n v="15851.0443498"/>
        <n v="31618.1692947"/>
        <n v="20904.0156058"/>
        <n v="18888.8483863"/>
        <n v="25041.7577661"/>
        <n v="28561.5526421"/>
        <n v="34893.7484575"/>
        <n v="14947.5967228"/>
        <n v="27194.9823042"/>
        <n v="75158.564004"/>
        <n v="22876.9023521"/>
        <n v="30382.186758"/>
        <n v="135705.545002"/>
        <n v="26709.4007344"/>
        <n v="65342.3242877"/>
        <n v="54391.6848262"/>
        <n v="29714.990364"/>
        <n v="28322.4715606"/>
        <n v="1234.55212594"/>
        <n v="13359.824161"/>
        <n v="36618.3424023"/>
        <n v="37767.4056398"/>
        <n v="15355.7670254"/>
        <n v="29023.1212548"/>
        <n v="20355.4823174"/>
        <n v="68688.7871498"/>
        <n v="44914.4278329"/>
        <n v="81364.1570083"/>
        <n v="29166.7429285"/>
        <n v="33236.2068296"/>
        <n v="32338.8500814"/>
        <n v="18093.8428906"/>
        <n v="38127.7279997"/>
        <n v="59673.7579191"/>
        <n v="39975.2971439"/>
        <n v="37907.955266"/>
        <n v="40431.0634322"/>
        <n v="24633.2042498"/>
        <n v="35718.0035901"/>
        <n v="20453.4354673"/>
        <n v="22586.0889406"/>
        <n v="32629.4048581"/>
        <n v="28443.0309846"/>
        <n v="13816.6571812"/>
        <n v="44725.9759044"/>
        <n v="79390.3911384"/>
        <n v="32631.5875577"/>
        <n v="23109.5194646"/>
        <n v="71273.0872149"/>
        <n v="33772.6274931"/>
        <n v="30839.7351747"/>
        <n v="18202.1911229"/>
        <n v="50742.5628966"/>
        <n v="16811.8674171"/>
        <n v="23757.4358114"/>
        <n v="29615.4110731"/>
        <n v="12469.4324075"/>
        <n v="21558.7118828"/>
        <n v="24445.4601264"/>
        <n v="19404.2920045"/>
        <n v="39927.9598393"/>
        <n v="16867.5629118"/>
        <n v="37202.9279876"/>
        <n v="32887.7624402"/>
        <n v="33801.5494356"/>
        <n v="18120.189526"/>
        <n v="26033.0988625"/>
        <n v="52485.501098"/>
        <n v="17524.2838631"/>
        <n v="57306.5111709"/>
        <n v="22500.3860786"/>
        <n v="120580.940706"/>
        <n v="16192.3480569"/>
        <n v="50573.8544122"/>
        <n v="29814.1517828"/>
        <n v="9377.99493757"/>
        <n v="25176.7672193"/>
        <n v="26376.0873285"/>
        <n v="23534.2888176"/>
        <n v="25302.5834521"/>
        <n v="37042.0597684"/>
        <n v="40094.426"/>
        <n v="22504.1206005"/>
        <n v="18814.6240324"/>
        <n v="25628.2629664"/>
        <n v="58062.0099184"/>
        <n v="25019.3349631"/>
        <n v="20551.9218906"/>
        <n v="48368.376152"/>
        <n v="17846.1465683"/>
        <n v="63116.381137"/>
        <n v="15471.0845534"/>
        <n v="29804.3910398"/>
        <n v="46547.8712216"/>
        <n v="9313.44701092"/>
        <n v="48572.8136911"/>
        <n v="16443.4696764"/>
        <n v="13635.3697914"/>
        <n v="61186.9998402"/>
        <n v="22458.1545344"/>
        <n v="10206.9628925"/>
        <n v="26071.1109002"/>
        <n v="20753.2375995"/>
        <n v="108249.022626"/>
        <n v="20049.0858363"/>
        <n v="16753.3703791"/>
        <n v="32942.2499554"/>
        <n v="34651.1497287"/>
        <n v="65749.9521729"/>
        <n v="31131.7475382"/>
        <n v="16710.549021"/>
        <n v="95596.7218771"/>
        <n v="47792.7093089"/>
        <n v="28288.4615959"/>
        <n v="157352.781035"/>
        <n v="52940.0434113"/>
        <n v="48248.1967166"/>
        <n v="39092.1335453"/>
        <n v="61284.8841066"/>
        <n v="32402.4107689"/>
        <n v="39608.5454049"/>
        <n v="30572.6609867"/>
        <n v="34411.8732077"/>
        <n v="28230.7610527"/>
        <n v="26099.4692576"/>
        <n v="19384.7936524"/>
        <n v="17784.6201939"/>
        <n v="7618.91480239"/>
        <n v="65632.846746"/>
        <n v="38723.5738168"/>
        <n v="34910.4563605"/>
        <n v="30561.4931481"/>
        <n v="42749.3057232"/>
        <n v="86741.2795743"/>
        <n v="33679.2339893"/>
        <n v="23033.9796533"/>
        <n v="35906.4097782"/>
        <n v="46303.2206935"/>
        <n v="21929.1446144"/>
        <n v="15844.4222598"/>
        <n v="21147.1607848"/>
        <n v="33430.7104202"/>
        <n v="28128.1005218"/>
        <n v="8641.79537861"/>
        <n v="38838.080304"/>
        <n v="15865.7905458"/>
        <n v="30674.5309897"/>
        <n v="9167.19337861"/>
        <n v="17296.5581927"/>
        <n v="20445.1530549"/>
        <n v="21614.6290912"/>
        <n v="49706.4668548"/>
        <n v="20010.3273617"/>
        <n v="37316.7712367"/>
        <n v="40777.4076857"/>
        <n v="11821.4501796"/>
        <n v="41084.8475252"/>
        <n v="29581.7478048"/>
        <n v="29295.9926461"/>
        <n v="39638.3598242"/>
        <n v="15701.5751589"/>
        <n v="20397.9063239"/>
        <n v="22397.0989768"/>
        <n v="7297.20344825"/>
        <n v="6942.42733819"/>
        <n v="8084.79630135"/>
        <n v="58209.4741933"/>
        <n v="11681.0491477"/>
        <n v="83142.4448472"/>
        <n v="14132.0774417"/>
        <n v="16816.3382154"/>
        <n v="65950.6050742"/>
        <n v="22121.933767"/>
        <n v="166698.530258"/>
        <n v="114450.943144"/>
        <n v="113953.372263"/>
        <n v="11303.3830303"/>
        <n v="52972.6707526"/>
        <n v="20356.2937282"/>
        <n v="47040.8405768"/>
        <n v="8258.81145607"/>
        <n v="12922.5172042"/>
        <n v="11250.874663"/>
        <n v="7495.94262404"/>
        <n v="9138.21323877"/>
        <n v="22777.2055493"/>
        <n v="6742.32643897"/>
        <n v="3640.73197409"/>
        <n v="2942.66665046"/>
        <n v="6951.82952774"/>
        <n v="10188.0332379"/>
        <n v="4496.55248871"/>
        <n v="7472.55420069"/>
        <n v="16207.0554322"/>
      </sharedItems>
    </cacheField>
    <cacheField name="Shape_Area" numFmtId="164">
      <sharedItems containsSemiMixedTypes="0" containsString="0" containsNumber="1">
        <n v="1.99249030039E7"/>
        <n v="9.60284356764E7"/>
        <n v="7.34548949773E7"/>
        <n v="2.7289796502E7"/>
        <n v="1.28327917939E7"/>
        <n v="5.75265414617E7"/>
        <n v="6.32608044308E7"/>
        <n v="1.40864206396E8"/>
        <n v="9333588.7286"/>
        <n v="9.79671878409E7"/>
        <n v="3.59823988385E7"/>
        <n v="1.30769939903E8"/>
        <n v="8.51187130988E7"/>
        <n v="1.01969213344E8"/>
        <n v="1.24540194005E7"/>
        <n v="1.9801427023E7"/>
        <n v="8.4051291824E7"/>
        <n v="3.13417181057E7"/>
        <n v="1.6276930005E7"/>
        <n v="1.74472760631E7"/>
        <n v="4.68477095633E7"/>
        <n v="3.83301941581E7"/>
        <n v="4.84117395166E7"/>
        <n v="8.0416014515E7"/>
        <n v="2.41683858868E7"/>
        <n v="5950453.22754"/>
        <n v="9701924.42182"/>
        <n v="3.74122713102E7"/>
        <n v="1.22720687569E8"/>
        <n v="8777792.91907"/>
        <n v="8983918.24646"/>
        <n v="3.0519170005E7"/>
        <n v="4.50545262304E7"/>
        <n v="4638104.36783"/>
        <n v="5.7236371268E7"/>
        <n v="1.19737952822E8"/>
        <n v="2.53665172581E7"/>
        <n v="2.16612868083E7"/>
        <n v="3.78197277005E7"/>
        <n v="8621658.35233"/>
        <n v="8.49616213381E7"/>
        <n v="6.09614797567E7"/>
        <n v="2.37969441014E8"/>
        <n v="3.81845026931E7"/>
        <n v="8480051.06523"/>
        <n v="4.60722987258E7"/>
        <n v="1421262.44274"/>
        <n v="7895421.16997"/>
        <n v="3932812.14487"/>
        <n v="3727508.29072"/>
        <n v="8517407.76741"/>
        <n v="2.51547853678E8"/>
        <n v="1.86155364961E7"/>
        <n v="1.37604981598E7"/>
        <n v="3.95496548978E7"/>
        <n v="1.22355474624E8"/>
        <n v="5.34214697236E7"/>
        <n v="6.78435114645E7"/>
        <n v="3.07566222885E7"/>
        <n v="6.3833511236E7"/>
        <n v="6514959.59023"/>
        <n v="4391427.59013"/>
        <n v="969170.796638"/>
        <n v="3695068.89663"/>
        <n v="998815.527111"/>
        <n v="1781656.01483"/>
        <n v="5318963.698"/>
        <n v="1.11705118341E9"/>
        <n v="3.05106904863E7"/>
        <n v="7.20284884873E7"/>
        <n v="9.95187700759E7"/>
        <n v="1.4677552092E8"/>
        <n v="3.70282723841E8"/>
        <n v="148799.561516"/>
        <n v="848789.586406"/>
        <n v="968206.891408"/>
        <n v="5.29858778665E8"/>
        <n v="3.48194954001E7"/>
        <n v="1.43609795833E8"/>
        <n v="1.46711651071E8"/>
        <n v="6.51094797375E7"/>
        <n v="7.63325213464E7"/>
        <n v="1.38587607297E8"/>
        <n v="1.89710721305E8"/>
        <n v="9.06647794061E7"/>
        <n v="1.65899075476E8"/>
        <n v="1.25021960522E8"/>
        <n v="5.02277402645E8"/>
        <n v="7.53439428553E7"/>
        <n v="8.89458470178E7"/>
        <n v="1.12239161031E8"/>
        <n v="1.25061182092E8"/>
        <n v="5.19976752596E7"/>
        <n v="5.11837977123E7"/>
        <n v="1.41592952678E8"/>
        <n v="6.32299545854E7"/>
        <n v="9.46687822786E7"/>
        <n v="1.44584112009E7"/>
        <n v="1.30754100474E8"/>
        <n v="5.49150493402E8"/>
        <n v="536941.560264"/>
        <n v="2.38802168208E8"/>
        <n v="1.26067527427E8"/>
        <n v="2.3942003511E7"/>
        <n v="1.33336337138E8"/>
        <n v="1.08246613404E8"/>
        <n v="1.36668999946E8"/>
        <n v="2.81631159441E7"/>
        <n v="5202222.2366"/>
        <n v="352455.729339"/>
        <n v="1.0980990703E7"/>
        <n v="2.74168506228E8"/>
        <n v="2.04951906532E8"/>
        <n v="2.8515497045E8"/>
        <n v="6.33602205596E7"/>
        <n v="2.05382649042E8"/>
        <n v="1.14525861602E8"/>
        <n v="6.79423458336E7"/>
        <n v="2.63390129769E8"/>
        <n v="3.60645824052E8"/>
        <n v="3.11391268038E8"/>
        <n v="3.25956062891E7"/>
        <n v="4.06745346615E7"/>
        <n v="1.08088368742E8"/>
        <n v="1.03794767654E8"/>
        <n v="6.97809099727E7"/>
        <n v="1.43484589206E8"/>
        <n v="2.47761823761E7"/>
        <n v="7.29636796154E7"/>
        <n v="1.04777528397E8"/>
        <n v="2.38054760392E7"/>
        <n v="1.84472482975E8"/>
        <n v="2.54365965679E7"/>
        <n v="1.93474374094E7"/>
        <n v="4.22386325146E7"/>
        <n v="4.35472253668E8"/>
        <n v="3.38054810458E7"/>
        <n v="2.05552596818E7"/>
        <n v="2.43310531788E8"/>
        <n v="1.12256049308E8"/>
        <n v="1.89121348825E8"/>
        <n v="1.58652863056E8"/>
        <n v="7.46020740614E7"/>
        <n v="4.93897872502E7"/>
        <n v="1.36458636673E8"/>
        <n v="8.09244909734E7"/>
        <n v="1.33692577971E8"/>
        <n v="2.97279337345E7"/>
        <n v="8.08597435059E7"/>
        <n v="1.19997091515E8"/>
        <n v="1.24386308328E8"/>
        <n v="2.38693442563E8"/>
        <n v="3.54410338311E7"/>
        <n v="4.94908925652E7"/>
        <n v="8.30583460963E7"/>
        <n v="1.38528121888E8"/>
        <n v="1.19972370066E8"/>
        <n v="9.24974292946E7"/>
        <n v="8.47045230271E7"/>
        <n v="7.59010054487E7"/>
        <n v="1637648.47555"/>
        <n v="1.62537744125E8"/>
        <n v="4.05844661139E7"/>
        <n v="3.01441342779E7"/>
        <n v="1.27938976256E8"/>
        <n v="5.75217579506E7"/>
        <n v="4.66660056679E7"/>
        <n v="3.17757049531E7"/>
        <n v="9.61610472991E7"/>
        <n v="8.73785448459E7"/>
        <n v="3.75796573276E8"/>
        <n v="1.528520675E8"/>
        <n v="8.91800972221E7"/>
        <n v="2.43913277017E8"/>
        <n v="1.88182079013E7"/>
        <n v="3.48283835085E7"/>
        <n v="8268497.72459"/>
        <n v="6.90273689571E7"/>
        <n v="6.53160890541E7"/>
        <n v="5.10853276672E8"/>
        <n v="1.01532130762E8"/>
        <n v="1.4684143197E7"/>
        <n v="6.66134372072E7"/>
        <n v="2.58458096499E7"/>
        <n v="1.84752746786E7"/>
        <n v="532137.162652"/>
        <n v="6.1213042998E7"/>
        <n v="1.44092955839E7"/>
        <n v="4714830.5684"/>
        <n v="1.45677434191E7"/>
        <n v="575622.368624"/>
        <n v="1350580.43896"/>
        <n v="726499.074202"/>
        <n v="429598.430641"/>
        <n v="658232.724259"/>
        <n v="302978.30556"/>
        <n v="469217.173792"/>
        <n v="1.2539376468E8"/>
        <n v="1.97969610687E7"/>
        <n v="1.9316845435E7"/>
        <n v="1.82552071213E7"/>
        <n v="1.84323485952E7"/>
        <n v="1963051.2774"/>
        <n v="1555586.03082"/>
        <n v="2747903.89797"/>
        <n v="5.22959463014E7"/>
        <n v="1982931.64618"/>
        <n v="1.12941955065E7"/>
        <n v="5573821.60425"/>
        <n v="1.23950298666E8"/>
        <n v="6726996.62477"/>
        <n v="3.63299727317E7"/>
        <n v="8824813.47332"/>
        <n v="701132.059547"/>
        <n v="538999.438188"/>
        <n v="398729.214325"/>
        <n v="3.34683743916E7"/>
        <n v="286232.295987"/>
        <n v="335622.051545"/>
        <n v="542726.79453"/>
        <n v="6.97174928766E7"/>
        <n v="1.12513890911E7"/>
        <n v="566554.973269"/>
        <n v="4.97201283263E7"/>
        <n v="9045202.64533"/>
        <n v="3.48927457921E7"/>
        <n v="9113641.97083"/>
        <n v="1.236216253E7"/>
        <n v="7396302.20456"/>
        <n v="1.56975507008E7"/>
        <n v="2.02243573846E7"/>
        <n v="1.84685748152E7"/>
        <n v="7490568.16179"/>
        <n v="807423.778248"/>
        <n v="1.20526407382E7"/>
        <n v="7776915.63819"/>
        <n v="1.76514713464E7"/>
        <n v="1.36945431392E7"/>
        <n v="1.18881466635E7"/>
        <n v="4445621.26975"/>
        <n v="9542596.47043"/>
        <n v="3380534.01887"/>
        <n v="3.80076020622E7"/>
        <n v="5574381.95481"/>
        <n v="9518442.34066"/>
        <n v="3508661.16976"/>
        <n v="893814.568582"/>
        <n v="6.8844663666E7"/>
        <n v="1.26244758441E7"/>
        <n v="9.81616925576E7"/>
        <n v="4073205.20891"/>
        <n v="1.3662262701E7"/>
        <n v="3.38423628575E7"/>
        <n v="664004.375726"/>
        <n v="2.28398896499E7"/>
        <n v="153799.445896"/>
        <n v="3.45042361012E7"/>
        <n v="2204142.48704"/>
        <n v="2.26560563768E7"/>
        <n v="4.40477070157E7"/>
        <n v="3618819.62671"/>
        <n v="7551145.81868"/>
        <n v="2.14706935047E7"/>
        <n v="1.96724512534E7"/>
        <n v="1289007.4068"/>
        <n v="1.13253658183E8"/>
        <n v="4.5952966746E7"/>
        <n v="1.9901738225E7"/>
        <n v="1761892.37973"/>
        <n v="5.09996108831E7"/>
        <n v="4.00601270416E7"/>
        <n v="1.67665400892E7"/>
        <n v="391511.15903"/>
        <n v="527746.623393"/>
        <n v="275907.377926"/>
        <n v="421617.158329"/>
        <n v="1.03232226778E8"/>
        <n v="1.67144656406E7"/>
        <n v="7094488.37005"/>
        <n v="3061806.05906"/>
        <n v="1.33788998906E7"/>
        <n v="1.08331409832E7"/>
        <n v="3.13484373502E7"/>
        <n v="1.08188141146E7"/>
        <n v="1347293.11921"/>
        <n v="1.72626509253E7"/>
        <n v="2611113.30811"/>
        <n v="4438371.45125"/>
        <n v="2248049.06639"/>
        <n v="1264898.2158"/>
        <n v="855449.489179"/>
        <n v="1280606.7845"/>
        <n v="3.13552938912E8"/>
        <n v="1655970.79724"/>
        <n v="545809.465585"/>
        <n v="4.09453553688E7"/>
        <n v="1913904.55469"/>
        <n v="681223.354684"/>
        <n v="1.01805561577E7"/>
        <n v="9730073.39205"/>
        <n v="4.24698439673E7"/>
        <n v="4342173.73761"/>
        <n v="430660.57777"/>
        <n v="1.99195125253E7"/>
        <n v="9575488.74831"/>
        <n v="9110971.51606"/>
        <n v="7172277.15258"/>
        <n v="1.59792580251E7"/>
        <n v="3.56211055766E7"/>
        <n v="6.84139041755E7"/>
        <n v="1.2545866012E7"/>
        <n v="693519.139521"/>
        <n v="1000198.27286"/>
        <n v="6.11184992552E7"/>
        <n v="1.22052654649E7"/>
        <n v="210009.134715"/>
        <n v="3.44600545374E7"/>
        <n v="813220.594588"/>
        <n v="4818798.96321"/>
        <n v="6.31148825432E7"/>
        <n v="1.63823083833E8"/>
        <n v="3.17826445551E7"/>
        <n v="2.20898132219E7"/>
        <n v="9777166.50172"/>
        <n v="7.95026116819E7"/>
        <n v="1163247.34045"/>
        <n v="1.51168309197E8"/>
        <n v="3930466.47362"/>
        <n v="4.39618623451E7"/>
        <n v="5818015.66406"/>
        <n v="3.05124928803E7"/>
        <n v="2439945.92135"/>
        <n v="770115.698384"/>
        <n v="7.2371338504E7"/>
        <n v="2.13782214862E7"/>
        <n v="1.04250299042E7"/>
        <n v="4.82353401817E7"/>
        <n v="1.77437202735E7"/>
        <n v="2.3949197762E7"/>
        <n v="1059993.35935"/>
        <n v="716375.695992"/>
        <n v="930865.078807"/>
        <n v="1185822.4311"/>
        <n v="1.54620753628E8"/>
        <n v="4.50442534975E7"/>
        <n v="1.11874378861E8"/>
        <n v="4.98031724727E7"/>
        <n v="1.17795580024E7"/>
        <n v="2.95914392288E7"/>
        <n v="732310.51851"/>
        <n v="616290.568159"/>
        <n v="5.15256404858E7"/>
        <n v="4.99446436595E7"/>
        <n v="326748.836477"/>
        <n v="635624.07407"/>
        <n v="275571.741857"/>
        <n v="1.03137754606E8"/>
        <n v="1.2646864195E8"/>
        <n v="3.88878732585E7"/>
        <n v="2.26146622833E7"/>
        <n v="1565146.65179"/>
        <n v="4930729.3815"/>
        <n v="9478709.16332"/>
        <n v="7.70261317502E7"/>
        <n v="2.66291817328E7"/>
        <n v="869793.495553"/>
        <n v="4.38429278067E7"/>
        <n v="5623745.35122"/>
        <n v="6.17391596421E7"/>
        <n v="3889461.69706"/>
        <n v="1.98815187412E7"/>
        <n v="871310.500718"/>
        <n v="8885797.13787"/>
        <n v="5.48634584507E7"/>
        <n v="5.55363232123E7"/>
        <n v="2632770.96348"/>
        <n v="1323622.70154"/>
        <n v="743695.56523"/>
        <n v="3.83029060515E7"/>
        <n v="1607165.87233"/>
        <n v="6.18224584134E7"/>
        <n v="3.86631897587E7"/>
        <n v="4851190.79008"/>
        <n v="3.1694702777E7"/>
        <n v="1.9998754855E7"/>
        <n v="260538.3611"/>
        <n v="1.21281872596E7"/>
        <n v="7.04036089544E7"/>
        <n v="1.45939883843E7"/>
        <n v="5358191.77252"/>
        <n v="3.65092207873E7"/>
        <n v="2.28408384664E7"/>
        <n v="4.08499217399E7"/>
        <n v="7742955.85937"/>
        <n v="2.42539564171E7"/>
        <n v="3.24479431717E7"/>
        <n v="5.36674553999E7"/>
        <n v="2.30715153451E7"/>
        <n v="8182568.39127"/>
        <n v="1156656.98135"/>
        <n v="256873.622431"/>
        <n v="5.78414951636E7"/>
        <n v="237286.215693"/>
        <n v="564143.497962"/>
        <n v="269536.602423"/>
        <n v="150378.269157"/>
        <n v="674162.871759"/>
        <n v="897714.678622"/>
        <n v="3.42540785691E8"/>
        <n v="3658314.13715"/>
        <n v="7.79330492636E7"/>
        <n v="1.50050625002E7"/>
        <n v="1.16413547862E7"/>
        <n v="4.52087294743E7"/>
        <n v="8.36111582727E7"/>
        <n v="2034053.55079"/>
        <n v="334036.934906"/>
        <n v="650973.787091"/>
        <n v="7.2917227396E7"/>
        <n v="1.40686992343E7"/>
        <n v="3.51103214084E7"/>
        <n v="6.96806023034E7"/>
        <n v="993382.220092"/>
        <n v="1073057.08695"/>
        <n v="2.96150115373E7"/>
        <n v="1.36624450486E8"/>
        <n v="6.74621988666E7"/>
        <n v="9.38335315219E7"/>
        <n v="1.56825994556E7"/>
        <n v="1.6381993995E7"/>
        <n v="2.62233884258E7"/>
        <n v="5868188.1208"/>
        <n v="285011.743525"/>
        <n v="379511.525784"/>
        <n v="2.6168348823E7"/>
        <n v="273145.709936"/>
        <n v="1.01622671666E7"/>
        <n v="1.20915560988E7"/>
        <n v="3.32129681765E7"/>
        <n v="2.13492466088E8"/>
        <n v="3.08008289037E7"/>
        <n v="2.00869218337E7"/>
        <n v="3.30634406753E7"/>
        <n v="6.60202420643E7"/>
        <n v="6.60095467876E7"/>
        <n v="7943391.52613"/>
        <n v="9.48521358884E7"/>
        <n v="3.79928401111E7"/>
        <n v="2.63494714993E7"/>
        <n v="4.66930254504E7"/>
        <n v="3.88040934109E7"/>
        <n v="1.66033793334E7"/>
        <n v="6460090.73444"/>
        <n v="3.19492543953E7"/>
        <n v="1.13349245068E7"/>
        <n v="1.30649304486E7"/>
        <n v="1.72601000253E8"/>
        <n v="6.68739552415E7"/>
        <n v="4.65081271035E7"/>
        <n v="3.24595236093E7"/>
        <n v="2531417.36192"/>
        <n v="9.28773028483E7"/>
        <n v="2.92143485404E7"/>
        <n v="3.17619531712E7"/>
        <n v="1334354.70533"/>
        <n v="2.5247346189E7"/>
        <n v="5.42216664587E7"/>
        <n v="1.83885901439E8"/>
        <n v="1.3354908814E7"/>
        <n v="1.96416401822E8"/>
        <n v="1.41320985676E8"/>
        <n v="6.67932042222E7"/>
        <n v="8.11984952998E7"/>
        <n v="2.30612133506E7"/>
        <n v="414497.953458"/>
        <n v="1.33439092775E8"/>
        <n v="9.10885893398E7"/>
        <n v="8.76033886692E7"/>
        <n v="3.49072524848E7"/>
        <n v="3170297.64187"/>
        <n v="4502246.23627"/>
        <n v="2.2931317376E8"/>
        <n v="1.9003783652E7"/>
        <n v="2.09110981692E7"/>
        <n v="443080.575045"/>
        <n v="3.37132201308E7"/>
        <n v="2426284.4885"/>
        <n v="1.85999067762E8"/>
        <n v="9.49267614209E7"/>
        <n v="1.91733069773E7"/>
        <n v="3.34588368058E7"/>
        <n v="2.16456448525E7"/>
        <n v="345440.338863"/>
        <n v="9.23902666414E7"/>
        <n v="2.81119848494E7"/>
        <n v="1.38041519481E8"/>
        <n v="1.23122154296E8"/>
        <n v="1.00333449996E8"/>
        <n v="4.37290157468E7"/>
        <n v="2.25467558032E8"/>
        <n v="7.14979592765E7"/>
        <n v="8.06950760804E7"/>
        <n v="2.15832054941E8"/>
        <n v="2.35576514246E8"/>
        <n v="1.47971567231E8"/>
        <n v="3.23875573569E7"/>
        <n v="3.35786750267E7"/>
        <n v="2.35000784647E7"/>
        <n v="1.28904224229E8"/>
        <n v="1.05680253894E8"/>
        <n v="2.64708776616E7"/>
        <n v="5.25252558956E7"/>
        <n v="4.54452868584E7"/>
        <n v="2083166.35344"/>
        <n v="4.39409925877E7"/>
        <n v="4.38221725839E7"/>
        <n v="5.08101978086E7"/>
        <n v="5.64339975333E7"/>
        <n v="2.6901040025E7"/>
        <n v="3.63772619954E7"/>
        <n v="1.9925211486E7"/>
        <n v="3.99280340715E7"/>
        <n v="1.99572708594E7"/>
        <n v="3.48432526481E7"/>
        <n v="5.03107389237E7"/>
        <n v="7.18990398784E7"/>
        <n v="9.43741486173E7"/>
        <n v="2.74249747875E7"/>
        <n v="1.61821626644E7"/>
        <n v="2.48999674383E8"/>
        <n v="1.0118171116E7"/>
        <n v="1.16613811951E8"/>
        <n v="1.63560475941E8"/>
        <n v="4.40659529557E7"/>
        <n v="9.4755660572E7"/>
        <n v="1.57063632237E7"/>
        <n v="6.74648848689E7"/>
        <n v="1.07893166883E8"/>
        <n v="3.91230896099E7"/>
        <n v="3.86444824454E7"/>
        <n v="2.54488997824E7"/>
        <n v="6.63008349792E7"/>
        <n v="295061.326352"/>
        <n v="4.41458285617E8"/>
        <n v="2.81783784499E8"/>
        <n v="431645.981907"/>
        <n v="461586.614156"/>
        <n v="4.62449909126E7"/>
        <n v="1.08562783659E7"/>
        <n v="1.17166463181E7"/>
        <n v="8889037.89801"/>
        <n v="6.42903976309E7"/>
        <n v="7.15392652136E7"/>
        <n v="8.52870524433E7"/>
        <n v="2.25650433814E8"/>
        <n v="2.38478810033E7"/>
        <n v="3.15791114483E7"/>
        <n v="3.14068075634E7"/>
        <n v="5.86560878896E7"/>
        <n v="1.70966540305E7"/>
        <n v="8484874.44519"/>
        <n v="2.42383608094E7"/>
        <n v="1.71527296094E7"/>
        <n v="1.50157669441E7"/>
        <n v="2.70776757516E7"/>
        <n v="382976.102815"/>
        <n v="1.25906787691E7"/>
        <n v="1.81611320615E8"/>
        <n v="1.49705844899E7"/>
        <n v="8735862.69346"/>
        <n v="3.69357384022E7"/>
        <n v="1.28387687057E7"/>
        <n v="1.02348084356E7"/>
        <n v="3.99673516638E7"/>
        <n v="319690.862932"/>
        <n v="1.79655560386E7"/>
        <n v="4.89636057337E7"/>
        <n v="3176257.98189"/>
        <n v="1.20263203357E8"/>
        <n v="1.26877625723E7"/>
        <n v="1.53163068126E8"/>
        <n v="2.0029510699E7"/>
        <n v="3.21636795304E7"/>
        <n v="1.98657506039E7"/>
        <n v="1.73047158139E7"/>
        <n v="1.6688559031E7"/>
        <n v="1.97779874817E7"/>
        <n v="9004552.1885"/>
        <n v="3.9602949821E7"/>
        <n v="1.2972544908E7"/>
        <n v="2.29545125128E7"/>
        <n v="2.20833501312E7"/>
        <n v="7.38807077603E7"/>
        <n v="5.5061266759E7"/>
        <n v="1.83465053924E7"/>
        <n v="3.07532074845E7"/>
        <n v="5.50341410172E7"/>
        <n v="1.18014500705E7"/>
        <n v="1.79640343711E7"/>
        <n v="1.10073459674E8"/>
        <n v="1.91681324388E7"/>
        <n v="6670069.12074"/>
        <n v="2.46163762066E7"/>
        <n v="1.89309106342E8"/>
        <n v="1.43724694152E7"/>
        <n v="4.04668702166E7"/>
        <n v="1.41678504206E7"/>
        <n v="2.21413010402E7"/>
        <n v="1.83594014921E7"/>
        <n v="3.92900920309E7"/>
        <n v="1.2218353978E7"/>
        <n v="1.26959550247E7"/>
        <n v="166669.172371"/>
        <n v="1.37596916146E8"/>
        <n v="3.13934585415E7"/>
        <n v="1.41709903361E7"/>
        <n v="2.03088610376E7"/>
        <n v="1.12558578053E7"/>
        <n v="1.84358632614E7"/>
        <n v="4842135.45506"/>
        <n v="2.68420937925E7"/>
        <n v="3.19193260655E7"/>
        <n v="1.91709750969E7"/>
        <n v="1.54514383069E7"/>
        <n v="1.47450273395E7"/>
        <n v="1.14757673328E7"/>
        <n v="1.9387471139E7"/>
        <n v="4.30423287883E7"/>
        <n v="3.64119433277E7"/>
        <n v="2.46402084135E7"/>
        <n v="1.26218647693E7"/>
        <n v="9811365.28878"/>
        <n v="2.00036456582E7"/>
        <n v="2.04664341379E7"/>
        <n v="4.32668373701E7"/>
        <n v="1.81912844837E7"/>
        <n v="2.9415820896E7"/>
        <n v="1.71847128471E7"/>
        <n v="1.5189992426E7"/>
        <n v="1.54598424872E7"/>
        <n v="1.90528716658E7"/>
        <n v="1.06314135693E7"/>
        <n v="1.1590222253E7"/>
        <n v="3.73835668493E7"/>
        <n v="2.21468786059E7"/>
        <n v="1.93739058279E7"/>
        <n v="4.83765777146E7"/>
        <n v="2.15304645495E7"/>
        <n v="3.5049942819E7"/>
        <n v="1.25012205332E7"/>
        <n v="4.65347059719E7"/>
        <n v="4.73195800266E7"/>
        <n v="2.42187880352E7"/>
        <n v="5.24799076045E7"/>
        <n v="8.06796340883E7"/>
        <n v="1.72229017523E7"/>
        <n v="9883036.6756"/>
        <n v="5.291641115E7"/>
        <n v="1.1868692657E7"/>
        <n v="1.86100722037E7"/>
        <n v="1.50230292142E7"/>
        <n v="2.44466943699E7"/>
        <n v="3.36668011065E7"/>
        <n v="1.95460816408E7"/>
        <n v="1.74664409577E7"/>
        <n v="6.32447601822E7"/>
        <n v="4.35706541784E7"/>
        <n v="6.53174261057E7"/>
        <n v="1.90718368925E7"/>
        <n v="2.40344611863E7"/>
        <n v="1.75855510468E7"/>
        <n v="1.70105651923E7"/>
        <n v="6392505.79807"/>
        <n v="2.27867238209E7"/>
        <n v="1.80680249265E7"/>
        <n v="1.836921689E7"/>
        <n v="2.28868522006E7"/>
        <n v="1.20457977358E7"/>
        <n v="1.02865441602E7"/>
        <n v="4.66859098139E7"/>
        <n v="3.06803956022E7"/>
        <n v="3.10818801427E7"/>
        <n v="1.52287082251E7"/>
        <n v="3.12046642237E7"/>
        <n v="4.99112794573E7"/>
        <n v="1.76953864228E7"/>
        <n v="1.49195072586E7"/>
        <n v="3.36113926558E7"/>
        <n v="1.32751982574E7"/>
        <n v="1.89035951381E7"/>
        <n v="1.6157986995E7"/>
        <n v="1.00866493462E7"/>
        <n v="6017615.28423"/>
        <n v="1.97151245213E7"/>
        <n v="1.99430464723E7"/>
        <n v="2.93548749811E7"/>
        <n v="1.7404715996E7"/>
        <n v="3.36039439703E7"/>
        <n v="1.03720458385E7"/>
        <n v="9437338.99714"/>
        <n v="2.95025335106E7"/>
        <n v="5.82552735616E7"/>
        <n v="2.93824836579E7"/>
        <n v="1.98521684141E7"/>
        <n v="3.52897850375E7"/>
        <n v="2.20589047066E7"/>
        <n v="4.98820955719E7"/>
        <n v="4.33421121434E7"/>
        <n v="9.0778152003E7"/>
        <n v="2.99941235542E7"/>
        <n v="4.99301512789E7"/>
        <n v="6.08901512145E7"/>
        <n v="7.37453989516E7"/>
        <n v="9154572.37599"/>
        <n v="7.88092299188E7"/>
        <n v="2.02655892934E7"/>
        <n v="3.99862247554E7"/>
        <n v="1.86025397592E7"/>
        <n v="7.94297053355E7"/>
        <n v="2.00204086513E7"/>
        <n v="1.10837436083E7"/>
        <n v="7894915.70815"/>
        <n v="1.12798461148E7"/>
        <n v="4.30277430583E7"/>
        <n v="1.43810132869E7"/>
        <n v="1.84835519337E7"/>
        <n v="3.68475637296E7"/>
        <n v="2.32300805182E7"/>
        <n v="5.29719023982E7"/>
        <n v="2.09996677313E7"/>
        <n v="1.08858934662E7"/>
        <n v="1.61439264339E7"/>
        <n v="6.89976851846E7"/>
        <n v="1.40759611963E7"/>
        <n v="8.58632624961E7"/>
        <n v="2.35167901852E7"/>
        <n v="2.86973786214E7"/>
        <n v="3.2695316009E7"/>
        <n v="2.25420399946E7"/>
        <n v="6513632.23741"/>
        <n v="3401537.39965"/>
        <n v="1.10639403045E7"/>
        <n v="1.12894194054E7"/>
        <n v="4.32954117131E7"/>
        <n v="4.06630070955E7"/>
        <n v="1.97693944E7"/>
        <n v="6.55180828377E7"/>
        <n v="2.43824065114E7"/>
        <n v="7548140.76874"/>
        <n v="2.03831899217E7"/>
        <n v="1.64979816415E7"/>
        <n v="7361975.41217"/>
        <n v="7.46334641045E7"/>
        <n v="2.65763194808E7"/>
        <n v="3.53100310888E7"/>
        <n v="1.03560152758E7"/>
        <n v="3.69947270874E7"/>
        <n v="1.29842403523E7"/>
        <n v="3.80811796632E7"/>
        <n v="1.73754139694E7"/>
        <n v="6.04630951357E7"/>
        <n v="3.57794714704E7"/>
        <n v="3.05196562908E7"/>
        <n v="1.4509185469E7"/>
        <n v="5.04857827717E7"/>
        <n v="4.56422315074E7"/>
        <n v="6837141.5696"/>
        <n v="3.47568662139E7"/>
        <n v="1.86095601456E7"/>
        <n v="1.85480132637E7"/>
        <n v="2.9619424941E7"/>
        <n v="4.13562743725E7"/>
        <n v="1.11325260731E7"/>
        <n v="2.83516423972E7"/>
        <n v="2.24018959595E7"/>
        <n v="1.19463135157E7"/>
        <n v="4.26832663608E7"/>
        <n v="1.33401235945E7"/>
        <n v="8414087.40163"/>
        <n v="1.61129311195E7"/>
        <n v="7276817.86765"/>
        <n v="2.07368961186E7"/>
        <n v="1.36934745114E7"/>
        <n v="2.00667474127E7"/>
        <n v="6.83967911471E7"/>
        <n v="3.71358728292E7"/>
        <n v="5.20021995512E7"/>
        <n v="9.01416682464E7"/>
        <n v="2.08764798972E7"/>
        <n v="2.21068414222E7"/>
        <n v="7.62947116583E7"/>
        <n v="2.72453213352E7"/>
        <n v="5.20776640579E7"/>
        <n v="9225829.63842"/>
        <n v="9.54387379466E7"/>
        <n v="2.0779894132E7"/>
        <n v="5.84014789302E7"/>
        <n v="1.16925945314E7"/>
        <n v="4.6153709541E7"/>
        <n v="2.1753567014E7"/>
        <n v="1.81785288318E7"/>
        <n v="2.04392796009E7"/>
        <n v="1.84795082137E7"/>
        <n v="3.93435658043E7"/>
        <n v="2.10916600715E7"/>
        <n v="1.75620372178E7"/>
        <n v="4.59890219088E7"/>
        <n v="6879877.80343"/>
        <n v="4.15910193305E7"/>
        <n v="5.60196918134E7"/>
        <n v="1.02473397266E7"/>
        <n v="1.65934528335E7"/>
        <n v="4.03372088055E7"/>
        <n v="4.38801581046E7"/>
        <n v="9.60066533477E7"/>
        <n v="6.57438053819E7"/>
        <n v="3.3810759286E7"/>
        <n v="6.84616820876E7"/>
        <n v="2.12610523432E7"/>
        <n v="8.25343546648E7"/>
        <n v="2.23497825852E7"/>
        <n v="4.08208371572E7"/>
        <n v="2.15596272749E7"/>
        <n v="1.60525548268E8"/>
        <n v="2.61018138771E7"/>
        <n v="620876.582356"/>
        <n v="275685.367586"/>
        <n v="857966.777047"/>
        <n v="7.22973640201E8"/>
        <n v="2.95384362654E8"/>
        <n v="3.27160970567E7"/>
        <n v="1.92021352966E7"/>
        <n v="6.79090444382E7"/>
        <n v="9040409.33535"/>
        <n v="4136722.68856"/>
        <n v="3800295.57271"/>
        <n v="1.47595545281E8"/>
        <n v="5.02504448329E7"/>
        <n v="2.28138602197E7"/>
        <n v="1.79682572994E8"/>
        <n v="3.53600568183E7"/>
        <n v="2.22419744005E8"/>
        <n v="6.06878033686E7"/>
        <n v="1133109.5048"/>
        <n v="2319992.07852"/>
        <n v="1.45701952438E7"/>
        <n v="3.7599054923E8"/>
        <n v="660821.470084"/>
        <n v="6161553.36899"/>
        <n v="9.65959517173E7"/>
        <n v="8.58664503775E8"/>
        <n v="7.62835997371E7"/>
        <n v="1.12733609224E7"/>
        <n v="9.64509794949E7"/>
        <n v="8306918.98449"/>
        <n v="3.15837912196E7"/>
        <n v="6.20921879402E7"/>
        <n v="1.02840923895E8"/>
        <n v="1087575.8254"/>
        <n v="1.26790902969E8"/>
        <n v="9.23382449131E7"/>
        <n v="6.87364358999E7"/>
        <n v="1.87818583621E8"/>
        <n v="871843.775383"/>
        <n v="554963.468672"/>
        <n v="441564.738843"/>
        <n v="4.73200011754E8"/>
        <n v="3.12641059847E7"/>
        <n v="3.28255652102E7"/>
        <n v="7818344.76081"/>
        <n v="6.83073586599E7"/>
        <n v="5.21302249235E7"/>
        <n v="1541307.63177"/>
        <n v="1467949.20035"/>
        <n v="2.54423934022E8"/>
        <n v="2.34194494538E8"/>
        <n v="1.46985497017E8"/>
        <n v="3.89363318152E7"/>
        <n v="1.27857114975E7"/>
        <n v="2.04979580936E7"/>
        <n v="1.22192006201E8"/>
        <n v="3.87429920232E7"/>
        <n v="1.32236761826E8"/>
        <n v="716669.370506"/>
        <n v="292020.058715"/>
        <n v="4.31181297045E8"/>
        <n v="6.9763756272E7"/>
        <n v="3.71423914242E7"/>
        <n v="8.12033065868E7"/>
        <n v="4.22560027673E7"/>
        <n v="1.58199483976E7"/>
        <n v="4.80833921891E7"/>
        <n v="3.21861811751E7"/>
        <n v="3072567.2874"/>
        <n v="554497.420127"/>
        <n v="1794191.57647"/>
        <n v="452294.70845"/>
        <n v="5.56545970984E8"/>
        <n v="9739619.63017"/>
        <n v="1.68244816843E7"/>
        <n v="2.17073100416E7"/>
        <n v="2.0867674846E8"/>
        <n v="7.38318059575E7"/>
        <n v="532462.672222"/>
        <n v="461703.749147"/>
        <n v="2.35821663736E8"/>
        <n v="1.91887325788E8"/>
        <n v="2.50344588021E8"/>
        <n v="794565.561203"/>
        <n v="812002.597452"/>
        <n v="1.15540551599E8"/>
        <n v="6.35723640512E7"/>
        <n v="1.16377476151E8"/>
        <n v="1.09448629321E8"/>
        <n v="438921.983163"/>
        <n v="8.41497882546E7"/>
        <n v="1.29274048941E8"/>
        <n v="3.34532398919E7"/>
        <n v="1.51759251728E8"/>
        <n v="9.62615721658E7"/>
        <n v="618812.750733"/>
        <n v="1.42144923381E8"/>
        <n v="8.66280189605E7"/>
        <n v="3.08217504258E8"/>
        <n v="5461249.44173"/>
        <n v="2.00531829487E8"/>
        <n v="7.13037194952E7"/>
        <n v="5.84309506878E7"/>
        <n v="1.13474455988E8"/>
        <n v="6.77561369077E7"/>
        <n v="1.25607186072E8"/>
        <n v="4.6172742442E7"/>
        <n v="2.96361589695E8"/>
        <n v="4.71552481253E8"/>
        <n v="1079711.42643"/>
        <n v="970459.34932"/>
        <n v="462477.103042"/>
        <n v="2.67907780858E8"/>
        <n v="8150539.24129"/>
        <n v="5.78079698135E7"/>
        <n v="7.15793793065E7"/>
        <n v="1434862.88179"/>
        <n v="664374.391995"/>
        <n v="1.60837915082E8"/>
        <n v="7.58578792312E7"/>
        <n v="9.79357362037E7"/>
        <n v="2.62587609694E7"/>
        <n v="2.63444086315E7"/>
        <n v="3.82622301443E7"/>
        <n v="6.5245978881E7"/>
        <n v="8.75682474312E7"/>
        <n v="4.3844563989E7"/>
        <n v="670135.889694"/>
        <n v="781314.093594"/>
        <n v="3.37205361063E7"/>
        <n v="5.6817805892E8"/>
        <n v="4097268.02228"/>
        <n v="2.59706710685E8"/>
        <n v="4.14900095469E7"/>
        <n v="2.57469191527E8"/>
        <n v="6.52801678576E7"/>
        <n v="2.02920106837E8"/>
        <n v="1136258.42927"/>
        <n v="3.13909130233E8"/>
        <n v="2.45984472758E7"/>
        <n v="9.1896813767E7"/>
        <n v="444026.942765"/>
        <n v="2815771.86294"/>
        <n v="4.34002262992E7"/>
        <n v="4.47868830846E7"/>
        <n v="6.23282167465E7"/>
        <n v="1.88857990386E8"/>
        <n v="8.05934515893E7"/>
        <n v="2.22557763589E7"/>
        <n v="5533308.73541"/>
        <n v="1.21864799803E8"/>
        <n v="504627.679508"/>
        <n v="2.54660994389E8"/>
        <n v="4.3110801073E8"/>
        <n v="1.66828932026E7"/>
        <n v="3.70618678958E7"/>
        <n v="4.06908293578E7"/>
        <n v="7.82664516138E7"/>
        <n v="4.73335903051E7"/>
        <n v="1.63723807148E8"/>
        <n v="2.96891551533E8"/>
        <n v="2131770.69986"/>
        <n v="1.21358984214E7"/>
        <n v="1.31746193228E8"/>
        <n v="7.96498152239E7"/>
        <n v="3.59395505923E7"/>
        <n v="2.36837921503E7"/>
        <n v="5.67762583173E7"/>
        <n v="1.4162429765E8"/>
        <n v="8.38184707407E7"/>
        <n v="1.07902023165E7"/>
        <n v="9.63630803993E7"/>
        <n v="1.85831641427E8"/>
        <n v="3.94430365322E7"/>
        <n v="1.09802050256E8"/>
        <n v="2.68002788378E7"/>
        <n v="4.51536946047E7"/>
        <n v="2.607803369E7"/>
        <n v="4.90582302094E7"/>
        <n v="3.35315383083E7"/>
        <n v="2.26941740662E7"/>
        <n v="7.37307500963E7"/>
        <n v="9.25343610032E7"/>
        <n v="2.72680068238E7"/>
        <n v="1121033.53287"/>
        <n v="809608.857196"/>
        <n v="1.06829591765E8"/>
        <n v="1524949.80083"/>
        <n v="314555.929018"/>
        <n v="2.73894310909E8"/>
        <n v="2.18396820909E7"/>
        <n v="8.26815654327E7"/>
        <n v="5.22563347655E7"/>
        <n v="1.50240283497E8"/>
        <n v="6.51202742827E7"/>
        <n v="3.39320152187E8"/>
        <n v="6.16041263229E7"/>
        <n v="3.13814282686E7"/>
        <n v="2.96725153037E7"/>
        <n v="5.82431442054E7"/>
        <n v="2.1116980203E7"/>
        <n v="2.33693930671E7"/>
        <n v="5.83924298669E7"/>
        <n v="2.03393049006E7"/>
        <n v="2.41375324729E8"/>
        <n v="9.01271021222E7"/>
        <n v="3.98074529403E7"/>
        <n v="2.1055272712E8"/>
        <n v="7.49303342677E7"/>
        <n v="9.91934992537E7"/>
        <n v="1.96941441501E7"/>
        <n v="2.25570466259E7"/>
        <n v="5.05805684882E7"/>
        <n v="4.12510320733E7"/>
        <n v="5.18014404149E7"/>
        <n v="1.25345852106E8"/>
        <n v="4938003.80059"/>
        <n v="3683738.1667"/>
        <n v="705032.785824"/>
        <n v="9.42024328095E7"/>
        <n v="619273.430051"/>
        <n v="9023954.52641"/>
        <n v="6.74925405116E7"/>
        <n v="4.06547874506E7"/>
        <n v="9.09440560411E7"/>
        <n v="6408745.7438"/>
        <n v="5.01012584219E7"/>
        <n v="2.41071857029E7"/>
        <n v="7.23067522809E7"/>
        <n v="3.60934213863E8"/>
        <n v="9.9062169112E7"/>
        <n v="8.24559660549E7"/>
        <n v="1.23292248271E8"/>
        <n v="1451746.69353"/>
        <n v="6.12379150861E7"/>
        <n v="1453719.44403"/>
        <n v="4.3942825878E7"/>
        <n v="2.45835971228E8"/>
        <n v="9.19995823742E7"/>
        <n v="6.32837431937E7"/>
        <n v="3.18593373972E7"/>
        <n v="2.8582968633E7"/>
        <n v="3.01052184546E7"/>
        <n v="4.57700590666E7"/>
        <n v="193556.178807"/>
        <n v="4.86770046646E7"/>
        <n v="6.21042330178E7"/>
        <n v="4527366.31797"/>
        <n v="4.56772037248E7"/>
        <n v="4998823.14557"/>
        <n v="5162038.43333"/>
        <n v="3.83085790038E7"/>
        <n v="5.1962372411E7"/>
        <n v="3.93755706765E7"/>
        <n v="1.78579278098E7"/>
        <n v="2.45856409126E7"/>
        <n v="1.24288465066E8"/>
        <n v="1.64069747281E7"/>
        <n v="1.81375960577E7"/>
        <n v="1.22922250299E7"/>
        <n v="1.7641246527E7"/>
        <n v="8334805.57331"/>
        <n v="7.15915943353E7"/>
        <n v="1.35379251956E7"/>
        <n v="7.11281658469E7"/>
        <n v="1.36449992744E7"/>
        <n v="1.87150749071E7"/>
        <n v="1.003937923E7"/>
        <n v="1.69932648412E7"/>
        <n v="1.51409189079E7"/>
        <n v="2.82035363981E7"/>
        <n v="6643626.62575"/>
        <n v="5.36028449191E7"/>
        <n v="9.69529301178E7"/>
        <n v="5.53250483796E7"/>
        <n v="6.24865587688E7"/>
        <n v="4.61427284909E7"/>
        <n v="5.26654093721E7"/>
        <n v="2.61373496329E7"/>
        <n v="1.37748246817E7"/>
        <n v="1.54526078063E7"/>
        <n v="1.52782762177E7"/>
        <n v="1.40134633728E8"/>
        <n v="3.54579032542E7"/>
        <n v="1.34989053318E7"/>
        <n v="3.93452190825E7"/>
        <n v="1.78286999685E7"/>
        <n v="4.14664740168E7"/>
        <n v="7.21858144636E7"/>
        <n v="6.65631639826E7"/>
        <n v="4.05290285945E7"/>
        <n v="1.60950998179E7"/>
        <n v="2.21572148625E7"/>
        <n v="1.95909070831E7"/>
        <n v="210825.864439"/>
        <n v="2355281.98272"/>
        <n v="8629889.54931"/>
        <n v="3.66552853485E7"/>
        <n v="1.877177857E7"/>
        <n v="3237183.08159"/>
        <n v="1.7540088997E7"/>
        <n v="5276012.07844"/>
        <n v="6888174.56793"/>
        <n v="2.10351279177E7"/>
        <n v="1.40868902215E7"/>
        <n v="6.08027009309E7"/>
        <n v="290048.421874"/>
        <n v="6.17140222058E7"/>
        <n v="2.06248207331E8"/>
        <n v="57425.6269234"/>
        <n v="246579.025631"/>
        <n v="2076596.4771"/>
        <n v="3.87277475389E7"/>
        <n v="460111.169865"/>
        <n v="7.65047743917E7"/>
        <n v="4.21083567993E7"/>
        <n v="4.34849179201E7"/>
        <n v="6.89736220759E7"/>
        <n v="1.27568419172E7"/>
        <n v="2.98918022505E7"/>
        <n v="3609104.4779"/>
        <n v="6.10117141989E7"/>
        <n v="1.9998665214E7"/>
        <n v="2.25849664493E7"/>
        <n v="8117739.82867"/>
        <n v="3.40086242279E7"/>
        <n v="2.04921377784E7"/>
        <n v="1.39110181148E8"/>
        <n v="252021.720784"/>
        <n v="4.11093870918E7"/>
        <n v="4.86412644296E7"/>
        <n v="1.03916231361E7"/>
        <n v="1.34561317016E7"/>
        <n v="3.44430811554E7"/>
        <n v="4.89650236886E7"/>
        <n v="1.0119903337E8"/>
        <n v="9821904.40896"/>
        <n v="1.13478136412E7"/>
        <n v="5.91194927575E7"/>
        <n v="4.22478795828E7"/>
        <n v="2.02710631016E7"/>
        <n v="5.08346803162E7"/>
        <n v="3.89571607357E7"/>
        <n v="3.75098832079E7"/>
        <n v="4.99088018694E7"/>
        <n v="1.19815383786E7"/>
        <n v="1.19675526316E7"/>
        <n v="1.06744610917E7"/>
        <n v="1.4242191525E7"/>
        <n v="4.25143885807E7"/>
        <n v="3.92453902182E7"/>
        <n v="8.77798513164E7"/>
        <n v="2.0960772923E7"/>
        <n v="3.21871819396E7"/>
        <n v="1.03316910367E8"/>
        <n v="5.60715140577E7"/>
        <n v="2.06198184172E7"/>
        <n v="1.81397895494E7"/>
        <n v="1.21880324623E8"/>
        <n v="5.28537761339E7"/>
        <n v="2.97534300277E7"/>
        <n v="430739.823469"/>
        <n v="3.45171988519E7"/>
        <n v="2.03608169408E7"/>
        <n v="4.18882835235E7"/>
        <n v="4.48738526207E7"/>
        <n v="3.06669299632E7"/>
        <n v="2.79318071472E7"/>
        <n v="8621686.2751"/>
        <n v="9990904.93539"/>
        <n v="7.70891515398E7"/>
        <n v="1.37457247446E7"/>
        <n v="2.40693167127E7"/>
        <n v="6.7500364698E7"/>
        <n v="5.78157971381E7"/>
        <n v="3.36880994663E7"/>
        <n v="1.53275754611E7"/>
        <n v="3.9211623074E7"/>
        <n v="3.02461691487E7"/>
        <n v="1.7765229672E7"/>
        <n v="1.30993744945E7"/>
        <n v="1.0363126219E7"/>
        <n v="1.95337062191E7"/>
        <n v="2.11114019233E7"/>
        <n v="2.17644917969E7"/>
        <n v="4.31333427129E7"/>
        <n v="1.17360651582E7"/>
        <n v="437650.097034"/>
        <n v="2.36633478011E7"/>
        <n v="2.32765745795E7"/>
        <n v="3.16747248233E7"/>
        <n v="2.00599933567E7"/>
        <n v="4.32608587794E7"/>
        <n v="9570657.14873"/>
        <n v="1.35435753719E7"/>
        <n v="1.43383906958E7"/>
        <n v="3248167.80573"/>
        <n v="3135705.89191"/>
        <n v="1.05950614267E7"/>
        <n v="1.05663212022E7"/>
        <n v="4.73704440905E7"/>
        <n v="1.75906005231E7"/>
        <n v="7789145.5733"/>
        <n v="234923.600975"/>
        <n v="1.77025478486E7"/>
        <n v="2.72414759096E7"/>
        <n v="6.3021729205E7"/>
        <n v="2.94549421463E7"/>
        <n v="8028460.39239"/>
        <n v="550246.224532"/>
        <n v="750598.861898"/>
        <n v="1165915.88838"/>
        <n v="1913743.17766"/>
        <n v="2079530.78163"/>
        <n v="9402224.42106"/>
        <n v="1360263.04441"/>
        <n v="1478437.98609"/>
        <n v="2527152.37603"/>
        <n v="4.32587186578E7"/>
        <n v="1.74587955118E7"/>
        <n v="3.66772164218E7"/>
        <n v="4388242.95963"/>
        <n v="7510051.37546"/>
        <n v="2.33195782815E7"/>
        <n v="6040645.3907"/>
        <n v="2.00457410735E7"/>
        <n v="4241524.75958"/>
        <n v="1.19633977842E7"/>
        <n v="8077609.71714"/>
        <n v="6601396.61702"/>
        <n v="1.05712399371E7"/>
        <n v="5.05563832667E7"/>
        <n v="3.11410097847E7"/>
        <n v="1541030.74393"/>
        <n v="1008655.57036"/>
        <n v="9081135.58785"/>
        <n v="1.09756616178E7"/>
        <n v="2.89092863972E7"/>
        <n v="4.37132707065E7"/>
        <n v="4.76490261407E7"/>
        <n v="4.12760967291E7"/>
        <n v="1192983.68392"/>
        <n v="1.72635951837E7"/>
        <n v="9075412.40716"/>
        <n v="7012651.34367"/>
        <n v="9260956.52849"/>
        <n v="870328.583872"/>
        <n v="627307.87011"/>
        <n v="421353.205023"/>
        <n v="3.66888595824E7"/>
        <n v="3.31507794436E7"/>
        <n v="6219673.93073"/>
        <n v="312915.155167"/>
        <n v="1393823.40892"/>
        <n v="3.70974525637E7"/>
        <n v="5711831.58006"/>
        <n v="1.21714800597E7"/>
        <n v="7447756.07824"/>
        <n v="6349518.28035"/>
        <n v="6825937.95736"/>
        <n v="2.90938809713E7"/>
        <n v="1.41366362487E7"/>
        <n v="1418146.96597"/>
        <n v="1507058.3041"/>
        <n v="3.44151058939E7"/>
        <n v="7817645.58642"/>
        <n v="1971755.7875"/>
        <n v="2416964.83047"/>
        <n v="1079254.5251"/>
        <n v="6.55306634663E7"/>
        <n v="1.14610862801E7"/>
        <n v="2.94612572723E7"/>
        <n v="3.29894662628E7"/>
        <n v="4.53859482537E7"/>
        <n v="4.69926431663E7"/>
        <n v="2.86075238457E7"/>
        <n v="3.12157771999E7"/>
        <n v="3.40873819333E7"/>
        <n v="979153.576625"/>
        <n v="423640.380164"/>
        <n v="2358188.69397"/>
        <n v="4837755.0859"/>
        <n v="4077762.58515"/>
        <n v="2.48870760215E7"/>
        <n v="4.73685120782E7"/>
        <n v="5.94641364159E7"/>
        <n v="2.63416491652E7"/>
        <n v="1.73419624769E7"/>
        <n v="2.97973520894E7"/>
        <n v="2.53760090738E7"/>
        <n v="3.18749663046E7"/>
        <n v="2.8783186179E7"/>
        <n v="1.63741944593E7"/>
        <n v="1.5418563005E7"/>
        <n v="2.42875442912E7"/>
        <n v="1.82649578831E7"/>
        <n v="1.51155789682E7"/>
        <n v="2.19887751886E7"/>
        <n v="1.83462991432E7"/>
        <n v="1685647.43953"/>
        <n v="2541854.65811"/>
        <n v="1439836.18779"/>
        <n v="590963.210222"/>
        <n v="188437.863562"/>
        <n v="409813.595401"/>
        <n v="1.33392961897E7"/>
        <n v="4.09016049143E7"/>
        <n v="1.14045068476E7"/>
        <n v="1.5850770936E7"/>
        <n v="678325.76802"/>
        <n v="411970.307759"/>
        <n v="197715.51671"/>
        <n v="1182741.51067"/>
        <n v="744073.34448"/>
        <n v="168638.830962"/>
        <n v="365689.91086"/>
        <n v="234943.079613"/>
        <n v="542984.879201"/>
        <n v="3.54543650824E7"/>
        <n v="1.01420580329E7"/>
        <n v="2.97580573955E7"/>
        <n v="4.00474669608E7"/>
        <n v="3.18389273629E7"/>
        <n v="1.10080148017E7"/>
        <n v="5.23098411132E7"/>
        <n v="3.71674638956E7"/>
        <n v="7064952.17709"/>
        <n v="2.24918426221E7"/>
        <n v="1.62575704221E7"/>
        <n v="1.27048387467E7"/>
        <n v="6391592.76388"/>
        <n v="1.22578991443E7"/>
        <n v="3034917.24624"/>
        <n v="1.37749854987E7"/>
        <n v="1972195.08464"/>
        <n v="3.97272597703E7"/>
        <n v="1.3173103267E7"/>
        <n v="1.35933381751E7"/>
        <n v="3276193.72786"/>
        <n v="3572568.58193"/>
        <n v="3.67075118354E7"/>
        <n v="6439327.57752"/>
        <n v="2.39497632287E7"/>
        <n v="3071752.34252"/>
        <n v="820757.036266"/>
        <n v="1348351.07846"/>
        <n v="9591395.19337"/>
        <n v="2.31038197268E7"/>
        <n v="3.72301562685E7"/>
        <n v="6.16173298089E7"/>
        <n v="5.13539069163E7"/>
        <n v="2970097.48902"/>
        <n v="988019.359505"/>
        <n v="3660419.85101"/>
        <n v="794982.888111"/>
        <n v="925197.701959"/>
        <n v="3145868.96612"/>
        <n v="341498.90264"/>
        <n v="312297.298202"/>
        <n v="5851455.72099"/>
        <n v="471305.359845"/>
        <n v="1161830.25626"/>
        <n v="3.11078409668E7"/>
        <n v="5.25869976965E7"/>
        <n v="3086815.11984"/>
        <n v="331717.164803"/>
        <n v="2.75623266681E7"/>
        <n v="2.25910182785E7"/>
        <n v="1.08588197245E7"/>
        <n v="5.3636842689E7"/>
        <n v="4934226.29711"/>
        <n v="3829338.81193"/>
        <n v="1.10411785864E7"/>
        <n v="3205843.24463"/>
        <n v="4907558.19979"/>
        <n v="6950726.31245"/>
        <n v="2145347.99476"/>
        <n v="162465.606461"/>
        <n v="5722855.2997"/>
        <n v="535281.932773"/>
        <n v="4586388.18195"/>
        <n v="1.1803388345E7"/>
        <n v="1.89103830603E7"/>
        <n v="4614970.92359"/>
        <n v="2760494.98335"/>
        <n v="986551.898118"/>
        <n v="4497295.91668"/>
        <n v="3607920.7326"/>
        <n v="1.64185778286E7"/>
        <n v="8884310.80275"/>
        <n v="1.33595544409E7"/>
        <n v="2014329.54575"/>
        <n v="1418111.80744"/>
        <n v="1.74115462215E7"/>
        <n v="2.55639604891E7"/>
        <n v="784589.351833"/>
        <n v="6069169.58789"/>
        <n v="9814649.66158"/>
        <n v="1608181.85654"/>
        <n v="1383575.29209"/>
        <n v="2726383.2644"/>
        <n v="4.81222851968E7"/>
        <n v="488303.516311"/>
        <n v="917727.42172"/>
        <n v="1.28835911818E7"/>
        <n v="1548776.82184"/>
        <n v="1610900.59053"/>
        <n v="2962430.4525"/>
        <n v="6346782.80982"/>
        <n v="894610.230124"/>
        <n v="7420475.75652"/>
        <n v="8376038.73065"/>
        <n v="3433547.75968"/>
        <n v="1111538.65891"/>
        <n v="2337196.55253"/>
        <n v="2898462.87073"/>
        <n v="1.19982533696E7"/>
        <n v="2.20676562842E7"/>
        <n v="4.07597797883E7"/>
        <n v="2.23431561624E7"/>
        <n v="4806133.07693"/>
        <n v="7.62533662647E7"/>
        <n v="1.36333300796E7"/>
        <n v="1.49906596563E7"/>
        <n v="4137744.33641"/>
        <n v="7390517.33358"/>
        <n v="2969696.72462"/>
        <n v="2.69941129441E7"/>
        <n v="7.61097845157E7"/>
        <n v="4.7829918007E7"/>
        <n v="5521859.69489"/>
        <n v="9667783.51358"/>
        <n v="7.14686597363E7"/>
        <n v="2.49643654373E7"/>
        <n v="5.25561066582E7"/>
        <n v="3.55320450249E7"/>
        <n v="2.99809317227E7"/>
        <n v="3.09097657905E7"/>
        <n v="1.67380127901E7"/>
        <n v="3.90679968777E7"/>
        <n v="2.93544082185E7"/>
        <n v="2.71391581441E7"/>
        <n v="6.88405873698E7"/>
        <n v="1.53069219246E7"/>
        <n v="5648161.87867"/>
        <n v="6105067.92413"/>
        <n v="1.6557935312E7"/>
        <n v="1.5035498207E7"/>
        <n v="8576723.43226"/>
        <n v="8784291.16499"/>
        <n v="4193833.18007"/>
        <n v="4670629.94863"/>
        <n v="1.60375728066E7"/>
        <n v="5.72635880845E7"/>
        <n v="3.35892408355E7"/>
        <n v="1.05064436568E7"/>
        <n v="9466457.46471"/>
        <n v="1.86947627413E7"/>
        <n v="5.17184812604E7"/>
        <n v="8823879.99571"/>
        <n v="2.54496785982E7"/>
        <n v="2182099.42992"/>
        <n v="691590.867753"/>
        <n v="5202006.07742"/>
        <n v="1.00886829941E7"/>
        <n v="1.34519364746E7"/>
        <n v="3.26978050952E7"/>
        <n v="1.34576968427E7"/>
        <n v="764967.660593"/>
        <n v="268537.486536"/>
        <n v="946179.603494"/>
        <n v="471294.58622"/>
        <n v="3572486.4125"/>
        <n v="4.27424722535E7"/>
        <n v="3.16124966484E7"/>
        <n v="3.78688877261E7"/>
        <n v="4.55899837554E7"/>
        <n v="1.7870853756E7"/>
        <n v="3435715.92482"/>
        <n v="981531.865446"/>
        <n v="3.7125275822E7"/>
        <n v="2.77387599748E7"/>
        <n v="1313193.26515"/>
        <n v="918275.992191"/>
        <n v="8280916.5818"/>
        <n v="1.74058263249E7"/>
        <n v="1607936.1192"/>
        <n v="5047044.72568"/>
        <n v="3.88558530507E7"/>
        <n v="4082710.66892"/>
        <n v="7719410.68853"/>
        <n v="6900921.96309"/>
        <n v="4055555.38082"/>
        <n v="4694624.66307"/>
        <n v="3899065.44247"/>
        <n v="6639923.65892"/>
        <n v="4.50027320308E7"/>
        <n v="2.1972544352E7"/>
        <n v="6.73449028533E7"/>
        <n v="6.58788957044E7"/>
        <n v="1.6974098262E7"/>
        <n v="1.77846885743E7"/>
        <n v="408895.25829"/>
        <n v="1086590.03764"/>
        <n v="457259.480605"/>
        <n v="988508.02613"/>
        <n v="288499.632205"/>
        <n v="560814.087825"/>
        <n v="1.33098772013E7"/>
        <n v="5612899.68899"/>
        <n v="773513.055736"/>
        <n v="1.11597038971E7"/>
        <n v="1.38820369742E7"/>
        <n v="3.49076926404E7"/>
        <n v="1505572.39023"/>
        <n v="4169052.9302"/>
        <n v="1135781.47624"/>
        <n v="1.16218297997E7"/>
        <n v="1728442.63983"/>
        <n v="1431435.2957"/>
        <n v="2.40531681475E7"/>
        <n v="2301754.98937"/>
        <n v="6.35418095811E7"/>
        <n v="1.56488001692E7"/>
        <n v="1.08770541661E7"/>
        <n v="2.19061494776E7"/>
        <n v="3724381.12833"/>
        <n v="9450335.13647"/>
        <n v="5477123.2527"/>
        <n v="4882655.75696"/>
        <n v="2995516.77008"/>
        <n v="6298861.83074"/>
        <n v="1.07767453213E7"/>
        <n v="1.85612946031E7"/>
        <n v="1.32346939742E7"/>
        <n v="5878232.00371"/>
        <n v="9181420.38524"/>
        <n v="1593782.74984"/>
        <n v="2129718.80455"/>
        <n v="399793.499724"/>
        <n v="66948.4504178"/>
        <n v="6788033.97059"/>
        <n v="399073.171056"/>
        <n v="545638.352887"/>
        <n v="2.3112281819E7"/>
        <n v="2.198834614E7"/>
        <n v="2368652.37432"/>
        <n v="6583232.53896"/>
        <n v="927193.373181"/>
        <n v="2.14536574547E7"/>
        <n v="3642012.21461"/>
        <n v="904066.52522"/>
        <n v="203541.124903"/>
        <n v="522439.057682"/>
        <n v="508500.018127"/>
        <n v="397248.288684"/>
        <n v="1.65264287085E7"/>
        <n v="1297902.06234"/>
        <n v="602743.662277"/>
        <n v="2071647.22243"/>
        <n v="1.63453915872E7"/>
        <n v="7733457.8392"/>
        <n v="1.95204058647E7"/>
        <n v="4.1341902432E7"/>
        <n v="2.57702651247E7"/>
        <n v="1.45913229023E7"/>
        <n v="3.91145196433E7"/>
        <n v="3.53622537389E7"/>
        <n v="3816100.23939"/>
        <n v="1.0238474993E8"/>
        <n v="6557026.90534"/>
        <n v="4.09759651839E7"/>
        <n v="5330928.50155"/>
        <n v="5.51253376986E7"/>
        <n v="3.44611580406E7"/>
        <n v="7597370.1389"/>
        <n v="1.38521191794E7"/>
        <n v="8121698.47373"/>
        <n v="1.41662831302E7"/>
        <n v="2.56720143865E7"/>
        <n v="1.20156203439E7"/>
        <n v="7070987.28622"/>
        <n v="3.10145311084E7"/>
        <n v="1.33033625589E7"/>
        <n v="8679931.11379"/>
        <n v="7560378.77307"/>
        <n v="462129.327416"/>
        <n v="567768.97305"/>
        <n v="4390110.63365"/>
        <n v="576986.255574"/>
        <n v="837954.281961"/>
        <n v="278209.089409"/>
        <n v="6888539.19395"/>
        <n v="1.4086385735E7"/>
        <n v="1.42093267998E7"/>
        <n v="3384586.28684"/>
        <n v="2.77601469591E7"/>
        <n v="1.75444681149E7"/>
        <n v="8265173.12984"/>
        <n v="2.48918177032E7"/>
        <n v="6.23107871419E7"/>
        <n v="5.18936209529E7"/>
        <n v="4533934.56894"/>
        <n v="2.53669198928E7"/>
        <n v="6.67107287184E7"/>
        <n v="1.69710211581E7"/>
        <n v="1.56406010764E7"/>
        <n v="1.27267371333E7"/>
        <n v="839046.126131"/>
        <n v="1.66045625696E7"/>
        <n v="3997877.37746"/>
        <n v="738791.01738"/>
        <n v="843358.427961"/>
        <n v="3578653.51657"/>
        <n v="7774626.94667"/>
        <n v="6674506.65907"/>
        <n v="3.09443265949E7"/>
        <n v="2.83707279161E7"/>
        <n v="4.73385706088E7"/>
        <n v="3.08307237669E7"/>
        <n v="6694572.2059"/>
        <n v="3.72200878211E7"/>
        <n v="1.37244445319E7"/>
        <n v="3.13475285408E7"/>
        <n v="5.60903358732E7"/>
        <n v="2.38194824907E7"/>
        <n v="1.90953948303E7"/>
        <n v="4.3650748858E7"/>
        <n v="2.94034102688E7"/>
        <n v="2.67290339201E7"/>
        <n v="2260979.66167"/>
        <n v="3928707.32261"/>
        <n v="8882265.57862"/>
        <n v="9759882.96182"/>
        <n v="3.09728879333E7"/>
        <n v="1.08547264634E7"/>
        <n v="3660745.196"/>
        <n v="3.26969410278E7"/>
        <n v="6678543.7143"/>
        <n v="7953358.85048"/>
        <n v="1.6490064619E7"/>
        <n v="889944.395816"/>
        <n v="8.46298468402E7"/>
        <n v="6304536.57468"/>
        <n v="5620634.24064"/>
        <n v="1570419.368"/>
        <n v="1.48645043187E7"/>
        <n v="2.37550348401E7"/>
        <n v="3.72669819994E7"/>
        <n v="1.36690493089E7"/>
        <n v="7401608.01769"/>
        <n v="4.05806139811E7"/>
        <n v="6480364.04467"/>
        <n v="2.79385199362E7"/>
        <n v="2.2045249724E7"/>
        <n v="2.38813674894E7"/>
        <n v="1.06160540382E7"/>
        <n v="3.90845607744E7"/>
        <n v="175618.101859"/>
        <n v="7792708.54714"/>
        <n v="1903574.49496"/>
        <n v="1.20530648689E7"/>
        <n v="8976488.60169"/>
        <n v="2.25340744692E7"/>
        <n v="2.00783677974E7"/>
        <n v="1.45684979156E7"/>
        <n v="5626632.61512"/>
        <n v="1.04840600177E7"/>
        <n v="5.82224189712E7"/>
        <n v="9404109.18074"/>
        <n v="2367845.98752"/>
        <n v="5761909.23367"/>
        <n v="4646006.70176"/>
        <n v="7170205.19611"/>
        <n v="5931515.50723"/>
        <n v="2088138.6867"/>
        <n v="4186023.67184"/>
        <n v="1.05752785219E7"/>
        <n v="1.71578445184E7"/>
        <n v="6.69598942534E7"/>
        <n v="4.80247297509E7"/>
        <n v="1.5471316556E7"/>
        <n v="1.16733235953E7"/>
        <n v="947375.72243"/>
        <n v="5379920.23682"/>
        <n v="3.50483450815E7"/>
        <n v="1.02716707078E7"/>
        <n v="1.7941802889E7"/>
        <n v="9438759.82189"/>
        <n v="1.23432286571E7"/>
        <n v="8326093.0137"/>
        <n v="5.21066885844E7"/>
        <n v="3.43668243971E7"/>
        <n v="8212869.65862"/>
        <n v="1.39752919663E8"/>
        <n v="1.2472660527E7"/>
        <n v="1.3433343125E7"/>
        <n v="1817763.17906"/>
        <n v="6.03050275255E7"/>
        <n v="6.50621949979E7"/>
        <n v="2.66645899859E7"/>
        <n v="5.70593273109E7"/>
        <n v="1.84914537505E7"/>
        <n v="1.35786577765E7"/>
        <n v="3.14229965402E7"/>
        <n v="2.79739755044E7"/>
        <n v="6959848.7061"/>
        <n v="7.76855806685E7"/>
        <n v="1.22427658721E7"/>
        <n v="2.47327406057E7"/>
        <n v="348319.385051"/>
        <n v="4.16518077321E7"/>
        <n v="3.68647741941E7"/>
        <n v="2.13709732694E7"/>
        <n v="6.43257793289E7"/>
        <n v="3.64938324491E7"/>
        <n v="1.54156483309E7"/>
        <n v="256189.369413"/>
        <n v="6.41060803309E7"/>
        <n v="1.34099064432E7"/>
        <n v="2.0748586799E7"/>
        <n v="3874037.69581"/>
        <n v="4.66854537151E7"/>
        <n v="2.34691128227E7"/>
        <n v="1.20562420143E8"/>
        <n v="7752621.86665"/>
        <n v="1.02277224292E7"/>
        <n v="1.38461410974E8"/>
        <n v="3.36938358507E7"/>
        <n v="1.56374760982E7"/>
        <n v="7831472.57266"/>
        <n v="3.31335520996E7"/>
        <n v="2.10636293961E7"/>
        <n v="8.1140582383E7"/>
        <n v="9917705.29944"/>
        <n v="1.32743535078E7"/>
        <n v="124836.511928"/>
        <n v="246807.70132"/>
        <n v="1.75274287445E7"/>
        <n v="550122.338087"/>
        <n v="2.96206873053E7"/>
        <n v="2872394.1638"/>
        <n v="1.58105091665E7"/>
        <n v="1.92416439727E7"/>
        <n v="2.1196651018E7"/>
        <n v="1.85472811149E7"/>
        <n v="2.65481950603E7"/>
        <n v="1.98126517017E7"/>
        <n v="1.29759715137E7"/>
        <n v="4.75961567893E7"/>
        <n v="2.38992579482E7"/>
        <n v="1.32332860547E7"/>
        <n v="514527.9948"/>
        <n v="2.95080025594E7"/>
        <n v="3142425.48227"/>
        <n v="1754508.30449"/>
        <n v="2.50535054171E7"/>
        <n v="4.26300647851E7"/>
        <n v="2.55986943567E7"/>
        <n v="9201227.92369"/>
        <n v="1.18179859247E7"/>
        <n v="1.13039522483E7"/>
        <n v="1.32647567451E7"/>
        <n v="7912751.1365"/>
        <n v="6803891.69942"/>
        <n v="9922041.48347"/>
        <n v="4946441.23937"/>
        <n v="1.39686192412E7"/>
        <n v="386169.231055"/>
        <n v="1.44349196021E7"/>
        <n v="2.63979237048E7"/>
        <n v="2.30184696178E7"/>
        <n v="1.74347692181E7"/>
        <n v="2.20402147244E7"/>
        <n v="1.35987701855E8"/>
        <n v="1.34642395361E7"/>
        <n v="2.3339884379E7"/>
        <n v="1.25649604166E7"/>
        <n v="6.36461177004E7"/>
        <n v="1.6235947037E7"/>
        <n v="1.52759229583E7"/>
        <n v="1.68044615325E7"/>
        <n v="5.28738243794E7"/>
        <n v="1.84761578468E7"/>
        <n v="3.78483963446E7"/>
        <n v="3.12252467271E7"/>
        <n v="2.60212621335E8"/>
        <n v="3.80926289125E7"/>
        <n v="3.43256002243E7"/>
        <n v="4.10379424098E7"/>
        <n v="2.34869304435E7"/>
        <n v="9076560.70076"/>
        <n v="1.19066547206E7"/>
        <n v="1.32466941996E7"/>
        <n v="1.88373120793E7"/>
        <n v="2.95941925989E7"/>
        <n v="6927584.42061"/>
        <n v="1.37406678894E8"/>
        <n v="1.02628387252E8"/>
        <n v="2.48198299556E7"/>
        <n v="8575747.13492"/>
        <n v="6.11181272369E7"/>
        <n v="1.39946991061E7"/>
        <n v="1.36816193767E7"/>
        <n v="9667591.26638"/>
        <n v="1.21369579183E7"/>
        <n v="2.94489214437E7"/>
        <n v="9085190.21234"/>
        <n v="1.70355123602E7"/>
        <n v="2.24068947545E7"/>
        <n v="6963774.02853"/>
        <n v="1.28016321609E7"/>
        <n v="3.89576760995E7"/>
        <n v="1.2019049031E7"/>
        <n v="3.19639299508E7"/>
        <n v="1.73409200984E7"/>
        <n v="1.97407377298E7"/>
        <n v="1.63321364725E7"/>
        <n v="7.54502314265E7"/>
        <n v="5.76684155915E7"/>
        <n v="7894926.58898"/>
        <n v="8.22441824921E7"/>
        <n v="1.02117288946E7"/>
        <n v="1.22111377538E7"/>
        <n v="1.93724067556E7"/>
        <n v="8.07793654964E7"/>
        <n v="3.35555517078E7"/>
        <n v="3.65533196134E7"/>
        <n v="1.40697884259E7"/>
        <n v="2.99703930756E7"/>
        <n v="8313064.79788"/>
        <n v="2.06462283517E7"/>
        <n v="1.27739364727E7"/>
        <n v="4.86674826773E7"/>
        <n v="3.31537888598E7"/>
        <n v="6622372.67945"/>
        <n v="9.77408627821E7"/>
        <n v="8.50974078899E7"/>
        <n v="8288542.46209"/>
        <n v="1.29938874511E8"/>
        <n v="5633740.41918"/>
        <n v="1.50148206133E7"/>
        <n v="3.45165323287E7"/>
        <n v="6.63878062158E7"/>
        <n v="1.69031764947E7"/>
        <n v="1.41594690061E7"/>
        <n v="2.15468334904E7"/>
        <n v="1.74363331468E7"/>
        <n v="7.57646627861E7"/>
        <n v="4.5853612813E7"/>
        <n v="2.50260330883E7"/>
        <n v="3.09002504862E7"/>
        <n v="1.66270500364E8"/>
        <n v="1.51784970952E7"/>
        <n v="2.68574911729E7"/>
        <n v="2.51516744133E7"/>
        <n v="3.35854177629E7"/>
        <n v="1.60321715548E7"/>
        <n v="3.3999987295E7"/>
        <n v="1.83080006692E7"/>
        <n v="6575579.56478"/>
        <n v="1.34019204487E7"/>
        <n v="5.95891301562E7"/>
        <n v="2.13871223894E8"/>
        <n v="1.09138387537E8"/>
        <n v="1.22195286492E8"/>
        <n v="9.99946057495E7"/>
        <n v="1.53229391232E8"/>
        <n v="1.20085957916E8"/>
        <n v="1.28995790835E8"/>
        <n v="2.20096153029E7"/>
        <n v="1189524.31691"/>
        <n v="1583460.35034"/>
        <n v="1265337.33652"/>
        <n v="9.72007484668E7"/>
        <n v="2.2686160146E7"/>
        <n v="1.17985158235E7"/>
        <n v="5890489.62769"/>
        <n v="3.71070021215E7"/>
        <n v="2.67353612442E7"/>
        <n v="1.50998436626E7"/>
        <n v="2.3515857504E7"/>
        <n v="9767600.2166"/>
        <n v="1.37964027468E7"/>
        <n v="2.23317018667E7"/>
        <n v="8788600.16842"/>
        <n v="2.84080771976E7"/>
        <n v="6.85078800726E7"/>
        <n v="2.60108777229E7"/>
        <n v="7037467.08693"/>
        <n v="1.61517151364E8"/>
        <n v="1.49745207028E7"/>
        <n v="9335197.03293"/>
        <n v="2.77462337785E7"/>
        <n v="2.31042620584E7"/>
        <n v="2.03151133216E7"/>
        <n v="5074691.87575"/>
        <n v="7.0340436612E7"/>
        <n v="1.0332712521E7"/>
        <n v="1.57251431967E7"/>
        <n v="8685067.40928"/>
        <n v="2.42558077195E7"/>
        <n v="5.83371943233E7"/>
        <n v="1.51857014388E7"/>
        <n v="2.9788383445E7"/>
        <n v="6.98162171954E7"/>
        <n v="1.13216472813E7"/>
        <n v="2.83947962537E7"/>
        <n v="4.90264017347E7"/>
        <n v="6.44877547319E7"/>
        <n v="2.90057480782E7"/>
        <n v="1.33917830787E7"/>
        <n v="6.87124301088E7"/>
        <n v="629453.851596"/>
        <n v="2.81499759427E7"/>
        <n v="3.24944020792E7"/>
        <n v="1.10043941116E7"/>
        <n v="6.82665482532E7"/>
        <n v="8.18424119517E7"/>
        <n v="1.07757360596E7"/>
        <n v="3.05205953663E7"/>
        <n v="3.53266616832E7"/>
        <n v="1.86151106195E7"/>
        <n v="1.63747946716E7"/>
        <n v="2.08192628261E7"/>
        <n v="1.23545810239E7"/>
        <n v="1.07276428768E7"/>
        <n v="1.74565150785E7"/>
        <n v="5569538.57623"/>
        <n v="1.58620773898E7"/>
        <n v="4453206.1765"/>
        <n v="5.98856222509E7"/>
        <n v="1.16564509576E7"/>
        <n v="1.37927967289E7"/>
        <n v="2.00780984634E7"/>
        <n v="721225.75998"/>
        <n v="2.47663042518E7"/>
        <n v="4.57165852565E7"/>
        <n v="1.33719113297E7"/>
        <n v="3.32169142066E7"/>
        <n v="4.06038792E7"/>
        <n v="612689.858012"/>
        <n v="1.01834263247E7"/>
        <n v="5.04819492712E7"/>
        <n v="1.20900605971E7"/>
        <n v="1.71886792599E7"/>
        <n v="2.06498538763E7"/>
        <n v="8498026.48206"/>
        <n v="1.70860886466E7"/>
        <n v="8530200.73407"/>
        <n v="3901758.09744"/>
        <n v="1.52745940585E7"/>
        <n v="3.9007848066E7"/>
        <n v="1.69686265328E7"/>
        <n v="2.74462928657E7"/>
        <n v="6699121.65009"/>
        <n v="4.32818053774E7"/>
        <n v="4.8951478489E7"/>
        <n v="2.49093768028E7"/>
        <n v="5.05805115922E7"/>
        <n v="9761204.98175"/>
        <n v="3.92663175318E7"/>
        <n v="3.26085268734E7"/>
        <n v="1.32915136697E7"/>
        <n v="1.61624797622E8"/>
        <n v="3.12967671979E7"/>
        <n v="8144484.84485"/>
        <n v="2.28143997397E7"/>
        <n v="1.98721930381E7"/>
        <n v="2.64772069775E7"/>
        <n v="4959462.44167"/>
        <n v="1.93909170752E7"/>
        <n v="3.35897016093E7"/>
        <n v="1.24503299149E7"/>
        <n v="2.58402991454E7"/>
        <n v="3.38972114E7"/>
        <n v="2.89560807682E7"/>
        <n v="1.48557213578E7"/>
        <n v="6.02803777981E7"/>
        <n v="1.61676823343E7"/>
        <n v="3.01859028529E7"/>
        <n v="1.24727943692E7"/>
        <n v="1.0731394107E7"/>
        <n v="2.2234277644E7"/>
        <n v="1.49489023234E7"/>
        <n v="7.88527095999E7"/>
        <n v="1.34086386796E7"/>
        <n v="8.6166525798E7"/>
        <n v="9603010.27129"/>
        <n v="1.13037246386E8"/>
        <n v="6839202.71529"/>
        <n v="1.46376979868E7"/>
        <n v="7726516.82661"/>
        <n v="4.24307343357E7"/>
        <n v="5485977.74601"/>
        <n v="1.72085899224E8"/>
        <n v="1.14470669009E7"/>
        <n v="1.56466830961E7"/>
        <n v="1.27279016124E7"/>
        <n v="2.2728174973E7"/>
        <n v="1.43851331816E7"/>
        <n v="1966268.59204"/>
        <n v="2.93576208634E7"/>
        <n v="1.19500215376E7"/>
        <n v="3.00390323954E7"/>
        <n v="1.49203401879E7"/>
        <n v="1.53479022058E7"/>
        <n v="1.2502426792E7"/>
        <n v="2.85416616822E7"/>
        <n v="9.31384699896E7"/>
        <n v="7.9149287873E7"/>
        <n v="5730887.84472"/>
        <n v="3.67830390877E7"/>
        <n v="7.86358916706E7"/>
        <n v="2.31888089719E7"/>
        <n v="3.07920210352E7"/>
        <n v="2.56711283445E7"/>
        <n v="3.09631057838E7"/>
        <n v="2.04611919301E7"/>
        <n v="1.66299581343E7"/>
        <n v="1.6951331776E7"/>
        <n v="1.91093263074E7"/>
        <n v="7.03790762993E7"/>
        <n v="6.14353448544E7"/>
        <n v="7.79696900106E7"/>
        <n v="1.23563545171E8"/>
        <n v="3.84417408766E7"/>
        <n v="1.57370468706E8"/>
        <n v="1.56497315622E8"/>
        <n v="9.25881981148E7"/>
        <n v="9.56427228679E7"/>
        <n v="1.92536503476E7"/>
        <n v="1.83152975968E7"/>
        <n v="2.08589741454E7"/>
        <n v="2.7928685288E7"/>
        <n v="3.75502852622E7"/>
        <n v="9735240.16952"/>
        <n v="6343099.79358"/>
        <n v="202066.499612"/>
        <n v="6941524.67092"/>
        <n v="670067.569561"/>
        <n v="3.3870319381E7"/>
        <n v="3.27845438638E8"/>
        <n v="1.74881687345E7"/>
        <n v="1.62325872932E7"/>
        <n v="1.94798486551E7"/>
        <n v="5.24123608693E7"/>
        <n v="5.1975313978E7"/>
        <n v="2.20489199643E7"/>
        <n v="1.37693689136E7"/>
        <n v="5.04983271863E7"/>
        <n v="1.37427078394E7"/>
        <n v="1.43785276833E7"/>
        <n v="2.63932841899E7"/>
        <n v="1.34213794674E7"/>
        <n v="2.38975422345E7"/>
        <n v="4.06849426551E7"/>
        <n v="2.07121228083E7"/>
        <n v="1.3060136122E7"/>
        <n v="6754340.33327"/>
        <n v="1.78933048467E7"/>
        <n v="3.83220999667E7"/>
        <n v="7903641.19902"/>
        <n v="7376461.97323"/>
        <n v="2.23128661794E7"/>
        <n v="6119409.37414"/>
        <n v="1.14771467251E7"/>
        <n v="1.30959935866E7"/>
        <n v="1.02862702774E7"/>
        <n v="4.36889823952E7"/>
        <n v="8.77338336427E7"/>
        <n v="1.52843846648E7"/>
        <n v="3.72788134235E7"/>
        <n v="1.35424557496E7"/>
        <n v="1.04851654739E7"/>
        <n v="1.17275809089E7"/>
        <n v="2.4600408856E7"/>
        <n v="1258152.62891"/>
        <n v="2.5734476035E7"/>
        <n v="2295760.72146"/>
        <n v="1.14740563717E7"/>
        <n v="1.87514416866E7"/>
        <n v="1.08063691806E7"/>
        <n v="2.2562815377E7"/>
        <n v="1.21346506457E7"/>
        <n v="5845952.64067"/>
        <n v="3.57608207012E7"/>
        <n v="1.05786982575E8"/>
        <n v="1.51037454344E8"/>
        <n v="1.1174832997E8"/>
        <n v="2.63876697209E8"/>
        <n v="1142137.97569"/>
        <n v="2.75033125283E8"/>
        <n v="4.14791057571E7"/>
        <n v="2.27477708558E8"/>
        <n v="4.51105865889E7"/>
        <n v="6.27481593564E7"/>
        <n v="5.71138041576E7"/>
        <n v="9.13929860303E7"/>
        <n v="4.01208996114E7"/>
        <n v="5.21196877824E7"/>
        <n v="3.85360312353E7"/>
        <n v="5.5307087034E8"/>
        <n v="7.99600235399E7"/>
        <n v="1.09092325178E8"/>
        <n v="1.10611919529E8"/>
        <n v="2.87900523558E7"/>
        <n v="3.78743333442E7"/>
        <n v="3.76201948542E7"/>
        <n v="2.00679611211E7"/>
        <n v="1.17709255599E7"/>
        <n v="5.99470889943E8"/>
        <n v="1.78526831331E7"/>
        <n v="6.27964165599E7"/>
        <n v="3.39217149195E7"/>
        <n v="7.3284277895E7"/>
        <n v="2.04302829681E7"/>
        <n v="7.74581233668E7"/>
        <n v="1.938839971E7"/>
        <n v="3.14052713513E7"/>
        <n v="2.32081359983E7"/>
        <n v="1.15143768997E8"/>
        <n v="2.19902055519E7"/>
        <n v="2.13061908116E7"/>
        <n v="4.50012323399E7"/>
        <n v="1.33241150312E7"/>
        <n v="1.42819031914E7"/>
        <n v="1.33635758537E8"/>
        <n v="6.4619370117E7"/>
        <n v="1.88255283468E7"/>
        <n v="3.99135873777E8"/>
        <n v="1.05303750303E8"/>
        <n v="3.35836562038E7"/>
        <n v="5.66177461656E7"/>
        <n v="6629574.69427"/>
        <n v="3.58836387141E8"/>
        <n v="1.84522940362E7"/>
        <n v="365994.833283"/>
        <n v="2.28433697548E8"/>
        <n v="837251.561575"/>
        <n v="7.45970211496E8"/>
        <n v="4.00952845739E8"/>
        <n v="4.16019495124E7"/>
        <n v="7363502.77087"/>
        <n v="7.64486016731E7"/>
        <n v="1.47208973727E8"/>
        <n v="2.56082692636E7"/>
        <n v="7.30993728858E7"/>
        <n v="8.39900227493E7"/>
        <n v="6.74948905792E7"/>
        <n v="8.65917264035E7"/>
        <n v="2.81142936894E7"/>
        <n v="2.03172698539E7"/>
        <n v="4.84797389807E7"/>
        <n v="3.49551276954E7"/>
        <n v="5.09680951592E7"/>
        <n v="4.45547003565E7"/>
        <n v="3.69508649156E7"/>
        <n v="2.0774498155E7"/>
        <n v="3.14007000202E7"/>
        <n v="3.12135219284E7"/>
        <n v="2.46524548639E7"/>
        <n v="2.76308781499E7"/>
        <n v="1.53083658753E8"/>
        <n v="5.01871501955E7"/>
        <n v="1.11877368048E8"/>
        <n v="6.22813718817E7"/>
        <n v="1.47012806047E8"/>
        <n v="8.57516754476E7"/>
        <n v="7.38927654049E7"/>
        <n v="6.17343051017E7"/>
        <n v="1.81340617098E7"/>
        <n v="2.09534777762E8"/>
        <n v="4.49623434688E7"/>
        <n v="4.17931909548E7"/>
        <n v="2.55643672915E7"/>
        <n v="415007.227736"/>
        <n v="5.81187038464E7"/>
        <n v="1.9409186483E7"/>
        <n v="5.2659380276E7"/>
        <n v="1.13607613303E8"/>
        <n v="1.44279614024E8"/>
        <n v="5.28556774194E7"/>
        <n v="3.27332391844E7"/>
        <n v="1.00786005323E8"/>
        <n v="5.46795552579E7"/>
        <n v="6.53966966658E7"/>
        <n v="1.50348575144E8"/>
        <n v="2.40924184092E7"/>
        <n v="4.80893576032E7"/>
        <n v="2.08742629856E7"/>
        <n v="5.17076837253E7"/>
        <n v="6.5644236486E7"/>
        <n v="1.41697124486E8"/>
        <n v="3.82746066139E7"/>
        <n v="9.43181425471E7"/>
        <n v="7.86105979442E7"/>
        <n v="1.49561411628E7"/>
        <n v="2.6752921682E7"/>
        <n v="4.14541710733E7"/>
        <n v="7.48455971055E7"/>
        <n v="6.19755053122E7"/>
        <n v="7.53715670422E7"/>
        <n v="3.45552323046E7"/>
        <n v="4.19897159569E7"/>
        <n v="3.58066546313E7"/>
        <n v="1.21936912069E8"/>
        <n v="1.13646881747E8"/>
        <n v="2.61988999893E7"/>
        <n v="3.36155942127E7"/>
        <n v="4.05550067443E7"/>
        <n v="6.35300339746E7"/>
        <n v="3.72377267867E7"/>
        <n v="1.5119443094E7"/>
        <n v="1.0746494166E7"/>
        <n v="7.70098687199E7"/>
        <n v="1.77595718313E8"/>
        <n v="4.21821646047E7"/>
        <n v="2.03811512488E7"/>
        <n v="6.15359817537E7"/>
        <n v="2.84903243003E7"/>
        <n v="5.8979577533E7"/>
        <n v="5.30875030273E7"/>
        <n v="1.14714384292E8"/>
        <n v="2.50741065974E8"/>
        <n v="8.21101909356E7"/>
        <n v="4.16372351446E7"/>
        <n v="4.52979856902E7"/>
        <n v="5.55708693568E7"/>
        <n v="1.0666238756E8"/>
        <n v="2.63177775225E7"/>
        <n v="5.19932555389E7"/>
        <n v="1.4728389184E7"/>
        <n v="1.74814201443E7"/>
        <n v="2.01574051698E7"/>
        <n v="3.5342977039E8"/>
        <n v="9483503.81567"/>
        <n v="3.35642482956E7"/>
        <n v="2.08203173358E8"/>
        <n v="4.87708507271E7"/>
        <n v="1.16980227432E7"/>
        <n v="6.31386817365E7"/>
        <n v="4.60065261006E7"/>
        <n v="1.76180990602E7"/>
        <n v="4.93516910382E7"/>
        <n v="5.87810792586E7"/>
        <n v="2.04252449135E8"/>
        <n v="3.52979006742E7"/>
        <n v="7.76318854054E7"/>
        <n v="3.0002609538E7"/>
        <n v="6.64831757347E7"/>
        <n v="1.24697442157E8"/>
        <n v="1.62525165679E7"/>
        <n v="5.14279584075E7"/>
        <n v="5.67090595954E7"/>
        <n v="9.93076121687E7"/>
        <n v="5.553781642E7"/>
        <n v="1.12425988527E8"/>
        <n v="6.00014348102E7"/>
        <n v="9.4874648766E7"/>
        <n v="8.88140143346E7"/>
        <n v="2.02959530421E7"/>
        <n v="3.89889775229E7"/>
        <n v="3.32724061762E7"/>
        <n v="9.20916996418E7"/>
        <n v="6.19107114653E7"/>
        <n v="3.6335861108E7"/>
        <n v="5.21396534269E7"/>
        <n v="1.99018306931E7"/>
        <n v="4544229.27497"/>
        <n v="1.4757690276E8"/>
        <n v="3.64086606477E7"/>
        <n v="1000368.00741"/>
        <n v="3931020.99032"/>
        <n v="510589.17887"/>
        <n v="2825655.88672"/>
        <n v="2.09483312309E8"/>
        <n v="3.67610980136E7"/>
        <n v="1.00695757034E8"/>
        <n v="1.26290576192E8"/>
        <n v="4.74834924418E7"/>
        <n v="3.37451344725E7"/>
        <n v="1.15142515925E7"/>
        <n v="4.9584031394E7"/>
        <n v="3.08934165402E7"/>
        <n v="1.28395153853E7"/>
        <n v="4.48185582617E7"/>
        <n v="6.17661633699E7"/>
        <n v="3.90866809228E7"/>
        <n v="1.51191978274E7"/>
        <n v="1.57978412062E8"/>
        <n v="3.34759336406E7"/>
        <n v="2.48016031249E7"/>
        <n v="3.50156402145E7"/>
        <n v="4.46243108848E7"/>
        <n v="8.38945570995E7"/>
        <n v="3.97177526842E7"/>
        <n v="9.57955279028E7"/>
        <n v="7.34476029192E7"/>
        <n v="9.91725783529E7"/>
        <n v="4.60072741727E7"/>
        <n v="6.04442533169E7"/>
        <n v="1.47424849021E7"/>
        <n v="719381.78055"/>
        <n v="2.58975895549E8"/>
        <n v="1.24231240014E8"/>
        <n v="2.52447831037E7"/>
        <n v="9.85820604305E7"/>
        <n v="2.13420921986E7"/>
        <n v="1.81252621752E8"/>
        <n v="5.28681726792E7"/>
        <n v="1.4981648112E8"/>
        <n v="7.66337358025E7"/>
        <n v="2.22764565026E7"/>
        <n v="4.3303951145E7"/>
        <n v="1.39624667363E8"/>
        <n v="1.1565930537E7"/>
        <n v="1.90840583769E7"/>
        <n v="4.59095733462E7"/>
        <n v="4.88526889777E7"/>
        <n v="2.22175198878E8"/>
        <n v="1.21571048641E7"/>
        <n v="6.38981833527E7"/>
        <n v="2.89846810811E7"/>
        <n v="3.08258936993E7"/>
        <n v="6.3070420818E7"/>
        <n v="2.80071388428E8"/>
        <n v="1.74048646137E8"/>
        <n v="1.32922214396E8"/>
        <n v="8107213.96009"/>
        <n v="1.88214340851E7"/>
        <n v="2.71669481484E7"/>
        <n v="2.56066397513E7"/>
        <n v="7.29123738395E7"/>
        <n v="9884004.82218"/>
        <n v="4.21438609165E7"/>
        <n v="1941484.53756"/>
        <n v="1.39625615523E7"/>
        <n v="5.80242456584E8"/>
        <n v="4.69676990273E7"/>
        <n v="8137783.09491"/>
        <n v="1.89595993165E8"/>
        <n v="2.80114551709E7"/>
        <n v="5.69996279617E7"/>
        <n v="5.70587657617E7"/>
        <n v="4.65028448759E7"/>
        <n v="7.32269955662E7"/>
        <n v="4.36724591453E7"/>
        <n v="1.11173131436E7"/>
        <n v="1.1856952303E8"/>
        <n v="2.42429386074E8"/>
        <n v="2.50144071482E7"/>
        <n v="4.68970708934E7"/>
        <n v="1.33679025223E8"/>
        <n v="3.68570271259E7"/>
        <n v="1.70523526351E8"/>
        <n v="1.87053723023E8"/>
        <n v="4.045204283E7"/>
        <n v="2.30953941613E7"/>
        <n v="1.43430750859E7"/>
        <n v="2.39415622572E7"/>
        <n v="2.32801850233E7"/>
        <n v="4.7953268746E8"/>
        <n v="359534.996173"/>
        <n v="4.69034681668E7"/>
        <n v="2.71316451449E7"/>
        <n v="5050188.26619"/>
        <n v="1.40717221328E7"/>
        <n v="5.65090824464E7"/>
        <n v="1.07989666503E7"/>
        <n v="1266517.22554"/>
        <n v="1.32944767417E8"/>
        <n v="2850811.41018"/>
        <n v="3349268.88215"/>
        <n v="1.93012430371E8"/>
        <n v="3.28516984915E8"/>
        <n v="762180.314466"/>
        <n v="729039.49046"/>
        <n v="514218.239371"/>
        <n v="1.41489450237E8"/>
        <n v="2.81611507374E8"/>
        <n v="3724077.25907"/>
        <n v="4.61588724894E7"/>
        <n v="6.94167625626E7"/>
        <n v="2.55135303718E7"/>
        <n v="3503328.58443"/>
        <n v="2.56829065474E7"/>
        <n v="3.07585903335E7"/>
        <n v="330142.950278"/>
        <n v="186562.171317"/>
        <n v="392795.386718"/>
        <n v="131307.290377"/>
        <n v="135746.901968"/>
        <n v="526284.981861"/>
        <n v="499174.561166"/>
        <n v="1697153.28032"/>
        <n v="959868.276309"/>
        <n v="7423315.67583"/>
        <n v="1.79471316593E8"/>
        <n v="3.57742718785E7"/>
        <n v="5.14859078145E7"/>
        <n v="1489961.23159"/>
        <n v="3.57286203032E7"/>
        <n v="1009140.7551"/>
        <n v="1021207.65355"/>
        <n v="3751589.583"/>
        <n v="1.64168717718E8"/>
        <n v="709140.608218"/>
        <n v="1726409.46156"/>
        <n v="3.03720163086E7"/>
        <n v="1.23533612502E8"/>
        <n v="2.75473388582E7"/>
        <n v="1.22438666782E8"/>
        <n v="685124.391023"/>
        <n v="2306698.05124"/>
        <n v="3277757.12777"/>
        <n v="9158343.99053"/>
        <n v="2795842.07505"/>
        <n v="1.10344214343E7"/>
        <n v="7584995.04989"/>
        <n v="1.90915592653E7"/>
        <n v="6.16427137536E8"/>
        <n v="5.16932805547E8"/>
        <n v="1.82720605728E8"/>
        <n v="4.53070727513E7"/>
        <n v="6.87390636941E7"/>
        <n v="784886.260184"/>
        <n v="1480263.06253"/>
        <n v="1355256.08581"/>
        <n v="538200.369577"/>
        <n v="784445.730357"/>
        <n v="640649.199818"/>
        <n v="2.10210200548E7"/>
        <n v="85370.6559991"/>
        <n v="185646.491873"/>
        <n v="85655.3720775"/>
        <n v="271728.141684"/>
        <n v="1137900.6182"/>
        <n v="4.86058177266E8"/>
        <n v="3204688.25549"/>
        <n v="5.20938359232E7"/>
        <n v="7.9656604934E7"/>
        <n v="5.86601716493E7"/>
        <n v="1.40192403193E7"/>
        <n v="4.81461443317E7"/>
        <n v="453415.924859"/>
        <n v="3737612.63972"/>
        <n v="1.38839647038E7"/>
        <n v="1.13618457018E8"/>
        <n v="2.80668233476E7"/>
        <n v="793902.160739"/>
        <n v="202793.196214"/>
        <n v="2088485.3676"/>
        <n v="1.93074704597E8"/>
        <n v="7.98840417007E7"/>
        <n v="2200934.34318"/>
        <n v="686064.379485"/>
        <n v="8.1237446992E7"/>
        <n v="9797162.07492"/>
        <n v="55793.5560807"/>
        <n v="592396.479789"/>
        <n v="398307.991789"/>
        <n v="644890.388783"/>
        <n v="1.90356027387E7"/>
        <n v="4.31573748655E7"/>
        <n v="5789212.23765"/>
        <n v="1607801.20605"/>
        <n v="351620.637593"/>
        <n v="1.19989704403E8"/>
        <n v="412533.527223"/>
        <n v="6.75941947114E7"/>
        <n v="6252019.01918"/>
        <n v="1.32190981869E7"/>
        <n v="5.21141461795E7"/>
        <n v="8.2146235129E7"/>
        <n v="2085792.19113"/>
        <n v="4.17847928441E8"/>
        <n v="1.73634888144E7"/>
        <n v="7.00871322468E7"/>
        <n v="6.98480664067E7"/>
        <n v="147761.358597"/>
        <n v="577857.915101"/>
        <n v="2.62512122349E8"/>
        <n v="5.9487987758E7"/>
        <n v="2.09906460417E8"/>
        <n v="2084504.57229"/>
        <n v="7.250502711E7"/>
        <n v="6.07448692852E7"/>
        <n v="2.23869001574E8"/>
        <n v="4.84690624839E7"/>
        <n v="7.11996644401E7"/>
        <n v="1.22952779284E7"/>
        <n v="8.23619506335E7"/>
        <n v="1.02536043511E8"/>
        <n v="6.48353757886E7"/>
        <n v="423854.421804"/>
        <n v="9.44803021754E7"/>
        <n v="3.06713988854E7"/>
        <n v="2.83429401167E7"/>
        <n v="2.03408801164E7"/>
        <n v="8890692.10817"/>
        <n v="647692.852524"/>
        <n v="2.34508335092E7"/>
        <n v="2.09071830784E7"/>
        <n v="2.76212918637E7"/>
        <n v="1.29549759649E8"/>
        <n v="1.91672228785E7"/>
        <n v="1.1874962433E8"/>
        <n v="1.54769905212E7"/>
        <n v="1.65036346758E7"/>
        <n v="1.98456006666E7"/>
        <n v="2.43750355407E7"/>
        <n v="2.3411492685E7"/>
        <n v="4.2156812734E7"/>
        <n v="9537790.7572"/>
        <n v="1.19139080325E7"/>
        <n v="4.23577199766E7"/>
        <n v="1.70363497978E7"/>
        <n v="3.56212571748E7"/>
        <n v="7.96266119879E7"/>
        <n v="1642963.93048"/>
        <n v="807550.113153"/>
        <n v="4.56955404815E7"/>
        <n v="3.62232358564E7"/>
        <n v="4.3560105086E7"/>
        <n v="3.14447240592E7"/>
        <n v="2.94993218661E7"/>
        <n v="2.48253908231E7"/>
        <n v="880346.670481"/>
        <n v="719203.7286"/>
        <n v="1.22997713817E7"/>
        <n v="8376813.91416"/>
        <n v="1.20074001653E8"/>
        <n v="1.17229315065E7"/>
        <n v="2.74988595361E7"/>
        <n v="6.87474023636E7"/>
        <n v="3.0747164949E7"/>
        <n v="6.67749544452E7"/>
        <n v="1.92091062977E7"/>
        <n v="389383.662028"/>
        <n v="488257.831516"/>
        <n v="800988.659669"/>
        <n v="1865750.91986"/>
        <n v="2.12204803653E7"/>
        <n v="8232973.22842"/>
        <n v="3.64119132402E7"/>
        <n v="1.66191526907E7"/>
        <n v="2.29701709259E7"/>
        <n v="3.79249566465E7"/>
        <n v="1.02429275381E8"/>
        <n v="6.23974117473E7"/>
        <n v="9.33395412618E7"/>
        <n v="3.50831943313E7"/>
        <n v="4.11143489355E7"/>
        <n v="8.05968610501E7"/>
        <n v="2.19420227183E7"/>
        <n v="1.36708172023E8"/>
        <n v="1.16377130361E8"/>
        <n v="8.25880685899E7"/>
        <n v="1.35837648975E7"/>
        <n v="4.42859604385E7"/>
        <n v="1.83179320651E7"/>
        <n v="1.81336420348E7"/>
        <n v="1.19686302607E7"/>
        <n v="3.49915767683E7"/>
        <n v="1.20948807866E7"/>
        <n v="3.91636700722E7"/>
        <n v="7501411.85275"/>
        <n v="1.09878160308E7"/>
        <n v="1.80842381106E7"/>
        <n v="563653.604399"/>
        <n v="2.71398626038E7"/>
        <n v="1.18477366107E7"/>
        <n v="1.95227701729E7"/>
        <n v="5.06307892094E7"/>
        <n v="2.76640577676E7"/>
        <n v="1.37103806252E8"/>
        <n v="3.11947377329E7"/>
        <n v="1.00378714631E7"/>
        <n v="1.5162475211E7"/>
        <n v="1.4893041687E7"/>
        <n v="9743866.88855"/>
        <n v="4801420.86023"/>
        <n v="3.41072900694E7"/>
        <n v="3.78098612877E7"/>
        <n v="1.27740630973E8"/>
        <n v="6.80741038818E7"/>
        <n v="2.1801157973E8"/>
        <n v="7890886.15283"/>
        <n v="4.95381831615E7"/>
        <n v="817435.520475"/>
        <n v="4.40045672845E7"/>
        <n v="1355803.01128"/>
        <n v="1.04667499201E8"/>
        <n v="2512109.18732"/>
        <n v="2.6447316823E7"/>
        <n v="1.4329377532E7"/>
        <n v="1.44162848937E7"/>
        <n v="280208.758853"/>
        <n v="7.90361419502E7"/>
        <n v="3.16094655249E7"/>
        <n v="4.94197779302E7"/>
        <n v="4.2538392195E7"/>
        <n v="1.36131440019E8"/>
        <n v="2.58306194474E7"/>
        <n v="8557369.23208"/>
        <n v="7.51284661627E7"/>
        <n v="3.04972001756E7"/>
        <n v="5.00320316534E7"/>
        <n v="3.6537436428E7"/>
        <n v="3.21439369437E7"/>
        <n v="3.25429885983E7"/>
        <n v="2.11767255058E7"/>
        <n v="6.66406146513E7"/>
        <n v="1.88282713868E7"/>
        <n v="9.50884173054E7"/>
        <n v="5403362.6419"/>
        <n v="5636267.76793"/>
        <n v="8.20458638477E7"/>
        <n v="2.91337203743E7"/>
        <n v="8662311.083"/>
        <n v="2.22276884344E7"/>
        <n v="1.45323057521E7"/>
        <n v="1.98883371644E7"/>
        <n v="4.2440848372E7"/>
        <n v="3.41075943501E7"/>
        <n v="1.35300965604E7"/>
        <n v="1.6785044584E7"/>
        <n v="1.09956383206E8"/>
        <n v="2.12007208364E7"/>
        <n v="402805.383645"/>
        <n v="2.95416377248E7"/>
        <n v="1.18522001916E7"/>
        <n v="1.18772484252E7"/>
        <n v="3188473.03471"/>
        <n v="5.98268517767E7"/>
        <n v="8.07383688045E7"/>
        <n v="5007515.44734"/>
        <n v="352377.811811"/>
        <n v="5.26038178319E7"/>
        <n v="2.11276764967E7"/>
        <n v="1.98475065135E7"/>
        <n v="2.60258464078E7"/>
        <n v="2.12460551136E7"/>
        <n v="9.14509025436E7"/>
        <n v="7.04507397776E7"/>
        <n v="9.38933232154E7"/>
        <n v="1.0892592085E8"/>
        <n v="1.94839908428E7"/>
        <n v="6.86510548926E7"/>
        <n v="5948398.46123"/>
        <n v="1.59241807333E7"/>
        <n v="1407773.03598"/>
        <n v="9110799.29912"/>
        <n v="1.27250128284E7"/>
        <n v="3.19135847691E7"/>
        <n v="2972966.51701"/>
        <n v="3176847.99632"/>
        <n v="5308024.93523"/>
        <n v="9.54565163346E7"/>
        <n v="1.51069132667E8"/>
        <n v="4.99366165553E7"/>
        <n v="6.88742134408E7"/>
        <n v="5.15881983659E7"/>
        <n v="1.2753286198E7"/>
        <n v="2.91711606775E7"/>
        <n v="4.2328548649E8"/>
        <n v="2.29911052386E8"/>
        <n v="6.7275116259E7"/>
        <n v="4.89017814524E7"/>
        <n v="1349042.76597"/>
        <n v="1.02443284781E7"/>
        <n v="4.37656652705E7"/>
        <n v="6.48032494858E7"/>
        <n v="5.46097515138E8"/>
        <n v="3.06958490042E8"/>
        <n v="7.07502581554E7"/>
        <n v="4.74227200491E7"/>
        <n v="3.20473642972E7"/>
        <n v="1.22161970207E8"/>
        <n v="5.797851516E8"/>
        <n v="2166181.04681"/>
        <n v="1.71612274513E8"/>
        <n v="5.29281002227E7"/>
        <n v="1.28753234852E7"/>
        <n v="1.02847864701E8"/>
        <n v="6.61795658591E7"/>
        <n v="1.83374704732E8"/>
        <n v="5.58582522343E7"/>
        <n v="1.02544671898E9"/>
        <n v="1.56365998175E8"/>
        <n v="1.97427404108E7"/>
        <n v="6213173.27388"/>
        <n v="6.61131442917E7"/>
        <n v="2.31012255768E8"/>
        <n v="6.30453855154E7"/>
        <n v="1.70502395014E8"/>
        <n v="6.58810393873E7"/>
        <n v="1.60521580035E8"/>
        <n v="8.81306620473E7"/>
        <n v="7.77071693863E7"/>
        <n v="6.1675376648E7"/>
        <n v="5.78574168974E7"/>
        <n v="8.7836154483E7"/>
        <n v="2.7168784958E8"/>
        <n v="8.03186648615E7"/>
        <n v="1.00535360966E8"/>
        <n v="4.10652385904E8"/>
        <n v="1.45466608595E8"/>
        <n v="6.92597183823E7"/>
        <n v="3.17406988387E7"/>
        <n v="5.57086724008E7"/>
        <n v="2.98801272295E7"/>
        <n v="9916701.17731"/>
        <n v="9.57081840183E7"/>
        <n v="2.60223083536E7"/>
        <n v="9.54274887671E7"/>
        <n v="3893927.66342"/>
        <n v="7469664.31429"/>
        <n v="1013418.77507"/>
        <n v="3666821.11432"/>
        <n v="2.68771797337E8"/>
        <n v="1.48685418078E8"/>
        <n v="9.48281110975E7"/>
        <n v="6.49414462071E7"/>
        <n v="2.07747735168E8"/>
        <n v="1.54427751571E8"/>
        <n v="8.85163340101E7"/>
        <n v="7.28972777542E7"/>
        <n v="1.22136008014E8"/>
        <n v="1.03895346226E8"/>
        <n v="7.69174529241E7"/>
        <n v="2.69719763284E8"/>
        <n v="5.99112828218E7"/>
        <n v="1.19380588609E8"/>
        <n v="1.52543684397E8"/>
        <n v="7.19897545396E7"/>
        <n v="5.99581154256E7"/>
        <n v="6.74560315654E7"/>
        <n v="9.91516062487E7"/>
        <n v="1.02462323249E8"/>
        <n v="2.08368655805E8"/>
        <n v="3.41137829921E7"/>
        <n v="1.13782846805E8"/>
        <n v="3.59387177734E8"/>
        <n v="5175438.08325"/>
        <n v="4.24577670235E7"/>
        <n v="2.29350002312E8"/>
        <n v="9.41902378753E7"/>
        <n v="1.08280581366E8"/>
        <n v="1.43869922769E8"/>
        <n v="3.69767858036E8"/>
        <n v="1.46019689501E7"/>
        <n v="1.03691308351E8"/>
        <n v="2.71077371286E8"/>
        <n v="2.9969081455E7"/>
        <n v="1.5809288337E8"/>
        <n v="1.96264815068E8"/>
        <n v="1.46485008315E8"/>
        <n v="6.03263335057E7"/>
        <n v="4.09041454006E7"/>
        <n v="5.9529419436E7"/>
        <n v="7.40541722306E7"/>
        <n v="4.9102944356E8"/>
        <n v="2.77973759558E7"/>
        <n v="2.11788133694E8"/>
        <n v="9.95247182249E7"/>
        <n v="8.39509523586E7"/>
        <n v="4.24745770806E8"/>
        <n v="3.39481985013E7"/>
        <n v="5.48052912276E7"/>
        <n v="940148.805356"/>
        <n v="3873490.83765"/>
        <n v="5718876.68119"/>
        <n v="2.2510961764E7"/>
        <n v="1.93565632988E8"/>
        <n v="6.5356450153E8"/>
        <n v="2.47201477853E8"/>
        <n v="5.78344948046E7"/>
        <n v="1.05663121568E8"/>
        <n v="1.7703507008E7"/>
        <n v="1.08935256293E8"/>
        <n v="7593255.07916"/>
        <n v="1.79691768999E7"/>
        <n v="1.28012629853E7"/>
        <n v="1.03813199834E8"/>
        <n v="4.17077242168E7"/>
        <n v="2.15477572212E8"/>
        <n v="5.07393609646E7"/>
        <n v="2.57245269602E7"/>
        <n v="5.7607156636E7"/>
        <n v="1.79976627045E8"/>
        <n v="5.54772552403E7"/>
        <n v="8.58809422784E7"/>
        <n v="1.83787407956E7"/>
        <n v="1281257.79499"/>
        <n v="1.36087299751E8"/>
        <n v="3.78256589902E7"/>
        <n v="6.36875475998E7"/>
        <n v="3.99417252435E8"/>
        <n v="1.42040195169E8"/>
        <n v="1.42424156184E8"/>
        <n v="591883.06905"/>
        <n v="9.49737532082E7"/>
        <n v="9.10227230542E7"/>
        <n v="1.03800057185E8"/>
        <n v="1.96883481857E8"/>
        <n v="4.40488498135E7"/>
        <n v="3.62728280034E8"/>
        <n v="3.69706256691E8"/>
        <n v="1.44727671014E8"/>
        <n v="1.28996676973E8"/>
        <n v="385244.954199"/>
        <n v="527755.441441"/>
        <n v="793968.371059"/>
        <n v="1.33247843902E8"/>
        <n v="1.09178647683E8"/>
        <n v="1.32236751076E7"/>
        <n v="2.81650881903E8"/>
        <n v="6.59588194997E7"/>
        <n v="2.58803953497E8"/>
        <n v="2.7399166577E8"/>
        <n v="1.05445431774E8"/>
        <n v="3.91715915068E7"/>
        <n v="3.11657995005E7"/>
        <n v="1.99751352021E7"/>
        <n v="3.33204498118E8"/>
        <n v="370188.230552"/>
        <n v="2.15021454451E7"/>
        <n v="1.44518980911E8"/>
        <n v="1.75604154128E8"/>
        <n v="1489240.99645"/>
        <n v="5.39960715243E7"/>
        <n v="1.7300658854E8"/>
        <n v="1.12556198041E8"/>
        <n v="348296.662976"/>
        <n v="158771.466691"/>
        <n v="3.61248855928E8"/>
        <n v="263081.437743"/>
        <n v="323040.559353"/>
        <n v="185674.844038"/>
        <n v="347751.240211"/>
        <n v="3.55575193227E8"/>
        <n v="245413.467716"/>
        <n v="541686.562183"/>
        <n v="232404.699679"/>
        <n v="2.0663192966E8"/>
        <n v="384759.908271"/>
        <n v="279608.102645"/>
        <n v="5.26545261068E7"/>
        <n v="1.02776361668E8"/>
        <n v="4.89957331224E7"/>
        <n v="1.77883981197E7"/>
        <n v="2.54720608389E7"/>
        <n v="3.06129195585E7"/>
        <n v="1929180.66971"/>
        <n v="264637.732686"/>
        <n v="514331.796604"/>
        <n v="2.26348883214E8"/>
        <n v="3.37937981138E7"/>
        <n v="6.74378209604E7"/>
        <n v="7.96999028583E7"/>
        <n v="5.12633091423E8"/>
        <n v="1.5327303569E7"/>
        <n v="3.23225873719E7"/>
        <n v="3.12796080601E7"/>
        <n v="160690.423504"/>
        <n v="4.6505865231E7"/>
        <n v="164955.273069"/>
        <n v="495821.757821"/>
        <n v="2.18500107067E8"/>
        <n v="265148.779122"/>
        <n v="333185.768405"/>
        <n v="3.85334317795E7"/>
        <n v="6.54412936252E7"/>
        <n v="1.45589873106E8"/>
        <n v="196734.440422"/>
        <n v="296461.182365"/>
        <n v="4.30038708864E8"/>
        <n v="1.71745145229E8"/>
        <n v="344031.84392200003"/>
        <n v="318202.554564"/>
        <n v="4.02426604093E8"/>
        <n v="4.60987907565E7"/>
        <n v="1.49745008638E7"/>
        <n v="215692.368626"/>
        <n v="1.22802913274E8"/>
        <n v="6267118.42113"/>
        <n v="9505210.05325"/>
        <n v="2.46307454715E7"/>
        <n v="1.97287014962E7"/>
        <n v="128454.806064"/>
        <n v="3.61864460019E7"/>
        <n v="321747.136805"/>
        <n v="4.36588549885E8"/>
        <n v="355626.784924"/>
        <n v="5107520.70993"/>
        <n v="9567314.12473"/>
        <n v="1.5102191976E7"/>
        <n v="7830446.37097"/>
        <n v="1.06106623258E8"/>
        <n v="6.29019521738E7"/>
        <n v="2.37547133634E8"/>
        <n v="1.84969738452E8"/>
        <n v="5.09756628456E7"/>
        <n v="1.48675159701E7"/>
        <n v="2.36512104752E7"/>
        <n v="5.61467898197E7"/>
        <n v="7.19056044098E7"/>
        <n v="6.72643059274E7"/>
        <n v="2.94912110937E8"/>
        <n v="96392.770867"/>
        <n v="1139579.38448"/>
        <n v="2.35113768314E8"/>
        <n v="1.52401445617E8"/>
        <n v="7.57009272557E8"/>
        <n v="755762.282245"/>
        <n v="5.40297886743E7"/>
        <n v="8.15077620982E7"/>
        <n v="459223.877523"/>
        <n v="1736641.18498"/>
        <n v="2413286.21468"/>
        <n v="2.66870896088E8"/>
        <n v="7.96416309182E7"/>
        <n v="1.40687928654E8"/>
        <n v="9422944.19808"/>
        <n v="2.42272086467E7"/>
        <n v="2459295.04368"/>
        <n v="5.54609154921E7"/>
        <n v="195473.197879"/>
        <n v="558860.777019"/>
        <n v="1194043.45571"/>
        <n v="1.39370081564E8"/>
        <n v="2.71421531832E7"/>
        <n v="284018.824569"/>
        <n v="2.72931569275E8"/>
        <n v="211220.939316"/>
        <n v="3.12415874288E8"/>
        <n v="3.28111876037E7"/>
        <n v="1.95587977055E7"/>
        <n v="6.86661360886E7"/>
        <n v="490327.733549"/>
        <n v="2.14606806205E8"/>
        <n v="1.60948397736E7"/>
        <n v="917788.47766"/>
        <n v="1.97658834251E8"/>
        <n v="1649438.74275"/>
        <n v="1.10353295948E7"/>
        <n v="1.24126626127E7"/>
        <n v="8.71854041497E7"/>
        <n v="3.44333270657E7"/>
        <n v="1.68198639527E7"/>
        <n v="923065.99225"/>
        <n v="4.72361513748E7"/>
        <n v="690542.409038"/>
        <n v="1.59590347875E8"/>
        <n v="750015.115306"/>
        <n v="731097.075256"/>
        <n v="305231.88496"/>
        <n v="3.28071262859E8"/>
        <n v="1.30515245136E7"/>
        <n v="1.15218271531E7"/>
        <n v="1.83258365168E8"/>
        <n v="8.02893042415E7"/>
        <n v="3.70271433402E7"/>
        <n v="915179.793963"/>
        <n v="659425.006733"/>
        <n v="1142554.11823"/>
        <n v="1.31269980918E8"/>
        <n v="1.3529527727E8"/>
        <n v="295033.5824"/>
        <n v="68150.0172095"/>
        <n v="425665.719359"/>
        <n v="288818.463394"/>
        <n v="1.31206656484E8"/>
        <n v="1.05504888055E7"/>
        <n v="2.21707546224E8"/>
        <n v="3967645.07588"/>
        <n v="1.87318199287E8"/>
        <n v="1.96482670875E8"/>
        <n v="1.92908401053E7"/>
        <n v="1.21849818074E8"/>
        <n v="1.93431837565E7"/>
        <n v="1.30664370586E7"/>
        <n v="8992420.37088"/>
        <n v="1.83100059267E7"/>
        <n v="3.99598479209E7"/>
        <n v="1.19616112789E7"/>
        <n v="9.51935161E7"/>
        <n v="1.05610080546E8"/>
        <n v="1.35095089889E8"/>
        <n v="9.34864865665E7"/>
        <n v="1.15668097871E8"/>
        <n v="2.19647459312E7"/>
        <n v="2.15815064215E8"/>
        <n v="2.40642881947E7"/>
        <n v="1.28767633583E7"/>
        <n v="4.55045019649E8"/>
        <n v="6.69431605495E7"/>
        <n v="1.87375479287E8"/>
        <n v="4.2293478385E7"/>
        <n v="9335826.5246"/>
        <n v="4.59092265228E7"/>
        <n v="2.25311348878E7"/>
        <n v="3.75390886211E7"/>
        <n v="2.41503018352E7"/>
        <n v="3.92467031109E7"/>
        <n v="1.79272026921E7"/>
        <n v="2.32444760157E7"/>
        <n v="1.20579002055E8"/>
        <n v="1.41243570153E7"/>
        <n v="4232205.17291"/>
        <n v="3.17020831245E7"/>
        <n v="2.98623585091E7"/>
        <n v="2.17283967967E7"/>
        <n v="1.04505680008E7"/>
        <n v="1.55990948049E8"/>
        <n v="6.58640397067E7"/>
        <n v="3.25859663346E7"/>
        <n v="1.103118508E7"/>
        <n v="5164028.10739"/>
        <n v="1.66467839164E7"/>
        <n v="2.43409780807E7"/>
        <n v="4.76265708714E7"/>
        <n v="3.50304136312E7"/>
        <n v="1.3671460342E7"/>
        <n v="2.22307736254E7"/>
        <n v="5.10519933393E7"/>
        <n v="7.34773543263E7"/>
        <n v="1.18805306412E7"/>
        <n v="8044611.97407"/>
        <n v="1.61487998919E7"/>
        <n v="3.91670484479E7"/>
        <n v="3.82451996219E7"/>
        <n v="6.23322521356E7"/>
        <n v="2.98491152396E7"/>
        <n v="5.2104672322E7"/>
        <n v="8323738.59127"/>
        <n v="3.25727544167E7"/>
        <n v="5.74069139011E7"/>
        <n v="1.8765840327E8"/>
        <n v="2.62987077887E7"/>
        <n v="4.47759643855E7"/>
        <n v="3.37752464834E7"/>
        <n v="1.44351238545E7"/>
        <n v="8.56872537323E7"/>
        <n v="1.42982772698E7"/>
        <n v="4.35281560643E7"/>
        <n v="1.11376407923E8"/>
        <n v="5.28873826266E7"/>
        <n v="3.37507272947E7"/>
        <n v="6551754.94191"/>
        <n v="3.99252412086E7"/>
        <n v="1.01867162223E8"/>
        <n v="948420.157864"/>
        <n v="1993395.98716"/>
        <n v="991987.137988"/>
        <n v="1011079.12217"/>
        <n v="3754402.35041"/>
        <n v="457779.507785"/>
        <n v="4310409.02458"/>
        <n v="4123512.46735"/>
        <n v="1.21175585054E7"/>
        <n v="8290321.58746"/>
        <n v="3853251.69158"/>
        <n v="8309458.84046"/>
        <n v="5.01143558511E7"/>
        <n v="7.69310620132E7"/>
        <n v="4.00622471358E7"/>
        <n v="3.62849039559E7"/>
        <n v="5.85461445135E7"/>
        <n v="6.6863094163E7"/>
        <n v="1.74777955389E7"/>
        <n v="9891679.7549"/>
        <n v="579814.160273"/>
        <n v="1033153.83793"/>
        <n v="325808.480385"/>
        <n v="335482.457215"/>
        <n v="796528.853135"/>
        <n v="2552094.62415"/>
        <n v="6923952.26697"/>
        <n v="7.0208550951E7"/>
        <n v="2.95817863657E7"/>
        <n v="4.38657948057E7"/>
        <n v="3.81776028002E7"/>
        <n v="6.84601014407E7"/>
        <n v="1889068.50159"/>
        <n v="3.4668550762E7"/>
        <n v="1.2629478021E8"/>
        <n v="4.12184655679E7"/>
        <n v="5.28832642993E7"/>
        <n v="2.91099739281E7"/>
        <n v="3.25522293814E7"/>
        <n v="8.24364432595E7"/>
        <n v="1.88231601705E8"/>
        <n v="1.01643032478E8"/>
        <n v="1.07089059332E8"/>
        <n v="1.50715626766E7"/>
        <n v="1.75676803523E7"/>
        <n v="4.86556459202E7"/>
        <n v="1.73153848156E8"/>
        <n v="6367711.2884"/>
        <n v="6450441.78776"/>
        <n v="1.21957832277E8"/>
        <n v="7.31951110376E7"/>
        <n v="5577210.31614"/>
        <n v="2.58705442065E7"/>
        <n v="2.72320413702E7"/>
        <n v="8635948.65396"/>
        <n v="2.41319990692E7"/>
        <n v="1.13018490572E7"/>
        <n v="1.04352173833E8"/>
        <n v="1.17584750623E7"/>
        <n v="837308.297568"/>
        <n v="2.47944218757E7"/>
        <n v="1.49067714309E7"/>
        <n v="1.53143177581E7"/>
        <n v="1.35359717055E7"/>
        <n v="4.36273147815E7"/>
        <n v="5.59396922831E7"/>
        <n v="5.83705277484E7"/>
        <n v="3.38152034939E7"/>
        <n v="3.85604803595E7"/>
        <n v="1.14803844936E7"/>
        <n v="7.19631924481E7"/>
        <n v="1.26763401353E8"/>
        <n v="1.00232516005E8"/>
        <n v="4.00662639624E7"/>
        <n v="4198313.66073"/>
        <n v="7824666.28678"/>
        <n v="2.32598429762E7"/>
        <n v="1.33066674427E7"/>
        <n v="4.73796515475E7"/>
        <n v="4.19632957705E7"/>
        <n v="4.30244542249E7"/>
        <n v="284083.073188"/>
        <n v="3489783.95752"/>
        <n v="3696307.96714"/>
        <n v="1.1486080733E7"/>
        <n v="1.37123104825E7"/>
        <n v="3.05342741417E7"/>
        <n v="3.58303452617E7"/>
        <n v="2.60846406027E7"/>
        <n v="1334720.96168"/>
        <n v="2.81908223798E7"/>
        <n v="2.51315655472E8"/>
        <n v="1.04811798731E7"/>
        <n v="3.30033241636E7"/>
        <n v="2.38014520367E7"/>
        <n v="2.77752858382E7"/>
        <n v="2.45247328665E7"/>
        <n v="9294434.63961"/>
        <n v="2.52494254885E7"/>
        <n v="5273529.42889"/>
        <n v="1.19388495827E7"/>
        <n v="5659295.91294"/>
        <n v="7063621.17331"/>
        <n v="3.89658319508E7"/>
        <n v="9.31848030079E7"/>
        <n v="4520605.74555"/>
        <n v="1.54005721598E7"/>
        <n v="7672683.06023"/>
        <n v="9.99862306113E7"/>
        <n v="7.51858782643E7"/>
        <n v="4.72964002104E7"/>
        <n v="6.21181704356E7"/>
        <n v="2.0036177603E7"/>
        <n v="2.9128647174E7"/>
        <n v="2.72111286018E7"/>
        <n v="2.39874716677E7"/>
        <n v="2.03393104269E7"/>
        <n v="1.1218790528E7"/>
        <n v="1.09582631938E8"/>
        <n v="3.17459913243E7"/>
        <n v="3.58734421595E7"/>
        <n v="4.10896557234E7"/>
        <n v="7.99434628409E7"/>
        <n v="7.11908309692E7"/>
        <n v="3.10917899972E7"/>
        <n v="3.07357203523E7"/>
        <n v="1.78157773887E7"/>
        <n v="7.81687593513E7"/>
        <n v="6.85997703144E7"/>
        <n v="5.64597668598E7"/>
        <n v="3.9703159431E7"/>
        <n v="4.11510139856E7"/>
        <n v="3.49318550673E7"/>
        <n v="1.0184816347E8"/>
        <n v="4.7288454816E7"/>
        <n v="4.12358126788E7"/>
        <n v="1.09155170075E8"/>
        <n v="2.74966980558E7"/>
        <n v="2.55010689971E7"/>
        <n v="5.94568398022E7"/>
        <n v="3.04702424578E7"/>
        <n v="8.74249805687E7"/>
        <n v="4.42737567672E7"/>
        <n v="5.68069354242E7"/>
        <n v="8.20193282613E7"/>
        <n v="4.28464994721E7"/>
        <n v="8854988.09454"/>
        <n v="4.73474961304E7"/>
        <n v="2.80658666628E7"/>
        <n v="4.38955052663E7"/>
        <n v="8.01171424685E7"/>
        <n v="6.30313445674E7"/>
        <n v="2.209108723E7"/>
        <n v="1.19881443811E8"/>
        <n v="5.51510185165E7"/>
        <n v="4.00795401255E7"/>
        <n v="3.8168980185E7"/>
        <n v="1.00783554808E8"/>
        <n v="6.92234780797E7"/>
        <n v="5.75928697584E7"/>
        <n v="4.64608950377E7"/>
        <n v="2.72715401296E7"/>
        <n v="4.29087162632E7"/>
        <n v="4.18968351244E7"/>
        <n v="1.03773959636E8"/>
        <n v="6.43117331901E7"/>
        <n v="6.30633635545E7"/>
        <n v="9.39865403781E7"/>
        <n v="4.71156600895E7"/>
        <n v="9.12531604745E7"/>
        <n v="1.94623019869E7"/>
        <n v="4.04776155515E7"/>
        <n v="3.93812108648E7"/>
        <n v="4.95800818339E7"/>
        <n v="1.85442175237E7"/>
        <n v="4.63294818761E7"/>
        <n v="1.36487994679E8"/>
        <n v="6.52135370177E7"/>
        <n v="1.96057058136E7"/>
        <n v="2.38437241659E7"/>
        <n v="7.97617197322E7"/>
        <n v="6.49585469476E7"/>
        <n v="2.78985514951E7"/>
        <n v="5.21943051689E7"/>
        <n v="1.15281831173E8"/>
        <n v="5.30005405044E7"/>
        <n v="8999158.3763"/>
        <n v="6.41140476446E7"/>
        <n v="5.75132858544E7"/>
        <n v="8.84320089759E7"/>
        <n v="1.23455016056E8"/>
        <n v="4.88642708382E7"/>
        <n v="5.43202909831E7"/>
        <n v="3.8008178306E7"/>
        <n v="6.09017117176E7"/>
        <n v="9.03268997791E7"/>
        <n v="4.26863069104E7"/>
        <n v="4.04902826957E7"/>
        <n v="3.60780875857E7"/>
        <n v="7.35734578547E7"/>
        <n v="3.3546225093E7"/>
        <n v="8.69205706824E7"/>
        <n v="7.63316861097E7"/>
        <n v="1.00595885054E8"/>
        <n v="9.7457683297E7"/>
        <n v="7.14161494889E7"/>
        <n v="2.90354204667E7"/>
        <n v="4.67301678325E7"/>
        <n v="3.02564868005E7"/>
        <n v="3.86721945565E7"/>
        <n v="8195712.91622"/>
        <n v="1.10791700858E8"/>
        <n v="6.81609103482E7"/>
        <n v="3.81598675643E7"/>
        <n v="1.14245278616E7"/>
        <n v="4.35853624941E7"/>
        <n v="2.7687651642E7"/>
        <n v="3.02467554337E7"/>
        <n v="1.24225091148E7"/>
        <n v="8.2154172281E7"/>
        <n v="5.54446905046E7"/>
        <n v="7.14435871454E7"/>
        <n v="6.44266534257E8"/>
        <n v="142825.837886"/>
        <n v="1.28189596936E8"/>
        <n v="1.47659689254E8"/>
        <n v="2.81847524337E7"/>
        <n v="4.01598294613E7"/>
        <n v="1.65270161709E8"/>
        <n v="5.9856393034E7"/>
        <n v="3.20452662849E7"/>
        <n v="3.45447159905E7"/>
        <n v="6.36661067541E7"/>
        <n v="3.34095111814E7"/>
        <n v="6.56929480703E7"/>
        <n v="1.07534159591E8"/>
        <n v="6.46991232829E7"/>
        <n v="8.40527099473E7"/>
        <n v="7.1854441026E7"/>
        <n v="5.17718294574E7"/>
        <n v="2.22894794651E7"/>
        <n v="2.82086427712E7"/>
        <n v="1.45840659532E8"/>
        <n v="4.60768433643E7"/>
        <n v="4.20831848921E7"/>
        <n v="1.13848764374E8"/>
        <n v="4.11868857923E7"/>
        <n v="1.10261143339E8"/>
        <n v="5.3582627334E7"/>
        <n v="3.46791742324E7"/>
        <n v="6.22334768106E7"/>
        <n v="3.36703491564E7"/>
        <n v="7.87912941817E7"/>
        <n v="3.94038250239E7"/>
        <n v="2.79942296931E7"/>
        <n v="4.18538893711E7"/>
        <n v="3.56750416515E7"/>
        <n v="1.23067131384E8"/>
        <n v="2.54263525441E8"/>
        <n v="1.2705583375E8"/>
        <n v="1.05124405189E8"/>
        <n v="3.78955734097E7"/>
        <n v="3.47457134176E7"/>
        <n v="7.93185717045E7"/>
        <n v="6.54457102361E7"/>
        <n v="4.50660662374E7"/>
        <n v="8.71852227334E7"/>
        <n v="3.99278188163E7"/>
        <n v="3.31365323661E7"/>
        <n v="8.71373212414E7"/>
        <n v="1.09582077403E8"/>
        <n v="2.12780003995E8"/>
        <n v="3.8991822479E7"/>
        <n v="5.92843399334E7"/>
        <n v="7.39075118063E7"/>
        <n v="1.32205335524E8"/>
        <n v="1.6939151806E7"/>
        <n v="1.25892699905E8"/>
        <n v="5.01453664422E7"/>
        <n v="3.86990357493E7"/>
        <n v="3.51514708065E7"/>
        <n v="9.17029421711E7"/>
        <n v="3.49351651271E7"/>
        <n v="4.99647087185E7"/>
        <n v="2.32097166543E7"/>
        <n v="7.47645108688E7"/>
        <n v="3.82827893936E7"/>
        <n v="1.32999004552E7"/>
        <n v="5.32967489901E7"/>
        <n v="5.25804897437E7"/>
        <n v="5.68842847378E7"/>
        <n v="6.09381755895E7"/>
        <n v="5.01410332106E7"/>
        <n v="1.23410897617E8"/>
        <n v="1.93461563824E7"/>
        <n v="6.14692729478E7"/>
        <n v="5.63637937464E7"/>
        <n v="1.07864465161E8"/>
        <n v="1.16634748171E8"/>
        <n v="8.57929085321E7"/>
        <n v="3.49087162475E7"/>
        <n v="7.22815767336E7"/>
        <n v="2.48889284603E7"/>
        <n v="6.17756417235E7"/>
        <n v="2.90545368485E7"/>
        <n v="4.58269437646E7"/>
        <n v="2.09573340933E7"/>
        <n v="3.28912853686E7"/>
        <n v="4.41089993678E7"/>
        <n v="5.33433037601E7"/>
        <n v="4.47204170852E7"/>
        <n v="4.12325612445E7"/>
        <n v="8.02787022765E7"/>
        <n v="4.3601121945E7"/>
        <n v="5.74743796398E7"/>
        <n v="3.76397394669E7"/>
        <n v="1.47293249263E8"/>
        <n v="4.80666441567E7"/>
        <n v="837294.795237"/>
        <n v="7.90169828541E7"/>
        <n v="4.08427398697E7"/>
        <n v="8.16508371688E7"/>
        <n v="3.06026493011E7"/>
        <n v="3.08966813903E7"/>
        <n v="8.05534806561E7"/>
        <n v="3.36321056421E7"/>
        <n v="2.06621308233E7"/>
        <n v="1.2023499346E8"/>
        <n v="1.28188292412E8"/>
        <n v="1.49124531388E8"/>
        <n v="5.98503549913E7"/>
        <n v="6.97384870239E7"/>
        <n v="1.98340508854E7"/>
        <n v="1.10720357031E8"/>
        <n v="9.35675063535E7"/>
        <n v="4.25304206872E7"/>
        <n v="4.6267107226E7"/>
        <n v="5.63349796663E7"/>
        <n v="7.79282853393E7"/>
        <n v="5.03166570357E7"/>
        <n v="1.06560224664E8"/>
        <n v="2.33362577454E7"/>
        <n v="6.38411600315E7"/>
        <n v="1.9578255663E7"/>
        <n v="9.8956416376E7"/>
        <n v="6.32537807493E7"/>
        <n v="4.68596227103E7"/>
        <n v="5.54467102197E7"/>
        <n v="2.01304530137E8"/>
        <n v="5.3318242508E7"/>
        <n v="1.74550204974E7"/>
        <n v="6.13887196863E7"/>
        <n v="7.02361077711E7"/>
        <n v="2.13152750207E7"/>
        <n v="6.45591865794E7"/>
        <n v="2.31564783716E7"/>
        <n v="6.97670219641E7"/>
        <n v="7.02344210133E7"/>
        <n v="1.07739994034E8"/>
        <n v="4.60113674454E7"/>
        <n v="3.21052017358E7"/>
        <n v="3.80580703428E7"/>
        <n v="5.61762877231E7"/>
        <n v="3.24526086548E7"/>
        <n v="1.27786557674E8"/>
        <n v="2.27412228433E7"/>
        <n v="4.29443383937E7"/>
        <n v="3.18327420055E7"/>
        <n v="8.4363386671E7"/>
        <n v="1.16764353932E8"/>
        <n v="4.09153710245E7"/>
        <n v="9.49958878417E7"/>
        <n v="3.02747537725E7"/>
        <n v="3.14723653544E7"/>
        <n v="1.13196984008E8"/>
        <n v="6.78150153886E7"/>
        <n v="3.05328670858E7"/>
        <n v="1.5597183006E8"/>
        <n v="7.0309902159E7"/>
        <n v="7.67735627187E7"/>
        <n v="4.91473132392E7"/>
        <n v="1.49978681001E8"/>
        <n v="2.17475789094E7"/>
        <n v="1.57967317096E8"/>
        <n v="1.28256076583E8"/>
        <n v="1.3009798981E7"/>
        <n v="3.34042224423E7"/>
        <n v="7.01070349063E7"/>
        <n v="2.823230573E7"/>
        <n v="2.56041885627E7"/>
        <n v="1.44998548604E8"/>
        <n v="2.11898486893E7"/>
        <n v="6.88736891151E7"/>
        <n v="2.52339935551E7"/>
        <n v="2.88211048548E7"/>
        <n v="7.86603256304E7"/>
        <n v="1.06159528438E8"/>
        <n v="4.57834887911E7"/>
        <n v="4.03051621434E7"/>
        <n v="2.16721341947E8"/>
        <n v="1.03139029479E8"/>
        <n v="1.12883076802E8"/>
        <n v="1.32994174298E8"/>
        <n v="8.14242866116E7"/>
        <n v="3.12867228799E7"/>
        <n v="7.35311074128E7"/>
        <n v="1.49151751368E8"/>
        <n v="6.17226056116E7"/>
        <n v="2.74346261248E7"/>
        <n v="1.39316491322E7"/>
        <n v="9.49378751778E7"/>
        <n v="1.1455239092E7"/>
        <n v="9473811.23502"/>
        <n v="4.43202910758E7"/>
        <n v="4.03089496284E7"/>
        <n v="1.64085388498E7"/>
        <n v="853068.316025"/>
        <n v="8.57381710814E7"/>
        <n v="1.27754186343E7"/>
        <n v="5900490.22207"/>
        <n v="1.25146743158E7"/>
        <n v="2.1235310073E7"/>
        <n v="4857840.89048"/>
        <n v="4882900.26134"/>
        <n v="2853809.17887"/>
        <n v="3315516.42756"/>
        <n v="1.72425920488E7"/>
        <n v="1.25459895824E7"/>
        <n v="4790510.73226"/>
        <n v="3.64880515618E7"/>
        <n v="3.53781451376E7"/>
        <n v="6894292.34702"/>
        <n v="1.39481729298E7"/>
        <n v="4129592.76243"/>
        <n v="3281871.28389"/>
        <n v="1.06404936662E7"/>
        <n v="1.0657356083E7"/>
        <n v="7373661.24138"/>
        <n v="9536230.24945"/>
        <n v="5033433.17783"/>
        <n v="3.68122112498E7"/>
        <n v="1.09342191137E7"/>
        <n v="1.50292382768E7"/>
        <n v="5.60433337868E7"/>
        <n v="2.66813054587E7"/>
        <n v="5.7560770535E7"/>
        <n v="3.39600025049E7"/>
        <n v="1.53386124094E7"/>
        <n v="3.32329688984E7"/>
        <n v="1.9051941993E7"/>
        <n v="8432484.26451"/>
        <n v="1.04074256645E8"/>
        <n v="4.49172060956E7"/>
        <n v="1.95694610974E7"/>
        <n v="2.66627323128E7"/>
        <n v="9.43023483519E7"/>
        <n v="2.77225067666E7"/>
        <n v="1.80768492934E7"/>
        <n v="675869.561819"/>
        <n v="4.24761392755E7"/>
        <n v="2.16361456015E7"/>
        <n v="2.02138501519E7"/>
        <n v="1.00326682536E7"/>
        <n v="2.57561440591E7"/>
        <n v="1.05758454865E7"/>
        <n v="2.43747586966E7"/>
        <n v="4248631.91728"/>
        <n v="2.80819015376E7"/>
        <n v="1.60702973342E7"/>
        <n v="1.1336320191E7"/>
        <n v="3.53926291871E7"/>
        <n v="1.45695495218E7"/>
        <n v="1.63050688093E7"/>
        <n v="1.75551769502E7"/>
        <n v="4.38294696109E7"/>
        <n v="1.62122392805E7"/>
        <n v="4708230.90571"/>
        <n v="2906090.08246"/>
        <n v="9310147.73992"/>
        <n v="2123885.2612"/>
        <n v="6803622.42936"/>
        <n v="1.87652581393E7"/>
        <n v="2.87733029062E7"/>
        <n v="9428550.44293"/>
        <n v="1.72762867905E7"/>
        <n v="1.18954974345E7"/>
        <n v="1.09358227652E7"/>
        <n v="1.96848723806E7"/>
        <n v="8992176.97056"/>
        <n v="2.12620980045E7"/>
        <n v="3.27576998842E7"/>
        <n v="2868861.2575"/>
        <n v="7461054.80111"/>
        <n v="4303415.48597"/>
        <n v="318530.087475"/>
        <n v="2.02475044312E7"/>
        <n v="4025226.74708"/>
        <n v="4.34751019174E7"/>
        <n v="9151431.1334"/>
        <n v="2.23018916315E7"/>
        <n v="3379017.82411"/>
        <n v="1.08354301486E7"/>
        <n v="6698044.71362"/>
        <n v="5.75990078261E7"/>
        <n v="8302748.69528"/>
        <n v="1.37103321805E7"/>
        <n v="7.68781857631E7"/>
        <n v="1.48395876941E7"/>
        <n v="2.45709973241E7"/>
        <n v="2.8042427803E7"/>
        <n v="2.13602345455E7"/>
        <n v="1.28731840586E7"/>
        <n v="2367170.87654"/>
        <n v="3210900.99035"/>
        <n v="2.50338252961E7"/>
        <n v="1.79937253271E7"/>
        <n v="1.1515913725E8"/>
        <n v="1.41019317355E7"/>
        <n v="1.72363146858E7"/>
        <n v="3.7689119511E7"/>
        <n v="1.25386094101E7"/>
        <n v="2.65033020276E7"/>
        <n v="6.77513272891E7"/>
        <n v="4.58518526881E7"/>
        <n v="2.62396953377E7"/>
        <n v="6180532.57344"/>
        <n v="4.34284298973E7"/>
        <n v="9.41234297821E7"/>
        <n v="1.24512483943E7"/>
        <n v="1.85883682653E7"/>
        <n v="4.56531237495E7"/>
        <n v="1162140.63569"/>
        <n v="2040848.19818"/>
        <n v="1.48789546282E7"/>
        <n v="2241006.37793"/>
        <n v="8759426.46067"/>
        <n v="8519156.20343"/>
        <n v="5.19406070358E7"/>
        <n v="9695163.133"/>
        <n v="8294321.10227"/>
        <n v="9032857.76715"/>
        <n v="838172.969726"/>
        <n v="362057.150155"/>
        <n v="7554531.19356"/>
        <n v="5368398.63001"/>
        <n v="8764895.22946"/>
        <n v="1.66130388493E7"/>
        <n v="1.25016280463E7"/>
        <n v="1.87265754691E7"/>
        <n v="2.58296870041E7"/>
        <n v="3.11462607551E7"/>
        <n v="6168743.87918"/>
        <n v="1.04999395899E7"/>
        <n v="8677657.85951"/>
        <n v="1.19573984667E7"/>
        <n v="4.39922895325E7"/>
        <n v="3.70213986297E7"/>
        <n v="1.83984817832E7"/>
        <n v="8677935.23988"/>
        <n v="1.37162916242E7"/>
        <n v="3.37268537769E7"/>
        <n v="9325988.40184"/>
        <n v="9587146.84947"/>
        <n v="4.19999994993E7"/>
        <n v="1.87911465461E7"/>
        <n v="3.84901097437E7"/>
        <n v="4.5383910525E7"/>
        <n v="6244311.71615"/>
        <n v="4.25184475965E7"/>
        <n v="2.72874580098E7"/>
        <n v="347552.021832"/>
        <n v="795298.95557"/>
        <n v="3620749.62136"/>
        <n v="6.87189314674E7"/>
        <n v="4.75700694886E7"/>
        <n v="2.41427258237E7"/>
        <n v="1.34402116577E7"/>
        <n v="6395755.65937"/>
        <n v="2.10144007534E7"/>
        <n v="2.52118940517E7"/>
        <n v="5422130.91825"/>
        <n v="3.64583242516E7"/>
        <n v="4979157.71151"/>
        <n v="1565352.60928"/>
        <n v="5918462.12046"/>
        <n v="2.44574037935E7"/>
        <n v="6.2076980313E7"/>
        <n v="1.18575368444E7"/>
        <n v="1101387.34982"/>
        <n v="643665.33547"/>
        <n v="2594384.81606"/>
        <n v="3.51305448143E7"/>
        <n v="4.18797665417E7"/>
        <n v="4.88912105039E7"/>
        <n v="8.42307625656E7"/>
        <n v="7103909.10748"/>
        <n v="1.17786581155E7"/>
        <n v="5.3654966286E7"/>
        <n v="3223148.52832"/>
        <n v="1.83615135358E7"/>
        <n v="3.8806733961E7"/>
        <n v="3.20319365654E7"/>
        <n v="4.33381809467E7"/>
        <n v="1.68576667504E7"/>
        <n v="3.35899527886E7"/>
        <n v="3574134.26618"/>
        <n v="7427199.27082"/>
        <n v="8950551.3375"/>
        <n v="1.85020667971E7"/>
        <n v="7.09921507525E7"/>
        <n v="6.81290143839E7"/>
        <n v="1896226.53529"/>
        <n v="4.82836855073E7"/>
        <n v="4.93061772044E7"/>
        <n v="3.23277392896E7"/>
        <n v="4163532.89617"/>
        <n v="1.15523740656E7"/>
        <n v="7205769.91788"/>
        <n v="1.4618859667E7"/>
        <n v="1.7521765165E7"/>
        <n v="8220436.17833"/>
        <n v="4.90147390048E7"/>
        <n v="3.02506775317E7"/>
        <n v="5.12845395503E7"/>
        <n v="1.68401897644E7"/>
        <n v="2.10793698334E7"/>
        <n v="7908563.64819"/>
        <n v="1.70436216734E7"/>
        <n v="6.66362588677E7"/>
        <n v="1.09777202974E7"/>
        <n v="5.78135244578E7"/>
        <n v="3.87328752171E7"/>
        <n v="4594093.00686"/>
        <n v="7308676.85212"/>
        <n v="1.10766495801E7"/>
        <n v="1.76196876737E7"/>
        <n v="9.09079124735E7"/>
        <n v="9.39337511466E7"/>
        <n v="5385236.06512"/>
        <n v="2.50102089889E7"/>
        <n v="9470107.12829"/>
        <n v="3.49022845076E7"/>
        <n v="4.83895354701E7"/>
        <n v="2365495.60557"/>
        <n v="6099591.95438"/>
        <n v="1.57194256343E7"/>
        <n v="1.19672374235E7"/>
        <n v="6.21710446561E7"/>
        <n v="5.08744961405E7"/>
        <n v="8313417.30254"/>
        <n v="5871091.33217"/>
        <n v="1.32733488446E7"/>
        <n v="6.49525095238E7"/>
        <n v="5669205.22706"/>
        <n v="8851608.43727"/>
        <n v="5358829.8162"/>
        <n v="1.69589900018E7"/>
        <n v="6086221.6718"/>
        <n v="1.67005978092E7"/>
        <n v="3.26072190136E7"/>
        <n v="1.00615607934E7"/>
        <n v="9.99884858516E7"/>
        <n v="5.08177469245E7"/>
        <n v="9981207.50726"/>
        <n v="2.69842964249E7"/>
        <n v="9.06435925455E7"/>
        <n v="7.85019158556E7"/>
        <n v="3.44521308429E7"/>
        <n v="8523822.88741"/>
        <n v="5.23462026709E7"/>
        <n v="1.054428371E7"/>
        <n v="1.39948733457E8"/>
        <n v="7.00149365939E7"/>
        <n v="1.67180360115E7"/>
        <n v="9.20611669348E7"/>
        <n v="4.3324139552E8"/>
        <n v="5.08018995101E7"/>
        <n v="2.28219266818E7"/>
        <n v="2.93971602378E7"/>
        <n v="1.30599560128E7"/>
        <n v="6377570.2723"/>
        <n v="6.3877820691E7"/>
        <n v="1.21805276088E7"/>
        <n v="9.1817604919E7"/>
        <n v="4361846.21047"/>
        <n v="4.08636649959E7"/>
        <n v="6383328.77507"/>
        <n v="1510750.19869"/>
        <n v="4170475.7444"/>
        <n v="5.39268749021E8"/>
        <n v="2.31819279342E7"/>
        <n v="1.62240533627E7"/>
        <n v="8680403.22488"/>
        <n v="2.16395732684E7"/>
        <n v="5.59122698709E7"/>
        <n v="7.18713861748E7"/>
        <n v="6.95306112604E7"/>
        <n v="1.48517272806E7"/>
        <n v="1.80173193529E7"/>
        <n v="3.95806508076E7"/>
        <n v="4.72821301017E7"/>
        <n v="2013548.73902"/>
        <n v="1.12415853709E7"/>
        <n v="3.57835423815E7"/>
        <n v="2.16583996367E8"/>
        <n v="2.63251560249E7"/>
        <n v="5.68497353583E7"/>
        <n v="4658366.63132"/>
        <n v="2.83357529069E7"/>
        <n v="1.3122582242E8"/>
        <n v="1.21388347407E8"/>
        <n v="1.21671779309E8"/>
        <n v="6533867.44756"/>
        <n v="1.79067452203E7"/>
        <n v="3.02329882836E7"/>
        <n v="4.98348747462E7"/>
        <n v="1.11900018871E8"/>
        <n v="1.40442586867E8"/>
        <n v="2.24376443441E7"/>
        <n v="4.27329427681E8"/>
        <n v="4152809.77329"/>
        <n v="2.12220055137E7"/>
        <n v="9.02680981809E7"/>
        <n v="6722498.77202"/>
        <n v="5.06079227232E7"/>
        <n v="5.69026812533E7"/>
        <n v="1.37927654705E7"/>
        <n v="4.04543519704E7"/>
        <n v="4.20618709504E7"/>
        <n v="7.92186724662E7"/>
        <n v="7.85246056462E7"/>
        <n v="8360920.1124"/>
        <n v="7.65760450134E7"/>
        <n v="4.63579186421E7"/>
        <n v="4.35457365595E7"/>
        <n v="9.633653694E7"/>
        <n v="1.51268575018E7"/>
        <n v="7.44506387922E7"/>
        <n v="1.59988630001E7"/>
        <n v="1.17799506358E8"/>
        <n v="2.29857604055E7"/>
        <n v="1.18701002815E7"/>
        <n v="1.80888939372E8"/>
        <n v="7.69866195796E7"/>
        <n v="8409063.32315"/>
        <n v="5503230.16798"/>
        <n v="1.02965536049E7"/>
        <n v="428971.033264"/>
        <n v="175619.746841"/>
        <n v="3002653.73732"/>
        <n v="1.864163432E7"/>
        <n v="3.31399683561E7"/>
        <n v="8400573.36847"/>
        <n v="1.21145099724E8"/>
        <n v="8.79033346769E7"/>
        <n v="3.54767100405E7"/>
        <n v="2.00621917073E8"/>
        <n v="3.09897193201E7"/>
        <n v="2.38762102037E8"/>
        <n v="9742463.94218"/>
        <n v="3.25532887009E7"/>
        <n v="1.16648213667E8"/>
        <n v="4.73089941188E8"/>
        <n v="9.32026884685E7"/>
        <n v="3.99205306202E7"/>
        <n v="4306610.7566"/>
        <n v="1.0487685032E8"/>
        <n v="9.24228198737E7"/>
        <n v="1.89954948922E7"/>
        <n v="2.47447943863E8"/>
        <n v="9754347.57094"/>
        <n v="7.94615876995E7"/>
        <n v="8.26856027856E7"/>
        <n v="1.38966078488E7"/>
        <n v="3683402.61183"/>
        <n v="1.49729299496E7"/>
        <n v="3.94167759328E7"/>
        <n v="1.31091071853E7"/>
        <n v="6.03341030433E7"/>
        <n v="5.2736011311E7"/>
        <n v="4.04572550878E7"/>
        <n v="2.37408469318E7"/>
        <n v="1.60416809753E7"/>
        <n v="3807249.44597"/>
        <n v="7.40073588742E7"/>
        <n v="1539028.13107"/>
        <n v="2.44459988098E8"/>
        <n v="1.23479716015E8"/>
        <n v="6.32337099298E7"/>
        <n v="3.6847159188E7"/>
        <n v="2.54073264723E7"/>
        <n v="1959994.82734"/>
        <n v="2925918.20116"/>
        <n v="7835341.05209"/>
        <n v="7.74088292608E7"/>
        <n v="3.56284559489E7"/>
        <n v="2.14544878359E7"/>
        <n v="8.42114153965E7"/>
        <n v="4577910.41537"/>
        <n v="1731357.54601"/>
        <n v="2.52032916111E8"/>
        <n v="8.76624106918E7"/>
        <n v="7.51172954349E7"/>
        <n v="4.81207965423E7"/>
        <n v="3891317.12589"/>
        <n v="1.76897515984E7"/>
        <n v="2799846.27779"/>
        <n v="1.62536936482E7"/>
        <n v="6.25062833261E7"/>
        <n v="7.16414117292E7"/>
        <n v="3.0901508163E7"/>
        <n v="1.11728566115E7"/>
        <n v="6789291.65847"/>
        <n v="3.24713023979E8"/>
        <n v="1.14001920092E8"/>
        <n v="2.00329396114E7"/>
        <n v="5.74312826007E7"/>
        <n v="2.43239248732E7"/>
        <n v="1.58947497418E7"/>
        <n v="7.31938733473E7"/>
        <n v="1.74577184752E7"/>
        <n v="1.3676467942E8"/>
        <n v="1.01356706332E7"/>
        <n v="1.01208157162E8"/>
        <n v="1.40394090017E7"/>
        <n v="4547431.02021"/>
        <n v="3.13236566698E7"/>
        <n v="5.70096361248E7"/>
        <n v="1.25625322742E8"/>
        <n v="5372888.23739"/>
        <n v="2.65604655652E7"/>
        <n v="2.06208889985E7"/>
        <n v="5.22992211455E8"/>
        <n v="6326340.93826"/>
        <n v="2.11750527056E7"/>
        <n v="6.64437869865E7"/>
        <n v="2.85264560695E7"/>
        <n v="8.42968279323E7"/>
        <n v="2.42971175346E7"/>
        <n v="1.07100882752E7"/>
        <n v="1.68839550032E7"/>
        <n v="2.92672893062E7"/>
        <n v="8881161.88101"/>
        <n v="1.41503220225E7"/>
        <n v="3.43037642126E7"/>
        <n v="1.51767225503E7"/>
        <n v="5.13572858138E7"/>
        <n v="9.08882687423E7"/>
        <n v="5.55390947245E7"/>
        <n v="6.69066369099E7"/>
        <n v="5.85186832716E7"/>
        <n v="7.90489008232E7"/>
        <n v="4.24092452075E7"/>
        <n v="6.68396798467E7"/>
        <n v="1.11756721481E7"/>
        <n v="1.29795790188E7"/>
        <n v="5.78292545177E7"/>
        <n v="1.98290311935E7"/>
        <n v="1.02037403121E8"/>
        <n v="2.57572639309E7"/>
        <n v="2.58222962668E7"/>
        <n v="7.72531944662E7"/>
        <n v="6.84795603782E7"/>
        <n v="3.9010602574E7"/>
        <n v="8.92535444555E7"/>
        <n v="1.08596359684E8"/>
        <n v="2.01657118672E7"/>
        <n v="3.85290023623E7"/>
        <n v="3.79824931467E7"/>
        <n v="1.42493060919E7"/>
        <n v="9.65299919112E7"/>
        <n v="1.13325823022E7"/>
        <n v="5527950.40295"/>
        <n v="4.86470923874E7"/>
        <n v="6499053.26981"/>
        <n v="3.60557981934E7"/>
        <n v="5.13598156612E7"/>
        <n v="3.26438602254E7"/>
        <n v="1.94803752841E7"/>
        <n v="2.2126957298E7"/>
        <n v="4.47242384238E7"/>
        <n v="5.32787994422E7"/>
        <n v="2.94117724692E7"/>
        <n v="2.28869828615E7"/>
        <n v="6.11453268486E7"/>
        <n v="1.664324845E7"/>
        <n v="1.13260721215E8"/>
        <n v="3.22308463125E7"/>
        <n v="1.61392971195E7"/>
        <n v="2.38136996039E7"/>
        <n v="4.69133775416E7"/>
        <n v="1.92481637357E7"/>
        <n v="1.09127215686E7"/>
        <n v="2.10137348932E7"/>
        <n v="1.19142540032E8"/>
        <n v="4.48612371661E7"/>
        <n v="1.78698495674E7"/>
        <n v="1.36333991595E7"/>
        <n v="9.29944599435E7"/>
        <n v="2.03909384588E7"/>
        <n v="1.27126603667E8"/>
        <n v="2.56407022359E7"/>
        <n v="3.82102164107E7"/>
        <n v="2.14018908988E7"/>
        <n v="3.490301274E7"/>
        <n v="6.29523025704E7"/>
        <n v="4.06397452246E7"/>
        <n v="7.76985207758E7"/>
        <n v="2.06529434079E7"/>
        <n v="2.13299418874E7"/>
        <n v="2.79306604796E7"/>
        <n v="1.04198632861E8"/>
        <n v="5.26692492082E7"/>
        <n v="1.99217355001E7"/>
        <n v="2.98906606661E7"/>
        <n v="2.82647750303E7"/>
        <n v="1.87558485238E7"/>
        <n v="1.06726905603E7"/>
        <n v="3.53323483519E7"/>
        <n v="2.17419571891E7"/>
        <n v="2.96177059015E8"/>
        <n v="6.60418778637E7"/>
        <n v="2.25926207898E7"/>
        <n v="3.03508111105E7"/>
        <n v="3.47643061938E7"/>
        <n v="6.05955278085E7"/>
        <n v="9.16853925549E7"/>
        <n v="5.39699160587E7"/>
        <n v="6.34764021575E7"/>
        <n v="1.56976853105E8"/>
        <n v="1.53977306324E7"/>
        <n v="1.86810853096E8"/>
        <n v="2.13621719601E7"/>
        <n v="5.20206053389E7"/>
        <n v="1.15997673508E7"/>
        <n v="1.47793833663E7"/>
        <n v="1.59337824305E7"/>
        <n v="2.13687306149E7"/>
        <n v="3.39484990595E7"/>
        <n v="1.95276116378E7"/>
        <n v="1.90776897447E7"/>
        <n v="1.4254841592E7"/>
        <n v="1.75049173212E7"/>
        <n v="2.19783017753E8"/>
        <n v="1.63894536345E7"/>
        <n v="2.17060070456E7"/>
        <n v="1.67861551038E7"/>
        <n v="4.35587549659E7"/>
        <n v="8316898.80593"/>
        <n v="9.67880898312E7"/>
        <n v="1.206325624E7"/>
        <n v="4.30793076956E7"/>
        <n v="2.60194132185E7"/>
        <n v="1.00925556146E7"/>
        <n v="2.32769465872E8"/>
        <n v="3.23631197377E7"/>
        <n v="1.79578548229E8"/>
        <n v="1.52876409977E7"/>
        <n v="4.53290682721E7"/>
        <n v="1.70185006014E7"/>
        <n v="3.78781677018E7"/>
        <n v="2.32986283195E7"/>
        <n v="3.61824174626E7"/>
        <n v="3.92419122145E7"/>
        <n v="3.00708544299E7"/>
        <n v="1.89939482681E7"/>
        <n v="3.93857518921E7"/>
        <n v="3.74204255929E7"/>
        <n v="5.2240310567E7"/>
        <n v="1.61754182844E7"/>
        <n v="1.54491162411E7"/>
        <n v="2.60295099702E7"/>
        <n v="7247712.32465"/>
        <n v="5.23691028462E7"/>
        <n v="4.42650317087E7"/>
        <n v="4.03399612473E7"/>
        <n v="1.28665775491E7"/>
        <n v="3.72071399527E7"/>
        <n v="2.54663935974E7"/>
        <n v="3.38237329013E7"/>
        <n v="4.93239502368E7"/>
        <n v="2.64947737471E7"/>
        <n v="1.293614547E8"/>
        <n v="6743119.82232"/>
        <n v="7021019.44747"/>
        <n v="7.40542450089E7"/>
        <n v="1.78575662247E7"/>
        <n v="2.30266730244E7"/>
        <n v="1.0235368899E7"/>
        <n v="1.91255079348E7"/>
        <n v="1.92017934057E7"/>
        <n v="2.07552328926E7"/>
        <n v="5.64465230444E7"/>
        <n v="3.78164484644E7"/>
        <n v="3.2118622385E7"/>
        <n v="4.42126239058E7"/>
        <n v="1.98784507732E7"/>
        <n v="4.10047999427E7"/>
        <n v="1.98140006178E7"/>
        <n v="5.12777137186E7"/>
        <n v="3.17392886463E7"/>
        <n v="4.79805811039E7"/>
        <n v="7.03686596173E7"/>
        <n v="1.00426859214E7"/>
        <n v="3.40656802542E7"/>
        <n v="1.42413710654E7"/>
        <n v="3.88757821034E7"/>
        <n v="1.06274279238E7"/>
        <n v="4.72788907593E7"/>
        <n v="3.64213563755E7"/>
        <n v="3.09797631293E7"/>
        <n v="2.96785187405E7"/>
        <n v="5.69438960713E7"/>
        <n v="5.4894707782E7"/>
        <n v="2.38095294699E7"/>
        <n v="2.84840374131E7"/>
        <n v="3.29825961491E7"/>
        <n v="1.53113393707E7"/>
        <n v="1.53212818783E8"/>
        <n v="3.11796001915E7"/>
        <n v="1.73717956138E7"/>
        <n v="2.81891282016E7"/>
        <n v="1.03693765322E7"/>
        <n v="5.61331340558E7"/>
        <n v="2.37558911567E7"/>
        <n v="1.1426400533E7"/>
        <n v="2.78777268276E7"/>
        <n v="3.83006038003E7"/>
        <n v="4.29559382199E7"/>
        <n v="1.98000473085E7"/>
        <n v="4.39661351264E7"/>
        <n v="2.77839909421E7"/>
        <n v="4.39659940951E7"/>
        <n v="1.94494132308E7"/>
        <n v="8202567.08715"/>
        <n v="3.23012514736E7"/>
        <n v="2.6340204001E7"/>
        <n v="1.68230941806E8"/>
        <n v="2.14571584364E7"/>
        <n v="4.84001635664E7"/>
        <n v="1.11572487217E7"/>
        <n v="2.91270193608E7"/>
        <n v="2.83516915048E7"/>
        <n v="2.22079896279E7"/>
        <n v="9023033.91986"/>
        <n v="1.83219427909E7"/>
        <n v="3.09249032184E7"/>
        <n v="1.72571712387E7"/>
        <n v="3.95968962468E7"/>
        <n v="1.17043822481E7"/>
        <n v="2.99586281325E7"/>
        <n v="7.12160653307E7"/>
        <n v="2.93902007238E7"/>
        <n v="2.31389595028E7"/>
        <n v="3.29278587423E7"/>
        <n v="9.18054073313E7"/>
        <n v="9.56243886857E7"/>
        <n v="2.31869001255E7"/>
        <n v="5.91362763896E7"/>
        <n v="4.09525366563E7"/>
        <n v="7.07206473026E7"/>
        <n v="8.12491030547E7"/>
        <n v="1.32595967302E7"/>
        <n v="2.3163670193E7"/>
        <n v="1.94066488752E7"/>
        <n v="3.22922936686E7"/>
        <n v="5.52591069815E7"/>
        <n v="5.16663502217E7"/>
        <n v="1.67100965103E7"/>
        <n v="1.1394858149E7"/>
        <n v="2.88409292649E7"/>
        <n v="5.3406085252E7"/>
        <n v="2.91286170666E7"/>
        <n v="2.74406674619E7"/>
        <n v="1.46139659931E7"/>
        <n v="7661324.99922"/>
        <n v="7.51235508772E7"/>
        <n v="2.02152031716E7"/>
        <n v="2.09701828684E7"/>
        <n v="6.66296807183E7"/>
        <n v="2.58846064787E7"/>
        <n v="4.2900258075E7"/>
        <n v="2.96267258782E7"/>
        <n v="4.10782037035E7"/>
        <n v="2.38253508622E7"/>
        <n v="2.88530717262E7"/>
        <n v="5.09815318344E7"/>
        <n v="7.23915151107E7"/>
        <n v="1.11232640425E8"/>
        <n v="1.93540791516E7"/>
        <n v="3.63643199777E7"/>
        <n v="1.52534926825E7"/>
        <n v="1.47001642242E7"/>
        <n v="1.05247199243E7"/>
        <n v="4.89231629441E7"/>
        <n v="4.53387740001E7"/>
        <n v="4.47907943439E7"/>
        <n v="5.67438673895E7"/>
        <n v="2.94739912206E7"/>
        <n v="3.86565798384E8"/>
        <n v="3.48083622204E7"/>
        <n v="1.47729675398E7"/>
        <n v="2.42343751997E7"/>
        <n v="2.89267506654E7"/>
        <n v="1.16184188489E8"/>
        <n v="6414422.13683"/>
        <n v="6.06419108518E7"/>
        <n v="1.48200386783E8"/>
        <n v="2.28197556373E7"/>
        <n v="3.37880774331E7"/>
        <n v="4.00325023984E7"/>
        <n v="3.65678541926E7"/>
        <n v="1.16075368582E7"/>
        <n v="3.34542330983E7"/>
        <n v="4.64683135633E7"/>
        <n v="3.50964885698E7"/>
        <n v="3.57839866139E7"/>
        <n v="3.28498166701E7"/>
        <n v="4901025.14744"/>
        <n v="2.53314022841E7"/>
        <n v="1.11643996264E7"/>
        <n v="1.41142571231E8"/>
        <n v="5.04369006385E7"/>
        <n v="1.78113972374E7"/>
        <n v="2.81641555843E7"/>
        <n v="2.68570444304E7"/>
        <n v="8.21628721677E7"/>
        <n v="4.67911180979E7"/>
        <n v="4.85651105024E7"/>
        <n v="3.55984630993E7"/>
        <n v="1.61742516639E8"/>
        <n v="4.66561707428E7"/>
        <n v="1.18261251927E7"/>
        <n v="1.90237563873E7"/>
        <n v="1.00653232009E7"/>
        <n v="1.54283692253E7"/>
        <n v="2.40150843656E7"/>
        <n v="1.72472113639E7"/>
        <n v="2.34560714746E7"/>
        <n v="1.39118147529E7"/>
        <n v="1.38233614757E7"/>
        <n v="2.4787393461E7"/>
        <n v="7.04326504516E7"/>
        <n v="1.46024155776E7"/>
        <n v="2.72740980043E7"/>
        <n v="2.94249571937E7"/>
        <n v="2.90725778989E7"/>
        <n v="2.5190384641E7"/>
        <n v="4.51700311646E7"/>
        <n v="2.43898449535E7"/>
        <n v="9.9102246396E7"/>
        <n v="5274269.82591"/>
        <n v="1.11625807236E7"/>
        <n v="1.7185836902E7"/>
        <n v="1.71526544427E7"/>
        <n v="1.32719763373E7"/>
        <n v="3.70468410849E7"/>
        <n v="1.5452237827E7"/>
        <n v="1.74637793268E7"/>
        <n v="5.64401959298E7"/>
        <n v="1.24553734247E7"/>
        <n v="1.83105328117E7"/>
        <n v="3.11959037608E7"/>
        <n v="5.61593983137E7"/>
        <n v="1.8900819161E8"/>
        <n v="3.20167653323E7"/>
        <n v="2.02178551774E7"/>
        <n v="4.98709190217E7"/>
        <n v="5.59208027979E7"/>
        <n v="1.14701968708E7"/>
        <n v="7029427.58074"/>
        <n v="6517855.79295"/>
        <n v="1.27082883143E7"/>
        <n v="7688347.95746"/>
        <n v="1.22528227786E7"/>
        <n v="9855150.42726"/>
        <n v="2.03223649562E7"/>
        <n v="2.7204402113E7"/>
        <n v="4122736.18611"/>
        <n v="2.76896715113E7"/>
        <n v="1382107.20265"/>
        <n v="2.57871350248E7"/>
        <n v="1.68255171286E7"/>
        <n v="5.74470590839E7"/>
        <n v="5.41401958753E7"/>
        <n v="1.91599674713E7"/>
        <n v="1.8883402958E7"/>
        <n v="1.68440631887E7"/>
        <n v="6.9400691898E7"/>
        <n v="3.00833307141E7"/>
        <n v="1.65467648754E7"/>
        <n v="3534670.23507"/>
        <n v="4.60912892689E7"/>
        <n v="2718619.42398"/>
        <n v="1.33107679826E7"/>
        <n v="3.63597453126E7"/>
        <n v="3.49362854994E7"/>
        <n v="1.03690785398E7"/>
        <n v="4.37032125299E7"/>
        <n v="1.56517616277E7"/>
        <n v="4227036.33662"/>
        <n v="4.63018566304E7"/>
        <n v="327165.0537"/>
        <n v="1.35074112592E7"/>
        <n v="6802205.92958"/>
        <n v="294058.989416"/>
        <n v="3821387.59333"/>
        <n v="2.51143696832E7"/>
        <n v="3.87721697488E7"/>
        <n v="1.67668714553E7"/>
        <n v="3.98520507195E7"/>
        <n v="2.11531561941E7"/>
        <n v="2.95425006815E7"/>
        <n v="5869769.86641"/>
        <n v="1.47124528137E7"/>
        <n v="1.09255193419E7"/>
        <n v="3.99168027897E7"/>
        <n v="4160046.38917"/>
        <n v="5109386.05822"/>
        <n v="2.94901156686E7"/>
        <n v="2036728.9086"/>
        <n v="487875.974082"/>
        <n v="2.83337584485E7"/>
        <n v="4303622.05147"/>
        <n v="8857568.99367"/>
        <n v="2937031.47527"/>
        <n v="9011203.76052"/>
        <n v="5646603.08755"/>
        <n v="1.22480001574E7"/>
        <n v="3400199.68237"/>
        <n v="4.23489104496E7"/>
        <n v="8621693.32422"/>
        <n v="8493401.06111"/>
        <n v="1.22756811892E7"/>
        <n v="6062409.48627"/>
        <n v="6166105.48317"/>
        <n v="6272988.86059"/>
        <n v="514044.90298"/>
        <n v="1.43564148995E7"/>
        <n v="495997.032461"/>
        <n v="2.71684431745E7"/>
        <n v="8627960.24067"/>
        <n v="6963956.51741"/>
        <n v="1182231.54056"/>
        <n v="1.06365141491E8"/>
        <n v="5756825.71204"/>
        <n v="9983675.72597"/>
        <n v="6790551.99724"/>
        <n v="5.95843641171E7"/>
        <n v="9127425.40338"/>
        <n v="551569.862565"/>
        <n v="377115.04922"/>
        <n v="588631.495415"/>
        <n v="9122960.36109"/>
        <n v="4984883.07517"/>
        <n v="3.22528275824E7"/>
        <n v="3.1854599355E7"/>
        <n v="1.44472630203E7"/>
        <n v="484235.821832"/>
        <n v="462288.86158"/>
        <n v="7168583.67105"/>
        <n v="2369753.36477"/>
        <n v="2778617.90564"/>
        <n v="3.68593679994E7"/>
        <n v="1.09071162577E7"/>
        <n v="9240923.44474"/>
        <n v="144901.299947"/>
        <n v="2.97177748673E7"/>
        <n v="3464856.54982"/>
        <n v="3934821.92422"/>
        <n v="2.23957599126E7"/>
        <n v="2.57223431657E7"/>
        <n v="1.16393957974E7"/>
        <n v="3.23504400244E7"/>
        <n v="3.19571661782E7"/>
        <n v="1.76037232622E7"/>
        <n v="5626893.91488"/>
        <n v="7708436.73177"/>
        <n v="1.68644292635E7"/>
        <n v="169208.852844"/>
        <n v="1.44904542005E7"/>
        <n v="1.85246935555E7"/>
        <n v="1.05200409003E7"/>
        <n v="2.52945377225E7"/>
        <n v="5802877.68688"/>
        <n v="1.20002625729E7"/>
        <n v="2811976.74816"/>
        <n v="6388005.55405"/>
        <n v="2437734.04943"/>
        <n v="8894359.15625"/>
        <n v="4.15312472048E7"/>
        <n v="2.09252587213E7"/>
        <n v="1.29970374997E7"/>
        <n v="1.71091982971E8"/>
        <n v="6.42950795991E7"/>
        <n v="2.57614240277E8"/>
        <n v="5.05168713511E7"/>
        <n v="6.60372987685E7"/>
        <n v="7.44023907587E8"/>
        <n v="1.35449086934E8"/>
        <n v="5.60794142413E7"/>
        <n v="6.78421367318E7"/>
        <n v="6.78252993758E7"/>
        <n v="4.90782629728E7"/>
        <n v="9.66302656452E7"/>
        <n v="1.25325946705E8"/>
        <n v="2.77577292518E8"/>
        <n v="8.70793518098E7"/>
        <n v="1.0023912696E8"/>
        <n v="2880825.77139"/>
        <n v="3.91600902949E7"/>
        <n v="1.44950246385E8"/>
        <n v="1.26437744098E8"/>
        <n v="386507.705937"/>
        <n v="3.99208482266E7"/>
        <n v="8625263.38186"/>
        <n v="214924.053043"/>
        <n v="274823.77601"/>
        <n v="6.53534800761E7"/>
        <n v="1.08911052238E8"/>
        <n v="8.39667767623E7"/>
        <n v="2.38340417586E8"/>
        <n v="8.88107368705E7"/>
        <n v="2064183.92656"/>
        <n v="4.7057013784E7"/>
        <n v="3.48239450851E7"/>
        <n v="1.4400699229E8"/>
        <n v="8.17715666697E7"/>
        <n v="1.29528853643E7"/>
        <n v="2.86776253638E8"/>
        <n v="4.92056644624E7"/>
        <n v="4.97976907727E7"/>
        <n v="1.23626517041E8"/>
        <n v="3.99945315331E7"/>
        <n v="1.35752461977E7"/>
        <n v="1.44858241076E8"/>
        <n v="1.07830429485E8"/>
        <n v="1.39050663771E7"/>
        <n v="2.6097959376E7"/>
        <n v="1.78021042744E8"/>
        <n v="1.35542347077E8"/>
        <n v="1.09393023695E7"/>
        <n v="2.23053303249E7"/>
        <n v="1.1842472552E8"/>
        <n v="2.10633180624E8"/>
        <n v="4.47696366341E7"/>
        <n v="9.78400106228E7"/>
        <n v="2.45179881234E7"/>
        <n v="2.67539393957E7"/>
        <n v="6.59184440745E7"/>
        <n v="2.54421040424E8"/>
        <n v="686630.943315"/>
        <n v="1867608.34917"/>
        <n v="4.30091079358E7"/>
        <n v="1109622.15182"/>
        <n v="9470625.60236"/>
        <n v="2.48236720127E7"/>
        <n v="2.59650448494E7"/>
        <n v="4.472534788E7"/>
        <n v="2.78782459258E7"/>
        <n v="1285613.09895"/>
        <n v="7018670.11323"/>
        <n v="1.3287911127E7"/>
        <n v="2.49623990897E7"/>
        <n v="7.97704484277E7"/>
        <n v="9215868.48119"/>
        <n v="3.93253183421E7"/>
        <n v="2.9266946716E7"/>
        <n v="6.93974967069E7"/>
        <n v="1.42527830912E7"/>
        <n v="2.54957521834E7"/>
        <n v="9998971.64394"/>
        <n v="1018749.09599"/>
        <n v="2.23342954782E7"/>
        <n v="8110288.55604"/>
        <n v="9991078.09035"/>
        <n v="1.85706497232E8"/>
        <n v="6.11435627898E7"/>
        <n v="990279.819681"/>
        <n v="3.72021347849E7"/>
        <n v="1.72920492882E7"/>
        <n v="191144.63982"/>
        <n v="2.80496777592E7"/>
        <n v="1.95784611339E8"/>
        <n v="6.04910741197E7"/>
        <n v="4.93941007608E7"/>
        <n v="1.32397742024E8"/>
        <n v="249370.54727"/>
        <n v="2.1405101071E8"/>
        <n v="3.36616628102E8"/>
        <n v="610441.686006"/>
        <n v="1.98472461188E7"/>
        <n v="3.88903071406E7"/>
        <n v="3.54680312352E7"/>
        <n v="3.66014071374E7"/>
        <n v="2.10018199213E8"/>
        <n v="5.67523049644E7"/>
        <n v="1.04970274091E7"/>
        <n v="3.49217244839E7"/>
        <n v="9.68433538273E7"/>
        <n v="4.87337257586E7"/>
        <n v="2.66175353366E7"/>
        <n v="1.46959609436E8"/>
        <n v="2.03170024104E8"/>
        <n v="1.16245037672E8"/>
        <n v="2218403.97879"/>
        <n v="1.48948342588E7"/>
        <n v="2.78058155941E7"/>
        <n v="8.75345670027E7"/>
        <n v="1.03744745186E8"/>
        <n v="9.85857584283E7"/>
        <n v="6.25202445052E7"/>
        <n v="3.44633710211E7"/>
        <n v="1.19605894728E8"/>
        <n v="1.45065426621E8"/>
        <n v="5.17483389085E7"/>
        <n v="2.05336816157E7"/>
        <n v="1.48572085272E8"/>
        <n v="9.07107510617E7"/>
        <n v="3.41134812707E8"/>
        <n v="4.47090859267E7"/>
        <n v="3.82161366315E7"/>
        <n v="4.48790314297E7"/>
        <n v="5.25046529312E7"/>
        <n v="9.41559322117E7"/>
        <n v="8.09781881147E7"/>
        <n v="4.42718588671E7"/>
        <n v="9153555.85606"/>
        <n v="5.20345845495E7"/>
        <n v="1.92863293132E7"/>
        <n v="2.22287836487E7"/>
        <n v="2.08006326766E7"/>
        <n v="7.14283044721E7"/>
        <n v="4.78674633106E7"/>
        <n v="5.80677812096E7"/>
        <n v="8.33069738337E7"/>
        <n v="1.15345956804E8"/>
        <n v="8943611.37505"/>
        <n v="8770683.79261"/>
        <n v="2.01522576335E8"/>
        <n v="3.57092629505E7"/>
        <n v="3.7568622759E7"/>
        <n v="3.23819845323E7"/>
        <n v="3.24742534343E7"/>
        <n v="5.654785556E7"/>
        <n v="9724211.60248"/>
        <n v="2.23068305058E8"/>
        <n v="2.24190090274E7"/>
        <n v="6.44489551188E7"/>
        <n v="1.19746485711E8"/>
        <n v="9718120.47578"/>
        <n v="6.27691929751E7"/>
        <n v="6.38988827439E7"/>
        <n v="5.12254987015E7"/>
        <n v="1.4501626971E7"/>
        <n v="1.58983618788E7"/>
        <n v="3.98731527835E7"/>
        <n v="1.64426139625E8"/>
        <n v="3.04663066513E7"/>
        <n v="1.27839875633E8"/>
        <n v="4656503.51857"/>
        <n v="1.07687543798E8"/>
        <n v="1.95940409657E7"/>
        <n v="1.87602949953E7"/>
        <n v="8.79891795899E7"/>
        <n v="8.2716055278E7"/>
        <n v="1.57336993586E8"/>
        <n v="2.34131660709E8"/>
        <n v="4.90664667284E7"/>
        <n v="2.02394744637E8"/>
        <n v="1.45118699782E8"/>
        <n v="1.89167090448E8"/>
        <n v="7.85641839204E7"/>
        <n v="2.5121488436E7"/>
        <n v="6.2981906503E7"/>
        <n v="3.0178033947E7"/>
        <n v="3.62233145582E7"/>
        <n v="1.39552960538E8"/>
        <n v="3.75175262759E7"/>
        <n v="4.1723583802E7"/>
        <n v="1.28122055819E8"/>
        <n v="1.92356587758E8"/>
        <n v="2.28815682637E7"/>
        <n v="2.67449712021E7"/>
        <n v="1.33266138266E8"/>
        <n v="1.22787514525E8"/>
        <n v="7.15792512558E7"/>
        <n v="1.77142592769E7"/>
        <n v="6.07819500384E7"/>
        <n v="1.32765897923E8"/>
        <n v="2.54520487134E7"/>
        <n v="1.65418796878E8"/>
        <n v="3.18095346403E7"/>
        <n v="3.47834121337E7"/>
        <n v="1.73143996879E7"/>
        <n v="2.65643077597E7"/>
        <n v="1.53364882827E7"/>
        <n v="3.76388048244E7"/>
        <n v="4.0674371189E7"/>
        <n v="1.15082724867E7"/>
        <n v="2.61243115207E7"/>
        <n v="1.00441315821E7"/>
        <n v="7.30807715798E7"/>
        <n v="1.58897226807E7"/>
        <n v="4.68456900993E7"/>
        <n v="8.89330748025E7"/>
        <n v="2.87538578259E7"/>
        <n v="1.87240669394E8"/>
        <n v="1.70174730306E8"/>
        <n v="5.55050076618E7"/>
        <n v="1.06465285918E8"/>
        <n v="4.38278023377E8"/>
        <n v="2.18929739396E8"/>
        <n v="7.73279858811E7"/>
        <n v="6.38319659279E7"/>
        <n v="1.24024394322E8"/>
        <n v="3.0011574625E8"/>
        <n v="1.91986411084E8"/>
        <n v="1.24578462398E7"/>
        <n v="8.67651434218E7"/>
        <n v="258737.856894"/>
        <n v="2014687.58967"/>
        <n v="1.99259321771E7"/>
        <n v="5.48525474353E7"/>
        <n v="7.33266788055E7"/>
        <n v="253610.599243"/>
        <n v="1.01128200935E7"/>
        <n v="347513.911574"/>
        <n v="1.49453136986E7"/>
        <n v="1.91739154265E7"/>
        <n v="6.37724292552E7"/>
        <n v="1.18679347447E8"/>
        <n v="4.06416651369E8"/>
        <n v="8905425.11111"/>
        <n v="1.78609820293E7"/>
        <n v="3.649791386E7"/>
        <n v="8.82362803197E7"/>
        <n v="1.83769539423E8"/>
        <n v="1.13227806894E7"/>
        <n v="2.73493282792E7"/>
        <n v="3.19108064706E7"/>
        <n v="8.16839117411E7"/>
        <n v="4.50691524819E7"/>
        <n v="7.44277192403E7"/>
        <n v="1.69354725215E8"/>
        <n v="4.02519872019E7"/>
        <n v="6.26833975271E7"/>
        <n v="2.917492724E7"/>
        <n v="1.74985024887E8"/>
        <n v="1.5514510681E8"/>
        <n v="4.73586626763E7"/>
        <n v="2.00910536838E7"/>
        <n v="1.47294907537E8"/>
        <n v="1.59068700284E7"/>
        <n v="1.37063515203E8"/>
        <n v="2.768195542E7"/>
        <n v="1.441469111E7"/>
        <n v="9.59500233714E7"/>
        <n v="1.56805329279E8"/>
        <n v="2.17883200305E8"/>
        <n v="1.16216132276E8"/>
        <n v="1.15013077256E8"/>
        <n v="1.62081814776E7"/>
        <n v="3.00844640123E7"/>
        <n v="2.93829032494E7"/>
        <n v="2.51638716959E7"/>
        <n v="9.38574151744E7"/>
        <n v="3.30304991095E7"/>
        <n v="1.47637053613E7"/>
        <n v="2.94164509405E7"/>
        <n v="4.88842540483E7"/>
        <n v="1.00000875425E8"/>
        <n v="6.20598248256E7"/>
        <n v="9302262.85434"/>
        <n v="9673722.1518"/>
        <n v="6.43187250448E7"/>
        <n v="5.87065468201E8"/>
        <n v="7.29579841529E7"/>
        <n v="2.07518937854E7"/>
        <n v="1.29396673464E7"/>
        <n v="2.83488373279E7"/>
        <n v="1.62199935081E8"/>
        <n v="7.1975970237E7"/>
        <n v="3.22333424919E7"/>
        <n v="5.56783521132E7"/>
        <n v="2.80796401022E7"/>
        <n v="2.69660396887E7"/>
        <n v="2.33600352791E7"/>
        <n v="2.75719929866E8"/>
        <n v="4.74674540852E7"/>
        <n v="6.92049091017E7"/>
        <n v="1.04758113488E8"/>
        <n v="2.05350056392E7"/>
        <n v="3.08525042199E7"/>
        <n v="5232763.45161"/>
        <n v="4.90059305946E7"/>
        <n v="4.44594146013E7"/>
        <n v="1.10877718943E8"/>
        <n v="9.06649479927E7"/>
        <n v="8.96663088992E7"/>
        <n v="6542431.73767"/>
        <n v="5.90432436802E7"/>
        <n v="1.85320825328E8"/>
        <n v="4.04009855293E7"/>
        <n v="3.21016429692E7"/>
        <n v="5.69809403334E7"/>
        <n v="1.76440060637E7"/>
        <n v="1.39439078904E7"/>
        <n v="1.54249045333E7"/>
        <n v="3.32250371758E7"/>
        <n v="4.55299722307E7"/>
        <n v="3.27983501722E7"/>
        <n v="1.65578775212E7"/>
        <n v="6.38414751206E7"/>
        <n v="1.08348100211E8"/>
        <n v="1.37628945267E7"/>
        <n v="6889282.66247"/>
        <n v="5.8207023198E7"/>
        <n v="1.46472649246E8"/>
        <n v="9.09181172351E7"/>
        <n v="3.02446791615E7"/>
        <n v="9.26596105518E7"/>
        <n v="2.34438397804E8"/>
        <n v="4.81275382524E7"/>
        <n v="1.06578232342E8"/>
        <n v="1.65576359752E8"/>
        <n v="1.10089302673E8"/>
        <n v="2.71772364309E7"/>
        <n v="2.84995414101E8"/>
        <n v="5.75267927173E7"/>
        <n v="1.03797332475E7"/>
        <n v="3.8796155808E7"/>
        <n v="2.77369803716E7"/>
        <n v="9.51955162427E7"/>
        <n v="5.56503898723E7"/>
        <n v="7331189.92744"/>
        <n v="7.52877981305E7"/>
        <n v="1.54470214317E8"/>
        <n v="4.0802253214E7"/>
        <n v="4.13973944346E7"/>
        <n v="1.20180799861E8"/>
        <n v="2616568.54325"/>
        <n v="1333172.22103"/>
        <n v="1121581.01772"/>
        <n v="9.59250055037E8"/>
        <n v="563245.428444"/>
        <n v="1.57791440181E8"/>
        <n v="422696.68519"/>
        <n v="4.21105633599E7"/>
        <n v="6.61896618927E7"/>
        <n v="1489350.24137"/>
        <n v="3523131.12286"/>
        <n v="541246.949323"/>
        <n v="253335.345451"/>
        <n v="1.8682036335E8"/>
        <n v="314543.044993"/>
        <n v="1.15835142585E8"/>
        <n v="906270.85082"/>
        <n v="3.91950185745E8"/>
        <n v="1.60305499676E8"/>
        <n v="4.27601958225E7"/>
        <n v="4.940127915E7"/>
        <n v="4.44259285742E7"/>
        <n v="1.86717463325E8"/>
        <n v="166319.524667"/>
        <n v="1.39391199685E8"/>
        <n v="155009.054731"/>
        <n v="239927.121418"/>
        <n v="1.16654086882E8"/>
        <n v="1.43090351625E7"/>
        <n v="5.85620820055E7"/>
        <n v="1163459.58808"/>
        <n v="541613.958252"/>
        <n v="1.99562602959E8"/>
        <n v="1.57236702381E8"/>
        <n v="1.02488193727E8"/>
        <n v="4.6594216413E7"/>
        <n v="479927.562981"/>
        <n v="1.79806791824E8"/>
        <n v="1.24875797785E8"/>
        <n v="2.35803488707E8"/>
        <n v="3.87471174596E7"/>
        <n v="1.37445961876E7"/>
        <n v="2.55542741639E7"/>
        <n v="4.03139675787E7"/>
        <n v="5.37308510294E7"/>
        <n v="277142.801093"/>
        <n v="3.50655630488E7"/>
        <n v="6.35138909607E7"/>
        <n v="3.8574476931E7"/>
        <n v="9.61453646578E7"/>
        <n v="4.47253378072E7"/>
        <n v="3.87198382017E7"/>
        <n v="4.00032716025E7"/>
        <n v="1.17564419575E8"/>
        <n v="425231.000671"/>
        <n v="2.496705498E8"/>
        <n v="1.38320007863E8"/>
        <n v="5.57000512591E7"/>
        <n v="1.23866650748E8"/>
        <n v="8.65348780804E7"/>
        <n v="7.30123795428E7"/>
        <n v="176261.208254"/>
        <n v="6.90984211069E7"/>
        <n v="3.37140396468E7"/>
        <n v="9.85217205652E7"/>
        <n v="8.70854710859E7"/>
        <n v="1.05150535386E8"/>
        <n v="6166611.28362"/>
        <n v="179374.763045"/>
        <n v="190882.852865"/>
        <n v="2.37234187334E7"/>
        <n v="8998067.83445"/>
        <n v="4.80062951544E7"/>
        <n v="1.48664758167E8"/>
        <n v="4.17260290788E7"/>
        <n v="1.88634105592E8"/>
        <n v="757644.6368"/>
        <n v="1940159.63613"/>
        <n v="2170022.1322"/>
        <n v="765997.979107"/>
        <n v="543501.177428"/>
        <n v="825526.215748"/>
        <n v="922891.175166"/>
        <n v="6.78658439471E7"/>
        <n v="2.43081500626E7"/>
        <n v="865835.46923"/>
        <n v="9.65774112329E7"/>
        <n v="186991.745383"/>
        <n v="1.77133237792E8"/>
        <n v="834123.69732"/>
        <n v="592602.841816"/>
        <n v="240595.921947"/>
        <n v="6.39648124621E7"/>
        <n v="1.96146992088E8"/>
        <n v="3.5640017334E7"/>
        <n v="2.65812161979E7"/>
        <n v="2.1181925772E8"/>
        <n v="1.75623309984E8"/>
        <n v="95688.3987838"/>
        <n v="4.95186969676E7"/>
        <n v="1.25795038427E8"/>
        <n v="320068.791995"/>
        <n v="644032.642952"/>
        <n v="740342.538553"/>
        <n v="1.45857860077E8"/>
        <n v="7.92614288126E7"/>
        <n v="628592.047644"/>
        <n v="478778.715326"/>
        <n v="259148.739884"/>
        <n v="1.74741825915E8"/>
        <n v="192821.512793"/>
        <n v="1.38302642845E8"/>
        <n v="3.87049323346E7"/>
        <n v="9.73745725726E7"/>
        <n v="3.27623689162E8"/>
        <n v="247828.913577"/>
        <n v="217916.1408"/>
        <n v="4.70147843186E7"/>
        <n v="245558.829185"/>
        <n v="368399.482655"/>
        <n v="1.11738371418E8"/>
        <n v="1.45365056163E8"/>
        <n v="4.70649939264E7"/>
        <n v="384128.828596"/>
        <n v="3.71934006405E8"/>
        <n v="306691.076939"/>
        <n v="7.31334697196E7"/>
        <n v="285344.41274"/>
        <n v="2.24946558964E8"/>
        <n v="1.77710225345E8"/>
        <n v="5.52635883992E7"/>
        <n v="6.13846220939E7"/>
        <n v="1.81945275735E8"/>
        <n v="187447.511457"/>
        <n v="233293.766417"/>
        <n v="750775.80885"/>
        <n v="1.56510385907E8"/>
        <n v="189562.765463"/>
        <n v="338721.805573"/>
        <n v="9.03430051702E7"/>
        <n v="145509.038512"/>
        <n v="7.98337852739E7"/>
        <n v="6993000.84278"/>
        <n v="5.78618799707E7"/>
        <n v="2099259.29925"/>
        <n v="412944.855682"/>
        <n v="829535.750383"/>
        <n v="533364.059498"/>
        <n v="3.99783541076E8"/>
        <n v="1.83307295466E8"/>
        <n v="106116.846051"/>
        <n v="264835.537403"/>
        <n v="2.72614661513E8"/>
        <n v="268887.2482"/>
        <n v="1570520.24097"/>
        <n v="5.68700957207E7"/>
        <n v="1.80583104089E8"/>
        <n v="2.09123242919E8"/>
        <n v="1.76785343136E8"/>
        <n v="802484.218571"/>
        <n v="1.74605598199E7"/>
        <n v="8.85679134318E7"/>
        <n v="7.84427787632E7"/>
        <n v="2.05307103884E7"/>
        <n v="1.99451951461E7"/>
        <n v="652939.315898"/>
        <n v="1.180578716E8"/>
        <n v="7.20404181638E7"/>
        <n v="584335.967285"/>
        <n v="4.19853817414E8"/>
        <n v="2.62446455009E8"/>
        <n v="5.62029053467E7"/>
        <n v="5.01749974982E7"/>
        <n v="1.53326567976E7"/>
        <n v="5.23444279753E7"/>
        <n v="1.41972542845E8"/>
        <n v="5.47267378621E7"/>
        <n v="4.86698591506E7"/>
        <n v="4.02324531939E7"/>
        <n v="332023.240956"/>
        <n v="4.09111758305E7"/>
        <n v="5577717.53147"/>
        <n v="5.09711854807E7"/>
        <n v="1.9726782302E7"/>
        <n v="5.78288724285E7"/>
        <n v="9.43443889172E7"/>
        <n v="6.3259529512E7"/>
        <n v="7.41206554765E7"/>
        <n v="1.73058251016E8"/>
        <n v="3.51012856185E7"/>
        <n v="3.4238261931E7"/>
        <n v="2.79769552715E7"/>
        <n v="2.91792086497E8"/>
        <n v="1.80634364467E8"/>
        <n v="3.64314357568E7"/>
        <n v="9.82161690714E7"/>
        <n v="9.83453114379E7"/>
        <n v="1.57697864463E8"/>
        <n v="7.17982287942E7"/>
        <n v="1.9157507209E7"/>
        <n v="2.47786438767E7"/>
        <n v="1.70654050635E8"/>
        <n v="3.27580054842E7"/>
        <n v="5.60314389828E7"/>
        <n v="2.08825994102E7"/>
        <n v="1.39719464073E7"/>
        <n v="2.90332017256E7"/>
        <n v="1.41241018363E8"/>
        <n v="1.54267662933E8"/>
        <n v="3.26434987499E7"/>
        <n v="4.18716758175E7"/>
        <n v="6.60612353317E7"/>
        <n v="3.50443626141E7"/>
        <n v="2.59039118556E7"/>
        <n v="1.1599428961E8"/>
        <n v="2.35301781425E7"/>
        <n v="8.83661951584E7"/>
        <n v="1.94666974261E8"/>
        <n v="5.98597981082E7"/>
        <n v="2.35067581281E7"/>
        <n v="1.12326286275E8"/>
        <n v="8.97438120194E7"/>
        <n v="2.12249700015E7"/>
        <n v="2.60460754767E7"/>
        <n v="7.3976164914E7"/>
        <n v="9.76029435062E7"/>
        <n v="3.68366092475E7"/>
        <n v="3.18051039932E7"/>
        <n v="7.82332253612E7"/>
        <n v="1.53129872668E8"/>
        <n v="1.0966710169E8"/>
        <n v="1.24839952842E7"/>
        <n v="8.68196070182E7"/>
        <n v="5.35106525993E7"/>
        <n v="1.00314028291E8"/>
        <n v="5.62620892474E7"/>
        <n v="1.95288808367E8"/>
        <n v="1.05028360271E8"/>
        <n v="1.71390685268E7"/>
        <n v="5.47654705022E7"/>
        <n v="6.94440220586E7"/>
        <n v="1.51426167748E7"/>
        <n v="3.21355627307E7"/>
        <n v="1.25375253771E8"/>
        <n v="2.73182202946E7"/>
        <n v="2.33677140397E7"/>
        <n v="2.05876435413E8"/>
        <n v="2.5369893864E7"/>
        <n v="2.46838366768E7"/>
        <n v="4628135.24068"/>
        <n v="2.06299378259E8"/>
        <n v="4.42354410644E7"/>
        <n v="5.14674984319E7"/>
        <n v="3.84255878602E7"/>
        <n v="7.18308581107E7"/>
        <n v="359565.5925"/>
        <n v="488659.163027"/>
        <n v="6863620.21363"/>
        <n v="2331893.75161"/>
        <n v="958690.289652"/>
        <n v="3031223.83566"/>
        <n v="2320892.92406"/>
        <n v="7581488.95108"/>
        <n v="1.30556728786E7"/>
        <n v="2039147.55219"/>
        <n v="1.65262061565E8"/>
        <n v="1.32440625488E8"/>
        <n v="5.99167399132E7"/>
        <n v="7.27009214892E7"/>
        <n v="3.5362904483E7"/>
        <n v="1.44772666897E7"/>
        <n v="3.35678800831E7"/>
        <n v="4.6445090702E7"/>
        <n v="7.34721219831E7"/>
        <n v="5.35910863789E7"/>
        <n v="7.9597143585E7"/>
        <n v="2.02364049085E8"/>
        <n v="7.22260150459E7"/>
        <n v="9.84820286522E7"/>
        <n v="3.25124363416E7"/>
        <n v="2.18123735063E7"/>
        <n v="7.33043647235E7"/>
        <n v="6.18358629174E7"/>
        <n v="2.04335589367E7"/>
        <n v="1.8128512246E8"/>
        <n v="1.90876322228E8"/>
        <n v="1.17657817733E8"/>
        <n v="2.0178054531E7"/>
        <n v="1.57702243358E8"/>
        <n v="1.19070191833E7"/>
        <n v="2666762.22088"/>
        <n v="2.32766971958E7"/>
        <n v="4.05233948189E7"/>
        <n v="3.7243491049E7"/>
        <n v="1.67790730211E8"/>
        <n v="1.6457601564E8"/>
        <n v="3.62493541117E7"/>
        <n v="2.29365768044E7"/>
        <n v="3.3686902439E7"/>
        <n v="4.89756926891E7"/>
        <n v="1.71417888641E8"/>
        <n v="5.92764100375E7"/>
        <n v="1.56521856842E8"/>
        <n v="2.33731805382E7"/>
        <n v="8.84145912166E7"/>
        <n v="1.13568542097E7"/>
        <n v="2.61914039746E7"/>
        <n v="9.76241962338E7"/>
        <n v="3.54187901023E7"/>
        <n v="2.36101336805E8"/>
        <n v="7.22272144E7"/>
        <n v="8.52506465896E7"/>
        <n v="5.45108687662E7"/>
        <n v="2.49401993642E7"/>
        <n v="1.23625732872E8"/>
        <n v="1.58412159122E7"/>
        <n v="5.67624311799E7"/>
        <n v="6756829.60146"/>
        <n v="733682.454978"/>
        <n v="3.10709105502E7"/>
        <n v="2.45682012638E7"/>
        <n v="2.10831683056E8"/>
        <n v="3.22649872511E7"/>
        <n v="4.84192185788E7"/>
        <n v="2.4703019451E7"/>
        <n v="2.3526343638E7"/>
        <n v="9.19678500013E7"/>
        <n v="1.79448879174E8"/>
        <n v="4.00273558388E7"/>
        <n v="6.23845163512E7"/>
        <n v="1.27568616225E7"/>
        <n v="9.22205215578E7"/>
        <n v="2.00914996736E7"/>
        <n v="4.56096423105E7"/>
        <n v="4.56382123918E7"/>
        <n v="1.18819081636E8"/>
        <n v="3.97114405066E7"/>
        <n v="3.03848454628E7"/>
        <n v="3.63770147724E7"/>
        <n v="1.4780451907E8"/>
        <n v="4.09495372812E7"/>
        <n v="2.35937832484E7"/>
        <n v="6.91935953162E7"/>
        <n v="2.11117558217E7"/>
        <n v="1.03407326776E8"/>
        <n v="1.19338808829E8"/>
        <n v="6.95529254919E7"/>
        <n v="3.01728854034E8"/>
        <n v="3.20087006304E7"/>
        <n v="3.28583500859E7"/>
        <n v="1.02261755547E8"/>
        <n v="2.41870637214E7"/>
        <n v="1.43496756866E8"/>
        <n v="1.3405369376E7"/>
        <n v="5.6728499151E7"/>
        <n v="1.42543620247E8"/>
        <n v="9.9649672345E7"/>
        <n v="6.02815284793E7"/>
        <n v="1.60759588793E8"/>
        <n v="6.17767057336E7"/>
        <n v="4.95170044706E7"/>
        <n v="6.80400326176E7"/>
        <n v="5.85157112188E7"/>
        <n v="6.42880453415E7"/>
        <n v="3.59019138855E7"/>
        <n v="2.3361265108E7"/>
        <n v="4.43883810893E7"/>
        <n v="3.48960413255E7"/>
        <n v="1.32352019286E8"/>
        <n v="2.08037325082E7"/>
        <n v="6.94383201812E7"/>
        <n v="7.2961973815E7"/>
        <n v="1.22954279061E8"/>
        <n v="7.94424430913E7"/>
        <n v="9.27055951598E7"/>
        <n v="5.62726277907E7"/>
        <n v="3.69818534263E7"/>
        <n v="4.49512862845E7"/>
        <n v="2.41691972965E7"/>
        <n v="1.66348853171E7"/>
        <n v="1.77470447717E8"/>
        <n v="1.6741702679E8"/>
        <n v="1.62376066125E7"/>
        <n v="5.78221325151E7"/>
        <n v="3.16563345534E7"/>
        <n v="7.90338783086E7"/>
        <n v="8948230.06975"/>
        <n v="3.96251400469E7"/>
        <n v="651421.018581"/>
        <n v="5.71986594887E7"/>
        <n v="3.72297674971E7"/>
        <n v="3.18966601536E7"/>
        <n v="3.18365321039E7"/>
        <n v="5.34417971306E7"/>
        <n v="2.7814147236E7"/>
        <n v="2.50878938391E7"/>
        <n v="3.62532935551E7"/>
        <n v="2.58720509988E7"/>
        <n v="5.99708973948E7"/>
        <n v="5.65122006109E7"/>
        <n v="5.69131158306E7"/>
        <n v="4.58283472133E7"/>
        <n v="1.45858555776E8"/>
        <n v="5.39654567151E7"/>
        <n v="1.76330750175E8"/>
        <n v="4.82944089431E7"/>
        <n v="7.8370831016E7"/>
        <n v="1.61326609236E8"/>
        <n v="7.95928371016E7"/>
        <n v="2.04313305352E7"/>
        <n v="5.77692430884E7"/>
        <n v="2.60737117849E7"/>
        <n v="1.07676702821E7"/>
        <n v="3.75209579523E7"/>
        <n v="3.28278987896E7"/>
        <n v="2.11551950719E7"/>
        <n v="1.14889157475E8"/>
        <n v="1.64319979827E7"/>
        <n v="1.16252713135E7"/>
        <n v="3.21323157185E7"/>
        <n v="5.41990613483E7"/>
        <n v="5.03244624009E7"/>
        <n v="1.8546976283E8"/>
        <n v="531456.888451"/>
        <n v="4.84006667162E7"/>
        <n v="5.65684818718E7"/>
        <n v="4.91735449811E7"/>
        <n v="1.75259424886E7"/>
        <n v="6.88380051265E7"/>
        <n v="1.52736600816E7"/>
        <n v="2.17809787672E8"/>
        <n v="2.55535215217E8"/>
        <n v="2.37467765308E7"/>
        <n v="5.84988499511E7"/>
        <n v="4.34699627151E7"/>
        <n v="1.16153690596E7"/>
        <n v="1.05667843098E7"/>
        <n v="2.39455724596E7"/>
        <n v="1.77062666346E8"/>
        <n v="2.97365571506E7"/>
        <n v="1.00877746299E7"/>
        <n v="1.04095197028E8"/>
        <n v="6.73855357983E7"/>
        <n v="1.29055306068E8"/>
        <n v="4.16566959268E7"/>
        <n v="957736.303275"/>
        <n v="1.41515638147E7"/>
        <n v="495332.403166"/>
        <n v="7649206.49203"/>
        <n v="1.44549057033E8"/>
        <n v="2.20364031148E8"/>
        <n v="7.08103475873E7"/>
        <n v="1.76706596831E7"/>
        <n v="1.5806580107E7"/>
        <n v="3.11889578363E7"/>
        <n v="3.51294054128E7"/>
        <n v="4989723.67881"/>
        <n v="3.51935542305E7"/>
        <n v="9.80844308623E7"/>
        <n v="4.68053695398E7"/>
        <n v="7601196.39559"/>
        <n v="6.62789659402E7"/>
        <n v="3.10159175826E7"/>
        <n v="2.1701320779E7"/>
        <n v="1.89569005919E7"/>
        <n v="4.28335168171E7"/>
        <n v="2.81495374674E7"/>
        <n v="1.4370139858E7"/>
        <n v="7.94576230258E7"/>
        <n v="1.56858116765E8"/>
        <n v="4.86016387216E7"/>
        <n v="6.04171834608E7"/>
        <n v="6.47938538704E7"/>
        <n v="1.63500809381E7"/>
        <n v="5.27978277002E7"/>
        <n v="1.58862153355E7"/>
        <n v="4.18068002022E7"/>
        <n v="1.47252881206E7"/>
        <n v="1.36328966952E7"/>
        <n v="2.68680326502E7"/>
        <n v="3.41172333497E7"/>
        <n v="1.80359229652E7"/>
        <n v="4.08249721898E7"/>
        <n v="1.74402961305E7"/>
        <n v="1.53995175155E8"/>
        <n v="2.13760915692E7"/>
        <n v="3.95479107926E7"/>
        <n v="2.15926856502E7"/>
        <n v="9.7558064868E7"/>
        <n v="2.10625549719E7"/>
        <n v="8570617.04635"/>
        <n v="1.65346874995E7"/>
        <n v="2.14632738644E7"/>
        <n v="6.35249479768E7"/>
        <n v="5528276.41902"/>
        <n v="5360324.76645"/>
        <n v="2.87019940024E7"/>
        <n v="1.11768998991E7"/>
        <n v="1.62249503557E7"/>
        <n v="9.10344536038E7"/>
        <n v="1.68163662111E7"/>
        <n v="5.5807615903E7"/>
        <n v="8.91291185392E7"/>
        <n v="3.87671338722E7"/>
        <n v="2.42200096121E7"/>
        <n v="1.64502785103E7"/>
        <n v="2.02770951195E7"/>
        <n v="2.45594110759E7"/>
        <n v="1.82190206821E7"/>
        <n v="6.60513726069E7"/>
        <n v="2.72792159662E7"/>
        <n v="2.42655420302E7"/>
        <n v="1.53295558689E7"/>
        <n v="1.40587733133E8"/>
        <n v="7.69269308294E7"/>
        <n v="4.71826796779E7"/>
        <n v="1605691.51087"/>
        <n v="1.7341715551E7"/>
        <n v="1144938.87732"/>
        <n v="1445079.92376"/>
        <n v="774718.109883"/>
        <n v="1264046.08221"/>
        <n v="5.78020688393E7"/>
        <n v="1.03334585734E8"/>
        <n v="2.75900132182E7"/>
        <n v="2.33802945473E7"/>
        <n v="2.8773074639E7"/>
        <n v="1.4858995078E8"/>
        <n v="1.29579323852E8"/>
        <n v="6.61347854016E7"/>
        <n v="6.91747616311E7"/>
        <n v="1.03267987349E8"/>
        <n v="4.09800158654E7"/>
        <n v="3.85670183798E7"/>
        <n v="3.16925741807E7"/>
        <n v="1.38452718716E7"/>
        <n v="2.64013484585E7"/>
        <n v="5.77929545344E7"/>
        <n v="2.03357284893E7"/>
        <n v="1.48533771654E7"/>
        <n v="2.68138775485E7"/>
        <n v="6957409.1952"/>
        <n v="2.91406706398E7"/>
        <n v="5.52414494423E7"/>
        <n v="1.77331639248E8"/>
        <n v="2.95470667088E7"/>
        <n v="7368629.31784"/>
        <n v="1.19855507962E7"/>
        <n v="9484472.64687"/>
        <n v="1.45994448975E8"/>
        <n v="1.14160796543E8"/>
        <n v="3.19172187265E7"/>
        <n v="8.66358410552E7"/>
        <n v="5.52813436093E7"/>
        <n v="1.91563632609E7"/>
        <n v="1.10851754606E7"/>
        <n v="1.32114845362E7"/>
        <n v="1.22996777228E7"/>
        <n v="1.3538781657E8"/>
        <n v="2.60816950652E7"/>
        <n v="1.23845269774E7"/>
        <n v="1.66105162434E8"/>
        <n v="6.08326304224E7"/>
        <n v="2.55876280622E7"/>
        <n v="5.5799184914E7"/>
        <n v="9.11928219354E7"/>
        <n v="1.04745313567E8"/>
        <n v="8871134.05202"/>
        <n v="6.22608040021E7"/>
        <n v="1.74793574575E7"/>
        <n v="3.34470933066E7"/>
        <n v="3.08374941662E7"/>
        <n v="1.48623491699E8"/>
        <n v="1.23729774187E7"/>
        <n v="6521067.91284"/>
        <n v="2.13684046E7"/>
        <n v="2.88072798232E7"/>
        <n v="2.12513543286E7"/>
        <n v="9930747.94236"/>
        <n v="1.70629604045E7"/>
        <n v="1.2426101996E7"/>
        <n v="6.29371523289E7"/>
        <n v="1.07199619323E8"/>
        <n v="4.75385874788E7"/>
        <n v="9912643.94194"/>
        <n v="2.07170694983E7"/>
        <n v="3.27171962074E7"/>
        <n v="2.51433736367E7"/>
        <n v="4177259.78781"/>
        <n v="1.88036235949E7"/>
        <n v="9.35364205597E7"/>
        <n v="1.23514341979E7"/>
        <n v="4.15398682469E7"/>
        <n v="8.71190557429E7"/>
        <n v="3.4786885453E7"/>
        <n v="1.51960485477E7"/>
        <n v="8.59819790943E7"/>
        <n v="8171184.61674"/>
        <n v="1.2497094989E7"/>
        <n v="1.22235555198E7"/>
        <n v="6059363.6801"/>
        <n v="1.06325364934E8"/>
        <n v="1.05338870224E8"/>
        <n v="3.01981991543E7"/>
        <n v="8270654.54525"/>
        <n v="1.26823304993E7"/>
        <n v="2.78735636546E7"/>
        <n v="3.0127717165E7"/>
        <n v="8.62807293979E7"/>
        <n v="907276.162103"/>
        <n v="661716.424985"/>
        <n v="336036.312792"/>
        <n v="1.29112777321E7"/>
        <n v="7826055.57302"/>
        <n v="2.76520808376E7"/>
        <n v="8777513.74284"/>
        <n v="1.56009671252E7"/>
        <n v="9.35307779541E7"/>
        <n v="1.33834016673E7"/>
        <n v="2.42015445003E7"/>
        <n v="2.77996899906E7"/>
        <n v="1.65832811647E8"/>
        <n v="2.34490930658E7"/>
        <n v="4.08131935036E7"/>
        <n v="1.08270126462E7"/>
        <n v="5.06321983287E7"/>
        <n v="5814372.28805"/>
        <n v="868062.760703"/>
        <n v="2089345.24115"/>
        <n v="3.00011686808E8"/>
        <n v="3.47790720469E7"/>
        <n v="1.69864612147E8"/>
        <n v="2.7163157236E7"/>
        <n v="3.57923404247E7"/>
        <n v="2.11703833901E8"/>
        <n v="1.96500533349E7"/>
        <n v="5.92042675197E7"/>
        <n v="1.5403006337E7"/>
        <n v="1.38229375963E7"/>
        <n v="5.3625332608E7"/>
        <n v="1.04981153809E8"/>
        <n v="8501409.75098"/>
        <n v="1.9215021321E7"/>
        <n v="1.88131355097E7"/>
        <n v="2.1424200428E7"/>
        <n v="3.73921591575E7"/>
        <n v="5.65579288837E7"/>
        <n v="3.49347950384E7"/>
        <n v="1.08693112289E8"/>
        <n v="6.31121647331E7"/>
        <n v="5.43842815738E7"/>
        <n v="1.24049379724E8"/>
        <n v="8.93706424181E7"/>
        <n v="1.02535510278E8"/>
        <n v="1.06516081487E8"/>
        <n v="6.85800585749E7"/>
        <n v="5.62627567151E7"/>
        <n v="5.65367872839E7"/>
        <n v="1.23943204053E7"/>
        <n v="1.80904524824E7"/>
        <n v="3.51874293058E7"/>
        <n v="5.40734955766E7"/>
        <n v="6.61046323022E7"/>
        <n v="1.41352511001E7"/>
        <n v="8781688.47569"/>
        <n v="2.02266961862E7"/>
        <n v="3.09390075732E7"/>
        <n v="1.47864128602E7"/>
        <n v="2.42224196062E7"/>
        <n v="1.71527094431E7"/>
        <n v="6486967.75336"/>
        <n v="3.11752456376E7"/>
        <n v="1.62792378355E8"/>
        <n v="2.80836716875E7"/>
        <n v="5047117.20247"/>
        <n v="9.08180980562E7"/>
        <n v="8380032.32867"/>
        <n v="5919232.50525"/>
        <n v="4.83327318107E7"/>
        <n v="3.0348535545E7"/>
        <n v="5.50218657304E7"/>
        <n v="7625009.66736"/>
        <n v="5.64940425516E7"/>
        <n v="2.45908105638E7"/>
        <n v="6.07321752979E7"/>
        <n v="1.18271115254E7"/>
        <n v="2.06701203362E7"/>
        <n v="2.95805330159E7"/>
        <n v="9223003.77447"/>
        <n v="1.75777514858E7"/>
        <n v="1.52603159727E7"/>
        <n v="2.70710338161E7"/>
        <n v="9697384.22194"/>
        <n v="4615822.12654"/>
        <n v="4658824.33064"/>
        <n v="4.61103287134E7"/>
        <n v="2435993.107"/>
        <n v="3.76877220932E7"/>
        <n v="1.20022353198E7"/>
        <n v="58258.4112745"/>
        <n v="5.90927353441E7"/>
        <n v="3.42952430757E7"/>
        <n v="2.04317301558E7"/>
        <n v="5.43939879436E7"/>
        <n v="3600868.26015"/>
        <n v="9709545.88611"/>
        <n v="3979597.8099"/>
        <n v="8141529.6902"/>
        <n v="1.09955900604E7"/>
        <n v="2.07358884981E7"/>
        <n v="1.24245783226E7"/>
        <n v="3.18035763059E7"/>
        <n v="5.03869577971E7"/>
        <n v="1.01917207157E8"/>
        <n v="1.57833879137E7"/>
        <n v="9752455.56858"/>
        <n v="1.21358901585E7"/>
        <n v="1.97292658724E7"/>
        <n v="4592771.01495"/>
        <n v="8190185.86699"/>
        <n v="8.04830555883E7"/>
        <n v="8407877.63056"/>
        <n v="1.91529756666E7"/>
        <n v="1.12836727353E7"/>
        <n v="6.96360182963E7"/>
        <n v="2.10153203585E7"/>
        <n v="1.61299217118E7"/>
        <n v="1.42709464906E8"/>
        <n v="2.27035211218E7"/>
        <n v="1.69860515567E7"/>
        <n v="3.42433685023E7"/>
        <n v="1.54248057061E7"/>
        <n v="9738054.68963"/>
        <n v="1.11617855211E7"/>
        <n v="3999342.46106"/>
        <n v="3.09880008414E7"/>
        <n v="3.08831358333E7"/>
        <n v="137549.884787"/>
        <n v="191384.291917"/>
        <n v="2073775.70411"/>
        <n v="3.80252095544E7"/>
        <n v="1.72019463338E7"/>
        <n v="1.08687342532E7"/>
        <n v="1.41296771611E7"/>
        <n v="1.58439351602E7"/>
        <n v="7437937.8148"/>
        <n v="1.18925152366E7"/>
        <n v="7397941.09238"/>
        <n v="2.14656654063E7"/>
        <n v="5.42147378305E7"/>
        <n v="8418862.3198"/>
        <n v="4.1567736767E7"/>
        <n v="3.42725630709E7"/>
        <n v="2.06164936934E7"/>
        <n v="1.21224772996E7"/>
        <n v="1.27000152149E7"/>
        <n v="1.11172943347E7"/>
        <n v="339132.373546"/>
        <n v="2.59001652885E7"/>
        <n v="1218288.21124"/>
        <n v="2.05227782134E7"/>
        <n v="1.85720089608E7"/>
        <n v="1.22217010372E7"/>
        <n v="1.42800171696E8"/>
        <n v="6159757.34034"/>
        <n v="8.4686450027E7"/>
        <n v="1.78978385097E7"/>
        <n v="2.56277468707E7"/>
        <n v="7450409.33807"/>
        <n v="5.41142866151E7"/>
        <n v="4.60188823375E7"/>
        <n v="3.08791599358E7"/>
        <n v="1.59727290913E7"/>
        <n v="2.74413421333E7"/>
        <n v="9967215.83375"/>
        <n v="2.45794405E7"/>
        <n v="1.63653393402E7"/>
        <n v="2.84809938243E7"/>
        <n v="2.15892089077E7"/>
        <n v="4.20152917293E7"/>
        <n v="6.08803478136E7"/>
        <n v="1.17130170771E7"/>
        <n v="4.42873336542E7"/>
        <n v="2615207.52653"/>
        <n v="3.52282230757E7"/>
        <n v="2.50959782164E7"/>
        <n v="1.92738407326E7"/>
        <n v="1.18776303947E7"/>
        <n v="3.17380198769E7"/>
        <n v="1.02674756424E7"/>
        <n v="4.23663234258E7"/>
        <n v="5.46620938577E7"/>
        <n v="1.37945704264E7"/>
        <n v="1.36000958224E7"/>
        <n v="8400331.18053"/>
        <n v="3.45546687433E7"/>
        <n v="1.97918247446E7"/>
        <n v="3.58514542504E7"/>
        <n v="1.42720618797E7"/>
        <n v="1.38280813955E7"/>
        <n v="3.22997408154E7"/>
        <n v="3.11617303519E7"/>
        <n v="1.07622378404E7"/>
        <n v="4.74675493705E7"/>
        <n v="2.02289463147E7"/>
        <n v="8.60043840526E7"/>
        <n v="8423643.93"/>
        <n v="2.22448791067E7"/>
        <n v="1.7796461804E7"/>
        <n v="1.08149865984E7"/>
        <n v="1.54186539985E7"/>
        <n v="1.83356234093E7"/>
        <n v="4.85260023249E7"/>
        <n v="1.51357068977E7"/>
        <n v="1.02199601678E7"/>
        <n v="1.45877509919E7"/>
        <n v="4.90088401367E7"/>
        <n v="8830512.24843"/>
        <n v="9011773.74634"/>
        <n v="3.49106842799E7"/>
        <n v="1.10563514162E7"/>
        <n v="3.04481765526E7"/>
        <n v="4355923.24839"/>
        <n v="1.16283070974E7"/>
        <n v="8061872.50472"/>
        <n v="3.49084647422E7"/>
        <n v="6345593.49901"/>
        <n v="1.90518579928E7"/>
        <n v="1.05024971244E7"/>
        <n v="1.39247628462E7"/>
        <n v="3.17153273478E7"/>
        <n v="9622085.86036"/>
        <n v="7.28706845993E7"/>
        <n v="1.74083374862E7"/>
        <n v="4.16921055632E7"/>
        <n v="8952095.20854"/>
        <n v="1.09353270873E7"/>
        <n v="2.04528837834E7"/>
        <n v="1.84279879004E7"/>
        <n v="1.82128547208E7"/>
        <n v="1.19841705858E7"/>
        <n v="6375986.69144"/>
        <n v="1.17799167927E7"/>
        <n v="2.47070837228E7"/>
        <n v="8.89991628365E7"/>
        <n v="5861667.71812"/>
        <n v="9.46311290206E7"/>
        <n v="6.56266302159E7"/>
        <n v="3.84298616827E7"/>
        <n v="1.86764278191E7"/>
        <n v="1.82803813211E7"/>
        <n v="6456385.21898"/>
        <n v="1.96773196525E8"/>
        <n v="7.77721652934E7"/>
        <n v="1.04347559534E8"/>
        <n v="1.6915700064E8"/>
        <n v="7.25408752246E7"/>
        <n v="1.72403703958E8"/>
        <n v="1.27150913366E8"/>
        <n v="9.13454894259E7"/>
        <n v="1.39810878736E8"/>
        <n v="1.77479902226E8"/>
        <n v="1.74543003509E8"/>
        <n v="2.77923133778E8"/>
        <n v="8246082.44201"/>
        <n v="6.97037971665E7"/>
        <n v="1.57827600771E8"/>
        <n v="1.45096806501E8"/>
        <n v="4.81152326981E7"/>
        <n v="3.51535571159E7"/>
        <n v="3.50120259012E7"/>
        <n v="5.92464763213E7"/>
        <n v="1.92989419823E8"/>
        <n v="1.71478305051E8"/>
        <n v="1.33813449458E8"/>
        <n v="1.33926027943E8"/>
        <n v="1.00636513568E8"/>
        <n v="2.9316178766E8"/>
        <n v="1.67454358577E8"/>
        <n v="1.016674963E8"/>
        <n v="5.09794698291E7"/>
        <n v="6.08893038366E7"/>
        <n v="8.19060552833E7"/>
        <n v="1.55082201282E8"/>
        <n v="1.4659169171E8"/>
        <n v="6.75699102003E7"/>
        <n v="2.22048248598E7"/>
        <n v="1.21951526714E8"/>
        <n v="6.27733646649E7"/>
        <n v="388268.1536"/>
        <n v="7275357.33693"/>
        <n v="8420289.42486"/>
        <n v="2480009.0863"/>
        <n v="9939904.45094"/>
        <n v="9.04662625452E7"/>
        <n v="7.56657041552E7"/>
        <n v="5.60509241247E7"/>
        <n v="8.01342039534E7"/>
        <n v="4.65687756561E7"/>
        <n v="1.42973570643E8"/>
        <n v="1.05355414065E7"/>
        <n v="8414260.35535"/>
        <n v="1.81029342315E8"/>
        <n v="4.50290593552E7"/>
        <n v="6.99043827773E7"/>
        <n v="1.64819270929E8"/>
        <n v="2.42504969037E8"/>
        <n v="7.21542722607E7"/>
        <n v="1.10576566775E8"/>
        <n v="1.42145806067E8"/>
        <n v="1.34570557014E8"/>
        <n v="2.00743046834E8"/>
        <n v="1.43755478807E8"/>
        <n v="1.21437942484E8"/>
        <n v="4.19462734075E7"/>
        <n v="3.30544144917E7"/>
        <n v="1.75567320249E8"/>
        <n v="1.05456585087E8"/>
        <n v="1.26160131238E8"/>
        <n v="1.77138144825E8"/>
        <n v="1.36046384489E8"/>
        <n v="1.15426365064E8"/>
        <n v="3.17906862506E8"/>
        <n v="1.08848353702E8"/>
        <n v="6.79143723526E7"/>
        <n v="7.33554440569E7"/>
        <n v="6.64941962392E7"/>
        <n v="1.36791373498E8"/>
        <n v="5193978.12866"/>
        <n v="2.66222442806E7"/>
        <n v="4.70750825652E7"/>
        <n v="7.04812425835E7"/>
        <n v="4.0888703459E7"/>
        <n v="1.97101293296E8"/>
        <n v="1.33793881819E8"/>
        <n v="1.47125570625E8"/>
        <n v="8.27048215168E7"/>
        <n v="5.12663959309E7"/>
        <n v="1.10679881755E8"/>
        <n v="7.64995561925E7"/>
        <n v="8.55590253432E7"/>
        <n v="1.00327712264E8"/>
        <n v="1.46837964062E8"/>
        <n v="4.68637378052E7"/>
        <n v="2.35910562747E7"/>
        <n v="6437762.40156"/>
        <n v="4.35490498231E7"/>
        <n v="3.51039534403E7"/>
        <n v="1.41466108843E8"/>
        <n v="8090047.97101"/>
        <n v="2.1861508001E7"/>
        <n v="1.9741623065E7"/>
        <n v="2.56898443217E7"/>
        <n v="2.20092404563E7"/>
        <n v="1765414.14206"/>
        <n v="1.63083218952E7"/>
        <n v="2.82432561151E7"/>
        <n v="1.51097548662E7"/>
        <n v="2.6920724104E7"/>
        <n v="4.52387924422E7"/>
        <n v="2.26691706964E7"/>
        <n v="3730039.16877"/>
        <n v="1510034.34961"/>
        <n v="5674933.46344"/>
        <n v="5.16472545733E7"/>
        <n v="3.79226011655E7"/>
        <n v="1.26607338678E7"/>
        <n v="2.57949448412E7"/>
        <n v="2.17254309084E7"/>
        <n v="1463501.87109"/>
        <n v="1521108.99358"/>
        <n v="2320716.75378"/>
        <n v="1.84095996607E8"/>
        <n v="8.02797038397E7"/>
        <n v="2.0793151277E7"/>
        <n v="2.83989721353E7"/>
        <n v="2.13856302906E7"/>
        <n v="2.9527953564E7"/>
        <n v="2.40682720549E7"/>
        <n v="1.46193614167E7"/>
        <n v="2.840391368E7"/>
        <n v="4.74092244931E7"/>
        <n v="3.94795913833E7"/>
        <n v="2.49201447334E7"/>
        <n v="4.47002954448E7"/>
        <n v="4.91127777963E7"/>
        <n v="2.5950834345E7"/>
        <n v="5.61635339098E7"/>
        <n v="1.38083078946E7"/>
        <n v="2.21396455178E7"/>
        <n v="4.77827826226E7"/>
        <n v="3.51811576258E7"/>
        <n v="6.1763614419E7"/>
        <n v="5.41740448342E7"/>
        <n v="4.78407611428E7"/>
        <n v="5332902.43817"/>
        <n v="6.75992967938E7"/>
        <n v="4.07413934494E7"/>
        <n v="1.15529570776E7"/>
        <n v="670329.70348"/>
        <n v="4.62782988016E7"/>
        <n v="2424462.15162"/>
        <n v="2.07589163422E7"/>
        <n v="4.9206359758E7"/>
        <n v="3.54765703292E7"/>
        <n v="9.08701100578E7"/>
        <n v="3.14862886075E7"/>
        <n v="1.82826297973E8"/>
        <n v="2.23108365445E7"/>
        <n v="2.5201883043E7"/>
        <n v="2.5941733937E7"/>
        <n v="1983293.56455"/>
        <n v="4434277.10486"/>
        <n v="944052.421862"/>
        <n v="4703023.00576"/>
        <n v="1.28543605346E7"/>
        <n v="2.56583484967E7"/>
        <n v="1.15685652021E8"/>
        <n v="4.30963561131E7"/>
        <n v="2.1967162694E7"/>
        <n v="4.68641267244E7"/>
        <n v="7.91389327115E7"/>
        <n v="2.84419617779E7"/>
        <n v="3.17524435399E7"/>
        <n v="254188.277059"/>
        <n v="5414853.29313"/>
        <n v="567203.320957"/>
        <n v="1.60447203222E7"/>
        <n v="373406.334951"/>
        <n v="7369982.81683"/>
        <n v="2636210.82944"/>
        <n v="2814522.14926"/>
        <n v="3852290.47361"/>
        <n v="3.31494398151E7"/>
        <n v="6.01789751307E7"/>
        <n v="6.51019782524E7"/>
        <n v="4.03314101052E7"/>
        <n v="2.43055916335E7"/>
        <n v="2.00423130989E7"/>
        <n v="1.26218429882E7"/>
        <n v="2423904.25441"/>
        <n v="8737062.81911"/>
        <n v="5.48070665258E7"/>
        <n v="1.70871344661E7"/>
        <n v="6.026175981E7"/>
        <n v="5.72787664566E7"/>
        <n v="1.71609113267E7"/>
        <n v="2.12029314328E7"/>
        <n v="2.38287091329E7"/>
        <n v="4.52011078037E7"/>
        <n v="1.96721444306E7"/>
        <n v="1.87056191835E7"/>
        <n v="1148160.37207"/>
        <n v="7602107.59788"/>
        <n v="1128692.61314"/>
        <n v="1.0067406313E7"/>
        <n v="2324206.73376"/>
        <n v="2271133.61095"/>
        <n v="4.43105431197E7"/>
        <n v="5.78118477126E7"/>
        <n v="8549225.75308"/>
        <n v="5210524.35043"/>
        <n v="6560348.83073"/>
        <n v="5368030.71649"/>
        <n v="5399250.95075"/>
        <n v="9178029.02191"/>
        <n v="5372740.3519"/>
        <n v="4680916.94126"/>
        <n v="2.37902390817E8"/>
        <n v="4.65612429201E7"/>
        <n v="2.5424977192E7"/>
        <n v="1.40654487879E7"/>
        <n v="7746127.6892"/>
        <n v="1.49675296738E7"/>
        <n v="6100935.17552"/>
        <n v="1.14398825992E7"/>
        <n v="2.76216390427E7"/>
        <n v="2.01759025015E7"/>
        <n v="5.14617470707E7"/>
        <n v="3.5310834092E7"/>
        <n v="2.22127736341E7"/>
        <n v="4.17040143196E7"/>
        <n v="2.80929080663E7"/>
        <n v="1.03729353163E7"/>
        <n v="1.28327722275E8"/>
        <n v="3.49242951892E7"/>
        <n v="1.79355079955E7"/>
        <n v="5.70931485418E7"/>
        <n v="4.95601867521E7"/>
        <n v="1.92304153957E7"/>
        <n v="3.21888139357E7"/>
        <n v="3.11710154741E7"/>
        <n v="4.36193888282E7"/>
        <n v="1.75297589534E7"/>
        <n v="2.79737637344E7"/>
        <n v="2.03478746328E7"/>
        <n v="7961912.43987"/>
        <n v="1801609.7642"/>
        <n v="1.46734937689E7"/>
        <n v="2.74070504739E7"/>
        <n v="1.21763835357E7"/>
        <n v="7.56620528441E7"/>
        <n v="1.00825762456E8"/>
        <n v="2.85232759261E7"/>
        <n v="5.05408407906E7"/>
        <n v="2.01038872931E7"/>
        <n v="1.65238214217E7"/>
        <n v="2.11420039921E7"/>
        <n v="4.37805219496E7"/>
        <n v="2.49775116772E7"/>
        <n v="3.50693719866E7"/>
        <n v="2.85275641349E7"/>
        <n v="7519969.4478"/>
        <n v="4.92481743088E7"/>
        <n v="4.16882592089E7"/>
        <n v="2.54065528731E7"/>
        <n v="2.52972873265E7"/>
        <n v="3.670107673E7"/>
        <n v="1.82369586498E7"/>
        <n v="3.80482321525E7"/>
        <n v="5068462.43124"/>
        <n v="3.08395074778E7"/>
        <n v="2.25010467915E7"/>
        <n v="5.66605604742E7"/>
        <n v="2.58213456984E7"/>
        <n v="1.49182793574E8"/>
        <n v="1.30331407366E7"/>
        <n v="3.24219892139E7"/>
        <n v="6.74034706323E7"/>
        <n v="2.10025414178E7"/>
        <n v="9.41294508272E7"/>
        <n v="1.82409967719E7"/>
        <n v="5.82574785042E7"/>
        <n v="2.9744707623E7"/>
        <n v="3.82498163729E7"/>
        <n v="3.87814834086E7"/>
        <n v="5.01444854388E7"/>
        <n v="6259208.39208"/>
        <n v="1.05091014266E8"/>
        <n v="1.16353767121E8"/>
        <n v="5.92136053847E7"/>
        <n v="7.58318976312E7"/>
        <n v="2.8209429303E7"/>
        <n v="3.49550975475E7"/>
        <n v="5516914.56535"/>
        <n v="1.2990489137E7"/>
        <n v="2.47283156489E7"/>
        <n v="2.04203732612E7"/>
        <n v="4.22279932031E7"/>
        <n v="3.95449653205E7"/>
        <n v="2.65837529409E7"/>
        <n v="1.017806368E7"/>
        <n v="1.8327939275E7"/>
        <n v="5691223.68416"/>
        <n v="4531202.33282"/>
        <n v="3881830.76214"/>
        <n v="8981497.54516"/>
        <n v="5.20738502002E7"/>
        <n v="8417887.29896"/>
        <n v="3.4638140961E7"/>
        <n v="2.17331703612E7"/>
        <n v="1.88634084825E7"/>
        <n v="4.34601378346E7"/>
        <n v="6.36816620099E7"/>
        <n v="1.86660586066E7"/>
        <n v="4.19398853291E7"/>
        <n v="1.77886434534E7"/>
        <n v="5.17144565906E7"/>
        <n v="9.38091655788E7"/>
        <n v="6.01262028859E7"/>
        <n v="4043612.73548"/>
        <n v="2.58491705551E7"/>
        <n v="1.76564857022E7"/>
        <n v="3.44451336594E7"/>
        <n v="4.27585594704E7"/>
        <n v="1.35241164221E7"/>
        <n v="1.43734048336E7"/>
        <n v="3.34903384611E7"/>
        <n v="1.02231157479E7"/>
        <n v="3.32206300063E7"/>
        <n v="7.72434571922E7"/>
        <n v="3.45621602605E7"/>
        <n v="2.95914900255E7"/>
        <n v="6.3131562913E7"/>
        <n v="2.39251072612E7"/>
        <n v="3.47706402717E7"/>
        <n v="2.54657046971E7"/>
        <n v="3.14356291009E7"/>
        <n v="2.77826343884E7"/>
        <n v="1.18989895784E8"/>
        <n v="6.81732758451E7"/>
        <n v="2.30657107325E7"/>
        <n v="2.01644030347E7"/>
        <n v="5.14337442152E7"/>
        <n v="5.85384335841E7"/>
        <n v="3.79355055934E7"/>
        <n v="6.50932812367E7"/>
        <n v="4.51047535418E7"/>
        <n v="3.3974543505E7"/>
        <n v="2.03521059822E7"/>
        <n v="9754119.82652"/>
        <n v="1.97195368525E7"/>
        <n v="8.26751389632E7"/>
        <n v="1531966.30795"/>
        <n v="728725.674355"/>
        <n v="7.08202875474E7"/>
        <n v="1.43921730404E7"/>
        <n v="3.43557605382E7"/>
        <n v="1.62835541977E8"/>
        <n v="349184.521898"/>
        <n v="5.89198586867E7"/>
        <n v="8.07579655015E7"/>
        <n v="2.95530572715E7"/>
        <n v="3.3850411987E7"/>
        <n v="3.12501103737E7"/>
        <n v="1471987.68357"/>
        <n v="737587.34791"/>
        <n v="1161654.2817"/>
        <n v="4.67273499078E8"/>
        <n v="4.29806907516E7"/>
        <n v="2.3633303783E8"/>
        <n v="4793337.85669"/>
        <n v="1507582.06219"/>
        <n v="566863.205254"/>
        <n v="1.8343730871E8"/>
        <n v="1.06505210711E8"/>
        <n v="2.62898377646E7"/>
        <n v="8274840.8137"/>
        <n v="1.09016171923E7"/>
        <n v="2.06790581296E7"/>
        <n v="1.45451875774E8"/>
        <n v="1.97520801263E7"/>
        <n v="1.37121203839E7"/>
        <n v="7640697.31075"/>
        <n v="5514921.89259"/>
        <n v="1.193866714E7"/>
        <n v="5733780.82229"/>
        <n v="3.2002819502E7"/>
        <n v="2.490318866E7"/>
        <n v="2.43819206739E7"/>
        <n v="1.18342835539E8"/>
        <n v="1.87805597255E8"/>
        <n v="4.20042826623E7"/>
        <n v="3.31949617318E7"/>
        <n v="1.65237006052E8"/>
        <n v="2.2439496564E7"/>
        <n v="2.14675652102E7"/>
        <n v="5.29050047023E7"/>
        <n v="5.21677275553E7"/>
        <n v="6.72552572799E7"/>
        <n v="1.13708534835E8"/>
        <n v="1.62489432464E8"/>
        <n v="481685.982792"/>
        <n v="380832.723164"/>
        <n v="568902.154098"/>
        <n v="1.25911014512E8"/>
        <n v="6.59245109261E7"/>
        <n v="2.54901784411E7"/>
        <n v="5.40966287812E7"/>
        <n v="1.75929931323E8"/>
        <n v="1.65254294047E7"/>
        <n v="1.60049063003E7"/>
        <n v="3.07538506785E7"/>
        <n v="6189687.18428"/>
        <n v="1.94107090976E7"/>
        <n v="4.52553799598E7"/>
        <n v="1423080.09454"/>
        <n v="9.08344145137E7"/>
        <n v="2.04084805352E7"/>
        <n v="4.04857896982E7"/>
        <n v="3354448.04964"/>
        <n v="1416578.31424"/>
        <n v="5544501.05384"/>
        <n v="9.06693367589E7"/>
        <n v="9.82666057568E7"/>
        <n v="3.18708189891E7"/>
        <n v="2.23885491585E7"/>
        <n v="3.45877928572E7"/>
        <n v="4.38685615573E7"/>
        <n v="9.9328748159E7"/>
        <n v="7461384.00304"/>
        <n v="2.71758349812E7"/>
        <n v="3.93277473302E7"/>
        <n v="3.36609029629E7"/>
        <n v="7234890.1178"/>
        <n v="880949.597832"/>
        <n v="1.2930342073E8"/>
        <n v="463995.575517"/>
        <n v="887302.812052"/>
        <n v="191809.496429"/>
        <n v="7.72708092781E7"/>
        <n v="5.83388818609E7"/>
        <n v="8.38026586362E7"/>
        <n v="3656548.54327"/>
        <n v="1.25837964145E7"/>
        <n v="2.77089757023E7"/>
        <n v="3.54802114277E7"/>
        <n v="1.03991286014E7"/>
        <n v="1.18018937057E7"/>
        <n v="3.99204176189E7"/>
        <n v="5.46893522109E7"/>
        <n v="1.48808363817E8"/>
        <n v="1.43022386394E7"/>
        <n v="7.45395220239E7"/>
        <n v="5.76480491506E7"/>
        <n v="4.54773225752E7"/>
        <n v="8.50690176332E7"/>
        <n v="8.59107472031E7"/>
        <n v="4.44879045068E7"/>
        <n v="5.87265633228E7"/>
        <n v="2817453.1942"/>
        <n v="6.07788184687E7"/>
        <n v="2.43866874275E7"/>
        <n v="2.84067786155E7"/>
        <n v="2.27497627277E7"/>
        <n v="1.72156227307E7"/>
        <n v="1.47791519121E8"/>
        <n v="1.01987734191E8"/>
        <n v="7.947917319E7"/>
        <n v="6.29144261087E7"/>
        <n v="5497998.15026"/>
        <n v="1.02800779889E7"/>
        <n v="1.82877035194E7"/>
        <n v="3.16007915567E7"/>
        <n v="8.55786994814E7"/>
        <n v="1.42936037677E8"/>
        <n v="9.44301848921E7"/>
        <n v="2.89863726178E7"/>
        <n v="1.07386548007E7"/>
        <n v="1.06919627762E7"/>
        <n v="9203404.78946"/>
        <n v="2.11682930796E7"/>
        <n v="2.73847205037E7"/>
        <n v="1.48909843421E7"/>
        <n v="9641501.20472"/>
        <n v="6.09183319102E7"/>
        <n v="4.4728507086E7"/>
        <n v="7.03878594409E7"/>
        <n v="4.39377374582E7"/>
        <n v="5.91401319067E7"/>
        <n v="2.21135854853E7"/>
        <n v="2.73352496941E7"/>
        <n v="5.51492386095E7"/>
        <n v="1.97849423818E7"/>
        <n v="6.65136697504E7"/>
        <n v="5.45073903011E7"/>
        <n v="2.91936924037E7"/>
        <n v="2475683.07121"/>
        <n v="2.33108679185E8"/>
        <n v="1.14927953972E8"/>
        <n v="2.51655809304E8"/>
        <n v="1.70443874925E7"/>
        <n v="1.62347656819E7"/>
        <n v="4.97171000683E7"/>
        <n v="2.37893799197E7"/>
        <n v="3.11675304261E8"/>
        <n v="1.63435894305E7"/>
        <n v="1.01020227758E7"/>
        <n v="8.72665537969E7"/>
        <n v="8.24691244051E7"/>
        <n v="1.8469915392E8"/>
        <n v="4.72474136223E7"/>
        <n v="8.58261383409E8"/>
        <n v="898290.084606"/>
        <n v="1055561.49972"/>
        <n v="1484910.30909"/>
        <n v="401933.016891"/>
        <n v="5.47857531944E7"/>
        <n v="1.06384448726E8"/>
        <n v="1.37717787907E8"/>
        <n v="2.27602232745E7"/>
        <n v="1.72478158455E8"/>
        <n v="6.00200972592E7"/>
        <n v="2.98922207313E8"/>
        <n v="1.02734792506E7"/>
        <n v="3141759.61099"/>
        <n v="3.63755215374E8"/>
        <n v="1.49400435467E8"/>
        <n v="2.73474140307E8"/>
        <n v="8657497.55085"/>
        <n v="9.60095152171E8"/>
        <n v="5.64795135257E7"/>
        <n v="6690924.07225"/>
        <n v="1.66761534747E9"/>
        <n v="1.57214508773E7"/>
        <n v="3.18757446254E8"/>
        <n v="1.69478224505E8"/>
        <n v="9.54276463847E8"/>
        <n v="6.33706210184E8"/>
        <n v="5092851.6783"/>
        <n v="3042561.25065"/>
        <n v="3652007.9528"/>
        <n v="1.08206108431E8"/>
        <n v="8.98612253062E7"/>
        <n v="1.2376287318E8"/>
        <n v="1.71464205424E8"/>
        <n v="3.80535055323E8"/>
        <n v="4.52483132058E7"/>
        <n v="2.94996981335E7"/>
        <n v="1.44798386207E8"/>
        <n v="8.66472029379E7"/>
        <n v="7.51631607285E7"/>
        <n v="2.22638797324E7"/>
        <n v="7.4028407536E7"/>
        <n v="1.15370725749E8"/>
        <n v="3.87755727899E7"/>
        <n v="2.88619967138E8"/>
        <n v="4.0033549036E7"/>
        <n v="5441843.88291"/>
        <n v="721861.885375"/>
        <n v="8437602.82153"/>
        <n v="3478967.49953"/>
        <n v="6700752.74874"/>
        <n v="1.32466273817E7"/>
        <n v="6.05531445977E8"/>
        <n v="4.40963202468E7"/>
        <n v="1.98219487848E7"/>
        <n v="4953430.92353"/>
        <n v="1.46645550982E7"/>
        <n v="2.09037850413E7"/>
        <n v="1.11086691435E7"/>
        <n v="2.11361086242E7"/>
        <n v="5.3436913872E7"/>
        <n v="2.39767692463E7"/>
        <n v="8354806.57415"/>
        <n v="1.86193991402E7"/>
        <n v="4.79616764489E7"/>
        <n v="2.5121177049E7"/>
        <n v="1680501.08355"/>
        <n v="4.30037563548E7"/>
        <n v="3.62649105715E7"/>
        <n v="4.68340440605E7"/>
        <n v="8802777.47993"/>
        <n v="3.0377932585E7"/>
        <n v="2.11309831407E7"/>
        <n v="1903641.08151"/>
        <n v="6.13999926099E7"/>
        <n v="2.40909644412E7"/>
        <n v="2049829.4598"/>
        <n v="1.1106969894E7"/>
        <n v="3.93487166693E7"/>
        <n v="5072886.25249"/>
        <n v="3.02378161974E7"/>
        <n v="4.0541217497E7"/>
        <n v="1.33024341711E7"/>
        <n v="5.23598141737E7"/>
        <n v="1.79018979865E7"/>
        <n v="1.43046017302E7"/>
        <n v="1.46356123363E8"/>
        <n v="5.71861566729E7"/>
        <n v="1.68028760433E7"/>
        <n v="1.20188988451E7"/>
        <n v="5.46626731591E7"/>
        <n v="1.17623684227E7"/>
        <n v="8182813.49775"/>
        <n v="4321119.24174"/>
        <n v="1.22674996402E7"/>
        <n v="5.51867817222E7"/>
        <n v="5733397.551"/>
        <n v="6.68954769943E7"/>
        <n v="5987020.19486"/>
        <n v="2.70673725375E7"/>
        <n v="9577121.34161"/>
        <n v="2.28786222264E7"/>
        <n v="1.0490617311E7"/>
        <n v="1.1062802931E7"/>
        <n v="1.17000385659E7"/>
        <n v="1.40464712773E7"/>
        <n v="8440936.75534"/>
        <n v="2.54479514632E7"/>
        <n v="2952068.03562"/>
        <n v="8.23146196717E7"/>
        <n v="1.8005507629E8"/>
        <n v="8.11843592294E7"/>
        <n v="1.15573110241E8"/>
        <n v="2.23709126272E7"/>
        <n v="6072469.33385"/>
        <n v="1.31353677795E7"/>
        <n v="3.87528988671E7"/>
        <n v="6866384.64126"/>
        <n v="1.65741230109E7"/>
        <n v="2.28821948593E7"/>
        <n v="1.32698326304E7"/>
        <n v="1.92318212217E7"/>
        <n v="6.45682226436E7"/>
        <n v="1025212.224"/>
        <n v="1114075.47599"/>
        <n v="7351130.44785"/>
        <n v="3.57413978293E7"/>
        <n v="1.19996156974E7"/>
        <n v="2.7276862575E7"/>
        <n v="4.82583555284E7"/>
        <n v="3.24477194522E7"/>
        <n v="4.02328698068E7"/>
        <n v="3.71364849421E7"/>
        <n v="6.01475732125E7"/>
        <n v="4.96086130393E7"/>
        <n v="1.29746021982E7"/>
        <n v="561565.793419"/>
        <n v="8.52209422006E7"/>
        <n v="1.16509829799E7"/>
        <n v="6798544.78586"/>
        <n v="2.65809945307E7"/>
        <n v="1.04098227948E7"/>
        <n v="2.69300051193E7"/>
        <n v="1.43892529097E7"/>
        <n v="4.13669856725E7"/>
        <n v="3688291.75636"/>
        <n v="4.64743274967E7"/>
        <n v="3.98553813181E7"/>
        <n v="4.12157554145E7"/>
        <n v="2.41727828172E7"/>
        <n v="1.25260268692E7"/>
        <n v="1.41198249688E7"/>
        <n v="3.33215136375E7"/>
        <n v="2.38264339618E7"/>
        <n v="4.70483711637E7"/>
        <n v="2203114.96901"/>
        <n v="2.30070531565E7"/>
        <n v="1.00058165643E7"/>
        <n v="1.36376453213E7"/>
        <n v="5.34967090332E7"/>
        <n v="3912054.38379"/>
        <n v="4.82346910529E7"/>
        <n v="9447819.36073"/>
        <n v="2.61295943321E7"/>
        <n v="4.18105535681E7"/>
        <n v="1.44292963462E8"/>
        <n v="2.9336839042E7"/>
        <n v="1.9255416096E7"/>
        <n v="2.69174070376E7"/>
        <n v="8761212.96422"/>
        <n v="7172269.69203"/>
        <n v="6875802.13681"/>
        <n v="1343515.3125"/>
        <n v="1.43276722696E8"/>
        <n v="1.32161595446E7"/>
        <n v="1.03844001984E7"/>
        <n v="3.40486566467E7"/>
        <n v="2.38213787412E7"/>
        <n v="4.65511356732E7"/>
        <n v="8.69154397981E7"/>
        <n v="2.80845713663E7"/>
        <n v="1.11485356415E7"/>
        <n v="3.20786483134E7"/>
        <n v="2.20422928611E7"/>
        <n v="4.08001123693E7"/>
        <n v="1.19625441471E7"/>
        <n v="1.8864295602E7"/>
        <n v="4.82753513249E7"/>
        <n v="4.48980413578E7"/>
        <n v="5.62232875428E7"/>
        <n v="4.34060013205E7"/>
        <n v="2.11687170274E7"/>
        <n v="4.37002945865E7"/>
        <n v="1.02572748143E7"/>
        <n v="2.12386189946E7"/>
        <n v="8729692.84458"/>
        <n v="9.13623114952E7"/>
        <n v="4.22333470938E7"/>
        <n v="2.68429944499E7"/>
        <n v="7.68196815779E7"/>
        <n v="2.45977413762E7"/>
        <n v="3828700.82395"/>
        <n v="3.79402390339E7"/>
        <n v="5.40520526697E7"/>
        <n v="1.80232740934E7"/>
        <n v="4.18923576524E7"/>
        <n v="8395600.97605"/>
        <n v="1.47380581276E8"/>
        <n v="1.50060682039E7"/>
        <n v="9908580.63582"/>
        <n v="5.2111342286E7"/>
        <n v="5.96309500185E7"/>
        <n v="7294522.74497"/>
        <n v="3.09102482762E7"/>
        <n v="4.65379503936E7"/>
        <n v="3.16284512573E7"/>
        <n v="2.79571060962E7"/>
        <n v="1.10328757401E7"/>
        <n v="5.03409314923E7"/>
        <n v="1.70140918211E7"/>
        <n v="1.80023804724E7"/>
        <n v="7.7208588036E7"/>
        <n v="1.04314059148E7"/>
        <n v="1.0796941371E8"/>
        <n v="1.65802894072E7"/>
        <n v="1.47560079466E7"/>
        <n v="8448083.14649"/>
        <n v="4985805.16986"/>
        <n v="5.83302420651E7"/>
        <n v="9.62262971607E7"/>
        <n v="2.13126631261E7"/>
        <n v="4.41653143376E7"/>
        <n v="5.37996252467E7"/>
        <n v="3.15228750332E7"/>
        <n v="2.36765462092E7"/>
        <n v="1.93513820117E7"/>
        <n v="1.90238654153E7"/>
        <n v="6.52398067716E7"/>
        <n v="1.1224792437E7"/>
        <n v="3.44531044906E7"/>
        <n v="9.06924959177E7"/>
        <n v="5.68929985422E7"/>
        <n v="8787407.62286"/>
        <n v="1.28938362247E7"/>
        <n v="6868424.85114"/>
        <n v="2066041.69592"/>
        <n v="1.96125854705E7"/>
        <n v="2.60824631314E7"/>
        <n v="6.01363481233E7"/>
        <n v="1.77663288604E7"/>
        <n v="3.27712540534E7"/>
        <n v="3.9293557306E7"/>
        <n v="2.21610104497E7"/>
        <n v="1.53585170684E7"/>
        <n v="1.29934708572E7"/>
        <n v="2803753.9705"/>
        <n v="6.01160824228E7"/>
        <n v="2.25034706447E7"/>
        <n v="1.08962862462E7"/>
        <n v="8932401.69968"/>
        <n v="1.43943112665E7"/>
        <n v="1.06284666207E7"/>
        <n v="2748385.88751"/>
        <n v="4424752.16922"/>
        <n v="5.93819496093E7"/>
        <n v="3.34043759336E7"/>
        <n v="6265934.14876"/>
        <n v="9.60747372542E7"/>
        <n v="6428788.32477"/>
        <n v="1.97423723361E7"/>
        <n v="3372506.26108"/>
        <n v="1.15029430739E8"/>
        <n v="2.3996186729E7"/>
        <n v="7997166.83749"/>
        <n v="1.57171963669E7"/>
        <n v="1.96166925331E7"/>
        <n v="4414232.52246"/>
        <n v="7.30753105926E7"/>
        <n v="1.09429219329E7"/>
        <n v="4.00807675729E7"/>
        <n v="4.06984754112E7"/>
        <n v="3.69783101383E7"/>
        <n v="8.23121997525E7"/>
        <n v="9144514.34864"/>
        <n v="7106849.20827"/>
        <n v="1.10977982673E7"/>
        <n v="2.34604321195E7"/>
        <n v="4.80309512405E7"/>
        <n v="581325.943764"/>
        <n v="1454868.08898"/>
        <n v="3561728.82617"/>
        <n v="4161737.16758"/>
        <n v="3672262.23462"/>
        <n v="3764756.7684"/>
        <n v="6476828.51013"/>
        <n v="1448120.97097"/>
        <n v="3.9783277662E7"/>
        <n v="4.8576663121E7"/>
        <n v="2.74583488879E7"/>
        <n v="1.12501062462E7"/>
        <n v="4.2339742898E7"/>
        <n v="3.96861908069E7"/>
        <n v="2.12052519902E7"/>
        <n v="2.05470834414E7"/>
        <n v="8472461.53377"/>
        <n v="9.16929476728E7"/>
        <n v="3.88339097291E7"/>
        <n v="1.50948870315E7"/>
        <n v="1.26668358241E7"/>
        <n v="9040799.51221"/>
        <n v="1.42759426264E7"/>
        <n v="1.58313455625E7"/>
        <n v="5251528.92931"/>
        <n v="1.74938666865E7"/>
        <n v="5.08657459892E7"/>
        <n v="5.01397963467E7"/>
        <n v="1.33075073748E7"/>
        <n v="3.42696598948E7"/>
        <n v="8604272.40146"/>
        <n v="2.31360031383E7"/>
        <n v="1.48700596967E7"/>
        <n v="7.1213542816E7"/>
        <n v="6411067.78861"/>
        <n v="1.03294105359E7"/>
        <n v="2.03497576756E7"/>
        <n v="7.79699199388E7"/>
        <n v="2.16991436E7"/>
        <n v="5622143.2492"/>
        <n v="1.76892446261E7"/>
        <n v="1.28058756922E7"/>
        <n v="1.14093445954E8"/>
        <n v="8.11289785793E7"/>
        <n v="1.82800144284E7"/>
        <n v="2180109.07872"/>
        <n v="3823139.18057"/>
        <n v="1.18625055457E7"/>
        <n v="1.11879694619E8"/>
        <n v="9.65668799993E7"/>
        <n v="3.73420947899E7"/>
        <n v="1.85490128365E7"/>
        <n v="7541386.19987"/>
        <n v="1.5081402143E7"/>
        <n v="1.41609726844E8"/>
        <n v="5.9411630018E7"/>
        <n v="1.13971821474E7"/>
        <n v="1.04614603864E7"/>
        <n v="2.06042741194E7"/>
        <n v="9226159.36668"/>
        <n v="5.81925103463E7"/>
        <n v="4.46578650047E7"/>
        <n v="3.88185143559E7"/>
        <n v="1.10704220379E7"/>
        <n v="644945.45086"/>
        <n v="3.47653382575E7"/>
        <n v="2.41020087865E7"/>
        <n v="5.44202171146E7"/>
        <n v="3.92203664396E7"/>
        <n v="5089423.73419"/>
        <n v="1.37824528749E7"/>
        <n v="3.29305632491E7"/>
        <n v="1.3125967353E7"/>
        <n v="2.1314044366E7"/>
        <n v="2.35924132463E7"/>
        <n v="389565.392735"/>
        <n v="690506.106194"/>
        <n v="1.66334020335E7"/>
        <n v="9.3448730052E7"/>
        <n v="538198.84484"/>
        <n v="2.2112187191E7"/>
        <n v="1.41466999959E7"/>
        <n v="1.80429705197E7"/>
        <n v="5649026.84021"/>
        <n v="1.18640773542E7"/>
        <n v="120115.601023"/>
        <n v="23716.0282623"/>
        <n v="1.43174991039E7"/>
        <n v="1045967.76277"/>
        <n v="75497.3923676"/>
        <n v="200237.266957"/>
        <n v="123342.061184"/>
        <n v="46206.5785953"/>
        <n v="7426562.90238"/>
        <n v="135151.26917"/>
        <n v="1971221.8748"/>
        <n v="4073994.25976"/>
        <n v="393667.674397"/>
        <n v="769304.930321"/>
        <n v="927016.439083"/>
        <n v="424726.014443"/>
        <n v="944993.904301"/>
        <n v="216962.159031"/>
        <n v="864285.754291"/>
        <n v="838182.550949"/>
        <n v="2396573.56115"/>
        <n v="57077.3902497"/>
        <n v="26897.7068719"/>
        <n v="1272548.78347"/>
        <n v="1292171.84185"/>
        <n v="274359.893095"/>
        <n v="588592.699733"/>
        <n v="208140.649295"/>
        <n v="1306566.51205"/>
        <n v="374364.05447"/>
        <n v="25456.6025809"/>
        <n v="1531501.71126"/>
        <n v="1245192.90106"/>
        <n v="3429140.01586"/>
        <n v="75487.1916797"/>
        <n v="429599.080404"/>
        <n v="3.61995435884E7"/>
        <n v="1564789.97799"/>
        <n v="237583.832655"/>
        <n v="52014.3056225"/>
        <n v="75318.0815869"/>
        <n v="322074.488121"/>
        <n v="4.18442357541E8"/>
        <n v="4.39143576911E7"/>
        <n v="2.64031025342E8"/>
        <n v="1390670.33844"/>
        <n v="2.57383660664E7"/>
        <n v="2689161.03865"/>
        <n v="3522032.29779"/>
        <n v="5331944.47238"/>
        <n v="5580029.363"/>
        <n v="5105500.42741"/>
        <n v="6611714.18239"/>
        <n v="4.03709704889E7"/>
        <n v="4.58572686425E7"/>
        <n v="3.98083065648E7"/>
        <n v="2.07697622873E7"/>
        <n v="1.20990644692E8"/>
        <n v="9.42775366197E7"/>
        <n v="9.9298909444E7"/>
        <n v="6.78360541723E7"/>
        <n v="1.62350557235E7"/>
        <n v="1.40990061067E7"/>
        <n v="4.06784516367E7"/>
        <n v="4.51660294036E7"/>
        <n v="6421581.20913"/>
        <n v="5.61760043457E7"/>
        <n v="4.77042314979E7"/>
        <n v="2.47459565659E7"/>
        <n v="3.15269444176E7"/>
        <n v="3.18827680676E7"/>
        <n v="3.50164337691E7"/>
        <n v="9.13536500346E7"/>
        <n v="9.81853053815E7"/>
        <n v="2.23601508518E8"/>
        <n v="4.71819022404E7"/>
        <n v="5907969.65234"/>
        <n v="3.24577537472E7"/>
        <n v="1.61924347017E7"/>
        <n v="9.46148162028E7"/>
        <n v="1.22344953846E8"/>
        <n v="3.98800838018E7"/>
        <n v="8.77530000348E7"/>
        <n v="1.09794502343E7"/>
        <n v="2.61673223402E7"/>
        <n v="3.03890656937E7"/>
        <n v="2.9136223411E7"/>
        <n v="1.48468946637E7"/>
        <n v="2.33833404539E7"/>
        <n v="2.69826104931E7"/>
        <n v="1.17950823781E8"/>
        <n v="1.72224237662E8"/>
        <n v="8.48313077929E7"/>
        <n v="3.79020711374E7"/>
        <n v="1.33063511772E8"/>
        <n v="2.84204309837E7"/>
        <n v="1.71783279344E8"/>
        <n v="1.2148979561E8"/>
        <n v="1.92061577089E7"/>
        <n v="4.11795121728E7"/>
        <n v="2.77307581646E7"/>
        <n v="2.3752898941E7"/>
        <n v="2.16465139163E8"/>
        <n v="3.84363855193E7"/>
        <n v="6.91247362839E7"/>
        <n v="1.68986619545E8"/>
        <n v="2.72957976925E7"/>
        <n v="7.49107966183E7"/>
        <n v="1.148415675E8"/>
        <n v="6277532.63106"/>
        <n v="3.39028863988E7"/>
        <n v="5.34394181038E7"/>
        <n v="5.11533623698E7"/>
        <n v="1.04799447827E8"/>
        <n v="1.35919342186E8"/>
        <n v="7.23365921005E7"/>
        <n v="4.70949948049E7"/>
        <n v="1.09930105903E8"/>
        <n v="9.86027207213E7"/>
        <n v="7.20958135283E7"/>
        <n v="8679587.57578"/>
        <n v="1.20398010863E7"/>
        <n v="5678380.97523"/>
        <n v="8249422.69721"/>
        <n v="5.01305575593E7"/>
        <n v="3.88723210909E7"/>
        <n v="5.72470620832E7"/>
        <n v="6.26033556604E7"/>
        <n v="2.52366211368E7"/>
        <n v="3.58857633354E7"/>
        <n v="2.41634891701E7"/>
        <n v="3.05260035533E7"/>
        <n v="3.0529923747E7"/>
        <n v="5.28728278395E7"/>
        <n v="4.35376759124E7"/>
        <n v="8.43593173631E7"/>
        <n v="9894602.06321"/>
        <n v="1.71354844769E7"/>
        <n v="3.13760337748E7"/>
        <n v="7.23424388853E7"/>
        <n v="1.80445530117E7"/>
        <n v="2.27618083747E7"/>
        <n v="1.37491324741E7"/>
        <n v="1.1479002016E7"/>
        <n v="6.12834929564E7"/>
        <n v="1.14703664082E8"/>
        <n v="3.59827298872E7"/>
        <n v="1.01209793539E8"/>
        <n v="2.90507628182E7"/>
        <n v="2.42234703702E7"/>
        <n v="1.53774886594E7"/>
        <n v="6.07321471035E7"/>
        <n v="3.40202056149E7"/>
        <n v="5.29939956385E7"/>
        <n v="7.74772570824E7"/>
        <n v="2.5265057099E7"/>
        <n v="2.77111634779E7"/>
        <n v="4.3546904783E7"/>
        <n v="1.49379725996E7"/>
        <n v="5.6925370136E7"/>
        <n v="2.91268711023E8"/>
        <n v="9.45538411392E7"/>
        <n v="9.42550400979E7"/>
        <n v="4.45886827146E7"/>
        <n v="2.26690866721E8"/>
        <n v="3.37236972359E7"/>
        <n v="2.25457823135E7"/>
        <n v="8.8436016885E7"/>
        <n v="5.7049786518E7"/>
        <n v="4.99840499503E7"/>
        <n v="2.07674324198E7"/>
        <n v="1.52487632073E8"/>
        <n v="2.00681569061E8"/>
        <n v="3.42235623822E8"/>
        <n v="7.50304508765E7"/>
        <n v="1.99292882992E8"/>
        <n v="1.01659717993E8"/>
        <n v="1.14091098753E8"/>
        <n v="2.56360624259E7"/>
        <n v="2.0807001092E8"/>
        <n v="3.25894045458E7"/>
        <n v="1.20361836228E8"/>
        <n v="2.38238142216E8"/>
        <n v="3.84435849527E7"/>
        <n v="7.21357226767E7"/>
        <n v="2.44529698034E7"/>
        <n v="1.85120429672E8"/>
        <n v="2.09498863431E8"/>
        <n v="1.82930176216E8"/>
        <n v="2.22163813084E8"/>
        <n v="2.12583242027E8"/>
        <n v="1.33557731518E7"/>
        <n v="8460865.60716"/>
        <n v="2.12769337878E7"/>
        <n v="3.76288725187E7"/>
        <n v="3.08114886779E8"/>
        <n v="5.5470598403E7"/>
        <n v="1.26153089258E8"/>
        <n v="3.91470254806E7"/>
        <n v="2.67170850608E7"/>
        <n v="9.75785484567E7"/>
        <n v="4.49338909451E7"/>
        <n v="1.00753012929E8"/>
        <n v="8.72775836812E7"/>
        <n v="7.8148438347E7"/>
        <n v="1057205.55469"/>
        <n v="250426.511774"/>
        <n v="2594280.54786"/>
        <n v="1392403.51934"/>
        <n v="1.43360698238E7"/>
        <n v="2191249.6983"/>
        <n v="3071811.8127"/>
        <n v="2285228.01351"/>
        <n v="1.54713374007E8"/>
        <n v="8.15637302249E7"/>
        <n v="2.17562355615E8"/>
        <n v="1.11611513769E8"/>
        <n v="3.34059051263E8"/>
        <n v="1.02868537412E8"/>
        <n v="2.56610039387E7"/>
        <n v="3573180.54023"/>
        <n v="2.21655720986E7"/>
        <n v="1.219414813E7"/>
        <n v="1.88396161493E7"/>
        <n v="6220521.5809"/>
        <n v="1.04615582187E7"/>
        <n v="9204095.83238"/>
        <n v="1.31023086876E8"/>
        <n v="3.1567538332E8"/>
        <n v="8.68693828025E7"/>
        <n v="8.85275471935E7"/>
        <n v="2.71956314292E7"/>
        <n v="1.51047765112E8"/>
        <n v="1.05495160929E8"/>
        <n v="2.63230723017E8"/>
        <n v="1.46203889274E8"/>
        <n v="5.03325440057E7"/>
        <n v="8117554.69112"/>
        <n v="9.60600865283E7"/>
        <n v="6.3432297911E7"/>
        <n v="5542642.3194"/>
        <n v="7.54080297252E7"/>
        <n v="427973.732325"/>
        <n v="2576083.70075"/>
        <n v="1837790.87042"/>
        <n v="5714669.39874"/>
        <n v="1906002.40576"/>
        <n v="4903354.17305"/>
        <n v="370969.55397"/>
        <n v="3175662.05349"/>
        <n v="2728910.51834"/>
        <n v="1181644.43142"/>
        <n v="564303.1662"/>
        <n v="1.16419902867E7"/>
        <n v="3.12961549123E7"/>
        <n v="2.71250655719E7"/>
        <n v="3.8764587982E7"/>
        <n v="5.20636457483E7"/>
        <n v="1.26034071491E8"/>
        <n v="9.21646255254E7"/>
        <n v="8.38194712029E7"/>
        <n v="3.90347509515E7"/>
        <n v="2.84132846271E8"/>
        <n v="2.05976514276E8"/>
        <n v="1.03207134997E8"/>
        <n v="7.6848987306E7"/>
        <n v="2.0892984209E8"/>
        <n v="6.7365629394E7"/>
        <n v="3.56454299126E7"/>
        <n v="3.43520747328E7"/>
        <n v="5.00176904127E7"/>
        <n v="2.20980573248E7"/>
        <n v="4.65123434102E7"/>
        <n v="1.14867254342E8"/>
        <n v="5.79061750557E7"/>
        <n v="5.4032493762E7"/>
        <n v="1.79419214747E7"/>
        <n v="1.09414082932E7"/>
        <n v="1.56837662273E7"/>
        <n v="1.16042067294E7"/>
        <n v="6.77940900527E7"/>
        <n v="4.72137350248E7"/>
        <n v="3.12986873859E7"/>
        <n v="2.2707382847E7"/>
        <n v="2.58483346808E7"/>
        <n v="2.10601672228E8"/>
        <n v="6.90851556882E7"/>
        <n v="2.91082858445E8"/>
        <n v="3.55586978487E7"/>
        <n v="6.60715843768E7"/>
        <n v="8.23180040517E7"/>
        <n v="1.74356741053E8"/>
        <n v="5.42417983836E8"/>
        <n v="8.27600916756E7"/>
        <n v="7.31150229582E7"/>
        <n v="1.07416599199E7"/>
        <n v="5.2923787432E7"/>
        <n v="4.93535909662E7"/>
        <n v="3.68457600833E7"/>
        <n v="6.45629834215E7"/>
        <n v="6.13804218198E7"/>
        <n v="1.32545037508E8"/>
        <n v="3.16564703031E7"/>
        <n v="1.13923154825E7"/>
        <n v="2.71468450228E7"/>
        <n v="195753.560336"/>
        <n v="2.6913963865E7"/>
        <n v="2.09201229705E8"/>
        <n v="5.78856999966E7"/>
        <n v="3.51907599643E7"/>
        <n v="1.01691943437E7"/>
        <n v="1.33133965674E8"/>
        <n v="7.88207708731E7"/>
        <n v="6.27966722333E7"/>
        <n v="1.94267273291E7"/>
        <n v="1.22893586699E8"/>
        <n v="3.45722442572E7"/>
        <n v="3.05228916191E7"/>
        <n v="1.96980523394E7"/>
        <n v="1.58761660089E8"/>
        <n v="1.42440750483E7"/>
        <n v="2.21050665661E7"/>
        <n v="1.45318223596E7"/>
        <n v="5.32696532692E7"/>
        <n v="1.85571763592E7"/>
        <n v="7.8933766808E7"/>
        <n v="1.6139270536E7"/>
        <n v="1.95952373937E7"/>
        <n v="1.4522698887E7"/>
        <n v="2.86454102468E7"/>
        <n v="5.12584451573E7"/>
        <n v="6.24536312121E7"/>
        <n v="8.16150661337E7"/>
        <n v="1.89814953704E7"/>
        <n v="3.11949359872E7"/>
        <n v="1.79847754375E7"/>
        <n v="2.59323444829E7"/>
        <n v="1.82661607527E7"/>
        <n v="1.36921762511E7"/>
        <n v="6.33522441689E7"/>
        <n v="2.38591589889E7"/>
        <n v="1.06365463732E8"/>
        <n v="4.89100598149E7"/>
        <n v="4.02453001007E7"/>
        <n v="3.39296542708E7"/>
        <n v="5.2953780108E7"/>
        <n v="7.14417323669E7"/>
        <n v="3.26023628754E8"/>
        <n v="5.08277738949E7"/>
        <n v="4.40291830322E7"/>
        <n v="6.32796721509E7"/>
        <n v="4.64852486657E7"/>
        <n v="2.0992001218E7"/>
        <n v="6.89033813723E7"/>
        <n v="3.87850870855E7"/>
        <n v="2.10876565347E7"/>
        <n v="4.37644582098E7"/>
        <n v="2.09366669905E7"/>
        <n v="1.24303098208E8"/>
        <n v="4.52495069132E7"/>
        <n v="3.80244121045E7"/>
        <n v="3.43223172603E7"/>
        <n v="4.40154108835E7"/>
        <n v="4.65686561355E7"/>
        <n v="6.04936514348E7"/>
        <n v="4.29111307962E7"/>
        <n v="2.85817391332E7"/>
        <n v="1.12482809325E7"/>
        <n v="5.15645036756E7"/>
        <n v="3.23317827241E7"/>
        <n v="3.23073097456E7"/>
        <n v="9.90260019612E7"/>
        <n v="2.75484390615E7"/>
        <n v="2.95180600366E7"/>
        <n v="3.53374140221E7"/>
        <n v="1.63418161834E7"/>
        <n v="2.09196802935E7"/>
        <n v="4.35199151591E7"/>
        <n v="2.89306116248E7"/>
        <n v="2.00695078028E7"/>
        <n v="2.82959595441E7"/>
        <n v="1.70675895522E7"/>
        <n v="2.78322589597E7"/>
        <n v="1.25900536891E7"/>
        <n v="2.55221656288E7"/>
        <n v="2.18507223043E7"/>
        <n v="2.52377743026E7"/>
        <n v="1.85578526175E7"/>
        <n v="2.65647433709E7"/>
        <n v="2.82099045633E7"/>
        <n v="2.07235686446E7"/>
        <n v="4.58901276369E7"/>
        <n v="2.92605799564E7"/>
        <n v="6802896.43647"/>
        <n v="1.37976278179E7"/>
        <n v="8137392.96778"/>
        <n v="1.03553477106E8"/>
        <n v="1.81668142937E7"/>
        <n v="223908.671244"/>
        <n v="6.92735597767E7"/>
        <n v="185251.138527"/>
        <n v="1679403.28626"/>
        <n v="1.03028633662E7"/>
        <n v="9349521.26298"/>
        <n v="3896514.87981"/>
        <n v="7.56812996578E7"/>
        <n v="2.27534582258E7"/>
        <n v="1.28943993748E8"/>
        <n v="1.92697526624E7"/>
        <n v="3.23715240435E7"/>
        <n v="2.10519637259E7"/>
        <n v="2.74490156477E7"/>
        <n v="5.19954340025E7"/>
        <n v="1.23827733157E7"/>
        <n v="2.28640945293E7"/>
        <n v="2.32478925159E7"/>
        <n v="1.9780841296E7"/>
        <n v="1.4865301424E7"/>
        <n v="8.02281416658E7"/>
        <n v="2.43292774624E7"/>
        <n v="1.38108097916E7"/>
        <n v="2.13052207467E7"/>
        <n v="2.94887256433E7"/>
        <n v="1.15094789374E7"/>
        <n v="5.10407683787E7"/>
        <n v="2.31188755982E7"/>
        <n v="2.22384095862E7"/>
        <n v="1.34089757436E7"/>
        <n v="6.56341418866E7"/>
        <n v="2.23969228625E7"/>
        <n v="2.05501578767E7"/>
        <n v="1.54788020884E7"/>
        <n v="1.97874191546E7"/>
        <n v="1.31913342221E8"/>
        <n v="2.11920743679E7"/>
        <n v="3.26174066632E7"/>
        <n v="4.110407107E7"/>
        <n v="1.07706229146E7"/>
        <n v="1.55321565587E7"/>
        <n v="1.82221634059E7"/>
        <n v="1.99398746796E7"/>
        <n v="2.54989389929E7"/>
        <n v="7.06580644265E7"/>
        <n v="2.55225697757E7"/>
        <n v="1.11705876948E8"/>
        <n v="3.46758274383E7"/>
        <n v="1.22998355915E7"/>
        <n v="2.52529739815E7"/>
        <n v="1.29373788421E7"/>
        <n v="4.63105759609E7"/>
        <n v="2.15525102222E7"/>
        <n v="2.07385313504E7"/>
        <n v="2.06694513464E7"/>
        <n v="8.35851410587E7"/>
        <n v="2.82382500055E7"/>
        <n v="6.32745803189E7"/>
        <n v="2.90014606172E7"/>
        <n v="2.05839713229E7"/>
        <n v="2.87987577443E7"/>
        <n v="4.25729232396E7"/>
        <n v="3.89409787343E7"/>
        <n v="1.98892349126E8"/>
        <n v="5.73275174654E7"/>
        <n v="1.1189964958E7"/>
        <n v="2.17789902395E7"/>
        <n v="3.40415744417E7"/>
        <n v="6.48585861938E7"/>
        <n v="2.06631242603E7"/>
        <n v="3.26408050511E7"/>
        <n v="4.07722020595E7"/>
        <n v="1.78363652672E7"/>
        <n v="3.3842529958E7"/>
        <n v="2.54038392438E7"/>
        <n v="2.63155744095E7"/>
        <n v="1.89944283212E7"/>
        <n v="2.62880255838E7"/>
        <n v="3.58090660192E7"/>
        <n v="5.81019125145E7"/>
        <n v="5.31391166374E7"/>
        <n v="1.32886815179E7"/>
        <n v="2.5175087564E7"/>
        <n v="4.00000123318E7"/>
        <n v="1.65580889493E7"/>
        <n v="3.10272957462E7"/>
        <n v="2.64034235581E7"/>
        <n v="7677889.3767"/>
        <n v="8.02716844034E7"/>
        <n v="3.0257070145E7"/>
        <n v="2.04895998784E7"/>
        <n v="3.03227652273E7"/>
        <n v="2.61420727242E7"/>
        <n v="4.20315050267E7"/>
        <n v="3.72125767466E7"/>
        <n v="2.20508619582E7"/>
        <n v="8694829.32971"/>
        <n v="9023168.85844"/>
        <n v="4.05856632184E7"/>
        <n v="7.79245420849E7"/>
        <n v="2.35180533734E7"/>
        <n v="8.8543985969E7"/>
        <n v="6.2969616479E7"/>
        <n v="7.12050208978E7"/>
        <n v="1.65608224188E8"/>
        <n v="4.69847004283E7"/>
        <n v="8.11467365519E7"/>
        <n v="2.56564150128E8"/>
        <n v="3942308.7312"/>
        <n v="2.05064038319E7"/>
        <n v="6.90518142373E7"/>
        <n v="2365916.60895"/>
        <n v="3398203.84964"/>
        <n v="4567134.78946"/>
        <n v="6977113.54908"/>
        <n v="5098624.04791"/>
        <n v="7551647.63068"/>
        <n v="3883174.06881"/>
        <n v="1.06427868807E8"/>
        <n v="4417483.53105"/>
        <n v="5003404.66401"/>
        <n v="2838559.59287"/>
        <n v="4114773.44499"/>
        <n v="6.42481394E7"/>
        <n v="1.0913812621E8"/>
        <n v="2.54169261087E7"/>
        <n v="2036936.73111"/>
        <n v="1.22384650767E7"/>
        <n v="8.48608504283E7"/>
        <n v="6.36537049136E7"/>
        <n v="307839.727355"/>
        <n v="7156629.02886"/>
        <n v="2.33960523242E7"/>
        <n v="3.33795540603E7"/>
        <n v="3.65377408597E8"/>
        <n v="1.12268689956E8"/>
        <n v="9.41476157481E7"/>
        <n v="4.91109517017E7"/>
        <n v="1.37853075031E8"/>
        <n v="3.42143005776E7"/>
        <n v="6706565.51326"/>
        <n v="1.22647918276E7"/>
        <n v="9116844.23155"/>
        <n v="4.32867733682E7"/>
        <n v="2.22003527067E7"/>
        <n v="9.17440289088E7"/>
        <n v="1.84990007025E8"/>
        <n v="3.65034573422E7"/>
        <n v="5387045.94106"/>
        <n v="1.12306129654E8"/>
        <n v="6.14805532689E7"/>
        <n v="6.95535390908E7"/>
        <n v="1.02228427551E8"/>
        <n v="1.28526027086E8"/>
        <n v="6321692.80084"/>
        <n v="8376304.41881"/>
        <n v="8394797.59525"/>
        <n v="2019573.76772"/>
        <n v="3.21213324801E7"/>
        <n v="1.20083805049E7"/>
        <n v="2.02532588371E7"/>
        <n v="4.38798719712E7"/>
        <n v="2.57021284657E8"/>
        <n v="1.06995795763E8"/>
        <n v="1109044.22238"/>
        <n v="2339987.71464"/>
        <n v="2.80523296123E7"/>
        <n v="3.4147546852E7"/>
        <n v="5964239.19446"/>
        <n v="3.27573393075E7"/>
        <n v="2.68146850955E7"/>
        <n v="6.59041119791E7"/>
        <n v="1.38223494528E8"/>
        <n v="2.8398438661E8"/>
        <n v="4.08563820859E7"/>
        <n v="2.30299983598E7"/>
        <n v="3.92377841364E7"/>
        <n v="2.18560138923E8"/>
        <n v="9914274.10694"/>
        <n v="1.6413638651E7"/>
        <n v="1.67597243515E7"/>
        <n v="1.84887981166E7"/>
        <n v="1.92442033587E7"/>
        <n v="1.03915338369E7"/>
        <n v="2.41926715892E7"/>
        <n v="1.02615910965E7"/>
        <n v="7546085.97581"/>
        <n v="1.31659001041E7"/>
        <n v="2.96133355276E7"/>
        <n v="1.64993615539E7"/>
        <n v="2.23469092407E7"/>
        <n v="9391455.7016"/>
        <n v="9815675.55682"/>
        <n v="4393507.7571"/>
        <n v="4.00984478332E7"/>
        <n v="2.39376638973E7"/>
        <n v="410748.304435"/>
        <n v="1.43576778817E7"/>
        <n v="2.35703032953E7"/>
        <n v="6.3620482261E7"/>
        <n v="3.24006679137E7"/>
        <n v="1.20086196392E7"/>
        <n v="2.95142306416E7"/>
        <n v="8.0257548979E7"/>
        <n v="4.57496082513E7"/>
        <n v="5.75325357852E7"/>
        <n v="3.45536714369E7"/>
        <n v="2.03888651192E7"/>
        <n v="2.53246430906E7"/>
        <n v="7.44552831089E7"/>
        <n v="4.28905764884E7"/>
        <n v="5.78631759935E7"/>
        <n v="3.07792809263E7"/>
        <n v="3.64686471453E7"/>
        <n v="3.77134834213E7"/>
        <n v="7.61832909944E7"/>
        <n v="8.89959099748E7"/>
        <n v="8.00182030413E7"/>
        <n v="8.34472639624E7"/>
        <n v="5.68619023321E7"/>
        <n v="9.14969228295E7"/>
        <n v="2.62720715951E7"/>
        <n v="2.72150114005E7"/>
        <n v="2.15733791045E7"/>
        <n v="5552738.46233"/>
        <n v="1.60956735608E7"/>
        <n v="3792191.50915"/>
        <n v="1.11690289969E7"/>
        <n v="5650968.74647"/>
        <n v="8.38164650879E7"/>
        <n v="1.18176491147E8"/>
        <n v="3.74919580065E7"/>
        <n v="2.98047534769E7"/>
        <n v="5.87455376605E7"/>
        <n v="3.12698900616E7"/>
        <n v="3.56372477497E7"/>
        <n v="4.53087256115E7"/>
        <n v="4359283.73392"/>
        <n v="1.14848225445E7"/>
        <n v="2.10055467148E7"/>
        <n v="1.34580793176E7"/>
        <n v="1.4469685843E7"/>
        <n v="2.98937319881E7"/>
        <n v="2.27127521028E7"/>
        <n v="1.27855207431E7"/>
        <n v="1865390.63031"/>
        <n v="2.04718107196E7"/>
        <n v="1.48425909184E7"/>
        <n v="4.94029042464E7"/>
        <n v="2.11524482558E7"/>
        <n v="2329138.38421"/>
        <n v="2.08811738068E7"/>
        <n v="2.06140226293E7"/>
        <n v="2.02703954494E7"/>
        <n v="1.39094085462E7"/>
        <n v="1.93519686179E7"/>
        <n v="1.80469713054E7"/>
        <n v="2.9128509714E7"/>
        <n v="1.80932083369E7"/>
        <n v="1.60001753228E7"/>
        <n v="9836112.87613"/>
        <n v="8814287.0157"/>
        <n v="3.79210540966E7"/>
        <n v="4.60096628433E7"/>
        <n v="2.00792116117E7"/>
        <n v="3.01306245045E7"/>
        <n v="3125786.42805"/>
        <n v="4720411.39661"/>
        <n v="1.31989314516E7"/>
        <n v="2.97442464357E7"/>
        <n v="2.34831606027E7"/>
        <n v="2.83208941331E7"/>
        <n v="1.58375106739E7"/>
        <n v="1.29919004036E7"/>
        <n v="2.62889274417E7"/>
        <n v="2.19678910246E7"/>
        <n v="1.14931214646E7"/>
        <n v="1.13084894672E7"/>
        <n v="2.20051099736E7"/>
        <n v="1.24099284353E7"/>
        <n v="2.62414970176E7"/>
        <n v="1.54183532237E7"/>
        <n v="3.77005472193E7"/>
        <n v="4.69484112949E7"/>
        <n v="3.6056674431E7"/>
        <n v="2.07909819334E7"/>
        <n v="3.0521285711E7"/>
        <n v="6709658.82064"/>
        <n v="9404562.58758"/>
        <n v="1.56958123378E7"/>
        <n v="1.3825959263E7"/>
        <n v="1.3634570753E7"/>
        <n v="1.34768526131E7"/>
        <n v="6431443.82196"/>
        <n v="4.34003042475E7"/>
        <n v="5.35880138076E7"/>
        <n v="5.83784791937E7"/>
        <n v="3.07438042366E7"/>
        <n v="1.3365145299E7"/>
        <n v="1.51120970332E7"/>
        <n v="2.0898859996E7"/>
        <n v="6.29563232214E7"/>
        <n v="1.65283782764E7"/>
        <n v="1.14912264462E7"/>
        <n v="1.72145052827E7"/>
        <n v="6.38773869573E7"/>
        <n v="5.95126295662E7"/>
        <n v="4.52016820661E7"/>
        <n v="2.13172517935E7"/>
        <n v="3740354.95337"/>
        <n v="1.50227314084E7"/>
        <n v="2.51493941362E7"/>
        <n v="4.38671911194E7"/>
        <n v="2.30748416605E7"/>
        <n v="2279985.7574"/>
        <n v="3.36351514859E7"/>
        <n v="1.70662682327E7"/>
        <n v="1.59337840204E7"/>
        <n v="1.71576756068E7"/>
        <n v="2.12679018477E7"/>
        <n v="2383368.99221"/>
        <n v="1370977.29025"/>
        <n v="1713534.71437"/>
        <n v="1701387.20871"/>
        <n v="3520610.74417"/>
        <n v="5639598.36894"/>
        <n v="5512950.27209"/>
        <n v="2.29324851558E7"/>
        <n v="3.9453381195E7"/>
        <n v="2.31483573937E7"/>
        <n v="2.12529520418E7"/>
        <n v="1.57916625084E7"/>
        <n v="8.77842153294E7"/>
        <n v="3.69609362459E7"/>
        <n v="3.08915750783E7"/>
        <n v="4398388.59483"/>
        <n v="6012275.46205"/>
        <n v="4630405.57233"/>
        <n v="2.91901151932E7"/>
        <n v="2004254.65152"/>
        <n v="1.67350684618E7"/>
        <n v="1.49568007894E7"/>
        <n v="6716328.88827"/>
        <n v="1.48267969954E8"/>
        <n v="6.71573634011E7"/>
        <n v="2.31244549722E7"/>
        <n v="4.45579785375E7"/>
        <n v="2.79786966452E7"/>
        <n v="2.41338888455E7"/>
        <n v="3.23296499755E7"/>
        <n v="1.93704214553E7"/>
        <n v="4.91813002134E7"/>
        <n v="4.6523620631E7"/>
        <n v="2.23815699232E7"/>
        <n v="6.0785678225E7"/>
        <n v="3.01157410572E7"/>
        <n v="2.12589452834E7"/>
        <n v="3.71932166121E7"/>
        <n v="4.62532237311E7"/>
        <n v="4.19901011529E7"/>
        <n v="5479176.021"/>
        <n v="5.56552237888E7"/>
        <n v="1.45179563932E7"/>
        <n v="8419774.76981"/>
        <n v="3.28557538515E7"/>
        <n v="1.75834370755E7"/>
        <n v="2.429957154E7"/>
        <n v="3.14924800586E7"/>
        <n v="1.28555949958E7"/>
        <n v="7.07093335233E7"/>
        <n v="6.05214570568E7"/>
        <n v="1.93032695335E7"/>
        <n v="3.91178058647E7"/>
        <n v="3.70466660114E7"/>
        <n v="2.0249629036E7"/>
        <n v="2.32611986823E7"/>
        <n v="2.52541879649E7"/>
        <n v="1.14856743775E7"/>
        <n v="7100244.46857"/>
        <n v="3.89406723634E7"/>
        <n v="1.0393591002E7"/>
        <n v="2.41572640443E7"/>
        <n v="2.26057455573E7"/>
        <n v="5.05665241091E7"/>
        <n v="3.61235323637E7"/>
        <n v="3.75911281019E7"/>
        <n v="2.11536663712E7"/>
        <n v="3.79044963086E7"/>
        <n v="1.85456301672E7"/>
        <n v="597523.645429"/>
        <n v="269055.823793"/>
        <n v="343340.467283"/>
        <n v="4.45504110124E7"/>
        <n v="2.66377813535E7"/>
        <n v="2.8500362675E7"/>
        <n v="3.87271742562E7"/>
        <n v="3.05656600894E7"/>
        <n v="3.02339993843E7"/>
        <n v="6.08240963808E7"/>
        <n v="3.29556102166E7"/>
        <n v="1.45964168811E7"/>
        <n v="2.30145379899E7"/>
        <n v="1.49157742808E7"/>
        <n v="5.93018708941E7"/>
        <n v="2.70561218994E7"/>
        <n v="4.73925376869E7"/>
        <n v="8492652.70763"/>
        <n v="1.39171687824E7"/>
        <n v="4.50453836552E7"/>
        <n v="1.16465348744E7"/>
        <n v="2.4877528785E7"/>
        <n v="2.8168779465E7"/>
        <n v="2.57439982701E7"/>
        <n v="9469745.47738"/>
        <n v="4.41170871814E7"/>
        <n v="2.00378668443E7"/>
        <n v="2.60668362751E7"/>
        <n v="4.52034720243E7"/>
        <n v="6.02068241668E7"/>
        <n v="3.88085657226E7"/>
        <n v="7516331.88345"/>
        <n v="7.11488440406E7"/>
        <n v="7.8480200774E7"/>
        <n v="3.70685645322E7"/>
        <n v="1.36282014206E7"/>
        <n v="7.06247155209E7"/>
        <n v="7.66424205635E7"/>
        <n v="4.10016665194E7"/>
        <n v="2.96205109382E7"/>
        <n v="1263273.51128"/>
        <n v="4.26735335543E7"/>
        <n v="1.38441578914E7"/>
        <n v="1.55970770168E8"/>
        <n v="3.04091504518E7"/>
        <n v="1.07420492926E7"/>
        <n v="1.54952193145E7"/>
        <n v="1.79541812711E7"/>
        <n v="5.16693438942E7"/>
        <n v="2.58803786268E7"/>
        <n v="4.63119831607E7"/>
        <n v="1.69815886963E7"/>
        <n v="1.04770400292E8"/>
        <n v="379805.642402"/>
        <n v="2.01233768821E8"/>
        <n v="3.86943213376E7"/>
        <n v="1.046943267E7"/>
        <n v="4.00108874215E7"/>
        <n v="1.58397896898E7"/>
        <n v="2.20999537916E7"/>
        <n v="9.12439211694E7"/>
        <n v="1.47113416119E7"/>
        <n v="1.63543956007E7"/>
        <n v="4.61901920183E7"/>
        <n v="1.40687147951E7"/>
        <n v="1.74658104686E7"/>
        <n v="3.08159559214E7"/>
        <n v="2.37801640172E7"/>
        <n v="2.0869597726E7"/>
        <n v="8787819.93524"/>
        <n v="3.37843452205E7"/>
        <n v="3.35650552454E7"/>
        <n v="2.09849546403E7"/>
        <n v="3.9493484184E7"/>
        <n v="9.85672772943E7"/>
        <n v="2.34566857494E7"/>
        <n v="2.08053990208E7"/>
        <n v="3.8089167409E7"/>
        <n v="2.83124557976E7"/>
        <n v="4.52399721494E7"/>
        <n v="8180300.69877"/>
        <n v="1.32893098944E7"/>
        <n v="7.71185206583E7"/>
        <n v="1.01764164194E8"/>
        <n v="5.02317188438E7"/>
        <n v="2.72612273668E7"/>
        <n v="1.44812902247E7"/>
        <n v="5.72857580568E7"/>
        <n v="2.76720422245E7"/>
        <n v="4.416814629E7"/>
        <n v="3.16433403397E7"/>
        <n v="2.2857559691E7"/>
        <n v="4.72159336316E7"/>
        <n v="3.08284003857E7"/>
        <n v="1.25183813949E7"/>
        <n v="4.76000175023E7"/>
        <n v="8.4322581552E7"/>
        <n v="4.3370982088E7"/>
        <n v="1.17952929482E7"/>
        <n v="2.07029677101E7"/>
        <n v="3.15186031496E7"/>
        <n v="1.34707249974E7"/>
        <n v="6.32617209502E7"/>
        <n v="2.34458702731E7"/>
        <n v="3.15428125717E7"/>
        <n v="2.57024418224E7"/>
        <n v="9.31326971934E7"/>
        <n v="2.99969399308E7"/>
        <n v="5.338197589E7"/>
        <n v="8674033.62716"/>
        <n v="1.420501482E7"/>
        <n v="1.29398262224E7"/>
        <n v="2.75054563807E7"/>
        <n v="2.17582046089E7"/>
        <n v="4.25518171969E7"/>
        <n v="4.96462495951E7"/>
        <n v="1.41331145645E8"/>
        <n v="1.69567905229E7"/>
        <n v="2.79133848012E7"/>
        <n v="3.66084689628E7"/>
        <n v="3.36003154615E7"/>
        <n v="3.29396128694E7"/>
        <n v="1.86910365436E7"/>
        <n v="1607594.83733"/>
        <n v="4.63120448727E7"/>
        <n v="1.02969856116E7"/>
        <n v="2.3471630611E7"/>
        <n v="3.67486808145E7"/>
        <n v="4.74260283041E7"/>
        <n v="2.40489482832E7"/>
        <n v="6.33059926849E7"/>
        <n v="1.97899587251E7"/>
        <n v="3.28229242957E7"/>
        <n v="3.86791950326E7"/>
        <n v="6.93414547174E7"/>
        <n v="7027388.02653"/>
        <n v="4.65543229733E7"/>
        <n v="3.4873926812E7"/>
        <n v="2.26920829779E7"/>
        <n v="2.40854023003E7"/>
        <n v="2.10881737358E7"/>
        <n v="9057716.47954"/>
        <n v="6792098.6402"/>
        <n v="4364784.10892"/>
        <n v="1.91116040275E7"/>
        <n v="3.2869664622E7"/>
        <n v="4.81612613435E7"/>
        <n v="2.91203925155E7"/>
        <n v="1.53067329746E7"/>
        <n v="1.09717907299E7"/>
        <n v="3.53282928065E7"/>
        <n v="5.19314439012E7"/>
        <n v="2.2948249275E7"/>
        <n v="8359591.00091"/>
        <n v="1.20870365056E7"/>
        <n v="2.77325206397E7"/>
        <n v="4.48711691578E7"/>
        <n v="7.41211459073E7"/>
        <n v="8551227.44574"/>
        <n v="1.17356725706E7"/>
        <n v="1.65268958477E7"/>
        <n v="4.46475404509E7"/>
        <n v="1.71763745698E7"/>
        <n v="1.10834812192E7"/>
        <n v="1.75342803097E7"/>
        <n v="1.31266979599E7"/>
        <n v="6.00815748015E7"/>
        <n v="1.17892169998E7"/>
        <n v="9.06710839815E7"/>
        <n v="3.05879968441E7"/>
        <n v="9625663.84378"/>
        <n v="2.77501962794E7"/>
        <n v="3.64837006157E7"/>
        <n v="1.63621009043E7"/>
        <n v="1.7824810382E7"/>
        <n v="3.15945617774E7"/>
        <n v="3.56292679445E7"/>
        <n v="1.2704985503E7"/>
        <n v="6.19679125203E7"/>
        <n v="2.32546891035E7"/>
        <n v="1.92610854181E7"/>
        <n v="7.04250261325E7"/>
        <n v="8120772.54624"/>
        <n v="2.02633033767E7"/>
        <n v="2.31439623666E7"/>
        <n v="1.46498651301E7"/>
        <n v="4.44175941971E7"/>
        <n v="2.5220731081E7"/>
        <n v="6265422.98697"/>
        <n v="6.23437698178E7"/>
        <n v="7382618.81975"/>
        <n v="1.55807844186E7"/>
        <n v="1.27323145585E7"/>
        <n v="1.97050706104E7"/>
        <n v="3.27283701495E7"/>
        <n v="4.88889409238E7"/>
        <n v="8795204.54553"/>
        <n v="1.46050489207E7"/>
        <n v="2.02341895371E7"/>
        <n v="1.97551939623E7"/>
        <n v="1.66771734114E7"/>
        <n v="2.37399611735E7"/>
        <n v="5.90689552669E7"/>
        <n v="2.60209445204E7"/>
        <n v="9284414.02569"/>
        <n v="3.73613912851E7"/>
        <n v="3.40506396769E7"/>
        <n v="6.27725968443E7"/>
        <n v="1.03920344991E7"/>
        <n v="2.94279359262E7"/>
        <n v="3.1662243226E7"/>
        <n v="1.65104889473E7"/>
        <n v="6.46527941066E7"/>
        <n v="1.30732245104E7"/>
        <n v="7.89613990945E7"/>
        <n v="2.18505312879E7"/>
        <n v="2.29928078425E7"/>
        <n v="4.56225453651E7"/>
        <n v="4.08676721092E7"/>
        <n v="978113.154578"/>
        <n v="3146235.45284"/>
        <n v="1.8373200791E7"/>
        <n v="9672792.66502"/>
        <n v="3260944.73346"/>
        <n v="4077197.32875"/>
        <n v="2.07231062054E7"/>
        <n v="2.29984470593E7"/>
        <n v="3.46843815161E7"/>
        <n v="9924474.55085"/>
        <n v="1.42063600306E8"/>
        <n v="2.92665398535E7"/>
        <n v="1.50898180332E7"/>
        <n v="1.40417548386E7"/>
        <n v="6.06360752007E7"/>
        <n v="2.0841864108E7"/>
        <n v="8.15619778776E7"/>
        <n v="1.55163654766E7"/>
        <n v="2.85687716934E7"/>
        <n v="4920130.60423"/>
        <n v="5.39465021203E7"/>
        <n v="1.56772030784E7"/>
        <n v="1.02243680867E8"/>
        <n v="2.77051783531E7"/>
        <n v="1.39024908212E7"/>
        <n v="1.002691095E7"/>
        <n v="5.33412861905E7"/>
        <n v="2.98079899738E7"/>
        <n v="1.36161410969E7"/>
        <n v="2.70702845006E7"/>
        <n v="4.43456935644E7"/>
        <n v="3.2499333244E7"/>
        <n v="4.60689396733E7"/>
        <n v="5.90551702973E7"/>
        <n v="3.99907428402E7"/>
        <n v="6274041.29819"/>
        <n v="8.06314508693E7"/>
        <n v="6.75939867927E7"/>
        <n v="1.4866072263E7"/>
        <n v="1.43000463599E7"/>
        <n v="5.35972881832E7"/>
        <n v="2.05139778594E7"/>
        <n v="5.77380055376E7"/>
        <n v="6.38303058706E7"/>
        <n v="1.23254414589E7"/>
        <n v="6.07413635298E7"/>
        <n v="2.92640078734E7"/>
        <n v="2.47014233613E7"/>
        <n v="2.11946092895E7"/>
        <n v="4.41348639456E7"/>
        <n v="4.01055443343E7"/>
        <n v="3.31208585647E7"/>
        <n v="1.12350486479E8"/>
        <n v="2.50895564397E7"/>
        <n v="1.14463087997E7"/>
        <n v="1.18832719823E7"/>
        <n v="2.97330511135E7"/>
        <n v="3.34918711094E7"/>
        <n v="2.72334382386E7"/>
        <n v="3.45817447392E7"/>
        <n v="1.17544357002E7"/>
        <n v="8221625.06154"/>
        <n v="1.63629403774E7"/>
        <n v="6.34673087532E7"/>
        <n v="1.73080668586E7"/>
        <n v="2.23802741074E7"/>
        <n v="3.3243006902E7"/>
        <n v="2.62852215757E7"/>
        <n v="2.74118532188E7"/>
        <n v="7594516.56881"/>
        <n v="2.1990704526E7"/>
        <n v="7265837.62791"/>
        <n v="4.50915026255E7"/>
        <n v="2.81285727202E7"/>
        <n v="4.37271372167E7"/>
        <n v="2.55129289322E7"/>
        <n v="1.80211535873E7"/>
        <n v="2.96798173134E7"/>
        <n v="4.65935604266E7"/>
        <n v="4.20374488956E7"/>
        <n v="2.5570930405E7"/>
        <n v="3.68086541762E7"/>
        <n v="1.61335215357E7"/>
        <n v="1.30018209238E7"/>
        <n v="3.00701397262E7"/>
        <n v="5.69400399243E7"/>
        <n v="4.42884824364E7"/>
        <n v="5.58901685809E7"/>
        <n v="3.16916099517E7"/>
        <n v="2.80365429375E7"/>
        <n v="2.18044317671E7"/>
        <n v="4.05859361411E7"/>
        <n v="1.02772216711E8"/>
        <n v="3.90815198569E7"/>
        <n v="3.8858239078E7"/>
        <n v="3.95682616685E7"/>
        <n v="2.15573064748E7"/>
        <n v="1.23302154643E7"/>
        <n v="1.3617984147E8"/>
        <n v="3.95610718953E7"/>
        <n v="913328.762705"/>
        <n v="1.58791256795E7"/>
        <n v="5.0904811632E7"/>
        <n v="3.16602789883E7"/>
        <n v="1.72746237269E7"/>
        <n v="5.23916461049E7"/>
        <n v="5.72647204687E7"/>
        <n v="4.79438108254E7"/>
        <n v="3.09182030479E7"/>
        <n v="7650252.18354"/>
        <n v="2.83413888894E7"/>
        <n v="3.21300829963E7"/>
        <n v="1.1066203497E8"/>
        <n v="2.65460706458E7"/>
        <n v="5.17997675354E7"/>
        <n v="3.58956050696E7"/>
        <n v="1.86608585933E8"/>
        <n v="8.54448087415E7"/>
        <n v="4.58606108713E7"/>
        <n v="3.23149553082E7"/>
        <n v="1.51202475201E7"/>
        <n v="6.97147317066E7"/>
        <n v="4997896.76953"/>
        <n v="4.63710053837E7"/>
        <n v="4.79397595412E7"/>
        <n v="8.34243506241E7"/>
        <n v="5.90950819613E7"/>
        <n v="2786607.32"/>
        <n v="2.78203233266E7"/>
        <n v="1.07952101549E8"/>
        <n v="1.6980591574E8"/>
        <n v="2.51031531852E7"/>
        <n v="1.54077370841E8"/>
        <n v="2.70785834254E7"/>
        <n v="2.81051285641E7"/>
        <n v="5.13947287637E7"/>
        <n v="2.09516777102E7"/>
        <n v="2.02484216394E7"/>
        <n v="3222390.64647"/>
        <n v="3.15872889877E7"/>
        <n v="5.55810106814E7"/>
        <n v="6360181.58055"/>
        <n v="2746243.88099"/>
        <n v="1.41894305887E7"/>
        <n v="1.19500038488E7"/>
        <n v="8210327.66567"/>
        <n v="1.81830078287E7"/>
        <n v="3.06514311785E7"/>
        <n v="2.35894388983E7"/>
        <n v="6505271.4108"/>
        <n v="3853464.70127"/>
        <n v="2.73208185597E7"/>
        <n v="1.45215826308E7"/>
        <n v="1140998.15943"/>
        <n v="951583.007686"/>
        <n v="9615115.6641"/>
        <n v="6021588.22858"/>
        <n v="6225807.40709"/>
        <n v="1.89946463684E8"/>
        <n v="4.22036542017E7"/>
        <n v="5197903.71596"/>
        <n v="5.171590793E7"/>
        <n v="4.36328877178E7"/>
        <n v="3918453.35096"/>
        <n v="1800947.77158"/>
        <n v="670718.502846"/>
        <n v="2811745.31547"/>
        <n v="3.24206968029E7"/>
        <n v="3.68306319206E7"/>
        <n v="3601701.40325"/>
        <n v="5907542.16424"/>
        <n v="4234959.1598"/>
        <n v="1985019.7164"/>
        <n v="2.53165283876E7"/>
        <n v="1.81388162603E7"/>
        <n v="4.08855039711E7"/>
        <n v="1.14512466389E7"/>
        <n v="3.33746261816E7"/>
        <n v="2.13278548682E7"/>
        <n v="4.39063371699E7"/>
        <n v="1.18622296862E8"/>
        <n v="716030.465285"/>
        <n v="427738.012219"/>
        <n v="4.44006214354E7"/>
        <n v="2116138.01945"/>
        <n v="824117.719902"/>
        <n v="4040025.31889"/>
        <n v="985142.556681"/>
        <n v="1392732.43007"/>
        <n v="2252213.43963"/>
        <n v="6.87162390346E7"/>
        <n v="5.55824490673E7"/>
        <n v="3872088.70671"/>
        <n v="1288677.54915"/>
        <n v="6325801.15151"/>
        <n v="8876729.60606"/>
        <n v="2.35093358418E7"/>
        <n v="5.36603455293E7"/>
        <n v="1.91428976301E7"/>
        <n v="2.546895655E7"/>
        <n v="3.12265280311E7"/>
        <n v="2.48308840801E7"/>
        <n v="1.22779024415E7"/>
        <n v="2.7891096282E7"/>
        <n v="5.660358328E7"/>
        <n v="1.08829572684E8"/>
        <n v="3.32545783924E7"/>
        <n v="6.95096613477E7"/>
        <n v="4.47298732566E7"/>
        <n v="1.90228802289E7"/>
        <n v="5.86297896968E7"/>
        <n v="7.4014569182E7"/>
        <n v="8.98103076752E7"/>
        <n v="4.62924526963E7"/>
        <n v="3.23110386526E7"/>
        <n v="2.08900687043E7"/>
        <n v="8.68471775828E7"/>
        <n v="5508144.70747"/>
        <n v="2.46296543713E7"/>
        <n v="4.67963796918E7"/>
        <n v="1954460.16484"/>
        <n v="4865637.1007"/>
        <n v="3.66228030378E7"/>
        <n v="3.050707204E7"/>
        <n v="3.24127070508E7"/>
        <n v="1.82077875139E7"/>
        <n v="1.53317754005E7"/>
        <n v="8.13951729883E7"/>
        <n v="8.64015407059E7"/>
        <n v="1.61772215689E8"/>
        <n v="9469826.66927"/>
        <n v="7846415.27415"/>
        <n v="1.9245625364E7"/>
        <n v="8.96686964144E7"/>
        <n v="1.89951296334E7"/>
        <n v="1.92009400763E7"/>
        <n v="228610.409955"/>
        <n v="7429618.32651"/>
        <n v="8.89854784894E7"/>
        <n v="4.4047641496E7"/>
        <n v="1.0451121492E8"/>
        <n v="5931714.0062"/>
        <n v="1.8591380996E7"/>
        <n v="2.392260777E7"/>
        <n v="2.14270946965E7"/>
        <n v="4.94515417748E7"/>
        <n v="9.10048177617E7"/>
        <n v="4.31372972481E7"/>
        <n v="1.89574341269E7"/>
        <n v="7.94101753312E7"/>
        <n v="2.18742848238E7"/>
        <n v="2.22532414504E8"/>
        <n v="4.03229584686E7"/>
        <n v="7.12034981394E7"/>
        <n v="7681666.2018"/>
        <n v="1234410.4332"/>
        <n v="6779254.12292"/>
        <n v="2.59418760701E7"/>
        <n v="3.6708770987E7"/>
        <n v="1.00595118151E7"/>
        <n v="9.04780137645E7"/>
        <n v="2.83511477129E7"/>
        <n v="5.56168788361E7"/>
        <n v="1.63888003096E7"/>
        <n v="1.03704481608E7"/>
        <n v="1.63621951562E7"/>
        <n v="2.44555082556E7"/>
        <n v="3.37519924011E7"/>
        <n v="7.0949969008E7"/>
        <n v="9107240.35205"/>
        <n v="3.16549940281E7"/>
        <n v="5.4256909784E7"/>
        <n v="6.99658241234E7"/>
        <n v="8928732.14293"/>
        <n v="5.18733439709E7"/>
        <n v="3.13754453771E7"/>
        <n v="6.8700278487E7"/>
        <n v="8.97265398494E7"/>
        <n v="1.79951260827E7"/>
        <n v="7608346.40028"/>
        <n v="3.61226519184E7"/>
        <n v="3.29474389787E7"/>
        <n v="4.2852728456E7"/>
        <n v="1903627.03772"/>
        <n v="2213389.47945"/>
        <n v="2.21970380825E7"/>
        <n v="9929546.25807"/>
        <n v="3.69125042434E7"/>
        <n v="4.21391666455E7"/>
        <n v="1.17966575878E8"/>
        <n v="3.04624741274E7"/>
        <n v="5.73140287513E7"/>
        <n v="6.5822830345E7"/>
        <n v="8.78988167562E7"/>
        <n v="1.5120838956E7"/>
        <n v="3.62203492486E7"/>
        <n v="3.59653735371E7"/>
        <n v="5.7402540329E7"/>
        <n v="3.56784663863E7"/>
        <n v="1.72081686872E7"/>
        <n v="4.77756898142E7"/>
        <n v="380184.272437"/>
        <n v="1547212.04929"/>
        <n v="716442.102047"/>
        <n v="3104355.2982"/>
        <n v="2363970.21637"/>
        <n v="825022.402035"/>
        <n v="2231824.23795"/>
        <n v="2.35280802712E7"/>
        <n v="2.84280600482E7"/>
        <n v="3.0962172757E7"/>
        <n v="3.67994635717E7"/>
        <n v="4831713.22609"/>
        <n v="6350964.18333"/>
        <n v="4.10146109853E7"/>
        <n v="1.80207953513E7"/>
        <n v="3.92654270768E7"/>
        <n v="2.13840618209E8"/>
        <n v="2.54846231113E7"/>
        <n v="6007856.67384"/>
        <n v="1.85424430369E7"/>
        <n v="8.94516185639E7"/>
        <n v="985086.042779"/>
        <n v="836160.804808"/>
        <n v="6317016.10186"/>
        <n v="2.32962056536E7"/>
        <n v="4004282.53739"/>
        <n v="1.62241242579E7"/>
        <n v="5.24142321344E7"/>
        <n v="1.96312510652E7"/>
        <n v="9.7716426124E7"/>
        <n v="8.36751939911E7"/>
        <n v="8.92754049562E7"/>
        <n v="2.98051492143E8"/>
        <n v="5.08076691837E7"/>
        <n v="1.33164414878E8"/>
        <n v="8.74716337766E7"/>
        <n v="5.07083791125E7"/>
        <n v="2.84048839353E7"/>
        <n v="2.98516853964E7"/>
        <n v="1.9461217332E7"/>
        <n v="7.76576778674E7"/>
        <n v="3.19439603073E7"/>
        <n v="1.07137397667E7"/>
        <n v="1.81858333655E7"/>
        <n v="6.0537589512E7"/>
        <n v="1.20617368913E7"/>
        <n v="6071709.83947"/>
        <n v="3.51377717061E7"/>
        <n v="1.97150843413E7"/>
        <n v="2.03740766826E7"/>
        <n v="2.20788419753E7"/>
        <n v="2.52660040297E7"/>
        <n v="1.861123355E7"/>
        <n v="1.19131732382E7"/>
        <n v="1.34118453212E7"/>
        <n v="2.05454328367E7"/>
        <n v="1.5182027481E7"/>
        <n v="1.16107317813E7"/>
        <n v="1.6346305218E7"/>
        <n v="3.18075315527E7"/>
        <n v="1.15812574333E7"/>
        <n v="4.58148566221E7"/>
        <n v="1.28847690598E8"/>
        <n v="2.61128104081E7"/>
        <n v="1.90481081734E7"/>
        <n v="2.08160174583E7"/>
        <n v="1.21590041952E7"/>
        <n v="2.91755418906E7"/>
        <n v="9259857.47106"/>
        <n v="4.15136248138E7"/>
        <n v="1.36931244134E7"/>
        <n v="1.6820758773E7"/>
        <n v="2.63932935605E7"/>
        <n v="3.52317011066E7"/>
        <n v="1.47789900641E7"/>
        <n v="3.75396658564E7"/>
        <n v="3.5473455054E7"/>
        <n v="4.39115128709E7"/>
        <n v="2.62792185378E7"/>
        <n v="6.63174824928E7"/>
        <n v="3.04963116479E7"/>
        <n v="1.73146313546E7"/>
        <n v="2.7220370465E7"/>
        <n v="1.97055366971E7"/>
        <n v="1.83109484426E7"/>
        <n v="1.26082138386E7"/>
        <n v="2.10386029263E7"/>
        <n v="2.37216125782E7"/>
        <n v="1.98739251345E7"/>
        <n v="4.86267275691E7"/>
        <n v="9723203.82128"/>
        <n v="1.38425363589E7"/>
        <n v="9.84088121806E7"/>
        <n v="6.42593554118E7"/>
        <n v="1.63638349455E7"/>
        <n v="2.38288466303E7"/>
        <n v="1.80467153503E7"/>
        <n v="2.04910097335E7"/>
        <n v="5.59003057298E7"/>
        <n v="1.55834679688E8"/>
        <n v="6.14654800133E7"/>
        <n v="3.52389615732E7"/>
        <n v="1.775051026E7"/>
        <n v="1.72152693132E7"/>
        <n v="1.72511260743E7"/>
        <n v="1.75960656096E7"/>
        <n v="8268644.74344"/>
        <n v="3.17751479955E7"/>
        <n v="1.60278918492E7"/>
        <n v="3.96307997669E7"/>
        <n v="1.06203638667E8"/>
        <n v="3.23000052859E7"/>
        <n v="5.79741646503E7"/>
        <n v="8409816.45478"/>
        <n v="2.59954927301E7"/>
        <n v="1.15575292624E7"/>
        <n v="6.32956417669E7"/>
        <n v="1.76132484372E7"/>
        <n v="2.76501549379E7"/>
        <n v="1.76159100739E7"/>
        <n v="3.11634335204E7"/>
        <n v="7796003.67524"/>
        <n v="3.08829193925E7"/>
        <n v="1.20242492521E7"/>
        <n v="3.58857606021E7"/>
        <n v="2.58375271448E7"/>
        <n v="2.97616220231E7"/>
        <n v="5.05199753701E7"/>
        <n v="2.17873352678E7"/>
        <n v="2.23953750836E7"/>
        <n v="3.0247908723E7"/>
        <n v="1.26775698862E7"/>
        <n v="2.07975114722E7"/>
        <n v="3.83412966129E7"/>
        <n v="6125489.90066"/>
        <n v="1.72645848791E7"/>
        <n v="1.3249281708E7"/>
        <n v="1.38859909394E7"/>
        <n v="2.16170591438E7"/>
        <n v="2.09538849643E7"/>
        <n v="1.92786299946E7"/>
        <n v="2.66416878522E7"/>
        <n v="6.53855542747E7"/>
        <n v="3.24477331294E7"/>
        <n v="9456712.01678"/>
        <n v="2.79999523184E7"/>
        <n v="9.41165586984E7"/>
        <n v="1.53411209454E7"/>
        <n v="1.52960504472E7"/>
        <n v="1.76951638645E7"/>
        <n v="4.55733584168E7"/>
        <n v="2.89726947901E7"/>
        <n v="2.13970664555E7"/>
        <n v="2.00693577728E7"/>
        <n v="7461909.5612"/>
        <n v="1.85856017744E7"/>
        <n v="1.56678948753E7"/>
        <n v="1.91494348071E7"/>
        <n v="3.59415950641E7"/>
        <n v="2.78334708004E7"/>
        <n v="2.5528878042E7"/>
        <n v="3.24772997209E7"/>
        <n v="4.27135257244E7"/>
        <n v="8.71785408667E7"/>
        <n v="1.93562322904E7"/>
        <n v="8.31164610243E7"/>
        <n v="3.04062104944E7"/>
        <n v="2.08229345079E7"/>
        <n v="3.2773198257E7"/>
        <n v="1.48328134277E7"/>
        <n v="2.45881040957E7"/>
        <n v="1.88650062003E7"/>
        <n v="6.22401526104E7"/>
        <n v="6.89127594889E7"/>
        <n v="3.37976098213E7"/>
        <n v="6.64723135854E7"/>
        <n v="2.09094011899E7"/>
        <n v="8393670.69916"/>
        <n v="4.36661460852E7"/>
        <n v="8252985.57888"/>
        <n v="3.66232634979E7"/>
        <n v="3.15629514896E7"/>
        <n v="1.24316822366E7"/>
        <n v="1.011312143E7"/>
        <n v="2.97006876869E7"/>
        <n v="1.95126320963E7"/>
        <n v="2.58374643974E7"/>
        <n v="4.61255395536E7"/>
        <n v="1.75969940872E7"/>
        <n v="2.45150925234E7"/>
        <n v="1.39633064849E7"/>
        <n v="8469771.0138"/>
        <n v="1.16400262329E7"/>
        <n v="1.49358865524E8"/>
        <n v="2.16142478136E7"/>
        <n v="2.70177572188E7"/>
        <n v="9958439.41516"/>
        <n v="4.44486241038E7"/>
        <n v="4.74400354345E7"/>
        <n v="1.47579101355E7"/>
        <n v="1.51557027807E7"/>
        <n v="2.92547110205E7"/>
        <n v="3.75023631997E7"/>
        <n v="1.65631567456E7"/>
        <n v="1.28240678063E8"/>
        <n v="4.25361840985E7"/>
        <n v="1.8308688257E7"/>
        <n v="2.60604121474E7"/>
        <n v="1.79667446437E8"/>
        <n v="1.48401545741E7"/>
        <n v="2.91154139086E7"/>
        <n v="4.55540287768E7"/>
        <n v="2.7591061003E7"/>
        <n v="5.67510953789E7"/>
        <n v="2.02631319554E7"/>
        <n v="2.7695769888E7"/>
        <n v="584414.498294"/>
        <n v="334716.126132"/>
        <n v="841034.33425"/>
        <n v="1.40805046664E8"/>
        <n v="1820374.05188"/>
        <n v="571882.299245"/>
        <n v="1.87747695226E7"/>
        <n v="7.12448701753E7"/>
        <n v="1.32011186077E8"/>
        <n v="1.33025825204E7"/>
        <n v="2.03171567792E7"/>
        <n v="2.39151507209E7"/>
        <n v="1.28750698295E7"/>
        <n v="9437244.93364"/>
        <n v="3.28335392591E7"/>
        <n v="4.22177205376E7"/>
        <n v="1.96023343648E7"/>
        <n v="5.50481363886E7"/>
        <n v="4.42648965608E7"/>
        <n v="3.26654932869E7"/>
        <n v="7.07254432963E7"/>
        <n v="3.28435675336E7"/>
        <n v="1.94275900155E7"/>
        <n v="1.75128108799E7"/>
        <n v="1.81548847817E7"/>
        <n v="2.31661942848E7"/>
        <n v="3.86190453017E7"/>
        <n v="3.09629187237E7"/>
        <n v="1.64478420806E7"/>
        <n v="3.68270220485E7"/>
        <n v="9693394.05443"/>
        <n v="1.59833518573E7"/>
        <n v="2.19464446747E7"/>
        <n v="2.17820571362E7"/>
        <n v="5975990.65456"/>
        <n v="1.09521035269E8"/>
        <n v="2.77841997474E7"/>
        <n v="2.47831696997E7"/>
        <n v="1.66877339014E7"/>
        <n v="2.42696928061E7"/>
        <n v="2.82875603806E7"/>
        <n v="1.77481992228E7"/>
        <n v="1.54050012978E7"/>
        <n v="1.52263255448E7"/>
        <n v="2.63488913833E7"/>
        <n v="1.48166453751E7"/>
        <n v="3.84213211642E7"/>
        <n v="6338340.63567"/>
        <n v="1039635.79584"/>
        <n v="1.26525763141E7"/>
        <n v="2.8033245249E8"/>
        <n v="1.0929453616E7"/>
        <n v="516500.62681"/>
        <n v="1050681.03829"/>
        <n v="1221873.95396"/>
        <n v="2.81997182009E8"/>
        <n v="362545.678325"/>
        <n v="8.16814924559E7"/>
        <n v="359933.040038"/>
        <n v="4.97388023833E7"/>
        <n v="363783.997635"/>
        <n v="1.73355592709E7"/>
        <n v="2.04260144901E7"/>
        <n v="2.56019386619E8"/>
        <n v="1.41365326453E7"/>
        <n v="892705.901232"/>
        <n v="731590.349139"/>
        <n v="1215805.44224"/>
        <n v="1.98231005594E8"/>
        <n v="4.50466246991E8"/>
        <n v="665060.271699"/>
        <n v="1.98553578214E8"/>
        <n v="4.77787663581E7"/>
        <n v="3.07761006373E7"/>
        <n v="1406024.74631"/>
        <n v="6742135.35786"/>
        <n v="5.56944443907E7"/>
        <n v="1.2194890545E7"/>
        <n v="2.14649285333E7"/>
        <n v="4.318008686E7"/>
        <n v="758356.717762"/>
        <n v="2.29142309777E8"/>
        <n v="4541449.13366"/>
        <n v="4490050.63643"/>
        <n v="1291650.25092"/>
        <n v="1296544.69562"/>
        <n v="521712.847944"/>
        <n v="1.25607518152E8"/>
        <n v="737861.925818"/>
        <n v="1.07059177225E8"/>
        <n v="193035.321333"/>
        <n v="219131.804147"/>
        <n v="112288.71006"/>
        <n v="1202811.55781"/>
        <n v="932380.1515"/>
        <n v="9.21875452108E8"/>
        <n v="1738310.02399"/>
        <n v="4281000.94702"/>
        <n v="5.20584458422E7"/>
        <n v="825952.154587"/>
        <n v="596700.940287"/>
        <n v="3.23229231583E8"/>
        <n v="2057638.40635"/>
        <n v="2174519.04641"/>
        <n v="1.62438259706E7"/>
        <n v="2.58383567142E8"/>
        <n v="644433.434132"/>
        <n v="3.56710909936E8"/>
        <n v="672330.553487"/>
        <n v="201682.657788"/>
        <n v="270828.41364"/>
        <n v="4.80350544221E8"/>
        <n v="5493420.56809"/>
        <n v="5.39293145531E7"/>
        <n v="3464324.93442"/>
        <n v="5.14716849982E7"/>
        <n v="440605.759619"/>
        <n v="9.12494378223E7"/>
        <n v="342551.84703"/>
        <n v="6.67188252942E7"/>
        <n v="1669790.58076"/>
        <n v="1430521.74658"/>
        <n v="5865364.09453"/>
        <n v="6222333.75819"/>
        <n v="1.45229434772E8"/>
        <n v="1641720.33572"/>
        <n v="498780.884065"/>
        <n v="829233.15573"/>
        <n v="9.74826994982E8"/>
        <n v="520144.484787"/>
        <n v="2.27647353865E7"/>
        <n v="1369021.94383"/>
        <n v="387823.922931"/>
        <n v="1.86828746547E8"/>
        <n v="1361697.6597"/>
        <n v="172796.152183"/>
        <n v="434967.105918"/>
        <n v="1.49612451566E8"/>
        <n v="4.50950840004E7"/>
        <n v="8273677.33592"/>
        <n v="2.99057681622E7"/>
        <n v="1.00134127553E8"/>
        <n v="264742.165557"/>
        <n v="5.06989524982E7"/>
        <n v="2898171.75419"/>
        <n v="260349.530459"/>
        <n v="122482.971616"/>
        <n v="2.74778308124E8"/>
        <n v="2.26852722184E8"/>
        <n v="4884315.54798"/>
        <n v="3.41650062867E7"/>
        <n v="1.441772794E7"/>
        <n v="5.76544864846E7"/>
        <n v="1.77581436346E7"/>
        <n v="3.64700005813E8"/>
        <n v="1536025.36277"/>
        <n v="948588.409621"/>
        <n v="8407950.4437"/>
        <n v="1.80846989392E7"/>
        <n v="1742697.37772"/>
        <n v="1223310.73691"/>
        <n v="2.90839116306E8"/>
        <n v="4.29786187054E7"/>
        <n v="1.03034158995E8"/>
        <n v="1020901.65468"/>
        <n v="2132497.39634"/>
        <n v="6.62956973485E7"/>
        <n v="1.7503557899E7"/>
        <n v="3.71449033455E8"/>
        <n v="2897061.88738"/>
        <n v="4000480.23487"/>
        <n v="2.48198537781E7"/>
        <n v="4.98010295488E7"/>
        <n v="4.2760879319E7"/>
        <n v="647506.423346"/>
        <n v="5670135.82038"/>
        <n v="1.10446529615E8"/>
        <n v="2404349.92976"/>
        <n v="1061702.39522"/>
        <n v="1945270.99449"/>
        <n v="1283075.21941"/>
        <n v="4.25391991424E8"/>
        <n v="2.81433512028E7"/>
        <n v="3.52325887658E7"/>
        <n v="4.2954072391E7"/>
        <n v="2653275.117"/>
        <n v="1.43891513098E8"/>
        <n v="1.89698234113E8"/>
        <n v="425096.545772"/>
        <n v="2.56850643967E8"/>
        <n v="1647928.12345"/>
        <n v="684547.567525"/>
        <n v="4.07225753482E7"/>
        <n v="1499769.52993"/>
        <n v="6.66584117467E7"/>
        <n v="1.31829040621E7"/>
        <n v="1.08566753086E8"/>
        <n v="677305.120032"/>
        <n v="345303.312394"/>
        <n v="6.06293959419E7"/>
        <n v="3.14393786213E8"/>
        <n v="8.29143353899E7"/>
        <n v="4.59991291267E7"/>
        <n v="1.00655015453E8"/>
        <n v="328287.358153"/>
        <n v="697490.901603"/>
        <n v="1.88818140086E8"/>
        <n v="128945.809335"/>
        <n v="1.54148294475E8"/>
        <n v="3.74430994321E8"/>
        <n v="1.57570510736E8"/>
        <n v="1.34713447518E7"/>
        <n v="1.26125402367E8"/>
        <n v="7.66654025447E7"/>
        <n v="7.66041676907E7"/>
        <n v="1866440.46216"/>
        <n v="1.89322507145E7"/>
        <n v="5.75211358663E7"/>
        <n v="1228440.96464"/>
        <n v="1412979.8475"/>
        <n v="1223866.27214"/>
        <n v="268234.181523"/>
        <n v="1370342.41842"/>
        <n v="1.34098235452E8"/>
        <n v="4.49557773275E7"/>
        <n v="3129877.27694"/>
        <n v="5253580.73511"/>
        <n v="9.22004383649E7"/>
        <n v="4231988.7821"/>
        <n v="3219197.44251"/>
        <n v="3193445.47128"/>
        <n v="7455471.79281"/>
        <n v="7539676.38308"/>
        <n v="9255797.39238"/>
        <n v="3.8482009601E7"/>
        <n v="5638662.13803"/>
        <n v="3.09269062359E7"/>
        <n v="1.6306096662E7"/>
        <n v="1.52025636387E7"/>
        <n v="1.22025355168E7"/>
        <n v="3279220.93882"/>
        <n v="5238353.71552"/>
        <n v="5994328.68241"/>
        <n v="6559607.43021"/>
        <n v="1049372.91536"/>
        <n v="899558.165088"/>
        <n v="1149938.00281"/>
        <n v="566957.240578"/>
        <n v="6.48035299776E8"/>
        <n v="2.51608003717E7"/>
        <n v="1.89235357367E7"/>
        <n v="3.88183116702E7"/>
        <n v="4705424.31017"/>
        <n v="1.48838602824E8"/>
        <n v="763737.66125"/>
        <n v="1379875.26517"/>
        <n v="3.47471478995E7"/>
        <n v="4.10999024964E7"/>
        <n v="951137.220673"/>
        <n v="444829.437404"/>
        <n v="1.88601960266E7"/>
        <n v="2.54538530071E7"/>
        <n v="1.14669192645E8"/>
        <n v="3.04672957947E7"/>
        <n v="3.30436637812E7"/>
        <n v="2.34133278759E7"/>
        <n v="6.74201706658E7"/>
        <n v="1.64908728399E8"/>
        <n v="5.22473623517E7"/>
        <n v="6.05153471051E7"/>
        <n v="8.5998871504E7"/>
        <n v="4.56905723581E7"/>
        <n v="6320799.01737"/>
        <n v="1.18589750579E7"/>
        <n v="9286863.94333"/>
        <n v="2.73600985364E7"/>
        <n v="3.77627762132E7"/>
        <n v="3.49408764999E7"/>
        <n v="1.76417216149E7"/>
        <n v="9893908.7054"/>
        <n v="1.58992844752E8"/>
        <n v="1.01054564757E8"/>
        <n v="1.66402153866E8"/>
        <n v="6.78119058285E7"/>
        <n v="1.05919353352E8"/>
        <n v="5.45799093313E7"/>
        <n v="7.77058250413E7"/>
        <n v="4.41229938789E8"/>
        <n v="3.03633281338E7"/>
        <n v="4.00543802526E7"/>
        <n v="2.01049819442E7"/>
        <n v="1.16492367608E8"/>
        <n v="4.50173642216E7"/>
        <n v="5.53768588208E7"/>
        <n v="4.40602744807E7"/>
        <n v="2.06029152892E7"/>
        <n v="4.11259590411E7"/>
        <n v="2.20005220992E8"/>
        <n v="1.7547200116E7"/>
        <n v="1.64681554425E7"/>
        <n v="2.33786134556E7"/>
        <n v="6.25355430675E7"/>
        <n v="1.8521943244E7"/>
        <n v="5143868.33782"/>
        <n v="2.89117548841E8"/>
        <n v="1.78544630094E7"/>
        <n v="1.24041319586E8"/>
        <n v="6.4770657042E7"/>
        <n v="8.42933951214E7"/>
        <n v="4.47968773605E7"/>
        <n v="2.29262882956E7"/>
        <n v="1.63016853948E7"/>
        <n v="1.81327729392E7"/>
        <n v="2.35267447108E7"/>
        <n v="1.27543867872E7"/>
        <n v="2.80579354302E7"/>
        <n v="1.21478280214E7"/>
        <n v="3.87837933092E7"/>
        <n v="5.2939037549E7"/>
        <n v="1.98560378109E7"/>
        <n v="1.80066895772E7"/>
        <n v="7.1140101391E7"/>
        <n v="2.10136053878E7"/>
        <n v="3.41263212602E7"/>
        <n v="5.26068263697E7"/>
        <n v="8749429.51502"/>
        <n v="5.49168329276E7"/>
        <n v="1.04295365556E8"/>
        <n v="2.0194379199E7"/>
        <n v="1.32740296795E8"/>
        <n v="2.99792520785E7"/>
        <n v="1.63544586648E7"/>
        <n v="1.18077494371E8"/>
        <n v="4.48041930825E7"/>
        <n v="1.94287241117E7"/>
        <n v="7.17280867293E7"/>
        <n v="2.19566479063E7"/>
        <n v="1.04462510306E7"/>
        <n v="2.56581881876E7"/>
        <n v="1.67637843086E7"/>
        <n v="6.04919465932E7"/>
        <n v="4.85992874284E7"/>
        <n v="8808438.09717"/>
        <n v="4.22130291208E7"/>
        <n v="2.63256421692E7"/>
        <n v="5.24797347161E7"/>
        <n v="1.12082253639E7"/>
        <n v="9178524.91385"/>
        <n v="7.6179983053E7"/>
        <n v="1.89681759819E8"/>
        <n v="6.82202812693E7"/>
        <n v="1.57029459888E7"/>
        <n v="2.60455037127E7"/>
        <n v="2.60513024869E7"/>
        <n v="1.89764464104E8"/>
        <n v="2.43659229231E7"/>
        <n v="7893210.81942"/>
        <n v="5.84736574201E7"/>
        <n v="3.03710026497E7"/>
        <n v="4.16037377266E7"/>
        <n v="6.29421922966E7"/>
        <n v="2.05221000374E8"/>
        <n v="5.62068375269E7"/>
        <n v="4.88486325802E7"/>
        <n v="2.7370370556E7"/>
        <n v="2.28984918782E7"/>
        <n v="9.69709426372E7"/>
        <n v="1.67132692073E8"/>
        <n v="5.52782618817E7"/>
        <n v="6.20168369468E7"/>
        <n v="3653457.68902"/>
        <n v="1.13502980706E7"/>
        <n v="3.65260805194E7"/>
        <n v="1.32082436484E7"/>
        <n v="2.50080684331E7"/>
        <n v="2.51066964473E7"/>
        <n v="2.19217063891E7"/>
        <n v="8.50538662428E7"/>
        <n v="9.87083116494E7"/>
        <n v="3.98931616196E7"/>
        <n v="1.93714826147E7"/>
        <n v="1.29338442025E7"/>
        <n v="6.42540152644E7"/>
        <n v="3.67730317276E7"/>
        <n v="1.83779956253E8"/>
        <n v="2.99392451717E7"/>
        <n v="3.84462078007E7"/>
        <n v="1.01457158594E8"/>
        <n v="1.03719663939E7"/>
        <n v="6.72543460949E7"/>
        <n v="2.43689306008E7"/>
        <n v="3.62083894318E7"/>
        <n v="1.7262751703E8"/>
        <n v="2.04317240132E7"/>
        <n v="2.3423430731E7"/>
        <n v="4.99843656442E7"/>
        <n v="1.86021554495E7"/>
        <n v="1.25958159461E8"/>
        <n v="2692835.96749"/>
        <n v="4.06387074354E8"/>
        <n v="2.1082117149E7"/>
        <n v="6.05317556904E7"/>
        <n v="1.76078243554E8"/>
        <n v="3.34921358848E7"/>
        <n v="4.9123015588E7"/>
        <n v="4.53739141856E7"/>
        <n v="6.01223654517E7"/>
        <n v="1.94671925211E7"/>
        <n v="2054764.45398"/>
        <n v="2.1444929035E8"/>
        <n v="5.50604051839E7"/>
        <n v="6.04923011839E7"/>
        <n v="3.91617738454E7"/>
        <n v="2.0852681068E7"/>
        <n v="1.80516904077E7"/>
        <n v="5.29311899772E7"/>
        <n v="6.4086329007E7"/>
        <n v="3.68840708356E7"/>
        <n v="7.79058227779E7"/>
        <n v="4.11211033982E7"/>
        <n v="1.74432319566E7"/>
        <n v="5.22950236629E7"/>
        <n v="2.04958422717E7"/>
        <n v="3850647.62324"/>
        <n v="1.71117780424E7"/>
        <n v="1.40647222468E7"/>
        <n v="1.94455597682E7"/>
        <n v="1.32902112318E7"/>
        <n v="4843099.55172"/>
        <n v="6.29304065048E7"/>
        <n v="5.13712969653E7"/>
        <n v="3.18961422071E7"/>
        <n v="3.21455793543E7"/>
        <n v="2.29127273969E7"/>
        <n v="7.15381050675E7"/>
        <n v="1.85608280568E7"/>
        <n v="1.96660963E7"/>
        <n v="5.61227686611E7"/>
        <n v="8.12763013035E7"/>
        <n v="2.14129853048E7"/>
        <n v="1.16938428028E7"/>
        <n v="2.52737041821E7"/>
        <n v="1.26938516822E8"/>
        <n v="1.43633660165E7"/>
        <n v="6.17105013486E7"/>
        <n v="2.15506938791E7"/>
        <n v="1.42935681682E8"/>
        <n v="2.42876564175E7"/>
        <n v="1.66066520818E7"/>
        <n v="5.42503743468E7"/>
        <n v="2.4930231352E7"/>
        <n v="7.32936853132E7"/>
        <n v="1.9623425962E7"/>
        <n v="2.04246422584E7"/>
        <n v="4.31570736764E7"/>
        <n v="3768652.64263"/>
        <n v="309366.944069"/>
        <n v="4.60319341451E7"/>
        <n v="2.0307091684E7"/>
        <n v="2.6183166844E7"/>
        <n v="6.41453602018E7"/>
        <n v="3.80871460147E7"/>
        <n v="7250153.09909"/>
        <n v="5980201.7768"/>
        <n v="6916090.47154"/>
        <n v="6.6803873268E7"/>
        <n v="9.61456498389E7"/>
        <n v="3411447.02228"/>
        <n v="5909463.89685"/>
        <n v="3.24094764966E7"/>
        <n v="2.09439499355E7"/>
        <n v="1.42275014116E7"/>
        <n v="9964653.65628"/>
        <n v="4.33053139652E7"/>
        <n v="7.44201946928E7"/>
        <n v="1.22245124267E7"/>
        <n v="2.63830917056E7"/>
        <n v="1.27818957919E8"/>
        <n v="9006823.51504"/>
        <n v="8317644.5991"/>
        <n v="6.22848049582E7"/>
        <n v="2.31762758518E7"/>
        <n v="1.41047400383E7"/>
        <n v="3.26860684511E7"/>
        <n v="1.45200513245E7"/>
        <n v="2.5043395205E7"/>
        <n v="8245051.32277"/>
        <n v="3.46759151485E7"/>
        <n v="1.19626994932E7"/>
        <n v="6386876.53974"/>
        <n v="3.12617348206E7"/>
        <n v="2.68776603887E7"/>
        <n v="1.31329931544E7"/>
        <n v="2178494.9547"/>
        <n v="3408853.76606"/>
        <n v="1693148.01626"/>
        <n v="1870010.01876"/>
        <n v="3.3266290926E7"/>
        <n v="1.34241316255E7"/>
        <n v="2.24232292203E7"/>
        <n v="4.29389543261E7"/>
        <n v="5168580.59533"/>
        <n v="2.65502841344E7"/>
        <n v="1.08002188232E8"/>
        <n v="1115919.25296"/>
        <n v="1.44057283888E7"/>
        <n v="2.91070539052E7"/>
        <n v="5792462.77398"/>
        <n v="2.53246255222E7"/>
        <n v="5.35183483151E7"/>
        <n v="6.3016168507E7"/>
        <n v="1.05096894077E7"/>
        <n v="9676429.51591"/>
        <n v="3.2519275056E7"/>
        <n v="1.36576844215E7"/>
        <n v="6990620.19229"/>
        <n v="5.03275850215E7"/>
        <n v="378586.838737"/>
        <n v="3.16753910933E7"/>
        <n v="5.65396723076E7"/>
        <n v="1.60328323079E7"/>
        <n v="1.87003132901E7"/>
        <n v="2.2733627711E7"/>
        <n v="1.15049218962E8"/>
        <n v="1047092.0687"/>
        <n v="1.6578832533E7"/>
        <n v="1.73975949512E7"/>
        <n v="2.74419961153E7"/>
        <n v="4.58080598893E7"/>
        <n v="2.53113577991E7"/>
        <n v="5.21524394865E7"/>
        <n v="3030984.71089"/>
        <n v="1.57438902335E7"/>
        <n v="3.39376662503E7"/>
        <n v="1.33355409768E7"/>
        <n v="1.17830551326E7"/>
        <n v="1.19249521878E8"/>
        <n v="6800069.40318"/>
        <n v="2.34712040702E7"/>
        <n v="5986654.781"/>
        <n v="3.46874495365E7"/>
        <n v="1.61987728321E7"/>
        <n v="7.93853684937E7"/>
        <n v="1.4605006079E7"/>
        <n v="6499847.86794"/>
        <n v="3636258.10146"/>
        <n v="3671525.31683"/>
        <n v="1.58134819926E7"/>
        <n v="3980310.39334"/>
        <n v="3.24458714488E7"/>
        <n v="2.30095076546E7"/>
        <n v="2.64904370924E7"/>
        <n v="6.52033130567E7"/>
        <n v="1.05651499071E7"/>
        <n v="1.94914422469E7"/>
        <n v="7.25332832893E7"/>
        <n v="3.45375159843E7"/>
        <n v="6.37714297666E7"/>
        <n v="2.61058197847E7"/>
        <n v="1.88945575518E7"/>
        <n v="6134723.09293"/>
        <n v="9613903.20572"/>
        <n v="5903486.20511"/>
        <n v="5.32623375201E7"/>
        <n v="4269597.35359"/>
        <n v="1.07532195748E7"/>
        <n v="3.83451835885E7"/>
        <n v="5164145.17185"/>
        <n v="2.74154302892E7"/>
        <n v="4.37725672617E7"/>
        <n v="9665666.47562"/>
        <n v="1.00745787917E8"/>
        <n v="2.25805233801E7"/>
        <n v="5.76037127428E7"/>
        <n v="8104576.51213"/>
        <n v="3.51772934593E7"/>
        <n v="6168139.14951"/>
        <n v="4.32524072406E7"/>
        <n v="1.22677401166E7"/>
        <n v="1.37888448644E7"/>
        <n v="2.16053115397E7"/>
        <n v="2.88986800823E7"/>
        <n v="2.19513358229E7"/>
        <n v="3.30453655634E7"/>
        <n v="2.63944590555E7"/>
        <n v="3.61056681272E7"/>
        <n v="9630251.28917"/>
        <n v="7.21982275079E7"/>
        <n v="5.10093408772E7"/>
        <n v="8441421.07829"/>
        <n v="291518.852479"/>
        <n v="757300.064563"/>
        <n v="1157236.92664"/>
        <n v="284429.101662"/>
        <n v="486101.165126"/>
        <n v="1846025.79195"/>
        <n v="1.18150344519E7"/>
        <n v="1.39529963156E7"/>
        <n v="9742593.37069"/>
        <n v="1.29605424498E7"/>
        <n v="8063763.00753"/>
        <n v="9.955163396E7"/>
        <n v="8777784.90058"/>
        <n v="1.70870359187E7"/>
        <n v="1.9538990004E7"/>
        <n v="199441.57722"/>
        <n v="3.22822162395E7"/>
        <n v="8577801.98042"/>
        <n v="1.63352849569E7"/>
        <n v="8309252.10544"/>
        <n v="2243097.09866"/>
        <n v="1.35082546424E8"/>
        <n v="2293442.99072"/>
        <n v="1.22765634074E7"/>
        <n v="1.34005692385E7"/>
        <n v="3.97700653599E7"/>
        <n v="2.3356122044E7"/>
        <n v="1.93629049799E7"/>
        <n v="9040121.60517"/>
        <n v="1.03562938E7"/>
        <n v="2.37572087495E7"/>
        <n v="9470996.2289"/>
        <n v="6.77884633954E7"/>
        <n v="5.22083498044E7"/>
        <n v="1.47700705775E7"/>
        <n v="1.78532478111E7"/>
        <n v="1.70802607312E7"/>
        <n v="1.8220561506E7"/>
        <n v="1.18335611822E7"/>
        <n v="2.13310380195E7"/>
        <n v="72699.3517536"/>
        <n v="53598.8014294"/>
        <n v="1124620.07934"/>
        <n v="1486216.65591"/>
        <n v="899655.300198"/>
        <n v="1.21306248615E7"/>
        <n v="3.682441916E7"/>
        <n v="3038791.83116"/>
        <n v="528815.762063"/>
        <n v="5.35960016597E7"/>
        <n v="2.09143572231E8"/>
        <n v="7192010.18349"/>
        <n v="2.79539945696E7"/>
        <n v="8650806.33382"/>
        <n v="1.32223912607E7"/>
        <n v="909497.764058"/>
        <n v="4.64607367728E7"/>
        <n v="1.02234305111E8"/>
        <n v="6.92170802983E7"/>
        <n v="7.56308981915E7"/>
        <n v="5.16237584136E7"/>
        <n v="3.81160035571E7"/>
        <n v="1.34072654963E7"/>
        <n v="1.09176249182E7"/>
        <n v="1.66778444296E7"/>
        <n v="53589.3318179"/>
        <n v="49310.9959031"/>
        <n v="3911264.21357"/>
        <n v="2.94705280627E7"/>
        <n v="1.4154283311E7"/>
        <n v="7808892.52173"/>
        <n v="1.02975131155E8"/>
        <n v="993561.417135"/>
        <n v="1.28296234897E7"/>
        <n v="2.28443354307E7"/>
        <n v="1.82198237042E7"/>
        <n v="1.82399864312E7"/>
        <n v="9114660.46894"/>
        <n v="1.73408065031E7"/>
        <n v="2.13832473232E7"/>
        <n v="2.33137197764E7"/>
        <n v="3.30803128874E7"/>
        <n v="2.16258051578E7"/>
        <n v="1.25691143786E7"/>
        <n v="5256998.68037"/>
        <n v="5555213.51158"/>
        <n v="6.73038891116E7"/>
        <n v="6.5878782013E7"/>
        <n v="2.65090577568E7"/>
        <n v="1.0818112221E7"/>
        <n v="1.03527577303E8"/>
        <n v="6.36272959207E7"/>
        <n v="2.98338824616E7"/>
        <n v="3.08997576882E7"/>
        <n v="1.51561864249E7"/>
        <n v="3.57310714141E7"/>
        <n v="7119809.79089"/>
        <n v="5.43020613819E7"/>
        <n v="8.66646172836E7"/>
        <n v="2.16321483017E7"/>
        <n v="4.21746772263E7"/>
        <n v="3.90468797508E7"/>
        <n v="4.75013816427E7"/>
        <n v="6.95110623699E7"/>
        <n v="2.05731429729E8"/>
        <n v="4.52671654363E8"/>
        <n v="6.80756571583E7"/>
        <n v="5.73835854408E7"/>
        <n v="1.0496572197E8"/>
        <n v="73888.0805629"/>
        <n v="67589.9697812"/>
        <n v="858821.849872"/>
        <n v="375918.957308"/>
        <n v="4.710180095E8"/>
        <n v="1.21248180399E8"/>
        <n v="1.22425818786E8"/>
        <n v="1.96879375562E8"/>
        <n v="2.55453910765E7"/>
        <n v="3.07109599097E7"/>
        <n v="2.86114802931E7"/>
        <n v="6.72726211472E7"/>
        <n v="8.16208415223E7"/>
        <n v="1.86492106919E7"/>
        <n v="2.46174552337E7"/>
        <n v="2135911.11983"/>
        <n v="1.39271330442E8"/>
        <n v="1.12968946742E8"/>
        <n v="3.43235451703E7"/>
        <n v="6.25623317519E7"/>
        <n v="8.19437764343E7"/>
        <n v="8.14589130505E7"/>
        <n v="3.13026401878E7"/>
        <n v="2.51627894665E7"/>
        <n v="5.4261670386E7"/>
        <n v="2.48508444736E7"/>
        <n v="2.33633245461E7"/>
        <n v="9.69476494827E7"/>
        <n v="3.39860552625E7"/>
        <n v="5.24645565935E7"/>
        <n v="4.26530723154E7"/>
        <n v="2.63085402227E7"/>
        <n v="7.37748619528E7"/>
        <n v="8.03929642201E7"/>
        <n v="2.99963540779E7"/>
        <n v="5.95754754812E7"/>
        <n v="4.07353242099E7"/>
        <n v="3.90031017776E7"/>
        <n v="3.43091102129E7"/>
        <n v="8.14162582472E7"/>
        <n v="3.16544427648E8"/>
        <n v="1.12309844635E8"/>
        <n v="2.8164457793E7"/>
        <n v="7.86582385884E7"/>
        <n v="7.95290805463E7"/>
        <n v="5.05538620615E7"/>
        <n v="4.43754608932E7"/>
        <n v="1.24605942314E8"/>
        <n v="3.49009894131E7"/>
        <n v="1.08688537959E7"/>
        <n v="2.33030140167E7"/>
        <n v="1.85251429111E7"/>
        <n v="3.2376562923E7"/>
        <n v="3.08936796704E7"/>
        <n v="2.94462492567E7"/>
        <n v="3.70880543431E7"/>
        <n v="3.15385837856E7"/>
        <n v="5.03352332896E7"/>
        <n v="2.33286898227E8"/>
        <n v="7.357235763E7"/>
        <n v="1.00434102466E8"/>
        <n v="1.24639912078E8"/>
        <n v="3.37713122557E7"/>
        <n v="2.09819879757E7"/>
        <n v="8.24364766437E7"/>
        <n v="2.44328667986E7"/>
        <n v="5.48043619403E7"/>
        <n v="5.27158687655E7"/>
        <n v="4.20343950598E7"/>
        <n v="6518009.23126"/>
        <n v="4.86281338812E7"/>
        <n v="3.19187578086E7"/>
        <n v="2.075269997E7"/>
        <n v="3.58481957949E7"/>
        <n v="4.08052632146E7"/>
        <n v="1.09514363327E8"/>
        <n v="5.69838412859E7"/>
        <n v="4.15699936536E7"/>
        <n v="5.56036525217E7"/>
        <n v="2.04347835028E7"/>
        <n v="2.05807082109E7"/>
        <n v="7.81650922377E7"/>
        <n v="3.26597153096E7"/>
        <n v="1.68257533794E8"/>
        <n v="3.78894799121E7"/>
        <n v="3.95126817451E7"/>
        <n v="5.07667114711E7"/>
        <n v="2.45225775289E7"/>
        <n v="2.50073735055E7"/>
        <n v="3.68967475821E7"/>
        <n v="3.89326978955E7"/>
        <n v="3.90283072606E7"/>
        <n v="6.18808951512E7"/>
        <n v="3.00863966292E7"/>
        <n v="5.74861814689E7"/>
        <n v="8.01459626144E7"/>
        <n v="3.1755722924E7"/>
        <n v="2.80656133308E7"/>
        <n v="6.07792771706E7"/>
        <n v="1.6541512719E8"/>
        <n v="3.64754935973E7"/>
        <n v="4.37307128079E7"/>
        <n v="6.16842815729E7"/>
        <n v="4.03129458391E7"/>
        <n v="6.17062745151E7"/>
        <n v="2.92321168598E7"/>
        <n v="1.08477993013E7"/>
        <n v="2.61988978466E7"/>
        <n v="2.82310272819E7"/>
        <n v="2.63157638036E7"/>
        <n v="1.42195848817E7"/>
        <n v="3.79027645512E7"/>
        <n v="4.03889252349E7"/>
        <n v="1.16304915853E8"/>
        <n v="1.2217383739E7"/>
        <n v="7.17721839201E7"/>
        <n v="1.56329812094E7"/>
        <n v="2.47419275176E7"/>
        <n v="1.68657400541E8"/>
        <n v="5.48821036416E7"/>
        <n v="3.00014060765E7"/>
        <n v="2.37338107269E7"/>
        <n v="8.63224426762E7"/>
        <n v="3.1144084287E7"/>
        <n v="4.54898909648E7"/>
        <n v="3.65193852274E7"/>
        <n v="7.96342774005E7"/>
        <n v="4.77327987187E7"/>
        <n v="8.90204661149E7"/>
        <n v="7.92936137626E7"/>
        <n v="8.20427436875E7"/>
        <n v="4.4361321485E7"/>
        <n v="4.51884172162E7"/>
        <n v="1.6624666481E8"/>
        <n v="2.69165431419E7"/>
        <n v="2.65130298013E8"/>
        <n v="1.29805160262E8"/>
        <n v="4.74138541869E7"/>
        <n v="1.88470603861E7"/>
        <n v="9.95097289571E7"/>
        <n v="6.8392220363E7"/>
        <n v="7.42115471009E7"/>
        <n v="9.08804978104E7"/>
        <n v="2.0990474952E7"/>
        <n v="8.54936488049E7"/>
        <n v="4.39855505963E7"/>
        <n v="7.14908167054E7"/>
        <n v="4.42272832573E7"/>
        <n v="3.36240877134E7"/>
        <n v="1.00113889618E8"/>
        <n v="4.21555013851E7"/>
        <n v="8.3353172238E7"/>
        <n v="2.86482873136E7"/>
        <n v="3.60942079616E7"/>
        <n v="1.04230610976E8"/>
        <n v="5.43567216513E7"/>
        <n v="1.72141097479E7"/>
        <n v="6.35993933256E7"/>
        <n v="2.13872273691E7"/>
        <n v="6.7610199758E7"/>
        <n v="2.78424138241E7"/>
        <n v="6.07985703307E7"/>
        <n v="2.82764550152E8"/>
        <n v="1.03656677311E8"/>
        <n v="3.56365325389E7"/>
        <n v="5.33016514351E7"/>
        <n v="3.4335890508E7"/>
        <n v="4.42448749709E7"/>
        <n v="3.24893384418E7"/>
        <n v="2.74090922654E7"/>
        <n v="6.6882423674E7"/>
        <n v="6.37258003317E7"/>
        <n v="1.68864112997E7"/>
        <n v="2.83567589983E7"/>
        <n v="1.4286277292E8"/>
        <n v="5.65832174293E7"/>
        <n v="1.65721181128E7"/>
        <n v="1.51728577761E7"/>
        <n v="8.09445215461E7"/>
        <n v="1.40379400061E8"/>
        <n v="424228.913701"/>
        <n v="5.414377758E7"/>
        <n v="1.78583924009E7"/>
        <n v="3.67118870738E7"/>
        <n v="4.78427127541E7"/>
        <n v="244135.988977"/>
        <n v="2.26980903272E7"/>
        <n v="8.54644479905E7"/>
        <n v="3.31931312842E8"/>
        <n v="3.06621011575E7"/>
        <n v="2.93353556134E7"/>
        <n v="4.89354431224E7"/>
        <n v="4.47818671543E7"/>
        <n v="2.67806306386E7"/>
        <n v="6.34387561356E7"/>
        <n v="3.43018448158E7"/>
        <n v="3.71703175162E7"/>
        <n v="1.94749189784E7"/>
        <n v="3.55269177889E7"/>
        <n v="2.91474468504E7"/>
        <n v="3.39335485305E7"/>
        <n v="2.82982036912E7"/>
        <n v="3.34639483512E7"/>
        <n v="5.7333739E7"/>
        <n v="4.4029473657E7"/>
        <n v="4.72809411534E7"/>
        <n v="2.48035837856E7"/>
        <n v="5.71313489153E7"/>
        <n v="4.11291748744E7"/>
        <n v="444054.651629"/>
        <n v="3.93759356637E7"/>
        <n v="1.50166556542E7"/>
        <n v="4.07228999258E7"/>
        <n v="4.69627426572E7"/>
        <n v="1.86348961542E7"/>
        <n v="5.5095820033E7"/>
        <n v="1.60154823401E7"/>
        <n v="1.24154442641E8"/>
        <n v="4.1869015074E7"/>
        <n v="2.15591240234E7"/>
        <n v="1.36624656329E7"/>
        <n v="6.65241630202E7"/>
        <n v="1.91942747151E7"/>
        <n v="1.89920748741E7"/>
        <n v="5.41021702084E7"/>
        <n v="3.86788349676E7"/>
        <n v="1.5992736915E8"/>
        <n v="5.64132354407E7"/>
        <n v="6.64251708457E7"/>
        <n v="3.90374817151E7"/>
        <n v="8.53574559939E7"/>
        <n v="5.00849590517E7"/>
        <n v="5.55224841197E7"/>
        <n v="5.11597664968E7"/>
        <n v="1.45050622486E7"/>
        <n v="3.50818125776E7"/>
        <n v="3.30090934848E7"/>
        <n v="4.15579067193E7"/>
        <n v="8020734.04316"/>
        <n v="1.35084706151E7"/>
        <n v="7.51458382054E7"/>
        <n v="8.0943988899E7"/>
        <n v="6.44727747282E7"/>
        <n v="2.54704348841E7"/>
        <n v="9.17927341202E7"/>
        <n v="3.46069187981E7"/>
        <n v="3.36825598914E7"/>
        <n v="9.57178663776E7"/>
        <n v="6.46698629603E7"/>
        <n v="3.95729349891E7"/>
        <n v="3.05286062048E7"/>
        <n v="2.37885212357E7"/>
        <n v="2.1607086126E7"/>
        <n v="1.89697995376E7"/>
        <n v="8.94367825074E7"/>
        <n v="1.14009290223E8"/>
        <n v="4.23535183629E7"/>
        <n v="1.77614238331E7"/>
        <n v="3.57650819E7"/>
        <n v="2.84710246342E7"/>
        <n v="3.54318903542E7"/>
        <n v="1.65088032987E7"/>
        <n v="1.79575483648E7"/>
        <n v="5.97809667907E7"/>
        <n v="1.997957458E8"/>
        <n v="1.97218099656E7"/>
        <n v="9419338.50833"/>
        <n v="1.4223773785E8"/>
        <n v="6.62926847931E7"/>
        <n v="2.43333004066E7"/>
        <n v="8.80633023482E7"/>
        <n v="1.01956360126E8"/>
        <n v="2.43031054425E7"/>
        <n v="4.66762542935E7"/>
        <n v="1.40956699119E7"/>
        <n v="9.94383542103E7"/>
        <n v="2.4875477857E7"/>
        <n v="1.86657598826E7"/>
        <n v="3.95355030421E7"/>
        <n v="9.21304495678E7"/>
        <n v="3.0443704148E7"/>
        <n v="3.72849916124E7"/>
        <n v="2.94758830147E7"/>
        <n v="2.83217132126E7"/>
        <n v="8435374.46057"/>
        <n v="2.6428233543E7"/>
        <n v="4.01359145297E7"/>
        <n v="3.16831303142E7"/>
        <n v="2.28255176096E7"/>
        <n v="1.76835523749E7"/>
        <n v="1.44989880084E7"/>
        <n v="6.43720641967E7"/>
        <n v="1.40033192105E8"/>
        <n v="1.53823132E8"/>
        <n v="7.95449194645E7"/>
        <n v="6.42759256138E7"/>
        <n v="1.84621608466E8"/>
        <n v="3.74903899849E7"/>
        <n v="3.26680001869E7"/>
        <n v="1.11155685809E7"/>
        <n v="1.29293692077E7"/>
        <n v="1.11501933473E8"/>
        <n v="9514532.46481"/>
        <n v="7.30774971528E7"/>
        <n v="5.09249861952E7"/>
        <n v="4.82653569933E7"/>
        <n v="2.49055927973E7"/>
        <n v="7.723202672E7"/>
        <n v="4.15993790386E7"/>
        <n v="2.66737586425E7"/>
        <n v="1.26188822335E7"/>
        <n v="4.23505481065E7"/>
        <n v="2.25582674163E7"/>
        <n v="4.4233957101E7"/>
        <n v="3.8158865329E7"/>
        <n v="1.95435460624E8"/>
        <n v="9.07103293934E7"/>
        <n v="1.05444702308E7"/>
        <n v="3.10361299855E7"/>
        <n v="1.5170669482E8"/>
        <n v="2.74733461329E7"/>
        <n v="2.74675567051E7"/>
        <n v="8.29368571396E7"/>
        <n v="6.90898900669E7"/>
        <n v="9149763.629"/>
        <n v="2.19220978961E7"/>
        <n v="3.53200858025E7"/>
        <n v="8.10295350723E7"/>
        <n v="1.83809965979E7"/>
        <n v="1.51278941149E8"/>
        <n v="2.22494429196E7"/>
        <n v="4.04834446424E7"/>
        <n v="9.84013175494E7"/>
        <n v="8.34845180185E7"/>
        <n v="7.99341501719E7"/>
        <n v="2.91653251413E7"/>
        <n v="7.95653296245E7"/>
        <n v="1.22130911392E7"/>
        <n v="7.36066260426E7"/>
        <n v="6.57538939446E7"/>
        <n v="1.04967566993E7"/>
        <n v="6.55611861803E7"/>
        <n v="1.91728472415E7"/>
        <n v="2.15896470843E8"/>
        <n v="4.6142559388E7"/>
        <n v="1.12779954509E8"/>
        <n v="6.65742418417E7"/>
        <n v="8.2922440513E7"/>
        <n v="1.76498330236E7"/>
        <n v="6.49289038137E7"/>
        <n v="2.79924238588E7"/>
        <n v="3.06620850641E7"/>
        <n v="6.04184812255E7"/>
        <n v="1.20025379549E7"/>
        <n v="2.05772141487E7"/>
        <n v="1.15218047838E7"/>
        <n v="1.04970447601E7"/>
        <n v="7.10808503593E7"/>
        <n v="7.53528127687E7"/>
        <n v="8.20538396728E7"/>
        <n v="3.95235015385E7"/>
        <n v="7.1307463109E7"/>
        <n v="5.84324069312E7"/>
        <n v="1.69657548921E7"/>
        <n v="4.27674236718E7"/>
        <n v="2.27449847234E7"/>
        <n v="4.93836009627E7"/>
        <n v="5.55341499974E7"/>
        <n v="5.28449407561E7"/>
        <n v="3.03439202073E8"/>
        <n v="1.10791554826E8"/>
        <n v="4.15755095159E7"/>
        <n v="2.80448954776E7"/>
        <n v="3.4200528931E7"/>
        <n v="1.2151008461E8"/>
        <n v="4.16932112536E7"/>
        <n v="2.96649491787E7"/>
        <n v="1.68889479826E7"/>
        <n v="9.20212258936E7"/>
        <n v="3.4632886345E7"/>
        <n v="2.10623588854E7"/>
        <n v="4.02721142613E7"/>
        <n v="4.12903229425E7"/>
        <n v="4.36089813509E7"/>
        <n v="1.10661072284E8"/>
        <n v="4.87248782821E7"/>
        <n v="2.87854131727E8"/>
        <n v="2.95576238056E7"/>
        <n v="2.2304927531E7"/>
        <n v="2.80731011582E7"/>
        <n v="2.49487089835E7"/>
        <n v="5.10289672928E7"/>
        <n v="4.44549044963E7"/>
        <n v="4.55904964219E7"/>
        <n v="1.45542093339E8"/>
        <n v="1.30727103507E7"/>
        <n v="1.99415226465E7"/>
        <n v="4.70582895433E7"/>
        <n v="5.89869015028E7"/>
        <n v="2.95128565984E7"/>
        <n v="1.04795480702E8"/>
        <n v="6964536.78029"/>
        <n v="7.2356844187E7"/>
        <n v="4.97053068985E7"/>
        <n v="978120.745701"/>
        <n v="4.65034975338E7"/>
        <n v="3.85807461083E7"/>
        <n v="1.0413617632E8"/>
        <n v="3.08190518458E7"/>
        <n v="4.63202249537E7"/>
        <n v="1.06543728726E7"/>
        <n v="1.54192316909E7"/>
        <n v="5.4012643401E7"/>
        <n v="3.10273615843E7"/>
        <n v="4.8233734533E7"/>
        <n v="3.28110985028E7"/>
        <n v="1.36678380609E8"/>
        <n v="7.88838643166E7"/>
        <n v="5.68490553156E7"/>
        <n v="1.32971797036E8"/>
        <n v="1.04503361547E8"/>
        <n v="6.84393363246E7"/>
        <n v="3.15566094899E7"/>
        <n v="4.48421209754E7"/>
        <n v="1.94386685668E7"/>
        <n v="1.06501294725E8"/>
        <n v="1.5761654715E8"/>
        <n v="1.29852056322E8"/>
        <n v="2.21610462968E7"/>
        <n v="5.04498955497E7"/>
        <n v="1.53981969855E7"/>
        <n v="2.27973034538E7"/>
        <n v="7.17061590237E7"/>
        <n v="2.34004360361E8"/>
        <n v="5.09920224423E7"/>
        <n v="8640841.69716"/>
        <n v="1.88421728835E7"/>
        <n v="6.21622479437E7"/>
        <n v="5.55465352196E7"/>
        <n v="1.13857625853E7"/>
        <n v="5.69296803414E7"/>
        <n v="6.00701283352E7"/>
        <n v="1.62815305766E8"/>
        <n v="1.44076347926E8"/>
        <n v="324580.864621"/>
        <n v="197635.626222"/>
        <n v="467705.232461"/>
        <n v="306750.213813"/>
        <n v="1.13728070958E8"/>
        <n v="2.53113946211E7"/>
        <n v="9.09381452443E7"/>
        <n v="2.34485239379E7"/>
        <n v="7.05940431438E7"/>
        <n v="5.06693951171E7"/>
        <n v="3.35285491847E7"/>
        <n v="9288132.90631"/>
        <n v="8046586.9387"/>
        <n v="2.60305493357E7"/>
        <n v="1.00778598212E8"/>
        <n v="1.51200693163E7"/>
        <n v="1.56164579553E8"/>
        <n v="6.1496476302E7"/>
        <n v="6.7910683805E7"/>
        <n v="1.41593960231E7"/>
        <n v="1.20324521767E7"/>
        <n v="1.71200354299E7"/>
        <n v="1.27402323727E8"/>
        <n v="1.40014998218E8"/>
        <n v="1.8774740185E7"/>
        <n v="6526436.8144"/>
        <n v="2.66698559162E8"/>
        <n v="899509.072132"/>
        <n v="702360.946769"/>
        <n v="5.65146020639E7"/>
        <n v="2.65762726906E7"/>
        <n v="5.53550107479E7"/>
        <n v="5.11540554658E7"/>
        <n v="2.70146971426E7"/>
        <n v="4.16551861762E7"/>
        <n v="2.12618927112E7"/>
        <n v="4.33277701149E7"/>
        <n v="8.02914174407E7"/>
        <n v="6.68493540378E7"/>
        <n v="5.74008320935E7"/>
        <n v="6.53483372711E7"/>
        <n v="1.27493041074E8"/>
        <n v="2.72820839497E7"/>
        <n v="3.17512868211E7"/>
        <n v="7.69000986041E7"/>
        <n v="7.99345522027E7"/>
        <n v="1.01501266349E8"/>
        <n v="5.30260674552E7"/>
        <n v="6.75488887224E8"/>
        <n v="1531784.70993"/>
        <n v="2.0312678356E7"/>
        <n v="1.35199353441E7"/>
        <n v="7.10592711785E7"/>
        <n v="1.74939524057E7"/>
        <n v="3.10443217943E7"/>
        <n v="1.51185866363E7"/>
        <n v="5.37750046705E7"/>
        <n v="1.00393884793E8"/>
        <n v="1.38210746135E7"/>
        <n v="6058295.30976"/>
        <n v="1.62818011571E7"/>
        <n v="387032.678593"/>
        <n v="2776021.5105"/>
        <n v="739829.472221"/>
        <n v="3.54314443447E7"/>
        <n v="626931.258209"/>
        <n v="6481573.16975"/>
        <n v="221101.524844"/>
        <n v="43440.5427442"/>
        <n v="1.42906555537E7"/>
        <n v="4627472.00913"/>
        <n v="2.13553534165E7"/>
        <n v="2.69634497202E7"/>
        <n v="2.73543255937E7"/>
        <n v="8344029.14807"/>
        <n v="4420713.55738"/>
        <n v="9010126.53606"/>
        <n v="3399588.64427"/>
        <n v="4.7589193186E7"/>
        <n v="1.07542291296E7"/>
        <n v="183544.676503"/>
        <n v="927232.135471"/>
        <n v="5.10048901096E7"/>
        <n v="4.35202380684E7"/>
        <n v="1.38184162694E7"/>
        <n v="9857140.93338"/>
        <n v="5186201.90669"/>
        <n v="1.6068146411E7"/>
        <n v="1.00892504021E7"/>
        <n v="6224385.78087"/>
        <n v="1.17153469515E7"/>
        <n v="1981751.74823"/>
        <n v="2.05843134262E7"/>
        <n v="6382181.47665"/>
        <n v="1.31562447778E7"/>
        <n v="182750.941281"/>
        <n v="327887.753392"/>
        <n v="965226.655421"/>
        <n v="734140.342711"/>
        <n v="3.92863123398E7"/>
        <n v="1.4458638653E7"/>
        <n v="299239.467825"/>
        <n v="2.27410158124E7"/>
        <n v="1039444.69015"/>
        <n v="2740582.32277"/>
        <n v="7444640.28182"/>
        <n v="2119296.64031"/>
        <n v="1.07743076915E7"/>
        <n v="1.38311853026E8"/>
        <n v="2154846.35283"/>
        <n v="1.42788201971E8"/>
        <n v="2.14537628203E7"/>
        <n v="1.7577103392E7"/>
        <n v="7.60230146978E7"/>
        <n v="2.67460754475E7"/>
        <n v="7834742.35627"/>
        <n v="4.46524089045E8"/>
        <n v="2.8530498002E7"/>
        <n v="1.61108701457E7"/>
        <n v="1.72687334313E7"/>
        <n v="2853845.65903"/>
        <n v="9543428.99153"/>
        <n v="6.98161822833E7"/>
        <n v="1754377.58668"/>
        <n v="1.5164005862E7"/>
        <n v="8481651.0453"/>
        <n v="4272366.36352"/>
        <n v="3197157.78046"/>
        <n v="775584.860349"/>
        <n v="2753135.12893"/>
        <n v="1.13760917115E7"/>
        <n v="1.12972254423E7"/>
        <n v="4347266.91913"/>
        <n v="2.02095961098E7"/>
        <n v="2.01552216476E7"/>
        <n v="625394.070246"/>
        <n v="3.34523175459E7"/>
        <n v="1.2525369457E7"/>
        <n v="4171625.70644"/>
        <n v="3676844.05496"/>
        <n v="389046.113295"/>
        <n v="2285347.47527"/>
        <n v="4041267.71061"/>
        <n v="2120222.89855"/>
        <n v="4.0055157141E7"/>
        <n v="3.50662961294E7"/>
        <n v="1.36510897136E8"/>
        <n v="9.70059130932E7"/>
        <n v="4.03929333479E7"/>
        <n v="1055176.43887"/>
        <n v="3192973.64989"/>
        <n v="4.03127029583E7"/>
        <n v="1.12409240884E8"/>
        <n v="1978569.56635"/>
        <n v="1537601.27432"/>
        <n v="6.4532984154E7"/>
        <n v="8.94683376352E7"/>
        <n v="2.18474469437E7"/>
        <n v="3845472.3942"/>
        <n v="2.90111668458E7"/>
        <n v="520974.270466"/>
        <n v="212184.012671"/>
        <n v="2.95354519099E7"/>
        <n v="7616424.47993"/>
        <n v="4.56352790384E7"/>
        <n v="4601095.45452"/>
        <n v="1.59450995675E7"/>
        <n v="2.2647792277E7"/>
        <n v="4.148954958E7"/>
        <n v="1.91607349084E7"/>
        <n v="5436679.60408"/>
        <n v="1.06253765171E8"/>
        <n v="3.5465869905E7"/>
        <n v="1.3026333545E7"/>
        <n v="3.45894252009E7"/>
        <n v="1525495.89938"/>
        <n v="1.03170054668E8"/>
        <n v="2.02786413641E7"/>
        <n v="2.33007189468E8"/>
        <n v="6054256.56007"/>
        <n v="8431603.35913"/>
        <n v="1.96459568253E7"/>
        <n v="3184862.05218"/>
        <n v="4.3569131133E7"/>
        <n v="98712.7999406"/>
        <n v="161022.226632"/>
        <n v="242436.415349"/>
        <n v="2.52993895261E7"/>
        <n v="2.03662115466E7"/>
        <n v="7685156.78534"/>
        <n v="1.90541787215E8"/>
        <n v="4.35001527863E7"/>
        <n v="5.44596560692E7"/>
        <n v="371464.203132"/>
        <n v="7.09649193629E7"/>
        <n v="120632.054408"/>
        <n v="5076550.3832"/>
        <n v="1.78759947351E8"/>
        <n v="6.17827271126E7"/>
        <n v="3147897.55342"/>
        <n v="6.87910585602E7"/>
        <n v="1.21528757589E8"/>
        <n v="8770311.36233"/>
        <n v="25828.8781098"/>
        <n v="2.41770349169E8"/>
        <n v="7676553.29354"/>
        <n v="2.09271906867E7"/>
        <n v="6419913.96087"/>
        <n v="1637428.6582"/>
        <n v="9457143.15237"/>
        <n v="7.46735943437E7"/>
        <n v="4570816.22221"/>
        <n v="6481543.28693"/>
        <n v="9905214.15323"/>
        <n v="8.43371942738E7"/>
        <n v="4.94368334426E7"/>
        <n v="7832892.55376"/>
        <n v="208249.538276"/>
        <n v="3896431.29769"/>
        <n v="4805493.40459"/>
        <n v="1.26222948398E7"/>
        <n v="367178.145235"/>
        <n v="652894.679127"/>
        <n v="3.83669594043E7"/>
        <n v="1.51670893764E7"/>
        <n v="6.97376574473E7"/>
        <n v="1.12869440525E7"/>
        <n v="1017983.10348"/>
        <n v="455238.313638"/>
        <n v="473509.137673"/>
        <n v="6396041.82579"/>
        <n v="3.7456137609E7"/>
        <n v="771539.391684"/>
        <n v="3260978.34164"/>
        <n v="3.52994527013E7"/>
        <n v="1099233.1847"/>
        <n v="1.87960856342E7"/>
        <n v="9.47565136371E7"/>
        <n v="2.01851998257E7"/>
        <n v="1.03076596443E8"/>
        <n v="242391.838073"/>
        <n v="175829.39401"/>
        <n v="5.00694205865E7"/>
        <n v="5100635.12188"/>
        <n v="2.10179263948E7"/>
        <n v="1.68565927857E7"/>
        <n v="260497.685642"/>
        <n v="2.27777714714E8"/>
        <n v="7.24197695767E7"/>
        <n v="1.21671452664E7"/>
        <n v="4.01384115567E7"/>
        <n v="1532399.76269"/>
        <n v="41891.6498598"/>
        <n v="6476587.97534"/>
        <n v="9258498.81751"/>
        <n v="1.36318625752E7"/>
        <n v="5.55886495137E7"/>
        <n v="7098496.30083"/>
        <n v="3.76576457003E7"/>
        <n v="1597913.42726"/>
        <n v="365956.785588"/>
        <n v="1.76922716556E7"/>
        <n v="6047616.80347"/>
        <n v="3.57336381494E7"/>
        <n v="7485188.00917"/>
        <n v="2535046.27571"/>
        <n v="6174703.74723"/>
        <n v="5609530.56586"/>
        <n v="4746036.23347"/>
        <n v="1.05517184965E8"/>
        <n v="2558033.95726"/>
        <n v="2343891.58279"/>
        <n v="1.50233571359E8"/>
        <n v="496501.912121"/>
        <n v="1.53211781127E7"/>
        <n v="4.5533427969E7"/>
        <n v="7400908.62218"/>
        <n v="4.81241878996E7"/>
        <n v="8169536.18549"/>
        <n v="3.14211302266E7"/>
        <n v="1.24528308474E7"/>
        <n v="3.87263709036E7"/>
        <n v="4.70460689403E7"/>
        <n v="1472080.45462"/>
        <n v="3.86508707293E7"/>
        <n v="5950708.43354"/>
        <n v="101295.334728"/>
        <n v="1.52654546789E7"/>
        <n v="3.74074423576E7"/>
        <n v="3.22529184818E7"/>
        <n v="1088035.15375"/>
        <n v="1.23209245066E8"/>
        <n v="1103801.44687"/>
        <n v="1.10723710071E7"/>
        <n v="3935427.58132"/>
        <n v="1.40534188896E7"/>
        <n v="978536.098509"/>
        <n v="7762016.59026"/>
        <n v="3.65888106556E7"/>
        <n v="5.88554949788E7"/>
        <n v="1875567.91306"/>
        <n v="7186819.24496"/>
        <n v="8.58187238419E7"/>
        <n v="3943512.78983"/>
        <n v="1.18953951712E7"/>
        <n v="9176398.33829"/>
        <n v="3073748.51046"/>
        <n v="3603735.14132"/>
        <n v="1.88775694368E7"/>
        <n v="6.35689205318E7"/>
        <n v="3.31419744336E7"/>
        <n v="1.00989567503E7"/>
        <n v="1.82305038876E7"/>
        <n v="8606967.73168"/>
        <n v="1.81177423506E7"/>
        <n v="7.3166319985E7"/>
        <n v="4183177.04672"/>
        <n v="2034799.66088"/>
        <n v="1.62648865192E7"/>
        <n v="4327213.48832"/>
        <n v="6075985.87547"/>
        <n v="1.83188687276E7"/>
        <n v="1.9594044122E8"/>
        <n v="5703352.57837"/>
        <n v="2.29134932835E8"/>
        <n v="3.83332368954E8"/>
        <n v="195889.516721"/>
        <n v="3.86802028613E7"/>
        <n v="1.86157803454E7"/>
        <n v="5592133.03135"/>
        <n v="2346824.7425"/>
        <n v="6293486.74751"/>
        <n v="7536424.1974"/>
        <n v="3076394.64987"/>
        <n v="7.54873546899E7"/>
        <n v="3137272.53697"/>
        <n v="4128774.59216"/>
        <n v="8098222.11663"/>
        <n v="1.59625513905E7"/>
        <n v="3313057.28942"/>
        <n v="2.24761562871E7"/>
        <n v="8609285.20669"/>
        <n v="1858154.27957"/>
        <n v="1811524.21445"/>
        <n v="6646908.26392"/>
        <n v="1.40092022718E7"/>
        <n v="3827046.70211"/>
        <n v="2031492.65539"/>
        <n v="5.7315633246E7"/>
        <n v="1.10593091039E8"/>
        <n v="2.50301712398E7"/>
        <n v="3.8503006482E7"/>
        <n v="1.02438408451E8"/>
        <n v="3.92477806279E7"/>
        <n v="3.39841219514E7"/>
        <n v="5.29563658562E7"/>
        <n v="2.17912788835E7"/>
        <n v="7427382.0446"/>
        <n v="1.04846488099E7"/>
        <n v="2.00943981104E7"/>
        <n v="733578.572758"/>
        <n v="487681.231907"/>
        <n v="318141.619278"/>
        <n v="4.85466891331E7"/>
        <n v="1.10798694521E8"/>
        <n v="6318915.01638"/>
        <n v="6.32017743843E7"/>
        <n v="4715860.65749"/>
        <n v="1170511.71035"/>
        <n v="940465.494537"/>
        <n v="441015.849615"/>
        <n v="1753608.86136"/>
        <n v="6.61671494493E7"/>
        <n v="1.17779978562E7"/>
        <n v="1.27547946455E8"/>
        <n v="1.21902055285E8"/>
        <n v="2.91598150339E7"/>
        <n v="5.13461237981E7"/>
        <n v="123478.436059"/>
        <n v="1765109.68347"/>
        <n v="661322.974034"/>
        <n v="2.34278911555E8"/>
        <n v="1720924.72103"/>
        <n v="1736049.68807"/>
        <n v="1977175.11315"/>
        <n v="5317760.33167"/>
        <n v="1915702.33762"/>
        <n v="1686746.67949"/>
        <n v="1996308.49254"/>
        <n v="2924950.87632"/>
        <n v="3967846.57912"/>
        <n v="1.08250240481E7"/>
        <n v="6875299.42385"/>
        <n v="2355965.71984"/>
        <n v="2942700.0178"/>
        <n v="1565057.98133"/>
        <n v="2640348.65003"/>
        <n v="3962138.80457"/>
        <n v="1.35914207271E7"/>
        <n v="2028557.07534"/>
        <n v="6.63081529201E7"/>
        <n v="6.15481249762E7"/>
        <n v="5.65909551661E7"/>
        <n v="1231403.89516"/>
        <n v="2.72481922187E8"/>
        <n v="4.33372266617E7"/>
        <n v="7.10974308664E7"/>
        <n v="2.03207417851E7"/>
        <n v="4.06970856761E7"/>
        <n v="7.15837140307E7"/>
        <n v="1529713.58554"/>
        <n v="1.20245984317E8"/>
        <n v="8.46714569908E7"/>
        <n v="4.971214753E7"/>
        <n v="3.04213821287E7"/>
        <n v="7964865.92789"/>
        <n v="3503851.18061"/>
        <n v="1.62606260627E7"/>
        <n v="2.70118416425E7"/>
        <n v="4.98319026279E7"/>
        <n v="1.02556499698E8"/>
        <n v="4.80030889344E7"/>
        <n v="1.99174662419E7"/>
        <n v="5.35649967402E7"/>
        <n v="1.71558082649E7"/>
        <n v="1.59006395815E7"/>
        <n v="1.17136464934E7"/>
        <n v="4.25892151444E7"/>
        <n v="2.06968067911E7"/>
        <n v="2.71305785704E7"/>
        <n v="1.29604991442E7"/>
        <n v="3.82431027067E7"/>
        <n v="1.65463126628E7"/>
        <n v="4.13699059651E7"/>
        <n v="1.39404113175E7"/>
        <n v="1.58527675169E7"/>
        <n v="3.26975149054E7"/>
        <n v="1.63106567617E7"/>
        <n v="6195892.61289"/>
        <n v="2.41118936282E7"/>
        <n v="2.99208497915E7"/>
        <n v="2.74406463335E7"/>
        <n v="2.1914649382E7"/>
        <n v="4.53683742602E7"/>
        <n v="1.02967137633E7"/>
        <n v="2.80817834074E7"/>
        <n v="4.67636468716E7"/>
        <n v="3.2789872483E7"/>
        <n v="1.74506286285E7"/>
        <n v="3.2082969414E7"/>
        <n v="2.35060030494E7"/>
        <n v="5.64961085939E7"/>
        <n v="2.77294427264E7"/>
        <n v="3.01936122021E7"/>
        <n v="2.57891209232E7"/>
        <n v="3.5905008089E7"/>
        <n v="1.68793940564E7"/>
        <n v="1.59684706555E7"/>
        <n v="1.68476953303E7"/>
        <n v="8.70027272213E7"/>
        <n v="2.91900479109E7"/>
        <n v="1.2445031458E8"/>
        <n v="2.48691392465E7"/>
        <n v="3.24404624839E7"/>
        <n v="3.61138645178E7"/>
        <n v="2.13292356058E7"/>
        <n v="6.11122520059E7"/>
        <n v="3.03565431788E7"/>
        <n v="3.17436138459E7"/>
        <n v="1.35555018977E7"/>
        <n v="7.34817447378E7"/>
        <n v="4.24213141433E7"/>
        <n v="1.77796818271E7"/>
        <n v="2.35378507534E7"/>
        <n v="4.78637050226E7"/>
        <n v="1.89935671266E7"/>
        <n v="3.08363592781E7"/>
        <n v="4.15038197516E7"/>
        <n v="3.61116524991E7"/>
        <n v="1.63860280233E7"/>
        <n v="1.69611553111E7"/>
        <n v="6.44579093476E7"/>
        <n v="2.51265068956E7"/>
        <n v="2.09436760695E7"/>
        <n v="1.36044499957E7"/>
        <n v="1.12141300353E7"/>
        <n v="2.05077517109E7"/>
        <n v="1.8177168105E7"/>
        <n v="2.9484274847E7"/>
        <n v="3.47263964999E7"/>
        <n v="2.29609560648E7"/>
        <n v="3.75440115436E7"/>
        <n v="2.9143325828E7"/>
        <n v="4.83411978084E7"/>
        <n v="2.75654853248E7"/>
        <n v="1.52136203592E7"/>
        <n v="1.88119806328E7"/>
        <n v="1.26697322513E7"/>
        <n v="5.04987109706E7"/>
        <n v="1.23067759872E7"/>
        <n v="1.50617708248E8"/>
        <n v="2.69062853815E7"/>
        <n v="1.83390181835E7"/>
        <n v="1.07912536647E8"/>
        <n v="7.50989865586E7"/>
        <n v="4.00596183775E7"/>
        <n v="1.90460060651E7"/>
        <n v="2.30250209538E7"/>
        <n v="3.50344073891E7"/>
        <n v="4.6221676873E7"/>
        <n v="2.99327839247E7"/>
        <n v="3.39619509166E7"/>
        <n v="5.95315836304E7"/>
        <n v="4.24870948696E7"/>
        <n v="1.52924057709E7"/>
        <n v="1.58833589449E7"/>
        <n v="3.13366520557E7"/>
        <n v="6.3802982149E7"/>
        <n v="1.90633240786E7"/>
        <n v="2.25120130213E7"/>
        <n v="1.26088368735E8"/>
        <n v="3.58031253762E7"/>
        <n v="2.9320072105E7"/>
        <n v="3.99439956737E7"/>
        <n v="8.9363853708E7"/>
        <n v="2.48342416133E7"/>
        <n v="1.61110434815E7"/>
        <n v="3.22002682373E7"/>
        <n v="4.47617153571E7"/>
        <n v="5.6739495042E7"/>
        <n v="3.06994959798E7"/>
        <n v="5.19302502533E7"/>
        <n v="3.7811980213E7"/>
        <n v="3.82705307862E7"/>
        <n v="6.62006997919E7"/>
        <n v="5.58294480025E7"/>
        <n v="2.99508596584E7"/>
        <n v="2.12585551659E7"/>
        <n v="2.3400114743E7"/>
        <n v="5.0527513492E7"/>
        <n v="3.97732248674E7"/>
        <n v="2.46267147016E7"/>
        <n v="3.50940275658E7"/>
        <n v="2.79562289641E7"/>
        <n v="2.04747525136E7"/>
        <n v="1.08322300521E7"/>
        <n v="2.80631685493E7"/>
        <n v="1.45939183903E7"/>
        <n v="5.51384544592E7"/>
        <n v="3.22012402253E7"/>
        <n v="2.76282506798E7"/>
        <n v="2.11923138603E7"/>
        <n v="2.90830233231E7"/>
        <n v="2.27013610973E7"/>
        <n v="8843407.11377"/>
        <n v="1.14868927427E7"/>
        <n v="2.55852461416E7"/>
        <n v="9.04932646008E7"/>
        <n v="1.58278102566E7"/>
        <n v="2.63132306642E7"/>
        <n v="3.55000655217E7"/>
        <n v="2.48744603404E7"/>
        <n v="5.81883806947E7"/>
        <n v="5.54859891895E7"/>
        <n v="7445022.19525"/>
        <n v="2.48986795022E7"/>
        <n v="4.43535928871E7"/>
        <n v="1.06833041575E7"/>
        <n v="4.17662415806E7"/>
        <n v="1.06465759576E7"/>
        <n v="2.50035677784E7"/>
        <n v="5.4001608658E7"/>
        <n v="2.41548666943E7"/>
        <n v="1.38318506317E7"/>
        <n v="3.78923880491E7"/>
        <n v="1.96618019552E7"/>
        <n v="6.58853664083E7"/>
        <n v="2.41845428451E7"/>
        <n v="6.12585047833E7"/>
        <n v="4.25655481327E7"/>
        <n v="3.77747935154E7"/>
        <n v="4.73099015808E7"/>
        <n v="6.15214421445E7"/>
        <n v="7.62243695701E7"/>
        <n v="6.54195084265E7"/>
        <n v="2.73425616583E7"/>
        <n v="5.98805954655E7"/>
        <n v="7279957.93647"/>
        <n v="2.35911242405E7"/>
        <n v="3.01443744792E7"/>
        <n v="6.60845513421E7"/>
        <n v="5.07358094809E7"/>
        <n v="2.62892229415E7"/>
        <n v="3.77918202775E7"/>
        <n v="3.18210574007E7"/>
        <n v="2.86753228807E7"/>
        <n v="3.59977790572E7"/>
        <n v="1.87371421015E7"/>
        <n v="4.4069949067E7"/>
        <n v="4.65472590226E7"/>
        <n v="1.46468180108E7"/>
        <n v="4.2063222438E7"/>
        <n v="3.62783111738E7"/>
        <n v="3.08420456768E7"/>
        <n v="4.32971021042E7"/>
        <n v="2.12938659106E7"/>
        <n v="349566.979297"/>
        <n v="830254.462624"/>
        <n v="265585.073515"/>
        <n v="1.31464259867E7"/>
        <n v="295632.279068"/>
        <n v="1.44349684613E7"/>
        <n v="1.58701989906E7"/>
        <n v="4885392.96944"/>
        <n v="671497.153213"/>
        <n v="1.69512608789E7"/>
        <n v="9794641.65544"/>
        <n v="1.19762689205E8"/>
        <n v="3.13681958042E7"/>
        <n v="1.74953781869E7"/>
        <n v="2.30189885616E7"/>
        <n v="1.99521294695E7"/>
        <n v="2.26419710288E7"/>
        <n v="1.62028620224E7"/>
        <n v="1.79744562696E7"/>
        <n v="1.13061785798E7"/>
        <n v="5.10085944786E7"/>
        <n v="1.69719713971E7"/>
        <n v="6.7124663854E7"/>
        <n v="1.742984011E7"/>
        <n v="2.40828569163E7"/>
        <n v="1.59214578042E7"/>
        <n v="2.06974671647E7"/>
        <n v="1.03897307832E7"/>
        <n v="6.04886325706E7"/>
        <n v="2.6190229616E7"/>
        <n v="3.74478266913E7"/>
        <n v="1.22781176452E7"/>
        <n v="1.8352293604E7"/>
        <n v="4.27421960755E7"/>
        <n v="1.41648592664E7"/>
        <n v="1.00647713412E8"/>
        <n v="2.19628640217E7"/>
        <n v="7.00152000724E7"/>
        <n v="1.82582309813E7"/>
        <n v="1.22317035797E7"/>
        <n v="4.56375696167E7"/>
        <n v="3.74247296287E7"/>
        <n v="1.13994096331E7"/>
        <n v="3.49286657732E7"/>
        <n v="1.91657297942E7"/>
        <n v="1.5157223339E7"/>
        <n v="3.62191695121E7"/>
        <n v="1.34435373778E7"/>
        <n v="1.41554312564E7"/>
        <n v="4.50930196212E7"/>
        <n v="2.18193120061E7"/>
        <n v="5.81943177036E7"/>
        <n v="3.60547736569E7"/>
        <n v="3.81581748363E7"/>
        <n v="2.02065356122E7"/>
        <n v="2.39778945646E7"/>
        <n v="3.56770239044E7"/>
        <n v="6769469.87673"/>
        <n v="1.08612694861E7"/>
        <n v="1.14125636602E7"/>
        <n v="2.54540203254E7"/>
        <n v="2.18321252588E7"/>
        <n v="1.30815197247E7"/>
        <n v="2722397.7187"/>
        <n v="3808351.47682"/>
        <n v="2.41634043074E7"/>
        <n v="3.695370558E7"/>
        <n v="2.27578433914E7"/>
        <n v="1.42368587354E7"/>
        <n v="2972996.46654"/>
        <n v="1.35600887529E7"/>
        <n v="1.66073721723E7"/>
        <n v="175355.108291"/>
        <n v="991548.628571"/>
        <n v="155587.176973"/>
        <n v="403144.656257"/>
        <n v="828939.401889"/>
        <n v="747067.940458"/>
        <n v="1.66709670925E7"/>
        <n v="3532330.00256"/>
        <n v="1829158.89137"/>
        <n v="7461359.24615"/>
        <n v="1640517.1238"/>
        <n v="585261.56582"/>
        <n v="701425.021729"/>
        <n v="1435649.80984"/>
        <n v="2447403.88285"/>
        <n v="8608746.33894"/>
        <n v="152265.034615"/>
        <n v="3.27358069853E7"/>
        <n v="575893.215419"/>
        <n v="1.89532758573E7"/>
        <n v="2.95567779235E7"/>
        <n v="4924047.38122"/>
        <n v="4201235.67806"/>
        <n v="3976947.50969"/>
        <n v="1805545.16075"/>
        <n v="9560844.00442"/>
        <n v="2147159.74328"/>
        <n v="6474195.43534"/>
        <n v="7605417.8252"/>
        <n v="2.05857803346E7"/>
        <n v="1.37682015205E8"/>
        <n v="1.23242271811E7"/>
        <n v="6.69030700948E7"/>
        <n v="4.74714288651E7"/>
        <n v="6.18192318175E7"/>
        <n v="216778.434826"/>
        <n v="916971.059547"/>
        <n v="2570761.25962"/>
        <n v="592627.38854"/>
        <n v="6229423.74021"/>
        <n v="1.37088306826E7"/>
        <n v="3275898.5423"/>
        <n v="1.79592738292E7"/>
        <n v="1873315.01586"/>
        <n v="3.68544680168E7"/>
        <n v="1.04879084619E7"/>
        <n v="6354078.08688"/>
        <n v="5618133.81196"/>
        <n v="7337158.03948"/>
        <n v="1672335.85707"/>
        <n v="1.24156526911E7"/>
        <n v="1.00837414302E7"/>
        <n v="4.41906988492E7"/>
        <n v="1.58197434588E7"/>
        <n v="7245367.98332"/>
        <n v="1.74735449255E7"/>
        <n v="1.36627888474E7"/>
        <n v="4.09918081606E7"/>
        <n v="1.00187967854E7"/>
        <n v="7701037.57902"/>
        <n v="2742367.87597"/>
        <n v="1245988.92755"/>
        <n v="1.72321184606E7"/>
        <n v="2.41014281562E7"/>
        <n v="1736985.86811"/>
        <n v="6749840.29346"/>
        <n v="6028092.32329"/>
        <n v="1.39064063938E7"/>
        <n v="2.33115938508E7"/>
        <n v="4722425.51883"/>
        <n v="1176832.11556"/>
        <n v="2.08587984211E7"/>
        <n v="8114982.00796"/>
        <n v="4157526.62606"/>
        <n v="1026670.94173"/>
        <n v="3067313.18874"/>
        <n v="1.55167118604E7"/>
        <n v="1.84306978088E7"/>
        <n v="195395.947553"/>
        <n v="1615883.31221"/>
        <n v="2.32836467604E7"/>
        <n v="1.78421712017E7"/>
        <n v="4.51359284983E7"/>
        <n v="1.60756133866E7"/>
        <n v="2.27545001202E7"/>
        <n v="7046374.38319"/>
        <n v="1.25405447913E7"/>
        <n v="4564744.29729"/>
        <n v="1.44382493687E7"/>
        <n v="4.94685065218E7"/>
        <n v="3953676.78133"/>
        <n v="1.04325547991E7"/>
        <n v="3.35811311252E7"/>
        <n v="2.56916943474E7"/>
        <n v="1.21561710818E7"/>
        <n v="9147492.74826"/>
        <n v="1.22824805465E7"/>
        <n v="1945124.15182"/>
        <n v="583950.811789"/>
        <n v="1718142.56243"/>
        <n v="2.69333456325E7"/>
        <n v="6451822.31044"/>
        <n v="1.02715659277E8"/>
        <n v="1366862.86341"/>
        <n v="5830002.03021"/>
        <n v="428787.520998"/>
        <n v="305512.551846"/>
        <n v="234955.238646"/>
        <n v="382509.033169"/>
        <n v="1513316.20315"/>
        <n v="1.65540294096E7"/>
        <n v="5829070.76214"/>
        <n v="7003633.03141"/>
        <n v="1.65472951719E7"/>
        <n v="1913983.57101"/>
        <n v="284878.79554"/>
        <n v="495723.656551"/>
        <n v="2318052.33557"/>
        <n v="2407737.2947"/>
        <n v="5777905.49767"/>
        <n v="2031204.78402"/>
        <n v="1139630.83036"/>
        <n v="538124.67336"/>
        <n v="358025.166818"/>
        <n v="1636757.89192"/>
        <n v="8276933.55999"/>
        <n v="4.2531292818E7"/>
        <n v="2.59200940106E7"/>
        <n v="2848536.48337"/>
        <n v="7810551.72985"/>
        <n v="3611154.43877"/>
        <n v="1.87483562378E7"/>
        <n v="2.35038722364E7"/>
        <n v="1.62716731619E7"/>
        <n v="9221548.87974"/>
        <n v="1.71234817661E7"/>
        <n v="1.18386205532E7"/>
        <n v="2.92962263181E7"/>
        <n v="1851787.01792"/>
        <n v="1.04110095193E7"/>
        <n v="9706380.85588"/>
        <n v="805773.346661"/>
        <n v="1512168.36992"/>
        <n v="1.63712601409E7"/>
        <n v="1.54005515175E7"/>
        <n v="7093642.33089"/>
        <n v="1.80873654764E7"/>
        <n v="7725280.63609"/>
        <n v="1.18299283783E7"/>
        <n v="5185878.26653"/>
        <n v="1.15213147477E7"/>
        <n v="1.9063489377E7"/>
        <n v="7205830.43104"/>
        <n v="2.00859631503E7"/>
        <n v="8722245.98517"/>
        <n v="1.00285656925E7"/>
        <n v="1.89296589042E7"/>
        <n v="2.32689885154E7"/>
        <n v="5.48218483586E7"/>
        <n v="1.36841709774E7"/>
        <n v="7.30727739994E7"/>
        <n v="1.81848585658E7"/>
        <n v="4.56386763273E7"/>
        <n v="7.64295993964E7"/>
        <n v="2.31532581213E7"/>
        <n v="1.20863612385E7"/>
        <n v="1.22464041366E7"/>
        <n v="1.26521880231E7"/>
        <n v="2.31001734619E7"/>
        <n v="1.76468997651E7"/>
        <n v="1.56998936599E7"/>
        <n v="4.21751922187E7"/>
        <n v="4.26487867584E7"/>
        <n v="6.00173724552E7"/>
        <n v="1.90168375294E7"/>
        <n v="6.85607567225E7"/>
        <n v="2.66961691678E7"/>
        <n v="1.82425314994E7"/>
        <n v="199829.589659"/>
        <n v="2.33376463883E7"/>
        <n v="1.8971299917E8"/>
        <n v="5.94601612146E7"/>
        <n v="2.1702396358E7"/>
        <n v="1.29431664206E7"/>
        <n v="1.79452742942E7"/>
        <n v="1.48925166166E7"/>
        <n v="3.3051201428E7"/>
        <n v="1.53645879057E7"/>
        <n v="4.97945744231E7"/>
        <n v="2.72561985392E7"/>
        <n v="4.76553609876E7"/>
        <n v="3.52938343765E7"/>
        <n v="4.18640053133E7"/>
        <n v="5.37285339453E7"/>
        <n v="3.28179151936E7"/>
        <n v="1.22486978278E7"/>
        <n v="1.25626801356E7"/>
        <n v="2.19149968517E7"/>
        <n v="2.50381567592E7"/>
        <n v="4.81068521488E7"/>
        <n v="6.44117339532E7"/>
        <n v="8393291.53216"/>
        <n v="2.85824144733E7"/>
        <n v="1.72435103095E7"/>
        <n v="3.61668678626E7"/>
        <n v="7.7820895638E7"/>
        <n v="1.02597613456E7"/>
        <n v="4.31812347985E7"/>
        <n v="7.56477605539E7"/>
        <n v="1.48282060879E7"/>
        <n v="2.47086607129E7"/>
        <n v="3.13151150598E7"/>
        <n v="3.43258398394E7"/>
        <n v="1.46787344281E7"/>
        <n v="1.00050025901E7"/>
        <n v="7.744541764E7"/>
        <n v="5.44277532148E7"/>
        <n v="9.04928774681E7"/>
        <n v="6.82084460867E7"/>
        <n v="8.82171415195E7"/>
        <n v="4.80377966682E7"/>
        <n v="9.43492723394E7"/>
        <n v="1.53147259022E8"/>
        <n v="1.32355950279E8"/>
        <n v="4074179.07172"/>
        <n v="1.31331084711E7"/>
        <n v="6.45556748073E7"/>
        <n v="1.99418274603E7"/>
        <n v="2.10143082135E7"/>
        <n v="5.82052076043E7"/>
        <n v="3.78844538081E7"/>
        <n v="2.99842214149E7"/>
        <n v="4.87442591801E7"/>
        <n v="1.46173836725E7"/>
        <n v="2.00740568914E7"/>
        <n v="9.039668948E7"/>
        <n v="1.56613487402E7"/>
        <n v="7.78620287079E7"/>
        <n v="1.34982012016E7"/>
        <n v="1.78506828363E7"/>
        <n v="4.12905542659E7"/>
        <n v="3.24986951071E7"/>
        <n v="3.16083768321E7"/>
        <n v="1.08938655939E8"/>
        <n v="3.31657130506E7"/>
        <n v="1.66445545734E7"/>
        <n v="5.09555395509E7"/>
        <n v="4.42633301022E7"/>
        <n v="2.16898444145E7"/>
        <n v="9.45497586021E7"/>
        <n v="3.6370148705E7"/>
        <n v="2.97255888753E7"/>
        <n v="3.21075251081E7"/>
        <n v="1.08985575183E8"/>
        <n v="1.44377094115E7"/>
        <n v="2.73402133234E7"/>
        <n v="6.00487057872E7"/>
        <n v="1.63759749706E7"/>
        <n v="1.30323816356E8"/>
        <n v="2.64208542755E7"/>
        <n v="6.46076059093E7"/>
        <n v="3.02619062362E7"/>
        <n v="1.21351677361E7"/>
        <n v="4.37315778605E7"/>
        <n v="4.09388899586E7"/>
        <n v="3.40630402822E7"/>
        <n v="1.81272177923E7"/>
        <n v="2.36904249885E7"/>
        <n v="3.45933396759E7"/>
        <n v="3.91544753515E7"/>
        <n v="2.20277230076E7"/>
        <n v="5.68460895516E7"/>
        <n v="6.70973224728E7"/>
        <n v="1.94972907797E7"/>
        <n v="3.37248195752E7"/>
        <n v="2.3691988835E7"/>
        <n v="2.01454460101E7"/>
        <n v="5.34558433589E7"/>
        <n v="1.80191634756E7"/>
        <n v="2.09166281939E7"/>
        <n v="3.12747099393E7"/>
        <n v="6.8191485688E7"/>
        <n v="7.16586830067E7"/>
        <n v="7.26620840633E7"/>
        <n v="3.64585057444E7"/>
        <n v="1.41243809113E7"/>
        <n v="7.14411570837E7"/>
        <n v="4.99887879389E7"/>
        <n v="2.80051344841E7"/>
        <n v="3.1770657988E7"/>
        <n v="3.70604429168E7"/>
        <n v="1.05265905267E8"/>
        <n v="2.6817810824E7"/>
        <n v="1.32891906992E7"/>
        <n v="1.20144635502E7"/>
        <n v="9.50828197527E7"/>
        <n v="3.89226479458E7"/>
        <n v="5.12471793129E7"/>
        <n v="1.60792225864E8"/>
        <n v="3.30463793858E7"/>
        <n v="4.3995181508E7"/>
        <n v="2.09779420623E7"/>
        <n v="2.43613273735E7"/>
        <n v="2.95993339277E7"/>
        <n v="1.97136540646E7"/>
        <n v="1.41610159239E7"/>
        <n v="1.25584229658E7"/>
        <n v="2.01158855041E8"/>
        <n v="3.73239880396E7"/>
        <n v="2.54090056576E7"/>
        <n v="1.09022270383E7"/>
        <n v="8.15101469824E7"/>
        <n v="2.57601538215E7"/>
        <n v="2.17249340951E7"/>
        <n v="1.2709604698E7"/>
        <n v="1.01099816131E7"/>
        <n v="2.80111211033E7"/>
        <n v="8.01196018656E7"/>
        <n v="5.62239002541E7"/>
        <n v="4.6171608371E7"/>
        <n v="2.76451275182E7"/>
        <n v="1.11799239595E8"/>
        <n v="5.34962959855E7"/>
        <n v="1.07894589699E7"/>
        <n v="3.251812772E7"/>
        <n v="5.50443537151E7"/>
        <n v="1.54984895625E8"/>
        <n v="3.49000136494E7"/>
        <n v="3.66117155474E7"/>
        <n v="1.44738490826E7"/>
        <n v="6.61850211255E7"/>
        <n v="4.25430989192E7"/>
        <n v="2.50359149909E7"/>
        <n v="7.52291072889E7"/>
        <n v="2.39442773073E7"/>
        <n v="2.6259494768E7"/>
        <n v="1.0725990182E7"/>
        <n v="4.90452887722E7"/>
        <n v="2.27221061769E7"/>
        <n v="1.68204438641E7"/>
        <n v="6795269.50722"/>
        <n v="3.8954635965E7"/>
        <n v="2.1177424551E7"/>
        <n v="5.1873067488E7"/>
        <n v="1.78914449149E7"/>
        <n v="9754269.81011"/>
        <n v="1.89884936467E7"/>
        <n v="7.59339970224E7"/>
        <n v="3.28766524177E7"/>
        <n v="5.30778133353E7"/>
        <n v="6.42996339848E7"/>
        <n v="2.56651976044E7"/>
        <n v="1.12765200277E8"/>
        <n v="2.76498522004E7"/>
        <n v="784562.048373"/>
        <n v="1.44624457496E8"/>
        <n v="1.79563824033E8"/>
        <n v="1.64816645946E7"/>
        <n v="3.71034924442E7"/>
        <n v="3.03610528947E7"/>
        <n v="9.32665722795E7"/>
        <n v="2.552210539E7"/>
        <n v="2.9804224604E7"/>
        <n v="4.4167708306E7"/>
        <n v="1.01142034052E7"/>
        <n v="1.63049123262E7"/>
        <n v="2.78480545355E7"/>
        <n v="2.80166849906E7"/>
        <n v="4.41866963868E7"/>
        <n v="1.01811387494E7"/>
        <n v="1.85632540953E7"/>
        <n v="4.20641409792E7"/>
        <n v="4.78964729789E7"/>
        <n v="1.24960075661E7"/>
        <n v="2.58878603151E7"/>
        <n v="2.32840980544E7"/>
        <n v="2.60703423977E7"/>
        <n v="3.01340680892E7"/>
        <n v="4.31039276892E7"/>
        <n v="7.40214719691E7"/>
        <n v="2.06245609042E7"/>
        <n v="7182366.37854"/>
        <n v="1.5049143061E7"/>
        <n v="2.82331136255E7"/>
        <n v="6.48220512999E7"/>
        <n v="4.31928548646E7"/>
        <n v="1.49003080783E7"/>
        <n v="1.26946420625E8"/>
        <n v="3.9856418832E7"/>
        <n v="2.6327651648E7"/>
        <n v="5.5793106574E7"/>
        <n v="1.83017609472E7"/>
        <n v="1.91929299283E7"/>
        <n v="1.20462963851E7"/>
        <n v="1.69809480701E7"/>
        <n v="4.00974654862E7"/>
        <n v="2.20563625203E7"/>
        <n v="8.56370807283E7"/>
        <n v="2.09235348545E7"/>
        <n v="1.34371931888E8"/>
        <n v="2.88806484055E7"/>
        <n v="1.69274569469E7"/>
        <n v="2.43505647263E7"/>
        <n v="5.01138385341E7"/>
        <n v="3.45812779311E7"/>
        <n v="1.56238728703E7"/>
        <n v="2.63309754027E7"/>
        <n v="1.23740791536E7"/>
        <n v="4.00047732586E7"/>
        <n v="2054268.84991"/>
        <n v="1.94391761838E7"/>
        <n v="3.48575892012E7"/>
        <n v="8.40252886148E7"/>
        <n v="8991000.71538"/>
        <n v="6.38112090139E7"/>
        <n v="3.03897094111E7"/>
        <n v="1.85135895802E7"/>
        <n v="3.66113088396E7"/>
        <n v="5.94450563757E7"/>
        <n v="4.04449072346E7"/>
        <n v="2.10521230732E7"/>
        <n v="2.4339678012E7"/>
        <n v="1.89902966578E7"/>
        <n v="1.12300322778E7"/>
        <n v="2651710.87484"/>
        <n v="4845696.25822"/>
        <n v="9869941.15927"/>
        <n v="1.37499481267E7"/>
        <n v="3.48280556548E7"/>
        <n v="3.80184860405E7"/>
        <n v="1.37791544305E8"/>
        <n v="1.02017556764E8"/>
        <n v="1.06225882233E7"/>
        <n v="3.11188552534E7"/>
        <n v="3.20062218048E7"/>
        <n v="1.3139444067E8"/>
        <n v="5.52083656068E7"/>
        <n v="5.41046501692E7"/>
        <n v="2.43688506635E7"/>
        <n v="3.22663207807E7"/>
        <n v="2.70556939525E7"/>
        <n v="6.14261317892E7"/>
        <n v="2.15085887618E7"/>
        <n v="5.242926321E7"/>
        <n v="6.41563657591E7"/>
        <n v="9.11550266381E7"/>
        <n v="5.01992485998E7"/>
        <n v="2.72824406773E7"/>
        <n v="1.03016838876E8"/>
        <n v="1.35715505849E7"/>
        <n v="1.84633324765E7"/>
        <n v="3.46535807745E7"/>
        <n v="8.46622966852E7"/>
        <n v="1.65805981758E8"/>
        <n v="2.00839432066E7"/>
        <n v="3.07152642381E7"/>
        <n v="1.93930841956E7"/>
        <n v="1.56759816188E7"/>
        <n v="2.71730082459E7"/>
        <n v="2.73790956871E8"/>
        <n v="4.36612651472E7"/>
        <n v="1.93746330801E7"/>
        <n v="1.94934748783E7"/>
        <n v="5.70414491421E7"/>
        <n v="1.28829985537E8"/>
        <n v="1.12155384614E7"/>
        <n v="1.88633188091E7"/>
        <n v="4.1554291518E7"/>
        <n v="2130053.50636"/>
        <n v="1.05026870362E8"/>
        <n v="1.98077080641E7"/>
        <n v="1.33698459876E7"/>
        <n v="2.95260638287E7"/>
        <n v="1.20972878503E8"/>
        <n v="2.543175159E7"/>
        <n v="1.19086560742E7"/>
        <n v="2.51722378042E7"/>
        <n v="7604645.10879"/>
        <n v="8524849.99657"/>
        <n v="3.92181999825E7"/>
        <n v="1.18787988748E7"/>
        <n v="2.58137739784E7"/>
        <n v="4.87944690994E7"/>
        <n v="5.39383478593E7"/>
        <n v="2.5676536396E7"/>
        <n v="4.81241204371E7"/>
        <n v="6.47079883694E7"/>
        <n v="2.81305776054E7"/>
        <n v="3.68376368682E7"/>
        <n v="3.12059078172E7"/>
        <n v="3.97535281578E7"/>
        <n v="4.27358207294E7"/>
        <n v="757840.847066"/>
        <n v="225690.067559"/>
        <n v="9.10516103448E7"/>
        <n v="4.11637988398E8"/>
        <n v="1.75544642399E7"/>
        <n v="1.61786700672E7"/>
        <n v="1.10517128539E8"/>
        <n v="4.06157043528E7"/>
        <n v="2.92069175133E7"/>
        <n v="2.3485543172E7"/>
        <n v="7.87124751528E7"/>
        <n v="3.19279449346E7"/>
        <n v="2252025.80886"/>
        <n v="1.86868496167E7"/>
        <n v="1.13234755183E7"/>
        <n v="6.26675307422E7"/>
        <n v="1.40090900558E7"/>
        <n v="3.7135693901E7"/>
        <n v="8833983.55237"/>
        <n v="5.85921500555E7"/>
        <n v="3.25610265039E7"/>
        <n v="3.90207679387E7"/>
        <n v="1.59635893662E7"/>
        <n v="2.04787989597E7"/>
        <n v="3.15483130203E7"/>
        <n v="4.03551262881E8"/>
        <n v="2.06546281661E8"/>
        <n v="4.12396254837E7"/>
        <n v="3.67264626374E7"/>
        <n v="4.20201351955E7"/>
        <n v="4388793.84143"/>
        <n v="1.47829222144E8"/>
        <n v="1.89548586015E7"/>
        <n v="9.46548671842E7"/>
        <n v="1.01591205176E8"/>
        <n v="1.04142453262E8"/>
        <n v="6.75290474349E7"/>
        <n v="3877064.27477"/>
        <n v="1.69557967636E7"/>
        <n v="2.63668598625E7"/>
        <n v="3.37559542253E7"/>
        <n v="4.86223148975E7"/>
        <n v="1.84425987114E7"/>
        <n v="7.57983384154E7"/>
        <n v="6.21956998133E7"/>
        <n v="1.41729764375E8"/>
        <n v="2.73404271391E7"/>
        <n v="2.96931549381E7"/>
        <n v="2.73244848731E7"/>
        <n v="1.44054585587E7"/>
        <n v="7.206232621E7"/>
        <n v="1.67626380634E7"/>
        <n v="1.55112325713E7"/>
        <n v="1.44998725508E7"/>
        <n v="4782023.37289"/>
        <n v="1.04990632307E8"/>
        <n v="5.62755689045E7"/>
        <n v="2.48480340719E7"/>
        <n v="2.01347633665E7"/>
        <n v="4.27808255693E7"/>
        <n v="4.29763110221E7"/>
        <n v="4.60467240279E7"/>
        <n v="6423006.44175"/>
        <n v="2.36524338203E7"/>
        <n v="5.01103694162E7"/>
        <n v="3690328.26662"/>
        <n v="1.09214420925E8"/>
        <n v="1.78607443735E8"/>
        <n v="1.74542148929E7"/>
        <n v="3.01505615734E7"/>
        <n v="1.52956845684E7"/>
        <n v="1.13744497564E7"/>
        <n v="3.21734345239E7"/>
        <n v="4.59531675071E7"/>
        <n v="4.92239304607E7"/>
        <n v="1.03191996872E7"/>
        <n v="2.70671336172E7"/>
        <n v="1.26814943748E8"/>
        <n v="2.93925015399E7"/>
        <n v="2.95370548391E7"/>
        <n v="3.08901276198E8"/>
        <n v="2.78159750881E7"/>
        <n v="1.47529709375E8"/>
        <n v="7.85664439036E7"/>
        <n v="3.40120283425E7"/>
        <n v="3.66078906841E7"/>
        <n v="82662.5544244"/>
        <n v="5610607.16695"/>
        <n v="4.00741827947E7"/>
        <n v="2.8992131109E7"/>
        <n v="8055002.86194"/>
        <n v="2.68154163006E7"/>
        <n v="2.1079010151E7"/>
        <n v="1.07873421349E8"/>
        <n v="9.09507411404E7"/>
        <n v="2.69895763447E8"/>
        <n v="3.78288173566E7"/>
        <n v="4.85277224686E7"/>
        <n v="6.06280108085E7"/>
        <n v="1.48204355091E7"/>
        <n v="5.53614860077E7"/>
        <n v="1.83223908773E8"/>
        <n v="6.13994647437E7"/>
        <n v="6.20191187069E7"/>
        <n v="5.5908718304E7"/>
        <n v="1.75836700224E7"/>
        <n v="4.58473081373E7"/>
        <n v="2.30762183275E7"/>
        <n v="2.14463722286E7"/>
        <n v="5.34654152852E7"/>
        <n v="4.2757604386E7"/>
        <n v="8680272.19302"/>
        <n v="7.91261473662E7"/>
        <n v="1.43298160836E8"/>
        <n v="4.09710248877E7"/>
        <n v="1.82388057643E7"/>
        <n v="5.47142987694E7"/>
        <n v="2.44988911579E7"/>
        <n v="3.04039338541E7"/>
        <n v="1.7558195539E7"/>
        <n v="1.11793993456E8"/>
        <n v="1.13539450003E7"/>
        <n v="2.52031891634E7"/>
        <n v="4.181727489E7"/>
        <n v="7983550.28963"/>
        <n v="2.01743465173E7"/>
        <n v="2.84360222644E7"/>
        <n v="1.98161353845E7"/>
        <n v="5.45163799318E7"/>
        <n v="1.24923041876E7"/>
        <n v="2.45784024005E7"/>
        <n v="4.72952565346E7"/>
        <n v="3.19129891573E7"/>
        <n v="1.49485435229E7"/>
        <n v="1.68357772288E7"/>
        <n v="1.13704103882E8"/>
        <n v="1.82529232513E7"/>
        <n v="1.10041247637E8"/>
        <n v="2.25138131445E7"/>
        <n v="3.09221785988E8"/>
        <n v="1.62897832653E7"/>
        <n v="7.96238108057E7"/>
        <n v="3.47585386155E7"/>
        <n v="2142403.3654"/>
        <n v="3.79426457297E7"/>
        <n v="3.30951549026E7"/>
        <n v="2.26134965804E7"/>
        <n v="3.2101941824E7"/>
        <n v="2.55206638377E7"/>
        <n v="7.63071603727E7"/>
        <n v="1.70422818905E7"/>
        <n v="9879089.92161"/>
        <n v="3.54129956351E7"/>
        <n v="1.18335829852E8"/>
        <n v="1.85010001505E7"/>
        <n v="2.51495997647E7"/>
        <n v="9.06566592842E7"/>
        <n v="1.95274525622E7"/>
        <n v="1.07259810415E8"/>
        <n v="1.16299411818E7"/>
        <n v="2.04343290271E7"/>
        <n v="1.08564368638E8"/>
        <n v="2503915.98586"/>
        <n v="8.13916883675E7"/>
        <n v="1.14913315881E7"/>
        <n v="5413033.12125"/>
        <n v="7.2126451504E7"/>
        <n v="1.95065638963E7"/>
        <n v="3969887.25015"/>
        <n v="2.95774362723E7"/>
        <n v="1.77982752388E7"/>
        <n v="3.0115250528E8"/>
        <n v="1.55174085732E7"/>
        <n v="1.17006464417E7"/>
        <n v="4.08556648269E7"/>
        <n v="4.3379334263E7"/>
        <n v="1.01390602945E8"/>
        <n v="4.1525897008E7"/>
        <n v="1.20254722574E7"/>
        <n v="2.16355915075E8"/>
        <n v="8.5686906879E7"/>
        <n v="4.69190418005E7"/>
        <n v="2.43932063465E8"/>
        <n v="1.54058004849E8"/>
        <n v="6.66955553389E7"/>
        <n v="2.33814515829E7"/>
        <n v="1.60538625175E8"/>
        <n v="3.37553524528E7"/>
        <n v="6.61012181768E7"/>
        <n v="3.23819529936E7"/>
        <n v="5.91917410882E7"/>
        <n v="3.2509948669E7"/>
        <n v="2.58552290899E7"/>
        <n v="2.11187882018E7"/>
        <n v="1.56671310265E7"/>
        <n v="2523718.63864"/>
        <n v="5.33681237438E7"/>
        <n v="7.45285822669E7"/>
        <n v="6.86332700222E7"/>
        <n v="1.82502717489E7"/>
        <n v="7.17245858442E7"/>
        <n v="2.30813863323E8"/>
        <n v="4.29672857871E7"/>
        <n v="2.57086477077E7"/>
        <n v="3.72614670486E7"/>
        <n v="8.52466944065E7"/>
        <n v="1.76449058209E7"/>
        <n v="7946518.26928"/>
        <n v="2.56476071776E7"/>
        <n v="5.06694296305E7"/>
        <n v="3.97920742821E7"/>
        <n v="3289688.55751"/>
        <n v="5.98130257199E7"/>
        <n v="1.0399792524E7"/>
        <n v="2.76493806646E7"/>
        <n v="2681058.84584"/>
        <n v="8602635.4309"/>
        <n v="1.71794196872E7"/>
        <n v="2.24922466247E7"/>
        <n v="6.35038447392E7"/>
        <n v="1.33264962218E7"/>
        <n v="4.01397586116E7"/>
        <n v="7.55038140622E7"/>
        <n v="7342558.91348"/>
        <n v="7.83701287094E7"/>
        <n v="4.94980078299E7"/>
        <n v="2.71267190031E7"/>
        <n v="9.15515658863E7"/>
        <n v="1.69435407382E7"/>
        <n v="2.18133884869E7"/>
        <n v="1.72645579878E7"/>
        <n v="2001796.54263"/>
        <n v="1808665.11396"/>
        <n v="3280574.23157"/>
        <n v="7.41461324046E7"/>
        <n v="3596782.92219"/>
        <n v="1.3001148416E8"/>
        <n v="5301776.86321"/>
        <n v="1.25515641066E7"/>
        <n v="1.31875434565E8"/>
        <n v="1.80597975698E7"/>
        <n v="4.08331112053E8"/>
        <n v="1.81239310172E8"/>
        <n v="3.22997829262E8"/>
        <n v="9090712.74109"/>
        <n v="1.30716128957E8"/>
        <n v="1.70765390846E7"/>
        <n v="9.06844714663E7"/>
        <n v="751390.779037"/>
        <n v="2741182.38714"/>
        <n v="1541768.98853"/>
        <n v="1002167.79154"/>
        <n v="1367202.52414"/>
        <n v="1.22877369308E7"/>
        <n v="459993.617708"/>
        <n v="388021.01278"/>
        <n v="199866.556885"/>
        <n v="1455478.34162"/>
        <n v="3385832.56746"/>
        <n v="545927.280976"/>
        <n v="2231009.09627"/>
        <n v="4574372.91781"/>
      </sharedItems>
    </cacheField>
    <cacheField name="Cod _prov" numFmtId="0">
      <sharedItems>
        <s v="01"/>
        <s v="02"/>
        <s v="03"/>
        <s v="04"/>
        <s v="05"/>
        <s v="06"/>
        <s v="07"/>
        <s v="08"/>
        <s v="09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  <s v="24"/>
        <s v="25"/>
        <s v="26"/>
        <s v="27"/>
        <s v="28"/>
        <s v="29"/>
        <s v="30"/>
        <s v="31"/>
        <s v="32"/>
        <s v="33"/>
        <s v="34"/>
        <s v="35"/>
        <s v="36"/>
        <s v="37"/>
        <s v="38"/>
        <s v="39"/>
        <s v="40"/>
        <s v="41"/>
        <s v="42"/>
        <s v="43"/>
        <s v="44"/>
        <s v="45"/>
        <s v="46"/>
        <s v="47"/>
        <s v="48"/>
        <s v="49"/>
        <s v="50"/>
        <s v="51"/>
        <s v="52"/>
      </sharedItems>
    </cacheField>
    <cacheField name="cod _prov2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</sharedItems>
    </cacheField>
    <cacheField name="cod _prov3" numFmtId="0">
      <sharedItems>
        <s v="01"/>
        <s v="02"/>
        <s v="03"/>
        <s v="04"/>
        <s v="05"/>
        <s v="06"/>
        <s v="07"/>
        <s v="08"/>
        <s v="09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  <s v="24"/>
        <s v="25"/>
        <s v="26"/>
        <s v="27"/>
        <s v="28"/>
        <s v="29"/>
        <s v="30"/>
        <s v="31"/>
        <s v="32"/>
        <s v="33"/>
        <s v="34"/>
        <s v="35"/>
        <s v="36"/>
        <s v="37"/>
        <s v="38"/>
        <s v="39"/>
        <s v="40"/>
        <s v="41"/>
        <s v="42"/>
        <s v="43"/>
        <s v="44"/>
        <s v="45"/>
        <s v="46"/>
        <s v="47"/>
        <s v="48"/>
        <s v="49"/>
        <s v="50"/>
        <s v="51"/>
        <s v="52"/>
      </sharedItems>
    </cacheField>
    <cacheField name="CCAA" numFmtId="0">
      <sharedItems>
        <s v="País Vasco"/>
        <s v="Castilla-La Mancha"/>
        <s v="Comunitat Valenciana"/>
        <s v="Andalucía"/>
        <s v="Castilla y León"/>
        <s v="Extremadura"/>
        <s v="Balears, Illes"/>
        <s v="Cataluña"/>
        <s v="Galicia"/>
        <s v="Aragón"/>
        <s v="Rioja, La"/>
        <s v="Madrid, Comunidad de"/>
        <s v="Murcia, Región de"/>
        <s v="Navarra, Comunidad Foral de"/>
        <s v="Asturias, Principado de"/>
        <s v="Canarias"/>
        <s v="Cantabria"/>
        <s v="Ceuta"/>
        <s v="Melilla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personas CCAA" cacheId="0" dataCaption="" compact="0" compactData="0">
  <location ref="A3:B23" firstHeaderRow="0" firstDataRow="1" firstDataCol="0"/>
  <pivotFields>
    <pivotField name="Cod_DC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t="default"/>
      </items>
    </pivotField>
    <pivotField name="SUM_Total_censo humano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t="default"/>
      </items>
    </pivotField>
    <pivotField name="Shape_Leng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t="default"/>
      </items>
    </pivotField>
    <pivotField name="Shape_Are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t="default"/>
      </items>
    </pivotField>
    <pivotField name="Cod _prov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cod _prov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cod _prov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name="CCAA" axis="axisRow" compact="0" outline="0" multipleItemSelectionAllowed="1" showAll="0" sortType="ascending">
      <items>
        <item x="3"/>
        <item x="9"/>
        <item x="14"/>
        <item x="6"/>
        <item x="15"/>
        <item x="16"/>
        <item x="4"/>
        <item x="1"/>
        <item x="7"/>
        <item x="17"/>
        <item x="2"/>
        <item x="5"/>
        <item x="8"/>
        <item x="11"/>
        <item x="18"/>
        <item x="12"/>
        <item x="13"/>
        <item x="0"/>
        <item x="10"/>
        <item t="default"/>
      </items>
    </pivotField>
  </pivotFields>
  <rowFields>
    <field x="7"/>
  </row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26.71"/>
    <col customWidth="1" min="3" max="3" width="18.57"/>
    <col customWidth="1" min="4" max="4" width="22.71"/>
    <col customWidth="1" min="5" max="10" width="10.71"/>
    <col customWidth="1" min="11" max="11" width="16.71"/>
    <col customWidth="1" min="12" max="12" width="20.71"/>
  </cols>
  <sheetData>
    <row r="1" ht="14.2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4</v>
      </c>
      <c r="G1" s="3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4" t="s">
        <v>9</v>
      </c>
    </row>
    <row r="2" ht="14.25" customHeight="1">
      <c r="A2" s="1" t="s">
        <v>10</v>
      </c>
      <c r="B2" s="2">
        <v>2969.0</v>
      </c>
      <c r="C2" s="2">
        <v>35306.3934286</v>
      </c>
      <c r="D2" s="2">
        <v>1.99249030039E7</v>
      </c>
      <c r="E2" s="3" t="str">
        <f t="shared" ref="E2:E10554" si="1">MID(A2,1,2)</f>
        <v>01</v>
      </c>
      <c r="F2" s="5">
        <v>1.0</v>
      </c>
      <c r="G2" s="3" t="s">
        <v>11</v>
      </c>
      <c r="H2" s="3" t="str">
        <f>VLOOKUP(F2, prov_ccaa,4,FALSE)</f>
        <v>País Vasco</v>
      </c>
      <c r="I2" s="3">
        <f>VLOOKUP(F2, prov_ccaa,3,FALSE)</f>
        <v>16</v>
      </c>
      <c r="J2" s="3" t="str">
        <f>VLOOKUP(F2,prov_ccaa,2,FALSE)</f>
        <v>Araba/Álava</v>
      </c>
      <c r="K2" s="3">
        <f>VLOOKUP(I2,tasa,6,FALSE)</f>
        <v>0.06700350404</v>
      </c>
      <c r="L2" s="6">
        <f t="shared" ref="L2:L10540" si="2">K2*B2</f>
        <v>198.9334035</v>
      </c>
    </row>
    <row r="3" ht="14.25" customHeight="1">
      <c r="A3" s="1" t="s">
        <v>12</v>
      </c>
      <c r="B3" s="2">
        <v>10299.0</v>
      </c>
      <c r="C3" s="2">
        <v>66231.4789043</v>
      </c>
      <c r="D3" s="2">
        <v>9.60284356764E7</v>
      </c>
      <c r="E3" s="3" t="str">
        <f t="shared" si="1"/>
        <v>01</v>
      </c>
      <c r="F3" s="5">
        <v>1.0</v>
      </c>
      <c r="G3" s="3" t="s">
        <v>11</v>
      </c>
      <c r="H3" s="3" t="str">
        <f>VLOOKUP(F3, prov_ccaa,4,FALSE)</f>
        <v>País Vasco</v>
      </c>
      <c r="I3" s="3">
        <f>VLOOKUP(F3, prov_ccaa,3,FALSE)</f>
        <v>16</v>
      </c>
      <c r="J3" s="3" t="str">
        <f>VLOOKUP(F3,prov_ccaa,2,FALSE)</f>
        <v>Araba/Álava</v>
      </c>
      <c r="K3" s="3">
        <f>VLOOKUP(I3,tasa,6,FALSE)</f>
        <v>0.06700350404</v>
      </c>
      <c r="L3" s="6">
        <f t="shared" si="2"/>
        <v>690.0690881</v>
      </c>
    </row>
    <row r="4" ht="14.25" customHeight="1">
      <c r="A4" s="1" t="s">
        <v>13</v>
      </c>
      <c r="B4" s="2">
        <v>1409.0</v>
      </c>
      <c r="C4" s="2">
        <v>42800.4971751</v>
      </c>
      <c r="D4" s="2">
        <v>7.34548949773E7</v>
      </c>
      <c r="E4" s="3" t="str">
        <f t="shared" si="1"/>
        <v>01</v>
      </c>
      <c r="F4" s="5">
        <v>1.0</v>
      </c>
      <c r="G4" s="3" t="s">
        <v>11</v>
      </c>
      <c r="H4" s="3" t="str">
        <f>VLOOKUP(F4, prov_ccaa,4,FALSE)</f>
        <v>País Vasco</v>
      </c>
      <c r="I4" s="3">
        <f>VLOOKUP(F4, prov_ccaa,3,FALSE)</f>
        <v>16</v>
      </c>
      <c r="J4" s="3" t="str">
        <f>VLOOKUP(F4,prov_ccaa,2,FALSE)</f>
        <v>Araba/Álava</v>
      </c>
      <c r="K4" s="3">
        <f>VLOOKUP(I4,tasa,6,FALSE)</f>
        <v>0.06700350404</v>
      </c>
      <c r="L4" s="6">
        <f t="shared" si="2"/>
        <v>94.40793719</v>
      </c>
    </row>
    <row r="5" ht="14.25" customHeight="1">
      <c r="A5" s="1" t="s">
        <v>14</v>
      </c>
      <c r="B5" s="2">
        <v>1832.0</v>
      </c>
      <c r="C5" s="2">
        <v>22968.4859375</v>
      </c>
      <c r="D5" s="2">
        <v>2.7289796502E7</v>
      </c>
      <c r="E5" s="3" t="str">
        <f t="shared" si="1"/>
        <v>01</v>
      </c>
      <c r="F5" s="5">
        <v>1.0</v>
      </c>
      <c r="G5" s="3" t="s">
        <v>11</v>
      </c>
      <c r="H5" s="3" t="str">
        <f>VLOOKUP(F5, prov_ccaa,4,FALSE)</f>
        <v>País Vasco</v>
      </c>
      <c r="I5" s="3">
        <f>VLOOKUP(F5, prov_ccaa,3,FALSE)</f>
        <v>16</v>
      </c>
      <c r="J5" s="3" t="str">
        <f>VLOOKUP(F5,prov_ccaa,2,FALSE)</f>
        <v>Araba/Álava</v>
      </c>
      <c r="K5" s="3">
        <f>VLOOKUP(I5,tasa,6,FALSE)</f>
        <v>0.06700350404</v>
      </c>
      <c r="L5" s="6">
        <f t="shared" si="2"/>
        <v>122.7504194</v>
      </c>
    </row>
    <row r="6" ht="14.25" customHeight="1">
      <c r="A6" s="1" t="s">
        <v>15</v>
      </c>
      <c r="B6" s="2">
        <v>233.0</v>
      </c>
      <c r="C6" s="2">
        <v>24448.697406</v>
      </c>
      <c r="D6" s="2">
        <v>1.28327917939E7</v>
      </c>
      <c r="E6" s="3" t="str">
        <f t="shared" si="1"/>
        <v>01</v>
      </c>
      <c r="F6" s="5">
        <v>1.0</v>
      </c>
      <c r="G6" s="3" t="s">
        <v>11</v>
      </c>
      <c r="H6" s="3" t="str">
        <f>VLOOKUP(F6, prov_ccaa,4,FALSE)</f>
        <v>País Vasco</v>
      </c>
      <c r="I6" s="3">
        <f>VLOOKUP(F6, prov_ccaa,3,FALSE)</f>
        <v>16</v>
      </c>
      <c r="J6" s="3" t="str">
        <f>VLOOKUP(F6,prov_ccaa,2,FALSE)</f>
        <v>Araba/Álava</v>
      </c>
      <c r="K6" s="3">
        <f>VLOOKUP(I6,tasa,6,FALSE)</f>
        <v>0.06700350404</v>
      </c>
      <c r="L6" s="6">
        <f t="shared" si="2"/>
        <v>15.61181644</v>
      </c>
    </row>
    <row r="7" ht="14.25" customHeight="1">
      <c r="A7" s="1" t="s">
        <v>16</v>
      </c>
      <c r="B7" s="2">
        <v>1042.0</v>
      </c>
      <c r="C7" s="2">
        <v>65823.134248</v>
      </c>
      <c r="D7" s="2">
        <v>5.75265414617E7</v>
      </c>
      <c r="E7" s="3" t="str">
        <f t="shared" si="1"/>
        <v>01</v>
      </c>
      <c r="F7" s="5">
        <v>1.0</v>
      </c>
      <c r="G7" s="3" t="s">
        <v>11</v>
      </c>
      <c r="H7" s="3" t="str">
        <f>VLOOKUP(F7, prov_ccaa,4,FALSE)</f>
        <v>País Vasco</v>
      </c>
      <c r="I7" s="3">
        <f>VLOOKUP(F7, prov_ccaa,3,FALSE)</f>
        <v>16</v>
      </c>
      <c r="J7" s="3" t="str">
        <f>VLOOKUP(F7,prov_ccaa,2,FALSE)</f>
        <v>Araba/Álava</v>
      </c>
      <c r="K7" s="3">
        <f>VLOOKUP(I7,tasa,6,FALSE)</f>
        <v>0.06700350404</v>
      </c>
      <c r="L7" s="6">
        <f t="shared" si="2"/>
        <v>69.8176512</v>
      </c>
    </row>
    <row r="8" ht="14.25" customHeight="1">
      <c r="A8" s="1" t="s">
        <v>17</v>
      </c>
      <c r="B8" s="2">
        <v>1607.0</v>
      </c>
      <c r="C8" s="2">
        <v>51725.3520444</v>
      </c>
      <c r="D8" s="2">
        <v>6.32608044308E7</v>
      </c>
      <c r="E8" s="3" t="str">
        <f t="shared" si="1"/>
        <v>01</v>
      </c>
      <c r="F8" s="5">
        <v>1.0</v>
      </c>
      <c r="G8" s="3" t="s">
        <v>11</v>
      </c>
      <c r="H8" s="3" t="str">
        <f>VLOOKUP(F8, prov_ccaa,4,FALSE)</f>
        <v>País Vasco</v>
      </c>
      <c r="I8" s="3">
        <f>VLOOKUP(F8, prov_ccaa,3,FALSE)</f>
        <v>16</v>
      </c>
      <c r="J8" s="3" t="str">
        <f>VLOOKUP(F8,prov_ccaa,2,FALSE)</f>
        <v>Araba/Álava</v>
      </c>
      <c r="K8" s="3">
        <f>VLOOKUP(I8,tasa,6,FALSE)</f>
        <v>0.06700350404</v>
      </c>
      <c r="L8" s="6">
        <f t="shared" si="2"/>
        <v>107.674631</v>
      </c>
    </row>
    <row r="9" ht="14.25" customHeight="1">
      <c r="A9" s="1" t="s">
        <v>18</v>
      </c>
      <c r="B9" s="2">
        <v>2918.0</v>
      </c>
      <c r="C9" s="2">
        <v>64730.2121447</v>
      </c>
      <c r="D9" s="2">
        <v>1.40864206396E8</v>
      </c>
      <c r="E9" s="3" t="str">
        <f t="shared" si="1"/>
        <v>01</v>
      </c>
      <c r="F9" s="5">
        <v>1.0</v>
      </c>
      <c r="G9" s="3" t="s">
        <v>11</v>
      </c>
      <c r="H9" s="3" t="str">
        <f>VLOOKUP(F9, prov_ccaa,4,FALSE)</f>
        <v>País Vasco</v>
      </c>
      <c r="I9" s="3">
        <f>VLOOKUP(F9, prov_ccaa,3,FALSE)</f>
        <v>16</v>
      </c>
      <c r="J9" s="3" t="str">
        <f>VLOOKUP(F9,prov_ccaa,2,FALSE)</f>
        <v>Araba/Álava</v>
      </c>
      <c r="K9" s="3">
        <f>VLOOKUP(I9,tasa,6,FALSE)</f>
        <v>0.06700350404</v>
      </c>
      <c r="L9" s="6">
        <f t="shared" si="2"/>
        <v>195.5162248</v>
      </c>
    </row>
    <row r="10" ht="14.25" customHeight="1">
      <c r="A10" s="1" t="s">
        <v>19</v>
      </c>
      <c r="B10" s="2">
        <v>298.0</v>
      </c>
      <c r="C10" s="2">
        <v>18149.5577885</v>
      </c>
      <c r="D10" s="2">
        <v>9333588.7286</v>
      </c>
      <c r="E10" s="3" t="str">
        <f t="shared" si="1"/>
        <v>01</v>
      </c>
      <c r="F10" s="5">
        <v>1.0</v>
      </c>
      <c r="G10" s="3" t="s">
        <v>11</v>
      </c>
      <c r="H10" s="3" t="str">
        <f>VLOOKUP(F10, prov_ccaa,4,FALSE)</f>
        <v>País Vasco</v>
      </c>
      <c r="I10" s="3">
        <f>VLOOKUP(F10, prov_ccaa,3,FALSE)</f>
        <v>16</v>
      </c>
      <c r="J10" s="3" t="str">
        <f>VLOOKUP(F10,prov_ccaa,2,FALSE)</f>
        <v>Araba/Álava</v>
      </c>
      <c r="K10" s="3">
        <f>VLOOKUP(I10,tasa,6,FALSE)</f>
        <v>0.06700350404</v>
      </c>
      <c r="L10" s="6">
        <f t="shared" si="2"/>
        <v>19.9670442</v>
      </c>
    </row>
    <row r="11" ht="14.25" customHeight="1">
      <c r="A11" s="1" t="s">
        <v>20</v>
      </c>
      <c r="B11" s="2">
        <v>895.0</v>
      </c>
      <c r="C11" s="2">
        <v>59095.1104416</v>
      </c>
      <c r="D11" s="2">
        <v>9.79671878409E7</v>
      </c>
      <c r="E11" s="3" t="str">
        <f t="shared" si="1"/>
        <v>01</v>
      </c>
      <c r="F11" s="5">
        <v>1.0</v>
      </c>
      <c r="G11" s="3" t="s">
        <v>11</v>
      </c>
      <c r="H11" s="3" t="str">
        <f>VLOOKUP(F11, prov_ccaa,4,FALSE)</f>
        <v>País Vasco</v>
      </c>
      <c r="I11" s="3">
        <f>VLOOKUP(F11, prov_ccaa,3,FALSE)</f>
        <v>16</v>
      </c>
      <c r="J11" s="3" t="str">
        <f>VLOOKUP(F11,prov_ccaa,2,FALSE)</f>
        <v>Araba/Álava</v>
      </c>
      <c r="K11" s="3">
        <f>VLOOKUP(I11,tasa,6,FALSE)</f>
        <v>0.06700350404</v>
      </c>
      <c r="L11" s="6">
        <f t="shared" si="2"/>
        <v>59.96813611</v>
      </c>
    </row>
    <row r="12" ht="14.25" customHeight="1">
      <c r="A12" s="1" t="s">
        <v>21</v>
      </c>
      <c r="B12" s="2">
        <v>458.0</v>
      </c>
      <c r="C12" s="2">
        <v>38836.3983148</v>
      </c>
      <c r="D12" s="2">
        <v>3.59823988385E7</v>
      </c>
      <c r="E12" s="3" t="str">
        <f t="shared" si="1"/>
        <v>01</v>
      </c>
      <c r="F12" s="5">
        <v>1.0</v>
      </c>
      <c r="G12" s="3" t="s">
        <v>11</v>
      </c>
      <c r="H12" s="3" t="str">
        <f>VLOOKUP(F12, prov_ccaa,4,FALSE)</f>
        <v>País Vasco</v>
      </c>
      <c r="I12" s="3">
        <f>VLOOKUP(F12, prov_ccaa,3,FALSE)</f>
        <v>16</v>
      </c>
      <c r="J12" s="3" t="str">
        <f>VLOOKUP(F12,prov_ccaa,2,FALSE)</f>
        <v>Araba/Álava</v>
      </c>
      <c r="K12" s="3">
        <f>VLOOKUP(I12,tasa,6,FALSE)</f>
        <v>0.06700350404</v>
      </c>
      <c r="L12" s="6">
        <f t="shared" si="2"/>
        <v>30.68760485</v>
      </c>
    </row>
    <row r="13" ht="14.25" customHeight="1">
      <c r="A13" s="1" t="s">
        <v>22</v>
      </c>
      <c r="B13" s="2">
        <v>539.0</v>
      </c>
      <c r="C13" s="2">
        <v>86338.1300219</v>
      </c>
      <c r="D13" s="2">
        <v>1.30769939903E8</v>
      </c>
      <c r="E13" s="3" t="str">
        <f t="shared" si="1"/>
        <v>01</v>
      </c>
      <c r="F13" s="5">
        <v>1.0</v>
      </c>
      <c r="G13" s="3" t="s">
        <v>11</v>
      </c>
      <c r="H13" s="3" t="str">
        <f>VLOOKUP(F13, prov_ccaa,4,FALSE)</f>
        <v>País Vasco</v>
      </c>
      <c r="I13" s="3">
        <f>VLOOKUP(F13, prov_ccaa,3,FALSE)</f>
        <v>16</v>
      </c>
      <c r="J13" s="3" t="str">
        <f>VLOOKUP(F13,prov_ccaa,2,FALSE)</f>
        <v>Araba/Álava</v>
      </c>
      <c r="K13" s="3">
        <f>VLOOKUP(I13,tasa,6,FALSE)</f>
        <v>0.06700350404</v>
      </c>
      <c r="L13" s="6">
        <f t="shared" si="2"/>
        <v>36.11488867</v>
      </c>
    </row>
    <row r="14" ht="14.25" customHeight="1">
      <c r="A14" s="1" t="s">
        <v>23</v>
      </c>
      <c r="B14" s="2">
        <v>1079.0</v>
      </c>
      <c r="C14" s="2">
        <v>52420.8496907</v>
      </c>
      <c r="D14" s="2">
        <v>8.51187130988E7</v>
      </c>
      <c r="E14" s="3" t="str">
        <f t="shared" si="1"/>
        <v>01</v>
      </c>
      <c r="F14" s="5">
        <v>1.0</v>
      </c>
      <c r="G14" s="3" t="s">
        <v>11</v>
      </c>
      <c r="H14" s="3" t="str">
        <f>VLOOKUP(F14, prov_ccaa,4,FALSE)</f>
        <v>País Vasco</v>
      </c>
      <c r="I14" s="3">
        <f>VLOOKUP(F14, prov_ccaa,3,FALSE)</f>
        <v>16</v>
      </c>
      <c r="J14" s="3" t="str">
        <f>VLOOKUP(F14,prov_ccaa,2,FALSE)</f>
        <v>Araba/Álava</v>
      </c>
      <c r="K14" s="3">
        <f>VLOOKUP(I14,tasa,6,FALSE)</f>
        <v>0.06700350404</v>
      </c>
      <c r="L14" s="6">
        <f t="shared" si="2"/>
        <v>72.29678085</v>
      </c>
    </row>
    <row r="15" ht="14.25" customHeight="1">
      <c r="A15" s="1" t="s">
        <v>24</v>
      </c>
      <c r="B15" s="2">
        <v>1819.0</v>
      </c>
      <c r="C15" s="2">
        <v>48777.76718</v>
      </c>
      <c r="D15" s="2">
        <v>1.01969213344E8</v>
      </c>
      <c r="E15" s="3" t="str">
        <f t="shared" si="1"/>
        <v>01</v>
      </c>
      <c r="F15" s="5">
        <v>1.0</v>
      </c>
      <c r="G15" s="3" t="s">
        <v>11</v>
      </c>
      <c r="H15" s="3" t="str">
        <f>VLOOKUP(F15, prov_ccaa,4,FALSE)</f>
        <v>País Vasco</v>
      </c>
      <c r="I15" s="3">
        <f>VLOOKUP(F15, prov_ccaa,3,FALSE)</f>
        <v>16</v>
      </c>
      <c r="J15" s="3" t="str">
        <f>VLOOKUP(F15,prov_ccaa,2,FALSE)</f>
        <v>Araba/Álava</v>
      </c>
      <c r="K15" s="3">
        <f>VLOOKUP(I15,tasa,6,FALSE)</f>
        <v>0.06700350404</v>
      </c>
      <c r="L15" s="6">
        <f t="shared" si="2"/>
        <v>121.8793738</v>
      </c>
    </row>
    <row r="16" ht="14.25" customHeight="1">
      <c r="A16" s="1" t="s">
        <v>25</v>
      </c>
      <c r="B16" s="2">
        <v>176.0</v>
      </c>
      <c r="C16" s="2">
        <v>16373.5437623</v>
      </c>
      <c r="D16" s="2">
        <v>1.24540194005E7</v>
      </c>
      <c r="E16" s="3" t="str">
        <f t="shared" si="1"/>
        <v>01</v>
      </c>
      <c r="F16" s="5">
        <v>1.0</v>
      </c>
      <c r="G16" s="3" t="s">
        <v>11</v>
      </c>
      <c r="H16" s="3" t="str">
        <f>VLOOKUP(F16, prov_ccaa,4,FALSE)</f>
        <v>País Vasco</v>
      </c>
      <c r="I16" s="3">
        <f>VLOOKUP(F16, prov_ccaa,3,FALSE)</f>
        <v>16</v>
      </c>
      <c r="J16" s="3" t="str">
        <f>VLOOKUP(F16,prov_ccaa,2,FALSE)</f>
        <v>Araba/Álava</v>
      </c>
      <c r="K16" s="3">
        <f>VLOOKUP(I16,tasa,6,FALSE)</f>
        <v>0.06700350404</v>
      </c>
      <c r="L16" s="6">
        <f t="shared" si="2"/>
        <v>11.79261671</v>
      </c>
    </row>
    <row r="17" ht="14.25" customHeight="1">
      <c r="A17" s="1" t="s">
        <v>26</v>
      </c>
      <c r="B17" s="2">
        <v>0.0</v>
      </c>
      <c r="C17" s="2">
        <v>26399.0740075</v>
      </c>
      <c r="D17" s="2">
        <v>1.9801427023E7</v>
      </c>
      <c r="E17" s="3" t="str">
        <f t="shared" si="1"/>
        <v>01</v>
      </c>
      <c r="F17" s="5">
        <v>1.0</v>
      </c>
      <c r="G17" s="3" t="s">
        <v>11</v>
      </c>
      <c r="H17" s="3" t="str">
        <f>VLOOKUP(F17, prov_ccaa,4,FALSE)</f>
        <v>País Vasco</v>
      </c>
      <c r="I17" s="3">
        <f>VLOOKUP(F17, prov_ccaa,3,FALSE)</f>
        <v>16</v>
      </c>
      <c r="J17" s="3" t="str">
        <f>VLOOKUP(F17,prov_ccaa,2,FALSE)</f>
        <v>Araba/Álava</v>
      </c>
      <c r="K17" s="3">
        <f>VLOOKUP(I17,tasa,6,FALSE)</f>
        <v>0.06700350404</v>
      </c>
      <c r="L17" s="6">
        <f t="shared" si="2"/>
        <v>0</v>
      </c>
    </row>
    <row r="18" ht="14.25" customHeight="1">
      <c r="A18" s="1" t="s">
        <v>27</v>
      </c>
      <c r="B18" s="2">
        <v>401.0</v>
      </c>
      <c r="C18" s="2">
        <v>44465.5025338</v>
      </c>
      <c r="D18" s="2">
        <v>8.4051291824E7</v>
      </c>
      <c r="E18" s="3" t="str">
        <f t="shared" si="1"/>
        <v>01</v>
      </c>
      <c r="F18" s="5">
        <v>1.0</v>
      </c>
      <c r="G18" s="3" t="s">
        <v>11</v>
      </c>
      <c r="H18" s="3" t="str">
        <f>VLOOKUP(F18, prov_ccaa,4,FALSE)</f>
        <v>País Vasco</v>
      </c>
      <c r="I18" s="3">
        <f>VLOOKUP(F18, prov_ccaa,3,FALSE)</f>
        <v>16</v>
      </c>
      <c r="J18" s="3" t="str">
        <f>VLOOKUP(F18,prov_ccaa,2,FALSE)</f>
        <v>Araba/Álava</v>
      </c>
      <c r="K18" s="3">
        <f>VLOOKUP(I18,tasa,6,FALSE)</f>
        <v>0.06700350404</v>
      </c>
      <c r="L18" s="6">
        <f t="shared" si="2"/>
        <v>26.86840512</v>
      </c>
    </row>
    <row r="19" ht="14.25" customHeight="1">
      <c r="A19" s="1" t="s">
        <v>28</v>
      </c>
      <c r="B19" s="2">
        <v>637.0</v>
      </c>
      <c r="C19" s="2">
        <v>60402.367062</v>
      </c>
      <c r="D19" s="2">
        <v>3.13417181057E7</v>
      </c>
      <c r="E19" s="3" t="str">
        <f t="shared" si="1"/>
        <v>01</v>
      </c>
      <c r="F19" s="5">
        <v>1.0</v>
      </c>
      <c r="G19" s="3" t="s">
        <v>11</v>
      </c>
      <c r="H19" s="3" t="str">
        <f>VLOOKUP(F19, prov_ccaa,4,FALSE)</f>
        <v>País Vasco</v>
      </c>
      <c r="I19" s="3">
        <f>VLOOKUP(F19, prov_ccaa,3,FALSE)</f>
        <v>16</v>
      </c>
      <c r="J19" s="3" t="str">
        <f>VLOOKUP(F19,prov_ccaa,2,FALSE)</f>
        <v>Araba/Álava</v>
      </c>
      <c r="K19" s="3">
        <f>VLOOKUP(I19,tasa,6,FALSE)</f>
        <v>0.06700350404</v>
      </c>
      <c r="L19" s="6">
        <f t="shared" si="2"/>
        <v>42.68123207</v>
      </c>
    </row>
    <row r="20" ht="14.25" customHeight="1">
      <c r="A20" s="1" t="s">
        <v>29</v>
      </c>
      <c r="B20" s="2">
        <v>968.0</v>
      </c>
      <c r="C20" s="2">
        <v>21771.4779266</v>
      </c>
      <c r="D20" s="2">
        <v>1.6276930005E7</v>
      </c>
      <c r="E20" s="3" t="str">
        <f t="shared" si="1"/>
        <v>01</v>
      </c>
      <c r="F20" s="5">
        <v>1.0</v>
      </c>
      <c r="G20" s="3" t="s">
        <v>11</v>
      </c>
      <c r="H20" s="3" t="str">
        <f>VLOOKUP(F20, prov_ccaa,4,FALSE)</f>
        <v>País Vasco</v>
      </c>
      <c r="I20" s="3">
        <f>VLOOKUP(F20, prov_ccaa,3,FALSE)</f>
        <v>16</v>
      </c>
      <c r="J20" s="3" t="str">
        <f>VLOOKUP(F20,prov_ccaa,2,FALSE)</f>
        <v>Araba/Álava</v>
      </c>
      <c r="K20" s="3">
        <f>VLOOKUP(I20,tasa,6,FALSE)</f>
        <v>0.06700350404</v>
      </c>
      <c r="L20" s="6">
        <f t="shared" si="2"/>
        <v>64.85939191</v>
      </c>
    </row>
    <row r="21" ht="14.25" customHeight="1">
      <c r="A21" s="1" t="s">
        <v>30</v>
      </c>
      <c r="B21" s="2">
        <v>314.0</v>
      </c>
      <c r="C21" s="2">
        <v>22284.8350857</v>
      </c>
      <c r="D21" s="2">
        <v>1.74472760631E7</v>
      </c>
      <c r="E21" s="3" t="str">
        <f t="shared" si="1"/>
        <v>01</v>
      </c>
      <c r="F21" s="5">
        <v>1.0</v>
      </c>
      <c r="G21" s="3" t="s">
        <v>11</v>
      </c>
      <c r="H21" s="3" t="str">
        <f>VLOOKUP(F21, prov_ccaa,4,FALSE)</f>
        <v>País Vasco</v>
      </c>
      <c r="I21" s="3">
        <f>VLOOKUP(F21, prov_ccaa,3,FALSE)</f>
        <v>16</v>
      </c>
      <c r="J21" s="3" t="str">
        <f>VLOOKUP(F21,prov_ccaa,2,FALSE)</f>
        <v>Araba/Álava</v>
      </c>
      <c r="K21" s="3">
        <f>VLOOKUP(I21,tasa,6,FALSE)</f>
        <v>0.06700350404</v>
      </c>
      <c r="L21" s="6">
        <f t="shared" si="2"/>
        <v>21.03910027</v>
      </c>
    </row>
    <row r="22" ht="14.25" customHeight="1">
      <c r="A22" s="1" t="s">
        <v>31</v>
      </c>
      <c r="B22" s="2">
        <v>540.0</v>
      </c>
      <c r="C22" s="2">
        <v>84083.1488404</v>
      </c>
      <c r="D22" s="2">
        <v>4.68477095633E7</v>
      </c>
      <c r="E22" s="3" t="str">
        <f t="shared" si="1"/>
        <v>01</v>
      </c>
      <c r="F22" s="5">
        <v>1.0</v>
      </c>
      <c r="G22" s="3" t="s">
        <v>11</v>
      </c>
      <c r="H22" s="3" t="str">
        <f>VLOOKUP(F22, prov_ccaa,4,FALSE)</f>
        <v>País Vasco</v>
      </c>
      <c r="I22" s="3">
        <f>VLOOKUP(F22, prov_ccaa,3,FALSE)</f>
        <v>16</v>
      </c>
      <c r="J22" s="3" t="str">
        <f>VLOOKUP(F22,prov_ccaa,2,FALSE)</f>
        <v>Araba/Álava</v>
      </c>
      <c r="K22" s="3">
        <f>VLOOKUP(I22,tasa,6,FALSE)</f>
        <v>0.06700350404</v>
      </c>
      <c r="L22" s="6">
        <f t="shared" si="2"/>
        <v>36.18189218</v>
      </c>
    </row>
    <row r="23" ht="14.25" customHeight="1">
      <c r="A23" s="1" t="s">
        <v>32</v>
      </c>
      <c r="B23" s="2">
        <v>1577.0</v>
      </c>
      <c r="C23" s="2">
        <v>35566.2366233</v>
      </c>
      <c r="D23" s="2">
        <v>3.83301941581E7</v>
      </c>
      <c r="E23" s="3" t="str">
        <f t="shared" si="1"/>
        <v>01</v>
      </c>
      <c r="F23" s="5">
        <v>1.0</v>
      </c>
      <c r="G23" s="3" t="s">
        <v>11</v>
      </c>
      <c r="H23" s="3" t="str">
        <f>VLOOKUP(F23, prov_ccaa,4,FALSE)</f>
        <v>País Vasco</v>
      </c>
      <c r="I23" s="3">
        <f>VLOOKUP(F23, prov_ccaa,3,FALSE)</f>
        <v>16</v>
      </c>
      <c r="J23" s="3" t="str">
        <f>VLOOKUP(F23,prov_ccaa,2,FALSE)</f>
        <v>Araba/Álava</v>
      </c>
      <c r="K23" s="3">
        <f>VLOOKUP(I23,tasa,6,FALSE)</f>
        <v>0.06700350404</v>
      </c>
      <c r="L23" s="6">
        <f t="shared" si="2"/>
        <v>105.6645259</v>
      </c>
    </row>
    <row r="24" ht="14.25" customHeight="1">
      <c r="A24" s="1" t="s">
        <v>33</v>
      </c>
      <c r="B24" s="2">
        <v>172.0</v>
      </c>
      <c r="C24" s="2">
        <v>43244.8523532</v>
      </c>
      <c r="D24" s="2">
        <v>4.84117395166E7</v>
      </c>
      <c r="E24" s="3" t="str">
        <f t="shared" si="1"/>
        <v>01</v>
      </c>
      <c r="F24" s="5">
        <v>1.0</v>
      </c>
      <c r="G24" s="3" t="s">
        <v>11</v>
      </c>
      <c r="H24" s="3" t="str">
        <f>VLOOKUP(F24, prov_ccaa,4,FALSE)</f>
        <v>País Vasco</v>
      </c>
      <c r="I24" s="3">
        <f>VLOOKUP(F24, prov_ccaa,3,FALSE)</f>
        <v>16</v>
      </c>
      <c r="J24" s="3" t="str">
        <f>VLOOKUP(F24,prov_ccaa,2,FALSE)</f>
        <v>Araba/Álava</v>
      </c>
      <c r="K24" s="3">
        <f>VLOOKUP(I24,tasa,6,FALSE)</f>
        <v>0.06700350404</v>
      </c>
      <c r="L24" s="6">
        <f t="shared" si="2"/>
        <v>11.52460269</v>
      </c>
    </row>
    <row r="25" ht="14.25" customHeight="1">
      <c r="A25" s="1" t="s">
        <v>34</v>
      </c>
      <c r="B25" s="2">
        <v>1486.0</v>
      </c>
      <c r="C25" s="2">
        <v>87711.7188542</v>
      </c>
      <c r="D25" s="2">
        <v>8.0416014515E7</v>
      </c>
      <c r="E25" s="3" t="str">
        <f t="shared" si="1"/>
        <v>01</v>
      </c>
      <c r="F25" s="5">
        <v>1.0</v>
      </c>
      <c r="G25" s="3" t="s">
        <v>11</v>
      </c>
      <c r="H25" s="3" t="str">
        <f>VLOOKUP(F25, prov_ccaa,4,FALSE)</f>
        <v>País Vasco</v>
      </c>
      <c r="I25" s="3">
        <f>VLOOKUP(F25, prov_ccaa,3,FALSE)</f>
        <v>16</v>
      </c>
      <c r="J25" s="3" t="str">
        <f>VLOOKUP(F25,prov_ccaa,2,FALSE)</f>
        <v>Araba/Álava</v>
      </c>
      <c r="K25" s="3">
        <f>VLOOKUP(I25,tasa,6,FALSE)</f>
        <v>0.06700350404</v>
      </c>
      <c r="L25" s="6">
        <f t="shared" si="2"/>
        <v>99.567207</v>
      </c>
    </row>
    <row r="26" ht="14.25" customHeight="1">
      <c r="A26" s="1" t="s">
        <v>35</v>
      </c>
      <c r="B26" s="2">
        <v>708.0</v>
      </c>
      <c r="C26" s="2">
        <v>27057.4814296</v>
      </c>
      <c r="D26" s="2">
        <v>2.41683858868E7</v>
      </c>
      <c r="E26" s="3" t="str">
        <f t="shared" si="1"/>
        <v>01</v>
      </c>
      <c r="F26" s="5">
        <v>1.0</v>
      </c>
      <c r="G26" s="3" t="s">
        <v>11</v>
      </c>
      <c r="H26" s="3" t="str">
        <f>VLOOKUP(F26, prov_ccaa,4,FALSE)</f>
        <v>País Vasco</v>
      </c>
      <c r="I26" s="3">
        <f>VLOOKUP(F26, prov_ccaa,3,FALSE)</f>
        <v>16</v>
      </c>
      <c r="J26" s="3" t="str">
        <f>VLOOKUP(F26,prov_ccaa,2,FALSE)</f>
        <v>Araba/Álava</v>
      </c>
      <c r="K26" s="3">
        <f>VLOOKUP(I26,tasa,6,FALSE)</f>
        <v>0.06700350404</v>
      </c>
      <c r="L26" s="6">
        <f t="shared" si="2"/>
        <v>47.43848086</v>
      </c>
    </row>
    <row r="27" ht="14.25" customHeight="1">
      <c r="A27" s="1" t="s">
        <v>36</v>
      </c>
      <c r="B27" s="2">
        <v>869.0</v>
      </c>
      <c r="C27" s="2">
        <v>12331.4945231</v>
      </c>
      <c r="D27" s="2">
        <v>5950453.22754</v>
      </c>
      <c r="E27" s="3" t="str">
        <f t="shared" si="1"/>
        <v>01</v>
      </c>
      <c r="F27" s="5">
        <v>1.0</v>
      </c>
      <c r="G27" s="3" t="s">
        <v>11</v>
      </c>
      <c r="H27" s="3" t="str">
        <f>VLOOKUP(F27, prov_ccaa,4,FALSE)</f>
        <v>País Vasco</v>
      </c>
      <c r="I27" s="3">
        <f>VLOOKUP(F27, prov_ccaa,3,FALSE)</f>
        <v>16</v>
      </c>
      <c r="J27" s="3" t="str">
        <f>VLOOKUP(F27,prov_ccaa,2,FALSE)</f>
        <v>Araba/Álava</v>
      </c>
      <c r="K27" s="3">
        <f>VLOOKUP(I27,tasa,6,FALSE)</f>
        <v>0.06700350404</v>
      </c>
      <c r="L27" s="6">
        <f t="shared" si="2"/>
        <v>58.22604501</v>
      </c>
    </row>
    <row r="28" ht="14.25" customHeight="1">
      <c r="A28" s="1" t="s">
        <v>37</v>
      </c>
      <c r="B28" s="2">
        <v>220.0</v>
      </c>
      <c r="C28" s="2">
        <v>16940.350214</v>
      </c>
      <c r="D28" s="2">
        <v>9701924.42182</v>
      </c>
      <c r="E28" s="3" t="str">
        <f t="shared" si="1"/>
        <v>01</v>
      </c>
      <c r="F28" s="5">
        <v>1.0</v>
      </c>
      <c r="G28" s="3" t="s">
        <v>11</v>
      </c>
      <c r="H28" s="3" t="str">
        <f>VLOOKUP(F28, prov_ccaa,4,FALSE)</f>
        <v>País Vasco</v>
      </c>
      <c r="I28" s="3">
        <f>VLOOKUP(F28, prov_ccaa,3,FALSE)</f>
        <v>16</v>
      </c>
      <c r="J28" s="3" t="str">
        <f>VLOOKUP(F28,prov_ccaa,2,FALSE)</f>
        <v>Araba/Álava</v>
      </c>
      <c r="K28" s="3">
        <f>VLOOKUP(I28,tasa,6,FALSE)</f>
        <v>0.06700350404</v>
      </c>
      <c r="L28" s="6">
        <f t="shared" si="2"/>
        <v>14.74077089</v>
      </c>
    </row>
    <row r="29" ht="14.25" customHeight="1">
      <c r="A29" s="1" t="s">
        <v>38</v>
      </c>
      <c r="B29" s="2">
        <v>17910.0</v>
      </c>
      <c r="C29" s="2">
        <v>27619.5380247</v>
      </c>
      <c r="D29" s="2">
        <v>3.74122713102E7</v>
      </c>
      <c r="E29" s="3" t="str">
        <f t="shared" si="1"/>
        <v>01</v>
      </c>
      <c r="F29" s="5">
        <v>1.0</v>
      </c>
      <c r="G29" s="3" t="s">
        <v>11</v>
      </c>
      <c r="H29" s="3" t="str">
        <f>VLOOKUP(F29, prov_ccaa,4,FALSE)</f>
        <v>País Vasco</v>
      </c>
      <c r="I29" s="3">
        <f>VLOOKUP(F29, prov_ccaa,3,FALSE)</f>
        <v>16</v>
      </c>
      <c r="J29" s="3" t="str">
        <f>VLOOKUP(F29,prov_ccaa,2,FALSE)</f>
        <v>Araba/Álava</v>
      </c>
      <c r="K29" s="3">
        <f>VLOOKUP(I29,tasa,6,FALSE)</f>
        <v>0.06700350404</v>
      </c>
      <c r="L29" s="6">
        <f t="shared" si="2"/>
        <v>1200.032757</v>
      </c>
    </row>
    <row r="30" ht="14.25" customHeight="1">
      <c r="A30" s="1" t="s">
        <v>39</v>
      </c>
      <c r="B30" s="2">
        <v>812.0</v>
      </c>
      <c r="C30" s="2">
        <v>60761.3152222</v>
      </c>
      <c r="D30" s="2">
        <v>1.22720687569E8</v>
      </c>
      <c r="E30" s="3" t="str">
        <f t="shared" si="1"/>
        <v>01</v>
      </c>
      <c r="F30" s="5">
        <v>1.0</v>
      </c>
      <c r="G30" s="3" t="s">
        <v>11</v>
      </c>
      <c r="H30" s="3" t="str">
        <f>VLOOKUP(F30, prov_ccaa,4,FALSE)</f>
        <v>País Vasco</v>
      </c>
      <c r="I30" s="3">
        <f>VLOOKUP(F30, prov_ccaa,3,FALSE)</f>
        <v>16</v>
      </c>
      <c r="J30" s="3" t="str">
        <f>VLOOKUP(F30,prov_ccaa,2,FALSE)</f>
        <v>Araba/Álava</v>
      </c>
      <c r="K30" s="3">
        <f>VLOOKUP(I30,tasa,6,FALSE)</f>
        <v>0.06700350404</v>
      </c>
      <c r="L30" s="6">
        <f t="shared" si="2"/>
        <v>54.40684528</v>
      </c>
    </row>
    <row r="31" ht="14.25" customHeight="1">
      <c r="A31" s="1" t="s">
        <v>40</v>
      </c>
      <c r="B31" s="2">
        <v>208.0</v>
      </c>
      <c r="C31" s="2">
        <v>12388.3188997</v>
      </c>
      <c r="D31" s="2">
        <v>8777792.91907</v>
      </c>
      <c r="E31" s="3" t="str">
        <f t="shared" si="1"/>
        <v>01</v>
      </c>
      <c r="F31" s="5">
        <v>1.0</v>
      </c>
      <c r="G31" s="3" t="s">
        <v>11</v>
      </c>
      <c r="H31" s="3" t="str">
        <f>VLOOKUP(F31, prov_ccaa,4,FALSE)</f>
        <v>País Vasco</v>
      </c>
      <c r="I31" s="3">
        <f>VLOOKUP(F31, prov_ccaa,3,FALSE)</f>
        <v>16</v>
      </c>
      <c r="J31" s="3" t="str">
        <f>VLOOKUP(F31,prov_ccaa,2,FALSE)</f>
        <v>Araba/Álava</v>
      </c>
      <c r="K31" s="3">
        <f>VLOOKUP(I31,tasa,6,FALSE)</f>
        <v>0.06700350404</v>
      </c>
      <c r="L31" s="6">
        <f t="shared" si="2"/>
        <v>13.93672884</v>
      </c>
    </row>
    <row r="32" ht="14.25" customHeight="1">
      <c r="A32" s="1" t="s">
        <v>41</v>
      </c>
      <c r="B32" s="2">
        <v>198.0</v>
      </c>
      <c r="C32" s="2">
        <v>12067.7980623</v>
      </c>
      <c r="D32" s="2">
        <v>8983918.24646</v>
      </c>
      <c r="E32" s="3" t="str">
        <f t="shared" si="1"/>
        <v>01</v>
      </c>
      <c r="F32" s="5">
        <v>1.0</v>
      </c>
      <c r="G32" s="3" t="s">
        <v>11</v>
      </c>
      <c r="H32" s="3" t="str">
        <f>VLOOKUP(F32, prov_ccaa,4,FALSE)</f>
        <v>País Vasco</v>
      </c>
      <c r="I32" s="3">
        <f>VLOOKUP(F32, prov_ccaa,3,FALSE)</f>
        <v>16</v>
      </c>
      <c r="J32" s="3" t="str">
        <f>VLOOKUP(F32,prov_ccaa,2,FALSE)</f>
        <v>Araba/Álava</v>
      </c>
      <c r="K32" s="3">
        <f>VLOOKUP(I32,tasa,6,FALSE)</f>
        <v>0.06700350404</v>
      </c>
      <c r="L32" s="6">
        <f t="shared" si="2"/>
        <v>13.2666938</v>
      </c>
    </row>
    <row r="33" ht="14.25" customHeight="1">
      <c r="A33" s="1" t="s">
        <v>42</v>
      </c>
      <c r="B33" s="2">
        <v>1196.0</v>
      </c>
      <c r="C33" s="2">
        <v>35011.4412796</v>
      </c>
      <c r="D33" s="2">
        <v>3.0519170005E7</v>
      </c>
      <c r="E33" s="3" t="str">
        <f t="shared" si="1"/>
        <v>01</v>
      </c>
      <c r="F33" s="5">
        <v>1.0</v>
      </c>
      <c r="G33" s="3" t="s">
        <v>11</v>
      </c>
      <c r="H33" s="3" t="str">
        <f>VLOOKUP(F33, prov_ccaa,4,FALSE)</f>
        <v>País Vasco</v>
      </c>
      <c r="I33" s="3">
        <f>VLOOKUP(F33, prov_ccaa,3,FALSE)</f>
        <v>16</v>
      </c>
      <c r="J33" s="3" t="str">
        <f>VLOOKUP(F33,prov_ccaa,2,FALSE)</f>
        <v>Araba/Álava</v>
      </c>
      <c r="K33" s="3">
        <f>VLOOKUP(I33,tasa,6,FALSE)</f>
        <v>0.06700350404</v>
      </c>
      <c r="L33" s="6">
        <f t="shared" si="2"/>
        <v>80.13619083</v>
      </c>
    </row>
    <row r="34" ht="14.25" customHeight="1">
      <c r="A34" s="1" t="s">
        <v>43</v>
      </c>
      <c r="B34" s="2">
        <v>3462.0</v>
      </c>
      <c r="C34" s="2">
        <v>42577.8007369</v>
      </c>
      <c r="D34" s="2">
        <v>4.50545262304E7</v>
      </c>
      <c r="E34" s="3" t="str">
        <f t="shared" si="1"/>
        <v>01</v>
      </c>
      <c r="F34" s="5">
        <v>1.0</v>
      </c>
      <c r="G34" s="3" t="s">
        <v>11</v>
      </c>
      <c r="H34" s="3" t="str">
        <f>VLOOKUP(F34, prov_ccaa,4,FALSE)</f>
        <v>País Vasco</v>
      </c>
      <c r="I34" s="3">
        <f>VLOOKUP(F34, prov_ccaa,3,FALSE)</f>
        <v>16</v>
      </c>
      <c r="J34" s="3" t="str">
        <f>VLOOKUP(F34,prov_ccaa,2,FALSE)</f>
        <v>Araba/Álava</v>
      </c>
      <c r="K34" s="3">
        <f>VLOOKUP(I34,tasa,6,FALSE)</f>
        <v>0.06700350404</v>
      </c>
      <c r="L34" s="6">
        <f t="shared" si="2"/>
        <v>231.966131</v>
      </c>
    </row>
    <row r="35" ht="14.25" customHeight="1">
      <c r="A35" s="1" t="s">
        <v>44</v>
      </c>
      <c r="B35" s="2">
        <v>0.0</v>
      </c>
      <c r="C35" s="2">
        <v>10657.6581464</v>
      </c>
      <c r="D35" s="2">
        <v>4638104.36783</v>
      </c>
      <c r="E35" s="3" t="str">
        <f t="shared" si="1"/>
        <v>01</v>
      </c>
      <c r="F35" s="5">
        <v>1.0</v>
      </c>
      <c r="G35" s="3" t="s">
        <v>11</v>
      </c>
      <c r="H35" s="3" t="str">
        <f>VLOOKUP(F35, prov_ccaa,4,FALSE)</f>
        <v>País Vasco</v>
      </c>
      <c r="I35" s="3">
        <f>VLOOKUP(F35, prov_ccaa,3,FALSE)</f>
        <v>16</v>
      </c>
      <c r="J35" s="3" t="str">
        <f>VLOOKUP(F35,prov_ccaa,2,FALSE)</f>
        <v>Araba/Álava</v>
      </c>
      <c r="K35" s="3">
        <f>VLOOKUP(I35,tasa,6,FALSE)</f>
        <v>0.06700350404</v>
      </c>
      <c r="L35" s="6">
        <f t="shared" si="2"/>
        <v>0</v>
      </c>
    </row>
    <row r="36" ht="14.25" customHeight="1">
      <c r="A36" s="1" t="s">
        <v>45</v>
      </c>
      <c r="B36" s="2">
        <v>303.0</v>
      </c>
      <c r="C36" s="2">
        <v>40220.0825692</v>
      </c>
      <c r="D36" s="2">
        <v>5.7236371268E7</v>
      </c>
      <c r="E36" s="3" t="str">
        <f t="shared" si="1"/>
        <v>01</v>
      </c>
      <c r="F36" s="5">
        <v>1.0</v>
      </c>
      <c r="G36" s="3" t="s">
        <v>11</v>
      </c>
      <c r="H36" s="3" t="str">
        <f>VLOOKUP(F36, prov_ccaa,4,FALSE)</f>
        <v>País Vasco</v>
      </c>
      <c r="I36" s="3">
        <f>VLOOKUP(F36, prov_ccaa,3,FALSE)</f>
        <v>16</v>
      </c>
      <c r="J36" s="3" t="str">
        <f>VLOOKUP(F36,prov_ccaa,2,FALSE)</f>
        <v>Araba/Álava</v>
      </c>
      <c r="K36" s="3">
        <f>VLOOKUP(I36,tasa,6,FALSE)</f>
        <v>0.06700350404</v>
      </c>
      <c r="L36" s="6">
        <f t="shared" si="2"/>
        <v>20.30206172</v>
      </c>
    </row>
    <row r="37" ht="14.25" customHeight="1">
      <c r="A37" s="1" t="s">
        <v>46</v>
      </c>
      <c r="B37" s="2">
        <v>826.0</v>
      </c>
      <c r="C37" s="2">
        <v>83749.6559618</v>
      </c>
      <c r="D37" s="2">
        <v>1.19737952822E8</v>
      </c>
      <c r="E37" s="3" t="str">
        <f t="shared" si="1"/>
        <v>01</v>
      </c>
      <c r="F37" s="5">
        <v>1.0</v>
      </c>
      <c r="G37" s="3" t="s">
        <v>11</v>
      </c>
      <c r="H37" s="3" t="str">
        <f>VLOOKUP(F37, prov_ccaa,4,FALSE)</f>
        <v>País Vasco</v>
      </c>
      <c r="I37" s="3">
        <f>VLOOKUP(F37, prov_ccaa,3,FALSE)</f>
        <v>16</v>
      </c>
      <c r="J37" s="3" t="str">
        <f>VLOOKUP(F37,prov_ccaa,2,FALSE)</f>
        <v>Araba/Álava</v>
      </c>
      <c r="K37" s="3">
        <f>VLOOKUP(I37,tasa,6,FALSE)</f>
        <v>0.06700350404</v>
      </c>
      <c r="L37" s="6">
        <f t="shared" si="2"/>
        <v>55.34489433</v>
      </c>
    </row>
    <row r="38" ht="14.25" customHeight="1">
      <c r="A38" s="1" t="s">
        <v>47</v>
      </c>
      <c r="B38" s="2">
        <v>1430.0</v>
      </c>
      <c r="C38" s="2">
        <v>30896.0703385</v>
      </c>
      <c r="D38" s="2">
        <v>2.53665172581E7</v>
      </c>
      <c r="E38" s="3" t="str">
        <f t="shared" si="1"/>
        <v>01</v>
      </c>
      <c r="F38" s="5">
        <v>1.0</v>
      </c>
      <c r="G38" s="3" t="s">
        <v>11</v>
      </c>
      <c r="H38" s="3" t="str">
        <f>VLOOKUP(F38, prov_ccaa,4,FALSE)</f>
        <v>País Vasco</v>
      </c>
      <c r="I38" s="3">
        <f>VLOOKUP(F38, prov_ccaa,3,FALSE)</f>
        <v>16</v>
      </c>
      <c r="J38" s="3" t="str">
        <f>VLOOKUP(F38,prov_ccaa,2,FALSE)</f>
        <v>Araba/Álava</v>
      </c>
      <c r="K38" s="3">
        <f>VLOOKUP(I38,tasa,6,FALSE)</f>
        <v>0.06700350404</v>
      </c>
      <c r="L38" s="6">
        <f t="shared" si="2"/>
        <v>95.81501077</v>
      </c>
    </row>
    <row r="39" ht="14.25" customHeight="1">
      <c r="A39" s="1" t="s">
        <v>48</v>
      </c>
      <c r="B39" s="2">
        <v>156.0</v>
      </c>
      <c r="C39" s="2">
        <v>21562.5866579</v>
      </c>
      <c r="D39" s="2">
        <v>2.16612868083E7</v>
      </c>
      <c r="E39" s="3" t="str">
        <f t="shared" si="1"/>
        <v>01</v>
      </c>
      <c r="F39" s="5">
        <v>1.0</v>
      </c>
      <c r="G39" s="3" t="s">
        <v>11</v>
      </c>
      <c r="H39" s="3" t="str">
        <f>VLOOKUP(F39, prov_ccaa,4,FALSE)</f>
        <v>País Vasco</v>
      </c>
      <c r="I39" s="3">
        <f>VLOOKUP(F39, prov_ccaa,3,FALSE)</f>
        <v>16</v>
      </c>
      <c r="J39" s="3" t="str">
        <f>VLOOKUP(F39,prov_ccaa,2,FALSE)</f>
        <v>Araba/Álava</v>
      </c>
      <c r="K39" s="3">
        <f>VLOOKUP(I39,tasa,6,FALSE)</f>
        <v>0.06700350404</v>
      </c>
      <c r="L39" s="6">
        <f t="shared" si="2"/>
        <v>10.45254663</v>
      </c>
    </row>
    <row r="40" ht="14.25" customHeight="1">
      <c r="A40" s="1" t="s">
        <v>49</v>
      </c>
      <c r="B40" s="2">
        <v>5078.0</v>
      </c>
      <c r="C40" s="2">
        <v>37906.9173176</v>
      </c>
      <c r="D40" s="2">
        <v>3.78197277005E7</v>
      </c>
      <c r="E40" s="3" t="str">
        <f t="shared" si="1"/>
        <v>01</v>
      </c>
      <c r="F40" s="5">
        <v>1.0</v>
      </c>
      <c r="G40" s="3" t="s">
        <v>11</v>
      </c>
      <c r="H40" s="3" t="str">
        <f>VLOOKUP(F40, prov_ccaa,4,FALSE)</f>
        <v>País Vasco</v>
      </c>
      <c r="I40" s="3">
        <f>VLOOKUP(F40, prov_ccaa,3,FALSE)</f>
        <v>16</v>
      </c>
      <c r="J40" s="3" t="str">
        <f>VLOOKUP(F40,prov_ccaa,2,FALSE)</f>
        <v>Araba/Álava</v>
      </c>
      <c r="K40" s="3">
        <f>VLOOKUP(I40,tasa,6,FALSE)</f>
        <v>0.06700350404</v>
      </c>
      <c r="L40" s="6">
        <f t="shared" si="2"/>
        <v>340.2437935</v>
      </c>
    </row>
    <row r="41" ht="14.25" customHeight="1">
      <c r="A41" s="1" t="s">
        <v>50</v>
      </c>
      <c r="B41" s="2">
        <v>305.0</v>
      </c>
      <c r="C41" s="2">
        <v>16463.5567339</v>
      </c>
      <c r="D41" s="2">
        <v>8621658.35233</v>
      </c>
      <c r="E41" s="3" t="str">
        <f t="shared" si="1"/>
        <v>01</v>
      </c>
      <c r="F41" s="5">
        <v>1.0</v>
      </c>
      <c r="G41" s="3" t="s">
        <v>11</v>
      </c>
      <c r="H41" s="3" t="str">
        <f>VLOOKUP(F41, prov_ccaa,4,FALSE)</f>
        <v>País Vasco</v>
      </c>
      <c r="I41" s="3">
        <f>VLOOKUP(F41, prov_ccaa,3,FALSE)</f>
        <v>16</v>
      </c>
      <c r="J41" s="3" t="str">
        <f>VLOOKUP(F41,prov_ccaa,2,FALSE)</f>
        <v>Araba/Álava</v>
      </c>
      <c r="K41" s="3">
        <f>VLOOKUP(I41,tasa,6,FALSE)</f>
        <v>0.06700350404</v>
      </c>
      <c r="L41" s="6">
        <f t="shared" si="2"/>
        <v>20.43606873</v>
      </c>
    </row>
    <row r="42" ht="14.25" customHeight="1">
      <c r="A42" s="1" t="s">
        <v>51</v>
      </c>
      <c r="B42" s="2">
        <v>730.0</v>
      </c>
      <c r="C42" s="2">
        <v>110027.992154</v>
      </c>
      <c r="D42" s="2">
        <v>8.49616213381E7</v>
      </c>
      <c r="E42" s="3" t="str">
        <f t="shared" si="1"/>
        <v>01</v>
      </c>
      <c r="F42" s="5">
        <v>1.0</v>
      </c>
      <c r="G42" s="3" t="s">
        <v>11</v>
      </c>
      <c r="H42" s="3" t="str">
        <f>VLOOKUP(F42, prov_ccaa,4,FALSE)</f>
        <v>País Vasco</v>
      </c>
      <c r="I42" s="3">
        <f>VLOOKUP(F42, prov_ccaa,3,FALSE)</f>
        <v>16</v>
      </c>
      <c r="J42" s="3" t="str">
        <f>VLOOKUP(F42,prov_ccaa,2,FALSE)</f>
        <v>Araba/Álava</v>
      </c>
      <c r="K42" s="3">
        <f>VLOOKUP(I42,tasa,6,FALSE)</f>
        <v>0.06700350404</v>
      </c>
      <c r="L42" s="6">
        <f t="shared" si="2"/>
        <v>48.91255795</v>
      </c>
    </row>
    <row r="43" ht="14.25" customHeight="1">
      <c r="A43" s="1" t="s">
        <v>52</v>
      </c>
      <c r="B43" s="2">
        <v>1434.0</v>
      </c>
      <c r="C43" s="2">
        <v>38087.7611962</v>
      </c>
      <c r="D43" s="2">
        <v>6.09614797567E7</v>
      </c>
      <c r="E43" s="3" t="str">
        <f t="shared" si="1"/>
        <v>01</v>
      </c>
      <c r="F43" s="5">
        <v>1.0</v>
      </c>
      <c r="G43" s="3" t="s">
        <v>11</v>
      </c>
      <c r="H43" s="3" t="str">
        <f>VLOOKUP(F43, prov_ccaa,4,FALSE)</f>
        <v>País Vasco</v>
      </c>
      <c r="I43" s="3">
        <f>VLOOKUP(F43, prov_ccaa,3,FALSE)</f>
        <v>16</v>
      </c>
      <c r="J43" s="3" t="str">
        <f>VLOOKUP(F43,prov_ccaa,2,FALSE)</f>
        <v>Araba/Álava</v>
      </c>
      <c r="K43" s="3">
        <f>VLOOKUP(I43,tasa,6,FALSE)</f>
        <v>0.06700350404</v>
      </c>
      <c r="L43" s="6">
        <f t="shared" si="2"/>
        <v>96.08302479</v>
      </c>
    </row>
    <row r="44" ht="14.25" customHeight="1">
      <c r="A44" s="1" t="s">
        <v>53</v>
      </c>
      <c r="B44" s="2">
        <v>1064.0</v>
      </c>
      <c r="C44" s="2">
        <v>105273.528086</v>
      </c>
      <c r="D44" s="2">
        <v>2.37969441014E8</v>
      </c>
      <c r="E44" s="3" t="str">
        <f t="shared" si="1"/>
        <v>01</v>
      </c>
      <c r="F44" s="5">
        <v>1.0</v>
      </c>
      <c r="G44" s="3" t="s">
        <v>11</v>
      </c>
      <c r="H44" s="3" t="str">
        <f>VLOOKUP(F44, prov_ccaa,4,FALSE)</f>
        <v>País Vasco</v>
      </c>
      <c r="I44" s="3">
        <f>VLOOKUP(F44, prov_ccaa,3,FALSE)</f>
        <v>16</v>
      </c>
      <c r="J44" s="3" t="str">
        <f>VLOOKUP(F44,prov_ccaa,2,FALSE)</f>
        <v>Araba/Álava</v>
      </c>
      <c r="K44" s="3">
        <f>VLOOKUP(I44,tasa,6,FALSE)</f>
        <v>0.06700350404</v>
      </c>
      <c r="L44" s="6">
        <f t="shared" si="2"/>
        <v>71.29172829</v>
      </c>
    </row>
    <row r="45" ht="14.25" customHeight="1">
      <c r="A45" s="1" t="s">
        <v>54</v>
      </c>
      <c r="B45" s="2">
        <v>218.0</v>
      </c>
      <c r="C45" s="2">
        <v>38636.9765449</v>
      </c>
      <c r="D45" s="2">
        <v>3.81845026931E7</v>
      </c>
      <c r="E45" s="3" t="str">
        <f t="shared" si="1"/>
        <v>01</v>
      </c>
      <c r="F45" s="5">
        <v>1.0</v>
      </c>
      <c r="G45" s="3" t="s">
        <v>11</v>
      </c>
      <c r="H45" s="3" t="str">
        <f>VLOOKUP(F45, prov_ccaa,4,FALSE)</f>
        <v>País Vasco</v>
      </c>
      <c r="I45" s="3">
        <f>VLOOKUP(F45, prov_ccaa,3,FALSE)</f>
        <v>16</v>
      </c>
      <c r="J45" s="3" t="str">
        <f>VLOOKUP(F45,prov_ccaa,2,FALSE)</f>
        <v>Araba/Álava</v>
      </c>
      <c r="K45" s="3">
        <f>VLOOKUP(I45,tasa,6,FALSE)</f>
        <v>0.06700350404</v>
      </c>
      <c r="L45" s="6">
        <f t="shared" si="2"/>
        <v>14.60676388</v>
      </c>
    </row>
    <row r="46" ht="14.25" customHeight="1">
      <c r="A46" s="1" t="s">
        <v>55</v>
      </c>
      <c r="B46" s="2">
        <v>284.0</v>
      </c>
      <c r="C46" s="2">
        <v>14054.8684262</v>
      </c>
      <c r="D46" s="2">
        <v>8480051.06523</v>
      </c>
      <c r="E46" s="3" t="str">
        <f t="shared" si="1"/>
        <v>01</v>
      </c>
      <c r="F46" s="5">
        <v>1.0</v>
      </c>
      <c r="G46" s="3" t="s">
        <v>11</v>
      </c>
      <c r="H46" s="3" t="str">
        <f>VLOOKUP(F46, prov_ccaa,4,FALSE)</f>
        <v>País Vasco</v>
      </c>
      <c r="I46" s="3">
        <f>VLOOKUP(F46, prov_ccaa,3,FALSE)</f>
        <v>16</v>
      </c>
      <c r="J46" s="3" t="str">
        <f>VLOOKUP(F46,prov_ccaa,2,FALSE)</f>
        <v>Araba/Álava</v>
      </c>
      <c r="K46" s="3">
        <f>VLOOKUP(I46,tasa,6,FALSE)</f>
        <v>0.06700350404</v>
      </c>
      <c r="L46" s="6">
        <f t="shared" si="2"/>
        <v>19.02899515</v>
      </c>
    </row>
    <row r="47" ht="14.25" customHeight="1">
      <c r="A47" s="1" t="s">
        <v>56</v>
      </c>
      <c r="B47" s="2">
        <v>2043.0</v>
      </c>
      <c r="C47" s="2">
        <v>37918.2495721</v>
      </c>
      <c r="D47" s="2">
        <v>4.60722987258E7</v>
      </c>
      <c r="E47" s="3" t="str">
        <f t="shared" si="1"/>
        <v>01</v>
      </c>
      <c r="F47" s="5">
        <v>1.0</v>
      </c>
      <c r="G47" s="3" t="s">
        <v>11</v>
      </c>
      <c r="H47" s="3" t="str">
        <f>VLOOKUP(F47, prov_ccaa,4,FALSE)</f>
        <v>País Vasco</v>
      </c>
      <c r="I47" s="3">
        <f>VLOOKUP(F47, prov_ccaa,3,FALSE)</f>
        <v>16</v>
      </c>
      <c r="J47" s="3" t="str">
        <f>VLOOKUP(F47,prov_ccaa,2,FALSE)</f>
        <v>Araba/Álava</v>
      </c>
      <c r="K47" s="3">
        <f>VLOOKUP(I47,tasa,6,FALSE)</f>
        <v>0.06700350404</v>
      </c>
      <c r="L47" s="6">
        <f t="shared" si="2"/>
        <v>136.8881587</v>
      </c>
    </row>
    <row r="48" ht="14.25" customHeight="1">
      <c r="A48" s="1" t="s">
        <v>57</v>
      </c>
      <c r="B48" s="2">
        <v>39072.0</v>
      </c>
      <c r="C48" s="2">
        <v>6695.12235362</v>
      </c>
      <c r="D48" s="2">
        <v>1421262.44274</v>
      </c>
      <c r="E48" s="3" t="str">
        <f t="shared" si="1"/>
        <v>01</v>
      </c>
      <c r="F48" s="5">
        <v>1.0</v>
      </c>
      <c r="G48" s="3" t="s">
        <v>11</v>
      </c>
      <c r="H48" s="3" t="str">
        <f>VLOOKUP(F48, prov_ccaa,4,FALSE)</f>
        <v>País Vasco</v>
      </c>
      <c r="I48" s="3">
        <f>VLOOKUP(F48, prov_ccaa,3,FALSE)</f>
        <v>16</v>
      </c>
      <c r="J48" s="3" t="str">
        <f>VLOOKUP(F48,prov_ccaa,2,FALSE)</f>
        <v>Araba/Álava</v>
      </c>
      <c r="K48" s="3">
        <f>VLOOKUP(I48,tasa,6,FALSE)</f>
        <v>0.06700350404</v>
      </c>
      <c r="L48" s="6">
        <f t="shared" si="2"/>
        <v>2617.96091</v>
      </c>
    </row>
    <row r="49" ht="14.25" customHeight="1">
      <c r="A49" s="1" t="s">
        <v>58</v>
      </c>
      <c r="B49" s="2">
        <v>70248.0</v>
      </c>
      <c r="C49" s="2">
        <v>14861.7157953</v>
      </c>
      <c r="D49" s="2">
        <v>7895421.16997</v>
      </c>
      <c r="E49" s="3" t="str">
        <f t="shared" si="1"/>
        <v>01</v>
      </c>
      <c r="F49" s="5">
        <v>1.0</v>
      </c>
      <c r="G49" s="3" t="s">
        <v>11</v>
      </c>
      <c r="H49" s="3" t="str">
        <f>VLOOKUP(F49, prov_ccaa,4,FALSE)</f>
        <v>País Vasco</v>
      </c>
      <c r="I49" s="3">
        <f>VLOOKUP(F49, prov_ccaa,3,FALSE)</f>
        <v>16</v>
      </c>
      <c r="J49" s="3" t="str">
        <f>VLOOKUP(F49,prov_ccaa,2,FALSE)</f>
        <v>Araba/Álava</v>
      </c>
      <c r="K49" s="3">
        <f>VLOOKUP(I49,tasa,6,FALSE)</f>
        <v>0.06700350404</v>
      </c>
      <c r="L49" s="6">
        <f t="shared" si="2"/>
        <v>4706.862151</v>
      </c>
    </row>
    <row r="50" ht="14.25" customHeight="1">
      <c r="A50" s="1" t="s">
        <v>59</v>
      </c>
      <c r="B50" s="2">
        <v>54827.0</v>
      </c>
      <c r="C50" s="2">
        <v>11880.004849</v>
      </c>
      <c r="D50" s="2">
        <v>3932812.14487</v>
      </c>
      <c r="E50" s="3" t="str">
        <f t="shared" si="1"/>
        <v>01</v>
      </c>
      <c r="F50" s="5">
        <v>1.0</v>
      </c>
      <c r="G50" s="3" t="s">
        <v>11</v>
      </c>
      <c r="H50" s="3" t="str">
        <f>VLOOKUP(F50, prov_ccaa,4,FALSE)</f>
        <v>País Vasco</v>
      </c>
      <c r="I50" s="3">
        <f>VLOOKUP(F50, prov_ccaa,3,FALSE)</f>
        <v>16</v>
      </c>
      <c r="J50" s="3" t="str">
        <f>VLOOKUP(F50,prov_ccaa,2,FALSE)</f>
        <v>Araba/Álava</v>
      </c>
      <c r="K50" s="3">
        <f>VLOOKUP(I50,tasa,6,FALSE)</f>
        <v>0.06700350404</v>
      </c>
      <c r="L50" s="6">
        <f t="shared" si="2"/>
        <v>3673.601116</v>
      </c>
    </row>
    <row r="51" ht="14.25" customHeight="1">
      <c r="A51" s="1" t="s">
        <v>60</v>
      </c>
      <c r="B51" s="2">
        <v>33571.0</v>
      </c>
      <c r="C51" s="2">
        <v>15096.1921574</v>
      </c>
      <c r="D51" s="2">
        <v>3727508.29072</v>
      </c>
      <c r="E51" s="3" t="str">
        <f t="shared" si="1"/>
        <v>01</v>
      </c>
      <c r="F51" s="5">
        <v>1.0</v>
      </c>
      <c r="G51" s="3" t="s">
        <v>11</v>
      </c>
      <c r="H51" s="3" t="str">
        <f>VLOOKUP(F51, prov_ccaa,4,FALSE)</f>
        <v>País Vasco</v>
      </c>
      <c r="I51" s="3">
        <f>VLOOKUP(F51, prov_ccaa,3,FALSE)</f>
        <v>16</v>
      </c>
      <c r="J51" s="3" t="str">
        <f>VLOOKUP(F51,prov_ccaa,2,FALSE)</f>
        <v>Araba/Álava</v>
      </c>
      <c r="K51" s="3">
        <f>VLOOKUP(I51,tasa,6,FALSE)</f>
        <v>0.06700350404</v>
      </c>
      <c r="L51" s="6">
        <f t="shared" si="2"/>
        <v>2249.374634</v>
      </c>
    </row>
    <row r="52" ht="14.25" customHeight="1">
      <c r="A52" s="1" t="s">
        <v>61</v>
      </c>
      <c r="B52" s="2">
        <v>52103.0</v>
      </c>
      <c r="C52" s="2">
        <v>16872.5695082</v>
      </c>
      <c r="D52" s="2">
        <v>8517407.76741</v>
      </c>
      <c r="E52" s="3" t="str">
        <f t="shared" si="1"/>
        <v>01</v>
      </c>
      <c r="F52" s="5">
        <v>1.0</v>
      </c>
      <c r="G52" s="3" t="s">
        <v>11</v>
      </c>
      <c r="H52" s="3" t="str">
        <f>VLOOKUP(F52, prov_ccaa,4,FALSE)</f>
        <v>País Vasco</v>
      </c>
      <c r="I52" s="3">
        <f>VLOOKUP(F52, prov_ccaa,3,FALSE)</f>
        <v>16</v>
      </c>
      <c r="J52" s="3" t="str">
        <f>VLOOKUP(F52,prov_ccaa,2,FALSE)</f>
        <v>Araba/Álava</v>
      </c>
      <c r="K52" s="3">
        <f>VLOOKUP(I52,tasa,6,FALSE)</f>
        <v>0.06700350404</v>
      </c>
      <c r="L52" s="6">
        <f t="shared" si="2"/>
        <v>3491.083571</v>
      </c>
    </row>
    <row r="53" ht="14.25" customHeight="1">
      <c r="A53" s="1" t="s">
        <v>62</v>
      </c>
      <c r="B53" s="2">
        <v>5602.0</v>
      </c>
      <c r="C53" s="2">
        <v>145371.621158</v>
      </c>
      <c r="D53" s="2">
        <v>2.51547853678E8</v>
      </c>
      <c r="E53" s="3" t="str">
        <f t="shared" si="1"/>
        <v>01</v>
      </c>
      <c r="F53" s="5">
        <v>1.0</v>
      </c>
      <c r="G53" s="3" t="s">
        <v>11</v>
      </c>
      <c r="H53" s="3" t="str">
        <f>VLOOKUP(F53, prov_ccaa,4,FALSE)</f>
        <v>País Vasco</v>
      </c>
      <c r="I53" s="3">
        <f>VLOOKUP(F53, prov_ccaa,3,FALSE)</f>
        <v>16</v>
      </c>
      <c r="J53" s="3" t="str">
        <f>VLOOKUP(F53,prov_ccaa,2,FALSE)</f>
        <v>Araba/Álava</v>
      </c>
      <c r="K53" s="3">
        <f>VLOOKUP(I53,tasa,6,FALSE)</f>
        <v>0.06700350404</v>
      </c>
      <c r="L53" s="6">
        <f t="shared" si="2"/>
        <v>375.3536296</v>
      </c>
    </row>
    <row r="54" ht="14.25" customHeight="1">
      <c r="A54" s="1" t="s">
        <v>63</v>
      </c>
      <c r="B54" s="2">
        <v>250.0</v>
      </c>
      <c r="C54" s="2">
        <v>21759.1491055</v>
      </c>
      <c r="D54" s="2">
        <v>1.86155364961E7</v>
      </c>
      <c r="E54" s="3" t="str">
        <f t="shared" si="1"/>
        <v>01</v>
      </c>
      <c r="F54" s="5">
        <v>1.0</v>
      </c>
      <c r="G54" s="3" t="s">
        <v>11</v>
      </c>
      <c r="H54" s="3" t="str">
        <f>VLOOKUP(F54, prov_ccaa,4,FALSE)</f>
        <v>País Vasco</v>
      </c>
      <c r="I54" s="3">
        <f>VLOOKUP(F54, prov_ccaa,3,FALSE)</f>
        <v>16</v>
      </c>
      <c r="J54" s="3" t="str">
        <f>VLOOKUP(F54,prov_ccaa,2,FALSE)</f>
        <v>Araba/Álava</v>
      </c>
      <c r="K54" s="3">
        <f>VLOOKUP(I54,tasa,6,FALSE)</f>
        <v>0.06700350404</v>
      </c>
      <c r="L54" s="6">
        <f t="shared" si="2"/>
        <v>16.75087601</v>
      </c>
    </row>
    <row r="55" ht="14.25" customHeight="1">
      <c r="A55" s="1" t="s">
        <v>64</v>
      </c>
      <c r="B55" s="2">
        <v>196.0</v>
      </c>
      <c r="C55" s="2">
        <v>21041.5876572</v>
      </c>
      <c r="D55" s="2">
        <v>1.37604981598E7</v>
      </c>
      <c r="E55" s="3" t="str">
        <f t="shared" si="1"/>
        <v>01</v>
      </c>
      <c r="F55" s="5">
        <v>1.0</v>
      </c>
      <c r="G55" s="3" t="s">
        <v>11</v>
      </c>
      <c r="H55" s="3" t="str">
        <f>VLOOKUP(F55, prov_ccaa,4,FALSE)</f>
        <v>País Vasco</v>
      </c>
      <c r="I55" s="3">
        <f>VLOOKUP(F55, prov_ccaa,3,FALSE)</f>
        <v>16</v>
      </c>
      <c r="J55" s="3" t="str">
        <f>VLOOKUP(F55,prov_ccaa,2,FALSE)</f>
        <v>Araba/Álava</v>
      </c>
      <c r="K55" s="3">
        <f>VLOOKUP(I55,tasa,6,FALSE)</f>
        <v>0.06700350404</v>
      </c>
      <c r="L55" s="6">
        <f t="shared" si="2"/>
        <v>13.13268679</v>
      </c>
    </row>
    <row r="56" ht="14.25" customHeight="1">
      <c r="A56" s="1" t="s">
        <v>65</v>
      </c>
      <c r="B56" s="2">
        <v>423.0</v>
      </c>
      <c r="C56" s="2">
        <v>44513.1371483</v>
      </c>
      <c r="D56" s="2">
        <v>3.95496548978E7</v>
      </c>
      <c r="E56" s="3" t="str">
        <f t="shared" si="1"/>
        <v>01</v>
      </c>
      <c r="F56" s="5">
        <v>1.0</v>
      </c>
      <c r="G56" s="3" t="s">
        <v>11</v>
      </c>
      <c r="H56" s="3" t="str">
        <f>VLOOKUP(F56, prov_ccaa,4,FALSE)</f>
        <v>País Vasco</v>
      </c>
      <c r="I56" s="3">
        <f>VLOOKUP(F56, prov_ccaa,3,FALSE)</f>
        <v>16</v>
      </c>
      <c r="J56" s="3" t="str">
        <f>VLOOKUP(F56,prov_ccaa,2,FALSE)</f>
        <v>Araba/Álava</v>
      </c>
      <c r="K56" s="3">
        <f>VLOOKUP(I56,tasa,6,FALSE)</f>
        <v>0.06700350404</v>
      </c>
      <c r="L56" s="6">
        <f t="shared" si="2"/>
        <v>28.34248221</v>
      </c>
    </row>
    <row r="57" ht="14.25" customHeight="1">
      <c r="A57" s="1" t="s">
        <v>66</v>
      </c>
      <c r="B57" s="2">
        <v>2357.0</v>
      </c>
      <c r="C57" s="2">
        <v>51044.4608177</v>
      </c>
      <c r="D57" s="2">
        <v>1.22355474624E8</v>
      </c>
      <c r="E57" s="3" t="str">
        <f t="shared" si="1"/>
        <v>01</v>
      </c>
      <c r="F57" s="5">
        <v>1.0</v>
      </c>
      <c r="G57" s="3" t="s">
        <v>11</v>
      </c>
      <c r="H57" s="3" t="str">
        <f>VLOOKUP(F57, prov_ccaa,4,FALSE)</f>
        <v>País Vasco</v>
      </c>
      <c r="I57" s="3">
        <f>VLOOKUP(F57, prov_ccaa,3,FALSE)</f>
        <v>16</v>
      </c>
      <c r="J57" s="3" t="str">
        <f>VLOOKUP(F57,prov_ccaa,2,FALSE)</f>
        <v>Araba/Álava</v>
      </c>
      <c r="K57" s="3">
        <f>VLOOKUP(I57,tasa,6,FALSE)</f>
        <v>0.06700350404</v>
      </c>
      <c r="L57" s="6">
        <f t="shared" si="2"/>
        <v>157.927259</v>
      </c>
    </row>
    <row r="58" ht="14.25" customHeight="1">
      <c r="A58" s="1" t="s">
        <v>67</v>
      </c>
      <c r="B58" s="2">
        <v>3600.0</v>
      </c>
      <c r="C58" s="2">
        <v>35520.1609584</v>
      </c>
      <c r="D58" s="2">
        <v>5.34214697236E7</v>
      </c>
      <c r="E58" s="3" t="str">
        <f t="shared" si="1"/>
        <v>01</v>
      </c>
      <c r="F58" s="5">
        <v>1.0</v>
      </c>
      <c r="G58" s="3" t="s">
        <v>11</v>
      </c>
      <c r="H58" s="3" t="str">
        <f>VLOOKUP(F58, prov_ccaa,4,FALSE)</f>
        <v>País Vasco</v>
      </c>
      <c r="I58" s="3">
        <f>VLOOKUP(F58, prov_ccaa,3,FALSE)</f>
        <v>16</v>
      </c>
      <c r="J58" s="3" t="str">
        <f>VLOOKUP(F58,prov_ccaa,2,FALSE)</f>
        <v>Araba/Álava</v>
      </c>
      <c r="K58" s="3">
        <f>VLOOKUP(I58,tasa,6,FALSE)</f>
        <v>0.06700350404</v>
      </c>
      <c r="L58" s="6">
        <f t="shared" si="2"/>
        <v>241.2126145</v>
      </c>
    </row>
    <row r="59" ht="14.25" customHeight="1">
      <c r="A59" s="1" t="s">
        <v>68</v>
      </c>
      <c r="B59" s="2">
        <v>937.0</v>
      </c>
      <c r="C59" s="2">
        <v>63906.8292671</v>
      </c>
      <c r="D59" s="2">
        <v>6.78435114645E7</v>
      </c>
      <c r="E59" s="3" t="str">
        <f t="shared" si="1"/>
        <v>01</v>
      </c>
      <c r="F59" s="5">
        <v>1.0</v>
      </c>
      <c r="G59" s="3" t="s">
        <v>11</v>
      </c>
      <c r="H59" s="3" t="str">
        <f>VLOOKUP(F59, prov_ccaa,4,FALSE)</f>
        <v>País Vasco</v>
      </c>
      <c r="I59" s="3">
        <f>VLOOKUP(F59, prov_ccaa,3,FALSE)</f>
        <v>16</v>
      </c>
      <c r="J59" s="3" t="str">
        <f>VLOOKUP(F59,prov_ccaa,2,FALSE)</f>
        <v>Araba/Álava</v>
      </c>
      <c r="K59" s="3">
        <f>VLOOKUP(I59,tasa,6,FALSE)</f>
        <v>0.06700350404</v>
      </c>
      <c r="L59" s="6">
        <f t="shared" si="2"/>
        <v>62.78228328</v>
      </c>
    </row>
    <row r="60" ht="14.25" customHeight="1">
      <c r="A60" s="1" t="s">
        <v>69</v>
      </c>
      <c r="B60" s="2">
        <v>768.0</v>
      </c>
      <c r="C60" s="2">
        <v>25251.6715928</v>
      </c>
      <c r="D60" s="2">
        <v>3.07566222885E7</v>
      </c>
      <c r="E60" s="3" t="str">
        <f t="shared" si="1"/>
        <v>02</v>
      </c>
      <c r="F60" s="5">
        <v>2.0</v>
      </c>
      <c r="G60" s="3" t="s">
        <v>70</v>
      </c>
      <c r="H60" s="3" t="str">
        <f>VLOOKUP(F60, prov_ccaa,4,FALSE)</f>
        <v>Castilla-La Mancha</v>
      </c>
      <c r="I60" s="3">
        <f>VLOOKUP(F60, prov_ccaa,3,FALSE)</f>
        <v>8</v>
      </c>
      <c r="J60" s="3" t="str">
        <f>VLOOKUP(F60,prov_ccaa,2,FALSE)</f>
        <v>Albacete</v>
      </c>
      <c r="K60" s="3">
        <f>VLOOKUP(I60,tasa,6,FALSE)</f>
        <v>0.1380461267</v>
      </c>
      <c r="L60" s="6">
        <f t="shared" si="2"/>
        <v>106.0194253</v>
      </c>
    </row>
    <row r="61" ht="14.25" customHeight="1">
      <c r="A61" s="1" t="s">
        <v>71</v>
      </c>
      <c r="B61" s="2">
        <v>503.0</v>
      </c>
      <c r="C61" s="2">
        <v>37227.3284099</v>
      </c>
      <c r="D61" s="2">
        <v>6.3833511236E7</v>
      </c>
      <c r="E61" s="3" t="str">
        <f t="shared" si="1"/>
        <v>02</v>
      </c>
      <c r="F61" s="5">
        <v>2.0</v>
      </c>
      <c r="G61" s="3" t="s">
        <v>70</v>
      </c>
      <c r="H61" s="3" t="str">
        <f>VLOOKUP(F61, prov_ccaa,4,FALSE)</f>
        <v>Castilla-La Mancha</v>
      </c>
      <c r="I61" s="3">
        <f>VLOOKUP(F61, prov_ccaa,3,FALSE)</f>
        <v>8</v>
      </c>
      <c r="J61" s="3" t="str">
        <f>VLOOKUP(F61,prov_ccaa,2,FALSE)</f>
        <v>Albacete</v>
      </c>
      <c r="K61" s="3">
        <f>VLOOKUP(I61,tasa,6,FALSE)</f>
        <v>0.1380461267</v>
      </c>
      <c r="L61" s="6">
        <f t="shared" si="2"/>
        <v>69.43720173</v>
      </c>
    </row>
    <row r="62" ht="14.25" customHeight="1">
      <c r="A62" s="1" t="s">
        <v>72</v>
      </c>
      <c r="B62" s="2">
        <v>25812.0</v>
      </c>
      <c r="C62" s="2">
        <v>11456.1856788</v>
      </c>
      <c r="D62" s="2">
        <v>6514959.59023</v>
      </c>
      <c r="E62" s="3" t="str">
        <f t="shared" si="1"/>
        <v>02</v>
      </c>
      <c r="F62" s="5">
        <v>2.0</v>
      </c>
      <c r="G62" s="3" t="s">
        <v>70</v>
      </c>
      <c r="H62" s="3" t="str">
        <f>VLOOKUP(F62, prov_ccaa,4,FALSE)</f>
        <v>Castilla-La Mancha</v>
      </c>
      <c r="I62" s="3">
        <f>VLOOKUP(F62, prov_ccaa,3,FALSE)</f>
        <v>8</v>
      </c>
      <c r="J62" s="3" t="str">
        <f>VLOOKUP(F62,prov_ccaa,2,FALSE)</f>
        <v>Albacete</v>
      </c>
      <c r="K62" s="3">
        <f>VLOOKUP(I62,tasa,6,FALSE)</f>
        <v>0.1380461267</v>
      </c>
      <c r="L62" s="6">
        <f t="shared" si="2"/>
        <v>3563.246622</v>
      </c>
    </row>
    <row r="63" ht="14.25" customHeight="1">
      <c r="A63" s="1" t="s">
        <v>73</v>
      </c>
      <c r="B63" s="2">
        <v>39630.0</v>
      </c>
      <c r="C63" s="2">
        <v>9642.96740171</v>
      </c>
      <c r="D63" s="2">
        <v>4391427.59013</v>
      </c>
      <c r="E63" s="3" t="str">
        <f t="shared" si="1"/>
        <v>02</v>
      </c>
      <c r="F63" s="5">
        <v>2.0</v>
      </c>
      <c r="G63" s="3" t="s">
        <v>70</v>
      </c>
      <c r="H63" s="3" t="str">
        <f>VLOOKUP(F63, prov_ccaa,4,FALSE)</f>
        <v>Castilla-La Mancha</v>
      </c>
      <c r="I63" s="3">
        <f>VLOOKUP(F63, prov_ccaa,3,FALSE)</f>
        <v>8</v>
      </c>
      <c r="J63" s="3" t="str">
        <f>VLOOKUP(F63,prov_ccaa,2,FALSE)</f>
        <v>Albacete</v>
      </c>
      <c r="K63" s="3">
        <f>VLOOKUP(I63,tasa,6,FALSE)</f>
        <v>0.1380461267</v>
      </c>
      <c r="L63" s="6">
        <f t="shared" si="2"/>
        <v>5470.768001</v>
      </c>
    </row>
    <row r="64" ht="14.25" customHeight="1">
      <c r="A64" s="1" t="s">
        <v>74</v>
      </c>
      <c r="B64" s="2">
        <v>20186.0</v>
      </c>
      <c r="C64" s="2">
        <v>5633.77564872</v>
      </c>
      <c r="D64" s="2">
        <v>969170.796638</v>
      </c>
      <c r="E64" s="3" t="str">
        <f t="shared" si="1"/>
        <v>02</v>
      </c>
      <c r="F64" s="5">
        <v>2.0</v>
      </c>
      <c r="G64" s="3" t="s">
        <v>70</v>
      </c>
      <c r="H64" s="3" t="str">
        <f>VLOOKUP(F64, prov_ccaa,4,FALSE)</f>
        <v>Castilla-La Mancha</v>
      </c>
      <c r="I64" s="3">
        <f>VLOOKUP(F64, prov_ccaa,3,FALSE)</f>
        <v>8</v>
      </c>
      <c r="J64" s="3" t="str">
        <f>VLOOKUP(F64,prov_ccaa,2,FALSE)</f>
        <v>Albacete</v>
      </c>
      <c r="K64" s="3">
        <f>VLOOKUP(I64,tasa,6,FALSE)</f>
        <v>0.1380461267</v>
      </c>
      <c r="L64" s="6">
        <f t="shared" si="2"/>
        <v>2786.599113</v>
      </c>
    </row>
    <row r="65" ht="14.25" customHeight="1">
      <c r="A65" s="1" t="s">
        <v>75</v>
      </c>
      <c r="B65" s="2">
        <v>19805.0</v>
      </c>
      <c r="C65" s="2">
        <v>9382.6833124</v>
      </c>
      <c r="D65" s="2">
        <v>3695068.89663</v>
      </c>
      <c r="E65" s="3" t="str">
        <f t="shared" si="1"/>
        <v>02</v>
      </c>
      <c r="F65" s="5">
        <v>2.0</v>
      </c>
      <c r="G65" s="3" t="s">
        <v>70</v>
      </c>
      <c r="H65" s="3" t="str">
        <f>VLOOKUP(F65, prov_ccaa,4,FALSE)</f>
        <v>Castilla-La Mancha</v>
      </c>
      <c r="I65" s="3">
        <f>VLOOKUP(F65, prov_ccaa,3,FALSE)</f>
        <v>8</v>
      </c>
      <c r="J65" s="3" t="str">
        <f>VLOOKUP(F65,prov_ccaa,2,FALSE)</f>
        <v>Albacete</v>
      </c>
      <c r="K65" s="3">
        <f>VLOOKUP(I65,tasa,6,FALSE)</f>
        <v>0.1380461267</v>
      </c>
      <c r="L65" s="6">
        <f t="shared" si="2"/>
        <v>2734.003539</v>
      </c>
    </row>
    <row r="66" ht="14.25" customHeight="1">
      <c r="A66" s="1" t="s">
        <v>76</v>
      </c>
      <c r="B66" s="2">
        <v>16579.0</v>
      </c>
      <c r="C66" s="2">
        <v>5872.49879617</v>
      </c>
      <c r="D66" s="2">
        <v>998815.527111</v>
      </c>
      <c r="E66" s="3" t="str">
        <f t="shared" si="1"/>
        <v>02</v>
      </c>
      <c r="F66" s="5">
        <v>2.0</v>
      </c>
      <c r="G66" s="3" t="s">
        <v>70</v>
      </c>
      <c r="H66" s="3" t="str">
        <f>VLOOKUP(F66, prov_ccaa,4,FALSE)</f>
        <v>Castilla-La Mancha</v>
      </c>
      <c r="I66" s="3">
        <f>VLOOKUP(F66, prov_ccaa,3,FALSE)</f>
        <v>8</v>
      </c>
      <c r="J66" s="3" t="str">
        <f>VLOOKUP(F66,prov_ccaa,2,FALSE)</f>
        <v>Albacete</v>
      </c>
      <c r="K66" s="3">
        <f>VLOOKUP(I66,tasa,6,FALSE)</f>
        <v>0.1380461267</v>
      </c>
      <c r="L66" s="6">
        <f t="shared" si="2"/>
        <v>2288.666734</v>
      </c>
    </row>
    <row r="67" ht="14.25" customHeight="1">
      <c r="A67" s="1" t="s">
        <v>77</v>
      </c>
      <c r="B67" s="2">
        <v>18021.0</v>
      </c>
      <c r="C67" s="2">
        <v>6397.07811437</v>
      </c>
      <c r="D67" s="2">
        <v>1781656.01483</v>
      </c>
      <c r="E67" s="3" t="str">
        <f t="shared" si="1"/>
        <v>02</v>
      </c>
      <c r="F67" s="5">
        <v>2.0</v>
      </c>
      <c r="G67" s="3" t="s">
        <v>70</v>
      </c>
      <c r="H67" s="3" t="str">
        <f>VLOOKUP(F67, prov_ccaa,4,FALSE)</f>
        <v>Castilla-La Mancha</v>
      </c>
      <c r="I67" s="3">
        <f>VLOOKUP(F67, prov_ccaa,3,FALSE)</f>
        <v>8</v>
      </c>
      <c r="J67" s="3" t="str">
        <f>VLOOKUP(F67,prov_ccaa,2,FALSE)</f>
        <v>Albacete</v>
      </c>
      <c r="K67" s="3">
        <f>VLOOKUP(I67,tasa,6,FALSE)</f>
        <v>0.1380461267</v>
      </c>
      <c r="L67" s="6">
        <f t="shared" si="2"/>
        <v>2487.729249</v>
      </c>
    </row>
    <row r="68" ht="14.25" customHeight="1">
      <c r="A68" s="1" t="s">
        <v>78</v>
      </c>
      <c r="B68" s="2">
        <v>26649.0</v>
      </c>
      <c r="C68" s="2">
        <v>13689.5980522</v>
      </c>
      <c r="D68" s="2">
        <v>5318963.698</v>
      </c>
      <c r="E68" s="3" t="str">
        <f t="shared" si="1"/>
        <v>02</v>
      </c>
      <c r="F68" s="5">
        <v>2.0</v>
      </c>
      <c r="G68" s="3" t="s">
        <v>70</v>
      </c>
      <c r="H68" s="3" t="str">
        <f>VLOOKUP(F68, prov_ccaa,4,FALSE)</f>
        <v>Castilla-La Mancha</v>
      </c>
      <c r="I68" s="3">
        <f>VLOOKUP(F68, prov_ccaa,3,FALSE)</f>
        <v>8</v>
      </c>
      <c r="J68" s="3" t="str">
        <f>VLOOKUP(F68,prov_ccaa,2,FALSE)</f>
        <v>Albacete</v>
      </c>
      <c r="K68" s="3">
        <f>VLOOKUP(I68,tasa,6,FALSE)</f>
        <v>0.1380461267</v>
      </c>
      <c r="L68" s="6">
        <f t="shared" si="2"/>
        <v>3678.79123</v>
      </c>
    </row>
    <row r="69" ht="14.25" customHeight="1">
      <c r="A69" s="1" t="s">
        <v>79</v>
      </c>
      <c r="B69" s="2">
        <v>6520.0</v>
      </c>
      <c r="C69" s="2">
        <v>277121.393957</v>
      </c>
      <c r="D69" s="2">
        <v>1.11705118341E9</v>
      </c>
      <c r="E69" s="3" t="str">
        <f t="shared" si="1"/>
        <v>02</v>
      </c>
      <c r="F69" s="5">
        <v>2.0</v>
      </c>
      <c r="G69" s="3" t="s">
        <v>70</v>
      </c>
      <c r="H69" s="3" t="str">
        <f>VLOOKUP(F69, prov_ccaa,4,FALSE)</f>
        <v>Castilla-La Mancha</v>
      </c>
      <c r="I69" s="3">
        <f>VLOOKUP(F69, prov_ccaa,3,FALSE)</f>
        <v>8</v>
      </c>
      <c r="J69" s="3" t="str">
        <f>VLOOKUP(F69,prov_ccaa,2,FALSE)</f>
        <v>Albacete</v>
      </c>
      <c r="K69" s="3">
        <f>VLOOKUP(I69,tasa,6,FALSE)</f>
        <v>0.1380461267</v>
      </c>
      <c r="L69" s="6">
        <f t="shared" si="2"/>
        <v>900.0607461</v>
      </c>
    </row>
    <row r="70" ht="14.25" customHeight="1">
      <c r="A70" s="1" t="s">
        <v>80</v>
      </c>
      <c r="B70" s="2">
        <v>660.0</v>
      </c>
      <c r="C70" s="2">
        <v>22573.4609447</v>
      </c>
      <c r="D70" s="2">
        <v>3.05106904863E7</v>
      </c>
      <c r="E70" s="3" t="str">
        <f t="shared" si="1"/>
        <v>02</v>
      </c>
      <c r="F70" s="5">
        <v>2.0</v>
      </c>
      <c r="G70" s="3" t="s">
        <v>70</v>
      </c>
      <c r="H70" s="3" t="str">
        <f>VLOOKUP(F70, prov_ccaa,4,FALSE)</f>
        <v>Castilla-La Mancha</v>
      </c>
      <c r="I70" s="3">
        <f>VLOOKUP(F70, prov_ccaa,3,FALSE)</f>
        <v>8</v>
      </c>
      <c r="J70" s="3" t="str">
        <f>VLOOKUP(F70,prov_ccaa,2,FALSE)</f>
        <v>Albacete</v>
      </c>
      <c r="K70" s="3">
        <f>VLOOKUP(I70,tasa,6,FALSE)</f>
        <v>0.1380461267</v>
      </c>
      <c r="L70" s="6">
        <f t="shared" si="2"/>
        <v>91.11044362</v>
      </c>
    </row>
    <row r="71" ht="14.25" customHeight="1">
      <c r="A71" s="1" t="s">
        <v>81</v>
      </c>
      <c r="B71" s="2">
        <v>680.0</v>
      </c>
      <c r="C71" s="2">
        <v>36260.6785161</v>
      </c>
      <c r="D71" s="2">
        <v>7.20284884873E7</v>
      </c>
      <c r="E71" s="3" t="str">
        <f t="shared" si="1"/>
        <v>02</v>
      </c>
      <c r="F71" s="5">
        <v>2.0</v>
      </c>
      <c r="G71" s="3" t="s">
        <v>70</v>
      </c>
      <c r="H71" s="3" t="str">
        <f>VLOOKUP(F71, prov_ccaa,4,FALSE)</f>
        <v>Castilla-La Mancha</v>
      </c>
      <c r="I71" s="3">
        <f>VLOOKUP(F71, prov_ccaa,3,FALSE)</f>
        <v>8</v>
      </c>
      <c r="J71" s="3" t="str">
        <f>VLOOKUP(F71,prov_ccaa,2,FALSE)</f>
        <v>Albacete</v>
      </c>
      <c r="K71" s="3">
        <f>VLOOKUP(I71,tasa,6,FALSE)</f>
        <v>0.1380461267</v>
      </c>
      <c r="L71" s="6">
        <f t="shared" si="2"/>
        <v>93.87136615</v>
      </c>
    </row>
    <row r="72" ht="14.25" customHeight="1">
      <c r="A72" s="1" t="s">
        <v>82</v>
      </c>
      <c r="B72" s="2">
        <v>649.0</v>
      </c>
      <c r="C72" s="2">
        <v>53665.2261785</v>
      </c>
      <c r="D72" s="2">
        <v>9.95187700759E7</v>
      </c>
      <c r="E72" s="3" t="str">
        <f t="shared" si="1"/>
        <v>02</v>
      </c>
      <c r="F72" s="5">
        <v>2.0</v>
      </c>
      <c r="G72" s="3" t="s">
        <v>70</v>
      </c>
      <c r="H72" s="3" t="str">
        <f>VLOOKUP(F72, prov_ccaa,4,FALSE)</f>
        <v>Castilla-La Mancha</v>
      </c>
      <c r="I72" s="3">
        <f>VLOOKUP(F72, prov_ccaa,3,FALSE)</f>
        <v>8</v>
      </c>
      <c r="J72" s="3" t="str">
        <f>VLOOKUP(F72,prov_ccaa,2,FALSE)</f>
        <v>Albacete</v>
      </c>
      <c r="K72" s="3">
        <f>VLOOKUP(I72,tasa,6,FALSE)</f>
        <v>0.1380461267</v>
      </c>
      <c r="L72" s="6">
        <f t="shared" si="2"/>
        <v>89.59193623</v>
      </c>
    </row>
    <row r="73" ht="14.25" customHeight="1">
      <c r="A73" s="1" t="s">
        <v>83</v>
      </c>
      <c r="B73" s="2">
        <v>1144.0</v>
      </c>
      <c r="C73" s="2">
        <v>51487.807293</v>
      </c>
      <c r="D73" s="2">
        <v>1.4677552092E8</v>
      </c>
      <c r="E73" s="3" t="str">
        <f t="shared" si="1"/>
        <v>02</v>
      </c>
      <c r="F73" s="5">
        <v>2.0</v>
      </c>
      <c r="G73" s="3" t="s">
        <v>70</v>
      </c>
      <c r="H73" s="3" t="str">
        <f>VLOOKUP(F73, prov_ccaa,4,FALSE)</f>
        <v>Castilla-La Mancha</v>
      </c>
      <c r="I73" s="3">
        <f>VLOOKUP(F73, prov_ccaa,3,FALSE)</f>
        <v>8</v>
      </c>
      <c r="J73" s="3" t="str">
        <f>VLOOKUP(F73,prov_ccaa,2,FALSE)</f>
        <v>Albacete</v>
      </c>
      <c r="K73" s="3">
        <f>VLOOKUP(I73,tasa,6,FALSE)</f>
        <v>0.1380461267</v>
      </c>
      <c r="L73" s="6">
        <f t="shared" si="2"/>
        <v>157.9247689</v>
      </c>
    </row>
    <row r="74" ht="14.25" customHeight="1">
      <c r="A74" s="1" t="s">
        <v>84</v>
      </c>
      <c r="B74" s="2">
        <v>1305.0</v>
      </c>
      <c r="C74" s="2">
        <v>288981.481886</v>
      </c>
      <c r="D74" s="2">
        <v>3.70282723841E8</v>
      </c>
      <c r="E74" s="3" t="str">
        <f t="shared" si="1"/>
        <v>02</v>
      </c>
      <c r="F74" s="5">
        <v>2.0</v>
      </c>
      <c r="G74" s="3" t="s">
        <v>70</v>
      </c>
      <c r="H74" s="3" t="str">
        <f>VLOOKUP(F74, prov_ccaa,4,FALSE)</f>
        <v>Castilla-La Mancha</v>
      </c>
      <c r="I74" s="3">
        <f>VLOOKUP(F74, prov_ccaa,3,FALSE)</f>
        <v>8</v>
      </c>
      <c r="J74" s="3" t="str">
        <f>VLOOKUP(F74,prov_ccaa,2,FALSE)</f>
        <v>Albacete</v>
      </c>
      <c r="K74" s="3">
        <f>VLOOKUP(I74,tasa,6,FALSE)</f>
        <v>0.1380461267</v>
      </c>
      <c r="L74" s="6">
        <f t="shared" si="2"/>
        <v>180.1501953</v>
      </c>
    </row>
    <row r="75" ht="14.25" customHeight="1">
      <c r="A75" s="1" t="s">
        <v>85</v>
      </c>
      <c r="B75" s="2">
        <v>2296.0</v>
      </c>
      <c r="C75" s="2">
        <v>1901.27540402</v>
      </c>
      <c r="D75" s="2">
        <v>148799.561516</v>
      </c>
      <c r="E75" s="3" t="str">
        <f t="shared" si="1"/>
        <v>02</v>
      </c>
      <c r="F75" s="5">
        <v>2.0</v>
      </c>
      <c r="G75" s="3" t="s">
        <v>70</v>
      </c>
      <c r="H75" s="3" t="str">
        <f>VLOOKUP(F75, prov_ccaa,4,FALSE)</f>
        <v>Castilla-La Mancha</v>
      </c>
      <c r="I75" s="3">
        <f>VLOOKUP(F75, prov_ccaa,3,FALSE)</f>
        <v>8</v>
      </c>
      <c r="J75" s="3" t="str">
        <f>VLOOKUP(F75,prov_ccaa,2,FALSE)</f>
        <v>Albacete</v>
      </c>
      <c r="K75" s="3">
        <f>VLOOKUP(I75,tasa,6,FALSE)</f>
        <v>0.1380461267</v>
      </c>
      <c r="L75" s="6">
        <f t="shared" si="2"/>
        <v>316.9539069</v>
      </c>
    </row>
    <row r="76" ht="14.25" customHeight="1">
      <c r="A76" s="1" t="s">
        <v>86</v>
      </c>
      <c r="B76" s="2">
        <v>4619.0</v>
      </c>
      <c r="C76" s="2">
        <v>4314.70981715</v>
      </c>
      <c r="D76" s="2">
        <v>848789.586406</v>
      </c>
      <c r="E76" s="3" t="str">
        <f t="shared" si="1"/>
        <v>02</v>
      </c>
      <c r="F76" s="5">
        <v>2.0</v>
      </c>
      <c r="G76" s="3" t="s">
        <v>70</v>
      </c>
      <c r="H76" s="3" t="str">
        <f>VLOOKUP(F76, prov_ccaa,4,FALSE)</f>
        <v>Castilla-La Mancha</v>
      </c>
      <c r="I76" s="3">
        <f>VLOOKUP(F76, prov_ccaa,3,FALSE)</f>
        <v>8</v>
      </c>
      <c r="J76" s="3" t="str">
        <f>VLOOKUP(F76,prov_ccaa,2,FALSE)</f>
        <v>Albacete</v>
      </c>
      <c r="K76" s="3">
        <f>VLOOKUP(I76,tasa,6,FALSE)</f>
        <v>0.1380461267</v>
      </c>
      <c r="L76" s="6">
        <f t="shared" si="2"/>
        <v>637.6350592</v>
      </c>
    </row>
    <row r="77" ht="14.25" customHeight="1">
      <c r="A77" s="1" t="s">
        <v>87</v>
      </c>
      <c r="B77" s="2">
        <v>12499.0</v>
      </c>
      <c r="C77" s="2">
        <v>5381.56443417</v>
      </c>
      <c r="D77" s="2">
        <v>968206.891408</v>
      </c>
      <c r="E77" s="3" t="str">
        <f t="shared" si="1"/>
        <v>02</v>
      </c>
      <c r="F77" s="5">
        <v>2.0</v>
      </c>
      <c r="G77" s="3" t="s">
        <v>70</v>
      </c>
      <c r="H77" s="3" t="str">
        <f>VLOOKUP(F77, prov_ccaa,4,FALSE)</f>
        <v>Castilla-La Mancha</v>
      </c>
      <c r="I77" s="3">
        <f>VLOOKUP(F77, prov_ccaa,3,FALSE)</f>
        <v>8</v>
      </c>
      <c r="J77" s="3" t="str">
        <f>VLOOKUP(F77,prov_ccaa,2,FALSE)</f>
        <v>Albacete</v>
      </c>
      <c r="K77" s="3">
        <f>VLOOKUP(I77,tasa,6,FALSE)</f>
        <v>0.1380461267</v>
      </c>
      <c r="L77" s="6">
        <f t="shared" si="2"/>
        <v>1725.438538</v>
      </c>
    </row>
    <row r="78" ht="14.25" customHeight="1">
      <c r="A78" s="1" t="s">
        <v>88</v>
      </c>
      <c r="B78" s="2">
        <v>4832.0</v>
      </c>
      <c r="C78" s="2">
        <v>101429.201478</v>
      </c>
      <c r="D78" s="2">
        <v>5.29858778665E8</v>
      </c>
      <c r="E78" s="3" t="str">
        <f t="shared" si="1"/>
        <v>02</v>
      </c>
      <c r="F78" s="5">
        <v>2.0</v>
      </c>
      <c r="G78" s="3" t="s">
        <v>70</v>
      </c>
      <c r="H78" s="3" t="str">
        <f>VLOOKUP(F78, prov_ccaa,4,FALSE)</f>
        <v>Castilla-La Mancha</v>
      </c>
      <c r="I78" s="3">
        <f>VLOOKUP(F78, prov_ccaa,3,FALSE)</f>
        <v>8</v>
      </c>
      <c r="J78" s="3" t="str">
        <f>VLOOKUP(F78,prov_ccaa,2,FALSE)</f>
        <v>Albacete</v>
      </c>
      <c r="K78" s="3">
        <f>VLOOKUP(I78,tasa,6,FALSE)</f>
        <v>0.1380461267</v>
      </c>
      <c r="L78" s="6">
        <f t="shared" si="2"/>
        <v>667.0388842</v>
      </c>
    </row>
    <row r="79" ht="14.25" customHeight="1">
      <c r="A79" s="1" t="s">
        <v>89</v>
      </c>
      <c r="B79" s="2">
        <v>1631.0</v>
      </c>
      <c r="C79" s="2">
        <v>29807.6857521</v>
      </c>
      <c r="D79" s="2">
        <v>3.48194954001E7</v>
      </c>
      <c r="E79" s="3" t="str">
        <f t="shared" si="1"/>
        <v>02</v>
      </c>
      <c r="F79" s="5">
        <v>2.0</v>
      </c>
      <c r="G79" s="3" t="s">
        <v>70</v>
      </c>
      <c r="H79" s="3" t="str">
        <f>VLOOKUP(F79, prov_ccaa,4,FALSE)</f>
        <v>Castilla-La Mancha</v>
      </c>
      <c r="I79" s="3">
        <f>VLOOKUP(F79, prov_ccaa,3,FALSE)</f>
        <v>8</v>
      </c>
      <c r="J79" s="3" t="str">
        <f>VLOOKUP(F79,prov_ccaa,2,FALSE)</f>
        <v>Albacete</v>
      </c>
      <c r="K79" s="3">
        <f>VLOOKUP(I79,tasa,6,FALSE)</f>
        <v>0.1380461267</v>
      </c>
      <c r="L79" s="6">
        <f t="shared" si="2"/>
        <v>225.1532326</v>
      </c>
    </row>
    <row r="80" ht="14.25" customHeight="1">
      <c r="A80" s="1" t="s">
        <v>90</v>
      </c>
      <c r="B80" s="2">
        <v>657.0</v>
      </c>
      <c r="C80" s="2">
        <v>51477.9708924</v>
      </c>
      <c r="D80" s="2">
        <v>1.43609795833E8</v>
      </c>
      <c r="E80" s="3" t="str">
        <f t="shared" si="1"/>
        <v>02</v>
      </c>
      <c r="F80" s="5">
        <v>2.0</v>
      </c>
      <c r="G80" s="3" t="s">
        <v>70</v>
      </c>
      <c r="H80" s="3" t="str">
        <f>VLOOKUP(F80, prov_ccaa,4,FALSE)</f>
        <v>Castilla-La Mancha</v>
      </c>
      <c r="I80" s="3">
        <f>VLOOKUP(F80, prov_ccaa,3,FALSE)</f>
        <v>8</v>
      </c>
      <c r="J80" s="3" t="str">
        <f>VLOOKUP(F80,prov_ccaa,2,FALSE)</f>
        <v>Albacete</v>
      </c>
      <c r="K80" s="3">
        <f>VLOOKUP(I80,tasa,6,FALSE)</f>
        <v>0.1380461267</v>
      </c>
      <c r="L80" s="6">
        <f t="shared" si="2"/>
        <v>90.69630524</v>
      </c>
    </row>
    <row r="81" ht="14.25" customHeight="1">
      <c r="A81" s="1" t="s">
        <v>91</v>
      </c>
      <c r="B81" s="2">
        <v>611.0</v>
      </c>
      <c r="C81" s="2">
        <v>65664.6191008</v>
      </c>
      <c r="D81" s="2">
        <v>1.46711651071E8</v>
      </c>
      <c r="E81" s="3" t="str">
        <f t="shared" si="1"/>
        <v>02</v>
      </c>
      <c r="F81" s="5">
        <v>2.0</v>
      </c>
      <c r="G81" s="3" t="s">
        <v>70</v>
      </c>
      <c r="H81" s="3" t="str">
        <f>VLOOKUP(F81, prov_ccaa,4,FALSE)</f>
        <v>Castilla-La Mancha</v>
      </c>
      <c r="I81" s="3">
        <f>VLOOKUP(F81, prov_ccaa,3,FALSE)</f>
        <v>8</v>
      </c>
      <c r="J81" s="3" t="str">
        <f>VLOOKUP(F81,prov_ccaa,2,FALSE)</f>
        <v>Albacete</v>
      </c>
      <c r="K81" s="3">
        <f>VLOOKUP(I81,tasa,6,FALSE)</f>
        <v>0.1380461267</v>
      </c>
      <c r="L81" s="6">
        <f t="shared" si="2"/>
        <v>84.34618341</v>
      </c>
    </row>
    <row r="82" ht="14.25" customHeight="1">
      <c r="A82" s="1" t="s">
        <v>92</v>
      </c>
      <c r="B82" s="2">
        <v>2412.0</v>
      </c>
      <c r="C82" s="2">
        <v>31737.949105</v>
      </c>
      <c r="D82" s="2">
        <v>6.51094797375E7</v>
      </c>
      <c r="E82" s="3" t="str">
        <f t="shared" si="1"/>
        <v>02</v>
      </c>
      <c r="F82" s="5">
        <v>2.0</v>
      </c>
      <c r="G82" s="3" t="s">
        <v>70</v>
      </c>
      <c r="H82" s="3" t="str">
        <f>VLOOKUP(F82, prov_ccaa,4,FALSE)</f>
        <v>Castilla-La Mancha</v>
      </c>
      <c r="I82" s="3">
        <f>VLOOKUP(F82, prov_ccaa,3,FALSE)</f>
        <v>8</v>
      </c>
      <c r="J82" s="3" t="str">
        <f>VLOOKUP(F82,prov_ccaa,2,FALSE)</f>
        <v>Albacete</v>
      </c>
      <c r="K82" s="3">
        <f>VLOOKUP(I82,tasa,6,FALSE)</f>
        <v>0.1380461267</v>
      </c>
      <c r="L82" s="6">
        <f t="shared" si="2"/>
        <v>332.9672576</v>
      </c>
    </row>
    <row r="83" ht="14.25" customHeight="1">
      <c r="A83" s="1" t="s">
        <v>93</v>
      </c>
      <c r="B83" s="2">
        <v>136.0</v>
      </c>
      <c r="C83" s="2">
        <v>39456.2555555</v>
      </c>
      <c r="D83" s="2">
        <v>7.63325213464E7</v>
      </c>
      <c r="E83" s="3" t="str">
        <f t="shared" si="1"/>
        <v>02</v>
      </c>
      <c r="F83" s="5">
        <v>2.0</v>
      </c>
      <c r="G83" s="3" t="s">
        <v>70</v>
      </c>
      <c r="H83" s="3" t="str">
        <f>VLOOKUP(F83, prov_ccaa,4,FALSE)</f>
        <v>Castilla-La Mancha</v>
      </c>
      <c r="I83" s="3">
        <f>VLOOKUP(F83, prov_ccaa,3,FALSE)</f>
        <v>8</v>
      </c>
      <c r="J83" s="3" t="str">
        <f>VLOOKUP(F83,prov_ccaa,2,FALSE)</f>
        <v>Albacete</v>
      </c>
      <c r="K83" s="3">
        <f>VLOOKUP(I83,tasa,6,FALSE)</f>
        <v>0.1380461267</v>
      </c>
      <c r="L83" s="6">
        <f t="shared" si="2"/>
        <v>18.77427323</v>
      </c>
    </row>
    <row r="84" ht="14.25" customHeight="1">
      <c r="A84" s="1" t="s">
        <v>94</v>
      </c>
      <c r="B84" s="2">
        <v>414.0</v>
      </c>
      <c r="C84" s="2">
        <v>49374.674995</v>
      </c>
      <c r="D84" s="2">
        <v>1.38587607297E8</v>
      </c>
      <c r="E84" s="3" t="str">
        <f t="shared" si="1"/>
        <v>02</v>
      </c>
      <c r="F84" s="5">
        <v>2.0</v>
      </c>
      <c r="G84" s="3" t="s">
        <v>70</v>
      </c>
      <c r="H84" s="3" t="str">
        <f>VLOOKUP(F84, prov_ccaa,4,FALSE)</f>
        <v>Castilla-La Mancha</v>
      </c>
      <c r="I84" s="3">
        <f>VLOOKUP(F84, prov_ccaa,3,FALSE)</f>
        <v>8</v>
      </c>
      <c r="J84" s="3" t="str">
        <f>VLOOKUP(F84,prov_ccaa,2,FALSE)</f>
        <v>Albacete</v>
      </c>
      <c r="K84" s="3">
        <f>VLOOKUP(I84,tasa,6,FALSE)</f>
        <v>0.1380461267</v>
      </c>
      <c r="L84" s="6">
        <f t="shared" si="2"/>
        <v>57.15109645</v>
      </c>
    </row>
    <row r="85" ht="14.25" customHeight="1">
      <c r="A85" s="1" t="s">
        <v>95</v>
      </c>
      <c r="B85" s="2">
        <v>1877.0</v>
      </c>
      <c r="C85" s="2">
        <v>52892.6158808</v>
      </c>
      <c r="D85" s="2">
        <v>1.89710721305E8</v>
      </c>
      <c r="E85" s="3" t="str">
        <f t="shared" si="1"/>
        <v>02</v>
      </c>
      <c r="F85" s="5">
        <v>2.0</v>
      </c>
      <c r="G85" s="3" t="s">
        <v>70</v>
      </c>
      <c r="H85" s="3" t="str">
        <f>VLOOKUP(F85, prov_ccaa,4,FALSE)</f>
        <v>Castilla-La Mancha</v>
      </c>
      <c r="I85" s="3">
        <f>VLOOKUP(F85, prov_ccaa,3,FALSE)</f>
        <v>8</v>
      </c>
      <c r="J85" s="3" t="str">
        <f>VLOOKUP(F85,prov_ccaa,2,FALSE)</f>
        <v>Albacete</v>
      </c>
      <c r="K85" s="3">
        <f>VLOOKUP(I85,tasa,6,FALSE)</f>
        <v>0.1380461267</v>
      </c>
      <c r="L85" s="6">
        <f t="shared" si="2"/>
        <v>259.1125798</v>
      </c>
    </row>
    <row r="86" ht="14.25" customHeight="1">
      <c r="A86" s="1" t="s">
        <v>96</v>
      </c>
      <c r="B86" s="2">
        <v>568.0</v>
      </c>
      <c r="C86" s="2">
        <v>56291.1679464</v>
      </c>
      <c r="D86" s="2">
        <v>9.06647794061E7</v>
      </c>
      <c r="E86" s="3" t="str">
        <f t="shared" si="1"/>
        <v>02</v>
      </c>
      <c r="F86" s="5">
        <v>2.0</v>
      </c>
      <c r="G86" s="3" t="s">
        <v>70</v>
      </c>
      <c r="H86" s="3" t="str">
        <f>VLOOKUP(F86, prov_ccaa,4,FALSE)</f>
        <v>Castilla-La Mancha</v>
      </c>
      <c r="I86" s="3">
        <f>VLOOKUP(F86, prov_ccaa,3,FALSE)</f>
        <v>8</v>
      </c>
      <c r="J86" s="3" t="str">
        <f>VLOOKUP(F86,prov_ccaa,2,FALSE)</f>
        <v>Albacete</v>
      </c>
      <c r="K86" s="3">
        <f>VLOOKUP(I86,tasa,6,FALSE)</f>
        <v>0.1380461267</v>
      </c>
      <c r="L86" s="6">
        <f t="shared" si="2"/>
        <v>78.41019996</v>
      </c>
    </row>
    <row r="87" ht="14.25" customHeight="1">
      <c r="A87" s="1" t="s">
        <v>97</v>
      </c>
      <c r="B87" s="2">
        <v>746.0</v>
      </c>
      <c r="C87" s="2">
        <v>77089.1250642</v>
      </c>
      <c r="D87" s="2">
        <v>1.65899075476E8</v>
      </c>
      <c r="E87" s="3" t="str">
        <f t="shared" si="1"/>
        <v>02</v>
      </c>
      <c r="F87" s="5">
        <v>2.0</v>
      </c>
      <c r="G87" s="3" t="s">
        <v>70</v>
      </c>
      <c r="H87" s="3" t="str">
        <f>VLOOKUP(F87, prov_ccaa,4,FALSE)</f>
        <v>Castilla-La Mancha</v>
      </c>
      <c r="I87" s="3">
        <f>VLOOKUP(F87, prov_ccaa,3,FALSE)</f>
        <v>8</v>
      </c>
      <c r="J87" s="3" t="str">
        <f>VLOOKUP(F87,prov_ccaa,2,FALSE)</f>
        <v>Albacete</v>
      </c>
      <c r="K87" s="3">
        <f>VLOOKUP(I87,tasa,6,FALSE)</f>
        <v>0.1380461267</v>
      </c>
      <c r="L87" s="6">
        <f t="shared" si="2"/>
        <v>102.9824105</v>
      </c>
    </row>
    <row r="88" ht="14.25" customHeight="1">
      <c r="A88" s="1" t="s">
        <v>98</v>
      </c>
      <c r="B88" s="2">
        <v>980.0</v>
      </c>
      <c r="C88" s="2">
        <v>55720.4919686</v>
      </c>
      <c r="D88" s="2">
        <v>1.25021960522E8</v>
      </c>
      <c r="E88" s="3" t="str">
        <f t="shared" si="1"/>
        <v>02</v>
      </c>
      <c r="F88" s="5">
        <v>2.0</v>
      </c>
      <c r="G88" s="3" t="s">
        <v>70</v>
      </c>
      <c r="H88" s="3" t="str">
        <f>VLOOKUP(F88, prov_ccaa,4,FALSE)</f>
        <v>Castilla-La Mancha</v>
      </c>
      <c r="I88" s="3">
        <f>VLOOKUP(F88, prov_ccaa,3,FALSE)</f>
        <v>8</v>
      </c>
      <c r="J88" s="3" t="str">
        <f>VLOOKUP(F88,prov_ccaa,2,FALSE)</f>
        <v>Albacete</v>
      </c>
      <c r="K88" s="3">
        <f>VLOOKUP(I88,tasa,6,FALSE)</f>
        <v>0.1380461267</v>
      </c>
      <c r="L88" s="6">
        <f t="shared" si="2"/>
        <v>135.2852042</v>
      </c>
    </row>
    <row r="89" ht="14.25" customHeight="1">
      <c r="A89" s="1" t="s">
        <v>99</v>
      </c>
      <c r="B89" s="2">
        <v>2646.0</v>
      </c>
      <c r="C89" s="2">
        <v>154273.335603</v>
      </c>
      <c r="D89" s="2">
        <v>5.02277402645E8</v>
      </c>
      <c r="E89" s="3" t="str">
        <f t="shared" si="1"/>
        <v>02</v>
      </c>
      <c r="F89" s="5">
        <v>2.0</v>
      </c>
      <c r="G89" s="3" t="s">
        <v>70</v>
      </c>
      <c r="H89" s="3" t="str">
        <f>VLOOKUP(F89, prov_ccaa,4,FALSE)</f>
        <v>Castilla-La Mancha</v>
      </c>
      <c r="I89" s="3">
        <f>VLOOKUP(F89, prov_ccaa,3,FALSE)</f>
        <v>8</v>
      </c>
      <c r="J89" s="3" t="str">
        <f>VLOOKUP(F89,prov_ccaa,2,FALSE)</f>
        <v>Albacete</v>
      </c>
      <c r="K89" s="3">
        <f>VLOOKUP(I89,tasa,6,FALSE)</f>
        <v>0.1380461267</v>
      </c>
      <c r="L89" s="6">
        <f t="shared" si="2"/>
        <v>365.2700512</v>
      </c>
    </row>
    <row r="90" ht="14.25" customHeight="1">
      <c r="A90" s="1" t="s">
        <v>100</v>
      </c>
      <c r="B90" s="2">
        <v>490.0</v>
      </c>
      <c r="C90" s="2">
        <v>38538.7029573</v>
      </c>
      <c r="D90" s="2">
        <v>7.53439428553E7</v>
      </c>
      <c r="E90" s="3" t="str">
        <f t="shared" si="1"/>
        <v>02</v>
      </c>
      <c r="F90" s="5">
        <v>2.0</v>
      </c>
      <c r="G90" s="3" t="s">
        <v>70</v>
      </c>
      <c r="H90" s="3" t="str">
        <f>VLOOKUP(F90, prov_ccaa,4,FALSE)</f>
        <v>Castilla-La Mancha</v>
      </c>
      <c r="I90" s="3">
        <f>VLOOKUP(F90, prov_ccaa,3,FALSE)</f>
        <v>8</v>
      </c>
      <c r="J90" s="3" t="str">
        <f>VLOOKUP(F90,prov_ccaa,2,FALSE)</f>
        <v>Albacete</v>
      </c>
      <c r="K90" s="3">
        <f>VLOOKUP(I90,tasa,6,FALSE)</f>
        <v>0.1380461267</v>
      </c>
      <c r="L90" s="6">
        <f t="shared" si="2"/>
        <v>67.64260208</v>
      </c>
    </row>
    <row r="91" ht="14.25" customHeight="1">
      <c r="A91" s="1" t="s">
        <v>101</v>
      </c>
      <c r="B91" s="2">
        <v>1350.0</v>
      </c>
      <c r="C91" s="2">
        <v>44199.0342895</v>
      </c>
      <c r="D91" s="2">
        <v>8.89458470178E7</v>
      </c>
      <c r="E91" s="3" t="str">
        <f t="shared" si="1"/>
        <v>02</v>
      </c>
      <c r="F91" s="5">
        <v>2.0</v>
      </c>
      <c r="G91" s="3" t="s">
        <v>70</v>
      </c>
      <c r="H91" s="3" t="str">
        <f>VLOOKUP(F91, prov_ccaa,4,FALSE)</f>
        <v>Castilla-La Mancha</v>
      </c>
      <c r="I91" s="3">
        <f>VLOOKUP(F91, prov_ccaa,3,FALSE)</f>
        <v>8</v>
      </c>
      <c r="J91" s="3" t="str">
        <f>VLOOKUP(F91,prov_ccaa,2,FALSE)</f>
        <v>Albacete</v>
      </c>
      <c r="K91" s="3">
        <f>VLOOKUP(I91,tasa,6,FALSE)</f>
        <v>0.1380461267</v>
      </c>
      <c r="L91" s="6">
        <f t="shared" si="2"/>
        <v>186.362271</v>
      </c>
    </row>
    <row r="92" ht="14.25" customHeight="1">
      <c r="A92" s="1" t="s">
        <v>102</v>
      </c>
      <c r="B92" s="2">
        <v>326.0</v>
      </c>
      <c r="C92" s="2">
        <v>70748.3577816</v>
      </c>
      <c r="D92" s="2">
        <v>1.12239161031E8</v>
      </c>
      <c r="E92" s="3" t="str">
        <f t="shared" si="1"/>
        <v>02</v>
      </c>
      <c r="F92" s="5">
        <v>2.0</v>
      </c>
      <c r="G92" s="3" t="s">
        <v>70</v>
      </c>
      <c r="H92" s="3" t="str">
        <f>VLOOKUP(F92, prov_ccaa,4,FALSE)</f>
        <v>Castilla-La Mancha</v>
      </c>
      <c r="I92" s="3">
        <f>VLOOKUP(F92, prov_ccaa,3,FALSE)</f>
        <v>8</v>
      </c>
      <c r="J92" s="3" t="str">
        <f>VLOOKUP(F92,prov_ccaa,2,FALSE)</f>
        <v>Albacete</v>
      </c>
      <c r="K92" s="3">
        <f>VLOOKUP(I92,tasa,6,FALSE)</f>
        <v>0.1380461267</v>
      </c>
      <c r="L92" s="6">
        <f t="shared" si="2"/>
        <v>45.0030373</v>
      </c>
    </row>
    <row r="93" ht="14.25" customHeight="1">
      <c r="A93" s="1" t="s">
        <v>103</v>
      </c>
      <c r="B93" s="2">
        <v>561.0</v>
      </c>
      <c r="C93" s="2">
        <v>67922.2799767</v>
      </c>
      <c r="D93" s="2">
        <v>1.25061182092E8</v>
      </c>
      <c r="E93" s="3" t="str">
        <f t="shared" si="1"/>
        <v>02</v>
      </c>
      <c r="F93" s="5">
        <v>2.0</v>
      </c>
      <c r="G93" s="3" t="s">
        <v>70</v>
      </c>
      <c r="H93" s="3" t="str">
        <f>VLOOKUP(F93, prov_ccaa,4,FALSE)</f>
        <v>Castilla-La Mancha</v>
      </c>
      <c r="I93" s="3">
        <f>VLOOKUP(F93, prov_ccaa,3,FALSE)</f>
        <v>8</v>
      </c>
      <c r="J93" s="3" t="str">
        <f>VLOOKUP(F93,prov_ccaa,2,FALSE)</f>
        <v>Albacete</v>
      </c>
      <c r="K93" s="3">
        <f>VLOOKUP(I93,tasa,6,FALSE)</f>
        <v>0.1380461267</v>
      </c>
      <c r="L93" s="6">
        <f t="shared" si="2"/>
        <v>77.44387708</v>
      </c>
    </row>
    <row r="94" ht="14.25" customHeight="1">
      <c r="A94" s="1" t="s">
        <v>104</v>
      </c>
      <c r="B94" s="2">
        <v>3852.0</v>
      </c>
      <c r="C94" s="2">
        <v>36770.9827182</v>
      </c>
      <c r="D94" s="2">
        <v>5.19976752596E7</v>
      </c>
      <c r="E94" s="3" t="str">
        <f t="shared" si="1"/>
        <v>02</v>
      </c>
      <c r="F94" s="5">
        <v>2.0</v>
      </c>
      <c r="G94" s="3" t="s">
        <v>70</v>
      </c>
      <c r="H94" s="3" t="str">
        <f>VLOOKUP(F94, prov_ccaa,4,FALSE)</f>
        <v>Castilla-La Mancha</v>
      </c>
      <c r="I94" s="3">
        <f>VLOOKUP(F94, prov_ccaa,3,FALSE)</f>
        <v>8</v>
      </c>
      <c r="J94" s="3" t="str">
        <f>VLOOKUP(F94,prov_ccaa,2,FALSE)</f>
        <v>Albacete</v>
      </c>
      <c r="K94" s="3">
        <f>VLOOKUP(I94,tasa,6,FALSE)</f>
        <v>0.1380461267</v>
      </c>
      <c r="L94" s="6">
        <f t="shared" si="2"/>
        <v>531.75368</v>
      </c>
    </row>
    <row r="95" ht="14.25" customHeight="1">
      <c r="A95" s="1" t="s">
        <v>105</v>
      </c>
      <c r="B95" s="2">
        <v>723.0</v>
      </c>
      <c r="C95" s="2">
        <v>39873.6804833</v>
      </c>
      <c r="D95" s="2">
        <v>5.11837977123E7</v>
      </c>
      <c r="E95" s="3" t="str">
        <f t="shared" si="1"/>
        <v>02</v>
      </c>
      <c r="F95" s="5">
        <v>2.0</v>
      </c>
      <c r="G95" s="3" t="s">
        <v>70</v>
      </c>
      <c r="H95" s="3" t="str">
        <f>VLOOKUP(F95, prov_ccaa,4,FALSE)</f>
        <v>Castilla-La Mancha</v>
      </c>
      <c r="I95" s="3">
        <f>VLOOKUP(F95, prov_ccaa,3,FALSE)</f>
        <v>8</v>
      </c>
      <c r="J95" s="3" t="str">
        <f>VLOOKUP(F95,prov_ccaa,2,FALSE)</f>
        <v>Albacete</v>
      </c>
      <c r="K95" s="3">
        <f>VLOOKUP(I95,tasa,6,FALSE)</f>
        <v>0.1380461267</v>
      </c>
      <c r="L95" s="6">
        <f t="shared" si="2"/>
        <v>99.8073496</v>
      </c>
    </row>
    <row r="96" ht="14.25" customHeight="1">
      <c r="A96" s="1" t="s">
        <v>106</v>
      </c>
      <c r="B96" s="2">
        <v>10171.0</v>
      </c>
      <c r="C96" s="2">
        <v>49633.4296197</v>
      </c>
      <c r="D96" s="2">
        <v>1.41592952678E8</v>
      </c>
      <c r="E96" s="3" t="str">
        <f t="shared" si="1"/>
        <v>02</v>
      </c>
      <c r="F96" s="5">
        <v>2.0</v>
      </c>
      <c r="G96" s="3" t="s">
        <v>70</v>
      </c>
      <c r="H96" s="3" t="str">
        <f>VLOOKUP(F96, prov_ccaa,4,FALSE)</f>
        <v>Castilla-La Mancha</v>
      </c>
      <c r="I96" s="3">
        <f>VLOOKUP(F96, prov_ccaa,3,FALSE)</f>
        <v>8</v>
      </c>
      <c r="J96" s="3" t="str">
        <f>VLOOKUP(F96,prov_ccaa,2,FALSE)</f>
        <v>Albacete</v>
      </c>
      <c r="K96" s="3">
        <f>VLOOKUP(I96,tasa,6,FALSE)</f>
        <v>0.1380461267</v>
      </c>
      <c r="L96" s="6">
        <f t="shared" si="2"/>
        <v>1404.067155</v>
      </c>
    </row>
    <row r="97" ht="14.25" customHeight="1">
      <c r="A97" s="1" t="s">
        <v>107</v>
      </c>
      <c r="B97" s="2">
        <v>1163.0</v>
      </c>
      <c r="C97" s="2">
        <v>35195.1084002</v>
      </c>
      <c r="D97" s="2">
        <v>6.32299545854E7</v>
      </c>
      <c r="E97" s="3" t="str">
        <f t="shared" si="1"/>
        <v>02</v>
      </c>
      <c r="F97" s="5">
        <v>2.0</v>
      </c>
      <c r="G97" s="3" t="s">
        <v>70</v>
      </c>
      <c r="H97" s="3" t="str">
        <f>VLOOKUP(F97, prov_ccaa,4,FALSE)</f>
        <v>Castilla-La Mancha</v>
      </c>
      <c r="I97" s="3">
        <f>VLOOKUP(F97, prov_ccaa,3,FALSE)</f>
        <v>8</v>
      </c>
      <c r="J97" s="3" t="str">
        <f>VLOOKUP(F97,prov_ccaa,2,FALSE)</f>
        <v>Albacete</v>
      </c>
      <c r="K97" s="3">
        <f>VLOOKUP(I97,tasa,6,FALSE)</f>
        <v>0.1380461267</v>
      </c>
      <c r="L97" s="6">
        <f t="shared" si="2"/>
        <v>160.5476453</v>
      </c>
    </row>
    <row r="98" ht="14.25" customHeight="1">
      <c r="A98" s="1" t="s">
        <v>108</v>
      </c>
      <c r="B98" s="2">
        <v>302.0</v>
      </c>
      <c r="C98" s="2">
        <v>42335.6789716</v>
      </c>
      <c r="D98" s="2">
        <v>9.46687822786E7</v>
      </c>
      <c r="E98" s="3" t="str">
        <f t="shared" si="1"/>
        <v>02</v>
      </c>
      <c r="F98" s="5">
        <v>2.0</v>
      </c>
      <c r="G98" s="3" t="s">
        <v>70</v>
      </c>
      <c r="H98" s="3" t="str">
        <f>VLOOKUP(F98, prov_ccaa,4,FALSE)</f>
        <v>Castilla-La Mancha</v>
      </c>
      <c r="I98" s="3">
        <f>VLOOKUP(F98, prov_ccaa,3,FALSE)</f>
        <v>8</v>
      </c>
      <c r="J98" s="3" t="str">
        <f>VLOOKUP(F98,prov_ccaa,2,FALSE)</f>
        <v>Albacete</v>
      </c>
      <c r="K98" s="3">
        <f>VLOOKUP(I98,tasa,6,FALSE)</f>
        <v>0.1380461267</v>
      </c>
      <c r="L98" s="6">
        <f t="shared" si="2"/>
        <v>41.68993026</v>
      </c>
    </row>
    <row r="99" ht="14.25" customHeight="1">
      <c r="A99" s="1" t="s">
        <v>109</v>
      </c>
      <c r="B99" s="2">
        <v>130.0</v>
      </c>
      <c r="C99" s="2">
        <v>15798.3615983</v>
      </c>
      <c r="D99" s="2">
        <v>1.44584112009E7</v>
      </c>
      <c r="E99" s="3" t="str">
        <f t="shared" si="1"/>
        <v>02</v>
      </c>
      <c r="F99" s="5">
        <v>2.0</v>
      </c>
      <c r="G99" s="3" t="s">
        <v>70</v>
      </c>
      <c r="H99" s="3" t="str">
        <f>VLOOKUP(F99, prov_ccaa,4,FALSE)</f>
        <v>Castilla-La Mancha</v>
      </c>
      <c r="I99" s="3">
        <f>VLOOKUP(F99, prov_ccaa,3,FALSE)</f>
        <v>8</v>
      </c>
      <c r="J99" s="3" t="str">
        <f>VLOOKUP(F99,prov_ccaa,2,FALSE)</f>
        <v>Albacete</v>
      </c>
      <c r="K99" s="3">
        <f>VLOOKUP(I99,tasa,6,FALSE)</f>
        <v>0.1380461267</v>
      </c>
      <c r="L99" s="6">
        <f t="shared" si="2"/>
        <v>17.94599647</v>
      </c>
    </row>
    <row r="100" ht="14.25" customHeight="1">
      <c r="A100" s="1" t="s">
        <v>110</v>
      </c>
      <c r="B100" s="2">
        <v>2523.0</v>
      </c>
      <c r="C100" s="2">
        <v>46600.1213173</v>
      </c>
      <c r="D100" s="2">
        <v>1.30754100474E8</v>
      </c>
      <c r="E100" s="3" t="str">
        <f t="shared" si="1"/>
        <v>02</v>
      </c>
      <c r="F100" s="5">
        <v>2.0</v>
      </c>
      <c r="G100" s="3" t="s">
        <v>70</v>
      </c>
      <c r="H100" s="3" t="str">
        <f>VLOOKUP(F100, prov_ccaa,4,FALSE)</f>
        <v>Castilla-La Mancha</v>
      </c>
      <c r="I100" s="3">
        <f>VLOOKUP(F100, prov_ccaa,3,FALSE)</f>
        <v>8</v>
      </c>
      <c r="J100" s="3" t="str">
        <f>VLOOKUP(F100,prov_ccaa,2,FALSE)</f>
        <v>Albacete</v>
      </c>
      <c r="K100" s="3">
        <f>VLOOKUP(I100,tasa,6,FALSE)</f>
        <v>0.1380461267</v>
      </c>
      <c r="L100" s="6">
        <f t="shared" si="2"/>
        <v>348.2903777</v>
      </c>
    </row>
    <row r="101" ht="14.25" customHeight="1">
      <c r="A101" s="1" t="s">
        <v>111</v>
      </c>
      <c r="B101" s="2">
        <v>2083.0</v>
      </c>
      <c r="C101" s="2">
        <v>180727.061228</v>
      </c>
      <c r="D101" s="2">
        <v>5.49150493402E8</v>
      </c>
      <c r="E101" s="3" t="str">
        <f t="shared" si="1"/>
        <v>02</v>
      </c>
      <c r="F101" s="5">
        <v>2.0</v>
      </c>
      <c r="G101" s="3" t="s">
        <v>70</v>
      </c>
      <c r="H101" s="3" t="str">
        <f>VLOOKUP(F101, prov_ccaa,4,FALSE)</f>
        <v>Castilla-La Mancha</v>
      </c>
      <c r="I101" s="3">
        <f>VLOOKUP(F101, prov_ccaa,3,FALSE)</f>
        <v>8</v>
      </c>
      <c r="J101" s="3" t="str">
        <f>VLOOKUP(F101,prov_ccaa,2,FALSE)</f>
        <v>Albacete</v>
      </c>
      <c r="K101" s="3">
        <f>VLOOKUP(I101,tasa,6,FALSE)</f>
        <v>0.1380461267</v>
      </c>
      <c r="L101" s="6">
        <f t="shared" si="2"/>
        <v>287.5500819</v>
      </c>
    </row>
    <row r="102" ht="14.25" customHeight="1">
      <c r="A102" s="1" t="s">
        <v>112</v>
      </c>
      <c r="B102" s="2">
        <v>1455.0</v>
      </c>
      <c r="C102" s="2">
        <v>4285.78886128</v>
      </c>
      <c r="D102" s="2">
        <v>536941.560264</v>
      </c>
      <c r="E102" s="3" t="str">
        <f t="shared" si="1"/>
        <v>02</v>
      </c>
      <c r="F102" s="5">
        <v>2.0</v>
      </c>
      <c r="G102" s="3" t="s">
        <v>70</v>
      </c>
      <c r="H102" s="3" t="str">
        <f>VLOOKUP(F102, prov_ccaa,4,FALSE)</f>
        <v>Castilla-La Mancha</v>
      </c>
      <c r="I102" s="3">
        <f>VLOOKUP(F102, prov_ccaa,3,FALSE)</f>
        <v>8</v>
      </c>
      <c r="J102" s="3" t="str">
        <f>VLOOKUP(F102,prov_ccaa,2,FALSE)</f>
        <v>Albacete</v>
      </c>
      <c r="K102" s="3">
        <f>VLOOKUP(I102,tasa,6,FALSE)</f>
        <v>0.1380461267</v>
      </c>
      <c r="L102" s="6">
        <f t="shared" si="2"/>
        <v>200.8571143</v>
      </c>
    </row>
    <row r="103" ht="14.25" customHeight="1">
      <c r="A103" s="1" t="s">
        <v>113</v>
      </c>
      <c r="B103" s="2">
        <v>2115.0</v>
      </c>
      <c r="C103" s="2">
        <v>88269.5644681</v>
      </c>
      <c r="D103" s="2">
        <v>2.38802168208E8</v>
      </c>
      <c r="E103" s="3" t="str">
        <f t="shared" si="1"/>
        <v>02</v>
      </c>
      <c r="F103" s="5">
        <v>2.0</v>
      </c>
      <c r="G103" s="3" t="s">
        <v>70</v>
      </c>
      <c r="H103" s="3" t="str">
        <f>VLOOKUP(F103, prov_ccaa,4,FALSE)</f>
        <v>Castilla-La Mancha</v>
      </c>
      <c r="I103" s="3">
        <f>VLOOKUP(F103, prov_ccaa,3,FALSE)</f>
        <v>8</v>
      </c>
      <c r="J103" s="3" t="str">
        <f>VLOOKUP(F103,prov_ccaa,2,FALSE)</f>
        <v>Albacete</v>
      </c>
      <c r="K103" s="3">
        <f>VLOOKUP(I103,tasa,6,FALSE)</f>
        <v>0.1380461267</v>
      </c>
      <c r="L103" s="6">
        <f t="shared" si="2"/>
        <v>291.967558</v>
      </c>
    </row>
    <row r="104" ht="14.25" customHeight="1">
      <c r="A104" s="1" t="s">
        <v>114</v>
      </c>
      <c r="B104" s="2">
        <v>619.0</v>
      </c>
      <c r="C104" s="2">
        <v>56931.7736595</v>
      </c>
      <c r="D104" s="2">
        <v>1.26067527427E8</v>
      </c>
      <c r="E104" s="3" t="str">
        <f t="shared" si="1"/>
        <v>02</v>
      </c>
      <c r="F104" s="5">
        <v>2.0</v>
      </c>
      <c r="G104" s="3" t="s">
        <v>70</v>
      </c>
      <c r="H104" s="3" t="str">
        <f>VLOOKUP(F104, prov_ccaa,4,FALSE)</f>
        <v>Castilla-La Mancha</v>
      </c>
      <c r="I104" s="3">
        <f>VLOOKUP(F104, prov_ccaa,3,FALSE)</f>
        <v>8</v>
      </c>
      <c r="J104" s="3" t="str">
        <f>VLOOKUP(F104,prov_ccaa,2,FALSE)</f>
        <v>Albacete</v>
      </c>
      <c r="K104" s="3">
        <f>VLOOKUP(I104,tasa,6,FALSE)</f>
        <v>0.1380461267</v>
      </c>
      <c r="L104" s="6">
        <f t="shared" si="2"/>
        <v>85.45055242</v>
      </c>
    </row>
    <row r="105" ht="14.25" customHeight="1">
      <c r="A105" s="1" t="s">
        <v>115</v>
      </c>
      <c r="B105" s="2">
        <v>297.0</v>
      </c>
      <c r="C105" s="2">
        <v>26365.8681317</v>
      </c>
      <c r="D105" s="2">
        <v>2.3942003511E7</v>
      </c>
      <c r="E105" s="3" t="str">
        <f t="shared" si="1"/>
        <v>02</v>
      </c>
      <c r="F105" s="5">
        <v>2.0</v>
      </c>
      <c r="G105" s="3" t="s">
        <v>70</v>
      </c>
      <c r="H105" s="3" t="str">
        <f>VLOOKUP(F105, prov_ccaa,4,FALSE)</f>
        <v>Castilla-La Mancha</v>
      </c>
      <c r="I105" s="3">
        <f>VLOOKUP(F105, prov_ccaa,3,FALSE)</f>
        <v>8</v>
      </c>
      <c r="J105" s="3" t="str">
        <f>VLOOKUP(F105,prov_ccaa,2,FALSE)</f>
        <v>Albacete</v>
      </c>
      <c r="K105" s="3">
        <f>VLOOKUP(I105,tasa,6,FALSE)</f>
        <v>0.1380461267</v>
      </c>
      <c r="L105" s="6">
        <f t="shared" si="2"/>
        <v>40.99969963</v>
      </c>
    </row>
    <row r="106" ht="14.25" customHeight="1">
      <c r="A106" s="1" t="s">
        <v>116</v>
      </c>
      <c r="B106" s="2">
        <v>2438.0</v>
      </c>
      <c r="C106" s="2">
        <v>45585.0455387</v>
      </c>
      <c r="D106" s="2">
        <v>1.33336337138E8</v>
      </c>
      <c r="E106" s="3" t="str">
        <f t="shared" si="1"/>
        <v>02</v>
      </c>
      <c r="F106" s="5">
        <v>2.0</v>
      </c>
      <c r="G106" s="3" t="s">
        <v>70</v>
      </c>
      <c r="H106" s="3" t="str">
        <f>VLOOKUP(F106, prov_ccaa,4,FALSE)</f>
        <v>Castilla-La Mancha</v>
      </c>
      <c r="I106" s="3">
        <f>VLOOKUP(F106, prov_ccaa,3,FALSE)</f>
        <v>8</v>
      </c>
      <c r="J106" s="3" t="str">
        <f>VLOOKUP(F106,prov_ccaa,2,FALSE)</f>
        <v>Albacete</v>
      </c>
      <c r="K106" s="3">
        <f>VLOOKUP(I106,tasa,6,FALSE)</f>
        <v>0.1380461267</v>
      </c>
      <c r="L106" s="6">
        <f t="shared" si="2"/>
        <v>336.5564569</v>
      </c>
    </row>
    <row r="107" ht="14.25" customHeight="1">
      <c r="A107" s="1" t="s">
        <v>117</v>
      </c>
      <c r="B107" s="2">
        <v>1828.0</v>
      </c>
      <c r="C107" s="2">
        <v>64722.3019413</v>
      </c>
      <c r="D107" s="2">
        <v>1.08246613404E8</v>
      </c>
      <c r="E107" s="3" t="str">
        <f t="shared" si="1"/>
        <v>02</v>
      </c>
      <c r="F107" s="5">
        <v>2.0</v>
      </c>
      <c r="G107" s="3" t="s">
        <v>70</v>
      </c>
      <c r="H107" s="3" t="str">
        <f>VLOOKUP(F107, prov_ccaa,4,FALSE)</f>
        <v>Castilla-La Mancha</v>
      </c>
      <c r="I107" s="3">
        <f>VLOOKUP(F107, prov_ccaa,3,FALSE)</f>
        <v>8</v>
      </c>
      <c r="J107" s="3" t="str">
        <f>VLOOKUP(F107,prov_ccaa,2,FALSE)</f>
        <v>Albacete</v>
      </c>
      <c r="K107" s="3">
        <f>VLOOKUP(I107,tasa,6,FALSE)</f>
        <v>0.1380461267</v>
      </c>
      <c r="L107" s="6">
        <f t="shared" si="2"/>
        <v>252.3483196</v>
      </c>
    </row>
    <row r="108" ht="14.25" customHeight="1">
      <c r="A108" s="1" t="s">
        <v>118</v>
      </c>
      <c r="B108" s="2">
        <v>2601.0</v>
      </c>
      <c r="C108" s="2">
        <v>49610.4460884</v>
      </c>
      <c r="D108" s="2">
        <v>1.36668999946E8</v>
      </c>
      <c r="E108" s="3" t="str">
        <f t="shared" si="1"/>
        <v>02</v>
      </c>
      <c r="F108" s="5">
        <v>2.0</v>
      </c>
      <c r="G108" s="3" t="s">
        <v>70</v>
      </c>
      <c r="H108" s="3" t="str">
        <f>VLOOKUP(F108, prov_ccaa,4,FALSE)</f>
        <v>Castilla-La Mancha</v>
      </c>
      <c r="I108" s="3">
        <f>VLOOKUP(F108, prov_ccaa,3,FALSE)</f>
        <v>8</v>
      </c>
      <c r="J108" s="3" t="str">
        <f>VLOOKUP(F108,prov_ccaa,2,FALSE)</f>
        <v>Albacete</v>
      </c>
      <c r="K108" s="3">
        <f>VLOOKUP(I108,tasa,6,FALSE)</f>
        <v>0.1380461267</v>
      </c>
      <c r="L108" s="6">
        <f t="shared" si="2"/>
        <v>359.0579755</v>
      </c>
    </row>
    <row r="109" ht="14.25" customHeight="1">
      <c r="A109" s="1" t="s">
        <v>119</v>
      </c>
      <c r="B109" s="2">
        <v>92.0</v>
      </c>
      <c r="C109" s="2">
        <v>24494.6907838</v>
      </c>
      <c r="D109" s="2">
        <v>2.81631159441E7</v>
      </c>
      <c r="E109" s="3" t="str">
        <f t="shared" si="1"/>
        <v>02</v>
      </c>
      <c r="F109" s="5">
        <v>2.0</v>
      </c>
      <c r="G109" s="3" t="s">
        <v>70</v>
      </c>
      <c r="H109" s="3" t="str">
        <f>VLOOKUP(F109, prov_ccaa,4,FALSE)</f>
        <v>Castilla-La Mancha</v>
      </c>
      <c r="I109" s="3">
        <f>VLOOKUP(F109, prov_ccaa,3,FALSE)</f>
        <v>8</v>
      </c>
      <c r="J109" s="3" t="str">
        <f>VLOOKUP(F109,prov_ccaa,2,FALSE)</f>
        <v>Albacete</v>
      </c>
      <c r="K109" s="3">
        <f>VLOOKUP(I109,tasa,6,FALSE)</f>
        <v>0.1380461267</v>
      </c>
      <c r="L109" s="6">
        <f t="shared" si="2"/>
        <v>12.70024366</v>
      </c>
    </row>
    <row r="110" ht="14.25" customHeight="1">
      <c r="A110" s="1" t="s">
        <v>120</v>
      </c>
      <c r="B110" s="2">
        <v>7483.0</v>
      </c>
      <c r="C110" s="2">
        <v>15275.2257856</v>
      </c>
      <c r="D110" s="2">
        <v>5202222.2366</v>
      </c>
      <c r="E110" s="3" t="str">
        <f t="shared" si="1"/>
        <v>02</v>
      </c>
      <c r="F110" s="5">
        <v>2.0</v>
      </c>
      <c r="G110" s="3" t="s">
        <v>70</v>
      </c>
      <c r="H110" s="3" t="str">
        <f>VLOOKUP(F110, prov_ccaa,4,FALSE)</f>
        <v>Castilla-La Mancha</v>
      </c>
      <c r="I110" s="3">
        <f>VLOOKUP(F110, prov_ccaa,3,FALSE)</f>
        <v>8</v>
      </c>
      <c r="J110" s="3" t="str">
        <f>VLOOKUP(F110,prov_ccaa,2,FALSE)</f>
        <v>Albacete</v>
      </c>
      <c r="K110" s="3">
        <f>VLOOKUP(I110,tasa,6,FALSE)</f>
        <v>0.1380461267</v>
      </c>
      <c r="L110" s="6">
        <f t="shared" si="2"/>
        <v>1032.999166</v>
      </c>
    </row>
    <row r="111" ht="14.25" customHeight="1">
      <c r="A111" s="1" t="s">
        <v>121</v>
      </c>
      <c r="B111" s="2">
        <v>5111.0</v>
      </c>
      <c r="C111" s="2">
        <v>2806.86492394</v>
      </c>
      <c r="D111" s="2">
        <v>352455.729339</v>
      </c>
      <c r="E111" s="3" t="str">
        <f t="shared" si="1"/>
        <v>02</v>
      </c>
      <c r="F111" s="5">
        <v>2.0</v>
      </c>
      <c r="G111" s="3" t="s">
        <v>70</v>
      </c>
      <c r="H111" s="3" t="str">
        <f>VLOOKUP(F111, prov_ccaa,4,FALSE)</f>
        <v>Castilla-La Mancha</v>
      </c>
      <c r="I111" s="3">
        <f>VLOOKUP(F111, prov_ccaa,3,FALSE)</f>
        <v>8</v>
      </c>
      <c r="J111" s="3" t="str">
        <f>VLOOKUP(F111,prov_ccaa,2,FALSE)</f>
        <v>Albacete</v>
      </c>
      <c r="K111" s="3">
        <f>VLOOKUP(I111,tasa,6,FALSE)</f>
        <v>0.1380461267</v>
      </c>
      <c r="L111" s="6">
        <f t="shared" si="2"/>
        <v>705.5537535</v>
      </c>
    </row>
    <row r="112" ht="14.25" customHeight="1">
      <c r="A112" s="1" t="s">
        <v>122</v>
      </c>
      <c r="B112" s="2">
        <v>12195.0</v>
      </c>
      <c r="C112" s="2">
        <v>17236.7696558</v>
      </c>
      <c r="D112" s="2">
        <v>1.0980990703E7</v>
      </c>
      <c r="E112" s="3" t="str">
        <f t="shared" si="1"/>
        <v>02</v>
      </c>
      <c r="F112" s="5">
        <v>2.0</v>
      </c>
      <c r="G112" s="3" t="s">
        <v>70</v>
      </c>
      <c r="H112" s="3" t="str">
        <f>VLOOKUP(F112, prov_ccaa,4,FALSE)</f>
        <v>Castilla-La Mancha</v>
      </c>
      <c r="I112" s="3">
        <f>VLOOKUP(F112, prov_ccaa,3,FALSE)</f>
        <v>8</v>
      </c>
      <c r="J112" s="3" t="str">
        <f>VLOOKUP(F112,prov_ccaa,2,FALSE)</f>
        <v>Albacete</v>
      </c>
      <c r="K112" s="3">
        <f>VLOOKUP(I112,tasa,6,FALSE)</f>
        <v>0.1380461267</v>
      </c>
      <c r="L112" s="6">
        <f t="shared" si="2"/>
        <v>1683.472515</v>
      </c>
    </row>
    <row r="113" ht="14.25" customHeight="1">
      <c r="A113" s="1" t="s">
        <v>123</v>
      </c>
      <c r="B113" s="2">
        <v>1898.0</v>
      </c>
      <c r="C113" s="2">
        <v>124326.931118</v>
      </c>
      <c r="D113" s="2">
        <v>2.74168506228E8</v>
      </c>
      <c r="E113" s="3" t="str">
        <f t="shared" si="1"/>
        <v>02</v>
      </c>
      <c r="F113" s="5">
        <v>2.0</v>
      </c>
      <c r="G113" s="3" t="s">
        <v>70</v>
      </c>
      <c r="H113" s="3" t="str">
        <f>VLOOKUP(F113, prov_ccaa,4,FALSE)</f>
        <v>Castilla-La Mancha</v>
      </c>
      <c r="I113" s="3">
        <f>VLOOKUP(F113, prov_ccaa,3,FALSE)</f>
        <v>8</v>
      </c>
      <c r="J113" s="3" t="str">
        <f>VLOOKUP(F113,prov_ccaa,2,FALSE)</f>
        <v>Albacete</v>
      </c>
      <c r="K113" s="3">
        <f>VLOOKUP(I113,tasa,6,FALSE)</f>
        <v>0.1380461267</v>
      </c>
      <c r="L113" s="6">
        <f t="shared" si="2"/>
        <v>262.0115485</v>
      </c>
    </row>
    <row r="114" ht="14.25" customHeight="1">
      <c r="A114" s="1" t="s">
        <v>124</v>
      </c>
      <c r="B114" s="2">
        <v>2992.0</v>
      </c>
      <c r="C114" s="2">
        <v>78820.6350529</v>
      </c>
      <c r="D114" s="2">
        <v>2.04951906532E8</v>
      </c>
      <c r="E114" s="3" t="str">
        <f t="shared" si="1"/>
        <v>02</v>
      </c>
      <c r="F114" s="5">
        <v>2.0</v>
      </c>
      <c r="G114" s="3" t="s">
        <v>70</v>
      </c>
      <c r="H114" s="3" t="str">
        <f>VLOOKUP(F114, prov_ccaa,4,FALSE)</f>
        <v>Castilla-La Mancha</v>
      </c>
      <c r="I114" s="3">
        <f>VLOOKUP(F114, prov_ccaa,3,FALSE)</f>
        <v>8</v>
      </c>
      <c r="J114" s="3" t="str">
        <f>VLOOKUP(F114,prov_ccaa,2,FALSE)</f>
        <v>Albacete</v>
      </c>
      <c r="K114" s="3">
        <f>VLOOKUP(I114,tasa,6,FALSE)</f>
        <v>0.1380461267</v>
      </c>
      <c r="L114" s="6">
        <f t="shared" si="2"/>
        <v>413.0340111</v>
      </c>
    </row>
    <row r="115" ht="14.25" customHeight="1">
      <c r="A115" s="1" t="s">
        <v>125</v>
      </c>
      <c r="B115" s="2">
        <v>820.0</v>
      </c>
      <c r="C115" s="2">
        <v>93824.283871</v>
      </c>
      <c r="D115" s="2">
        <v>2.8515497045E8</v>
      </c>
      <c r="E115" s="3" t="str">
        <f t="shared" si="1"/>
        <v>02</v>
      </c>
      <c r="F115" s="5">
        <v>2.0</v>
      </c>
      <c r="G115" s="3" t="s">
        <v>70</v>
      </c>
      <c r="H115" s="3" t="str">
        <f>VLOOKUP(F115, prov_ccaa,4,FALSE)</f>
        <v>Castilla-La Mancha</v>
      </c>
      <c r="I115" s="3">
        <f>VLOOKUP(F115, prov_ccaa,3,FALSE)</f>
        <v>8</v>
      </c>
      <c r="J115" s="3" t="str">
        <f>VLOOKUP(F115,prov_ccaa,2,FALSE)</f>
        <v>Albacete</v>
      </c>
      <c r="K115" s="3">
        <f>VLOOKUP(I115,tasa,6,FALSE)</f>
        <v>0.1380461267</v>
      </c>
      <c r="L115" s="6">
        <f t="shared" si="2"/>
        <v>113.1978239</v>
      </c>
    </row>
    <row r="116" ht="14.25" customHeight="1">
      <c r="A116" s="1" t="s">
        <v>126</v>
      </c>
      <c r="B116" s="2">
        <v>314.0</v>
      </c>
      <c r="C116" s="2">
        <v>42146.2975478</v>
      </c>
      <c r="D116" s="2">
        <v>6.33602205596E7</v>
      </c>
      <c r="E116" s="3" t="str">
        <f t="shared" si="1"/>
        <v>02</v>
      </c>
      <c r="F116" s="5">
        <v>2.0</v>
      </c>
      <c r="G116" s="3" t="s">
        <v>70</v>
      </c>
      <c r="H116" s="3" t="str">
        <f>VLOOKUP(F116, prov_ccaa,4,FALSE)</f>
        <v>Castilla-La Mancha</v>
      </c>
      <c r="I116" s="3">
        <f>VLOOKUP(F116, prov_ccaa,3,FALSE)</f>
        <v>8</v>
      </c>
      <c r="J116" s="3" t="str">
        <f>VLOOKUP(F116,prov_ccaa,2,FALSE)</f>
        <v>Albacete</v>
      </c>
      <c r="K116" s="3">
        <f>VLOOKUP(I116,tasa,6,FALSE)</f>
        <v>0.1380461267</v>
      </c>
      <c r="L116" s="6">
        <f t="shared" si="2"/>
        <v>43.34648378</v>
      </c>
    </row>
    <row r="117" ht="14.25" customHeight="1">
      <c r="A117" s="1" t="s">
        <v>127</v>
      </c>
      <c r="B117" s="2">
        <v>1150.0</v>
      </c>
      <c r="C117" s="2">
        <v>86369.9432998</v>
      </c>
      <c r="D117" s="2">
        <v>2.05382649042E8</v>
      </c>
      <c r="E117" s="3" t="str">
        <f t="shared" si="1"/>
        <v>02</v>
      </c>
      <c r="F117" s="5">
        <v>2.0</v>
      </c>
      <c r="G117" s="3" t="s">
        <v>70</v>
      </c>
      <c r="H117" s="3" t="str">
        <f>VLOOKUP(F117, prov_ccaa,4,FALSE)</f>
        <v>Castilla-La Mancha</v>
      </c>
      <c r="I117" s="3">
        <f>VLOOKUP(F117, prov_ccaa,3,FALSE)</f>
        <v>8</v>
      </c>
      <c r="J117" s="3" t="str">
        <f>VLOOKUP(F117,prov_ccaa,2,FALSE)</f>
        <v>Albacete</v>
      </c>
      <c r="K117" s="3">
        <f>VLOOKUP(I117,tasa,6,FALSE)</f>
        <v>0.1380461267</v>
      </c>
      <c r="L117" s="6">
        <f t="shared" si="2"/>
        <v>158.7530457</v>
      </c>
    </row>
    <row r="118" ht="14.25" customHeight="1">
      <c r="A118" s="1" t="s">
        <v>128</v>
      </c>
      <c r="B118" s="2">
        <v>624.0</v>
      </c>
      <c r="C118" s="2">
        <v>48057.4977641</v>
      </c>
      <c r="D118" s="2">
        <v>1.14525861602E8</v>
      </c>
      <c r="E118" s="3" t="str">
        <f t="shared" si="1"/>
        <v>02</v>
      </c>
      <c r="F118" s="5">
        <v>2.0</v>
      </c>
      <c r="G118" s="3" t="s">
        <v>70</v>
      </c>
      <c r="H118" s="3" t="str">
        <f>VLOOKUP(F118, prov_ccaa,4,FALSE)</f>
        <v>Castilla-La Mancha</v>
      </c>
      <c r="I118" s="3">
        <f>VLOOKUP(F118, prov_ccaa,3,FALSE)</f>
        <v>8</v>
      </c>
      <c r="J118" s="3" t="str">
        <f>VLOOKUP(F118,prov_ccaa,2,FALSE)</f>
        <v>Albacete</v>
      </c>
      <c r="K118" s="3">
        <f>VLOOKUP(I118,tasa,6,FALSE)</f>
        <v>0.1380461267</v>
      </c>
      <c r="L118" s="6">
        <f t="shared" si="2"/>
        <v>86.14078306</v>
      </c>
    </row>
    <row r="119" ht="14.25" customHeight="1">
      <c r="A119" s="1" t="s">
        <v>129</v>
      </c>
      <c r="B119" s="2">
        <v>345.0</v>
      </c>
      <c r="C119" s="2">
        <v>57176.6543052</v>
      </c>
      <c r="D119" s="2">
        <v>6.79423458336E7</v>
      </c>
      <c r="E119" s="3" t="str">
        <f t="shared" si="1"/>
        <v>02</v>
      </c>
      <c r="F119" s="5">
        <v>2.0</v>
      </c>
      <c r="G119" s="3" t="s">
        <v>70</v>
      </c>
      <c r="H119" s="3" t="str">
        <f>VLOOKUP(F119, prov_ccaa,4,FALSE)</f>
        <v>Castilla-La Mancha</v>
      </c>
      <c r="I119" s="3">
        <f>VLOOKUP(F119, prov_ccaa,3,FALSE)</f>
        <v>8</v>
      </c>
      <c r="J119" s="3" t="str">
        <f>VLOOKUP(F119,prov_ccaa,2,FALSE)</f>
        <v>Albacete</v>
      </c>
      <c r="K119" s="3">
        <f>VLOOKUP(I119,tasa,6,FALSE)</f>
        <v>0.1380461267</v>
      </c>
      <c r="L119" s="6">
        <f t="shared" si="2"/>
        <v>47.62591371</v>
      </c>
    </row>
    <row r="120" ht="14.25" customHeight="1">
      <c r="A120" s="1" t="s">
        <v>130</v>
      </c>
      <c r="B120" s="2">
        <v>928.0</v>
      </c>
      <c r="C120" s="2">
        <v>81861.44015</v>
      </c>
      <c r="D120" s="2">
        <v>2.63390129769E8</v>
      </c>
      <c r="E120" s="3" t="str">
        <f t="shared" si="1"/>
        <v>02</v>
      </c>
      <c r="F120" s="5">
        <v>2.0</v>
      </c>
      <c r="G120" s="3" t="s">
        <v>70</v>
      </c>
      <c r="H120" s="3" t="str">
        <f>VLOOKUP(F120, prov_ccaa,4,FALSE)</f>
        <v>Castilla-La Mancha</v>
      </c>
      <c r="I120" s="3">
        <f>VLOOKUP(F120, prov_ccaa,3,FALSE)</f>
        <v>8</v>
      </c>
      <c r="J120" s="3" t="str">
        <f>VLOOKUP(F120,prov_ccaa,2,FALSE)</f>
        <v>Albacete</v>
      </c>
      <c r="K120" s="3">
        <f>VLOOKUP(I120,tasa,6,FALSE)</f>
        <v>0.1380461267</v>
      </c>
      <c r="L120" s="6">
        <f t="shared" si="2"/>
        <v>128.1068056</v>
      </c>
    </row>
    <row r="121" ht="14.25" customHeight="1">
      <c r="A121" s="1" t="s">
        <v>131</v>
      </c>
      <c r="B121" s="2">
        <v>1302.0</v>
      </c>
      <c r="C121" s="2">
        <v>86169.1042891</v>
      </c>
      <c r="D121" s="2">
        <v>3.60645824052E8</v>
      </c>
      <c r="E121" s="3" t="str">
        <f t="shared" si="1"/>
        <v>02</v>
      </c>
      <c r="F121" s="5">
        <v>2.0</v>
      </c>
      <c r="G121" s="3" t="s">
        <v>70</v>
      </c>
      <c r="H121" s="3" t="str">
        <f>VLOOKUP(F121, prov_ccaa,4,FALSE)</f>
        <v>Castilla-La Mancha</v>
      </c>
      <c r="I121" s="3">
        <f>VLOOKUP(F121, prov_ccaa,3,FALSE)</f>
        <v>8</v>
      </c>
      <c r="J121" s="3" t="str">
        <f>VLOOKUP(F121,prov_ccaa,2,FALSE)</f>
        <v>Albacete</v>
      </c>
      <c r="K121" s="3">
        <f>VLOOKUP(I121,tasa,6,FALSE)</f>
        <v>0.1380461267</v>
      </c>
      <c r="L121" s="6">
        <f t="shared" si="2"/>
        <v>179.736057</v>
      </c>
    </row>
    <row r="122" ht="14.25" customHeight="1">
      <c r="A122" s="1" t="s">
        <v>132</v>
      </c>
      <c r="B122" s="2">
        <v>1077.0</v>
      </c>
      <c r="C122" s="2">
        <v>78746.9355905</v>
      </c>
      <c r="D122" s="2">
        <v>3.11391268038E8</v>
      </c>
      <c r="E122" s="3" t="str">
        <f t="shared" si="1"/>
        <v>02</v>
      </c>
      <c r="F122" s="5">
        <v>2.0</v>
      </c>
      <c r="G122" s="3" t="s">
        <v>70</v>
      </c>
      <c r="H122" s="3" t="str">
        <f>VLOOKUP(F122, prov_ccaa,4,FALSE)</f>
        <v>Castilla-La Mancha</v>
      </c>
      <c r="I122" s="3">
        <f>VLOOKUP(F122, prov_ccaa,3,FALSE)</f>
        <v>8</v>
      </c>
      <c r="J122" s="3" t="str">
        <f>VLOOKUP(F122,prov_ccaa,2,FALSE)</f>
        <v>Albacete</v>
      </c>
      <c r="K122" s="3">
        <f>VLOOKUP(I122,tasa,6,FALSE)</f>
        <v>0.1380461267</v>
      </c>
      <c r="L122" s="6">
        <f t="shared" si="2"/>
        <v>148.6756785</v>
      </c>
    </row>
    <row r="123" ht="14.25" customHeight="1">
      <c r="A123" s="1" t="s">
        <v>133</v>
      </c>
      <c r="B123" s="2">
        <v>2238.0</v>
      </c>
      <c r="C123" s="2">
        <v>23327.0724639</v>
      </c>
      <c r="D123" s="2">
        <v>3.25956062891E7</v>
      </c>
      <c r="E123" s="3" t="str">
        <f t="shared" si="1"/>
        <v>02</v>
      </c>
      <c r="F123" s="5">
        <v>2.0</v>
      </c>
      <c r="G123" s="3" t="s">
        <v>70</v>
      </c>
      <c r="H123" s="3" t="str">
        <f>VLOOKUP(F123, prov_ccaa,4,FALSE)</f>
        <v>Castilla-La Mancha</v>
      </c>
      <c r="I123" s="3">
        <f>VLOOKUP(F123, prov_ccaa,3,FALSE)</f>
        <v>8</v>
      </c>
      <c r="J123" s="3" t="str">
        <f>VLOOKUP(F123,prov_ccaa,2,FALSE)</f>
        <v>Albacete</v>
      </c>
      <c r="K123" s="3">
        <f>VLOOKUP(I123,tasa,6,FALSE)</f>
        <v>0.1380461267</v>
      </c>
      <c r="L123" s="6">
        <f t="shared" si="2"/>
        <v>308.9472315</v>
      </c>
    </row>
    <row r="124" ht="14.25" customHeight="1">
      <c r="A124" s="1" t="s">
        <v>134</v>
      </c>
      <c r="B124" s="2">
        <v>2442.0</v>
      </c>
      <c r="C124" s="2">
        <v>27411.5877086</v>
      </c>
      <c r="D124" s="2">
        <v>4.06745346615E7</v>
      </c>
      <c r="E124" s="3" t="str">
        <f t="shared" si="1"/>
        <v>02</v>
      </c>
      <c r="F124" s="5">
        <v>2.0</v>
      </c>
      <c r="G124" s="3" t="s">
        <v>70</v>
      </c>
      <c r="H124" s="3" t="str">
        <f>VLOOKUP(F124, prov_ccaa,4,FALSE)</f>
        <v>Castilla-La Mancha</v>
      </c>
      <c r="I124" s="3">
        <f>VLOOKUP(F124, prov_ccaa,3,FALSE)</f>
        <v>8</v>
      </c>
      <c r="J124" s="3" t="str">
        <f>VLOOKUP(F124,prov_ccaa,2,FALSE)</f>
        <v>Albacete</v>
      </c>
      <c r="K124" s="3">
        <f>VLOOKUP(I124,tasa,6,FALSE)</f>
        <v>0.1380461267</v>
      </c>
      <c r="L124" s="6">
        <f t="shared" si="2"/>
        <v>337.1086414</v>
      </c>
    </row>
    <row r="125" ht="14.25" customHeight="1">
      <c r="A125" s="1" t="s">
        <v>135</v>
      </c>
      <c r="B125" s="2">
        <v>1496.0</v>
      </c>
      <c r="C125" s="2">
        <v>48008.6107144</v>
      </c>
      <c r="D125" s="2">
        <v>1.08088368742E8</v>
      </c>
      <c r="E125" s="3" t="str">
        <f t="shared" si="1"/>
        <v>02</v>
      </c>
      <c r="F125" s="5">
        <v>2.0</v>
      </c>
      <c r="G125" s="3" t="s">
        <v>70</v>
      </c>
      <c r="H125" s="3" t="str">
        <f>VLOOKUP(F125, prov_ccaa,4,FALSE)</f>
        <v>Castilla-La Mancha</v>
      </c>
      <c r="I125" s="3">
        <f>VLOOKUP(F125, prov_ccaa,3,FALSE)</f>
        <v>8</v>
      </c>
      <c r="J125" s="3" t="str">
        <f>VLOOKUP(F125,prov_ccaa,2,FALSE)</f>
        <v>Albacete</v>
      </c>
      <c r="K125" s="3">
        <f>VLOOKUP(I125,tasa,6,FALSE)</f>
        <v>0.1380461267</v>
      </c>
      <c r="L125" s="6">
        <f t="shared" si="2"/>
        <v>206.5170055</v>
      </c>
    </row>
    <row r="126" ht="14.25" customHeight="1">
      <c r="A126" s="1" t="s">
        <v>136</v>
      </c>
      <c r="B126" s="2">
        <v>139.0</v>
      </c>
      <c r="C126" s="2">
        <v>42898.972895</v>
      </c>
      <c r="D126" s="2">
        <v>1.03794767654E8</v>
      </c>
      <c r="E126" s="3" t="str">
        <f t="shared" si="1"/>
        <v>02</v>
      </c>
      <c r="F126" s="5">
        <v>2.0</v>
      </c>
      <c r="G126" s="3" t="s">
        <v>70</v>
      </c>
      <c r="H126" s="3" t="str">
        <f>VLOOKUP(F126, prov_ccaa,4,FALSE)</f>
        <v>Castilla-La Mancha</v>
      </c>
      <c r="I126" s="3">
        <f>VLOOKUP(F126, prov_ccaa,3,FALSE)</f>
        <v>8</v>
      </c>
      <c r="J126" s="3" t="str">
        <f>VLOOKUP(F126,prov_ccaa,2,FALSE)</f>
        <v>Albacete</v>
      </c>
      <c r="K126" s="3">
        <f>VLOOKUP(I126,tasa,6,FALSE)</f>
        <v>0.1380461267</v>
      </c>
      <c r="L126" s="6">
        <f t="shared" si="2"/>
        <v>19.18841161</v>
      </c>
    </row>
    <row r="127" ht="14.25" customHeight="1">
      <c r="A127" s="1" t="s">
        <v>137</v>
      </c>
      <c r="B127" s="2">
        <v>1455.0</v>
      </c>
      <c r="C127" s="2">
        <v>44089.7324447</v>
      </c>
      <c r="D127" s="2">
        <v>6.97809099727E7</v>
      </c>
      <c r="E127" s="3" t="str">
        <f t="shared" si="1"/>
        <v>02</v>
      </c>
      <c r="F127" s="5">
        <v>2.0</v>
      </c>
      <c r="G127" s="3" t="s">
        <v>70</v>
      </c>
      <c r="H127" s="3" t="str">
        <f>VLOOKUP(F127, prov_ccaa,4,FALSE)</f>
        <v>Castilla-La Mancha</v>
      </c>
      <c r="I127" s="3">
        <f>VLOOKUP(F127, prov_ccaa,3,FALSE)</f>
        <v>8</v>
      </c>
      <c r="J127" s="3" t="str">
        <f>VLOOKUP(F127,prov_ccaa,2,FALSE)</f>
        <v>Albacete</v>
      </c>
      <c r="K127" s="3">
        <f>VLOOKUP(I127,tasa,6,FALSE)</f>
        <v>0.1380461267</v>
      </c>
      <c r="L127" s="6">
        <f t="shared" si="2"/>
        <v>200.8571143</v>
      </c>
    </row>
    <row r="128" ht="14.25" customHeight="1">
      <c r="A128" s="1" t="s">
        <v>138</v>
      </c>
      <c r="B128" s="2">
        <v>829.0</v>
      </c>
      <c r="C128" s="2">
        <v>71819.596354</v>
      </c>
      <c r="D128" s="2">
        <v>1.43484589206E8</v>
      </c>
      <c r="E128" s="3" t="str">
        <f t="shared" si="1"/>
        <v>02</v>
      </c>
      <c r="F128" s="5">
        <v>2.0</v>
      </c>
      <c r="G128" s="3" t="s">
        <v>70</v>
      </c>
      <c r="H128" s="3" t="str">
        <f>VLOOKUP(F128, prov_ccaa,4,FALSE)</f>
        <v>Castilla-La Mancha</v>
      </c>
      <c r="I128" s="3">
        <f>VLOOKUP(F128, prov_ccaa,3,FALSE)</f>
        <v>8</v>
      </c>
      <c r="J128" s="3" t="str">
        <f>VLOOKUP(F128,prov_ccaa,2,FALSE)</f>
        <v>Albacete</v>
      </c>
      <c r="K128" s="3">
        <f>VLOOKUP(I128,tasa,6,FALSE)</f>
        <v>0.1380461267</v>
      </c>
      <c r="L128" s="6">
        <f t="shared" si="2"/>
        <v>114.440239</v>
      </c>
    </row>
    <row r="129" ht="14.25" customHeight="1">
      <c r="A129" s="1" t="s">
        <v>139</v>
      </c>
      <c r="B129" s="2">
        <v>89.0</v>
      </c>
      <c r="C129" s="2">
        <v>23430.1651275</v>
      </c>
      <c r="D129" s="2">
        <v>2.47761823761E7</v>
      </c>
      <c r="E129" s="3" t="str">
        <f t="shared" si="1"/>
        <v>02</v>
      </c>
      <c r="F129" s="5">
        <v>2.0</v>
      </c>
      <c r="G129" s="3" t="s">
        <v>70</v>
      </c>
      <c r="H129" s="3" t="str">
        <f>VLOOKUP(F129, prov_ccaa,4,FALSE)</f>
        <v>Castilla-La Mancha</v>
      </c>
      <c r="I129" s="3">
        <f>VLOOKUP(F129, prov_ccaa,3,FALSE)</f>
        <v>8</v>
      </c>
      <c r="J129" s="3" t="str">
        <f>VLOOKUP(F129,prov_ccaa,2,FALSE)</f>
        <v>Albacete</v>
      </c>
      <c r="K129" s="3">
        <f>VLOOKUP(I129,tasa,6,FALSE)</f>
        <v>0.1380461267</v>
      </c>
      <c r="L129" s="6">
        <f t="shared" si="2"/>
        <v>12.28610528</v>
      </c>
    </row>
    <row r="130" ht="14.25" customHeight="1">
      <c r="A130" s="1" t="s">
        <v>140</v>
      </c>
      <c r="B130" s="2">
        <v>1057.0</v>
      </c>
      <c r="C130" s="2">
        <v>51716.524612</v>
      </c>
      <c r="D130" s="2">
        <v>7.29636796154E7</v>
      </c>
      <c r="E130" s="3" t="str">
        <f t="shared" si="1"/>
        <v>02</v>
      </c>
      <c r="F130" s="5">
        <v>2.0</v>
      </c>
      <c r="G130" s="3" t="s">
        <v>70</v>
      </c>
      <c r="H130" s="3" t="str">
        <f>VLOOKUP(F130, prov_ccaa,4,FALSE)</f>
        <v>Castilla-La Mancha</v>
      </c>
      <c r="I130" s="3">
        <f>VLOOKUP(F130, prov_ccaa,3,FALSE)</f>
        <v>8</v>
      </c>
      <c r="J130" s="3" t="str">
        <f>VLOOKUP(F130,prov_ccaa,2,FALSE)</f>
        <v>Albacete</v>
      </c>
      <c r="K130" s="3">
        <f>VLOOKUP(I130,tasa,6,FALSE)</f>
        <v>0.1380461267</v>
      </c>
      <c r="L130" s="6">
        <f t="shared" si="2"/>
        <v>145.9147559</v>
      </c>
    </row>
    <row r="131" ht="14.25" customHeight="1">
      <c r="A131" s="1" t="s">
        <v>141</v>
      </c>
      <c r="B131" s="2">
        <v>984.0</v>
      </c>
      <c r="C131" s="2">
        <v>49877.7574844</v>
      </c>
      <c r="D131" s="2">
        <v>1.04777528397E8</v>
      </c>
      <c r="E131" s="3" t="str">
        <f t="shared" si="1"/>
        <v>02</v>
      </c>
      <c r="F131" s="5">
        <v>2.0</v>
      </c>
      <c r="G131" s="3" t="s">
        <v>70</v>
      </c>
      <c r="H131" s="3" t="str">
        <f>VLOOKUP(F131, prov_ccaa,4,FALSE)</f>
        <v>Castilla-La Mancha</v>
      </c>
      <c r="I131" s="3">
        <f>VLOOKUP(F131, prov_ccaa,3,FALSE)</f>
        <v>8</v>
      </c>
      <c r="J131" s="3" t="str">
        <f>VLOOKUP(F131,prov_ccaa,2,FALSE)</f>
        <v>Albacete</v>
      </c>
      <c r="K131" s="3">
        <f>VLOOKUP(I131,tasa,6,FALSE)</f>
        <v>0.1380461267</v>
      </c>
      <c r="L131" s="6">
        <f t="shared" si="2"/>
        <v>135.8373887</v>
      </c>
    </row>
    <row r="132" ht="14.25" customHeight="1">
      <c r="A132" s="1" t="s">
        <v>142</v>
      </c>
      <c r="B132" s="2">
        <v>665.0</v>
      </c>
      <c r="C132" s="2">
        <v>24659.7771993</v>
      </c>
      <c r="D132" s="2">
        <v>2.38054760392E7</v>
      </c>
      <c r="E132" s="3" t="str">
        <f t="shared" si="1"/>
        <v>02</v>
      </c>
      <c r="F132" s="5">
        <v>2.0</v>
      </c>
      <c r="G132" s="3" t="s">
        <v>70</v>
      </c>
      <c r="H132" s="3" t="str">
        <f>VLOOKUP(F132, prov_ccaa,4,FALSE)</f>
        <v>Castilla-La Mancha</v>
      </c>
      <c r="I132" s="3">
        <f>VLOOKUP(F132, prov_ccaa,3,FALSE)</f>
        <v>8</v>
      </c>
      <c r="J132" s="3" t="str">
        <f>VLOOKUP(F132,prov_ccaa,2,FALSE)</f>
        <v>Albacete</v>
      </c>
      <c r="K132" s="3">
        <f>VLOOKUP(I132,tasa,6,FALSE)</f>
        <v>0.1380461267</v>
      </c>
      <c r="L132" s="6">
        <f t="shared" si="2"/>
        <v>91.80067425</v>
      </c>
    </row>
    <row r="133" ht="14.25" customHeight="1">
      <c r="A133" s="1" t="s">
        <v>143</v>
      </c>
      <c r="B133" s="2">
        <v>1210.0</v>
      </c>
      <c r="C133" s="2">
        <v>53615.9318401</v>
      </c>
      <c r="D133" s="2">
        <v>1.84472482975E8</v>
      </c>
      <c r="E133" s="3" t="str">
        <f t="shared" si="1"/>
        <v>02</v>
      </c>
      <c r="F133" s="5">
        <v>2.0</v>
      </c>
      <c r="G133" s="3" t="s">
        <v>70</v>
      </c>
      <c r="H133" s="3" t="str">
        <f>VLOOKUP(F133, prov_ccaa,4,FALSE)</f>
        <v>Castilla-La Mancha</v>
      </c>
      <c r="I133" s="3">
        <f>VLOOKUP(F133, prov_ccaa,3,FALSE)</f>
        <v>8</v>
      </c>
      <c r="J133" s="3" t="str">
        <f>VLOOKUP(F133,prov_ccaa,2,FALSE)</f>
        <v>Albacete</v>
      </c>
      <c r="K133" s="3">
        <f>VLOOKUP(I133,tasa,6,FALSE)</f>
        <v>0.1380461267</v>
      </c>
      <c r="L133" s="6">
        <f t="shared" si="2"/>
        <v>167.0358133</v>
      </c>
    </row>
    <row r="134" ht="14.25" customHeight="1">
      <c r="A134" s="1" t="s">
        <v>144</v>
      </c>
      <c r="B134" s="2">
        <v>1088.0</v>
      </c>
      <c r="C134" s="2">
        <v>22836.5213841</v>
      </c>
      <c r="D134" s="2">
        <v>2.54365965679E7</v>
      </c>
      <c r="E134" s="3" t="str">
        <f t="shared" si="1"/>
        <v>02</v>
      </c>
      <c r="F134" s="5">
        <v>2.0</v>
      </c>
      <c r="G134" s="3" t="s">
        <v>70</v>
      </c>
      <c r="H134" s="3" t="str">
        <f>VLOOKUP(F134, prov_ccaa,4,FALSE)</f>
        <v>Castilla-La Mancha</v>
      </c>
      <c r="I134" s="3">
        <f>VLOOKUP(F134, prov_ccaa,3,FALSE)</f>
        <v>8</v>
      </c>
      <c r="J134" s="3" t="str">
        <f>VLOOKUP(F134,prov_ccaa,2,FALSE)</f>
        <v>Albacete</v>
      </c>
      <c r="K134" s="3">
        <f>VLOOKUP(I134,tasa,6,FALSE)</f>
        <v>0.1380461267</v>
      </c>
      <c r="L134" s="6">
        <f t="shared" si="2"/>
        <v>150.1941858</v>
      </c>
    </row>
    <row r="135" ht="14.25" customHeight="1">
      <c r="A135" s="1" t="s">
        <v>145</v>
      </c>
      <c r="B135" s="2">
        <v>1111.0</v>
      </c>
      <c r="C135" s="2">
        <v>17537.1330111</v>
      </c>
      <c r="D135" s="2">
        <v>1.93474374094E7</v>
      </c>
      <c r="E135" s="3" t="str">
        <f t="shared" si="1"/>
        <v>02</v>
      </c>
      <c r="F135" s="5">
        <v>2.0</v>
      </c>
      <c r="G135" s="3" t="s">
        <v>70</v>
      </c>
      <c r="H135" s="3" t="str">
        <f>VLOOKUP(F135, prov_ccaa,4,FALSE)</f>
        <v>Castilla-La Mancha</v>
      </c>
      <c r="I135" s="3">
        <f>VLOOKUP(F135, prov_ccaa,3,FALSE)</f>
        <v>8</v>
      </c>
      <c r="J135" s="3" t="str">
        <f>VLOOKUP(F135,prov_ccaa,2,FALSE)</f>
        <v>Albacete</v>
      </c>
      <c r="K135" s="3">
        <f>VLOOKUP(I135,tasa,6,FALSE)</f>
        <v>0.1380461267</v>
      </c>
      <c r="L135" s="6">
        <f t="shared" si="2"/>
        <v>153.3692468</v>
      </c>
    </row>
    <row r="136" ht="14.25" customHeight="1">
      <c r="A136" s="1" t="s">
        <v>146</v>
      </c>
      <c r="B136" s="2">
        <v>516.0</v>
      </c>
      <c r="C136" s="2">
        <v>26027.37065</v>
      </c>
      <c r="D136" s="2">
        <v>4.22386325146E7</v>
      </c>
      <c r="E136" s="3" t="str">
        <f t="shared" si="1"/>
        <v>02</v>
      </c>
      <c r="F136" s="5">
        <v>2.0</v>
      </c>
      <c r="G136" s="3" t="s">
        <v>70</v>
      </c>
      <c r="H136" s="3" t="str">
        <f>VLOOKUP(F136, prov_ccaa,4,FALSE)</f>
        <v>Castilla-La Mancha</v>
      </c>
      <c r="I136" s="3">
        <f>VLOOKUP(F136, prov_ccaa,3,FALSE)</f>
        <v>8</v>
      </c>
      <c r="J136" s="3" t="str">
        <f>VLOOKUP(F136,prov_ccaa,2,FALSE)</f>
        <v>Albacete</v>
      </c>
      <c r="K136" s="3">
        <f>VLOOKUP(I136,tasa,6,FALSE)</f>
        <v>0.1380461267</v>
      </c>
      <c r="L136" s="6">
        <f t="shared" si="2"/>
        <v>71.23180137</v>
      </c>
    </row>
    <row r="137" ht="14.25" customHeight="1">
      <c r="A137" s="1" t="s">
        <v>147</v>
      </c>
      <c r="B137" s="2">
        <v>1175.0</v>
      </c>
      <c r="C137" s="2">
        <v>98008.1388371</v>
      </c>
      <c r="D137" s="2">
        <v>4.35472253668E8</v>
      </c>
      <c r="E137" s="3" t="str">
        <f t="shared" si="1"/>
        <v>02</v>
      </c>
      <c r="F137" s="5">
        <v>2.0</v>
      </c>
      <c r="G137" s="3" t="s">
        <v>70</v>
      </c>
      <c r="H137" s="3" t="str">
        <f>VLOOKUP(F137, prov_ccaa,4,FALSE)</f>
        <v>Castilla-La Mancha</v>
      </c>
      <c r="I137" s="3">
        <f>VLOOKUP(F137, prov_ccaa,3,FALSE)</f>
        <v>8</v>
      </c>
      <c r="J137" s="3" t="str">
        <f>VLOOKUP(F137,prov_ccaa,2,FALSE)</f>
        <v>Albacete</v>
      </c>
      <c r="K137" s="3">
        <f>VLOOKUP(I137,tasa,6,FALSE)</f>
        <v>0.1380461267</v>
      </c>
      <c r="L137" s="6">
        <f t="shared" si="2"/>
        <v>162.2041989</v>
      </c>
    </row>
    <row r="138" ht="14.25" customHeight="1">
      <c r="A138" s="1" t="s">
        <v>148</v>
      </c>
      <c r="B138" s="2">
        <v>812.0</v>
      </c>
      <c r="C138" s="2">
        <v>26489.9500775</v>
      </c>
      <c r="D138" s="2">
        <v>3.38054810458E7</v>
      </c>
      <c r="E138" s="3" t="str">
        <f t="shared" si="1"/>
        <v>02</v>
      </c>
      <c r="F138" s="5">
        <v>2.0</v>
      </c>
      <c r="G138" s="3" t="s">
        <v>70</v>
      </c>
      <c r="H138" s="3" t="str">
        <f>VLOOKUP(F138, prov_ccaa,4,FALSE)</f>
        <v>Castilla-La Mancha</v>
      </c>
      <c r="I138" s="3">
        <f>VLOOKUP(F138, prov_ccaa,3,FALSE)</f>
        <v>8</v>
      </c>
      <c r="J138" s="3" t="str">
        <f>VLOOKUP(F138,prov_ccaa,2,FALSE)</f>
        <v>Albacete</v>
      </c>
      <c r="K138" s="3">
        <f>VLOOKUP(I138,tasa,6,FALSE)</f>
        <v>0.1380461267</v>
      </c>
      <c r="L138" s="6">
        <f t="shared" si="2"/>
        <v>112.0934549</v>
      </c>
    </row>
    <row r="139" ht="14.25" customHeight="1">
      <c r="A139" s="1" t="s">
        <v>149</v>
      </c>
      <c r="B139" s="2">
        <v>1105.0</v>
      </c>
      <c r="C139" s="2">
        <v>22119.9410044</v>
      </c>
      <c r="D139" s="2">
        <v>2.05552596818E7</v>
      </c>
      <c r="E139" s="3" t="str">
        <f t="shared" si="1"/>
        <v>02</v>
      </c>
      <c r="F139" s="5">
        <v>2.0</v>
      </c>
      <c r="G139" s="3" t="s">
        <v>70</v>
      </c>
      <c r="H139" s="3" t="str">
        <f>VLOOKUP(F139, prov_ccaa,4,FALSE)</f>
        <v>Castilla-La Mancha</v>
      </c>
      <c r="I139" s="3">
        <f>VLOOKUP(F139, prov_ccaa,3,FALSE)</f>
        <v>8</v>
      </c>
      <c r="J139" s="3" t="str">
        <f>VLOOKUP(F139,prov_ccaa,2,FALSE)</f>
        <v>Albacete</v>
      </c>
      <c r="K139" s="3">
        <f>VLOOKUP(I139,tasa,6,FALSE)</f>
        <v>0.1380461267</v>
      </c>
      <c r="L139" s="6">
        <f t="shared" si="2"/>
        <v>152.54097</v>
      </c>
    </row>
    <row r="140" ht="14.25" customHeight="1">
      <c r="A140" s="1" t="s">
        <v>150</v>
      </c>
      <c r="B140" s="2">
        <v>2213.0</v>
      </c>
      <c r="C140" s="2">
        <v>69123.8959129</v>
      </c>
      <c r="D140" s="2">
        <v>2.43310531788E8</v>
      </c>
      <c r="E140" s="3" t="str">
        <f t="shared" si="1"/>
        <v>02</v>
      </c>
      <c r="F140" s="5">
        <v>2.0</v>
      </c>
      <c r="G140" s="3" t="s">
        <v>70</v>
      </c>
      <c r="H140" s="3" t="str">
        <f>VLOOKUP(F140, prov_ccaa,4,FALSE)</f>
        <v>Castilla-La Mancha</v>
      </c>
      <c r="I140" s="3">
        <f>VLOOKUP(F140, prov_ccaa,3,FALSE)</f>
        <v>8</v>
      </c>
      <c r="J140" s="3" t="str">
        <f>VLOOKUP(F140,prov_ccaa,2,FALSE)</f>
        <v>Albacete</v>
      </c>
      <c r="K140" s="3">
        <f>VLOOKUP(I140,tasa,6,FALSE)</f>
        <v>0.1380461267</v>
      </c>
      <c r="L140" s="6">
        <f t="shared" si="2"/>
        <v>305.4960784</v>
      </c>
    </row>
    <row r="141" ht="14.25" customHeight="1">
      <c r="A141" s="1" t="s">
        <v>151</v>
      </c>
      <c r="B141" s="2">
        <v>353.0</v>
      </c>
      <c r="C141" s="2">
        <v>53937.2797548</v>
      </c>
      <c r="D141" s="2">
        <v>1.12256049308E8</v>
      </c>
      <c r="E141" s="3" t="str">
        <f t="shared" si="1"/>
        <v>02</v>
      </c>
      <c r="F141" s="5">
        <v>2.0</v>
      </c>
      <c r="G141" s="3" t="s">
        <v>70</v>
      </c>
      <c r="H141" s="3" t="str">
        <f>VLOOKUP(F141, prov_ccaa,4,FALSE)</f>
        <v>Castilla-La Mancha</v>
      </c>
      <c r="I141" s="3">
        <f>VLOOKUP(F141, prov_ccaa,3,FALSE)</f>
        <v>8</v>
      </c>
      <c r="J141" s="3" t="str">
        <f>VLOOKUP(F141,prov_ccaa,2,FALSE)</f>
        <v>Albacete</v>
      </c>
      <c r="K141" s="3">
        <f>VLOOKUP(I141,tasa,6,FALSE)</f>
        <v>0.1380461267</v>
      </c>
      <c r="L141" s="6">
        <f t="shared" si="2"/>
        <v>48.73028272</v>
      </c>
    </row>
    <row r="142" ht="14.25" customHeight="1">
      <c r="A142" s="1" t="s">
        <v>152</v>
      </c>
      <c r="B142" s="2">
        <v>331.0</v>
      </c>
      <c r="C142" s="2">
        <v>106201.096043</v>
      </c>
      <c r="D142" s="2">
        <v>1.89121348825E8</v>
      </c>
      <c r="E142" s="3" t="str">
        <f t="shared" si="1"/>
        <v>02</v>
      </c>
      <c r="F142" s="5">
        <v>2.0</v>
      </c>
      <c r="G142" s="3" t="s">
        <v>70</v>
      </c>
      <c r="H142" s="3" t="str">
        <f>VLOOKUP(F142, prov_ccaa,4,FALSE)</f>
        <v>Castilla-La Mancha</v>
      </c>
      <c r="I142" s="3">
        <f>VLOOKUP(F142, prov_ccaa,3,FALSE)</f>
        <v>8</v>
      </c>
      <c r="J142" s="3" t="str">
        <f>VLOOKUP(F142,prov_ccaa,2,FALSE)</f>
        <v>Albacete</v>
      </c>
      <c r="K142" s="3">
        <f>VLOOKUP(I142,tasa,6,FALSE)</f>
        <v>0.1380461267</v>
      </c>
      <c r="L142" s="6">
        <f t="shared" si="2"/>
        <v>45.69326794</v>
      </c>
    </row>
    <row r="143" ht="14.25" customHeight="1">
      <c r="A143" s="1" t="s">
        <v>153</v>
      </c>
      <c r="B143" s="2">
        <v>1458.0</v>
      </c>
      <c r="C143" s="2">
        <v>73301.1178334</v>
      </c>
      <c r="D143" s="2">
        <v>1.58652863056E8</v>
      </c>
      <c r="E143" s="3" t="str">
        <f t="shared" si="1"/>
        <v>02</v>
      </c>
      <c r="F143" s="5">
        <v>2.0</v>
      </c>
      <c r="G143" s="3" t="s">
        <v>70</v>
      </c>
      <c r="H143" s="3" t="str">
        <f>VLOOKUP(F143, prov_ccaa,4,FALSE)</f>
        <v>Castilla-La Mancha</v>
      </c>
      <c r="I143" s="3">
        <f>VLOOKUP(F143, prov_ccaa,3,FALSE)</f>
        <v>8</v>
      </c>
      <c r="J143" s="3" t="str">
        <f>VLOOKUP(F143,prov_ccaa,2,FALSE)</f>
        <v>Albacete</v>
      </c>
      <c r="K143" s="3">
        <f>VLOOKUP(I143,tasa,6,FALSE)</f>
        <v>0.1380461267</v>
      </c>
      <c r="L143" s="6">
        <f t="shared" si="2"/>
        <v>201.2712527</v>
      </c>
    </row>
    <row r="144" ht="14.25" customHeight="1">
      <c r="A144" s="1" t="s">
        <v>154</v>
      </c>
      <c r="B144" s="2">
        <v>670.0</v>
      </c>
      <c r="C144" s="2">
        <v>40823.7483539</v>
      </c>
      <c r="D144" s="2">
        <v>7.46020740614E7</v>
      </c>
      <c r="E144" s="3" t="str">
        <f t="shared" si="1"/>
        <v>02</v>
      </c>
      <c r="F144" s="5">
        <v>2.0</v>
      </c>
      <c r="G144" s="3" t="s">
        <v>70</v>
      </c>
      <c r="H144" s="3" t="str">
        <f>VLOOKUP(F144, prov_ccaa,4,FALSE)</f>
        <v>Castilla-La Mancha</v>
      </c>
      <c r="I144" s="3">
        <f>VLOOKUP(F144, prov_ccaa,3,FALSE)</f>
        <v>8</v>
      </c>
      <c r="J144" s="3" t="str">
        <f>VLOOKUP(F144,prov_ccaa,2,FALSE)</f>
        <v>Albacete</v>
      </c>
      <c r="K144" s="3">
        <f>VLOOKUP(I144,tasa,6,FALSE)</f>
        <v>0.1380461267</v>
      </c>
      <c r="L144" s="6">
        <f t="shared" si="2"/>
        <v>92.49090489</v>
      </c>
    </row>
    <row r="145" ht="14.25" customHeight="1">
      <c r="A145" s="1" t="s">
        <v>155</v>
      </c>
      <c r="B145" s="2">
        <v>396.0</v>
      </c>
      <c r="C145" s="2">
        <v>35543.3433881</v>
      </c>
      <c r="D145" s="2">
        <v>4.93897872502E7</v>
      </c>
      <c r="E145" s="3" t="str">
        <f t="shared" si="1"/>
        <v>02</v>
      </c>
      <c r="F145" s="5">
        <v>2.0</v>
      </c>
      <c r="G145" s="3" t="s">
        <v>70</v>
      </c>
      <c r="H145" s="3" t="str">
        <f>VLOOKUP(F145, prov_ccaa,4,FALSE)</f>
        <v>Castilla-La Mancha</v>
      </c>
      <c r="I145" s="3">
        <f>VLOOKUP(F145, prov_ccaa,3,FALSE)</f>
        <v>8</v>
      </c>
      <c r="J145" s="3" t="str">
        <f>VLOOKUP(F145,prov_ccaa,2,FALSE)</f>
        <v>Albacete</v>
      </c>
      <c r="K145" s="3">
        <f>VLOOKUP(I145,tasa,6,FALSE)</f>
        <v>0.1380461267</v>
      </c>
      <c r="L145" s="6">
        <f t="shared" si="2"/>
        <v>54.66626617</v>
      </c>
    </row>
    <row r="146" ht="14.25" customHeight="1">
      <c r="A146" s="1" t="s">
        <v>156</v>
      </c>
      <c r="B146" s="2">
        <v>1553.0</v>
      </c>
      <c r="C146" s="2">
        <v>49274.0687023</v>
      </c>
      <c r="D146" s="2">
        <v>1.36458636673E8</v>
      </c>
      <c r="E146" s="3" t="str">
        <f t="shared" si="1"/>
        <v>02</v>
      </c>
      <c r="F146" s="5">
        <v>2.0</v>
      </c>
      <c r="G146" s="3" t="s">
        <v>70</v>
      </c>
      <c r="H146" s="3" t="str">
        <f>VLOOKUP(F146, prov_ccaa,4,FALSE)</f>
        <v>Castilla-La Mancha</v>
      </c>
      <c r="I146" s="3">
        <f>VLOOKUP(F146, prov_ccaa,3,FALSE)</f>
        <v>8</v>
      </c>
      <c r="J146" s="3" t="str">
        <f>VLOOKUP(F146,prov_ccaa,2,FALSE)</f>
        <v>Albacete</v>
      </c>
      <c r="K146" s="3">
        <f>VLOOKUP(I146,tasa,6,FALSE)</f>
        <v>0.1380461267</v>
      </c>
      <c r="L146" s="6">
        <f t="shared" si="2"/>
        <v>214.3856348</v>
      </c>
    </row>
    <row r="147" ht="14.25" customHeight="1">
      <c r="A147" s="1" t="s">
        <v>157</v>
      </c>
      <c r="B147" s="2">
        <v>390.0</v>
      </c>
      <c r="C147" s="2">
        <v>36468.0849457</v>
      </c>
      <c r="D147" s="2">
        <v>8.09244909734E7</v>
      </c>
      <c r="E147" s="3" t="str">
        <f t="shared" si="1"/>
        <v>02</v>
      </c>
      <c r="F147" s="5">
        <v>2.0</v>
      </c>
      <c r="G147" s="3" t="s">
        <v>70</v>
      </c>
      <c r="H147" s="3" t="str">
        <f>VLOOKUP(F147, prov_ccaa,4,FALSE)</f>
        <v>Castilla-La Mancha</v>
      </c>
      <c r="I147" s="3">
        <f>VLOOKUP(F147, prov_ccaa,3,FALSE)</f>
        <v>8</v>
      </c>
      <c r="J147" s="3" t="str">
        <f>VLOOKUP(F147,prov_ccaa,2,FALSE)</f>
        <v>Albacete</v>
      </c>
      <c r="K147" s="3">
        <f>VLOOKUP(I147,tasa,6,FALSE)</f>
        <v>0.1380461267</v>
      </c>
      <c r="L147" s="6">
        <f t="shared" si="2"/>
        <v>53.83798941</v>
      </c>
    </row>
    <row r="148" ht="14.25" customHeight="1">
      <c r="A148" s="1" t="s">
        <v>158</v>
      </c>
      <c r="B148" s="2">
        <v>469.0</v>
      </c>
      <c r="C148" s="2">
        <v>48355.0609669</v>
      </c>
      <c r="D148" s="2">
        <v>1.33692577971E8</v>
      </c>
      <c r="E148" s="3" t="str">
        <f t="shared" si="1"/>
        <v>02</v>
      </c>
      <c r="F148" s="5">
        <v>2.0</v>
      </c>
      <c r="G148" s="3" t="s">
        <v>70</v>
      </c>
      <c r="H148" s="3" t="str">
        <f>VLOOKUP(F148, prov_ccaa,4,FALSE)</f>
        <v>Castilla-La Mancha</v>
      </c>
      <c r="I148" s="3">
        <f>VLOOKUP(F148, prov_ccaa,3,FALSE)</f>
        <v>8</v>
      </c>
      <c r="J148" s="3" t="str">
        <f>VLOOKUP(F148,prov_ccaa,2,FALSE)</f>
        <v>Albacete</v>
      </c>
      <c r="K148" s="3">
        <f>VLOOKUP(I148,tasa,6,FALSE)</f>
        <v>0.1380461267</v>
      </c>
      <c r="L148" s="6">
        <f t="shared" si="2"/>
        <v>64.74363342</v>
      </c>
    </row>
    <row r="149" ht="14.25" customHeight="1">
      <c r="A149" s="1" t="s">
        <v>159</v>
      </c>
      <c r="B149" s="2">
        <v>221.0</v>
      </c>
      <c r="C149" s="2">
        <v>39016.2837529</v>
      </c>
      <c r="D149" s="2">
        <v>2.97279337345E7</v>
      </c>
      <c r="E149" s="3" t="str">
        <f t="shared" si="1"/>
        <v>02</v>
      </c>
      <c r="F149" s="5">
        <v>2.0</v>
      </c>
      <c r="G149" s="3" t="s">
        <v>70</v>
      </c>
      <c r="H149" s="3" t="str">
        <f>VLOOKUP(F149, prov_ccaa,4,FALSE)</f>
        <v>Castilla-La Mancha</v>
      </c>
      <c r="I149" s="3">
        <f>VLOOKUP(F149, prov_ccaa,3,FALSE)</f>
        <v>8</v>
      </c>
      <c r="J149" s="3" t="str">
        <f>VLOOKUP(F149,prov_ccaa,2,FALSE)</f>
        <v>Albacete</v>
      </c>
      <c r="K149" s="3">
        <f>VLOOKUP(I149,tasa,6,FALSE)</f>
        <v>0.1380461267</v>
      </c>
      <c r="L149" s="6">
        <f t="shared" si="2"/>
        <v>30.508194</v>
      </c>
    </row>
    <row r="150" ht="14.25" customHeight="1">
      <c r="A150" s="1" t="s">
        <v>160</v>
      </c>
      <c r="B150" s="2">
        <v>1323.0</v>
      </c>
      <c r="C150" s="2">
        <v>55575.0034558</v>
      </c>
      <c r="D150" s="2">
        <v>8.08597435059E7</v>
      </c>
      <c r="E150" s="3" t="str">
        <f t="shared" si="1"/>
        <v>02</v>
      </c>
      <c r="F150" s="5">
        <v>2.0</v>
      </c>
      <c r="G150" s="3" t="s">
        <v>70</v>
      </c>
      <c r="H150" s="3" t="str">
        <f>VLOOKUP(F150, prov_ccaa,4,FALSE)</f>
        <v>Castilla-La Mancha</v>
      </c>
      <c r="I150" s="3">
        <f>VLOOKUP(F150, prov_ccaa,3,FALSE)</f>
        <v>8</v>
      </c>
      <c r="J150" s="3" t="str">
        <f>VLOOKUP(F150,prov_ccaa,2,FALSE)</f>
        <v>Albacete</v>
      </c>
      <c r="K150" s="3">
        <f>VLOOKUP(I150,tasa,6,FALSE)</f>
        <v>0.1380461267</v>
      </c>
      <c r="L150" s="6">
        <f t="shared" si="2"/>
        <v>182.6350256</v>
      </c>
    </row>
    <row r="151" ht="14.25" customHeight="1">
      <c r="A151" s="1" t="s">
        <v>161</v>
      </c>
      <c r="B151" s="2">
        <v>396.0</v>
      </c>
      <c r="C151" s="2">
        <v>51602.9612221</v>
      </c>
      <c r="D151" s="2">
        <v>1.19997091515E8</v>
      </c>
      <c r="E151" s="3" t="str">
        <f t="shared" si="1"/>
        <v>02</v>
      </c>
      <c r="F151" s="5">
        <v>2.0</v>
      </c>
      <c r="G151" s="3" t="s">
        <v>70</v>
      </c>
      <c r="H151" s="3" t="str">
        <f>VLOOKUP(F151, prov_ccaa,4,FALSE)</f>
        <v>Castilla-La Mancha</v>
      </c>
      <c r="I151" s="3">
        <f>VLOOKUP(F151, prov_ccaa,3,FALSE)</f>
        <v>8</v>
      </c>
      <c r="J151" s="3" t="str">
        <f>VLOOKUP(F151,prov_ccaa,2,FALSE)</f>
        <v>Albacete</v>
      </c>
      <c r="K151" s="3">
        <f>VLOOKUP(I151,tasa,6,FALSE)</f>
        <v>0.1380461267</v>
      </c>
      <c r="L151" s="6">
        <f t="shared" si="2"/>
        <v>54.66626617</v>
      </c>
    </row>
    <row r="152" ht="14.25" customHeight="1">
      <c r="A152" s="1" t="s">
        <v>162</v>
      </c>
      <c r="B152" s="2">
        <v>6243.0</v>
      </c>
      <c r="C152" s="2">
        <v>67221.0707774</v>
      </c>
      <c r="D152" s="2">
        <v>1.24386308328E8</v>
      </c>
      <c r="E152" s="3" t="str">
        <f t="shared" si="1"/>
        <v>02</v>
      </c>
      <c r="F152" s="5">
        <v>2.0</v>
      </c>
      <c r="G152" s="3" t="s">
        <v>70</v>
      </c>
      <c r="H152" s="3" t="str">
        <f>VLOOKUP(F152, prov_ccaa,4,FALSE)</f>
        <v>Castilla-La Mancha</v>
      </c>
      <c r="I152" s="3">
        <f>VLOOKUP(F152, prov_ccaa,3,FALSE)</f>
        <v>8</v>
      </c>
      <c r="J152" s="3" t="str">
        <f>VLOOKUP(F152,prov_ccaa,2,FALSE)</f>
        <v>Albacete</v>
      </c>
      <c r="K152" s="3">
        <f>VLOOKUP(I152,tasa,6,FALSE)</f>
        <v>0.1380461267</v>
      </c>
      <c r="L152" s="6">
        <f t="shared" si="2"/>
        <v>861.821969</v>
      </c>
    </row>
    <row r="153" ht="14.25" customHeight="1">
      <c r="A153" s="1" t="s">
        <v>163</v>
      </c>
      <c r="B153" s="2">
        <v>5678.0</v>
      </c>
      <c r="C153" s="2">
        <v>89948.0939413</v>
      </c>
      <c r="D153" s="2">
        <v>2.38693442563E8</v>
      </c>
      <c r="E153" s="3" t="str">
        <f t="shared" si="1"/>
        <v>02</v>
      </c>
      <c r="F153" s="5">
        <v>2.0</v>
      </c>
      <c r="G153" s="3" t="s">
        <v>70</v>
      </c>
      <c r="H153" s="3" t="str">
        <f>VLOOKUP(F153, prov_ccaa,4,FALSE)</f>
        <v>Castilla-La Mancha</v>
      </c>
      <c r="I153" s="3">
        <f>VLOOKUP(F153, prov_ccaa,3,FALSE)</f>
        <v>8</v>
      </c>
      <c r="J153" s="3" t="str">
        <f>VLOOKUP(F153,prov_ccaa,2,FALSE)</f>
        <v>Albacete</v>
      </c>
      <c r="K153" s="3">
        <f>VLOOKUP(I153,tasa,6,FALSE)</f>
        <v>0.1380461267</v>
      </c>
      <c r="L153" s="6">
        <f t="shared" si="2"/>
        <v>783.8259074</v>
      </c>
    </row>
    <row r="154" ht="14.25" customHeight="1">
      <c r="A154" s="1" t="s">
        <v>164</v>
      </c>
      <c r="B154" s="2">
        <v>3711.0</v>
      </c>
      <c r="C154" s="2">
        <v>27393.2892867</v>
      </c>
      <c r="D154" s="2">
        <v>3.54410338311E7</v>
      </c>
      <c r="E154" s="3" t="str">
        <f t="shared" si="1"/>
        <v>02</v>
      </c>
      <c r="F154" s="5">
        <v>2.0</v>
      </c>
      <c r="G154" s="3" t="s">
        <v>70</v>
      </c>
      <c r="H154" s="3" t="str">
        <f>VLOOKUP(F154, prov_ccaa,4,FALSE)</f>
        <v>Castilla-La Mancha</v>
      </c>
      <c r="I154" s="3">
        <f>VLOOKUP(F154, prov_ccaa,3,FALSE)</f>
        <v>8</v>
      </c>
      <c r="J154" s="3" t="str">
        <f>VLOOKUP(F154,prov_ccaa,2,FALSE)</f>
        <v>Albacete</v>
      </c>
      <c r="K154" s="3">
        <f>VLOOKUP(I154,tasa,6,FALSE)</f>
        <v>0.1380461267</v>
      </c>
      <c r="L154" s="6">
        <f t="shared" si="2"/>
        <v>512.2891762</v>
      </c>
    </row>
    <row r="155" ht="14.25" customHeight="1">
      <c r="A155" s="1" t="s">
        <v>165</v>
      </c>
      <c r="B155" s="2">
        <v>435.0</v>
      </c>
      <c r="C155" s="2">
        <v>39259.8643645</v>
      </c>
      <c r="D155" s="2">
        <v>4.94908925652E7</v>
      </c>
      <c r="E155" s="3" t="str">
        <f t="shared" si="1"/>
        <v>02</v>
      </c>
      <c r="F155" s="5">
        <v>2.0</v>
      </c>
      <c r="G155" s="3" t="s">
        <v>70</v>
      </c>
      <c r="H155" s="3" t="str">
        <f>VLOOKUP(F155, prov_ccaa,4,FALSE)</f>
        <v>Castilla-La Mancha</v>
      </c>
      <c r="I155" s="3">
        <f>VLOOKUP(F155, prov_ccaa,3,FALSE)</f>
        <v>8</v>
      </c>
      <c r="J155" s="3" t="str">
        <f>VLOOKUP(F155,prov_ccaa,2,FALSE)</f>
        <v>Albacete</v>
      </c>
      <c r="K155" s="3">
        <f>VLOOKUP(I155,tasa,6,FALSE)</f>
        <v>0.1380461267</v>
      </c>
      <c r="L155" s="6">
        <f t="shared" si="2"/>
        <v>60.05006511</v>
      </c>
    </row>
    <row r="156" ht="14.25" customHeight="1">
      <c r="A156" s="1" t="s">
        <v>166</v>
      </c>
      <c r="B156" s="2">
        <v>1187.0</v>
      </c>
      <c r="C156" s="2">
        <v>37003.9438004</v>
      </c>
      <c r="D156" s="2">
        <v>8.30583460963E7</v>
      </c>
      <c r="E156" s="3" t="str">
        <f t="shared" si="1"/>
        <v>02</v>
      </c>
      <c r="F156" s="5">
        <v>2.0</v>
      </c>
      <c r="G156" s="3" t="s">
        <v>70</v>
      </c>
      <c r="H156" s="3" t="str">
        <f>VLOOKUP(F156, prov_ccaa,4,FALSE)</f>
        <v>Castilla-La Mancha</v>
      </c>
      <c r="I156" s="3">
        <f>VLOOKUP(F156, prov_ccaa,3,FALSE)</f>
        <v>8</v>
      </c>
      <c r="J156" s="3" t="str">
        <f>VLOOKUP(F156,prov_ccaa,2,FALSE)</f>
        <v>Albacete</v>
      </c>
      <c r="K156" s="3">
        <f>VLOOKUP(I156,tasa,6,FALSE)</f>
        <v>0.1380461267</v>
      </c>
      <c r="L156" s="6">
        <f t="shared" si="2"/>
        <v>163.8607524</v>
      </c>
    </row>
    <row r="157" ht="14.25" customHeight="1">
      <c r="A157" s="1" t="s">
        <v>167</v>
      </c>
      <c r="B157" s="2">
        <v>1704.0</v>
      </c>
      <c r="C157" s="2">
        <v>64897.4962064</v>
      </c>
      <c r="D157" s="2">
        <v>1.38528121888E8</v>
      </c>
      <c r="E157" s="3" t="str">
        <f t="shared" si="1"/>
        <v>02</v>
      </c>
      <c r="F157" s="5">
        <v>2.0</v>
      </c>
      <c r="G157" s="3" t="s">
        <v>70</v>
      </c>
      <c r="H157" s="3" t="str">
        <f>VLOOKUP(F157, prov_ccaa,4,FALSE)</f>
        <v>Castilla-La Mancha</v>
      </c>
      <c r="I157" s="3">
        <f>VLOOKUP(F157, prov_ccaa,3,FALSE)</f>
        <v>8</v>
      </c>
      <c r="J157" s="3" t="str">
        <f>VLOOKUP(F157,prov_ccaa,2,FALSE)</f>
        <v>Albacete</v>
      </c>
      <c r="K157" s="3">
        <f>VLOOKUP(I157,tasa,6,FALSE)</f>
        <v>0.1380461267</v>
      </c>
      <c r="L157" s="6">
        <f t="shared" si="2"/>
        <v>235.2305999</v>
      </c>
    </row>
    <row r="158" ht="14.25" customHeight="1">
      <c r="A158" s="1" t="s">
        <v>168</v>
      </c>
      <c r="B158" s="2">
        <v>4550.0</v>
      </c>
      <c r="C158" s="2">
        <v>49190.7763784</v>
      </c>
      <c r="D158" s="2">
        <v>1.19972370066E8</v>
      </c>
      <c r="E158" s="3" t="str">
        <f t="shared" si="1"/>
        <v>02</v>
      </c>
      <c r="F158" s="5">
        <v>2.0</v>
      </c>
      <c r="G158" s="3" t="s">
        <v>70</v>
      </c>
      <c r="H158" s="3" t="str">
        <f>VLOOKUP(F158, prov_ccaa,4,FALSE)</f>
        <v>Castilla-La Mancha</v>
      </c>
      <c r="I158" s="3">
        <f>VLOOKUP(F158, prov_ccaa,3,FALSE)</f>
        <v>8</v>
      </c>
      <c r="J158" s="3" t="str">
        <f>VLOOKUP(F158,prov_ccaa,2,FALSE)</f>
        <v>Albacete</v>
      </c>
      <c r="K158" s="3">
        <f>VLOOKUP(I158,tasa,6,FALSE)</f>
        <v>0.1380461267</v>
      </c>
      <c r="L158" s="6">
        <f t="shared" si="2"/>
        <v>628.1098765</v>
      </c>
    </row>
    <row r="159" ht="14.25" customHeight="1">
      <c r="A159" s="1" t="s">
        <v>169</v>
      </c>
      <c r="B159" s="2">
        <v>1606.0</v>
      </c>
      <c r="C159" s="2">
        <v>49747.3283257</v>
      </c>
      <c r="D159" s="2">
        <v>9.24974292946E7</v>
      </c>
      <c r="E159" s="3" t="str">
        <f t="shared" si="1"/>
        <v>02</v>
      </c>
      <c r="F159" s="5">
        <v>2.0</v>
      </c>
      <c r="G159" s="3" t="s">
        <v>70</v>
      </c>
      <c r="H159" s="3" t="str">
        <f>VLOOKUP(F159, prov_ccaa,4,FALSE)</f>
        <v>Castilla-La Mancha</v>
      </c>
      <c r="I159" s="3">
        <f>VLOOKUP(F159, prov_ccaa,3,FALSE)</f>
        <v>8</v>
      </c>
      <c r="J159" s="3" t="str">
        <f>VLOOKUP(F159,prov_ccaa,2,FALSE)</f>
        <v>Albacete</v>
      </c>
      <c r="K159" s="3">
        <f>VLOOKUP(I159,tasa,6,FALSE)</f>
        <v>0.1380461267</v>
      </c>
      <c r="L159" s="6">
        <f t="shared" si="2"/>
        <v>221.7020795</v>
      </c>
    </row>
    <row r="160" ht="14.25" customHeight="1">
      <c r="A160" s="1" t="s">
        <v>170</v>
      </c>
      <c r="B160" s="2">
        <v>1371.0</v>
      </c>
      <c r="C160" s="2">
        <v>52867.8183574</v>
      </c>
      <c r="D160" s="2">
        <v>8.47045230271E7</v>
      </c>
      <c r="E160" s="3" t="str">
        <f t="shared" si="1"/>
        <v>02</v>
      </c>
      <c r="F160" s="5">
        <v>2.0</v>
      </c>
      <c r="G160" s="3" t="s">
        <v>70</v>
      </c>
      <c r="H160" s="3" t="str">
        <f>VLOOKUP(F160, prov_ccaa,4,FALSE)</f>
        <v>Castilla-La Mancha</v>
      </c>
      <c r="I160" s="3">
        <f>VLOOKUP(F160, prov_ccaa,3,FALSE)</f>
        <v>8</v>
      </c>
      <c r="J160" s="3" t="str">
        <f>VLOOKUP(F160,prov_ccaa,2,FALSE)</f>
        <v>Albacete</v>
      </c>
      <c r="K160" s="3">
        <f>VLOOKUP(I160,tasa,6,FALSE)</f>
        <v>0.1380461267</v>
      </c>
      <c r="L160" s="6">
        <f t="shared" si="2"/>
        <v>189.2612397</v>
      </c>
    </row>
    <row r="161" ht="14.25" customHeight="1">
      <c r="A161" s="1" t="s">
        <v>171</v>
      </c>
      <c r="B161" s="2">
        <v>3638.0</v>
      </c>
      <c r="C161" s="2">
        <v>39131.6021018</v>
      </c>
      <c r="D161" s="2">
        <v>7.59010054487E7</v>
      </c>
      <c r="E161" s="3" t="str">
        <f t="shared" si="1"/>
        <v>02</v>
      </c>
      <c r="F161" s="5">
        <v>2.0</v>
      </c>
      <c r="G161" s="3" t="s">
        <v>70</v>
      </c>
      <c r="H161" s="3" t="str">
        <f>VLOOKUP(F161, prov_ccaa,4,FALSE)</f>
        <v>Castilla-La Mancha</v>
      </c>
      <c r="I161" s="3">
        <f>VLOOKUP(F161, prov_ccaa,3,FALSE)</f>
        <v>8</v>
      </c>
      <c r="J161" s="3" t="str">
        <f>VLOOKUP(F161,prov_ccaa,2,FALSE)</f>
        <v>Albacete</v>
      </c>
      <c r="K161" s="3">
        <f>VLOOKUP(I161,tasa,6,FALSE)</f>
        <v>0.1380461267</v>
      </c>
      <c r="L161" s="6">
        <f t="shared" si="2"/>
        <v>502.2118089</v>
      </c>
    </row>
    <row r="162" ht="14.25" customHeight="1">
      <c r="A162" s="1" t="s">
        <v>172</v>
      </c>
      <c r="B162" s="2">
        <v>1973.0</v>
      </c>
      <c r="C162" s="2">
        <v>6034.2333255</v>
      </c>
      <c r="D162" s="2">
        <v>1637648.47555</v>
      </c>
      <c r="E162" s="3" t="str">
        <f t="shared" si="1"/>
        <v>02</v>
      </c>
      <c r="F162" s="5">
        <v>2.0</v>
      </c>
      <c r="G162" s="3" t="s">
        <v>70</v>
      </c>
      <c r="H162" s="3" t="str">
        <f>VLOOKUP(F162, prov_ccaa,4,FALSE)</f>
        <v>Castilla-La Mancha</v>
      </c>
      <c r="I162" s="3">
        <f>VLOOKUP(F162, prov_ccaa,3,FALSE)</f>
        <v>8</v>
      </c>
      <c r="J162" s="3" t="str">
        <f>VLOOKUP(F162,prov_ccaa,2,FALSE)</f>
        <v>Albacete</v>
      </c>
      <c r="K162" s="3">
        <f>VLOOKUP(I162,tasa,6,FALSE)</f>
        <v>0.1380461267</v>
      </c>
      <c r="L162" s="6">
        <f t="shared" si="2"/>
        <v>272.365008</v>
      </c>
    </row>
    <row r="163" ht="14.25" customHeight="1">
      <c r="A163" s="1" t="s">
        <v>173</v>
      </c>
      <c r="B163" s="2">
        <v>837.0</v>
      </c>
      <c r="C163" s="2">
        <v>54589.8794941</v>
      </c>
      <c r="D163" s="2">
        <v>1.62537744125E8</v>
      </c>
      <c r="E163" s="3" t="str">
        <f t="shared" si="1"/>
        <v>02</v>
      </c>
      <c r="F163" s="5">
        <v>2.0</v>
      </c>
      <c r="G163" s="3" t="s">
        <v>70</v>
      </c>
      <c r="H163" s="3" t="str">
        <f>VLOOKUP(F163, prov_ccaa,4,FALSE)</f>
        <v>Castilla-La Mancha</v>
      </c>
      <c r="I163" s="3">
        <f>VLOOKUP(F163, prov_ccaa,3,FALSE)</f>
        <v>8</v>
      </c>
      <c r="J163" s="3" t="str">
        <f>VLOOKUP(F163,prov_ccaa,2,FALSE)</f>
        <v>Albacete</v>
      </c>
      <c r="K163" s="3">
        <f>VLOOKUP(I163,tasa,6,FALSE)</f>
        <v>0.1380461267</v>
      </c>
      <c r="L163" s="6">
        <f t="shared" si="2"/>
        <v>115.544608</v>
      </c>
    </row>
    <row r="164" ht="14.25" customHeight="1">
      <c r="A164" s="1" t="s">
        <v>174</v>
      </c>
      <c r="B164" s="2">
        <v>1325.0</v>
      </c>
      <c r="C164" s="2">
        <v>30478.3370802</v>
      </c>
      <c r="D164" s="2">
        <v>4.05844661139E7</v>
      </c>
      <c r="E164" s="3" t="str">
        <f t="shared" si="1"/>
        <v>02</v>
      </c>
      <c r="F164" s="5">
        <v>2.0</v>
      </c>
      <c r="G164" s="3" t="s">
        <v>70</v>
      </c>
      <c r="H164" s="3" t="str">
        <f>VLOOKUP(F164, prov_ccaa,4,FALSE)</f>
        <v>Castilla-La Mancha</v>
      </c>
      <c r="I164" s="3">
        <f>VLOOKUP(F164, prov_ccaa,3,FALSE)</f>
        <v>8</v>
      </c>
      <c r="J164" s="3" t="str">
        <f>VLOOKUP(F164,prov_ccaa,2,FALSE)</f>
        <v>Albacete</v>
      </c>
      <c r="K164" s="3">
        <f>VLOOKUP(I164,tasa,6,FALSE)</f>
        <v>0.1380461267</v>
      </c>
      <c r="L164" s="6">
        <f t="shared" si="2"/>
        <v>182.9111179</v>
      </c>
    </row>
    <row r="165" ht="14.25" customHeight="1">
      <c r="A165" s="1" t="s">
        <v>175</v>
      </c>
      <c r="B165" s="2">
        <v>643.0</v>
      </c>
      <c r="C165" s="2">
        <v>32114.9201053</v>
      </c>
      <c r="D165" s="2">
        <v>3.01441342779E7</v>
      </c>
      <c r="E165" s="3" t="str">
        <f t="shared" si="1"/>
        <v>02</v>
      </c>
      <c r="F165" s="5">
        <v>2.0</v>
      </c>
      <c r="G165" s="3" t="s">
        <v>70</v>
      </c>
      <c r="H165" s="3" t="str">
        <f>VLOOKUP(F165, prov_ccaa,4,FALSE)</f>
        <v>Castilla-La Mancha</v>
      </c>
      <c r="I165" s="3">
        <f>VLOOKUP(F165, prov_ccaa,3,FALSE)</f>
        <v>8</v>
      </c>
      <c r="J165" s="3" t="str">
        <f>VLOOKUP(F165,prov_ccaa,2,FALSE)</f>
        <v>Albacete</v>
      </c>
      <c r="K165" s="3">
        <f>VLOOKUP(I165,tasa,6,FALSE)</f>
        <v>0.1380461267</v>
      </c>
      <c r="L165" s="6">
        <f t="shared" si="2"/>
        <v>88.76365947</v>
      </c>
    </row>
    <row r="166" ht="14.25" customHeight="1">
      <c r="A166" s="1" t="s">
        <v>176</v>
      </c>
      <c r="B166" s="2">
        <v>322.0</v>
      </c>
      <c r="C166" s="2">
        <v>91364.0280978</v>
      </c>
      <c r="D166" s="2">
        <v>1.27938976256E8</v>
      </c>
      <c r="E166" s="3" t="str">
        <f t="shared" si="1"/>
        <v>02</v>
      </c>
      <c r="F166" s="5">
        <v>2.0</v>
      </c>
      <c r="G166" s="3" t="s">
        <v>70</v>
      </c>
      <c r="H166" s="3" t="str">
        <f>VLOOKUP(F166, prov_ccaa,4,FALSE)</f>
        <v>Castilla-La Mancha</v>
      </c>
      <c r="I166" s="3">
        <f>VLOOKUP(F166, prov_ccaa,3,FALSE)</f>
        <v>8</v>
      </c>
      <c r="J166" s="3" t="str">
        <f>VLOOKUP(F166,prov_ccaa,2,FALSE)</f>
        <v>Albacete</v>
      </c>
      <c r="K166" s="3">
        <f>VLOOKUP(I166,tasa,6,FALSE)</f>
        <v>0.1380461267</v>
      </c>
      <c r="L166" s="6">
        <f t="shared" si="2"/>
        <v>44.4508528</v>
      </c>
    </row>
    <row r="167" ht="14.25" customHeight="1">
      <c r="A167" s="1" t="s">
        <v>177</v>
      </c>
      <c r="B167" s="2">
        <v>61.0</v>
      </c>
      <c r="C167" s="2">
        <v>35385.9031285</v>
      </c>
      <c r="D167" s="2">
        <v>5.75217579506E7</v>
      </c>
      <c r="E167" s="3" t="str">
        <f t="shared" si="1"/>
        <v>02</v>
      </c>
      <c r="F167" s="5">
        <v>2.0</v>
      </c>
      <c r="G167" s="3" t="s">
        <v>70</v>
      </c>
      <c r="H167" s="3" t="str">
        <f>VLOOKUP(F167, prov_ccaa,4,FALSE)</f>
        <v>Castilla-La Mancha</v>
      </c>
      <c r="I167" s="3">
        <f>VLOOKUP(F167, prov_ccaa,3,FALSE)</f>
        <v>8</v>
      </c>
      <c r="J167" s="3" t="str">
        <f>VLOOKUP(F167,prov_ccaa,2,FALSE)</f>
        <v>Albacete</v>
      </c>
      <c r="K167" s="3">
        <f>VLOOKUP(I167,tasa,6,FALSE)</f>
        <v>0.1380461267</v>
      </c>
      <c r="L167" s="6">
        <f t="shared" si="2"/>
        <v>8.420813728</v>
      </c>
    </row>
    <row r="168" ht="14.25" customHeight="1">
      <c r="A168" s="1" t="s">
        <v>178</v>
      </c>
      <c r="B168" s="2">
        <v>1110.0</v>
      </c>
      <c r="C168" s="2">
        <v>32716.0553262</v>
      </c>
      <c r="D168" s="2">
        <v>4.66660056679E7</v>
      </c>
      <c r="E168" s="3" t="str">
        <f t="shared" si="1"/>
        <v>02</v>
      </c>
      <c r="F168" s="5">
        <v>2.0</v>
      </c>
      <c r="G168" s="3" t="s">
        <v>70</v>
      </c>
      <c r="H168" s="3" t="str">
        <f>VLOOKUP(F168, prov_ccaa,4,FALSE)</f>
        <v>Castilla-La Mancha</v>
      </c>
      <c r="I168" s="3">
        <f>VLOOKUP(F168, prov_ccaa,3,FALSE)</f>
        <v>8</v>
      </c>
      <c r="J168" s="3" t="str">
        <f>VLOOKUP(F168,prov_ccaa,2,FALSE)</f>
        <v>Albacete</v>
      </c>
      <c r="K168" s="3">
        <f>VLOOKUP(I168,tasa,6,FALSE)</f>
        <v>0.1380461267</v>
      </c>
      <c r="L168" s="6">
        <f t="shared" si="2"/>
        <v>153.2312006</v>
      </c>
    </row>
    <row r="169" ht="14.25" customHeight="1">
      <c r="A169" s="1" t="s">
        <v>179</v>
      </c>
      <c r="B169" s="2">
        <v>2150.0</v>
      </c>
      <c r="C169" s="2">
        <v>37017.9495981</v>
      </c>
      <c r="D169" s="2">
        <v>3.17757049531E7</v>
      </c>
      <c r="E169" s="3" t="str">
        <f t="shared" si="1"/>
        <v>02</v>
      </c>
      <c r="F169" s="5">
        <v>2.0</v>
      </c>
      <c r="G169" s="3" t="s">
        <v>70</v>
      </c>
      <c r="H169" s="3" t="str">
        <f>VLOOKUP(F169, prov_ccaa,4,FALSE)</f>
        <v>Castilla-La Mancha</v>
      </c>
      <c r="I169" s="3">
        <f>VLOOKUP(F169, prov_ccaa,3,FALSE)</f>
        <v>8</v>
      </c>
      <c r="J169" s="3" t="str">
        <f>VLOOKUP(F169,prov_ccaa,2,FALSE)</f>
        <v>Albacete</v>
      </c>
      <c r="K169" s="3">
        <f>VLOOKUP(I169,tasa,6,FALSE)</f>
        <v>0.1380461267</v>
      </c>
      <c r="L169" s="6">
        <f t="shared" si="2"/>
        <v>296.7991724</v>
      </c>
    </row>
    <row r="170" ht="14.25" customHeight="1">
      <c r="A170" s="1" t="s">
        <v>180</v>
      </c>
      <c r="B170" s="2">
        <v>1803.0</v>
      </c>
      <c r="C170" s="2">
        <v>58161.133942</v>
      </c>
      <c r="D170" s="2">
        <v>9.61610472991E7</v>
      </c>
      <c r="E170" s="3" t="str">
        <f t="shared" si="1"/>
        <v>02</v>
      </c>
      <c r="F170" s="5">
        <v>2.0</v>
      </c>
      <c r="G170" s="3" t="s">
        <v>70</v>
      </c>
      <c r="H170" s="3" t="str">
        <f>VLOOKUP(F170, prov_ccaa,4,FALSE)</f>
        <v>Castilla-La Mancha</v>
      </c>
      <c r="I170" s="3">
        <f>VLOOKUP(F170, prov_ccaa,3,FALSE)</f>
        <v>8</v>
      </c>
      <c r="J170" s="3" t="str">
        <f>VLOOKUP(F170,prov_ccaa,2,FALSE)</f>
        <v>Albacete</v>
      </c>
      <c r="K170" s="3">
        <f>VLOOKUP(I170,tasa,6,FALSE)</f>
        <v>0.1380461267</v>
      </c>
      <c r="L170" s="6">
        <f t="shared" si="2"/>
        <v>248.8971664</v>
      </c>
    </row>
    <row r="171" ht="14.25" customHeight="1">
      <c r="A171" s="1" t="s">
        <v>181</v>
      </c>
      <c r="B171" s="2">
        <v>556.0</v>
      </c>
      <c r="C171" s="2">
        <v>41423.0358616</v>
      </c>
      <c r="D171" s="2">
        <v>8.73785448459E7</v>
      </c>
      <c r="E171" s="3" t="str">
        <f t="shared" si="1"/>
        <v>02</v>
      </c>
      <c r="F171" s="5">
        <v>2.0</v>
      </c>
      <c r="G171" s="3" t="s">
        <v>70</v>
      </c>
      <c r="H171" s="3" t="str">
        <f>VLOOKUP(F171, prov_ccaa,4,FALSE)</f>
        <v>Castilla-La Mancha</v>
      </c>
      <c r="I171" s="3">
        <f>VLOOKUP(F171, prov_ccaa,3,FALSE)</f>
        <v>8</v>
      </c>
      <c r="J171" s="3" t="str">
        <f>VLOOKUP(F171,prov_ccaa,2,FALSE)</f>
        <v>Albacete</v>
      </c>
      <c r="K171" s="3">
        <f>VLOOKUP(I171,tasa,6,FALSE)</f>
        <v>0.1380461267</v>
      </c>
      <c r="L171" s="6">
        <f t="shared" si="2"/>
        <v>76.75364644</v>
      </c>
    </row>
    <row r="172" ht="14.25" customHeight="1">
      <c r="A172" s="1" t="s">
        <v>182</v>
      </c>
      <c r="B172" s="2">
        <v>3873.0</v>
      </c>
      <c r="C172" s="2">
        <v>95259.8398365</v>
      </c>
      <c r="D172" s="2">
        <v>3.75796573276E8</v>
      </c>
      <c r="E172" s="3" t="str">
        <f t="shared" si="1"/>
        <v>02</v>
      </c>
      <c r="F172" s="5">
        <v>2.0</v>
      </c>
      <c r="G172" s="3" t="s">
        <v>70</v>
      </c>
      <c r="H172" s="3" t="str">
        <f>VLOOKUP(F172, prov_ccaa,4,FALSE)</f>
        <v>Castilla-La Mancha</v>
      </c>
      <c r="I172" s="3">
        <f>VLOOKUP(F172, prov_ccaa,3,FALSE)</f>
        <v>8</v>
      </c>
      <c r="J172" s="3" t="str">
        <f>VLOOKUP(F172,prov_ccaa,2,FALSE)</f>
        <v>Albacete</v>
      </c>
      <c r="K172" s="3">
        <f>VLOOKUP(I172,tasa,6,FALSE)</f>
        <v>0.1380461267</v>
      </c>
      <c r="L172" s="6">
        <f t="shared" si="2"/>
        <v>534.6526487</v>
      </c>
    </row>
    <row r="173" ht="14.25" customHeight="1">
      <c r="A173" s="1" t="s">
        <v>183</v>
      </c>
      <c r="B173" s="2">
        <v>6814.0</v>
      </c>
      <c r="C173" s="2">
        <v>64956.7309837</v>
      </c>
      <c r="D173" s="2">
        <v>1.528520675E8</v>
      </c>
      <c r="E173" s="3" t="str">
        <f t="shared" si="1"/>
        <v>02</v>
      </c>
      <c r="F173" s="5">
        <v>2.0</v>
      </c>
      <c r="G173" s="3" t="s">
        <v>70</v>
      </c>
      <c r="H173" s="3" t="str">
        <f>VLOOKUP(F173, prov_ccaa,4,FALSE)</f>
        <v>Castilla-La Mancha</v>
      </c>
      <c r="I173" s="3">
        <f>VLOOKUP(F173, prov_ccaa,3,FALSE)</f>
        <v>8</v>
      </c>
      <c r="J173" s="3" t="str">
        <f>VLOOKUP(F173,prov_ccaa,2,FALSE)</f>
        <v>Albacete</v>
      </c>
      <c r="K173" s="3">
        <f>VLOOKUP(I173,tasa,6,FALSE)</f>
        <v>0.1380461267</v>
      </c>
      <c r="L173" s="6">
        <f t="shared" si="2"/>
        <v>940.6463073</v>
      </c>
    </row>
    <row r="174" ht="14.25" customHeight="1">
      <c r="A174" s="1" t="s">
        <v>184</v>
      </c>
      <c r="B174" s="2">
        <v>6997.0</v>
      </c>
      <c r="C174" s="2">
        <v>50258.9163997</v>
      </c>
      <c r="D174" s="2">
        <v>8.91800972221E7</v>
      </c>
      <c r="E174" s="3" t="str">
        <f t="shared" si="1"/>
        <v>02</v>
      </c>
      <c r="F174" s="5">
        <v>2.0</v>
      </c>
      <c r="G174" s="3" t="s">
        <v>70</v>
      </c>
      <c r="H174" s="3" t="str">
        <f>VLOOKUP(F174, prov_ccaa,4,FALSE)</f>
        <v>Castilla-La Mancha</v>
      </c>
      <c r="I174" s="3">
        <f>VLOOKUP(F174, prov_ccaa,3,FALSE)</f>
        <v>8</v>
      </c>
      <c r="J174" s="3" t="str">
        <f>VLOOKUP(F174,prov_ccaa,2,FALSE)</f>
        <v>Albacete</v>
      </c>
      <c r="K174" s="3">
        <f>VLOOKUP(I174,tasa,6,FALSE)</f>
        <v>0.1380461267</v>
      </c>
      <c r="L174" s="6">
        <f t="shared" si="2"/>
        <v>965.9087485</v>
      </c>
    </row>
    <row r="175" ht="14.25" customHeight="1">
      <c r="A175" s="1" t="s">
        <v>185</v>
      </c>
      <c r="B175" s="2">
        <v>7406.0</v>
      </c>
      <c r="C175" s="2">
        <v>76706.7171733</v>
      </c>
      <c r="D175" s="2">
        <v>2.43913277017E8</v>
      </c>
      <c r="E175" s="3" t="str">
        <f t="shared" si="1"/>
        <v>02</v>
      </c>
      <c r="F175" s="5">
        <v>2.0</v>
      </c>
      <c r="G175" s="3" t="s">
        <v>70</v>
      </c>
      <c r="H175" s="3" t="str">
        <f>VLOOKUP(F175, prov_ccaa,4,FALSE)</f>
        <v>Castilla-La Mancha</v>
      </c>
      <c r="I175" s="3">
        <f>VLOOKUP(F175, prov_ccaa,3,FALSE)</f>
        <v>8</v>
      </c>
      <c r="J175" s="3" t="str">
        <f>VLOOKUP(F175,prov_ccaa,2,FALSE)</f>
        <v>Albacete</v>
      </c>
      <c r="K175" s="3">
        <f>VLOOKUP(I175,tasa,6,FALSE)</f>
        <v>0.1380461267</v>
      </c>
      <c r="L175" s="6">
        <f t="shared" si="2"/>
        <v>1022.369614</v>
      </c>
    </row>
    <row r="176" ht="14.25" customHeight="1">
      <c r="A176" s="1" t="s">
        <v>186</v>
      </c>
      <c r="B176" s="2">
        <v>114.0</v>
      </c>
      <c r="C176" s="2">
        <v>21679.1741594</v>
      </c>
      <c r="D176" s="2">
        <v>1.88182079013E7</v>
      </c>
      <c r="E176" s="3" t="str">
        <f t="shared" si="1"/>
        <v>02</v>
      </c>
      <c r="F176" s="5">
        <v>2.0</v>
      </c>
      <c r="G176" s="3" t="s">
        <v>70</v>
      </c>
      <c r="H176" s="3" t="str">
        <f>VLOOKUP(F176, prov_ccaa,4,FALSE)</f>
        <v>Castilla-La Mancha</v>
      </c>
      <c r="I176" s="3">
        <f>VLOOKUP(F176, prov_ccaa,3,FALSE)</f>
        <v>8</v>
      </c>
      <c r="J176" s="3" t="str">
        <f>VLOOKUP(F176,prov_ccaa,2,FALSE)</f>
        <v>Albacete</v>
      </c>
      <c r="K176" s="3">
        <f>VLOOKUP(I176,tasa,6,FALSE)</f>
        <v>0.1380461267</v>
      </c>
      <c r="L176" s="6">
        <f t="shared" si="2"/>
        <v>15.73725844</v>
      </c>
    </row>
    <row r="177" ht="14.25" customHeight="1">
      <c r="A177" s="1" t="s">
        <v>187</v>
      </c>
      <c r="B177" s="2">
        <v>209.0</v>
      </c>
      <c r="C177" s="2">
        <v>30492.2689252</v>
      </c>
      <c r="D177" s="2">
        <v>3.48283835085E7</v>
      </c>
      <c r="E177" s="3" t="str">
        <f t="shared" si="1"/>
        <v>02</v>
      </c>
      <c r="F177" s="5">
        <v>2.0</v>
      </c>
      <c r="G177" s="3" t="s">
        <v>70</v>
      </c>
      <c r="H177" s="3" t="str">
        <f>VLOOKUP(F177, prov_ccaa,4,FALSE)</f>
        <v>Castilla-La Mancha</v>
      </c>
      <c r="I177" s="3">
        <f>VLOOKUP(F177, prov_ccaa,3,FALSE)</f>
        <v>8</v>
      </c>
      <c r="J177" s="3" t="str">
        <f>VLOOKUP(F177,prov_ccaa,2,FALSE)</f>
        <v>Albacete</v>
      </c>
      <c r="K177" s="3">
        <f>VLOOKUP(I177,tasa,6,FALSE)</f>
        <v>0.1380461267</v>
      </c>
      <c r="L177" s="6">
        <f t="shared" si="2"/>
        <v>28.85164048</v>
      </c>
    </row>
    <row r="178" ht="14.25" customHeight="1">
      <c r="A178" s="1" t="s">
        <v>188</v>
      </c>
      <c r="B178" s="2">
        <v>0.0</v>
      </c>
      <c r="C178" s="2">
        <v>16865.8768963</v>
      </c>
      <c r="D178" s="2">
        <v>8268497.72459</v>
      </c>
      <c r="E178" s="3" t="str">
        <f t="shared" si="1"/>
        <v>02</v>
      </c>
      <c r="F178" s="5">
        <v>2.0</v>
      </c>
      <c r="G178" s="3" t="s">
        <v>70</v>
      </c>
      <c r="H178" s="3" t="str">
        <f>VLOOKUP(F178, prov_ccaa,4,FALSE)</f>
        <v>Castilla-La Mancha</v>
      </c>
      <c r="I178" s="3">
        <f>VLOOKUP(F178, prov_ccaa,3,FALSE)</f>
        <v>8</v>
      </c>
      <c r="J178" s="3" t="str">
        <f>VLOOKUP(F178,prov_ccaa,2,FALSE)</f>
        <v>Albacete</v>
      </c>
      <c r="K178" s="3">
        <f>VLOOKUP(I178,tasa,6,FALSE)</f>
        <v>0.1380461267</v>
      </c>
      <c r="L178" s="6">
        <f t="shared" si="2"/>
        <v>0</v>
      </c>
    </row>
    <row r="179" ht="14.25" customHeight="1">
      <c r="A179" s="1" t="s">
        <v>189</v>
      </c>
      <c r="B179" s="2">
        <v>311.0</v>
      </c>
      <c r="C179" s="2">
        <v>39404.1232869</v>
      </c>
      <c r="D179" s="2">
        <v>6.90273689571E7</v>
      </c>
      <c r="E179" s="3" t="str">
        <f t="shared" si="1"/>
        <v>02</v>
      </c>
      <c r="F179" s="5">
        <v>2.0</v>
      </c>
      <c r="G179" s="3" t="s">
        <v>70</v>
      </c>
      <c r="H179" s="3" t="str">
        <f>VLOOKUP(F179, prov_ccaa,4,FALSE)</f>
        <v>Castilla-La Mancha</v>
      </c>
      <c r="I179" s="3">
        <f>VLOOKUP(F179, prov_ccaa,3,FALSE)</f>
        <v>8</v>
      </c>
      <c r="J179" s="3" t="str">
        <f>VLOOKUP(F179,prov_ccaa,2,FALSE)</f>
        <v>Albacete</v>
      </c>
      <c r="K179" s="3">
        <f>VLOOKUP(I179,tasa,6,FALSE)</f>
        <v>0.1380461267</v>
      </c>
      <c r="L179" s="6">
        <f t="shared" si="2"/>
        <v>42.9323454</v>
      </c>
    </row>
    <row r="180" ht="14.25" customHeight="1">
      <c r="A180" s="1" t="s">
        <v>190</v>
      </c>
      <c r="B180" s="2">
        <v>308.0</v>
      </c>
      <c r="C180" s="2">
        <v>45460.4119967</v>
      </c>
      <c r="D180" s="2">
        <v>6.53160890541E7</v>
      </c>
      <c r="E180" s="3" t="str">
        <f t="shared" si="1"/>
        <v>02</v>
      </c>
      <c r="F180" s="5">
        <v>2.0</v>
      </c>
      <c r="G180" s="3" t="s">
        <v>70</v>
      </c>
      <c r="H180" s="3" t="str">
        <f>VLOOKUP(F180, prov_ccaa,4,FALSE)</f>
        <v>Castilla-La Mancha</v>
      </c>
      <c r="I180" s="3">
        <f>VLOOKUP(F180, prov_ccaa,3,FALSE)</f>
        <v>8</v>
      </c>
      <c r="J180" s="3" t="str">
        <f>VLOOKUP(F180,prov_ccaa,2,FALSE)</f>
        <v>Albacete</v>
      </c>
      <c r="K180" s="3">
        <f>VLOOKUP(I180,tasa,6,FALSE)</f>
        <v>0.1380461267</v>
      </c>
      <c r="L180" s="6">
        <f t="shared" si="2"/>
        <v>42.51820702</v>
      </c>
    </row>
    <row r="181" ht="14.25" customHeight="1">
      <c r="A181" s="1" t="s">
        <v>191</v>
      </c>
      <c r="B181" s="2">
        <v>2504.0</v>
      </c>
      <c r="C181" s="2">
        <v>120615.301351</v>
      </c>
      <c r="D181" s="2">
        <v>5.10853276672E8</v>
      </c>
      <c r="E181" s="3" t="str">
        <f t="shared" si="1"/>
        <v>02</v>
      </c>
      <c r="F181" s="5">
        <v>2.0</v>
      </c>
      <c r="G181" s="3" t="s">
        <v>70</v>
      </c>
      <c r="H181" s="3" t="str">
        <f>VLOOKUP(F181, prov_ccaa,4,FALSE)</f>
        <v>Castilla-La Mancha</v>
      </c>
      <c r="I181" s="3">
        <f>VLOOKUP(F181, prov_ccaa,3,FALSE)</f>
        <v>8</v>
      </c>
      <c r="J181" s="3" t="str">
        <f>VLOOKUP(F181,prov_ccaa,2,FALSE)</f>
        <v>Albacete</v>
      </c>
      <c r="K181" s="3">
        <f>VLOOKUP(I181,tasa,6,FALSE)</f>
        <v>0.1380461267</v>
      </c>
      <c r="L181" s="6">
        <f t="shared" si="2"/>
        <v>345.6675012</v>
      </c>
    </row>
    <row r="182" ht="14.25" customHeight="1">
      <c r="A182" s="1" t="s">
        <v>192</v>
      </c>
      <c r="B182" s="2">
        <v>2713.0</v>
      </c>
      <c r="C182" s="2">
        <v>62879.0746262</v>
      </c>
      <c r="D182" s="2">
        <v>1.01532130762E8</v>
      </c>
      <c r="E182" s="3" t="str">
        <f t="shared" si="1"/>
        <v>02</v>
      </c>
      <c r="F182" s="5">
        <v>2.0</v>
      </c>
      <c r="G182" s="3" t="s">
        <v>70</v>
      </c>
      <c r="H182" s="3" t="str">
        <f>VLOOKUP(F182, prov_ccaa,4,FALSE)</f>
        <v>Castilla-La Mancha</v>
      </c>
      <c r="I182" s="3">
        <f>VLOOKUP(F182, prov_ccaa,3,FALSE)</f>
        <v>8</v>
      </c>
      <c r="J182" s="3" t="str">
        <f>VLOOKUP(F182,prov_ccaa,2,FALSE)</f>
        <v>Albacete</v>
      </c>
      <c r="K182" s="3">
        <f>VLOOKUP(I182,tasa,6,FALSE)</f>
        <v>0.1380461267</v>
      </c>
      <c r="L182" s="6">
        <f t="shared" si="2"/>
        <v>374.5191417</v>
      </c>
    </row>
    <row r="183" ht="14.25" customHeight="1">
      <c r="A183" s="1" t="s">
        <v>193</v>
      </c>
      <c r="B183" s="2">
        <v>625.0</v>
      </c>
      <c r="C183" s="2">
        <v>18372.2472536</v>
      </c>
      <c r="D183" s="2">
        <v>1.4684143197E7</v>
      </c>
      <c r="E183" s="3" t="str">
        <f t="shared" si="1"/>
        <v>03</v>
      </c>
      <c r="F183" s="5">
        <v>3.0</v>
      </c>
      <c r="G183" s="3" t="s">
        <v>194</v>
      </c>
      <c r="H183" s="3" t="str">
        <f>VLOOKUP(F183, prov_ccaa,4,FALSE)</f>
        <v>Comunitat Valenciana</v>
      </c>
      <c r="I183" s="3">
        <f>VLOOKUP(F183, prov_ccaa,3,FALSE)</f>
        <v>10</v>
      </c>
      <c r="J183" s="3" t="str">
        <f>VLOOKUP(F183,prov_ccaa,2,FALSE)</f>
        <v>Alicante/Alacant</v>
      </c>
      <c r="K183" s="3">
        <f>VLOOKUP(I183,tasa,6,FALSE)</f>
        <v>0.18460487</v>
      </c>
      <c r="L183" s="6">
        <f t="shared" si="2"/>
        <v>115.3780438</v>
      </c>
    </row>
    <row r="184" ht="14.25" customHeight="1">
      <c r="A184" s="1" t="s">
        <v>195</v>
      </c>
      <c r="B184" s="2">
        <v>5069.0</v>
      </c>
      <c r="C184" s="2">
        <v>40001.0893979</v>
      </c>
      <c r="D184" s="2">
        <v>6.66134372072E7</v>
      </c>
      <c r="E184" s="3" t="str">
        <f t="shared" si="1"/>
        <v>03</v>
      </c>
      <c r="F184" s="5">
        <v>3.0</v>
      </c>
      <c r="G184" s="3" t="s">
        <v>194</v>
      </c>
      <c r="H184" s="3" t="str">
        <f>VLOOKUP(F184, prov_ccaa,4,FALSE)</f>
        <v>Comunitat Valenciana</v>
      </c>
      <c r="I184" s="3">
        <f>VLOOKUP(F184, prov_ccaa,3,FALSE)</f>
        <v>10</v>
      </c>
      <c r="J184" s="3" t="str">
        <f>VLOOKUP(F184,prov_ccaa,2,FALSE)</f>
        <v>Alicante/Alacant</v>
      </c>
      <c r="K184" s="3">
        <f>VLOOKUP(I184,tasa,6,FALSE)</f>
        <v>0.18460487</v>
      </c>
      <c r="L184" s="6">
        <f t="shared" si="2"/>
        <v>935.7620862</v>
      </c>
    </row>
    <row r="185" ht="14.25" customHeight="1">
      <c r="A185" s="1" t="s">
        <v>196</v>
      </c>
      <c r="B185" s="2">
        <v>619.0</v>
      </c>
      <c r="C185" s="2">
        <v>20530.5785995</v>
      </c>
      <c r="D185" s="2">
        <v>2.58458096499E7</v>
      </c>
      <c r="E185" s="3" t="str">
        <f t="shared" si="1"/>
        <v>03</v>
      </c>
      <c r="F185" s="5">
        <v>3.0</v>
      </c>
      <c r="G185" s="3" t="s">
        <v>194</v>
      </c>
      <c r="H185" s="3" t="str">
        <f>VLOOKUP(F185, prov_ccaa,4,FALSE)</f>
        <v>Comunitat Valenciana</v>
      </c>
      <c r="I185" s="3">
        <f>VLOOKUP(F185, prov_ccaa,3,FALSE)</f>
        <v>10</v>
      </c>
      <c r="J185" s="3" t="str">
        <f>VLOOKUP(F185,prov_ccaa,2,FALSE)</f>
        <v>Alicante/Alacant</v>
      </c>
      <c r="K185" s="3">
        <f>VLOOKUP(I185,tasa,6,FALSE)</f>
        <v>0.18460487</v>
      </c>
      <c r="L185" s="6">
        <f t="shared" si="2"/>
        <v>114.2704145</v>
      </c>
    </row>
    <row r="186" ht="14.25" customHeight="1">
      <c r="A186" s="1" t="s">
        <v>197</v>
      </c>
      <c r="B186" s="2">
        <v>1144.0</v>
      </c>
      <c r="C186" s="2">
        <v>20621.5329599</v>
      </c>
      <c r="D186" s="2">
        <v>1.84752746786E7</v>
      </c>
      <c r="E186" s="3" t="str">
        <f t="shared" si="1"/>
        <v>03</v>
      </c>
      <c r="F186" s="5">
        <v>3.0</v>
      </c>
      <c r="G186" s="3" t="s">
        <v>194</v>
      </c>
      <c r="H186" s="3" t="str">
        <f>VLOOKUP(F186, prov_ccaa,4,FALSE)</f>
        <v>Comunitat Valenciana</v>
      </c>
      <c r="I186" s="3">
        <f>VLOOKUP(F186, prov_ccaa,3,FALSE)</f>
        <v>10</v>
      </c>
      <c r="J186" s="3" t="str">
        <f>VLOOKUP(F186,prov_ccaa,2,FALSE)</f>
        <v>Alicante/Alacant</v>
      </c>
      <c r="K186" s="3">
        <f>VLOOKUP(I186,tasa,6,FALSE)</f>
        <v>0.18460487</v>
      </c>
      <c r="L186" s="6">
        <f t="shared" si="2"/>
        <v>211.1879713</v>
      </c>
    </row>
    <row r="187" ht="14.25" customHeight="1">
      <c r="A187" s="1" t="s">
        <v>198</v>
      </c>
      <c r="B187" s="2">
        <v>6358.0</v>
      </c>
      <c r="C187" s="2">
        <v>4566.69739868</v>
      </c>
      <c r="D187" s="2">
        <v>532137.162652</v>
      </c>
      <c r="E187" s="3" t="str">
        <f t="shared" si="1"/>
        <v>03</v>
      </c>
      <c r="F187" s="5">
        <v>3.0</v>
      </c>
      <c r="G187" s="3" t="s">
        <v>194</v>
      </c>
      <c r="H187" s="3" t="str">
        <f>VLOOKUP(F187, prov_ccaa,4,FALSE)</f>
        <v>Comunitat Valenciana</v>
      </c>
      <c r="I187" s="3">
        <f>VLOOKUP(F187, prov_ccaa,3,FALSE)</f>
        <v>10</v>
      </c>
      <c r="J187" s="3" t="str">
        <f>VLOOKUP(F187,prov_ccaa,2,FALSE)</f>
        <v>Alicante/Alacant</v>
      </c>
      <c r="K187" s="3">
        <f>VLOOKUP(I187,tasa,6,FALSE)</f>
        <v>0.18460487</v>
      </c>
      <c r="L187" s="6">
        <f t="shared" si="2"/>
        <v>1173.717764</v>
      </c>
    </row>
    <row r="188" ht="14.25" customHeight="1">
      <c r="A188" s="1" t="s">
        <v>199</v>
      </c>
      <c r="B188" s="2">
        <v>6737.0</v>
      </c>
      <c r="C188" s="2">
        <v>39746.9678321</v>
      </c>
      <c r="D188" s="2">
        <v>6.1213042998E7</v>
      </c>
      <c r="E188" s="3" t="str">
        <f t="shared" si="1"/>
        <v>03</v>
      </c>
      <c r="F188" s="5">
        <v>3.0</v>
      </c>
      <c r="G188" s="3" t="s">
        <v>194</v>
      </c>
      <c r="H188" s="3" t="str">
        <f>VLOOKUP(F188, prov_ccaa,4,FALSE)</f>
        <v>Comunitat Valenciana</v>
      </c>
      <c r="I188" s="3">
        <f>VLOOKUP(F188, prov_ccaa,3,FALSE)</f>
        <v>10</v>
      </c>
      <c r="J188" s="3" t="str">
        <f>VLOOKUP(F188,prov_ccaa,2,FALSE)</f>
        <v>Alicante/Alacant</v>
      </c>
      <c r="K188" s="3">
        <f>VLOOKUP(I188,tasa,6,FALSE)</f>
        <v>0.18460487</v>
      </c>
      <c r="L188" s="6">
        <f t="shared" si="2"/>
        <v>1243.683009</v>
      </c>
    </row>
    <row r="189" ht="14.25" customHeight="1">
      <c r="A189" s="1" t="s">
        <v>200</v>
      </c>
      <c r="B189" s="2">
        <v>1392.0</v>
      </c>
      <c r="C189" s="2">
        <v>21595.0130476</v>
      </c>
      <c r="D189" s="2">
        <v>1.44092955839E7</v>
      </c>
      <c r="E189" s="3" t="str">
        <f t="shared" si="1"/>
        <v>03</v>
      </c>
      <c r="F189" s="5">
        <v>3.0</v>
      </c>
      <c r="G189" s="3" t="s">
        <v>194</v>
      </c>
      <c r="H189" s="3" t="str">
        <f>VLOOKUP(F189, prov_ccaa,4,FALSE)</f>
        <v>Comunitat Valenciana</v>
      </c>
      <c r="I189" s="3">
        <f>VLOOKUP(F189, prov_ccaa,3,FALSE)</f>
        <v>10</v>
      </c>
      <c r="J189" s="3" t="str">
        <f>VLOOKUP(F189,prov_ccaa,2,FALSE)</f>
        <v>Alicante/Alacant</v>
      </c>
      <c r="K189" s="3">
        <f>VLOOKUP(I189,tasa,6,FALSE)</f>
        <v>0.18460487</v>
      </c>
      <c r="L189" s="6">
        <f t="shared" si="2"/>
        <v>256.9699791</v>
      </c>
    </row>
    <row r="190" ht="14.25" customHeight="1">
      <c r="A190" s="1" t="s">
        <v>201</v>
      </c>
      <c r="B190" s="2">
        <v>260.0</v>
      </c>
      <c r="C190" s="2">
        <v>12548.1807398</v>
      </c>
      <c r="D190" s="2">
        <v>4714830.5684</v>
      </c>
      <c r="E190" s="3" t="str">
        <f t="shared" si="1"/>
        <v>03</v>
      </c>
      <c r="F190" s="5">
        <v>3.0</v>
      </c>
      <c r="G190" s="3" t="s">
        <v>194</v>
      </c>
      <c r="H190" s="3" t="str">
        <f>VLOOKUP(F190, prov_ccaa,4,FALSE)</f>
        <v>Comunitat Valenciana</v>
      </c>
      <c r="I190" s="3">
        <f>VLOOKUP(F190, prov_ccaa,3,FALSE)</f>
        <v>10</v>
      </c>
      <c r="J190" s="3" t="str">
        <f>VLOOKUP(F190,prov_ccaa,2,FALSE)</f>
        <v>Alicante/Alacant</v>
      </c>
      <c r="K190" s="3">
        <f>VLOOKUP(I190,tasa,6,FALSE)</f>
        <v>0.18460487</v>
      </c>
      <c r="L190" s="6">
        <f t="shared" si="2"/>
        <v>47.99726621</v>
      </c>
    </row>
    <row r="191" ht="14.25" customHeight="1">
      <c r="A191" s="1" t="s">
        <v>202</v>
      </c>
      <c r="B191" s="2">
        <v>192.0</v>
      </c>
      <c r="C191" s="2">
        <v>19205.6816864</v>
      </c>
      <c r="D191" s="2">
        <v>1.45677434191E7</v>
      </c>
      <c r="E191" s="3" t="str">
        <f t="shared" si="1"/>
        <v>03</v>
      </c>
      <c r="F191" s="5">
        <v>3.0</v>
      </c>
      <c r="G191" s="3" t="s">
        <v>194</v>
      </c>
      <c r="H191" s="3" t="str">
        <f>VLOOKUP(F191, prov_ccaa,4,FALSE)</f>
        <v>Comunitat Valenciana</v>
      </c>
      <c r="I191" s="3">
        <f>VLOOKUP(F191, prov_ccaa,3,FALSE)</f>
        <v>10</v>
      </c>
      <c r="J191" s="3" t="str">
        <f>VLOOKUP(F191,prov_ccaa,2,FALSE)</f>
        <v>Alicante/Alacant</v>
      </c>
      <c r="K191" s="3">
        <f>VLOOKUP(I191,tasa,6,FALSE)</f>
        <v>0.18460487</v>
      </c>
      <c r="L191" s="6">
        <f t="shared" si="2"/>
        <v>35.44413504</v>
      </c>
    </row>
    <row r="192" ht="14.25" customHeight="1">
      <c r="A192" s="1" t="s">
        <v>203</v>
      </c>
      <c r="B192" s="2">
        <v>4800.0</v>
      </c>
      <c r="C192" s="2">
        <v>5125.45150024</v>
      </c>
      <c r="D192" s="2">
        <v>575622.368624</v>
      </c>
      <c r="E192" s="3" t="str">
        <f t="shared" si="1"/>
        <v>03</v>
      </c>
      <c r="F192" s="5">
        <v>3.0</v>
      </c>
      <c r="G192" s="3" t="s">
        <v>194</v>
      </c>
      <c r="H192" s="3" t="str">
        <f>VLOOKUP(F192, prov_ccaa,4,FALSE)</f>
        <v>Comunitat Valenciana</v>
      </c>
      <c r="I192" s="3">
        <f>VLOOKUP(F192, prov_ccaa,3,FALSE)</f>
        <v>10</v>
      </c>
      <c r="J192" s="3" t="str">
        <f>VLOOKUP(F192,prov_ccaa,2,FALSE)</f>
        <v>Alicante/Alacant</v>
      </c>
      <c r="K192" s="3">
        <f>VLOOKUP(I192,tasa,6,FALSE)</f>
        <v>0.18460487</v>
      </c>
      <c r="L192" s="6">
        <f t="shared" si="2"/>
        <v>886.1033761</v>
      </c>
    </row>
    <row r="193" ht="14.25" customHeight="1">
      <c r="A193" s="1" t="s">
        <v>204</v>
      </c>
      <c r="B193" s="2">
        <v>7388.0</v>
      </c>
      <c r="C193" s="2">
        <v>8648.3241878</v>
      </c>
      <c r="D193" s="2">
        <v>1350580.43896</v>
      </c>
      <c r="E193" s="3" t="str">
        <f t="shared" si="1"/>
        <v>03</v>
      </c>
      <c r="F193" s="5">
        <v>3.0</v>
      </c>
      <c r="G193" s="3" t="s">
        <v>194</v>
      </c>
      <c r="H193" s="3" t="str">
        <f>VLOOKUP(F193, prov_ccaa,4,FALSE)</f>
        <v>Comunitat Valenciana</v>
      </c>
      <c r="I193" s="3">
        <f>VLOOKUP(F193, prov_ccaa,3,FALSE)</f>
        <v>10</v>
      </c>
      <c r="J193" s="3" t="str">
        <f>VLOOKUP(F193,prov_ccaa,2,FALSE)</f>
        <v>Alicante/Alacant</v>
      </c>
      <c r="K193" s="3">
        <f>VLOOKUP(I193,tasa,6,FALSE)</f>
        <v>0.18460487</v>
      </c>
      <c r="L193" s="6">
        <f t="shared" si="2"/>
        <v>1363.86078</v>
      </c>
    </row>
    <row r="194" ht="14.25" customHeight="1">
      <c r="A194" s="1" t="s">
        <v>205</v>
      </c>
      <c r="B194" s="2">
        <v>6951.0</v>
      </c>
      <c r="C194" s="2">
        <v>6095.25132725</v>
      </c>
      <c r="D194" s="2">
        <v>726499.074202</v>
      </c>
      <c r="E194" s="3" t="str">
        <f t="shared" si="1"/>
        <v>03</v>
      </c>
      <c r="F194" s="5">
        <v>3.0</v>
      </c>
      <c r="G194" s="3" t="s">
        <v>194</v>
      </c>
      <c r="H194" s="3" t="str">
        <f>VLOOKUP(F194, prov_ccaa,4,FALSE)</f>
        <v>Comunitat Valenciana</v>
      </c>
      <c r="I194" s="3">
        <f>VLOOKUP(F194, prov_ccaa,3,FALSE)</f>
        <v>10</v>
      </c>
      <c r="J194" s="3" t="str">
        <f>VLOOKUP(F194,prov_ccaa,2,FALSE)</f>
        <v>Alicante/Alacant</v>
      </c>
      <c r="K194" s="3">
        <f>VLOOKUP(I194,tasa,6,FALSE)</f>
        <v>0.18460487</v>
      </c>
      <c r="L194" s="6">
        <f t="shared" si="2"/>
        <v>1283.188452</v>
      </c>
    </row>
    <row r="195" ht="14.25" customHeight="1">
      <c r="A195" s="1" t="s">
        <v>206</v>
      </c>
      <c r="B195" s="2">
        <v>9121.0</v>
      </c>
      <c r="C195" s="2">
        <v>4316.66909172</v>
      </c>
      <c r="D195" s="2">
        <v>429598.430641</v>
      </c>
      <c r="E195" s="3" t="str">
        <f t="shared" si="1"/>
        <v>03</v>
      </c>
      <c r="F195" s="5">
        <v>3.0</v>
      </c>
      <c r="G195" s="3" t="s">
        <v>194</v>
      </c>
      <c r="H195" s="3" t="str">
        <f>VLOOKUP(F195, prov_ccaa,4,FALSE)</f>
        <v>Comunitat Valenciana</v>
      </c>
      <c r="I195" s="3">
        <f>VLOOKUP(F195, prov_ccaa,3,FALSE)</f>
        <v>10</v>
      </c>
      <c r="J195" s="3" t="str">
        <f>VLOOKUP(F195,prov_ccaa,2,FALSE)</f>
        <v>Alicante/Alacant</v>
      </c>
      <c r="K195" s="3">
        <f>VLOOKUP(I195,tasa,6,FALSE)</f>
        <v>0.18460487</v>
      </c>
      <c r="L195" s="6">
        <f t="shared" si="2"/>
        <v>1683.781019</v>
      </c>
    </row>
    <row r="196" ht="14.25" customHeight="1">
      <c r="A196" s="1" t="s">
        <v>207</v>
      </c>
      <c r="B196" s="2">
        <v>7428.0</v>
      </c>
      <c r="C196" s="2">
        <v>5950.55265484</v>
      </c>
      <c r="D196" s="2">
        <v>658232.724259</v>
      </c>
      <c r="E196" s="3" t="str">
        <f t="shared" si="1"/>
        <v>03</v>
      </c>
      <c r="F196" s="5">
        <v>3.0</v>
      </c>
      <c r="G196" s="3" t="s">
        <v>194</v>
      </c>
      <c r="H196" s="3" t="str">
        <f>VLOOKUP(F196, prov_ccaa,4,FALSE)</f>
        <v>Comunitat Valenciana</v>
      </c>
      <c r="I196" s="3">
        <f>VLOOKUP(F196, prov_ccaa,3,FALSE)</f>
        <v>10</v>
      </c>
      <c r="J196" s="3" t="str">
        <f>VLOOKUP(F196,prov_ccaa,2,FALSE)</f>
        <v>Alicante/Alacant</v>
      </c>
      <c r="K196" s="3">
        <f>VLOOKUP(I196,tasa,6,FALSE)</f>
        <v>0.18460487</v>
      </c>
      <c r="L196" s="6">
        <f t="shared" si="2"/>
        <v>1371.244975</v>
      </c>
    </row>
    <row r="197" ht="14.25" customHeight="1">
      <c r="A197" s="1" t="s">
        <v>208</v>
      </c>
      <c r="B197" s="2">
        <v>5551.0</v>
      </c>
      <c r="C197" s="2">
        <v>3362.67390152</v>
      </c>
      <c r="D197" s="2">
        <v>302978.30556</v>
      </c>
      <c r="E197" s="3" t="str">
        <f t="shared" si="1"/>
        <v>03</v>
      </c>
      <c r="F197" s="5">
        <v>3.0</v>
      </c>
      <c r="G197" s="3" t="s">
        <v>194</v>
      </c>
      <c r="H197" s="3" t="str">
        <f>VLOOKUP(F197, prov_ccaa,4,FALSE)</f>
        <v>Comunitat Valenciana</v>
      </c>
      <c r="I197" s="3">
        <f>VLOOKUP(F197, prov_ccaa,3,FALSE)</f>
        <v>10</v>
      </c>
      <c r="J197" s="3" t="str">
        <f>VLOOKUP(F197,prov_ccaa,2,FALSE)</f>
        <v>Alicante/Alacant</v>
      </c>
      <c r="K197" s="3">
        <f>VLOOKUP(I197,tasa,6,FALSE)</f>
        <v>0.18460487</v>
      </c>
      <c r="L197" s="6">
        <f t="shared" si="2"/>
        <v>1024.741634</v>
      </c>
    </row>
    <row r="198" ht="14.25" customHeight="1">
      <c r="A198" s="1" t="s">
        <v>209</v>
      </c>
      <c r="B198" s="2">
        <v>7427.0</v>
      </c>
      <c r="C198" s="2">
        <v>3970.35435509</v>
      </c>
      <c r="D198" s="2">
        <v>469217.173792</v>
      </c>
      <c r="E198" s="3" t="str">
        <f t="shared" si="1"/>
        <v>03</v>
      </c>
      <c r="F198" s="5">
        <v>3.0</v>
      </c>
      <c r="G198" s="3" t="s">
        <v>194</v>
      </c>
      <c r="H198" s="3" t="str">
        <f>VLOOKUP(F198, prov_ccaa,4,FALSE)</f>
        <v>Comunitat Valenciana</v>
      </c>
      <c r="I198" s="3">
        <f>VLOOKUP(F198, prov_ccaa,3,FALSE)</f>
        <v>10</v>
      </c>
      <c r="J198" s="3" t="str">
        <f>VLOOKUP(F198,prov_ccaa,2,FALSE)</f>
        <v>Alicante/Alacant</v>
      </c>
      <c r="K198" s="3">
        <f>VLOOKUP(I198,tasa,6,FALSE)</f>
        <v>0.18460487</v>
      </c>
      <c r="L198" s="6">
        <f t="shared" si="2"/>
        <v>1371.06037</v>
      </c>
    </row>
    <row r="199" ht="14.25" customHeight="1">
      <c r="A199" s="1" t="s">
        <v>210</v>
      </c>
      <c r="B199" s="2">
        <v>10897.0</v>
      </c>
      <c r="C199" s="2">
        <v>79300.274259</v>
      </c>
      <c r="D199" s="2">
        <v>1.2539376468E8</v>
      </c>
      <c r="E199" s="3" t="str">
        <f t="shared" si="1"/>
        <v>03</v>
      </c>
      <c r="F199" s="5">
        <v>3.0</v>
      </c>
      <c r="G199" s="3" t="s">
        <v>194</v>
      </c>
      <c r="H199" s="3" t="str">
        <f>VLOOKUP(F199, prov_ccaa,4,FALSE)</f>
        <v>Comunitat Valenciana</v>
      </c>
      <c r="I199" s="3">
        <f>VLOOKUP(F199, prov_ccaa,3,FALSE)</f>
        <v>10</v>
      </c>
      <c r="J199" s="3" t="str">
        <f>VLOOKUP(F199,prov_ccaa,2,FALSE)</f>
        <v>Alicante/Alacant</v>
      </c>
      <c r="K199" s="3">
        <f>VLOOKUP(I199,tasa,6,FALSE)</f>
        <v>0.18460487</v>
      </c>
      <c r="L199" s="6">
        <f t="shared" si="2"/>
        <v>2011.639269</v>
      </c>
    </row>
    <row r="200" ht="14.25" customHeight="1">
      <c r="A200" s="1" t="s">
        <v>211</v>
      </c>
      <c r="B200" s="2">
        <v>419.0</v>
      </c>
      <c r="C200" s="2">
        <v>18773.4065904</v>
      </c>
      <c r="D200" s="2">
        <v>1.97969610687E7</v>
      </c>
      <c r="E200" s="3" t="str">
        <f t="shared" si="1"/>
        <v>03</v>
      </c>
      <c r="F200" s="5">
        <v>3.0</v>
      </c>
      <c r="G200" s="3" t="s">
        <v>194</v>
      </c>
      <c r="H200" s="3" t="str">
        <f>VLOOKUP(F200, prov_ccaa,4,FALSE)</f>
        <v>Comunitat Valenciana</v>
      </c>
      <c r="I200" s="3">
        <f>VLOOKUP(F200, prov_ccaa,3,FALSE)</f>
        <v>10</v>
      </c>
      <c r="J200" s="3" t="str">
        <f>VLOOKUP(F200,prov_ccaa,2,FALSE)</f>
        <v>Alicante/Alacant</v>
      </c>
      <c r="K200" s="3">
        <f>VLOOKUP(I200,tasa,6,FALSE)</f>
        <v>0.18460487</v>
      </c>
      <c r="L200" s="6">
        <f t="shared" si="2"/>
        <v>77.34944054</v>
      </c>
    </row>
    <row r="201" ht="14.25" customHeight="1">
      <c r="A201" s="1" t="s">
        <v>212</v>
      </c>
      <c r="B201" s="2">
        <v>20710.0</v>
      </c>
      <c r="C201" s="2">
        <v>21161.6985803</v>
      </c>
      <c r="D201" s="2">
        <v>1.9316845435E7</v>
      </c>
      <c r="E201" s="3" t="str">
        <f t="shared" si="1"/>
        <v>03</v>
      </c>
      <c r="F201" s="5">
        <v>3.0</v>
      </c>
      <c r="G201" s="3" t="s">
        <v>194</v>
      </c>
      <c r="H201" s="3" t="str">
        <f>VLOOKUP(F201, prov_ccaa,4,FALSE)</f>
        <v>Comunitat Valenciana</v>
      </c>
      <c r="I201" s="3">
        <f>VLOOKUP(F201, prov_ccaa,3,FALSE)</f>
        <v>10</v>
      </c>
      <c r="J201" s="3" t="str">
        <f>VLOOKUP(F201,prov_ccaa,2,FALSE)</f>
        <v>Alicante/Alacant</v>
      </c>
      <c r="K201" s="3">
        <f>VLOOKUP(I201,tasa,6,FALSE)</f>
        <v>0.18460487</v>
      </c>
      <c r="L201" s="6">
        <f t="shared" si="2"/>
        <v>3823.166858</v>
      </c>
    </row>
    <row r="202" ht="14.25" customHeight="1">
      <c r="A202" s="1" t="s">
        <v>213</v>
      </c>
      <c r="B202" s="2">
        <v>3684.0</v>
      </c>
      <c r="C202" s="2">
        <v>30067.1353084</v>
      </c>
      <c r="D202" s="2">
        <v>1.82552071213E7</v>
      </c>
      <c r="E202" s="3" t="str">
        <f t="shared" si="1"/>
        <v>03</v>
      </c>
      <c r="F202" s="5">
        <v>3.0</v>
      </c>
      <c r="G202" s="3" t="s">
        <v>194</v>
      </c>
      <c r="H202" s="3" t="str">
        <f>VLOOKUP(F202, prov_ccaa,4,FALSE)</f>
        <v>Comunitat Valenciana</v>
      </c>
      <c r="I202" s="3">
        <f>VLOOKUP(F202, prov_ccaa,3,FALSE)</f>
        <v>10</v>
      </c>
      <c r="J202" s="3" t="str">
        <f>VLOOKUP(F202,prov_ccaa,2,FALSE)</f>
        <v>Alicante/Alacant</v>
      </c>
      <c r="K202" s="3">
        <f>VLOOKUP(I202,tasa,6,FALSE)</f>
        <v>0.18460487</v>
      </c>
      <c r="L202" s="6">
        <f t="shared" si="2"/>
        <v>680.0843412</v>
      </c>
    </row>
    <row r="203" ht="14.25" customHeight="1">
      <c r="A203" s="1" t="s">
        <v>214</v>
      </c>
      <c r="B203" s="2">
        <v>1398.0</v>
      </c>
      <c r="C203" s="2">
        <v>29543.8725615</v>
      </c>
      <c r="D203" s="2">
        <v>1.84323485952E7</v>
      </c>
      <c r="E203" s="3" t="str">
        <f t="shared" si="1"/>
        <v>03</v>
      </c>
      <c r="F203" s="5">
        <v>3.0</v>
      </c>
      <c r="G203" s="3" t="s">
        <v>194</v>
      </c>
      <c r="H203" s="3" t="str">
        <f>VLOOKUP(F203, prov_ccaa,4,FALSE)</f>
        <v>Comunitat Valenciana</v>
      </c>
      <c r="I203" s="3">
        <f>VLOOKUP(F203, prov_ccaa,3,FALSE)</f>
        <v>10</v>
      </c>
      <c r="J203" s="3" t="str">
        <f>VLOOKUP(F203,prov_ccaa,2,FALSE)</f>
        <v>Alicante/Alacant</v>
      </c>
      <c r="K203" s="3">
        <f>VLOOKUP(I203,tasa,6,FALSE)</f>
        <v>0.18460487</v>
      </c>
      <c r="L203" s="6">
        <f t="shared" si="2"/>
        <v>258.0776083</v>
      </c>
    </row>
    <row r="204" ht="14.25" customHeight="1">
      <c r="A204" s="1" t="s">
        <v>215</v>
      </c>
      <c r="B204" s="2">
        <v>21764.0</v>
      </c>
      <c r="C204" s="2">
        <v>18439.42089</v>
      </c>
      <c r="D204" s="2">
        <v>1963051.2774</v>
      </c>
      <c r="E204" s="3" t="str">
        <f t="shared" si="1"/>
        <v>03</v>
      </c>
      <c r="F204" s="5">
        <v>3.0</v>
      </c>
      <c r="G204" s="3" t="s">
        <v>194</v>
      </c>
      <c r="H204" s="3" t="str">
        <f>VLOOKUP(F204, prov_ccaa,4,FALSE)</f>
        <v>Comunitat Valenciana</v>
      </c>
      <c r="I204" s="3">
        <f>VLOOKUP(F204, prov_ccaa,3,FALSE)</f>
        <v>10</v>
      </c>
      <c r="J204" s="3" t="str">
        <f>VLOOKUP(F204,prov_ccaa,2,FALSE)</f>
        <v>Alicante/Alacant</v>
      </c>
      <c r="K204" s="3">
        <f>VLOOKUP(I204,tasa,6,FALSE)</f>
        <v>0.18460487</v>
      </c>
      <c r="L204" s="6">
        <f t="shared" si="2"/>
        <v>4017.740391</v>
      </c>
    </row>
    <row r="205" ht="14.25" customHeight="1">
      <c r="A205" s="1" t="s">
        <v>216</v>
      </c>
      <c r="B205" s="2">
        <v>36126.0</v>
      </c>
      <c r="C205" s="2">
        <v>6858.44588005</v>
      </c>
      <c r="D205" s="2">
        <v>1555586.03082</v>
      </c>
      <c r="E205" s="3" t="str">
        <f t="shared" si="1"/>
        <v>03</v>
      </c>
      <c r="F205" s="5">
        <v>3.0</v>
      </c>
      <c r="G205" s="3" t="s">
        <v>194</v>
      </c>
      <c r="H205" s="3" t="str">
        <f>VLOOKUP(F205, prov_ccaa,4,FALSE)</f>
        <v>Comunitat Valenciana</v>
      </c>
      <c r="I205" s="3">
        <f>VLOOKUP(F205, prov_ccaa,3,FALSE)</f>
        <v>10</v>
      </c>
      <c r="J205" s="3" t="str">
        <f>VLOOKUP(F205,prov_ccaa,2,FALSE)</f>
        <v>Alicante/Alacant</v>
      </c>
      <c r="K205" s="3">
        <f>VLOOKUP(I205,tasa,6,FALSE)</f>
        <v>0.18460487</v>
      </c>
      <c r="L205" s="6">
        <f t="shared" si="2"/>
        <v>6669.035535</v>
      </c>
    </row>
    <row r="206" ht="14.25" customHeight="1">
      <c r="A206" s="1" t="s">
        <v>217</v>
      </c>
      <c r="B206" s="2">
        <v>52653.0</v>
      </c>
      <c r="C206" s="2">
        <v>7541.05110274</v>
      </c>
      <c r="D206" s="2">
        <v>2747903.89797</v>
      </c>
      <c r="E206" s="3" t="str">
        <f t="shared" si="1"/>
        <v>03</v>
      </c>
      <c r="F206" s="5">
        <v>3.0</v>
      </c>
      <c r="G206" s="3" t="s">
        <v>194</v>
      </c>
      <c r="H206" s="3" t="str">
        <f>VLOOKUP(F206, prov_ccaa,4,FALSE)</f>
        <v>Comunitat Valenciana</v>
      </c>
      <c r="I206" s="3">
        <f>VLOOKUP(F206, prov_ccaa,3,FALSE)</f>
        <v>10</v>
      </c>
      <c r="J206" s="3" t="str">
        <f>VLOOKUP(F206,prov_ccaa,2,FALSE)</f>
        <v>Alicante/Alacant</v>
      </c>
      <c r="K206" s="3">
        <f>VLOOKUP(I206,tasa,6,FALSE)</f>
        <v>0.18460487</v>
      </c>
      <c r="L206" s="6">
        <f t="shared" si="2"/>
        <v>9720.000221</v>
      </c>
    </row>
    <row r="207" ht="14.25" customHeight="1">
      <c r="A207" s="1" t="s">
        <v>218</v>
      </c>
      <c r="B207" s="2">
        <v>83032.0</v>
      </c>
      <c r="C207" s="2">
        <v>70387.9915107</v>
      </c>
      <c r="D207" s="2">
        <v>5.22959463014E7</v>
      </c>
      <c r="E207" s="3" t="str">
        <f t="shared" si="1"/>
        <v>03</v>
      </c>
      <c r="F207" s="5">
        <v>3.0</v>
      </c>
      <c r="G207" s="3" t="s">
        <v>194</v>
      </c>
      <c r="H207" s="3" t="str">
        <f>VLOOKUP(F207, prov_ccaa,4,FALSE)</f>
        <v>Comunitat Valenciana</v>
      </c>
      <c r="I207" s="3">
        <f>VLOOKUP(F207, prov_ccaa,3,FALSE)</f>
        <v>10</v>
      </c>
      <c r="J207" s="3" t="str">
        <f>VLOOKUP(F207,prov_ccaa,2,FALSE)</f>
        <v>Alicante/Alacant</v>
      </c>
      <c r="K207" s="3">
        <f>VLOOKUP(I207,tasa,6,FALSE)</f>
        <v>0.18460487</v>
      </c>
      <c r="L207" s="6">
        <f t="shared" si="2"/>
        <v>15328.11157</v>
      </c>
    </row>
    <row r="208" ht="14.25" customHeight="1">
      <c r="A208" s="1" t="s">
        <v>219</v>
      </c>
      <c r="B208" s="2">
        <v>33599.0</v>
      </c>
      <c r="C208" s="2">
        <v>6840.71605638</v>
      </c>
      <c r="D208" s="2">
        <v>1982931.64618</v>
      </c>
      <c r="E208" s="3" t="str">
        <f t="shared" si="1"/>
        <v>03</v>
      </c>
      <c r="F208" s="5">
        <v>3.0</v>
      </c>
      <c r="G208" s="3" t="s">
        <v>194</v>
      </c>
      <c r="H208" s="3" t="str">
        <f>VLOOKUP(F208, prov_ccaa,4,FALSE)</f>
        <v>Comunitat Valenciana</v>
      </c>
      <c r="I208" s="3">
        <f>VLOOKUP(F208, prov_ccaa,3,FALSE)</f>
        <v>10</v>
      </c>
      <c r="J208" s="3" t="str">
        <f>VLOOKUP(F208,prov_ccaa,2,FALSE)</f>
        <v>Alicante/Alacant</v>
      </c>
      <c r="K208" s="3">
        <f>VLOOKUP(I208,tasa,6,FALSE)</f>
        <v>0.18460487</v>
      </c>
      <c r="L208" s="6">
        <f t="shared" si="2"/>
        <v>6202.539028</v>
      </c>
    </row>
    <row r="209" ht="14.25" customHeight="1">
      <c r="A209" s="1" t="s">
        <v>220</v>
      </c>
      <c r="B209" s="2">
        <v>52583.0</v>
      </c>
      <c r="C209" s="2">
        <v>13737.4548237</v>
      </c>
      <c r="D209" s="2">
        <v>1.12941955065E7</v>
      </c>
      <c r="E209" s="3" t="str">
        <f t="shared" si="1"/>
        <v>03</v>
      </c>
      <c r="F209" s="5">
        <v>3.0</v>
      </c>
      <c r="G209" s="3" t="s">
        <v>194</v>
      </c>
      <c r="H209" s="3" t="str">
        <f>VLOOKUP(F209, prov_ccaa,4,FALSE)</f>
        <v>Comunitat Valenciana</v>
      </c>
      <c r="I209" s="3">
        <f>VLOOKUP(F209, prov_ccaa,3,FALSE)</f>
        <v>10</v>
      </c>
      <c r="J209" s="3" t="str">
        <f>VLOOKUP(F209,prov_ccaa,2,FALSE)</f>
        <v>Alicante/Alacant</v>
      </c>
      <c r="K209" s="3">
        <f>VLOOKUP(I209,tasa,6,FALSE)</f>
        <v>0.18460487</v>
      </c>
      <c r="L209" s="6">
        <f t="shared" si="2"/>
        <v>9707.077881</v>
      </c>
    </row>
    <row r="210" ht="14.25" customHeight="1">
      <c r="A210" s="1" t="s">
        <v>221</v>
      </c>
      <c r="B210" s="2">
        <v>30216.0</v>
      </c>
      <c r="C210" s="2">
        <v>16758.1675731</v>
      </c>
      <c r="D210" s="2">
        <v>5573821.60425</v>
      </c>
      <c r="E210" s="3" t="str">
        <f t="shared" si="1"/>
        <v>03</v>
      </c>
      <c r="F210" s="5">
        <v>3.0</v>
      </c>
      <c r="G210" s="3" t="s">
        <v>194</v>
      </c>
      <c r="H210" s="3" t="str">
        <f>VLOOKUP(F210, prov_ccaa,4,FALSE)</f>
        <v>Comunitat Valenciana</v>
      </c>
      <c r="I210" s="3">
        <f>VLOOKUP(F210, prov_ccaa,3,FALSE)</f>
        <v>10</v>
      </c>
      <c r="J210" s="3" t="str">
        <f>VLOOKUP(F210,prov_ccaa,2,FALSE)</f>
        <v>Alicante/Alacant</v>
      </c>
      <c r="K210" s="3">
        <f>VLOOKUP(I210,tasa,6,FALSE)</f>
        <v>0.18460487</v>
      </c>
      <c r="L210" s="6">
        <f t="shared" si="2"/>
        <v>5578.020753</v>
      </c>
    </row>
    <row r="211" ht="14.25" customHeight="1">
      <c r="A211" s="1" t="s">
        <v>222</v>
      </c>
      <c r="B211" s="2">
        <v>40625.0</v>
      </c>
      <c r="C211" s="2">
        <v>81078.0510639</v>
      </c>
      <c r="D211" s="2">
        <v>1.23950298666E8</v>
      </c>
      <c r="E211" s="3" t="str">
        <f t="shared" si="1"/>
        <v>03</v>
      </c>
      <c r="F211" s="5">
        <v>3.0</v>
      </c>
      <c r="G211" s="3" t="s">
        <v>194</v>
      </c>
      <c r="H211" s="3" t="str">
        <f>VLOOKUP(F211, prov_ccaa,4,FALSE)</f>
        <v>Comunitat Valenciana</v>
      </c>
      <c r="I211" s="3">
        <f>VLOOKUP(F211, prov_ccaa,3,FALSE)</f>
        <v>10</v>
      </c>
      <c r="J211" s="3" t="str">
        <f>VLOOKUP(F211,prov_ccaa,2,FALSE)</f>
        <v>Alicante/Alacant</v>
      </c>
      <c r="K211" s="3">
        <f>VLOOKUP(I211,tasa,6,FALSE)</f>
        <v>0.18460487</v>
      </c>
      <c r="L211" s="6">
        <f t="shared" si="2"/>
        <v>7499.572845</v>
      </c>
    </row>
    <row r="212" ht="14.25" customHeight="1">
      <c r="A212" s="1" t="s">
        <v>223</v>
      </c>
      <c r="B212" s="2">
        <v>18684.0</v>
      </c>
      <c r="C212" s="2">
        <v>19144.816364</v>
      </c>
      <c r="D212" s="2">
        <v>6726996.62477</v>
      </c>
      <c r="E212" s="3" t="str">
        <f t="shared" si="1"/>
        <v>03</v>
      </c>
      <c r="F212" s="5">
        <v>3.0</v>
      </c>
      <c r="G212" s="3" t="s">
        <v>194</v>
      </c>
      <c r="H212" s="3" t="str">
        <f>VLOOKUP(F212, prov_ccaa,4,FALSE)</f>
        <v>Comunitat Valenciana</v>
      </c>
      <c r="I212" s="3">
        <f>VLOOKUP(F212, prov_ccaa,3,FALSE)</f>
        <v>10</v>
      </c>
      <c r="J212" s="3" t="str">
        <f>VLOOKUP(F212,prov_ccaa,2,FALSE)</f>
        <v>Alicante/Alacant</v>
      </c>
      <c r="K212" s="3">
        <f>VLOOKUP(I212,tasa,6,FALSE)</f>
        <v>0.18460487</v>
      </c>
      <c r="L212" s="6">
        <f t="shared" si="2"/>
        <v>3449.157392</v>
      </c>
    </row>
    <row r="213" ht="14.25" customHeight="1">
      <c r="A213" s="1" t="s">
        <v>224</v>
      </c>
      <c r="B213" s="2">
        <v>3091.0</v>
      </c>
      <c r="C213" s="2">
        <v>65124.2372453</v>
      </c>
      <c r="D213" s="2">
        <v>3.63299727317E7</v>
      </c>
      <c r="E213" s="3" t="str">
        <f t="shared" si="1"/>
        <v>03</v>
      </c>
      <c r="F213" s="5">
        <v>3.0</v>
      </c>
      <c r="G213" s="3" t="s">
        <v>194</v>
      </c>
      <c r="H213" s="3" t="str">
        <f>VLOOKUP(F213, prov_ccaa,4,FALSE)</f>
        <v>Comunitat Valenciana</v>
      </c>
      <c r="I213" s="3">
        <f>VLOOKUP(F213, prov_ccaa,3,FALSE)</f>
        <v>10</v>
      </c>
      <c r="J213" s="3" t="str">
        <f>VLOOKUP(F213,prov_ccaa,2,FALSE)</f>
        <v>Alicante/Alacant</v>
      </c>
      <c r="K213" s="3">
        <f>VLOOKUP(I213,tasa,6,FALSE)</f>
        <v>0.18460487</v>
      </c>
      <c r="L213" s="6">
        <f t="shared" si="2"/>
        <v>570.6136532</v>
      </c>
    </row>
    <row r="214" ht="14.25" customHeight="1">
      <c r="A214" s="1" t="s">
        <v>225</v>
      </c>
      <c r="B214" s="2">
        <v>111.0</v>
      </c>
      <c r="C214" s="2">
        <v>12324.2930356</v>
      </c>
      <c r="D214" s="2">
        <v>8824813.47332</v>
      </c>
      <c r="E214" s="3" t="str">
        <f t="shared" si="1"/>
        <v>03</v>
      </c>
      <c r="F214" s="5">
        <v>3.0</v>
      </c>
      <c r="G214" s="3" t="s">
        <v>194</v>
      </c>
      <c r="H214" s="3" t="str">
        <f>VLOOKUP(F214, prov_ccaa,4,FALSE)</f>
        <v>Comunitat Valenciana</v>
      </c>
      <c r="I214" s="3">
        <f>VLOOKUP(F214, prov_ccaa,3,FALSE)</f>
        <v>10</v>
      </c>
      <c r="J214" s="3" t="str">
        <f>VLOOKUP(F214,prov_ccaa,2,FALSE)</f>
        <v>Alicante/Alacant</v>
      </c>
      <c r="K214" s="3">
        <f>VLOOKUP(I214,tasa,6,FALSE)</f>
        <v>0.18460487</v>
      </c>
      <c r="L214" s="6">
        <f t="shared" si="2"/>
        <v>20.49114057</v>
      </c>
    </row>
    <row r="215" ht="14.25" customHeight="1">
      <c r="A215" s="1" t="s">
        <v>226</v>
      </c>
      <c r="B215" s="2">
        <v>509.0</v>
      </c>
      <c r="C215" s="2">
        <v>5087.242124</v>
      </c>
      <c r="D215" s="2">
        <v>701132.059547</v>
      </c>
      <c r="E215" s="3" t="str">
        <f t="shared" si="1"/>
        <v>03</v>
      </c>
      <c r="F215" s="5">
        <v>3.0</v>
      </c>
      <c r="G215" s="3" t="s">
        <v>194</v>
      </c>
      <c r="H215" s="3" t="str">
        <f>VLOOKUP(F215, prov_ccaa,4,FALSE)</f>
        <v>Comunitat Valenciana</v>
      </c>
      <c r="I215" s="3">
        <f>VLOOKUP(F215, prov_ccaa,3,FALSE)</f>
        <v>10</v>
      </c>
      <c r="J215" s="3" t="str">
        <f>VLOOKUP(F215,prov_ccaa,2,FALSE)</f>
        <v>Alicante/Alacant</v>
      </c>
      <c r="K215" s="3">
        <f>VLOOKUP(I215,tasa,6,FALSE)</f>
        <v>0.18460487</v>
      </c>
      <c r="L215" s="6">
        <f t="shared" si="2"/>
        <v>93.96387884</v>
      </c>
    </row>
    <row r="216" ht="14.25" customHeight="1">
      <c r="A216" s="1" t="s">
        <v>227</v>
      </c>
      <c r="B216" s="2">
        <v>7005.0</v>
      </c>
      <c r="C216" s="2">
        <v>6318.93747053</v>
      </c>
      <c r="D216" s="2">
        <v>538999.438188</v>
      </c>
      <c r="E216" s="3" t="str">
        <f t="shared" si="1"/>
        <v>03</v>
      </c>
      <c r="F216" s="5">
        <v>3.0</v>
      </c>
      <c r="G216" s="3" t="s">
        <v>194</v>
      </c>
      <c r="H216" s="3" t="str">
        <f>VLOOKUP(F216, prov_ccaa,4,FALSE)</f>
        <v>Comunitat Valenciana</v>
      </c>
      <c r="I216" s="3">
        <f>VLOOKUP(F216, prov_ccaa,3,FALSE)</f>
        <v>10</v>
      </c>
      <c r="J216" s="3" t="str">
        <f>VLOOKUP(F216,prov_ccaa,2,FALSE)</f>
        <v>Alicante/Alacant</v>
      </c>
      <c r="K216" s="3">
        <f>VLOOKUP(I216,tasa,6,FALSE)</f>
        <v>0.18460487</v>
      </c>
      <c r="L216" s="6">
        <f t="shared" si="2"/>
        <v>1293.157115</v>
      </c>
    </row>
    <row r="217" ht="14.25" customHeight="1">
      <c r="A217" s="1" t="s">
        <v>228</v>
      </c>
      <c r="B217" s="2">
        <v>5375.0</v>
      </c>
      <c r="C217" s="2">
        <v>3499.8929491</v>
      </c>
      <c r="D217" s="2">
        <v>398729.214325</v>
      </c>
      <c r="E217" s="3" t="str">
        <f t="shared" si="1"/>
        <v>03</v>
      </c>
      <c r="F217" s="5">
        <v>3.0</v>
      </c>
      <c r="G217" s="3" t="s">
        <v>194</v>
      </c>
      <c r="H217" s="3" t="str">
        <f>VLOOKUP(F217, prov_ccaa,4,FALSE)</f>
        <v>Comunitat Valenciana</v>
      </c>
      <c r="I217" s="3">
        <f>VLOOKUP(F217, prov_ccaa,3,FALSE)</f>
        <v>10</v>
      </c>
      <c r="J217" s="3" t="str">
        <f>VLOOKUP(F217,prov_ccaa,2,FALSE)</f>
        <v>Alicante/Alacant</v>
      </c>
      <c r="K217" s="3">
        <f>VLOOKUP(I217,tasa,6,FALSE)</f>
        <v>0.18460487</v>
      </c>
      <c r="L217" s="6">
        <f t="shared" si="2"/>
        <v>992.2511764</v>
      </c>
    </row>
    <row r="218" ht="14.25" customHeight="1">
      <c r="A218" s="1" t="s">
        <v>229</v>
      </c>
      <c r="B218" s="2">
        <v>11640.0</v>
      </c>
      <c r="C218" s="2">
        <v>31933.7676094</v>
      </c>
      <c r="D218" s="2">
        <v>3.34683743916E7</v>
      </c>
      <c r="E218" s="3" t="str">
        <f t="shared" si="1"/>
        <v>03</v>
      </c>
      <c r="F218" s="5">
        <v>3.0</v>
      </c>
      <c r="G218" s="3" t="s">
        <v>194</v>
      </c>
      <c r="H218" s="3" t="str">
        <f>VLOOKUP(F218, prov_ccaa,4,FALSE)</f>
        <v>Comunitat Valenciana</v>
      </c>
      <c r="I218" s="3">
        <f>VLOOKUP(F218, prov_ccaa,3,FALSE)</f>
        <v>10</v>
      </c>
      <c r="J218" s="3" t="str">
        <f>VLOOKUP(F218,prov_ccaa,2,FALSE)</f>
        <v>Alicante/Alacant</v>
      </c>
      <c r="K218" s="3">
        <f>VLOOKUP(I218,tasa,6,FALSE)</f>
        <v>0.18460487</v>
      </c>
      <c r="L218" s="6">
        <f t="shared" si="2"/>
        <v>2148.800687</v>
      </c>
    </row>
    <row r="219" ht="14.25" customHeight="1">
      <c r="A219" s="1" t="s">
        <v>230</v>
      </c>
      <c r="B219" s="2">
        <v>3763.0</v>
      </c>
      <c r="C219" s="2">
        <v>2750.99234759</v>
      </c>
      <c r="D219" s="2">
        <v>286232.295987</v>
      </c>
      <c r="E219" s="3" t="str">
        <f t="shared" si="1"/>
        <v>03</v>
      </c>
      <c r="F219" s="5">
        <v>3.0</v>
      </c>
      <c r="G219" s="3" t="s">
        <v>194</v>
      </c>
      <c r="H219" s="3" t="str">
        <f>VLOOKUP(F219, prov_ccaa,4,FALSE)</f>
        <v>Comunitat Valenciana</v>
      </c>
      <c r="I219" s="3">
        <f>VLOOKUP(F219, prov_ccaa,3,FALSE)</f>
        <v>10</v>
      </c>
      <c r="J219" s="3" t="str">
        <f>VLOOKUP(F219,prov_ccaa,2,FALSE)</f>
        <v>Alicante/Alacant</v>
      </c>
      <c r="K219" s="3">
        <f>VLOOKUP(I219,tasa,6,FALSE)</f>
        <v>0.18460487</v>
      </c>
      <c r="L219" s="6">
        <f t="shared" si="2"/>
        <v>694.6681259</v>
      </c>
    </row>
    <row r="220" ht="14.25" customHeight="1">
      <c r="A220" s="1" t="s">
        <v>231</v>
      </c>
      <c r="B220" s="2">
        <v>4681.0</v>
      </c>
      <c r="C220" s="2">
        <v>2564.91980451</v>
      </c>
      <c r="D220" s="2">
        <v>335622.051545</v>
      </c>
      <c r="E220" s="3" t="str">
        <f t="shared" si="1"/>
        <v>03</v>
      </c>
      <c r="F220" s="5">
        <v>3.0</v>
      </c>
      <c r="G220" s="3" t="s">
        <v>194</v>
      </c>
      <c r="H220" s="3" t="str">
        <f>VLOOKUP(F220, prov_ccaa,4,FALSE)</f>
        <v>Comunitat Valenciana</v>
      </c>
      <c r="I220" s="3">
        <f>VLOOKUP(F220, prov_ccaa,3,FALSE)</f>
        <v>10</v>
      </c>
      <c r="J220" s="3" t="str">
        <f>VLOOKUP(F220,prov_ccaa,2,FALSE)</f>
        <v>Alicante/Alacant</v>
      </c>
      <c r="K220" s="3">
        <f>VLOOKUP(I220,tasa,6,FALSE)</f>
        <v>0.18460487</v>
      </c>
      <c r="L220" s="6">
        <f t="shared" si="2"/>
        <v>864.1353966</v>
      </c>
    </row>
    <row r="221" ht="14.25" customHeight="1">
      <c r="A221" s="1" t="s">
        <v>232</v>
      </c>
      <c r="B221" s="2">
        <v>6086.0</v>
      </c>
      <c r="C221" s="2">
        <v>3932.92016146</v>
      </c>
      <c r="D221" s="2">
        <v>542726.79453</v>
      </c>
      <c r="E221" s="3" t="str">
        <f t="shared" si="1"/>
        <v>03</v>
      </c>
      <c r="F221" s="5">
        <v>3.0</v>
      </c>
      <c r="G221" s="3" t="s">
        <v>194</v>
      </c>
      <c r="H221" s="3" t="str">
        <f>VLOOKUP(F221, prov_ccaa,4,FALSE)</f>
        <v>Comunitat Valenciana</v>
      </c>
      <c r="I221" s="3">
        <f>VLOOKUP(F221, prov_ccaa,3,FALSE)</f>
        <v>10</v>
      </c>
      <c r="J221" s="3" t="str">
        <f>VLOOKUP(F221,prov_ccaa,2,FALSE)</f>
        <v>Alicante/Alacant</v>
      </c>
      <c r="K221" s="3">
        <f>VLOOKUP(I221,tasa,6,FALSE)</f>
        <v>0.18460487</v>
      </c>
      <c r="L221" s="6">
        <f t="shared" si="2"/>
        <v>1123.505239</v>
      </c>
    </row>
    <row r="222" ht="14.25" customHeight="1">
      <c r="A222" s="1" t="s">
        <v>233</v>
      </c>
      <c r="B222" s="2">
        <v>6939.0</v>
      </c>
      <c r="C222" s="2">
        <v>43998.9394735</v>
      </c>
      <c r="D222" s="2">
        <v>6.97174928766E7</v>
      </c>
      <c r="E222" s="3" t="str">
        <f t="shared" si="1"/>
        <v>03</v>
      </c>
      <c r="F222" s="5">
        <v>3.0</v>
      </c>
      <c r="G222" s="3" t="s">
        <v>194</v>
      </c>
      <c r="H222" s="3" t="str">
        <f>VLOOKUP(F222, prov_ccaa,4,FALSE)</f>
        <v>Comunitat Valenciana</v>
      </c>
      <c r="I222" s="3">
        <f>VLOOKUP(F222, prov_ccaa,3,FALSE)</f>
        <v>10</v>
      </c>
      <c r="J222" s="3" t="str">
        <f>VLOOKUP(F222,prov_ccaa,2,FALSE)</f>
        <v>Alicante/Alacant</v>
      </c>
      <c r="K222" s="3">
        <f>VLOOKUP(I222,tasa,6,FALSE)</f>
        <v>0.18460487</v>
      </c>
      <c r="L222" s="6">
        <f t="shared" si="2"/>
        <v>1280.973193</v>
      </c>
    </row>
    <row r="223" ht="14.25" customHeight="1">
      <c r="A223" s="1" t="s">
        <v>234</v>
      </c>
      <c r="B223" s="2">
        <v>121.0</v>
      </c>
      <c r="C223" s="2">
        <v>17179.1642065</v>
      </c>
      <c r="D223" s="2">
        <v>1.12513890911E7</v>
      </c>
      <c r="E223" s="3" t="str">
        <f t="shared" si="1"/>
        <v>03</v>
      </c>
      <c r="F223" s="5">
        <v>3.0</v>
      </c>
      <c r="G223" s="3" t="s">
        <v>194</v>
      </c>
      <c r="H223" s="3" t="str">
        <f>VLOOKUP(F223, prov_ccaa,4,FALSE)</f>
        <v>Comunitat Valenciana</v>
      </c>
      <c r="I223" s="3">
        <f>VLOOKUP(F223, prov_ccaa,3,FALSE)</f>
        <v>10</v>
      </c>
      <c r="J223" s="3" t="str">
        <f>VLOOKUP(F223,prov_ccaa,2,FALSE)</f>
        <v>Alicante/Alacant</v>
      </c>
      <c r="K223" s="3">
        <f>VLOOKUP(I223,tasa,6,FALSE)</f>
        <v>0.18460487</v>
      </c>
      <c r="L223" s="6">
        <f t="shared" si="2"/>
        <v>22.33718927</v>
      </c>
    </row>
    <row r="224" ht="14.25" customHeight="1">
      <c r="A224" s="1" t="s">
        <v>235</v>
      </c>
      <c r="B224" s="2">
        <v>3481.0</v>
      </c>
      <c r="C224" s="2">
        <v>4725.2446944</v>
      </c>
      <c r="D224" s="2">
        <v>566554.973269</v>
      </c>
      <c r="E224" s="3" t="str">
        <f t="shared" si="1"/>
        <v>03</v>
      </c>
      <c r="F224" s="5">
        <v>3.0</v>
      </c>
      <c r="G224" s="3" t="s">
        <v>194</v>
      </c>
      <c r="H224" s="3" t="str">
        <f>VLOOKUP(F224, prov_ccaa,4,FALSE)</f>
        <v>Comunitat Valenciana</v>
      </c>
      <c r="I224" s="3">
        <f>VLOOKUP(F224, prov_ccaa,3,FALSE)</f>
        <v>10</v>
      </c>
      <c r="J224" s="3" t="str">
        <f>VLOOKUP(F224,prov_ccaa,2,FALSE)</f>
        <v>Alicante/Alacant</v>
      </c>
      <c r="K224" s="3">
        <f>VLOOKUP(I224,tasa,6,FALSE)</f>
        <v>0.18460487</v>
      </c>
      <c r="L224" s="6">
        <f t="shared" si="2"/>
        <v>642.6095526</v>
      </c>
    </row>
    <row r="225" ht="14.25" customHeight="1">
      <c r="A225" s="1" t="s">
        <v>236</v>
      </c>
      <c r="B225" s="2">
        <v>3774.0</v>
      </c>
      <c r="C225" s="2">
        <v>44008.2849643</v>
      </c>
      <c r="D225" s="2">
        <v>4.97201283263E7</v>
      </c>
      <c r="E225" s="3" t="str">
        <f t="shared" si="1"/>
        <v>03</v>
      </c>
      <c r="F225" s="5">
        <v>3.0</v>
      </c>
      <c r="G225" s="3" t="s">
        <v>194</v>
      </c>
      <c r="H225" s="3" t="str">
        <f>VLOOKUP(F225, prov_ccaa,4,FALSE)</f>
        <v>Comunitat Valenciana</v>
      </c>
      <c r="I225" s="3">
        <f>VLOOKUP(F225, prov_ccaa,3,FALSE)</f>
        <v>10</v>
      </c>
      <c r="J225" s="3" t="str">
        <f>VLOOKUP(F225,prov_ccaa,2,FALSE)</f>
        <v>Alicante/Alacant</v>
      </c>
      <c r="K225" s="3">
        <f>VLOOKUP(I225,tasa,6,FALSE)</f>
        <v>0.18460487</v>
      </c>
      <c r="L225" s="6">
        <f t="shared" si="2"/>
        <v>696.6987795</v>
      </c>
    </row>
    <row r="226" ht="14.25" customHeight="1">
      <c r="A226" s="1" t="s">
        <v>237</v>
      </c>
      <c r="B226" s="2">
        <v>173.0</v>
      </c>
      <c r="C226" s="2">
        <v>16411.0015755</v>
      </c>
      <c r="D226" s="2">
        <v>9045202.64533</v>
      </c>
      <c r="E226" s="3" t="str">
        <f t="shared" si="1"/>
        <v>03</v>
      </c>
      <c r="F226" s="5">
        <v>3.0</v>
      </c>
      <c r="G226" s="3" t="s">
        <v>194</v>
      </c>
      <c r="H226" s="3" t="str">
        <f>VLOOKUP(F226, prov_ccaa,4,FALSE)</f>
        <v>Comunitat Valenciana</v>
      </c>
      <c r="I226" s="3">
        <f>VLOOKUP(F226, prov_ccaa,3,FALSE)</f>
        <v>10</v>
      </c>
      <c r="J226" s="3" t="str">
        <f>VLOOKUP(F226,prov_ccaa,2,FALSE)</f>
        <v>Alicante/Alacant</v>
      </c>
      <c r="K226" s="3">
        <f>VLOOKUP(I226,tasa,6,FALSE)</f>
        <v>0.18460487</v>
      </c>
      <c r="L226" s="6">
        <f t="shared" si="2"/>
        <v>31.93664251</v>
      </c>
    </row>
    <row r="227" ht="14.25" customHeight="1">
      <c r="A227" s="1" t="s">
        <v>238</v>
      </c>
      <c r="B227" s="2">
        <v>1704.0</v>
      </c>
      <c r="C227" s="2">
        <v>26684.4628001</v>
      </c>
      <c r="D227" s="2">
        <v>3.48927457921E7</v>
      </c>
      <c r="E227" s="3" t="str">
        <f t="shared" si="1"/>
        <v>03</v>
      </c>
      <c r="F227" s="5">
        <v>3.0</v>
      </c>
      <c r="G227" s="3" t="s">
        <v>194</v>
      </c>
      <c r="H227" s="3" t="str">
        <f>VLOOKUP(F227, prov_ccaa,4,FALSE)</f>
        <v>Comunitat Valenciana</v>
      </c>
      <c r="I227" s="3">
        <f>VLOOKUP(F227, prov_ccaa,3,FALSE)</f>
        <v>10</v>
      </c>
      <c r="J227" s="3" t="str">
        <f>VLOOKUP(F227,prov_ccaa,2,FALSE)</f>
        <v>Alicante/Alacant</v>
      </c>
      <c r="K227" s="3">
        <f>VLOOKUP(I227,tasa,6,FALSE)</f>
        <v>0.18460487</v>
      </c>
      <c r="L227" s="6">
        <f t="shared" si="2"/>
        <v>314.5666985</v>
      </c>
    </row>
    <row r="228" ht="14.25" customHeight="1">
      <c r="A228" s="1" t="s">
        <v>239</v>
      </c>
      <c r="B228" s="2">
        <v>5642.0</v>
      </c>
      <c r="C228" s="2">
        <v>15350.8597798</v>
      </c>
      <c r="D228" s="2">
        <v>9113641.97083</v>
      </c>
      <c r="E228" s="3" t="str">
        <f t="shared" si="1"/>
        <v>03</v>
      </c>
      <c r="F228" s="5">
        <v>3.0</v>
      </c>
      <c r="G228" s="3" t="s">
        <v>194</v>
      </c>
      <c r="H228" s="3" t="str">
        <f>VLOOKUP(F228, prov_ccaa,4,FALSE)</f>
        <v>Comunitat Valenciana</v>
      </c>
      <c r="I228" s="3">
        <f>VLOOKUP(F228, prov_ccaa,3,FALSE)</f>
        <v>10</v>
      </c>
      <c r="J228" s="3" t="str">
        <f>VLOOKUP(F228,prov_ccaa,2,FALSE)</f>
        <v>Alicante/Alacant</v>
      </c>
      <c r="K228" s="3">
        <f>VLOOKUP(I228,tasa,6,FALSE)</f>
        <v>0.18460487</v>
      </c>
      <c r="L228" s="6">
        <f t="shared" si="2"/>
        <v>1041.540677</v>
      </c>
    </row>
    <row r="229" ht="14.25" customHeight="1">
      <c r="A229" s="1" t="s">
        <v>240</v>
      </c>
      <c r="B229" s="2">
        <v>2016.0</v>
      </c>
      <c r="C229" s="2">
        <v>16667.2626533</v>
      </c>
      <c r="D229" s="2">
        <v>1.236216253E7</v>
      </c>
      <c r="E229" s="3" t="str">
        <f t="shared" si="1"/>
        <v>03</v>
      </c>
      <c r="F229" s="5">
        <v>3.0</v>
      </c>
      <c r="G229" s="3" t="s">
        <v>194</v>
      </c>
      <c r="H229" s="3" t="str">
        <f>VLOOKUP(F229, prov_ccaa,4,FALSE)</f>
        <v>Comunitat Valenciana</v>
      </c>
      <c r="I229" s="3">
        <f>VLOOKUP(F229, prov_ccaa,3,FALSE)</f>
        <v>10</v>
      </c>
      <c r="J229" s="3" t="str">
        <f>VLOOKUP(F229,prov_ccaa,2,FALSE)</f>
        <v>Alicante/Alacant</v>
      </c>
      <c r="K229" s="3">
        <f>VLOOKUP(I229,tasa,6,FALSE)</f>
        <v>0.18460487</v>
      </c>
      <c r="L229" s="6">
        <f t="shared" si="2"/>
        <v>372.163418</v>
      </c>
    </row>
    <row r="230" ht="14.25" customHeight="1">
      <c r="A230" s="1" t="s">
        <v>241</v>
      </c>
      <c r="B230" s="2">
        <v>2394.0</v>
      </c>
      <c r="C230" s="2">
        <v>17619.2436982</v>
      </c>
      <c r="D230" s="2">
        <v>7396302.20456</v>
      </c>
      <c r="E230" s="3" t="str">
        <f t="shared" si="1"/>
        <v>03</v>
      </c>
      <c r="F230" s="5">
        <v>3.0</v>
      </c>
      <c r="G230" s="3" t="s">
        <v>194</v>
      </c>
      <c r="H230" s="3" t="str">
        <f>VLOOKUP(F230, prov_ccaa,4,FALSE)</f>
        <v>Comunitat Valenciana</v>
      </c>
      <c r="I230" s="3">
        <f>VLOOKUP(F230, prov_ccaa,3,FALSE)</f>
        <v>10</v>
      </c>
      <c r="J230" s="3" t="str">
        <f>VLOOKUP(F230,prov_ccaa,2,FALSE)</f>
        <v>Alicante/Alacant</v>
      </c>
      <c r="K230" s="3">
        <f>VLOOKUP(I230,tasa,6,FALSE)</f>
        <v>0.18460487</v>
      </c>
      <c r="L230" s="6">
        <f t="shared" si="2"/>
        <v>441.9440588</v>
      </c>
    </row>
    <row r="231" ht="14.25" customHeight="1">
      <c r="A231" s="1" t="s">
        <v>242</v>
      </c>
      <c r="B231" s="2">
        <v>254.0</v>
      </c>
      <c r="C231" s="2">
        <v>21119.4537135</v>
      </c>
      <c r="D231" s="2">
        <v>1.56975507008E7</v>
      </c>
      <c r="E231" s="3" t="str">
        <f t="shared" si="1"/>
        <v>03</v>
      </c>
      <c r="F231" s="5">
        <v>3.0</v>
      </c>
      <c r="G231" s="3" t="s">
        <v>194</v>
      </c>
      <c r="H231" s="3" t="str">
        <f>VLOOKUP(F231, prov_ccaa,4,FALSE)</f>
        <v>Comunitat Valenciana</v>
      </c>
      <c r="I231" s="3">
        <f>VLOOKUP(F231, prov_ccaa,3,FALSE)</f>
        <v>10</v>
      </c>
      <c r="J231" s="3" t="str">
        <f>VLOOKUP(F231,prov_ccaa,2,FALSE)</f>
        <v>Alicante/Alacant</v>
      </c>
      <c r="K231" s="3">
        <f>VLOOKUP(I231,tasa,6,FALSE)</f>
        <v>0.18460487</v>
      </c>
      <c r="L231" s="6">
        <f t="shared" si="2"/>
        <v>46.88963699</v>
      </c>
    </row>
    <row r="232" ht="14.25" customHeight="1">
      <c r="A232" s="1" t="s">
        <v>243</v>
      </c>
      <c r="B232" s="2">
        <v>1089.0</v>
      </c>
      <c r="C232" s="2">
        <v>20483.4749274</v>
      </c>
      <c r="D232" s="2">
        <v>2.02243573846E7</v>
      </c>
      <c r="E232" s="3" t="str">
        <f t="shared" si="1"/>
        <v>03</v>
      </c>
      <c r="F232" s="5">
        <v>3.0</v>
      </c>
      <c r="G232" s="3" t="s">
        <v>194</v>
      </c>
      <c r="H232" s="3" t="str">
        <f>VLOOKUP(F232, prov_ccaa,4,FALSE)</f>
        <v>Comunitat Valenciana</v>
      </c>
      <c r="I232" s="3">
        <f>VLOOKUP(F232, prov_ccaa,3,FALSE)</f>
        <v>10</v>
      </c>
      <c r="J232" s="3" t="str">
        <f>VLOOKUP(F232,prov_ccaa,2,FALSE)</f>
        <v>Alicante/Alacant</v>
      </c>
      <c r="K232" s="3">
        <f>VLOOKUP(I232,tasa,6,FALSE)</f>
        <v>0.18460487</v>
      </c>
      <c r="L232" s="6">
        <f t="shared" si="2"/>
        <v>201.0347035</v>
      </c>
    </row>
    <row r="233" ht="14.25" customHeight="1">
      <c r="A233" s="1" t="s">
        <v>244</v>
      </c>
      <c r="B233" s="2">
        <v>548.0</v>
      </c>
      <c r="C233" s="2">
        <v>17585.6097108</v>
      </c>
      <c r="D233" s="2">
        <v>1.84685748152E7</v>
      </c>
      <c r="E233" s="3" t="str">
        <f t="shared" si="1"/>
        <v>03</v>
      </c>
      <c r="F233" s="5">
        <v>3.0</v>
      </c>
      <c r="G233" s="3" t="s">
        <v>194</v>
      </c>
      <c r="H233" s="3" t="str">
        <f>VLOOKUP(F233, prov_ccaa,4,FALSE)</f>
        <v>Comunitat Valenciana</v>
      </c>
      <c r="I233" s="3">
        <f>VLOOKUP(F233, prov_ccaa,3,FALSE)</f>
        <v>10</v>
      </c>
      <c r="J233" s="3" t="str">
        <f>VLOOKUP(F233,prov_ccaa,2,FALSE)</f>
        <v>Alicante/Alacant</v>
      </c>
      <c r="K233" s="3">
        <f>VLOOKUP(I233,tasa,6,FALSE)</f>
        <v>0.18460487</v>
      </c>
      <c r="L233" s="6">
        <f t="shared" si="2"/>
        <v>101.1634688</v>
      </c>
    </row>
    <row r="234" ht="14.25" customHeight="1">
      <c r="A234" s="1" t="s">
        <v>245</v>
      </c>
      <c r="B234" s="2">
        <v>1245.0</v>
      </c>
      <c r="C234" s="2">
        <v>13143.2031729</v>
      </c>
      <c r="D234" s="2">
        <v>7490568.16179</v>
      </c>
      <c r="E234" s="3" t="str">
        <f t="shared" si="1"/>
        <v>03</v>
      </c>
      <c r="F234" s="5">
        <v>3.0</v>
      </c>
      <c r="G234" s="3" t="s">
        <v>194</v>
      </c>
      <c r="H234" s="3" t="str">
        <f>VLOOKUP(F234, prov_ccaa,4,FALSE)</f>
        <v>Comunitat Valenciana</v>
      </c>
      <c r="I234" s="3">
        <f>VLOOKUP(F234, prov_ccaa,3,FALSE)</f>
        <v>10</v>
      </c>
      <c r="J234" s="3" t="str">
        <f>VLOOKUP(F234,prov_ccaa,2,FALSE)</f>
        <v>Alicante/Alacant</v>
      </c>
      <c r="K234" s="3">
        <f>VLOOKUP(I234,tasa,6,FALSE)</f>
        <v>0.18460487</v>
      </c>
      <c r="L234" s="6">
        <f t="shared" si="2"/>
        <v>229.8330632</v>
      </c>
    </row>
    <row r="235" ht="14.25" customHeight="1">
      <c r="A235" s="1" t="s">
        <v>246</v>
      </c>
      <c r="B235" s="2">
        <v>17318.0</v>
      </c>
      <c r="C235" s="2">
        <v>5553.00394158</v>
      </c>
      <c r="D235" s="2">
        <v>807423.778248</v>
      </c>
      <c r="E235" s="3" t="str">
        <f t="shared" si="1"/>
        <v>03</v>
      </c>
      <c r="F235" s="5">
        <v>3.0</v>
      </c>
      <c r="G235" s="3" t="s">
        <v>194</v>
      </c>
      <c r="H235" s="3" t="str">
        <f>VLOOKUP(F235, prov_ccaa,4,FALSE)</f>
        <v>Comunitat Valenciana</v>
      </c>
      <c r="I235" s="3">
        <f>VLOOKUP(F235, prov_ccaa,3,FALSE)</f>
        <v>10</v>
      </c>
      <c r="J235" s="3" t="str">
        <f>VLOOKUP(F235,prov_ccaa,2,FALSE)</f>
        <v>Alicante/Alacant</v>
      </c>
      <c r="K235" s="3">
        <f>VLOOKUP(I235,tasa,6,FALSE)</f>
        <v>0.18460487</v>
      </c>
      <c r="L235" s="6">
        <f t="shared" si="2"/>
        <v>3196.987139</v>
      </c>
    </row>
    <row r="236" ht="14.25" customHeight="1">
      <c r="A236" s="1" t="s">
        <v>247</v>
      </c>
      <c r="B236" s="2">
        <v>20981.0</v>
      </c>
      <c r="C236" s="2">
        <v>15651.6729969</v>
      </c>
      <c r="D236" s="2">
        <v>1.20526407382E7</v>
      </c>
      <c r="E236" s="3" t="str">
        <f t="shared" si="1"/>
        <v>03</v>
      </c>
      <c r="F236" s="5">
        <v>3.0</v>
      </c>
      <c r="G236" s="3" t="s">
        <v>194</v>
      </c>
      <c r="H236" s="3" t="str">
        <f>VLOOKUP(F236, prov_ccaa,4,FALSE)</f>
        <v>Comunitat Valenciana</v>
      </c>
      <c r="I236" s="3">
        <f>VLOOKUP(F236, prov_ccaa,3,FALSE)</f>
        <v>10</v>
      </c>
      <c r="J236" s="3" t="str">
        <f>VLOOKUP(F236,prov_ccaa,2,FALSE)</f>
        <v>Alicante/Alacant</v>
      </c>
      <c r="K236" s="3">
        <f>VLOOKUP(I236,tasa,6,FALSE)</f>
        <v>0.18460487</v>
      </c>
      <c r="L236" s="6">
        <f t="shared" si="2"/>
        <v>3873.194778</v>
      </c>
    </row>
    <row r="237" ht="14.25" customHeight="1">
      <c r="A237" s="1" t="s">
        <v>248</v>
      </c>
      <c r="B237" s="2">
        <v>22363.0</v>
      </c>
      <c r="C237" s="2">
        <v>13334.9239341</v>
      </c>
      <c r="D237" s="2">
        <v>7776915.63819</v>
      </c>
      <c r="E237" s="3" t="str">
        <f t="shared" si="1"/>
        <v>03</v>
      </c>
      <c r="F237" s="5">
        <v>3.0</v>
      </c>
      <c r="G237" s="3" t="s">
        <v>194</v>
      </c>
      <c r="H237" s="3" t="str">
        <f>VLOOKUP(F237, prov_ccaa,4,FALSE)</f>
        <v>Comunitat Valenciana</v>
      </c>
      <c r="I237" s="3">
        <f>VLOOKUP(F237, prov_ccaa,3,FALSE)</f>
        <v>10</v>
      </c>
      <c r="J237" s="3" t="str">
        <f>VLOOKUP(F237,prov_ccaa,2,FALSE)</f>
        <v>Alicante/Alacant</v>
      </c>
      <c r="K237" s="3">
        <f>VLOOKUP(I237,tasa,6,FALSE)</f>
        <v>0.18460487</v>
      </c>
      <c r="L237" s="6">
        <f t="shared" si="2"/>
        <v>4128.318708</v>
      </c>
    </row>
    <row r="238" ht="14.25" customHeight="1">
      <c r="A238" s="1" t="s">
        <v>249</v>
      </c>
      <c r="B238" s="2">
        <v>11522.0</v>
      </c>
      <c r="C238" s="2">
        <v>25878.4074846</v>
      </c>
      <c r="D238" s="2">
        <v>1.76514713464E7</v>
      </c>
      <c r="E238" s="3" t="str">
        <f t="shared" si="1"/>
        <v>03</v>
      </c>
      <c r="F238" s="5">
        <v>3.0</v>
      </c>
      <c r="G238" s="3" t="s">
        <v>194</v>
      </c>
      <c r="H238" s="3" t="str">
        <f>VLOOKUP(F238, prov_ccaa,4,FALSE)</f>
        <v>Comunitat Valenciana</v>
      </c>
      <c r="I238" s="3">
        <f>VLOOKUP(F238, prov_ccaa,3,FALSE)</f>
        <v>10</v>
      </c>
      <c r="J238" s="3" t="str">
        <f>VLOOKUP(F238,prov_ccaa,2,FALSE)</f>
        <v>Alicante/Alacant</v>
      </c>
      <c r="K238" s="3">
        <f>VLOOKUP(I238,tasa,6,FALSE)</f>
        <v>0.18460487</v>
      </c>
      <c r="L238" s="6">
        <f t="shared" si="2"/>
        <v>2127.017312</v>
      </c>
    </row>
    <row r="239" ht="14.25" customHeight="1">
      <c r="A239" s="1" t="s">
        <v>250</v>
      </c>
      <c r="B239" s="2">
        <v>112.0</v>
      </c>
      <c r="C239" s="2">
        <v>18208.9957323</v>
      </c>
      <c r="D239" s="2">
        <v>1.36945431392E7</v>
      </c>
      <c r="E239" s="3" t="str">
        <f t="shared" si="1"/>
        <v>03</v>
      </c>
      <c r="F239" s="5">
        <v>3.0</v>
      </c>
      <c r="G239" s="3" t="s">
        <v>194</v>
      </c>
      <c r="H239" s="3" t="str">
        <f>VLOOKUP(F239, prov_ccaa,4,FALSE)</f>
        <v>Comunitat Valenciana</v>
      </c>
      <c r="I239" s="3">
        <f>VLOOKUP(F239, prov_ccaa,3,FALSE)</f>
        <v>10</v>
      </c>
      <c r="J239" s="3" t="str">
        <f>VLOOKUP(F239,prov_ccaa,2,FALSE)</f>
        <v>Alicante/Alacant</v>
      </c>
      <c r="K239" s="3">
        <f>VLOOKUP(I239,tasa,6,FALSE)</f>
        <v>0.18460487</v>
      </c>
      <c r="L239" s="6">
        <f t="shared" si="2"/>
        <v>20.67574544</v>
      </c>
    </row>
    <row r="240" ht="14.25" customHeight="1">
      <c r="A240" s="1" t="s">
        <v>251</v>
      </c>
      <c r="B240" s="2">
        <v>140.0</v>
      </c>
      <c r="C240" s="2">
        <v>15539.4301722</v>
      </c>
      <c r="D240" s="2">
        <v>1.18881466635E7</v>
      </c>
      <c r="E240" s="3" t="str">
        <f t="shared" si="1"/>
        <v>03</v>
      </c>
      <c r="F240" s="5">
        <v>3.0</v>
      </c>
      <c r="G240" s="3" t="s">
        <v>194</v>
      </c>
      <c r="H240" s="3" t="str">
        <f>VLOOKUP(F240, prov_ccaa,4,FALSE)</f>
        <v>Comunitat Valenciana</v>
      </c>
      <c r="I240" s="3">
        <f>VLOOKUP(F240, prov_ccaa,3,FALSE)</f>
        <v>10</v>
      </c>
      <c r="J240" s="3" t="str">
        <f>VLOOKUP(F240,prov_ccaa,2,FALSE)</f>
        <v>Alicante/Alacant</v>
      </c>
      <c r="K240" s="3">
        <f>VLOOKUP(I240,tasa,6,FALSE)</f>
        <v>0.18460487</v>
      </c>
      <c r="L240" s="6">
        <f t="shared" si="2"/>
        <v>25.8446818</v>
      </c>
    </row>
    <row r="241" ht="14.25" customHeight="1">
      <c r="A241" s="1" t="s">
        <v>252</v>
      </c>
      <c r="B241" s="2">
        <v>3538.0</v>
      </c>
      <c r="C241" s="2">
        <v>8923.04036462</v>
      </c>
      <c r="D241" s="2">
        <v>4445621.26975</v>
      </c>
      <c r="E241" s="3" t="str">
        <f t="shared" si="1"/>
        <v>03</v>
      </c>
      <c r="F241" s="5">
        <v>3.0</v>
      </c>
      <c r="G241" s="3" t="s">
        <v>194</v>
      </c>
      <c r="H241" s="3" t="str">
        <f>VLOOKUP(F241, prov_ccaa,4,FALSE)</f>
        <v>Comunitat Valenciana</v>
      </c>
      <c r="I241" s="3">
        <f>VLOOKUP(F241, prov_ccaa,3,FALSE)</f>
        <v>10</v>
      </c>
      <c r="J241" s="3" t="str">
        <f>VLOOKUP(F241,prov_ccaa,2,FALSE)</f>
        <v>Alicante/Alacant</v>
      </c>
      <c r="K241" s="3">
        <f>VLOOKUP(I241,tasa,6,FALSE)</f>
        <v>0.18460487</v>
      </c>
      <c r="L241" s="6">
        <f t="shared" si="2"/>
        <v>653.1320301</v>
      </c>
    </row>
    <row r="242" ht="14.25" customHeight="1">
      <c r="A242" s="1" t="s">
        <v>253</v>
      </c>
      <c r="B242" s="2">
        <v>738.0</v>
      </c>
      <c r="C242" s="2">
        <v>16496.9808536</v>
      </c>
      <c r="D242" s="2">
        <v>9542596.47043</v>
      </c>
      <c r="E242" s="3" t="str">
        <f t="shared" si="1"/>
        <v>03</v>
      </c>
      <c r="F242" s="5">
        <v>3.0</v>
      </c>
      <c r="G242" s="3" t="s">
        <v>194</v>
      </c>
      <c r="H242" s="3" t="str">
        <f>VLOOKUP(F242, prov_ccaa,4,FALSE)</f>
        <v>Comunitat Valenciana</v>
      </c>
      <c r="I242" s="3">
        <f>VLOOKUP(F242, prov_ccaa,3,FALSE)</f>
        <v>10</v>
      </c>
      <c r="J242" s="3" t="str">
        <f>VLOOKUP(F242,prov_ccaa,2,FALSE)</f>
        <v>Alicante/Alacant</v>
      </c>
      <c r="K242" s="3">
        <f>VLOOKUP(I242,tasa,6,FALSE)</f>
        <v>0.18460487</v>
      </c>
      <c r="L242" s="6">
        <f t="shared" si="2"/>
        <v>136.2383941</v>
      </c>
    </row>
    <row r="243" ht="14.25" customHeight="1">
      <c r="A243" s="1" t="s">
        <v>254</v>
      </c>
      <c r="B243" s="2">
        <v>108.0</v>
      </c>
      <c r="C243" s="2">
        <v>10656.0206369</v>
      </c>
      <c r="D243" s="2">
        <v>3380534.01887</v>
      </c>
      <c r="E243" s="3" t="str">
        <f t="shared" si="1"/>
        <v>03</v>
      </c>
      <c r="F243" s="5">
        <v>3.0</v>
      </c>
      <c r="G243" s="3" t="s">
        <v>194</v>
      </c>
      <c r="H243" s="3" t="str">
        <f>VLOOKUP(F243, prov_ccaa,4,FALSE)</f>
        <v>Comunitat Valenciana</v>
      </c>
      <c r="I243" s="3">
        <f>VLOOKUP(F243, prov_ccaa,3,FALSE)</f>
        <v>10</v>
      </c>
      <c r="J243" s="3" t="str">
        <f>VLOOKUP(F243,prov_ccaa,2,FALSE)</f>
        <v>Alicante/Alacant</v>
      </c>
      <c r="K243" s="3">
        <f>VLOOKUP(I243,tasa,6,FALSE)</f>
        <v>0.18460487</v>
      </c>
      <c r="L243" s="6">
        <f t="shared" si="2"/>
        <v>19.93732596</v>
      </c>
    </row>
    <row r="244" ht="14.25" customHeight="1">
      <c r="A244" s="1" t="s">
        <v>255</v>
      </c>
      <c r="B244" s="2">
        <v>536.0</v>
      </c>
      <c r="C244" s="2">
        <v>41288.2254791</v>
      </c>
      <c r="D244" s="2">
        <v>3.80076020622E7</v>
      </c>
      <c r="E244" s="3" t="str">
        <f t="shared" si="1"/>
        <v>03</v>
      </c>
      <c r="F244" s="5">
        <v>3.0</v>
      </c>
      <c r="G244" s="3" t="s">
        <v>194</v>
      </c>
      <c r="H244" s="3" t="str">
        <f>VLOOKUP(F244, prov_ccaa,4,FALSE)</f>
        <v>Comunitat Valenciana</v>
      </c>
      <c r="I244" s="3">
        <f>VLOOKUP(F244, prov_ccaa,3,FALSE)</f>
        <v>10</v>
      </c>
      <c r="J244" s="3" t="str">
        <f>VLOOKUP(F244,prov_ccaa,2,FALSE)</f>
        <v>Alicante/Alacant</v>
      </c>
      <c r="K244" s="3">
        <f>VLOOKUP(I244,tasa,6,FALSE)</f>
        <v>0.18460487</v>
      </c>
      <c r="L244" s="6">
        <f t="shared" si="2"/>
        <v>98.94821033</v>
      </c>
    </row>
    <row r="245" ht="14.25" customHeight="1">
      <c r="A245" s="1" t="s">
        <v>256</v>
      </c>
      <c r="B245" s="2">
        <v>427.0</v>
      </c>
      <c r="C245" s="2">
        <v>10395.0434882</v>
      </c>
      <c r="D245" s="2">
        <v>5574381.95481</v>
      </c>
      <c r="E245" s="3" t="str">
        <f t="shared" si="1"/>
        <v>03</v>
      </c>
      <c r="F245" s="5">
        <v>3.0</v>
      </c>
      <c r="G245" s="3" t="s">
        <v>194</v>
      </c>
      <c r="H245" s="3" t="str">
        <f>VLOOKUP(F245, prov_ccaa,4,FALSE)</f>
        <v>Comunitat Valenciana</v>
      </c>
      <c r="I245" s="3">
        <f>VLOOKUP(F245, prov_ccaa,3,FALSE)</f>
        <v>10</v>
      </c>
      <c r="J245" s="3" t="str">
        <f>VLOOKUP(F245,prov_ccaa,2,FALSE)</f>
        <v>Alicante/Alacant</v>
      </c>
      <c r="K245" s="3">
        <f>VLOOKUP(I245,tasa,6,FALSE)</f>
        <v>0.18460487</v>
      </c>
      <c r="L245" s="6">
        <f t="shared" si="2"/>
        <v>78.8262795</v>
      </c>
    </row>
    <row r="246" ht="14.25" customHeight="1">
      <c r="A246" s="1" t="s">
        <v>257</v>
      </c>
      <c r="B246" s="2">
        <v>105.0</v>
      </c>
      <c r="C246" s="2">
        <v>14026.9576812</v>
      </c>
      <c r="D246" s="2">
        <v>9518442.34066</v>
      </c>
      <c r="E246" s="3" t="str">
        <f t="shared" si="1"/>
        <v>03</v>
      </c>
      <c r="F246" s="5">
        <v>3.0</v>
      </c>
      <c r="G246" s="3" t="s">
        <v>194</v>
      </c>
      <c r="H246" s="3" t="str">
        <f>VLOOKUP(F246, prov_ccaa,4,FALSE)</f>
        <v>Comunitat Valenciana</v>
      </c>
      <c r="I246" s="3">
        <f>VLOOKUP(F246, prov_ccaa,3,FALSE)</f>
        <v>10</v>
      </c>
      <c r="J246" s="3" t="str">
        <f>VLOOKUP(F246,prov_ccaa,2,FALSE)</f>
        <v>Alicante/Alacant</v>
      </c>
      <c r="K246" s="3">
        <f>VLOOKUP(I246,tasa,6,FALSE)</f>
        <v>0.18460487</v>
      </c>
      <c r="L246" s="6">
        <f t="shared" si="2"/>
        <v>19.38351135</v>
      </c>
    </row>
    <row r="247" ht="14.25" customHeight="1">
      <c r="A247" s="1" t="s">
        <v>258</v>
      </c>
      <c r="B247" s="2">
        <v>456.0</v>
      </c>
      <c r="C247" s="2">
        <v>12228.8773769</v>
      </c>
      <c r="D247" s="2">
        <v>3508661.16976</v>
      </c>
      <c r="E247" s="3" t="str">
        <f t="shared" si="1"/>
        <v>03</v>
      </c>
      <c r="F247" s="5">
        <v>3.0</v>
      </c>
      <c r="G247" s="3" t="s">
        <v>194</v>
      </c>
      <c r="H247" s="3" t="str">
        <f>VLOOKUP(F247, prov_ccaa,4,FALSE)</f>
        <v>Comunitat Valenciana</v>
      </c>
      <c r="I247" s="3">
        <f>VLOOKUP(F247, prov_ccaa,3,FALSE)</f>
        <v>10</v>
      </c>
      <c r="J247" s="3" t="str">
        <f>VLOOKUP(F247,prov_ccaa,2,FALSE)</f>
        <v>Alicante/Alacant</v>
      </c>
      <c r="K247" s="3">
        <f>VLOOKUP(I247,tasa,6,FALSE)</f>
        <v>0.18460487</v>
      </c>
      <c r="L247" s="6">
        <f t="shared" si="2"/>
        <v>84.17982073</v>
      </c>
    </row>
    <row r="248" ht="14.25" customHeight="1">
      <c r="A248" s="1" t="s">
        <v>259</v>
      </c>
      <c r="B248" s="2">
        <v>7583.0</v>
      </c>
      <c r="C248" s="2">
        <v>6342.12169728</v>
      </c>
      <c r="D248" s="2">
        <v>893814.568582</v>
      </c>
      <c r="E248" s="3" t="str">
        <f t="shared" si="1"/>
        <v>03</v>
      </c>
      <c r="F248" s="5">
        <v>3.0</v>
      </c>
      <c r="G248" s="3" t="s">
        <v>194</v>
      </c>
      <c r="H248" s="3" t="str">
        <f>VLOOKUP(F248, prov_ccaa,4,FALSE)</f>
        <v>Comunitat Valenciana</v>
      </c>
      <c r="I248" s="3">
        <f>VLOOKUP(F248, prov_ccaa,3,FALSE)</f>
        <v>10</v>
      </c>
      <c r="J248" s="3" t="str">
        <f>VLOOKUP(F248,prov_ccaa,2,FALSE)</f>
        <v>Alicante/Alacant</v>
      </c>
      <c r="K248" s="3">
        <f>VLOOKUP(I248,tasa,6,FALSE)</f>
        <v>0.18460487</v>
      </c>
      <c r="L248" s="6">
        <f t="shared" si="2"/>
        <v>1399.858729</v>
      </c>
    </row>
    <row r="249" ht="14.25" customHeight="1">
      <c r="A249" s="1" t="s">
        <v>260</v>
      </c>
      <c r="B249" s="2">
        <v>4789.0</v>
      </c>
      <c r="C249" s="2">
        <v>60168.4216015</v>
      </c>
      <c r="D249" s="2">
        <v>6.8844663666E7</v>
      </c>
      <c r="E249" s="3" t="str">
        <f t="shared" si="1"/>
        <v>03</v>
      </c>
      <c r="F249" s="5">
        <v>3.0</v>
      </c>
      <c r="G249" s="3" t="s">
        <v>194</v>
      </c>
      <c r="H249" s="3" t="str">
        <f>VLOOKUP(F249, prov_ccaa,4,FALSE)</f>
        <v>Comunitat Valenciana</v>
      </c>
      <c r="I249" s="3">
        <f>VLOOKUP(F249, prov_ccaa,3,FALSE)</f>
        <v>10</v>
      </c>
      <c r="J249" s="3" t="str">
        <f>VLOOKUP(F249,prov_ccaa,2,FALSE)</f>
        <v>Alicante/Alacant</v>
      </c>
      <c r="K249" s="3">
        <f>VLOOKUP(I249,tasa,6,FALSE)</f>
        <v>0.18460487</v>
      </c>
      <c r="L249" s="6">
        <f t="shared" si="2"/>
        <v>884.0727225</v>
      </c>
    </row>
    <row r="250" ht="14.25" customHeight="1">
      <c r="A250" s="1" t="s">
        <v>261</v>
      </c>
      <c r="B250" s="2">
        <v>4926.0</v>
      </c>
      <c r="C250" s="2">
        <v>16783.574131</v>
      </c>
      <c r="D250" s="2">
        <v>1.26244758441E7</v>
      </c>
      <c r="E250" s="3" t="str">
        <f t="shared" si="1"/>
        <v>03</v>
      </c>
      <c r="F250" s="5">
        <v>3.0</v>
      </c>
      <c r="G250" s="3" t="s">
        <v>194</v>
      </c>
      <c r="H250" s="3" t="str">
        <f>VLOOKUP(F250, prov_ccaa,4,FALSE)</f>
        <v>Comunitat Valenciana</v>
      </c>
      <c r="I250" s="3">
        <f>VLOOKUP(F250, prov_ccaa,3,FALSE)</f>
        <v>10</v>
      </c>
      <c r="J250" s="3" t="str">
        <f>VLOOKUP(F250,prov_ccaa,2,FALSE)</f>
        <v>Alicante/Alacant</v>
      </c>
      <c r="K250" s="3">
        <f>VLOOKUP(I250,tasa,6,FALSE)</f>
        <v>0.18460487</v>
      </c>
      <c r="L250" s="6">
        <f t="shared" si="2"/>
        <v>909.3635897</v>
      </c>
    </row>
    <row r="251" ht="14.25" customHeight="1">
      <c r="A251" s="1" t="s">
        <v>262</v>
      </c>
      <c r="B251" s="2">
        <v>3606.0</v>
      </c>
      <c r="C251" s="2">
        <v>40764.8035261</v>
      </c>
      <c r="D251" s="2">
        <v>9.81616925576E7</v>
      </c>
      <c r="E251" s="3" t="str">
        <f t="shared" si="1"/>
        <v>03</v>
      </c>
      <c r="F251" s="5">
        <v>3.0</v>
      </c>
      <c r="G251" s="3" t="s">
        <v>194</v>
      </c>
      <c r="H251" s="3" t="str">
        <f>VLOOKUP(F251, prov_ccaa,4,FALSE)</f>
        <v>Comunitat Valenciana</v>
      </c>
      <c r="I251" s="3">
        <f>VLOOKUP(F251, prov_ccaa,3,FALSE)</f>
        <v>10</v>
      </c>
      <c r="J251" s="3" t="str">
        <f>VLOOKUP(F251,prov_ccaa,2,FALSE)</f>
        <v>Alicante/Alacant</v>
      </c>
      <c r="K251" s="3">
        <f>VLOOKUP(I251,tasa,6,FALSE)</f>
        <v>0.18460487</v>
      </c>
      <c r="L251" s="6">
        <f t="shared" si="2"/>
        <v>665.6851613</v>
      </c>
    </row>
    <row r="252" ht="14.25" customHeight="1">
      <c r="A252" s="1" t="s">
        <v>263</v>
      </c>
      <c r="B252" s="2">
        <v>7360.0</v>
      </c>
      <c r="C252" s="2">
        <v>13484.7437081</v>
      </c>
      <c r="D252" s="2">
        <v>4073205.20891</v>
      </c>
      <c r="E252" s="3" t="str">
        <f t="shared" si="1"/>
        <v>03</v>
      </c>
      <c r="F252" s="5">
        <v>3.0</v>
      </c>
      <c r="G252" s="3" t="s">
        <v>194</v>
      </c>
      <c r="H252" s="3" t="str">
        <f>VLOOKUP(F252, prov_ccaa,4,FALSE)</f>
        <v>Comunitat Valenciana</v>
      </c>
      <c r="I252" s="3">
        <f>VLOOKUP(F252, prov_ccaa,3,FALSE)</f>
        <v>10</v>
      </c>
      <c r="J252" s="3" t="str">
        <f>VLOOKUP(F252,prov_ccaa,2,FALSE)</f>
        <v>Alicante/Alacant</v>
      </c>
      <c r="K252" s="3">
        <f>VLOOKUP(I252,tasa,6,FALSE)</f>
        <v>0.18460487</v>
      </c>
      <c r="L252" s="6">
        <f t="shared" si="2"/>
        <v>1358.691843</v>
      </c>
    </row>
    <row r="253" ht="14.25" customHeight="1">
      <c r="A253" s="1" t="s">
        <v>264</v>
      </c>
      <c r="B253" s="2">
        <v>434.0</v>
      </c>
      <c r="C253" s="2">
        <v>16565.8245701</v>
      </c>
      <c r="D253" s="2">
        <v>1.3662262701E7</v>
      </c>
      <c r="E253" s="3" t="str">
        <f t="shared" si="1"/>
        <v>03</v>
      </c>
      <c r="F253" s="5">
        <v>3.0</v>
      </c>
      <c r="G253" s="3" t="s">
        <v>194</v>
      </c>
      <c r="H253" s="3" t="str">
        <f>VLOOKUP(F253, prov_ccaa,4,FALSE)</f>
        <v>Comunitat Valenciana</v>
      </c>
      <c r="I253" s="3">
        <f>VLOOKUP(F253, prov_ccaa,3,FALSE)</f>
        <v>10</v>
      </c>
      <c r="J253" s="3" t="str">
        <f>VLOOKUP(F253,prov_ccaa,2,FALSE)</f>
        <v>Alicante/Alacant</v>
      </c>
      <c r="K253" s="3">
        <f>VLOOKUP(I253,tasa,6,FALSE)</f>
        <v>0.18460487</v>
      </c>
      <c r="L253" s="6">
        <f t="shared" si="2"/>
        <v>80.11851359</v>
      </c>
    </row>
    <row r="254" ht="14.25" customHeight="1">
      <c r="A254" s="1" t="s">
        <v>265</v>
      </c>
      <c r="B254" s="2">
        <v>3512.0</v>
      </c>
      <c r="C254" s="2">
        <v>27587.348163</v>
      </c>
      <c r="D254" s="2">
        <v>3.38423628575E7</v>
      </c>
      <c r="E254" s="3" t="str">
        <f t="shared" si="1"/>
        <v>03</v>
      </c>
      <c r="F254" s="5">
        <v>3.0</v>
      </c>
      <c r="G254" s="3" t="s">
        <v>194</v>
      </c>
      <c r="H254" s="3" t="str">
        <f>VLOOKUP(F254, prov_ccaa,4,FALSE)</f>
        <v>Comunitat Valenciana</v>
      </c>
      <c r="I254" s="3">
        <f>VLOOKUP(F254, prov_ccaa,3,FALSE)</f>
        <v>10</v>
      </c>
      <c r="J254" s="3" t="str">
        <f>VLOOKUP(F254,prov_ccaa,2,FALSE)</f>
        <v>Alicante/Alacant</v>
      </c>
      <c r="K254" s="3">
        <f>VLOOKUP(I254,tasa,6,FALSE)</f>
        <v>0.18460487</v>
      </c>
      <c r="L254" s="6">
        <f t="shared" si="2"/>
        <v>648.3323035</v>
      </c>
    </row>
    <row r="255" ht="14.25" customHeight="1">
      <c r="A255" s="1" t="s">
        <v>266</v>
      </c>
      <c r="B255" s="2">
        <v>12771.0</v>
      </c>
      <c r="C255" s="2">
        <v>4285.51156147</v>
      </c>
      <c r="D255" s="2">
        <v>664004.375726</v>
      </c>
      <c r="E255" s="3" t="str">
        <f t="shared" si="1"/>
        <v>03</v>
      </c>
      <c r="F255" s="5">
        <v>3.0</v>
      </c>
      <c r="G255" s="3" t="s">
        <v>194</v>
      </c>
      <c r="H255" s="3" t="str">
        <f>VLOOKUP(F255, prov_ccaa,4,FALSE)</f>
        <v>Comunitat Valenciana</v>
      </c>
      <c r="I255" s="3">
        <f>VLOOKUP(F255, prov_ccaa,3,FALSE)</f>
        <v>10</v>
      </c>
      <c r="J255" s="3" t="str">
        <f>VLOOKUP(F255,prov_ccaa,2,FALSE)</f>
        <v>Alicante/Alacant</v>
      </c>
      <c r="K255" s="3">
        <f>VLOOKUP(I255,tasa,6,FALSE)</f>
        <v>0.18460487</v>
      </c>
      <c r="L255" s="6">
        <f t="shared" si="2"/>
        <v>2357.588795</v>
      </c>
    </row>
    <row r="256" ht="14.25" customHeight="1">
      <c r="A256" s="1" t="s">
        <v>267</v>
      </c>
      <c r="B256" s="2">
        <v>13138.0</v>
      </c>
      <c r="C256" s="2">
        <v>32628.9261985</v>
      </c>
      <c r="D256" s="2">
        <v>2.28398896499E7</v>
      </c>
      <c r="E256" s="3" t="str">
        <f t="shared" si="1"/>
        <v>03</v>
      </c>
      <c r="F256" s="5">
        <v>3.0</v>
      </c>
      <c r="G256" s="3" t="s">
        <v>194</v>
      </c>
      <c r="H256" s="3" t="str">
        <f>VLOOKUP(F256, prov_ccaa,4,FALSE)</f>
        <v>Comunitat Valenciana</v>
      </c>
      <c r="I256" s="3">
        <f>VLOOKUP(F256, prov_ccaa,3,FALSE)</f>
        <v>10</v>
      </c>
      <c r="J256" s="3" t="str">
        <f>VLOOKUP(F256,prov_ccaa,2,FALSE)</f>
        <v>Alicante/Alacant</v>
      </c>
      <c r="K256" s="3">
        <f>VLOOKUP(I256,tasa,6,FALSE)</f>
        <v>0.18460487</v>
      </c>
      <c r="L256" s="6">
        <f t="shared" si="2"/>
        <v>2425.338782</v>
      </c>
    </row>
    <row r="257" ht="14.25" customHeight="1">
      <c r="A257" s="1" t="s">
        <v>268</v>
      </c>
      <c r="B257" s="2">
        <v>2096.0</v>
      </c>
      <c r="C257" s="2">
        <v>2631.51280227</v>
      </c>
      <c r="D257" s="2">
        <v>153799.445896</v>
      </c>
      <c r="E257" s="3" t="str">
        <f t="shared" si="1"/>
        <v>03</v>
      </c>
      <c r="F257" s="5">
        <v>3.0</v>
      </c>
      <c r="G257" s="3" t="s">
        <v>194</v>
      </c>
      <c r="H257" s="3" t="str">
        <f>VLOOKUP(F257, prov_ccaa,4,FALSE)</f>
        <v>Comunitat Valenciana</v>
      </c>
      <c r="I257" s="3">
        <f>VLOOKUP(F257, prov_ccaa,3,FALSE)</f>
        <v>10</v>
      </c>
      <c r="J257" s="3" t="str">
        <f>VLOOKUP(F257,prov_ccaa,2,FALSE)</f>
        <v>Alicante/Alacant</v>
      </c>
      <c r="K257" s="3">
        <f>VLOOKUP(I257,tasa,6,FALSE)</f>
        <v>0.18460487</v>
      </c>
      <c r="L257" s="6">
        <f t="shared" si="2"/>
        <v>386.9318076</v>
      </c>
    </row>
    <row r="258" ht="14.25" customHeight="1">
      <c r="A258" s="1" t="s">
        <v>269</v>
      </c>
      <c r="B258" s="2">
        <v>5722.0</v>
      </c>
      <c r="C258" s="2">
        <v>33328.0332434</v>
      </c>
      <c r="D258" s="2">
        <v>3.45042361012E7</v>
      </c>
      <c r="E258" s="3" t="str">
        <f t="shared" si="1"/>
        <v>03</v>
      </c>
      <c r="F258" s="5">
        <v>3.0</v>
      </c>
      <c r="G258" s="3" t="s">
        <v>194</v>
      </c>
      <c r="H258" s="3" t="str">
        <f>VLOOKUP(F258, prov_ccaa,4,FALSE)</f>
        <v>Comunitat Valenciana</v>
      </c>
      <c r="I258" s="3">
        <f>VLOOKUP(F258, prov_ccaa,3,FALSE)</f>
        <v>10</v>
      </c>
      <c r="J258" s="3" t="str">
        <f>VLOOKUP(F258,prov_ccaa,2,FALSE)</f>
        <v>Alicante/Alacant</v>
      </c>
      <c r="K258" s="3">
        <f>VLOOKUP(I258,tasa,6,FALSE)</f>
        <v>0.18460487</v>
      </c>
      <c r="L258" s="6">
        <f t="shared" si="2"/>
        <v>1056.309066</v>
      </c>
    </row>
    <row r="259" ht="14.25" customHeight="1">
      <c r="A259" s="1" t="s">
        <v>270</v>
      </c>
      <c r="B259" s="2">
        <v>12328.0</v>
      </c>
      <c r="C259" s="2">
        <v>8479.99475432</v>
      </c>
      <c r="D259" s="2">
        <v>2204142.48704</v>
      </c>
      <c r="E259" s="3" t="str">
        <f t="shared" si="1"/>
        <v>03</v>
      </c>
      <c r="F259" s="5">
        <v>3.0</v>
      </c>
      <c r="G259" s="3" t="s">
        <v>194</v>
      </c>
      <c r="H259" s="3" t="str">
        <f>VLOOKUP(F259, prov_ccaa,4,FALSE)</f>
        <v>Comunitat Valenciana</v>
      </c>
      <c r="I259" s="3">
        <f>VLOOKUP(F259, prov_ccaa,3,FALSE)</f>
        <v>10</v>
      </c>
      <c r="J259" s="3" t="str">
        <f>VLOOKUP(F259,prov_ccaa,2,FALSE)</f>
        <v>Alicante/Alacant</v>
      </c>
      <c r="K259" s="3">
        <f>VLOOKUP(I259,tasa,6,FALSE)</f>
        <v>0.18460487</v>
      </c>
      <c r="L259" s="6">
        <f t="shared" si="2"/>
        <v>2275.808838</v>
      </c>
    </row>
    <row r="260" ht="14.25" customHeight="1">
      <c r="A260" s="1" t="s">
        <v>271</v>
      </c>
      <c r="B260" s="2">
        <v>7103.0</v>
      </c>
      <c r="C260" s="2">
        <v>46715.7226197</v>
      </c>
      <c r="D260" s="2">
        <v>2.26560563768E7</v>
      </c>
      <c r="E260" s="3" t="str">
        <f t="shared" si="1"/>
        <v>03</v>
      </c>
      <c r="F260" s="5">
        <v>3.0</v>
      </c>
      <c r="G260" s="3" t="s">
        <v>194</v>
      </c>
      <c r="H260" s="3" t="str">
        <f>VLOOKUP(F260, prov_ccaa,4,FALSE)</f>
        <v>Comunitat Valenciana</v>
      </c>
      <c r="I260" s="3">
        <f>VLOOKUP(F260, prov_ccaa,3,FALSE)</f>
        <v>10</v>
      </c>
      <c r="J260" s="3" t="str">
        <f>VLOOKUP(F260,prov_ccaa,2,FALSE)</f>
        <v>Alicante/Alacant</v>
      </c>
      <c r="K260" s="3">
        <f>VLOOKUP(I260,tasa,6,FALSE)</f>
        <v>0.18460487</v>
      </c>
      <c r="L260" s="6">
        <f t="shared" si="2"/>
        <v>1311.248392</v>
      </c>
    </row>
    <row r="261" ht="14.25" customHeight="1">
      <c r="A261" s="1" t="s">
        <v>272</v>
      </c>
      <c r="B261" s="2">
        <v>17043.0</v>
      </c>
      <c r="C261" s="2">
        <v>43108.4073631</v>
      </c>
      <c r="D261" s="2">
        <v>4.40477070157E7</v>
      </c>
      <c r="E261" s="3" t="str">
        <f t="shared" si="1"/>
        <v>03</v>
      </c>
      <c r="F261" s="5">
        <v>3.0</v>
      </c>
      <c r="G261" s="3" t="s">
        <v>194</v>
      </c>
      <c r="H261" s="3" t="str">
        <f>VLOOKUP(F261, prov_ccaa,4,FALSE)</f>
        <v>Comunitat Valenciana</v>
      </c>
      <c r="I261" s="3">
        <f>VLOOKUP(F261, prov_ccaa,3,FALSE)</f>
        <v>10</v>
      </c>
      <c r="J261" s="3" t="str">
        <f>VLOOKUP(F261,prov_ccaa,2,FALSE)</f>
        <v>Alicante/Alacant</v>
      </c>
      <c r="K261" s="3">
        <f>VLOOKUP(I261,tasa,6,FALSE)</f>
        <v>0.18460487</v>
      </c>
      <c r="L261" s="6">
        <f t="shared" si="2"/>
        <v>3146.2208</v>
      </c>
    </row>
    <row r="262" ht="14.25" customHeight="1">
      <c r="A262" s="1" t="s">
        <v>273</v>
      </c>
      <c r="B262" s="2">
        <v>8278.0</v>
      </c>
      <c r="C262" s="2">
        <v>11020.4595926</v>
      </c>
      <c r="D262" s="2">
        <v>3618819.62671</v>
      </c>
      <c r="E262" s="3" t="str">
        <f t="shared" si="1"/>
        <v>03</v>
      </c>
      <c r="F262" s="5">
        <v>3.0</v>
      </c>
      <c r="G262" s="3" t="s">
        <v>194</v>
      </c>
      <c r="H262" s="3" t="str">
        <f>VLOOKUP(F262, prov_ccaa,4,FALSE)</f>
        <v>Comunitat Valenciana</v>
      </c>
      <c r="I262" s="3">
        <f>VLOOKUP(F262, prov_ccaa,3,FALSE)</f>
        <v>10</v>
      </c>
      <c r="J262" s="3" t="str">
        <f>VLOOKUP(F262,prov_ccaa,2,FALSE)</f>
        <v>Alicante/Alacant</v>
      </c>
      <c r="K262" s="3">
        <f>VLOOKUP(I262,tasa,6,FALSE)</f>
        <v>0.18460487</v>
      </c>
      <c r="L262" s="6">
        <f t="shared" si="2"/>
        <v>1528.159114</v>
      </c>
    </row>
    <row r="263" ht="14.25" customHeight="1">
      <c r="A263" s="1" t="s">
        <v>274</v>
      </c>
      <c r="B263" s="2">
        <v>4837.0</v>
      </c>
      <c r="C263" s="2">
        <v>21077.9306627</v>
      </c>
      <c r="D263" s="2">
        <v>7551145.81868</v>
      </c>
      <c r="E263" s="3" t="str">
        <f t="shared" si="1"/>
        <v>03</v>
      </c>
      <c r="F263" s="5">
        <v>3.0</v>
      </c>
      <c r="G263" s="3" t="s">
        <v>194</v>
      </c>
      <c r="H263" s="3" t="str">
        <f>VLOOKUP(F263, prov_ccaa,4,FALSE)</f>
        <v>Comunitat Valenciana</v>
      </c>
      <c r="I263" s="3">
        <f>VLOOKUP(F263, prov_ccaa,3,FALSE)</f>
        <v>10</v>
      </c>
      <c r="J263" s="3" t="str">
        <f>VLOOKUP(F263,prov_ccaa,2,FALSE)</f>
        <v>Alicante/Alacant</v>
      </c>
      <c r="K263" s="3">
        <f>VLOOKUP(I263,tasa,6,FALSE)</f>
        <v>0.18460487</v>
      </c>
      <c r="L263" s="6">
        <f t="shared" si="2"/>
        <v>892.9337563</v>
      </c>
    </row>
    <row r="264" ht="14.25" customHeight="1">
      <c r="A264" s="1" t="s">
        <v>275</v>
      </c>
      <c r="B264" s="2">
        <v>442.0</v>
      </c>
      <c r="C264" s="2">
        <v>25810.9828342</v>
      </c>
      <c r="D264" s="2">
        <v>2.14706935047E7</v>
      </c>
      <c r="E264" s="3" t="str">
        <f t="shared" si="1"/>
        <v>03</v>
      </c>
      <c r="F264" s="5">
        <v>3.0</v>
      </c>
      <c r="G264" s="3" t="s">
        <v>194</v>
      </c>
      <c r="H264" s="3" t="str">
        <f>VLOOKUP(F264, prov_ccaa,4,FALSE)</f>
        <v>Comunitat Valenciana</v>
      </c>
      <c r="I264" s="3">
        <f>VLOOKUP(F264, prov_ccaa,3,FALSE)</f>
        <v>10</v>
      </c>
      <c r="J264" s="3" t="str">
        <f>VLOOKUP(F264,prov_ccaa,2,FALSE)</f>
        <v>Alicante/Alacant</v>
      </c>
      <c r="K264" s="3">
        <f>VLOOKUP(I264,tasa,6,FALSE)</f>
        <v>0.18460487</v>
      </c>
      <c r="L264" s="6">
        <f t="shared" si="2"/>
        <v>81.59535255</v>
      </c>
    </row>
    <row r="265" ht="14.25" customHeight="1">
      <c r="A265" s="1" t="s">
        <v>276</v>
      </c>
      <c r="B265" s="2">
        <v>1210.0</v>
      </c>
      <c r="C265" s="2">
        <v>23780.605071</v>
      </c>
      <c r="D265" s="2">
        <v>1.96724512534E7</v>
      </c>
      <c r="E265" s="3" t="str">
        <f t="shared" si="1"/>
        <v>03</v>
      </c>
      <c r="F265" s="5">
        <v>3.0</v>
      </c>
      <c r="G265" s="3" t="s">
        <v>194</v>
      </c>
      <c r="H265" s="3" t="str">
        <f>VLOOKUP(F265, prov_ccaa,4,FALSE)</f>
        <v>Comunitat Valenciana</v>
      </c>
      <c r="I265" s="3">
        <f>VLOOKUP(F265, prov_ccaa,3,FALSE)</f>
        <v>10</v>
      </c>
      <c r="J265" s="3" t="str">
        <f>VLOOKUP(F265,prov_ccaa,2,FALSE)</f>
        <v>Alicante/Alacant</v>
      </c>
      <c r="K265" s="3">
        <f>VLOOKUP(I265,tasa,6,FALSE)</f>
        <v>0.18460487</v>
      </c>
      <c r="L265" s="6">
        <f t="shared" si="2"/>
        <v>223.3718927</v>
      </c>
    </row>
    <row r="266" ht="14.25" customHeight="1">
      <c r="A266" s="1" t="s">
        <v>277</v>
      </c>
      <c r="B266" s="2">
        <v>4317.0</v>
      </c>
      <c r="C266" s="2">
        <v>5885.00359369</v>
      </c>
      <c r="D266" s="2">
        <v>1289007.4068</v>
      </c>
      <c r="E266" s="3" t="str">
        <f t="shared" si="1"/>
        <v>03</v>
      </c>
      <c r="F266" s="5">
        <v>3.0</v>
      </c>
      <c r="G266" s="3" t="s">
        <v>194</v>
      </c>
      <c r="H266" s="3" t="str">
        <f>VLOOKUP(F266, prov_ccaa,4,FALSE)</f>
        <v>Comunitat Valenciana</v>
      </c>
      <c r="I266" s="3">
        <f>VLOOKUP(F266, prov_ccaa,3,FALSE)</f>
        <v>10</v>
      </c>
      <c r="J266" s="3" t="str">
        <f>VLOOKUP(F266,prov_ccaa,2,FALSE)</f>
        <v>Alicante/Alacant</v>
      </c>
      <c r="K266" s="3">
        <f>VLOOKUP(I266,tasa,6,FALSE)</f>
        <v>0.18460487</v>
      </c>
      <c r="L266" s="6">
        <f t="shared" si="2"/>
        <v>796.9392239</v>
      </c>
    </row>
    <row r="267" ht="14.25" customHeight="1">
      <c r="A267" s="1" t="s">
        <v>278</v>
      </c>
      <c r="B267" s="2">
        <v>7018.0</v>
      </c>
      <c r="C267" s="2">
        <v>62012.2591369</v>
      </c>
      <c r="D267" s="2">
        <v>1.13253658183E8</v>
      </c>
      <c r="E267" s="3" t="str">
        <f t="shared" si="1"/>
        <v>03</v>
      </c>
      <c r="F267" s="5">
        <v>3.0</v>
      </c>
      <c r="G267" s="3" t="s">
        <v>194</v>
      </c>
      <c r="H267" s="3" t="str">
        <f>VLOOKUP(F267, prov_ccaa,4,FALSE)</f>
        <v>Comunitat Valenciana</v>
      </c>
      <c r="I267" s="3">
        <f>VLOOKUP(F267, prov_ccaa,3,FALSE)</f>
        <v>10</v>
      </c>
      <c r="J267" s="3" t="str">
        <f>VLOOKUP(F267,prov_ccaa,2,FALSE)</f>
        <v>Alicante/Alacant</v>
      </c>
      <c r="K267" s="3">
        <f>VLOOKUP(I267,tasa,6,FALSE)</f>
        <v>0.18460487</v>
      </c>
      <c r="L267" s="6">
        <f t="shared" si="2"/>
        <v>1295.556978</v>
      </c>
    </row>
    <row r="268" ht="14.25" customHeight="1">
      <c r="A268" s="1" t="s">
        <v>279</v>
      </c>
      <c r="B268" s="2">
        <v>441.0</v>
      </c>
      <c r="C268" s="2">
        <v>28218.7676575</v>
      </c>
      <c r="D268" s="2">
        <v>4.5952966746E7</v>
      </c>
      <c r="E268" s="3" t="str">
        <f t="shared" si="1"/>
        <v>03</v>
      </c>
      <c r="F268" s="5">
        <v>3.0</v>
      </c>
      <c r="G268" s="3" t="s">
        <v>194</v>
      </c>
      <c r="H268" s="3" t="str">
        <f>VLOOKUP(F268, prov_ccaa,4,FALSE)</f>
        <v>Comunitat Valenciana</v>
      </c>
      <c r="I268" s="3">
        <f>VLOOKUP(F268, prov_ccaa,3,FALSE)</f>
        <v>10</v>
      </c>
      <c r="J268" s="3" t="str">
        <f>VLOOKUP(F268,prov_ccaa,2,FALSE)</f>
        <v>Alicante/Alacant</v>
      </c>
      <c r="K268" s="3">
        <f>VLOOKUP(I268,tasa,6,FALSE)</f>
        <v>0.18460487</v>
      </c>
      <c r="L268" s="6">
        <f t="shared" si="2"/>
        <v>81.41074768</v>
      </c>
    </row>
    <row r="269" ht="14.25" customHeight="1">
      <c r="A269" s="1" t="s">
        <v>280</v>
      </c>
      <c r="B269" s="2">
        <v>9342.0</v>
      </c>
      <c r="C269" s="2">
        <v>20286.5336303</v>
      </c>
      <c r="D269" s="2">
        <v>1.9901738225E7</v>
      </c>
      <c r="E269" s="3" t="str">
        <f t="shared" si="1"/>
        <v>03</v>
      </c>
      <c r="F269" s="5">
        <v>3.0</v>
      </c>
      <c r="G269" s="3" t="s">
        <v>194</v>
      </c>
      <c r="H269" s="3" t="str">
        <f>VLOOKUP(F269, prov_ccaa,4,FALSE)</f>
        <v>Comunitat Valenciana</v>
      </c>
      <c r="I269" s="3">
        <f>VLOOKUP(F269, prov_ccaa,3,FALSE)</f>
        <v>10</v>
      </c>
      <c r="J269" s="3" t="str">
        <f>VLOOKUP(F269,prov_ccaa,2,FALSE)</f>
        <v>Alicante/Alacant</v>
      </c>
      <c r="K269" s="3">
        <f>VLOOKUP(I269,tasa,6,FALSE)</f>
        <v>0.18460487</v>
      </c>
      <c r="L269" s="6">
        <f t="shared" si="2"/>
        <v>1724.578696</v>
      </c>
    </row>
    <row r="270" ht="14.25" customHeight="1">
      <c r="A270" s="1" t="s">
        <v>281</v>
      </c>
      <c r="B270" s="2">
        <v>9292.0</v>
      </c>
      <c r="C270" s="2">
        <v>9340.65053608</v>
      </c>
      <c r="D270" s="2">
        <v>1761892.37973</v>
      </c>
      <c r="E270" s="3" t="str">
        <f t="shared" si="1"/>
        <v>03</v>
      </c>
      <c r="F270" s="5">
        <v>3.0</v>
      </c>
      <c r="G270" s="3" t="s">
        <v>194</v>
      </c>
      <c r="H270" s="3" t="str">
        <f>VLOOKUP(F270, prov_ccaa,4,FALSE)</f>
        <v>Comunitat Valenciana</v>
      </c>
      <c r="I270" s="3">
        <f>VLOOKUP(F270, prov_ccaa,3,FALSE)</f>
        <v>10</v>
      </c>
      <c r="J270" s="3" t="str">
        <f>VLOOKUP(F270,prov_ccaa,2,FALSE)</f>
        <v>Alicante/Alacant</v>
      </c>
      <c r="K270" s="3">
        <f>VLOOKUP(I270,tasa,6,FALSE)</f>
        <v>0.18460487</v>
      </c>
      <c r="L270" s="6">
        <f t="shared" si="2"/>
        <v>1715.348452</v>
      </c>
    </row>
    <row r="271" ht="14.25" customHeight="1">
      <c r="A271" s="1" t="s">
        <v>282</v>
      </c>
      <c r="B271" s="2">
        <v>2019.0</v>
      </c>
      <c r="C271" s="2">
        <v>45741.3187544</v>
      </c>
      <c r="D271" s="2">
        <v>5.09996108831E7</v>
      </c>
      <c r="E271" s="3" t="str">
        <f t="shared" si="1"/>
        <v>03</v>
      </c>
      <c r="F271" s="5">
        <v>3.0</v>
      </c>
      <c r="G271" s="3" t="s">
        <v>194</v>
      </c>
      <c r="H271" s="3" t="str">
        <f>VLOOKUP(F271, prov_ccaa,4,FALSE)</f>
        <v>Comunitat Valenciana</v>
      </c>
      <c r="I271" s="3">
        <f>VLOOKUP(F271, prov_ccaa,3,FALSE)</f>
        <v>10</v>
      </c>
      <c r="J271" s="3" t="str">
        <f>VLOOKUP(F271,prov_ccaa,2,FALSE)</f>
        <v>Alicante/Alacant</v>
      </c>
      <c r="K271" s="3">
        <f>VLOOKUP(I271,tasa,6,FALSE)</f>
        <v>0.18460487</v>
      </c>
      <c r="L271" s="6">
        <f t="shared" si="2"/>
        <v>372.7172326</v>
      </c>
    </row>
    <row r="272" ht="14.25" customHeight="1">
      <c r="A272" s="1" t="s">
        <v>283</v>
      </c>
      <c r="B272" s="2">
        <v>304.0</v>
      </c>
      <c r="C272" s="2">
        <v>30764.2803688</v>
      </c>
      <c r="D272" s="2">
        <v>4.00601270416E7</v>
      </c>
      <c r="E272" s="3" t="str">
        <f t="shared" si="1"/>
        <v>03</v>
      </c>
      <c r="F272" s="5">
        <v>3.0</v>
      </c>
      <c r="G272" s="3" t="s">
        <v>194</v>
      </c>
      <c r="H272" s="3" t="str">
        <f>VLOOKUP(F272, prov_ccaa,4,FALSE)</f>
        <v>Comunitat Valenciana</v>
      </c>
      <c r="I272" s="3">
        <f>VLOOKUP(F272, prov_ccaa,3,FALSE)</f>
        <v>10</v>
      </c>
      <c r="J272" s="3" t="str">
        <f>VLOOKUP(F272,prov_ccaa,2,FALSE)</f>
        <v>Alicante/Alacant</v>
      </c>
      <c r="K272" s="3">
        <f>VLOOKUP(I272,tasa,6,FALSE)</f>
        <v>0.18460487</v>
      </c>
      <c r="L272" s="6">
        <f t="shared" si="2"/>
        <v>56.11988049</v>
      </c>
    </row>
    <row r="273" ht="14.25" customHeight="1">
      <c r="A273" s="1" t="s">
        <v>284</v>
      </c>
      <c r="B273" s="2">
        <v>7489.0</v>
      </c>
      <c r="C273" s="2">
        <v>35509.5175044</v>
      </c>
      <c r="D273" s="2">
        <v>1.67665400892E7</v>
      </c>
      <c r="E273" s="3" t="str">
        <f t="shared" si="1"/>
        <v>03</v>
      </c>
      <c r="F273" s="5">
        <v>3.0</v>
      </c>
      <c r="G273" s="3" t="s">
        <v>194</v>
      </c>
      <c r="H273" s="3" t="str">
        <f>VLOOKUP(F273, prov_ccaa,4,FALSE)</f>
        <v>Comunitat Valenciana</v>
      </c>
      <c r="I273" s="3">
        <f>VLOOKUP(F273, prov_ccaa,3,FALSE)</f>
        <v>10</v>
      </c>
      <c r="J273" s="3" t="str">
        <f>VLOOKUP(F273,prov_ccaa,2,FALSE)</f>
        <v>Alicante/Alacant</v>
      </c>
      <c r="K273" s="3">
        <f>VLOOKUP(I273,tasa,6,FALSE)</f>
        <v>0.18460487</v>
      </c>
      <c r="L273" s="6">
        <f t="shared" si="2"/>
        <v>1382.505872</v>
      </c>
    </row>
    <row r="274" ht="14.25" customHeight="1">
      <c r="A274" s="1" t="s">
        <v>285</v>
      </c>
      <c r="B274" s="2">
        <v>11810.0</v>
      </c>
      <c r="C274" s="2">
        <v>2909.37289157</v>
      </c>
      <c r="D274" s="2">
        <v>391511.15903</v>
      </c>
      <c r="E274" s="3" t="str">
        <f t="shared" si="1"/>
        <v>03</v>
      </c>
      <c r="F274" s="5">
        <v>3.0</v>
      </c>
      <c r="G274" s="3" t="s">
        <v>194</v>
      </c>
      <c r="H274" s="3" t="str">
        <f>VLOOKUP(F274, prov_ccaa,4,FALSE)</f>
        <v>Comunitat Valenciana</v>
      </c>
      <c r="I274" s="3">
        <f>VLOOKUP(F274, prov_ccaa,3,FALSE)</f>
        <v>10</v>
      </c>
      <c r="J274" s="3" t="str">
        <f>VLOOKUP(F274,prov_ccaa,2,FALSE)</f>
        <v>Alicante/Alacant</v>
      </c>
      <c r="K274" s="3">
        <f>VLOOKUP(I274,tasa,6,FALSE)</f>
        <v>0.18460487</v>
      </c>
      <c r="L274" s="6">
        <f t="shared" si="2"/>
        <v>2180.183515</v>
      </c>
    </row>
    <row r="275" ht="14.25" customHeight="1">
      <c r="A275" s="1" t="s">
        <v>286</v>
      </c>
      <c r="B275" s="2">
        <v>4726.0</v>
      </c>
      <c r="C275" s="2">
        <v>4955.44660389</v>
      </c>
      <c r="D275" s="2">
        <v>527746.623393</v>
      </c>
      <c r="E275" s="3" t="str">
        <f t="shared" si="1"/>
        <v>03</v>
      </c>
      <c r="F275" s="5">
        <v>3.0</v>
      </c>
      <c r="G275" s="3" t="s">
        <v>194</v>
      </c>
      <c r="H275" s="3" t="str">
        <f>VLOOKUP(F275, prov_ccaa,4,FALSE)</f>
        <v>Comunitat Valenciana</v>
      </c>
      <c r="I275" s="3">
        <f>VLOOKUP(F275, prov_ccaa,3,FALSE)</f>
        <v>10</v>
      </c>
      <c r="J275" s="3" t="str">
        <f>VLOOKUP(F275,prov_ccaa,2,FALSE)</f>
        <v>Alicante/Alacant</v>
      </c>
      <c r="K275" s="3">
        <f>VLOOKUP(I275,tasa,6,FALSE)</f>
        <v>0.18460487</v>
      </c>
      <c r="L275" s="6">
        <f t="shared" si="2"/>
        <v>872.4426157</v>
      </c>
    </row>
    <row r="276" ht="14.25" customHeight="1">
      <c r="A276" s="1" t="s">
        <v>287</v>
      </c>
      <c r="B276" s="2">
        <v>3113.0</v>
      </c>
      <c r="C276" s="2">
        <v>2865.28527472</v>
      </c>
      <c r="D276" s="2">
        <v>275907.377926</v>
      </c>
      <c r="E276" s="3" t="str">
        <f t="shared" si="1"/>
        <v>03</v>
      </c>
      <c r="F276" s="5">
        <v>3.0</v>
      </c>
      <c r="G276" s="3" t="s">
        <v>194</v>
      </c>
      <c r="H276" s="3" t="str">
        <f>VLOOKUP(F276, prov_ccaa,4,FALSE)</f>
        <v>Comunitat Valenciana</v>
      </c>
      <c r="I276" s="3">
        <f>VLOOKUP(F276, prov_ccaa,3,FALSE)</f>
        <v>10</v>
      </c>
      <c r="J276" s="3" t="str">
        <f>VLOOKUP(F276,prov_ccaa,2,FALSE)</f>
        <v>Alicante/Alacant</v>
      </c>
      <c r="K276" s="3">
        <f>VLOOKUP(I276,tasa,6,FALSE)</f>
        <v>0.18460487</v>
      </c>
      <c r="L276" s="6">
        <f t="shared" si="2"/>
        <v>574.6749604</v>
      </c>
    </row>
    <row r="277" ht="14.25" customHeight="1">
      <c r="A277" s="1" t="s">
        <v>288</v>
      </c>
      <c r="B277" s="2">
        <v>4518.0</v>
      </c>
      <c r="C277" s="2">
        <v>4603.17809886</v>
      </c>
      <c r="D277" s="2">
        <v>421617.158329</v>
      </c>
      <c r="E277" s="3" t="str">
        <f t="shared" si="1"/>
        <v>03</v>
      </c>
      <c r="F277" s="5">
        <v>3.0</v>
      </c>
      <c r="G277" s="3" t="s">
        <v>194</v>
      </c>
      <c r="H277" s="3" t="str">
        <f>VLOOKUP(F277, prov_ccaa,4,FALSE)</f>
        <v>Comunitat Valenciana</v>
      </c>
      <c r="I277" s="3">
        <f>VLOOKUP(F277, prov_ccaa,3,FALSE)</f>
        <v>10</v>
      </c>
      <c r="J277" s="3" t="str">
        <f>VLOOKUP(F277,prov_ccaa,2,FALSE)</f>
        <v>Alicante/Alacant</v>
      </c>
      <c r="K277" s="3">
        <f>VLOOKUP(I277,tasa,6,FALSE)</f>
        <v>0.18460487</v>
      </c>
      <c r="L277" s="6">
        <f t="shared" si="2"/>
        <v>834.0448028</v>
      </c>
    </row>
    <row r="278" ht="14.25" customHeight="1">
      <c r="A278" s="1" t="s">
        <v>289</v>
      </c>
      <c r="B278" s="2">
        <v>5925.0</v>
      </c>
      <c r="C278" s="2">
        <v>58665.6935535</v>
      </c>
      <c r="D278" s="2">
        <v>1.03232226778E8</v>
      </c>
      <c r="E278" s="3" t="str">
        <f t="shared" si="1"/>
        <v>03</v>
      </c>
      <c r="F278" s="5">
        <v>3.0</v>
      </c>
      <c r="G278" s="3" t="s">
        <v>194</v>
      </c>
      <c r="H278" s="3" t="str">
        <f>VLOOKUP(F278, prov_ccaa,4,FALSE)</f>
        <v>Comunitat Valenciana</v>
      </c>
      <c r="I278" s="3">
        <f>VLOOKUP(F278, prov_ccaa,3,FALSE)</f>
        <v>10</v>
      </c>
      <c r="J278" s="3" t="str">
        <f>VLOOKUP(F278,prov_ccaa,2,FALSE)</f>
        <v>Alicante/Alacant</v>
      </c>
      <c r="K278" s="3">
        <f>VLOOKUP(I278,tasa,6,FALSE)</f>
        <v>0.18460487</v>
      </c>
      <c r="L278" s="6">
        <f t="shared" si="2"/>
        <v>1093.783855</v>
      </c>
    </row>
    <row r="279" ht="14.25" customHeight="1">
      <c r="A279" s="1" t="s">
        <v>290</v>
      </c>
      <c r="B279" s="2">
        <v>136.0</v>
      </c>
      <c r="C279" s="2">
        <v>18282.2611342</v>
      </c>
      <c r="D279" s="2">
        <v>1.67144656406E7</v>
      </c>
      <c r="E279" s="3" t="str">
        <f t="shared" si="1"/>
        <v>03</v>
      </c>
      <c r="F279" s="5">
        <v>3.0</v>
      </c>
      <c r="G279" s="3" t="s">
        <v>194</v>
      </c>
      <c r="H279" s="3" t="str">
        <f>VLOOKUP(F279, prov_ccaa,4,FALSE)</f>
        <v>Comunitat Valenciana</v>
      </c>
      <c r="I279" s="3">
        <f>VLOOKUP(F279, prov_ccaa,3,FALSE)</f>
        <v>10</v>
      </c>
      <c r="J279" s="3" t="str">
        <f>VLOOKUP(F279,prov_ccaa,2,FALSE)</f>
        <v>Alicante/Alacant</v>
      </c>
      <c r="K279" s="3">
        <f>VLOOKUP(I279,tasa,6,FALSE)</f>
        <v>0.18460487</v>
      </c>
      <c r="L279" s="6">
        <f t="shared" si="2"/>
        <v>25.10626232</v>
      </c>
    </row>
    <row r="280" ht="14.25" customHeight="1">
      <c r="A280" s="1" t="s">
        <v>291</v>
      </c>
      <c r="B280" s="2">
        <v>1792.0</v>
      </c>
      <c r="C280" s="2">
        <v>11032.2635681</v>
      </c>
      <c r="D280" s="2">
        <v>7094488.37005</v>
      </c>
      <c r="E280" s="3" t="str">
        <f t="shared" si="1"/>
        <v>03</v>
      </c>
      <c r="F280" s="5">
        <v>3.0</v>
      </c>
      <c r="G280" s="3" t="s">
        <v>194</v>
      </c>
      <c r="H280" s="3" t="str">
        <f>VLOOKUP(F280, prov_ccaa,4,FALSE)</f>
        <v>Comunitat Valenciana</v>
      </c>
      <c r="I280" s="3">
        <f>VLOOKUP(F280, prov_ccaa,3,FALSE)</f>
        <v>10</v>
      </c>
      <c r="J280" s="3" t="str">
        <f>VLOOKUP(F280,prov_ccaa,2,FALSE)</f>
        <v>Alicante/Alacant</v>
      </c>
      <c r="K280" s="3">
        <f>VLOOKUP(I280,tasa,6,FALSE)</f>
        <v>0.18460487</v>
      </c>
      <c r="L280" s="6">
        <f t="shared" si="2"/>
        <v>330.8119271</v>
      </c>
    </row>
    <row r="281" ht="14.25" customHeight="1">
      <c r="A281" s="1" t="s">
        <v>292</v>
      </c>
      <c r="B281" s="2">
        <v>672.0</v>
      </c>
      <c r="C281" s="2">
        <v>7223.61592807</v>
      </c>
      <c r="D281" s="2">
        <v>3061806.05906</v>
      </c>
      <c r="E281" s="3" t="str">
        <f t="shared" si="1"/>
        <v>03</v>
      </c>
      <c r="F281" s="5">
        <v>3.0</v>
      </c>
      <c r="G281" s="3" t="s">
        <v>194</v>
      </c>
      <c r="H281" s="3" t="str">
        <f>VLOOKUP(F281, prov_ccaa,4,FALSE)</f>
        <v>Comunitat Valenciana</v>
      </c>
      <c r="I281" s="3">
        <f>VLOOKUP(F281, prov_ccaa,3,FALSE)</f>
        <v>10</v>
      </c>
      <c r="J281" s="3" t="str">
        <f>VLOOKUP(F281,prov_ccaa,2,FALSE)</f>
        <v>Alicante/Alacant</v>
      </c>
      <c r="K281" s="3">
        <f>VLOOKUP(I281,tasa,6,FALSE)</f>
        <v>0.18460487</v>
      </c>
      <c r="L281" s="6">
        <f t="shared" si="2"/>
        <v>124.0544727</v>
      </c>
    </row>
    <row r="282" ht="14.25" customHeight="1">
      <c r="A282" s="1" t="s">
        <v>293</v>
      </c>
      <c r="B282" s="2">
        <v>7504.0</v>
      </c>
      <c r="C282" s="2">
        <v>38143.8364351</v>
      </c>
      <c r="D282" s="2">
        <v>1.33788998906E7</v>
      </c>
      <c r="E282" s="3" t="str">
        <f t="shared" si="1"/>
        <v>03</v>
      </c>
      <c r="F282" s="5">
        <v>3.0</v>
      </c>
      <c r="G282" s="3" t="s">
        <v>194</v>
      </c>
      <c r="H282" s="3" t="str">
        <f>VLOOKUP(F282, prov_ccaa,4,FALSE)</f>
        <v>Comunitat Valenciana</v>
      </c>
      <c r="I282" s="3">
        <f>VLOOKUP(F282, prov_ccaa,3,FALSE)</f>
        <v>10</v>
      </c>
      <c r="J282" s="3" t="str">
        <f>VLOOKUP(F282,prov_ccaa,2,FALSE)</f>
        <v>Alicante/Alacant</v>
      </c>
      <c r="K282" s="3">
        <f>VLOOKUP(I282,tasa,6,FALSE)</f>
        <v>0.18460487</v>
      </c>
      <c r="L282" s="6">
        <f t="shared" si="2"/>
        <v>1385.274945</v>
      </c>
    </row>
    <row r="283" ht="14.25" customHeight="1">
      <c r="A283" s="1" t="s">
        <v>294</v>
      </c>
      <c r="B283" s="2">
        <v>11139.0</v>
      </c>
      <c r="C283" s="2">
        <v>25473.6021603</v>
      </c>
      <c r="D283" s="2">
        <v>1.08331409832E7</v>
      </c>
      <c r="E283" s="3" t="str">
        <f t="shared" si="1"/>
        <v>03</v>
      </c>
      <c r="F283" s="5">
        <v>3.0</v>
      </c>
      <c r="G283" s="3" t="s">
        <v>194</v>
      </c>
      <c r="H283" s="3" t="str">
        <f>VLOOKUP(F283, prov_ccaa,4,FALSE)</f>
        <v>Comunitat Valenciana</v>
      </c>
      <c r="I283" s="3">
        <f>VLOOKUP(F283, prov_ccaa,3,FALSE)</f>
        <v>10</v>
      </c>
      <c r="J283" s="3" t="str">
        <f>VLOOKUP(F283,prov_ccaa,2,FALSE)</f>
        <v>Alicante/Alacant</v>
      </c>
      <c r="K283" s="3">
        <f>VLOOKUP(I283,tasa,6,FALSE)</f>
        <v>0.18460487</v>
      </c>
      <c r="L283" s="6">
        <f t="shared" si="2"/>
        <v>2056.313647</v>
      </c>
    </row>
    <row r="284" ht="14.25" customHeight="1">
      <c r="A284" s="1" t="s">
        <v>295</v>
      </c>
      <c r="B284" s="2">
        <v>10332.0</v>
      </c>
      <c r="C284" s="2">
        <v>47165.7633035</v>
      </c>
      <c r="D284" s="2">
        <v>3.13484373502E7</v>
      </c>
      <c r="E284" s="3" t="str">
        <f t="shared" si="1"/>
        <v>03</v>
      </c>
      <c r="F284" s="5">
        <v>3.0</v>
      </c>
      <c r="G284" s="3" t="s">
        <v>194</v>
      </c>
      <c r="H284" s="3" t="str">
        <f>VLOOKUP(F284, prov_ccaa,4,FALSE)</f>
        <v>Comunitat Valenciana</v>
      </c>
      <c r="I284" s="3">
        <f>VLOOKUP(F284, prov_ccaa,3,FALSE)</f>
        <v>10</v>
      </c>
      <c r="J284" s="3" t="str">
        <f>VLOOKUP(F284,prov_ccaa,2,FALSE)</f>
        <v>Alicante/Alacant</v>
      </c>
      <c r="K284" s="3">
        <f>VLOOKUP(I284,tasa,6,FALSE)</f>
        <v>0.18460487</v>
      </c>
      <c r="L284" s="6">
        <f t="shared" si="2"/>
        <v>1907.337517</v>
      </c>
    </row>
    <row r="285" ht="14.25" customHeight="1">
      <c r="A285" s="1" t="s">
        <v>296</v>
      </c>
      <c r="B285" s="2">
        <v>16918.0</v>
      </c>
      <c r="C285" s="2">
        <v>22319.2794258</v>
      </c>
      <c r="D285" s="2">
        <v>1.08188141146E7</v>
      </c>
      <c r="E285" s="3" t="str">
        <f t="shared" si="1"/>
        <v>03</v>
      </c>
      <c r="F285" s="5">
        <v>3.0</v>
      </c>
      <c r="G285" s="3" t="s">
        <v>194</v>
      </c>
      <c r="H285" s="3" t="str">
        <f>VLOOKUP(F285, prov_ccaa,4,FALSE)</f>
        <v>Comunitat Valenciana</v>
      </c>
      <c r="I285" s="3">
        <f>VLOOKUP(F285, prov_ccaa,3,FALSE)</f>
        <v>10</v>
      </c>
      <c r="J285" s="3" t="str">
        <f>VLOOKUP(F285,prov_ccaa,2,FALSE)</f>
        <v>Alicante/Alacant</v>
      </c>
      <c r="K285" s="3">
        <f>VLOOKUP(I285,tasa,6,FALSE)</f>
        <v>0.18460487</v>
      </c>
      <c r="L285" s="6">
        <f t="shared" si="2"/>
        <v>3123.145191</v>
      </c>
    </row>
    <row r="286" ht="14.25" customHeight="1">
      <c r="A286" s="1" t="s">
        <v>297</v>
      </c>
      <c r="B286" s="2">
        <v>6510.0</v>
      </c>
      <c r="C286" s="2">
        <v>6394.96557559</v>
      </c>
      <c r="D286" s="2">
        <v>1347293.11921</v>
      </c>
      <c r="E286" s="3" t="str">
        <f t="shared" si="1"/>
        <v>03</v>
      </c>
      <c r="F286" s="5">
        <v>3.0</v>
      </c>
      <c r="G286" s="3" t="s">
        <v>194</v>
      </c>
      <c r="H286" s="3" t="str">
        <f>VLOOKUP(F286, prov_ccaa,4,FALSE)</f>
        <v>Comunitat Valenciana</v>
      </c>
      <c r="I286" s="3">
        <f>VLOOKUP(F286, prov_ccaa,3,FALSE)</f>
        <v>10</v>
      </c>
      <c r="J286" s="3" t="str">
        <f>VLOOKUP(F286,prov_ccaa,2,FALSE)</f>
        <v>Alicante/Alacant</v>
      </c>
      <c r="K286" s="3">
        <f>VLOOKUP(I286,tasa,6,FALSE)</f>
        <v>0.18460487</v>
      </c>
      <c r="L286" s="6">
        <f t="shared" si="2"/>
        <v>1201.777704</v>
      </c>
    </row>
    <row r="287" ht="14.25" customHeight="1">
      <c r="A287" s="1" t="s">
        <v>298</v>
      </c>
      <c r="B287" s="2">
        <v>1376.0</v>
      </c>
      <c r="C287" s="2">
        <v>27844.7334955</v>
      </c>
      <c r="D287" s="2">
        <v>1.72626509253E7</v>
      </c>
      <c r="E287" s="3" t="str">
        <f t="shared" si="1"/>
        <v>03</v>
      </c>
      <c r="F287" s="5">
        <v>3.0</v>
      </c>
      <c r="G287" s="3" t="s">
        <v>194</v>
      </c>
      <c r="H287" s="3" t="str">
        <f>VLOOKUP(F287, prov_ccaa,4,FALSE)</f>
        <v>Comunitat Valenciana</v>
      </c>
      <c r="I287" s="3">
        <f>VLOOKUP(F287, prov_ccaa,3,FALSE)</f>
        <v>10</v>
      </c>
      <c r="J287" s="3" t="str">
        <f>VLOOKUP(F287,prov_ccaa,2,FALSE)</f>
        <v>Alicante/Alacant</v>
      </c>
      <c r="K287" s="3">
        <f>VLOOKUP(I287,tasa,6,FALSE)</f>
        <v>0.18460487</v>
      </c>
      <c r="L287" s="6">
        <f t="shared" si="2"/>
        <v>254.0163012</v>
      </c>
    </row>
    <row r="288" ht="14.25" customHeight="1">
      <c r="A288" s="1" t="s">
        <v>299</v>
      </c>
      <c r="B288" s="2">
        <v>30577.0</v>
      </c>
      <c r="C288" s="2">
        <v>10049.9514183</v>
      </c>
      <c r="D288" s="2">
        <v>2611113.30811</v>
      </c>
      <c r="E288" s="3" t="str">
        <f t="shared" si="1"/>
        <v>03</v>
      </c>
      <c r="F288" s="5">
        <v>3.0</v>
      </c>
      <c r="G288" s="3" t="s">
        <v>194</v>
      </c>
      <c r="H288" s="3" t="str">
        <f>VLOOKUP(F288, prov_ccaa,4,FALSE)</f>
        <v>Comunitat Valenciana</v>
      </c>
      <c r="I288" s="3">
        <f>VLOOKUP(F288, prov_ccaa,3,FALSE)</f>
        <v>10</v>
      </c>
      <c r="J288" s="3" t="str">
        <f>VLOOKUP(F288,prov_ccaa,2,FALSE)</f>
        <v>Alicante/Alacant</v>
      </c>
      <c r="K288" s="3">
        <f>VLOOKUP(I288,tasa,6,FALSE)</f>
        <v>0.18460487</v>
      </c>
      <c r="L288" s="6">
        <f t="shared" si="2"/>
        <v>5644.663111</v>
      </c>
    </row>
    <row r="289" ht="14.25" customHeight="1">
      <c r="A289" s="1" t="s">
        <v>300</v>
      </c>
      <c r="B289" s="2">
        <v>35861.0</v>
      </c>
      <c r="C289" s="2">
        <v>11668.1028673</v>
      </c>
      <c r="D289" s="2">
        <v>4438371.45125</v>
      </c>
      <c r="E289" s="3" t="str">
        <f t="shared" si="1"/>
        <v>03</v>
      </c>
      <c r="F289" s="5">
        <v>3.0</v>
      </c>
      <c r="G289" s="3" t="s">
        <v>194</v>
      </c>
      <c r="H289" s="3" t="str">
        <f>VLOOKUP(F289, prov_ccaa,4,FALSE)</f>
        <v>Comunitat Valenciana</v>
      </c>
      <c r="I289" s="3">
        <f>VLOOKUP(F289, prov_ccaa,3,FALSE)</f>
        <v>10</v>
      </c>
      <c r="J289" s="3" t="str">
        <f>VLOOKUP(F289,prov_ccaa,2,FALSE)</f>
        <v>Alicante/Alacant</v>
      </c>
      <c r="K289" s="3">
        <f>VLOOKUP(I289,tasa,6,FALSE)</f>
        <v>0.18460487</v>
      </c>
      <c r="L289" s="6">
        <f t="shared" si="2"/>
        <v>6620.115244</v>
      </c>
    </row>
    <row r="290" ht="14.25" customHeight="1">
      <c r="A290" s="1" t="s">
        <v>301</v>
      </c>
      <c r="B290" s="2">
        <v>35351.0</v>
      </c>
      <c r="C290" s="2">
        <v>7614.24106184</v>
      </c>
      <c r="D290" s="2">
        <v>2248049.06639</v>
      </c>
      <c r="E290" s="3" t="str">
        <f t="shared" si="1"/>
        <v>03</v>
      </c>
      <c r="F290" s="5">
        <v>3.0</v>
      </c>
      <c r="G290" s="3" t="s">
        <v>194</v>
      </c>
      <c r="H290" s="3" t="str">
        <f>VLOOKUP(F290, prov_ccaa,4,FALSE)</f>
        <v>Comunitat Valenciana</v>
      </c>
      <c r="I290" s="3">
        <f>VLOOKUP(F290, prov_ccaa,3,FALSE)</f>
        <v>10</v>
      </c>
      <c r="J290" s="3" t="str">
        <f>VLOOKUP(F290,prov_ccaa,2,FALSE)</f>
        <v>Alicante/Alacant</v>
      </c>
      <c r="K290" s="3">
        <f>VLOOKUP(I290,tasa,6,FALSE)</f>
        <v>0.18460487</v>
      </c>
      <c r="L290" s="6">
        <f t="shared" si="2"/>
        <v>6525.96676</v>
      </c>
    </row>
    <row r="291" ht="14.25" customHeight="1">
      <c r="A291" s="1" t="s">
        <v>302</v>
      </c>
      <c r="B291" s="2">
        <v>29680.0</v>
      </c>
      <c r="C291" s="2">
        <v>4646.8055156</v>
      </c>
      <c r="D291" s="2">
        <v>1264898.2158</v>
      </c>
      <c r="E291" s="3" t="str">
        <f t="shared" si="1"/>
        <v>03</v>
      </c>
      <c r="F291" s="5">
        <v>3.0</v>
      </c>
      <c r="G291" s="3" t="s">
        <v>194</v>
      </c>
      <c r="H291" s="3" t="str">
        <f>VLOOKUP(F291, prov_ccaa,4,FALSE)</f>
        <v>Comunitat Valenciana</v>
      </c>
      <c r="I291" s="3">
        <f>VLOOKUP(F291, prov_ccaa,3,FALSE)</f>
        <v>10</v>
      </c>
      <c r="J291" s="3" t="str">
        <f>VLOOKUP(F291,prov_ccaa,2,FALSE)</f>
        <v>Alicante/Alacant</v>
      </c>
      <c r="K291" s="3">
        <f>VLOOKUP(I291,tasa,6,FALSE)</f>
        <v>0.18460487</v>
      </c>
      <c r="L291" s="6">
        <f t="shared" si="2"/>
        <v>5479.072542</v>
      </c>
    </row>
    <row r="292" ht="14.25" customHeight="1">
      <c r="A292" s="1" t="s">
        <v>303</v>
      </c>
      <c r="B292" s="2">
        <v>32470.0</v>
      </c>
      <c r="C292" s="2">
        <v>4236.61283711</v>
      </c>
      <c r="D292" s="2">
        <v>855449.489179</v>
      </c>
      <c r="E292" s="3" t="str">
        <f t="shared" si="1"/>
        <v>03</v>
      </c>
      <c r="F292" s="5">
        <v>3.0</v>
      </c>
      <c r="G292" s="3" t="s">
        <v>194</v>
      </c>
      <c r="H292" s="3" t="str">
        <f>VLOOKUP(F292, prov_ccaa,4,FALSE)</f>
        <v>Comunitat Valenciana</v>
      </c>
      <c r="I292" s="3">
        <f>VLOOKUP(F292, prov_ccaa,3,FALSE)</f>
        <v>10</v>
      </c>
      <c r="J292" s="3" t="str">
        <f>VLOOKUP(F292,prov_ccaa,2,FALSE)</f>
        <v>Alicante/Alacant</v>
      </c>
      <c r="K292" s="3">
        <f>VLOOKUP(I292,tasa,6,FALSE)</f>
        <v>0.18460487</v>
      </c>
      <c r="L292" s="6">
        <f t="shared" si="2"/>
        <v>5994.12013</v>
      </c>
    </row>
    <row r="293" ht="14.25" customHeight="1">
      <c r="A293" s="1" t="s">
        <v>304</v>
      </c>
      <c r="B293" s="2">
        <v>30056.0</v>
      </c>
      <c r="C293" s="2">
        <v>4843.79259669</v>
      </c>
      <c r="D293" s="2">
        <v>1280606.7845</v>
      </c>
      <c r="E293" s="3" t="str">
        <f t="shared" si="1"/>
        <v>03</v>
      </c>
      <c r="F293" s="5">
        <v>3.0</v>
      </c>
      <c r="G293" s="3" t="s">
        <v>194</v>
      </c>
      <c r="H293" s="3" t="str">
        <f>VLOOKUP(F293, prov_ccaa,4,FALSE)</f>
        <v>Comunitat Valenciana</v>
      </c>
      <c r="I293" s="3">
        <f>VLOOKUP(F293, prov_ccaa,3,FALSE)</f>
        <v>10</v>
      </c>
      <c r="J293" s="3" t="str">
        <f>VLOOKUP(F293,prov_ccaa,2,FALSE)</f>
        <v>Alicante/Alacant</v>
      </c>
      <c r="K293" s="3">
        <f>VLOOKUP(I293,tasa,6,FALSE)</f>
        <v>0.18460487</v>
      </c>
      <c r="L293" s="6">
        <f t="shared" si="2"/>
        <v>5548.483973</v>
      </c>
    </row>
    <row r="294" ht="14.25" customHeight="1">
      <c r="A294" s="1" t="s">
        <v>305</v>
      </c>
      <c r="B294" s="2">
        <v>44290.0</v>
      </c>
      <c r="C294" s="2">
        <v>112682.388141</v>
      </c>
      <c r="D294" s="2">
        <v>3.13552938912E8</v>
      </c>
      <c r="E294" s="3" t="str">
        <f t="shared" si="1"/>
        <v>03</v>
      </c>
      <c r="F294" s="5">
        <v>3.0</v>
      </c>
      <c r="G294" s="3" t="s">
        <v>194</v>
      </c>
      <c r="H294" s="3" t="str">
        <f>VLOOKUP(F294, prov_ccaa,4,FALSE)</f>
        <v>Comunitat Valenciana</v>
      </c>
      <c r="I294" s="3">
        <f>VLOOKUP(F294, prov_ccaa,3,FALSE)</f>
        <v>10</v>
      </c>
      <c r="J294" s="3" t="str">
        <f>VLOOKUP(F294,prov_ccaa,2,FALSE)</f>
        <v>Alicante/Alacant</v>
      </c>
      <c r="K294" s="3">
        <f>VLOOKUP(I294,tasa,6,FALSE)</f>
        <v>0.18460487</v>
      </c>
      <c r="L294" s="6">
        <f t="shared" si="2"/>
        <v>8176.149693</v>
      </c>
    </row>
    <row r="295" ht="14.25" customHeight="1">
      <c r="A295" s="1" t="s">
        <v>306</v>
      </c>
      <c r="B295" s="2">
        <v>6565.0</v>
      </c>
      <c r="C295" s="2">
        <v>7995.0289148</v>
      </c>
      <c r="D295" s="2">
        <v>1655970.79724</v>
      </c>
      <c r="E295" s="3" t="str">
        <f t="shared" si="1"/>
        <v>03</v>
      </c>
      <c r="F295" s="5">
        <v>3.0</v>
      </c>
      <c r="G295" s="3" t="s">
        <v>194</v>
      </c>
      <c r="H295" s="3" t="str">
        <f>VLOOKUP(F295, prov_ccaa,4,FALSE)</f>
        <v>Comunitat Valenciana</v>
      </c>
      <c r="I295" s="3">
        <f>VLOOKUP(F295, prov_ccaa,3,FALSE)</f>
        <v>10</v>
      </c>
      <c r="J295" s="3" t="str">
        <f>VLOOKUP(F295,prov_ccaa,2,FALSE)</f>
        <v>Alicante/Alacant</v>
      </c>
      <c r="K295" s="3">
        <f>VLOOKUP(I295,tasa,6,FALSE)</f>
        <v>0.18460487</v>
      </c>
      <c r="L295" s="6">
        <f t="shared" si="2"/>
        <v>1211.930972</v>
      </c>
    </row>
    <row r="296" ht="14.25" customHeight="1">
      <c r="A296" s="1" t="s">
        <v>307</v>
      </c>
      <c r="B296" s="2">
        <v>5624.0</v>
      </c>
      <c r="C296" s="2">
        <v>4270.74942684</v>
      </c>
      <c r="D296" s="2">
        <v>545809.465585</v>
      </c>
      <c r="E296" s="3" t="str">
        <f t="shared" si="1"/>
        <v>03</v>
      </c>
      <c r="F296" s="5">
        <v>3.0</v>
      </c>
      <c r="G296" s="3" t="s">
        <v>194</v>
      </c>
      <c r="H296" s="3" t="str">
        <f>VLOOKUP(F296, prov_ccaa,4,FALSE)</f>
        <v>Comunitat Valenciana</v>
      </c>
      <c r="I296" s="3">
        <f>VLOOKUP(F296, prov_ccaa,3,FALSE)</f>
        <v>10</v>
      </c>
      <c r="J296" s="3" t="str">
        <f>VLOOKUP(F296,prov_ccaa,2,FALSE)</f>
        <v>Alicante/Alacant</v>
      </c>
      <c r="K296" s="3">
        <f>VLOOKUP(I296,tasa,6,FALSE)</f>
        <v>0.18460487</v>
      </c>
      <c r="L296" s="6">
        <f t="shared" si="2"/>
        <v>1038.217789</v>
      </c>
    </row>
    <row r="297" ht="14.25" customHeight="1">
      <c r="A297" s="1" t="s">
        <v>308</v>
      </c>
      <c r="B297" s="2">
        <v>1596.0</v>
      </c>
      <c r="C297" s="2">
        <v>36975.2285558</v>
      </c>
      <c r="D297" s="2">
        <v>4.09453553688E7</v>
      </c>
      <c r="E297" s="3" t="str">
        <f t="shared" si="1"/>
        <v>03</v>
      </c>
      <c r="F297" s="5">
        <v>3.0</v>
      </c>
      <c r="G297" s="3" t="s">
        <v>194</v>
      </c>
      <c r="H297" s="3" t="str">
        <f>VLOOKUP(F297, prov_ccaa,4,FALSE)</f>
        <v>Comunitat Valenciana</v>
      </c>
      <c r="I297" s="3">
        <f>VLOOKUP(F297, prov_ccaa,3,FALSE)</f>
        <v>10</v>
      </c>
      <c r="J297" s="3" t="str">
        <f>VLOOKUP(F297,prov_ccaa,2,FALSE)</f>
        <v>Alicante/Alacant</v>
      </c>
      <c r="K297" s="3">
        <f>VLOOKUP(I297,tasa,6,FALSE)</f>
        <v>0.18460487</v>
      </c>
      <c r="L297" s="6">
        <f t="shared" si="2"/>
        <v>294.6293726</v>
      </c>
    </row>
    <row r="298" ht="14.25" customHeight="1">
      <c r="A298" s="1" t="s">
        <v>309</v>
      </c>
      <c r="B298" s="2">
        <v>25861.0</v>
      </c>
      <c r="C298" s="2">
        <v>7725.10137932</v>
      </c>
      <c r="D298" s="2">
        <v>1913904.55469</v>
      </c>
      <c r="E298" s="3" t="str">
        <f t="shared" si="1"/>
        <v>03</v>
      </c>
      <c r="F298" s="5">
        <v>3.0</v>
      </c>
      <c r="G298" s="3" t="s">
        <v>194</v>
      </c>
      <c r="H298" s="3" t="str">
        <f>VLOOKUP(F298, prov_ccaa,4,FALSE)</f>
        <v>Comunitat Valenciana</v>
      </c>
      <c r="I298" s="3">
        <f>VLOOKUP(F298, prov_ccaa,3,FALSE)</f>
        <v>10</v>
      </c>
      <c r="J298" s="3" t="str">
        <f>VLOOKUP(F298,prov_ccaa,2,FALSE)</f>
        <v>Alicante/Alacant</v>
      </c>
      <c r="K298" s="3">
        <f>VLOOKUP(I298,tasa,6,FALSE)</f>
        <v>0.18460487</v>
      </c>
      <c r="L298" s="6">
        <f t="shared" si="2"/>
        <v>4774.066544</v>
      </c>
    </row>
    <row r="299" ht="14.25" customHeight="1">
      <c r="A299" s="1" t="s">
        <v>310</v>
      </c>
      <c r="B299" s="2">
        <v>13392.0</v>
      </c>
      <c r="C299" s="2">
        <v>5123.79767815</v>
      </c>
      <c r="D299" s="2">
        <v>681223.354684</v>
      </c>
      <c r="E299" s="3" t="str">
        <f t="shared" si="1"/>
        <v>03</v>
      </c>
      <c r="F299" s="5">
        <v>3.0</v>
      </c>
      <c r="G299" s="3" t="s">
        <v>194</v>
      </c>
      <c r="H299" s="3" t="str">
        <f>VLOOKUP(F299, prov_ccaa,4,FALSE)</f>
        <v>Comunitat Valenciana</v>
      </c>
      <c r="I299" s="3">
        <f>VLOOKUP(F299, prov_ccaa,3,FALSE)</f>
        <v>10</v>
      </c>
      <c r="J299" s="3" t="str">
        <f>VLOOKUP(F299,prov_ccaa,2,FALSE)</f>
        <v>Alicante/Alacant</v>
      </c>
      <c r="K299" s="3">
        <f>VLOOKUP(I299,tasa,6,FALSE)</f>
        <v>0.18460487</v>
      </c>
      <c r="L299" s="6">
        <f t="shared" si="2"/>
        <v>2472.228419</v>
      </c>
    </row>
    <row r="300" ht="14.25" customHeight="1">
      <c r="A300" s="1" t="s">
        <v>311</v>
      </c>
      <c r="B300" s="2">
        <v>100.0</v>
      </c>
      <c r="C300" s="2">
        <v>15767.2640297</v>
      </c>
      <c r="D300" s="2">
        <v>1.01805561577E7</v>
      </c>
      <c r="E300" s="3" t="str">
        <f t="shared" si="1"/>
        <v>03</v>
      </c>
      <c r="F300" s="5">
        <v>3.0</v>
      </c>
      <c r="G300" s="3" t="s">
        <v>194</v>
      </c>
      <c r="H300" s="3" t="str">
        <f>VLOOKUP(F300, prov_ccaa,4,FALSE)</f>
        <v>Comunitat Valenciana</v>
      </c>
      <c r="I300" s="3">
        <f>VLOOKUP(F300, prov_ccaa,3,FALSE)</f>
        <v>10</v>
      </c>
      <c r="J300" s="3" t="str">
        <f>VLOOKUP(F300,prov_ccaa,2,FALSE)</f>
        <v>Alicante/Alacant</v>
      </c>
      <c r="K300" s="3">
        <f>VLOOKUP(I300,tasa,6,FALSE)</f>
        <v>0.18460487</v>
      </c>
      <c r="L300" s="6">
        <f t="shared" si="2"/>
        <v>18.460487</v>
      </c>
    </row>
    <row r="301" ht="14.25" customHeight="1">
      <c r="A301" s="1" t="s">
        <v>312</v>
      </c>
      <c r="B301" s="2">
        <v>50.0</v>
      </c>
      <c r="C301" s="2">
        <v>12930.9795558</v>
      </c>
      <c r="D301" s="2">
        <v>9730073.39205</v>
      </c>
      <c r="E301" s="3" t="str">
        <f t="shared" si="1"/>
        <v>03</v>
      </c>
      <c r="F301" s="5">
        <v>3.0</v>
      </c>
      <c r="G301" s="3" t="s">
        <v>194</v>
      </c>
      <c r="H301" s="3" t="str">
        <f>VLOOKUP(F301, prov_ccaa,4,FALSE)</f>
        <v>Comunitat Valenciana</v>
      </c>
      <c r="I301" s="3">
        <f>VLOOKUP(F301, prov_ccaa,3,FALSE)</f>
        <v>10</v>
      </c>
      <c r="J301" s="3" t="str">
        <f>VLOOKUP(F301,prov_ccaa,2,FALSE)</f>
        <v>Alicante/Alacant</v>
      </c>
      <c r="K301" s="3">
        <f>VLOOKUP(I301,tasa,6,FALSE)</f>
        <v>0.18460487</v>
      </c>
      <c r="L301" s="6">
        <f t="shared" si="2"/>
        <v>9.230243501</v>
      </c>
    </row>
    <row r="302" ht="14.25" customHeight="1">
      <c r="A302" s="1" t="s">
        <v>313</v>
      </c>
      <c r="B302" s="2">
        <v>8864.0</v>
      </c>
      <c r="C302" s="2">
        <v>30251.55565</v>
      </c>
      <c r="D302" s="2">
        <v>4.24698439673E7</v>
      </c>
      <c r="E302" s="3" t="str">
        <f t="shared" si="1"/>
        <v>03</v>
      </c>
      <c r="F302" s="5">
        <v>3.0</v>
      </c>
      <c r="G302" s="3" t="s">
        <v>194</v>
      </c>
      <c r="H302" s="3" t="str">
        <f>VLOOKUP(F302, prov_ccaa,4,FALSE)</f>
        <v>Comunitat Valenciana</v>
      </c>
      <c r="I302" s="3">
        <f>VLOOKUP(F302, prov_ccaa,3,FALSE)</f>
        <v>10</v>
      </c>
      <c r="J302" s="3" t="str">
        <f>VLOOKUP(F302,prov_ccaa,2,FALSE)</f>
        <v>Alicante/Alacant</v>
      </c>
      <c r="K302" s="3">
        <f>VLOOKUP(I302,tasa,6,FALSE)</f>
        <v>0.18460487</v>
      </c>
      <c r="L302" s="6">
        <f t="shared" si="2"/>
        <v>1636.337568</v>
      </c>
    </row>
    <row r="303" ht="14.25" customHeight="1">
      <c r="A303" s="1" t="s">
        <v>314</v>
      </c>
      <c r="B303" s="2">
        <v>4624.0</v>
      </c>
      <c r="C303" s="2">
        <v>12894.0099685</v>
      </c>
      <c r="D303" s="2">
        <v>4342173.73761</v>
      </c>
      <c r="E303" s="3" t="str">
        <f t="shared" si="1"/>
        <v>03</v>
      </c>
      <c r="F303" s="5">
        <v>3.0</v>
      </c>
      <c r="G303" s="3" t="s">
        <v>194</v>
      </c>
      <c r="H303" s="3" t="str">
        <f>VLOOKUP(F303, prov_ccaa,4,FALSE)</f>
        <v>Comunitat Valenciana</v>
      </c>
      <c r="I303" s="3">
        <f>VLOOKUP(F303, prov_ccaa,3,FALSE)</f>
        <v>10</v>
      </c>
      <c r="J303" s="3" t="str">
        <f>VLOOKUP(F303,prov_ccaa,2,FALSE)</f>
        <v>Alicante/Alacant</v>
      </c>
      <c r="K303" s="3">
        <f>VLOOKUP(I303,tasa,6,FALSE)</f>
        <v>0.18460487</v>
      </c>
      <c r="L303" s="6">
        <f t="shared" si="2"/>
        <v>853.612919</v>
      </c>
    </row>
    <row r="304" ht="14.25" customHeight="1">
      <c r="A304" s="1" t="s">
        <v>315</v>
      </c>
      <c r="B304" s="2">
        <v>3141.0</v>
      </c>
      <c r="C304" s="2">
        <v>4039.27711819</v>
      </c>
      <c r="D304" s="2">
        <v>430660.57777</v>
      </c>
      <c r="E304" s="3" t="str">
        <f t="shared" si="1"/>
        <v>03</v>
      </c>
      <c r="F304" s="5">
        <v>3.0</v>
      </c>
      <c r="G304" s="3" t="s">
        <v>194</v>
      </c>
      <c r="H304" s="3" t="str">
        <f>VLOOKUP(F304, prov_ccaa,4,FALSE)</f>
        <v>Comunitat Valenciana</v>
      </c>
      <c r="I304" s="3">
        <f>VLOOKUP(F304, prov_ccaa,3,FALSE)</f>
        <v>10</v>
      </c>
      <c r="J304" s="3" t="str">
        <f>VLOOKUP(F304,prov_ccaa,2,FALSE)</f>
        <v>Alicante/Alacant</v>
      </c>
      <c r="K304" s="3">
        <f>VLOOKUP(I304,tasa,6,FALSE)</f>
        <v>0.18460487</v>
      </c>
      <c r="L304" s="6">
        <f t="shared" si="2"/>
        <v>579.8438967</v>
      </c>
    </row>
    <row r="305" ht="14.25" customHeight="1">
      <c r="A305" s="1" t="s">
        <v>316</v>
      </c>
      <c r="B305" s="2">
        <v>3440.0</v>
      </c>
      <c r="C305" s="2">
        <v>24108.5171812</v>
      </c>
      <c r="D305" s="2">
        <v>1.99195125253E7</v>
      </c>
      <c r="E305" s="3" t="str">
        <f t="shared" si="1"/>
        <v>03</v>
      </c>
      <c r="F305" s="5">
        <v>3.0</v>
      </c>
      <c r="G305" s="3" t="s">
        <v>194</v>
      </c>
      <c r="H305" s="3" t="str">
        <f>VLOOKUP(F305, prov_ccaa,4,FALSE)</f>
        <v>Comunitat Valenciana</v>
      </c>
      <c r="I305" s="3">
        <f>VLOOKUP(F305, prov_ccaa,3,FALSE)</f>
        <v>10</v>
      </c>
      <c r="J305" s="3" t="str">
        <f>VLOOKUP(F305,prov_ccaa,2,FALSE)</f>
        <v>Alicante/Alacant</v>
      </c>
      <c r="K305" s="3">
        <f>VLOOKUP(I305,tasa,6,FALSE)</f>
        <v>0.18460487</v>
      </c>
      <c r="L305" s="6">
        <f t="shared" si="2"/>
        <v>635.0407529</v>
      </c>
    </row>
    <row r="306" ht="14.25" customHeight="1">
      <c r="A306" s="1" t="s">
        <v>317</v>
      </c>
      <c r="B306" s="2">
        <v>567.0</v>
      </c>
      <c r="C306" s="2">
        <v>12488.720304</v>
      </c>
      <c r="D306" s="2">
        <v>9575488.74831</v>
      </c>
      <c r="E306" s="3" t="str">
        <f t="shared" si="1"/>
        <v>03</v>
      </c>
      <c r="F306" s="5">
        <v>3.0</v>
      </c>
      <c r="G306" s="3" t="s">
        <v>194</v>
      </c>
      <c r="H306" s="3" t="str">
        <f>VLOOKUP(F306, prov_ccaa,4,FALSE)</f>
        <v>Comunitat Valenciana</v>
      </c>
      <c r="I306" s="3">
        <f>VLOOKUP(F306, prov_ccaa,3,FALSE)</f>
        <v>10</v>
      </c>
      <c r="J306" s="3" t="str">
        <f>VLOOKUP(F306,prov_ccaa,2,FALSE)</f>
        <v>Alicante/Alacant</v>
      </c>
      <c r="K306" s="3">
        <f>VLOOKUP(I306,tasa,6,FALSE)</f>
        <v>0.18460487</v>
      </c>
      <c r="L306" s="6">
        <f t="shared" si="2"/>
        <v>104.6709613</v>
      </c>
    </row>
    <row r="307" ht="14.25" customHeight="1">
      <c r="A307" s="1" t="s">
        <v>318</v>
      </c>
      <c r="B307" s="2">
        <v>288.0</v>
      </c>
      <c r="C307" s="2">
        <v>18985.5230156</v>
      </c>
      <c r="D307" s="2">
        <v>9110971.51606</v>
      </c>
      <c r="E307" s="3" t="str">
        <f t="shared" si="1"/>
        <v>03</v>
      </c>
      <c r="F307" s="5">
        <v>3.0</v>
      </c>
      <c r="G307" s="3" t="s">
        <v>194</v>
      </c>
      <c r="H307" s="3" t="str">
        <f>VLOOKUP(F307, prov_ccaa,4,FALSE)</f>
        <v>Comunitat Valenciana</v>
      </c>
      <c r="I307" s="3">
        <f>VLOOKUP(F307, prov_ccaa,3,FALSE)</f>
        <v>10</v>
      </c>
      <c r="J307" s="3" t="str">
        <f>VLOOKUP(F307,prov_ccaa,2,FALSE)</f>
        <v>Alicante/Alacant</v>
      </c>
      <c r="K307" s="3">
        <f>VLOOKUP(I307,tasa,6,FALSE)</f>
        <v>0.18460487</v>
      </c>
      <c r="L307" s="6">
        <f t="shared" si="2"/>
        <v>53.16620257</v>
      </c>
    </row>
    <row r="308" ht="14.25" customHeight="1">
      <c r="A308" s="1" t="s">
        <v>319</v>
      </c>
      <c r="B308" s="2">
        <v>2674.0</v>
      </c>
      <c r="C308" s="2">
        <v>41291.8814699</v>
      </c>
      <c r="D308" s="2">
        <v>7172277.15258</v>
      </c>
      <c r="E308" s="3" t="str">
        <f t="shared" si="1"/>
        <v>03</v>
      </c>
      <c r="F308" s="5">
        <v>3.0</v>
      </c>
      <c r="G308" s="3" t="s">
        <v>194</v>
      </c>
      <c r="H308" s="3" t="str">
        <f>VLOOKUP(F308, prov_ccaa,4,FALSE)</f>
        <v>Comunitat Valenciana</v>
      </c>
      <c r="I308" s="3">
        <f>VLOOKUP(F308, prov_ccaa,3,FALSE)</f>
        <v>10</v>
      </c>
      <c r="J308" s="3" t="str">
        <f>VLOOKUP(F308,prov_ccaa,2,FALSE)</f>
        <v>Alicante/Alacant</v>
      </c>
      <c r="K308" s="3">
        <f>VLOOKUP(I308,tasa,6,FALSE)</f>
        <v>0.18460487</v>
      </c>
      <c r="L308" s="6">
        <f t="shared" si="2"/>
        <v>493.6334224</v>
      </c>
    </row>
    <row r="309" ht="14.25" customHeight="1">
      <c r="A309" s="1" t="s">
        <v>320</v>
      </c>
      <c r="B309" s="2">
        <v>268.0</v>
      </c>
      <c r="C309" s="2">
        <v>21142.2567956</v>
      </c>
      <c r="D309" s="2">
        <v>1.59792580251E7</v>
      </c>
      <c r="E309" s="3" t="str">
        <f t="shared" si="1"/>
        <v>03</v>
      </c>
      <c r="F309" s="5">
        <v>3.0</v>
      </c>
      <c r="G309" s="3" t="s">
        <v>194</v>
      </c>
      <c r="H309" s="3" t="str">
        <f>VLOOKUP(F309, prov_ccaa,4,FALSE)</f>
        <v>Comunitat Valenciana</v>
      </c>
      <c r="I309" s="3">
        <f>VLOOKUP(F309, prov_ccaa,3,FALSE)</f>
        <v>10</v>
      </c>
      <c r="J309" s="3" t="str">
        <f>VLOOKUP(F309,prov_ccaa,2,FALSE)</f>
        <v>Alicante/Alacant</v>
      </c>
      <c r="K309" s="3">
        <f>VLOOKUP(I309,tasa,6,FALSE)</f>
        <v>0.18460487</v>
      </c>
      <c r="L309" s="6">
        <f t="shared" si="2"/>
        <v>49.47410517</v>
      </c>
    </row>
    <row r="310" ht="14.25" customHeight="1">
      <c r="A310" s="1" t="s">
        <v>321</v>
      </c>
      <c r="B310" s="2">
        <v>17284.0</v>
      </c>
      <c r="C310" s="2">
        <v>31523.1303783</v>
      </c>
      <c r="D310" s="2">
        <v>3.56211055766E7</v>
      </c>
      <c r="E310" s="3" t="str">
        <f t="shared" si="1"/>
        <v>03</v>
      </c>
      <c r="F310" s="5">
        <v>3.0</v>
      </c>
      <c r="G310" s="3" t="s">
        <v>194</v>
      </c>
      <c r="H310" s="3" t="str">
        <f>VLOOKUP(F310, prov_ccaa,4,FALSE)</f>
        <v>Comunitat Valenciana</v>
      </c>
      <c r="I310" s="3">
        <f>VLOOKUP(F310, prov_ccaa,3,FALSE)</f>
        <v>10</v>
      </c>
      <c r="J310" s="3" t="str">
        <f>VLOOKUP(F310,prov_ccaa,2,FALSE)</f>
        <v>Alicante/Alacant</v>
      </c>
      <c r="K310" s="3">
        <f>VLOOKUP(I310,tasa,6,FALSE)</f>
        <v>0.18460487</v>
      </c>
      <c r="L310" s="6">
        <f t="shared" si="2"/>
        <v>3190.710574</v>
      </c>
    </row>
    <row r="311" ht="14.25" customHeight="1">
      <c r="A311" s="1" t="s">
        <v>322</v>
      </c>
      <c r="B311" s="2">
        <v>2720.0</v>
      </c>
      <c r="C311" s="2">
        <v>36756.3460333</v>
      </c>
      <c r="D311" s="2">
        <v>6.84139041755E7</v>
      </c>
      <c r="E311" s="3" t="str">
        <f t="shared" si="1"/>
        <v>03</v>
      </c>
      <c r="F311" s="5">
        <v>3.0</v>
      </c>
      <c r="G311" s="3" t="s">
        <v>194</v>
      </c>
      <c r="H311" s="3" t="str">
        <f>VLOOKUP(F311, prov_ccaa,4,FALSE)</f>
        <v>Comunitat Valenciana</v>
      </c>
      <c r="I311" s="3">
        <f>VLOOKUP(F311, prov_ccaa,3,FALSE)</f>
        <v>10</v>
      </c>
      <c r="J311" s="3" t="str">
        <f>VLOOKUP(F311,prov_ccaa,2,FALSE)</f>
        <v>Alicante/Alacant</v>
      </c>
      <c r="K311" s="3">
        <f>VLOOKUP(I311,tasa,6,FALSE)</f>
        <v>0.18460487</v>
      </c>
      <c r="L311" s="6">
        <f t="shared" si="2"/>
        <v>502.1252465</v>
      </c>
    </row>
    <row r="312" ht="14.25" customHeight="1">
      <c r="A312" s="1" t="s">
        <v>323</v>
      </c>
      <c r="B312" s="2">
        <v>1307.0</v>
      </c>
      <c r="C312" s="2">
        <v>15128.27816</v>
      </c>
      <c r="D312" s="2">
        <v>1.2545866012E7</v>
      </c>
      <c r="E312" s="3" t="str">
        <f t="shared" si="1"/>
        <v>03</v>
      </c>
      <c r="F312" s="5">
        <v>3.0</v>
      </c>
      <c r="G312" s="3" t="s">
        <v>194</v>
      </c>
      <c r="H312" s="3" t="str">
        <f>VLOOKUP(F312, prov_ccaa,4,FALSE)</f>
        <v>Comunitat Valenciana</v>
      </c>
      <c r="I312" s="3">
        <f>VLOOKUP(F312, prov_ccaa,3,FALSE)</f>
        <v>10</v>
      </c>
      <c r="J312" s="3" t="str">
        <f>VLOOKUP(F312,prov_ccaa,2,FALSE)</f>
        <v>Alicante/Alacant</v>
      </c>
      <c r="K312" s="3">
        <f>VLOOKUP(I312,tasa,6,FALSE)</f>
        <v>0.18460487</v>
      </c>
      <c r="L312" s="6">
        <f t="shared" si="2"/>
        <v>241.2785651</v>
      </c>
    </row>
    <row r="313" ht="14.25" customHeight="1">
      <c r="A313" s="1" t="s">
        <v>324</v>
      </c>
      <c r="B313" s="2">
        <v>5689.0</v>
      </c>
      <c r="C313" s="2">
        <v>5319.22606691</v>
      </c>
      <c r="D313" s="2">
        <v>693519.139521</v>
      </c>
      <c r="E313" s="3" t="str">
        <f t="shared" si="1"/>
        <v>03</v>
      </c>
      <c r="F313" s="5">
        <v>3.0</v>
      </c>
      <c r="G313" s="3" t="s">
        <v>194</v>
      </c>
      <c r="H313" s="3" t="str">
        <f>VLOOKUP(F313, prov_ccaa,4,FALSE)</f>
        <v>Comunitat Valenciana</v>
      </c>
      <c r="I313" s="3">
        <f>VLOOKUP(F313, prov_ccaa,3,FALSE)</f>
        <v>10</v>
      </c>
      <c r="J313" s="3" t="str">
        <f>VLOOKUP(F313,prov_ccaa,2,FALSE)</f>
        <v>Alicante/Alacant</v>
      </c>
      <c r="K313" s="3">
        <f>VLOOKUP(I313,tasa,6,FALSE)</f>
        <v>0.18460487</v>
      </c>
      <c r="L313" s="6">
        <f t="shared" si="2"/>
        <v>1050.217106</v>
      </c>
    </row>
    <row r="314" ht="14.25" customHeight="1">
      <c r="A314" s="1" t="s">
        <v>325</v>
      </c>
      <c r="B314" s="2">
        <v>8231.0</v>
      </c>
      <c r="C314" s="2">
        <v>7297.1905524</v>
      </c>
      <c r="D314" s="2">
        <v>1000198.27286</v>
      </c>
      <c r="E314" s="3" t="str">
        <f t="shared" si="1"/>
        <v>03</v>
      </c>
      <c r="F314" s="5">
        <v>3.0</v>
      </c>
      <c r="G314" s="3" t="s">
        <v>194</v>
      </c>
      <c r="H314" s="3" t="str">
        <f>VLOOKUP(F314, prov_ccaa,4,FALSE)</f>
        <v>Comunitat Valenciana</v>
      </c>
      <c r="I314" s="3">
        <f>VLOOKUP(F314, prov_ccaa,3,FALSE)</f>
        <v>10</v>
      </c>
      <c r="J314" s="3" t="str">
        <f>VLOOKUP(F314,prov_ccaa,2,FALSE)</f>
        <v>Alicante/Alacant</v>
      </c>
      <c r="K314" s="3">
        <f>VLOOKUP(I314,tasa,6,FALSE)</f>
        <v>0.18460487</v>
      </c>
      <c r="L314" s="6">
        <f t="shared" si="2"/>
        <v>1519.482685</v>
      </c>
    </row>
    <row r="315" ht="14.25" customHeight="1">
      <c r="A315" s="1" t="s">
        <v>326</v>
      </c>
      <c r="B315" s="2">
        <v>10020.0</v>
      </c>
      <c r="C315" s="2">
        <v>40792.982022</v>
      </c>
      <c r="D315" s="2">
        <v>6.11184992552E7</v>
      </c>
      <c r="E315" s="3" t="str">
        <f t="shared" si="1"/>
        <v>03</v>
      </c>
      <c r="F315" s="5">
        <v>3.0</v>
      </c>
      <c r="G315" s="3" t="s">
        <v>194</v>
      </c>
      <c r="H315" s="3" t="str">
        <f>VLOOKUP(F315, prov_ccaa,4,FALSE)</f>
        <v>Comunitat Valenciana</v>
      </c>
      <c r="I315" s="3">
        <f>VLOOKUP(F315, prov_ccaa,3,FALSE)</f>
        <v>10</v>
      </c>
      <c r="J315" s="3" t="str">
        <f>VLOOKUP(F315,prov_ccaa,2,FALSE)</f>
        <v>Alicante/Alacant</v>
      </c>
      <c r="K315" s="3">
        <f>VLOOKUP(I315,tasa,6,FALSE)</f>
        <v>0.18460487</v>
      </c>
      <c r="L315" s="6">
        <f t="shared" si="2"/>
        <v>1849.740798</v>
      </c>
    </row>
    <row r="316" ht="14.25" customHeight="1">
      <c r="A316" s="1" t="s">
        <v>327</v>
      </c>
      <c r="B316" s="2">
        <v>2101.0</v>
      </c>
      <c r="C316" s="2">
        <v>18441.8420188</v>
      </c>
      <c r="D316" s="2">
        <v>1.22052654649E7</v>
      </c>
      <c r="E316" s="3" t="str">
        <f t="shared" si="1"/>
        <v>03</v>
      </c>
      <c r="F316" s="5">
        <v>3.0</v>
      </c>
      <c r="G316" s="3" t="s">
        <v>194</v>
      </c>
      <c r="H316" s="3" t="str">
        <f>VLOOKUP(F316, prov_ccaa,4,FALSE)</f>
        <v>Comunitat Valenciana</v>
      </c>
      <c r="I316" s="3">
        <f>VLOOKUP(F316, prov_ccaa,3,FALSE)</f>
        <v>10</v>
      </c>
      <c r="J316" s="3" t="str">
        <f>VLOOKUP(F316,prov_ccaa,2,FALSE)</f>
        <v>Alicante/Alacant</v>
      </c>
      <c r="K316" s="3">
        <f>VLOOKUP(I316,tasa,6,FALSE)</f>
        <v>0.18460487</v>
      </c>
      <c r="L316" s="6">
        <f t="shared" si="2"/>
        <v>387.8548319</v>
      </c>
    </row>
    <row r="317" ht="14.25" customHeight="1">
      <c r="A317" s="1" t="s">
        <v>328</v>
      </c>
      <c r="B317" s="2">
        <v>910.0</v>
      </c>
      <c r="C317" s="2">
        <v>2552.8679654</v>
      </c>
      <c r="D317" s="2">
        <v>210009.134715</v>
      </c>
      <c r="E317" s="3" t="str">
        <f t="shared" si="1"/>
        <v>03</v>
      </c>
      <c r="F317" s="5">
        <v>3.0</v>
      </c>
      <c r="G317" s="3" t="s">
        <v>194</v>
      </c>
      <c r="H317" s="3" t="str">
        <f>VLOOKUP(F317, prov_ccaa,4,FALSE)</f>
        <v>Comunitat Valenciana</v>
      </c>
      <c r="I317" s="3">
        <f>VLOOKUP(F317, prov_ccaa,3,FALSE)</f>
        <v>10</v>
      </c>
      <c r="J317" s="3" t="str">
        <f>VLOOKUP(F317,prov_ccaa,2,FALSE)</f>
        <v>Alicante/Alacant</v>
      </c>
      <c r="K317" s="3">
        <f>VLOOKUP(I317,tasa,6,FALSE)</f>
        <v>0.18460487</v>
      </c>
      <c r="L317" s="6">
        <f t="shared" si="2"/>
        <v>167.9904317</v>
      </c>
    </row>
    <row r="318" ht="14.25" customHeight="1">
      <c r="A318" s="1" t="s">
        <v>329</v>
      </c>
      <c r="B318" s="2">
        <v>2114.0</v>
      </c>
      <c r="C318" s="2">
        <v>34093.2198881</v>
      </c>
      <c r="D318" s="2">
        <v>3.44600545374E7</v>
      </c>
      <c r="E318" s="3" t="str">
        <f t="shared" si="1"/>
        <v>03</v>
      </c>
      <c r="F318" s="5">
        <v>3.0</v>
      </c>
      <c r="G318" s="3" t="s">
        <v>194</v>
      </c>
      <c r="H318" s="3" t="str">
        <f>VLOOKUP(F318, prov_ccaa,4,FALSE)</f>
        <v>Comunitat Valenciana</v>
      </c>
      <c r="I318" s="3">
        <f>VLOOKUP(F318, prov_ccaa,3,FALSE)</f>
        <v>10</v>
      </c>
      <c r="J318" s="3" t="str">
        <f>VLOOKUP(F318,prov_ccaa,2,FALSE)</f>
        <v>Alicante/Alacant</v>
      </c>
      <c r="K318" s="3">
        <f>VLOOKUP(I318,tasa,6,FALSE)</f>
        <v>0.18460487</v>
      </c>
      <c r="L318" s="6">
        <f t="shared" si="2"/>
        <v>390.2546952</v>
      </c>
    </row>
    <row r="319" ht="14.25" customHeight="1">
      <c r="A319" s="1" t="s">
        <v>330</v>
      </c>
      <c r="B319" s="2">
        <v>7481.0</v>
      </c>
      <c r="C319" s="2">
        <v>4519.88976527</v>
      </c>
      <c r="D319" s="2">
        <v>813220.594588</v>
      </c>
      <c r="E319" s="3" t="str">
        <f t="shared" si="1"/>
        <v>03</v>
      </c>
      <c r="F319" s="5">
        <v>3.0</v>
      </c>
      <c r="G319" s="3" t="s">
        <v>194</v>
      </c>
      <c r="H319" s="3" t="str">
        <f>VLOOKUP(F319, prov_ccaa,4,FALSE)</f>
        <v>Comunitat Valenciana</v>
      </c>
      <c r="I319" s="3">
        <f>VLOOKUP(F319, prov_ccaa,3,FALSE)</f>
        <v>10</v>
      </c>
      <c r="J319" s="3" t="str">
        <f>VLOOKUP(F319,prov_ccaa,2,FALSE)</f>
        <v>Alicante/Alacant</v>
      </c>
      <c r="K319" s="3">
        <f>VLOOKUP(I319,tasa,6,FALSE)</f>
        <v>0.18460487</v>
      </c>
      <c r="L319" s="6">
        <f t="shared" si="2"/>
        <v>1381.029033</v>
      </c>
    </row>
    <row r="320" ht="14.25" customHeight="1">
      <c r="A320" s="1" t="s">
        <v>331</v>
      </c>
      <c r="B320" s="2">
        <v>5389.0</v>
      </c>
      <c r="C320" s="2">
        <v>16770.1044013</v>
      </c>
      <c r="D320" s="2">
        <v>4818798.96321</v>
      </c>
      <c r="E320" s="3" t="str">
        <f t="shared" si="1"/>
        <v>03</v>
      </c>
      <c r="F320" s="5">
        <v>3.0</v>
      </c>
      <c r="G320" s="3" t="s">
        <v>194</v>
      </c>
      <c r="H320" s="3" t="str">
        <f>VLOOKUP(F320, prov_ccaa,4,FALSE)</f>
        <v>Comunitat Valenciana</v>
      </c>
      <c r="I320" s="3">
        <f>VLOOKUP(F320, prov_ccaa,3,FALSE)</f>
        <v>10</v>
      </c>
      <c r="J320" s="3" t="str">
        <f>VLOOKUP(F320,prov_ccaa,2,FALSE)</f>
        <v>Alicante/Alacant</v>
      </c>
      <c r="K320" s="3">
        <f>VLOOKUP(I320,tasa,6,FALSE)</f>
        <v>0.18460487</v>
      </c>
      <c r="L320" s="6">
        <f t="shared" si="2"/>
        <v>994.8356446</v>
      </c>
    </row>
    <row r="321" ht="14.25" customHeight="1">
      <c r="A321" s="1" t="s">
        <v>332</v>
      </c>
      <c r="B321" s="2">
        <v>17379.0</v>
      </c>
      <c r="C321" s="2">
        <v>69220.8708768</v>
      </c>
      <c r="D321" s="2">
        <v>6.31148825432E7</v>
      </c>
      <c r="E321" s="3" t="str">
        <f t="shared" si="1"/>
        <v>03</v>
      </c>
      <c r="F321" s="5">
        <v>3.0</v>
      </c>
      <c r="G321" s="3" t="s">
        <v>194</v>
      </c>
      <c r="H321" s="3" t="str">
        <f>VLOOKUP(F321, prov_ccaa,4,FALSE)</f>
        <v>Comunitat Valenciana</v>
      </c>
      <c r="I321" s="3">
        <f>VLOOKUP(F321, prov_ccaa,3,FALSE)</f>
        <v>10</v>
      </c>
      <c r="J321" s="3" t="str">
        <f>VLOOKUP(F321,prov_ccaa,2,FALSE)</f>
        <v>Alicante/Alacant</v>
      </c>
      <c r="K321" s="3">
        <f>VLOOKUP(I321,tasa,6,FALSE)</f>
        <v>0.18460487</v>
      </c>
      <c r="L321" s="6">
        <f t="shared" si="2"/>
        <v>3208.248036</v>
      </c>
    </row>
    <row r="322" ht="14.25" customHeight="1">
      <c r="A322" s="1" t="s">
        <v>333</v>
      </c>
      <c r="B322" s="2">
        <v>7029.0</v>
      </c>
      <c r="C322" s="2">
        <v>68062.6863296</v>
      </c>
      <c r="D322" s="2">
        <v>1.63823083833E8</v>
      </c>
      <c r="E322" s="3" t="str">
        <f t="shared" si="1"/>
        <v>03</v>
      </c>
      <c r="F322" s="5">
        <v>3.0</v>
      </c>
      <c r="G322" s="3" t="s">
        <v>194</v>
      </c>
      <c r="H322" s="3" t="str">
        <f>VLOOKUP(F322, prov_ccaa,4,FALSE)</f>
        <v>Comunitat Valenciana</v>
      </c>
      <c r="I322" s="3">
        <f>VLOOKUP(F322, prov_ccaa,3,FALSE)</f>
        <v>10</v>
      </c>
      <c r="J322" s="3" t="str">
        <f>VLOOKUP(F322,prov_ccaa,2,FALSE)</f>
        <v>Alicante/Alacant</v>
      </c>
      <c r="K322" s="3">
        <f>VLOOKUP(I322,tasa,6,FALSE)</f>
        <v>0.18460487</v>
      </c>
      <c r="L322" s="6">
        <f t="shared" si="2"/>
        <v>1297.587631</v>
      </c>
    </row>
    <row r="323" ht="14.25" customHeight="1">
      <c r="A323" s="1" t="s">
        <v>334</v>
      </c>
      <c r="B323" s="2">
        <v>588.0</v>
      </c>
      <c r="C323" s="2">
        <v>24609.618029</v>
      </c>
      <c r="D323" s="2">
        <v>3.17826445551E7</v>
      </c>
      <c r="E323" s="3" t="str">
        <f t="shared" si="1"/>
        <v>03</v>
      </c>
      <c r="F323" s="5">
        <v>3.0</v>
      </c>
      <c r="G323" s="3" t="s">
        <v>194</v>
      </c>
      <c r="H323" s="3" t="str">
        <f>VLOOKUP(F323, prov_ccaa,4,FALSE)</f>
        <v>Comunitat Valenciana</v>
      </c>
      <c r="I323" s="3">
        <f>VLOOKUP(F323, prov_ccaa,3,FALSE)</f>
        <v>10</v>
      </c>
      <c r="J323" s="3" t="str">
        <f>VLOOKUP(F323,prov_ccaa,2,FALSE)</f>
        <v>Alicante/Alacant</v>
      </c>
      <c r="K323" s="3">
        <f>VLOOKUP(I323,tasa,6,FALSE)</f>
        <v>0.18460487</v>
      </c>
      <c r="L323" s="6">
        <f t="shared" si="2"/>
        <v>108.5476636</v>
      </c>
    </row>
    <row r="324" ht="14.25" customHeight="1">
      <c r="A324" s="1" t="s">
        <v>335</v>
      </c>
      <c r="B324" s="2">
        <v>1021.0</v>
      </c>
      <c r="C324" s="2">
        <v>26976.7647008</v>
      </c>
      <c r="D324" s="2">
        <v>2.20898132219E7</v>
      </c>
      <c r="E324" s="3" t="str">
        <f t="shared" si="1"/>
        <v>03</v>
      </c>
      <c r="F324" s="5">
        <v>3.0</v>
      </c>
      <c r="G324" s="3" t="s">
        <v>194</v>
      </c>
      <c r="H324" s="3" t="str">
        <f>VLOOKUP(F324, prov_ccaa,4,FALSE)</f>
        <v>Comunitat Valenciana</v>
      </c>
      <c r="I324" s="3">
        <f>VLOOKUP(F324, prov_ccaa,3,FALSE)</f>
        <v>10</v>
      </c>
      <c r="J324" s="3" t="str">
        <f>VLOOKUP(F324,prov_ccaa,2,FALSE)</f>
        <v>Alicante/Alacant</v>
      </c>
      <c r="K324" s="3">
        <f>VLOOKUP(I324,tasa,6,FALSE)</f>
        <v>0.18460487</v>
      </c>
      <c r="L324" s="6">
        <f t="shared" si="2"/>
        <v>188.4815723</v>
      </c>
    </row>
    <row r="325" ht="14.25" customHeight="1">
      <c r="A325" s="1" t="s">
        <v>336</v>
      </c>
      <c r="B325" s="2">
        <v>256.0</v>
      </c>
      <c r="C325" s="2">
        <v>16194.7111169</v>
      </c>
      <c r="D325" s="2">
        <v>9777166.50172</v>
      </c>
      <c r="E325" s="3" t="str">
        <f t="shared" si="1"/>
        <v>03</v>
      </c>
      <c r="F325" s="5">
        <v>3.0</v>
      </c>
      <c r="G325" s="3" t="s">
        <v>194</v>
      </c>
      <c r="H325" s="3" t="str">
        <f>VLOOKUP(F325, prov_ccaa,4,FALSE)</f>
        <v>Comunitat Valenciana</v>
      </c>
      <c r="I325" s="3">
        <f>VLOOKUP(F325, prov_ccaa,3,FALSE)</f>
        <v>10</v>
      </c>
      <c r="J325" s="3" t="str">
        <f>VLOOKUP(F325,prov_ccaa,2,FALSE)</f>
        <v>Alicante/Alacant</v>
      </c>
      <c r="K325" s="3">
        <f>VLOOKUP(I325,tasa,6,FALSE)</f>
        <v>0.18460487</v>
      </c>
      <c r="L325" s="6">
        <f t="shared" si="2"/>
        <v>47.25884673</v>
      </c>
    </row>
    <row r="326" ht="14.25" customHeight="1">
      <c r="A326" s="1" t="s">
        <v>337</v>
      </c>
      <c r="B326" s="2">
        <v>8831.0</v>
      </c>
      <c r="C326" s="2">
        <v>40275.867564</v>
      </c>
      <c r="D326" s="2">
        <v>7.95026116819E7</v>
      </c>
      <c r="E326" s="3" t="str">
        <f t="shared" si="1"/>
        <v>03</v>
      </c>
      <c r="F326" s="5">
        <v>3.0</v>
      </c>
      <c r="G326" s="3" t="s">
        <v>194</v>
      </c>
      <c r="H326" s="3" t="str">
        <f>VLOOKUP(F326, prov_ccaa,4,FALSE)</f>
        <v>Comunitat Valenciana</v>
      </c>
      <c r="I326" s="3">
        <f>VLOOKUP(F326, prov_ccaa,3,FALSE)</f>
        <v>10</v>
      </c>
      <c r="J326" s="3" t="str">
        <f>VLOOKUP(F326,prov_ccaa,2,FALSE)</f>
        <v>Alicante/Alacant</v>
      </c>
      <c r="K326" s="3">
        <f>VLOOKUP(I326,tasa,6,FALSE)</f>
        <v>0.18460487</v>
      </c>
      <c r="L326" s="6">
        <f t="shared" si="2"/>
        <v>1630.245607</v>
      </c>
    </row>
    <row r="327" ht="14.25" customHeight="1">
      <c r="A327" s="1" t="s">
        <v>338</v>
      </c>
      <c r="B327" s="2">
        <v>9932.0</v>
      </c>
      <c r="C327" s="2">
        <v>6506.24765615</v>
      </c>
      <c r="D327" s="2">
        <v>1163247.34045</v>
      </c>
      <c r="E327" s="3" t="str">
        <f t="shared" si="1"/>
        <v>03</v>
      </c>
      <c r="F327" s="5">
        <v>3.0</v>
      </c>
      <c r="G327" s="3" t="s">
        <v>194</v>
      </c>
      <c r="H327" s="3" t="str">
        <f>VLOOKUP(F327, prov_ccaa,4,FALSE)</f>
        <v>Comunitat Valenciana</v>
      </c>
      <c r="I327" s="3">
        <f>VLOOKUP(F327, prov_ccaa,3,FALSE)</f>
        <v>10</v>
      </c>
      <c r="J327" s="3" t="str">
        <f>VLOOKUP(F327,prov_ccaa,2,FALSE)</f>
        <v>Alicante/Alacant</v>
      </c>
      <c r="K327" s="3">
        <f>VLOOKUP(I327,tasa,6,FALSE)</f>
        <v>0.18460487</v>
      </c>
      <c r="L327" s="6">
        <f t="shared" si="2"/>
        <v>1833.495569</v>
      </c>
    </row>
    <row r="328" ht="14.25" customHeight="1">
      <c r="A328" s="1" t="s">
        <v>339</v>
      </c>
      <c r="B328" s="2">
        <v>2589.0</v>
      </c>
      <c r="C328" s="2">
        <v>61471.4942469</v>
      </c>
      <c r="D328" s="2">
        <v>1.51168309197E8</v>
      </c>
      <c r="E328" s="3" t="str">
        <f t="shared" si="1"/>
        <v>03</v>
      </c>
      <c r="F328" s="5">
        <v>3.0</v>
      </c>
      <c r="G328" s="3" t="s">
        <v>194</v>
      </c>
      <c r="H328" s="3" t="str">
        <f>VLOOKUP(F328, prov_ccaa,4,FALSE)</f>
        <v>Comunitat Valenciana</v>
      </c>
      <c r="I328" s="3">
        <f>VLOOKUP(F328, prov_ccaa,3,FALSE)</f>
        <v>10</v>
      </c>
      <c r="J328" s="3" t="str">
        <f>VLOOKUP(F328,prov_ccaa,2,FALSE)</f>
        <v>Alicante/Alacant</v>
      </c>
      <c r="K328" s="3">
        <f>VLOOKUP(I328,tasa,6,FALSE)</f>
        <v>0.18460487</v>
      </c>
      <c r="L328" s="6">
        <f t="shared" si="2"/>
        <v>477.9420085</v>
      </c>
    </row>
    <row r="329" ht="14.25" customHeight="1">
      <c r="A329" s="1" t="s">
        <v>340</v>
      </c>
      <c r="B329" s="2">
        <v>12839.0</v>
      </c>
      <c r="C329" s="2">
        <v>11210.6783329</v>
      </c>
      <c r="D329" s="2">
        <v>3930466.47362</v>
      </c>
      <c r="E329" s="3" t="str">
        <f t="shared" si="1"/>
        <v>03</v>
      </c>
      <c r="F329" s="5">
        <v>3.0</v>
      </c>
      <c r="G329" s="3" t="s">
        <v>194</v>
      </c>
      <c r="H329" s="3" t="str">
        <f>VLOOKUP(F329, prov_ccaa,4,FALSE)</f>
        <v>Comunitat Valenciana</v>
      </c>
      <c r="I329" s="3">
        <f>VLOOKUP(F329, prov_ccaa,3,FALSE)</f>
        <v>10</v>
      </c>
      <c r="J329" s="3" t="str">
        <f>VLOOKUP(F329,prov_ccaa,2,FALSE)</f>
        <v>Alicante/Alacant</v>
      </c>
      <c r="K329" s="3">
        <f>VLOOKUP(I329,tasa,6,FALSE)</f>
        <v>0.18460487</v>
      </c>
      <c r="L329" s="6">
        <f t="shared" si="2"/>
        <v>2370.141926</v>
      </c>
    </row>
    <row r="330" ht="14.25" customHeight="1">
      <c r="A330" s="1" t="s">
        <v>341</v>
      </c>
      <c r="B330" s="2">
        <v>14236.0</v>
      </c>
      <c r="C330" s="2">
        <v>37124.9858495</v>
      </c>
      <c r="D330" s="2">
        <v>4.39618623451E7</v>
      </c>
      <c r="E330" s="3" t="str">
        <f t="shared" si="1"/>
        <v>03</v>
      </c>
      <c r="F330" s="5">
        <v>3.0</v>
      </c>
      <c r="G330" s="3" t="s">
        <v>194</v>
      </c>
      <c r="H330" s="3" t="str">
        <f>VLOOKUP(F330, prov_ccaa,4,FALSE)</f>
        <v>Comunitat Valenciana</v>
      </c>
      <c r="I330" s="3">
        <f>VLOOKUP(F330, prov_ccaa,3,FALSE)</f>
        <v>10</v>
      </c>
      <c r="J330" s="3" t="str">
        <f>VLOOKUP(F330,prov_ccaa,2,FALSE)</f>
        <v>Alicante/Alacant</v>
      </c>
      <c r="K330" s="3">
        <f>VLOOKUP(I330,tasa,6,FALSE)</f>
        <v>0.18460487</v>
      </c>
      <c r="L330" s="6">
        <f t="shared" si="2"/>
        <v>2628.03493</v>
      </c>
    </row>
    <row r="331" ht="14.25" customHeight="1">
      <c r="A331" s="1" t="s">
        <v>342</v>
      </c>
      <c r="B331" s="2">
        <v>576.0</v>
      </c>
      <c r="C331" s="2">
        <v>11828.8263004</v>
      </c>
      <c r="D331" s="2">
        <v>5818015.66406</v>
      </c>
      <c r="E331" s="3" t="str">
        <f t="shared" si="1"/>
        <v>03</v>
      </c>
      <c r="F331" s="5">
        <v>3.0</v>
      </c>
      <c r="G331" s="3" t="s">
        <v>194</v>
      </c>
      <c r="H331" s="3" t="str">
        <f>VLOOKUP(F331, prov_ccaa,4,FALSE)</f>
        <v>Comunitat Valenciana</v>
      </c>
      <c r="I331" s="3">
        <f>VLOOKUP(F331, prov_ccaa,3,FALSE)</f>
        <v>10</v>
      </c>
      <c r="J331" s="3" t="str">
        <f>VLOOKUP(F331,prov_ccaa,2,FALSE)</f>
        <v>Alicante/Alacant</v>
      </c>
      <c r="K331" s="3">
        <f>VLOOKUP(I331,tasa,6,FALSE)</f>
        <v>0.18460487</v>
      </c>
      <c r="L331" s="6">
        <f t="shared" si="2"/>
        <v>106.3324051</v>
      </c>
    </row>
    <row r="332" ht="14.25" customHeight="1">
      <c r="A332" s="1" t="s">
        <v>343</v>
      </c>
      <c r="B332" s="2">
        <v>9230.0</v>
      </c>
      <c r="C332" s="2">
        <v>31531.1739475</v>
      </c>
      <c r="D332" s="2">
        <v>3.05124928803E7</v>
      </c>
      <c r="E332" s="3" t="str">
        <f t="shared" si="1"/>
        <v>03</v>
      </c>
      <c r="F332" s="5">
        <v>3.0</v>
      </c>
      <c r="G332" s="3" t="s">
        <v>194</v>
      </c>
      <c r="H332" s="3" t="str">
        <f>VLOOKUP(F332, prov_ccaa,4,FALSE)</f>
        <v>Comunitat Valenciana</v>
      </c>
      <c r="I332" s="3">
        <f>VLOOKUP(F332, prov_ccaa,3,FALSE)</f>
        <v>10</v>
      </c>
      <c r="J332" s="3" t="str">
        <f>VLOOKUP(F332,prov_ccaa,2,FALSE)</f>
        <v>Alicante/Alacant</v>
      </c>
      <c r="K332" s="3">
        <f>VLOOKUP(I332,tasa,6,FALSE)</f>
        <v>0.18460487</v>
      </c>
      <c r="L332" s="6">
        <f t="shared" si="2"/>
        <v>1703.90295</v>
      </c>
    </row>
    <row r="333" ht="14.25" customHeight="1">
      <c r="A333" s="1" t="s">
        <v>344</v>
      </c>
      <c r="B333" s="2">
        <v>15544.0</v>
      </c>
      <c r="C333" s="2">
        <v>9024.66242279</v>
      </c>
      <c r="D333" s="2">
        <v>2439945.92135</v>
      </c>
      <c r="E333" s="3" t="str">
        <f t="shared" si="1"/>
        <v>03</v>
      </c>
      <c r="F333" s="5">
        <v>3.0</v>
      </c>
      <c r="G333" s="3" t="s">
        <v>194</v>
      </c>
      <c r="H333" s="3" t="str">
        <f>VLOOKUP(F333, prov_ccaa,4,FALSE)</f>
        <v>Comunitat Valenciana</v>
      </c>
      <c r="I333" s="3">
        <f>VLOOKUP(F333, prov_ccaa,3,FALSE)</f>
        <v>10</v>
      </c>
      <c r="J333" s="3" t="str">
        <f>VLOOKUP(F333,prov_ccaa,2,FALSE)</f>
        <v>Alicante/Alacant</v>
      </c>
      <c r="K333" s="3">
        <f>VLOOKUP(I333,tasa,6,FALSE)</f>
        <v>0.18460487</v>
      </c>
      <c r="L333" s="6">
        <f t="shared" si="2"/>
        <v>2869.4981</v>
      </c>
    </row>
    <row r="334" ht="14.25" customHeight="1">
      <c r="A334" s="1" t="s">
        <v>345</v>
      </c>
      <c r="B334" s="2">
        <v>7767.0</v>
      </c>
      <c r="C334" s="2">
        <v>5163.75329802</v>
      </c>
      <c r="D334" s="2">
        <v>770115.698384</v>
      </c>
      <c r="E334" s="3" t="str">
        <f t="shared" si="1"/>
        <v>03</v>
      </c>
      <c r="F334" s="5">
        <v>3.0</v>
      </c>
      <c r="G334" s="3" t="s">
        <v>194</v>
      </c>
      <c r="H334" s="3" t="str">
        <f>VLOOKUP(F334, prov_ccaa,4,FALSE)</f>
        <v>Comunitat Valenciana</v>
      </c>
      <c r="I334" s="3">
        <f>VLOOKUP(F334, prov_ccaa,3,FALSE)</f>
        <v>10</v>
      </c>
      <c r="J334" s="3" t="str">
        <f>VLOOKUP(F334,prov_ccaa,2,FALSE)</f>
        <v>Alicante/Alacant</v>
      </c>
      <c r="K334" s="3">
        <f>VLOOKUP(I334,tasa,6,FALSE)</f>
        <v>0.18460487</v>
      </c>
      <c r="L334" s="6">
        <f t="shared" si="2"/>
        <v>1433.826025</v>
      </c>
    </row>
    <row r="335" ht="14.25" customHeight="1">
      <c r="A335" s="1" t="s">
        <v>346</v>
      </c>
      <c r="B335" s="2">
        <v>2481.0</v>
      </c>
      <c r="C335" s="2">
        <v>53940.6639088</v>
      </c>
      <c r="D335" s="2">
        <v>7.2371338504E7</v>
      </c>
      <c r="E335" s="3" t="str">
        <f t="shared" si="1"/>
        <v>03</v>
      </c>
      <c r="F335" s="5">
        <v>3.0</v>
      </c>
      <c r="G335" s="3" t="s">
        <v>194</v>
      </c>
      <c r="H335" s="3" t="str">
        <f>VLOOKUP(F335, prov_ccaa,4,FALSE)</f>
        <v>Comunitat Valenciana</v>
      </c>
      <c r="I335" s="3">
        <f>VLOOKUP(F335, prov_ccaa,3,FALSE)</f>
        <v>10</v>
      </c>
      <c r="J335" s="3" t="str">
        <f>VLOOKUP(F335,prov_ccaa,2,FALSE)</f>
        <v>Alicante/Alacant</v>
      </c>
      <c r="K335" s="3">
        <f>VLOOKUP(I335,tasa,6,FALSE)</f>
        <v>0.18460487</v>
      </c>
      <c r="L335" s="6">
        <f t="shared" si="2"/>
        <v>458.0046825</v>
      </c>
    </row>
    <row r="336" ht="14.25" customHeight="1">
      <c r="A336" s="1" t="s">
        <v>347</v>
      </c>
      <c r="B336" s="2">
        <v>19104.0</v>
      </c>
      <c r="C336" s="2">
        <v>31426.5256283</v>
      </c>
      <c r="D336" s="2">
        <v>2.13782214862E7</v>
      </c>
      <c r="E336" s="3" t="str">
        <f t="shared" si="1"/>
        <v>03</v>
      </c>
      <c r="F336" s="5">
        <v>3.0</v>
      </c>
      <c r="G336" s="3" t="s">
        <v>194</v>
      </c>
      <c r="H336" s="3" t="str">
        <f>VLOOKUP(F336, prov_ccaa,4,FALSE)</f>
        <v>Comunitat Valenciana</v>
      </c>
      <c r="I336" s="3">
        <f>VLOOKUP(F336, prov_ccaa,3,FALSE)</f>
        <v>10</v>
      </c>
      <c r="J336" s="3" t="str">
        <f>VLOOKUP(F336,prov_ccaa,2,FALSE)</f>
        <v>Alicante/Alacant</v>
      </c>
      <c r="K336" s="3">
        <f>VLOOKUP(I336,tasa,6,FALSE)</f>
        <v>0.18460487</v>
      </c>
      <c r="L336" s="6">
        <f t="shared" si="2"/>
        <v>3526.691437</v>
      </c>
    </row>
    <row r="337" ht="14.25" customHeight="1">
      <c r="A337" s="1" t="s">
        <v>348</v>
      </c>
      <c r="B337" s="2">
        <v>7323.0</v>
      </c>
      <c r="C337" s="2">
        <v>20095.8294473</v>
      </c>
      <c r="D337" s="2">
        <v>1.04250299042E7</v>
      </c>
      <c r="E337" s="3" t="str">
        <f t="shared" si="1"/>
        <v>03</v>
      </c>
      <c r="F337" s="5">
        <v>3.0</v>
      </c>
      <c r="G337" s="3" t="s">
        <v>194</v>
      </c>
      <c r="H337" s="3" t="str">
        <f>VLOOKUP(F337, prov_ccaa,4,FALSE)</f>
        <v>Comunitat Valenciana</v>
      </c>
      <c r="I337" s="3">
        <f>VLOOKUP(F337, prov_ccaa,3,FALSE)</f>
        <v>10</v>
      </c>
      <c r="J337" s="3" t="str">
        <f>VLOOKUP(F337,prov_ccaa,2,FALSE)</f>
        <v>Alicante/Alacant</v>
      </c>
      <c r="K337" s="3">
        <f>VLOOKUP(I337,tasa,6,FALSE)</f>
        <v>0.18460487</v>
      </c>
      <c r="L337" s="6">
        <f t="shared" si="2"/>
        <v>1351.861463</v>
      </c>
    </row>
    <row r="338" ht="14.25" customHeight="1">
      <c r="A338" s="1" t="s">
        <v>349</v>
      </c>
      <c r="B338" s="2">
        <v>7826.0</v>
      </c>
      <c r="C338" s="2">
        <v>33937.4204316</v>
      </c>
      <c r="D338" s="2">
        <v>4.82353401817E7</v>
      </c>
      <c r="E338" s="3" t="str">
        <f t="shared" si="1"/>
        <v>03</v>
      </c>
      <c r="F338" s="5">
        <v>3.0</v>
      </c>
      <c r="G338" s="3" t="s">
        <v>194</v>
      </c>
      <c r="H338" s="3" t="str">
        <f>VLOOKUP(F338, prov_ccaa,4,FALSE)</f>
        <v>Comunitat Valenciana</v>
      </c>
      <c r="I338" s="3">
        <f>VLOOKUP(F338, prov_ccaa,3,FALSE)</f>
        <v>10</v>
      </c>
      <c r="J338" s="3" t="str">
        <f>VLOOKUP(F338,prov_ccaa,2,FALSE)</f>
        <v>Alicante/Alacant</v>
      </c>
      <c r="K338" s="3">
        <f>VLOOKUP(I338,tasa,6,FALSE)</f>
        <v>0.18460487</v>
      </c>
      <c r="L338" s="6">
        <f t="shared" si="2"/>
        <v>1444.717713</v>
      </c>
    </row>
    <row r="339" ht="14.25" customHeight="1">
      <c r="A339" s="1" t="s">
        <v>350</v>
      </c>
      <c r="B339" s="2">
        <v>2428.0</v>
      </c>
      <c r="C339" s="2">
        <v>26199.4791411</v>
      </c>
      <c r="D339" s="2">
        <v>1.77437202735E7</v>
      </c>
      <c r="E339" s="3" t="str">
        <f t="shared" si="1"/>
        <v>03</v>
      </c>
      <c r="F339" s="5">
        <v>3.0</v>
      </c>
      <c r="G339" s="3" t="s">
        <v>194</v>
      </c>
      <c r="H339" s="3" t="str">
        <f>VLOOKUP(F339, prov_ccaa,4,FALSE)</f>
        <v>Comunitat Valenciana</v>
      </c>
      <c r="I339" s="3">
        <f>VLOOKUP(F339, prov_ccaa,3,FALSE)</f>
        <v>10</v>
      </c>
      <c r="J339" s="3" t="str">
        <f>VLOOKUP(F339,prov_ccaa,2,FALSE)</f>
        <v>Alicante/Alacant</v>
      </c>
      <c r="K339" s="3">
        <f>VLOOKUP(I339,tasa,6,FALSE)</f>
        <v>0.18460487</v>
      </c>
      <c r="L339" s="6">
        <f t="shared" si="2"/>
        <v>448.2206244</v>
      </c>
    </row>
    <row r="340" ht="14.25" customHeight="1">
      <c r="A340" s="1" t="s">
        <v>351</v>
      </c>
      <c r="B340" s="2">
        <v>866.0</v>
      </c>
      <c r="C340" s="2">
        <v>30340.5750849</v>
      </c>
      <c r="D340" s="2">
        <v>2.3949197762E7</v>
      </c>
      <c r="E340" s="3" t="str">
        <f t="shared" si="1"/>
        <v>03</v>
      </c>
      <c r="F340" s="5">
        <v>3.0</v>
      </c>
      <c r="G340" s="3" t="s">
        <v>194</v>
      </c>
      <c r="H340" s="3" t="str">
        <f>VLOOKUP(F340, prov_ccaa,4,FALSE)</f>
        <v>Comunitat Valenciana</v>
      </c>
      <c r="I340" s="3">
        <f>VLOOKUP(F340, prov_ccaa,3,FALSE)</f>
        <v>10</v>
      </c>
      <c r="J340" s="3" t="str">
        <f>VLOOKUP(F340,prov_ccaa,2,FALSE)</f>
        <v>Alicante/Alacant</v>
      </c>
      <c r="K340" s="3">
        <f>VLOOKUP(I340,tasa,6,FALSE)</f>
        <v>0.18460487</v>
      </c>
      <c r="L340" s="6">
        <f t="shared" si="2"/>
        <v>159.8678174</v>
      </c>
    </row>
    <row r="341" ht="14.25" customHeight="1">
      <c r="A341" s="1" t="s">
        <v>352</v>
      </c>
      <c r="B341" s="2">
        <v>7112.0</v>
      </c>
      <c r="C341" s="2">
        <v>6892.97863001</v>
      </c>
      <c r="D341" s="2">
        <v>1059993.35935</v>
      </c>
      <c r="E341" s="3" t="str">
        <f t="shared" si="1"/>
        <v>03</v>
      </c>
      <c r="F341" s="5">
        <v>3.0</v>
      </c>
      <c r="G341" s="3" t="s">
        <v>194</v>
      </c>
      <c r="H341" s="3" t="str">
        <f>VLOOKUP(F341, prov_ccaa,4,FALSE)</f>
        <v>Comunitat Valenciana</v>
      </c>
      <c r="I341" s="3">
        <f>VLOOKUP(F341, prov_ccaa,3,FALSE)</f>
        <v>10</v>
      </c>
      <c r="J341" s="3" t="str">
        <f>VLOOKUP(F341,prov_ccaa,2,FALSE)</f>
        <v>Alicante/Alacant</v>
      </c>
      <c r="K341" s="3">
        <f>VLOOKUP(I341,tasa,6,FALSE)</f>
        <v>0.18460487</v>
      </c>
      <c r="L341" s="6">
        <f t="shared" si="2"/>
        <v>1312.909836</v>
      </c>
    </row>
    <row r="342" ht="14.25" customHeight="1">
      <c r="A342" s="1" t="s">
        <v>353</v>
      </c>
      <c r="B342" s="2">
        <v>11215.0</v>
      </c>
      <c r="C342" s="2">
        <v>4326.42728009</v>
      </c>
      <c r="D342" s="2">
        <v>716375.695992</v>
      </c>
      <c r="E342" s="3" t="str">
        <f t="shared" si="1"/>
        <v>03</v>
      </c>
      <c r="F342" s="5">
        <v>3.0</v>
      </c>
      <c r="G342" s="3" t="s">
        <v>194</v>
      </c>
      <c r="H342" s="3" t="str">
        <f>VLOOKUP(F342, prov_ccaa,4,FALSE)</f>
        <v>Comunitat Valenciana</v>
      </c>
      <c r="I342" s="3">
        <f>VLOOKUP(F342, prov_ccaa,3,FALSE)</f>
        <v>10</v>
      </c>
      <c r="J342" s="3" t="str">
        <f>VLOOKUP(F342,prov_ccaa,2,FALSE)</f>
        <v>Alicante/Alacant</v>
      </c>
      <c r="K342" s="3">
        <f>VLOOKUP(I342,tasa,6,FALSE)</f>
        <v>0.18460487</v>
      </c>
      <c r="L342" s="6">
        <f t="shared" si="2"/>
        <v>2070.343617</v>
      </c>
    </row>
    <row r="343" ht="14.25" customHeight="1">
      <c r="A343" s="1" t="s">
        <v>354</v>
      </c>
      <c r="B343" s="2">
        <v>5000.0</v>
      </c>
      <c r="C343" s="2">
        <v>5286.78790967</v>
      </c>
      <c r="D343" s="2">
        <v>930865.078807</v>
      </c>
      <c r="E343" s="3" t="str">
        <f t="shared" si="1"/>
        <v>03</v>
      </c>
      <c r="F343" s="5">
        <v>3.0</v>
      </c>
      <c r="G343" s="3" t="s">
        <v>194</v>
      </c>
      <c r="H343" s="3" t="str">
        <f>VLOOKUP(F343, prov_ccaa,4,FALSE)</f>
        <v>Comunitat Valenciana</v>
      </c>
      <c r="I343" s="3">
        <f>VLOOKUP(F343, prov_ccaa,3,FALSE)</f>
        <v>10</v>
      </c>
      <c r="J343" s="3" t="str">
        <f>VLOOKUP(F343,prov_ccaa,2,FALSE)</f>
        <v>Alicante/Alacant</v>
      </c>
      <c r="K343" s="3">
        <f>VLOOKUP(I343,tasa,6,FALSE)</f>
        <v>0.18460487</v>
      </c>
      <c r="L343" s="6">
        <f t="shared" si="2"/>
        <v>923.0243501</v>
      </c>
    </row>
    <row r="344" ht="14.25" customHeight="1">
      <c r="A344" s="1" t="s">
        <v>355</v>
      </c>
      <c r="B344" s="2">
        <v>9372.0</v>
      </c>
      <c r="C344" s="2">
        <v>7761.74546786</v>
      </c>
      <c r="D344" s="2">
        <v>1185822.4311</v>
      </c>
      <c r="E344" s="3" t="str">
        <f t="shared" si="1"/>
        <v>03</v>
      </c>
      <c r="F344" s="5">
        <v>3.0</v>
      </c>
      <c r="G344" s="3" t="s">
        <v>194</v>
      </c>
      <c r="H344" s="3" t="str">
        <f>VLOOKUP(F344, prov_ccaa,4,FALSE)</f>
        <v>Comunitat Valenciana</v>
      </c>
      <c r="I344" s="3">
        <f>VLOOKUP(F344, prov_ccaa,3,FALSE)</f>
        <v>10</v>
      </c>
      <c r="J344" s="3" t="str">
        <f>VLOOKUP(F344,prov_ccaa,2,FALSE)</f>
        <v>Alicante/Alacant</v>
      </c>
      <c r="K344" s="3">
        <f>VLOOKUP(I344,tasa,6,FALSE)</f>
        <v>0.18460487</v>
      </c>
      <c r="L344" s="6">
        <f t="shared" si="2"/>
        <v>1730.116842</v>
      </c>
    </row>
    <row r="345" ht="14.25" customHeight="1">
      <c r="A345" s="1" t="s">
        <v>356</v>
      </c>
      <c r="B345" s="2">
        <v>27232.0</v>
      </c>
      <c r="C345" s="2">
        <v>98343.117792</v>
      </c>
      <c r="D345" s="2">
        <v>1.54620753628E8</v>
      </c>
      <c r="E345" s="3" t="str">
        <f t="shared" si="1"/>
        <v>03</v>
      </c>
      <c r="F345" s="5">
        <v>3.0</v>
      </c>
      <c r="G345" s="3" t="s">
        <v>194</v>
      </c>
      <c r="H345" s="3" t="str">
        <f>VLOOKUP(F345, prov_ccaa,4,FALSE)</f>
        <v>Comunitat Valenciana</v>
      </c>
      <c r="I345" s="3">
        <f>VLOOKUP(F345, prov_ccaa,3,FALSE)</f>
        <v>10</v>
      </c>
      <c r="J345" s="3" t="str">
        <f>VLOOKUP(F345,prov_ccaa,2,FALSE)</f>
        <v>Alicante/Alacant</v>
      </c>
      <c r="K345" s="3">
        <f>VLOOKUP(I345,tasa,6,FALSE)</f>
        <v>0.18460487</v>
      </c>
      <c r="L345" s="6">
        <f t="shared" si="2"/>
        <v>5027.159821</v>
      </c>
    </row>
    <row r="346" ht="14.25" customHeight="1">
      <c r="A346" s="1" t="s">
        <v>357</v>
      </c>
      <c r="B346" s="2">
        <v>8590.0</v>
      </c>
      <c r="C346" s="2">
        <v>46391.9479994</v>
      </c>
      <c r="D346" s="2">
        <v>4.50442534975E7</v>
      </c>
      <c r="E346" s="3" t="str">
        <f t="shared" si="1"/>
        <v>03</v>
      </c>
      <c r="F346" s="5">
        <v>3.0</v>
      </c>
      <c r="G346" s="3" t="s">
        <v>194</v>
      </c>
      <c r="H346" s="3" t="str">
        <f>VLOOKUP(F346, prov_ccaa,4,FALSE)</f>
        <v>Comunitat Valenciana</v>
      </c>
      <c r="I346" s="3">
        <f>VLOOKUP(F346, prov_ccaa,3,FALSE)</f>
        <v>10</v>
      </c>
      <c r="J346" s="3" t="str">
        <f>VLOOKUP(F346,prov_ccaa,2,FALSE)</f>
        <v>Alicante/Alacant</v>
      </c>
      <c r="K346" s="3">
        <f>VLOOKUP(I346,tasa,6,FALSE)</f>
        <v>0.18460487</v>
      </c>
      <c r="L346" s="6">
        <f t="shared" si="2"/>
        <v>1585.755834</v>
      </c>
    </row>
    <row r="347" ht="14.25" customHeight="1">
      <c r="A347" s="1" t="s">
        <v>358</v>
      </c>
      <c r="B347" s="2">
        <v>8245.0</v>
      </c>
      <c r="C347" s="2">
        <v>91099.3453411</v>
      </c>
      <c r="D347" s="2">
        <v>1.11874378861E8</v>
      </c>
      <c r="E347" s="3" t="str">
        <f t="shared" si="1"/>
        <v>03</v>
      </c>
      <c r="F347" s="5">
        <v>3.0</v>
      </c>
      <c r="G347" s="3" t="s">
        <v>194</v>
      </c>
      <c r="H347" s="3" t="str">
        <f>VLOOKUP(F347, prov_ccaa,4,FALSE)</f>
        <v>Comunitat Valenciana</v>
      </c>
      <c r="I347" s="3">
        <f>VLOOKUP(F347, prov_ccaa,3,FALSE)</f>
        <v>10</v>
      </c>
      <c r="J347" s="3" t="str">
        <f>VLOOKUP(F347,prov_ccaa,2,FALSE)</f>
        <v>Alicante/Alacant</v>
      </c>
      <c r="K347" s="3">
        <f>VLOOKUP(I347,tasa,6,FALSE)</f>
        <v>0.18460487</v>
      </c>
      <c r="L347" s="6">
        <f t="shared" si="2"/>
        <v>1522.067153</v>
      </c>
    </row>
    <row r="348" ht="14.25" customHeight="1">
      <c r="A348" s="1" t="s">
        <v>359</v>
      </c>
      <c r="B348" s="2">
        <v>5659.0</v>
      </c>
      <c r="C348" s="2">
        <v>65004.235328</v>
      </c>
      <c r="D348" s="2">
        <v>4.98031724727E7</v>
      </c>
      <c r="E348" s="3" t="str">
        <f t="shared" si="1"/>
        <v>03</v>
      </c>
      <c r="F348" s="5">
        <v>3.0</v>
      </c>
      <c r="G348" s="3" t="s">
        <v>194</v>
      </c>
      <c r="H348" s="3" t="str">
        <f>VLOOKUP(F348, prov_ccaa,4,FALSE)</f>
        <v>Comunitat Valenciana</v>
      </c>
      <c r="I348" s="3">
        <f>VLOOKUP(F348, prov_ccaa,3,FALSE)</f>
        <v>10</v>
      </c>
      <c r="J348" s="3" t="str">
        <f>VLOOKUP(F348,prov_ccaa,2,FALSE)</f>
        <v>Alicante/Alacant</v>
      </c>
      <c r="K348" s="3">
        <f>VLOOKUP(I348,tasa,6,FALSE)</f>
        <v>0.18460487</v>
      </c>
      <c r="L348" s="6">
        <f t="shared" si="2"/>
        <v>1044.678959</v>
      </c>
    </row>
    <row r="349" ht="14.25" customHeight="1">
      <c r="A349" s="1" t="s">
        <v>360</v>
      </c>
      <c r="B349" s="2">
        <v>1018.0</v>
      </c>
      <c r="C349" s="2">
        <v>15021.9432188</v>
      </c>
      <c r="D349" s="2">
        <v>1.17795580024E7</v>
      </c>
      <c r="E349" s="3" t="str">
        <f t="shared" si="1"/>
        <v>03</v>
      </c>
      <c r="F349" s="5">
        <v>3.0</v>
      </c>
      <c r="G349" s="3" t="s">
        <v>194</v>
      </c>
      <c r="H349" s="3" t="str">
        <f>VLOOKUP(F349, prov_ccaa,4,FALSE)</f>
        <v>Comunitat Valenciana</v>
      </c>
      <c r="I349" s="3">
        <f>VLOOKUP(F349, prov_ccaa,3,FALSE)</f>
        <v>10</v>
      </c>
      <c r="J349" s="3" t="str">
        <f>VLOOKUP(F349,prov_ccaa,2,FALSE)</f>
        <v>Alicante/Alacant</v>
      </c>
      <c r="K349" s="3">
        <f>VLOOKUP(I349,tasa,6,FALSE)</f>
        <v>0.18460487</v>
      </c>
      <c r="L349" s="6">
        <f t="shared" si="2"/>
        <v>187.9277577</v>
      </c>
    </row>
    <row r="350" ht="14.25" customHeight="1">
      <c r="A350" s="1" t="s">
        <v>361</v>
      </c>
      <c r="B350" s="2">
        <v>8570.0</v>
      </c>
      <c r="C350" s="2">
        <v>24783.5371146</v>
      </c>
      <c r="D350" s="2">
        <v>2.95914392288E7</v>
      </c>
      <c r="E350" s="3" t="str">
        <f t="shared" si="1"/>
        <v>03</v>
      </c>
      <c r="F350" s="5">
        <v>3.0</v>
      </c>
      <c r="G350" s="3" t="s">
        <v>194</v>
      </c>
      <c r="H350" s="3" t="str">
        <f>VLOOKUP(F350, prov_ccaa,4,FALSE)</f>
        <v>Comunitat Valenciana</v>
      </c>
      <c r="I350" s="3">
        <f>VLOOKUP(F350, prov_ccaa,3,FALSE)</f>
        <v>10</v>
      </c>
      <c r="J350" s="3" t="str">
        <f>VLOOKUP(F350,prov_ccaa,2,FALSE)</f>
        <v>Alicante/Alacant</v>
      </c>
      <c r="K350" s="3">
        <f>VLOOKUP(I350,tasa,6,FALSE)</f>
        <v>0.18460487</v>
      </c>
      <c r="L350" s="6">
        <f t="shared" si="2"/>
        <v>1582.063736</v>
      </c>
    </row>
    <row r="351" ht="14.25" customHeight="1">
      <c r="A351" s="1" t="s">
        <v>362</v>
      </c>
      <c r="B351" s="2">
        <v>3115.0</v>
      </c>
      <c r="C351" s="2">
        <v>6623.02312553</v>
      </c>
      <c r="D351" s="2">
        <v>732310.51851</v>
      </c>
      <c r="E351" s="3" t="str">
        <f t="shared" si="1"/>
        <v>03</v>
      </c>
      <c r="F351" s="5">
        <v>3.0</v>
      </c>
      <c r="G351" s="3" t="s">
        <v>194</v>
      </c>
      <c r="H351" s="3" t="str">
        <f>VLOOKUP(F351, prov_ccaa,4,FALSE)</f>
        <v>Comunitat Valenciana</v>
      </c>
      <c r="I351" s="3">
        <f>VLOOKUP(F351, prov_ccaa,3,FALSE)</f>
        <v>10</v>
      </c>
      <c r="J351" s="3" t="str">
        <f>VLOOKUP(F351,prov_ccaa,2,FALSE)</f>
        <v>Alicante/Alacant</v>
      </c>
      <c r="K351" s="3">
        <f>VLOOKUP(I351,tasa,6,FALSE)</f>
        <v>0.18460487</v>
      </c>
      <c r="L351" s="6">
        <f t="shared" si="2"/>
        <v>575.0441701</v>
      </c>
    </row>
    <row r="352" ht="14.25" customHeight="1">
      <c r="A352" s="1" t="s">
        <v>363</v>
      </c>
      <c r="B352" s="2">
        <v>3315.0</v>
      </c>
      <c r="C352" s="2">
        <v>4346.0354895</v>
      </c>
      <c r="D352" s="2">
        <v>616290.568159</v>
      </c>
      <c r="E352" s="3" t="str">
        <f t="shared" si="1"/>
        <v>03</v>
      </c>
      <c r="F352" s="5">
        <v>3.0</v>
      </c>
      <c r="G352" s="3" t="s">
        <v>194</v>
      </c>
      <c r="H352" s="3" t="str">
        <f>VLOOKUP(F352, prov_ccaa,4,FALSE)</f>
        <v>Comunitat Valenciana</v>
      </c>
      <c r="I352" s="3">
        <f>VLOOKUP(F352, prov_ccaa,3,FALSE)</f>
        <v>10</v>
      </c>
      <c r="J352" s="3" t="str">
        <f>VLOOKUP(F352,prov_ccaa,2,FALSE)</f>
        <v>Alicante/Alacant</v>
      </c>
      <c r="K352" s="3">
        <f>VLOOKUP(I352,tasa,6,FALSE)</f>
        <v>0.18460487</v>
      </c>
      <c r="L352" s="6">
        <f t="shared" si="2"/>
        <v>611.9651441</v>
      </c>
    </row>
    <row r="353" ht="14.25" customHeight="1">
      <c r="A353" s="1" t="s">
        <v>364</v>
      </c>
      <c r="B353" s="2">
        <v>4085.0</v>
      </c>
      <c r="C353" s="2">
        <v>41064.2518625</v>
      </c>
      <c r="D353" s="2">
        <v>5.15256404858E7</v>
      </c>
      <c r="E353" s="3" t="str">
        <f t="shared" si="1"/>
        <v>03</v>
      </c>
      <c r="F353" s="5">
        <v>3.0</v>
      </c>
      <c r="G353" s="3" t="s">
        <v>194</v>
      </c>
      <c r="H353" s="3" t="str">
        <f>VLOOKUP(F353, prov_ccaa,4,FALSE)</f>
        <v>Comunitat Valenciana</v>
      </c>
      <c r="I353" s="3">
        <f>VLOOKUP(F353, prov_ccaa,3,FALSE)</f>
        <v>10</v>
      </c>
      <c r="J353" s="3" t="str">
        <f>VLOOKUP(F353,prov_ccaa,2,FALSE)</f>
        <v>Alicante/Alacant</v>
      </c>
      <c r="K353" s="3">
        <f>VLOOKUP(I353,tasa,6,FALSE)</f>
        <v>0.18460487</v>
      </c>
      <c r="L353" s="6">
        <f t="shared" si="2"/>
        <v>754.1108941</v>
      </c>
    </row>
    <row r="354" ht="14.25" customHeight="1">
      <c r="A354" s="1" t="s">
        <v>365</v>
      </c>
      <c r="B354" s="2">
        <v>315.0</v>
      </c>
      <c r="C354" s="2">
        <v>47879.3827032</v>
      </c>
      <c r="D354" s="2">
        <v>4.99446436595E7</v>
      </c>
      <c r="E354" s="3" t="str">
        <f t="shared" si="1"/>
        <v>03</v>
      </c>
      <c r="F354" s="5">
        <v>3.0</v>
      </c>
      <c r="G354" s="3" t="s">
        <v>194</v>
      </c>
      <c r="H354" s="3" t="str">
        <f>VLOOKUP(F354, prov_ccaa,4,FALSE)</f>
        <v>Comunitat Valenciana</v>
      </c>
      <c r="I354" s="3">
        <f>VLOOKUP(F354, prov_ccaa,3,FALSE)</f>
        <v>10</v>
      </c>
      <c r="J354" s="3" t="str">
        <f>VLOOKUP(F354,prov_ccaa,2,FALSE)</f>
        <v>Alicante/Alacant</v>
      </c>
      <c r="K354" s="3">
        <f>VLOOKUP(I354,tasa,6,FALSE)</f>
        <v>0.18460487</v>
      </c>
      <c r="L354" s="6">
        <f t="shared" si="2"/>
        <v>58.15053406</v>
      </c>
    </row>
    <row r="355" ht="14.25" customHeight="1">
      <c r="A355" s="1" t="s">
        <v>366</v>
      </c>
      <c r="B355" s="2">
        <v>2626.0</v>
      </c>
      <c r="C355" s="2">
        <v>2409.09419619</v>
      </c>
      <c r="D355" s="2">
        <v>326748.836477</v>
      </c>
      <c r="E355" s="3" t="str">
        <f t="shared" si="1"/>
        <v>03</v>
      </c>
      <c r="F355" s="5">
        <v>3.0</v>
      </c>
      <c r="G355" s="3" t="s">
        <v>194</v>
      </c>
      <c r="H355" s="3" t="str">
        <f>VLOOKUP(F355, prov_ccaa,4,FALSE)</f>
        <v>Comunitat Valenciana</v>
      </c>
      <c r="I355" s="3">
        <f>VLOOKUP(F355, prov_ccaa,3,FALSE)</f>
        <v>10</v>
      </c>
      <c r="J355" s="3" t="str">
        <f>VLOOKUP(F355,prov_ccaa,2,FALSE)</f>
        <v>Alicante/Alacant</v>
      </c>
      <c r="K355" s="3">
        <f>VLOOKUP(I355,tasa,6,FALSE)</f>
        <v>0.18460487</v>
      </c>
      <c r="L355" s="6">
        <f t="shared" si="2"/>
        <v>484.7723887</v>
      </c>
    </row>
    <row r="356" ht="14.25" customHeight="1">
      <c r="A356" s="1" t="s">
        <v>367</v>
      </c>
      <c r="B356" s="2">
        <v>7139.0</v>
      </c>
      <c r="C356" s="2">
        <v>4854.12974049</v>
      </c>
      <c r="D356" s="2">
        <v>635624.07407</v>
      </c>
      <c r="E356" s="3" t="str">
        <f t="shared" si="1"/>
        <v>03</v>
      </c>
      <c r="F356" s="5">
        <v>3.0</v>
      </c>
      <c r="G356" s="3" t="s">
        <v>194</v>
      </c>
      <c r="H356" s="3" t="str">
        <f>VLOOKUP(F356, prov_ccaa,4,FALSE)</f>
        <v>Comunitat Valenciana</v>
      </c>
      <c r="I356" s="3">
        <f>VLOOKUP(F356, prov_ccaa,3,FALSE)</f>
        <v>10</v>
      </c>
      <c r="J356" s="3" t="str">
        <f>VLOOKUP(F356,prov_ccaa,2,FALSE)</f>
        <v>Alicante/Alacant</v>
      </c>
      <c r="K356" s="3">
        <f>VLOOKUP(I356,tasa,6,FALSE)</f>
        <v>0.18460487</v>
      </c>
      <c r="L356" s="6">
        <f t="shared" si="2"/>
        <v>1317.894167</v>
      </c>
    </row>
    <row r="357" ht="14.25" customHeight="1">
      <c r="A357" s="1" t="s">
        <v>368</v>
      </c>
      <c r="B357" s="2">
        <v>6807.0</v>
      </c>
      <c r="C357" s="2">
        <v>3077.58480751</v>
      </c>
      <c r="D357" s="2">
        <v>275571.741857</v>
      </c>
      <c r="E357" s="3" t="str">
        <f t="shared" si="1"/>
        <v>03</v>
      </c>
      <c r="F357" s="5">
        <v>3.0</v>
      </c>
      <c r="G357" s="3" t="s">
        <v>194</v>
      </c>
      <c r="H357" s="3" t="str">
        <f>VLOOKUP(F357, prov_ccaa,4,FALSE)</f>
        <v>Comunitat Valenciana</v>
      </c>
      <c r="I357" s="3">
        <f>VLOOKUP(F357, prov_ccaa,3,FALSE)</f>
        <v>10</v>
      </c>
      <c r="J357" s="3" t="str">
        <f>VLOOKUP(F357,prov_ccaa,2,FALSE)</f>
        <v>Alicante/Alacant</v>
      </c>
      <c r="K357" s="3">
        <f>VLOOKUP(I357,tasa,6,FALSE)</f>
        <v>0.18460487</v>
      </c>
      <c r="L357" s="6">
        <f t="shared" si="2"/>
        <v>1256.60535</v>
      </c>
    </row>
    <row r="358" ht="14.25" customHeight="1">
      <c r="A358" s="1" t="s">
        <v>369</v>
      </c>
      <c r="B358" s="2">
        <v>17441.0</v>
      </c>
      <c r="C358" s="2">
        <v>49687.8069023</v>
      </c>
      <c r="D358" s="2">
        <v>1.03137754606E8</v>
      </c>
      <c r="E358" s="3" t="str">
        <f t="shared" si="1"/>
        <v>03</v>
      </c>
      <c r="F358" s="5">
        <v>3.0</v>
      </c>
      <c r="G358" s="3" t="s">
        <v>194</v>
      </c>
      <c r="H358" s="3" t="str">
        <f>VLOOKUP(F358, prov_ccaa,4,FALSE)</f>
        <v>Comunitat Valenciana</v>
      </c>
      <c r="I358" s="3">
        <f>VLOOKUP(F358, prov_ccaa,3,FALSE)</f>
        <v>10</v>
      </c>
      <c r="J358" s="3" t="str">
        <f>VLOOKUP(F358,prov_ccaa,2,FALSE)</f>
        <v>Alicante/Alacant</v>
      </c>
      <c r="K358" s="3">
        <f>VLOOKUP(I358,tasa,6,FALSE)</f>
        <v>0.18460487</v>
      </c>
      <c r="L358" s="6">
        <f t="shared" si="2"/>
        <v>3219.693538</v>
      </c>
    </row>
    <row r="359" ht="14.25" customHeight="1">
      <c r="A359" s="1" t="s">
        <v>370</v>
      </c>
      <c r="B359" s="2">
        <v>8323.0</v>
      </c>
      <c r="C359" s="2">
        <v>59602.0882023</v>
      </c>
      <c r="D359" s="2">
        <v>1.2646864195E8</v>
      </c>
      <c r="E359" s="3" t="str">
        <f t="shared" si="1"/>
        <v>03</v>
      </c>
      <c r="F359" s="5">
        <v>3.0</v>
      </c>
      <c r="G359" s="3" t="s">
        <v>194</v>
      </c>
      <c r="H359" s="3" t="str">
        <f>VLOOKUP(F359, prov_ccaa,4,FALSE)</f>
        <v>Comunitat Valenciana</v>
      </c>
      <c r="I359" s="3">
        <f>VLOOKUP(F359, prov_ccaa,3,FALSE)</f>
        <v>10</v>
      </c>
      <c r="J359" s="3" t="str">
        <f>VLOOKUP(F359,prov_ccaa,2,FALSE)</f>
        <v>Alicante/Alacant</v>
      </c>
      <c r="K359" s="3">
        <f>VLOOKUP(I359,tasa,6,FALSE)</f>
        <v>0.18460487</v>
      </c>
      <c r="L359" s="6">
        <f t="shared" si="2"/>
        <v>1536.466333</v>
      </c>
    </row>
    <row r="360" ht="14.25" customHeight="1">
      <c r="A360" s="1" t="s">
        <v>371</v>
      </c>
      <c r="B360" s="2">
        <v>704.0</v>
      </c>
      <c r="C360" s="2">
        <v>27984.3314291</v>
      </c>
      <c r="D360" s="2">
        <v>3.88878732585E7</v>
      </c>
      <c r="E360" s="3" t="str">
        <f t="shared" si="1"/>
        <v>03</v>
      </c>
      <c r="F360" s="5">
        <v>3.0</v>
      </c>
      <c r="G360" s="3" t="s">
        <v>194</v>
      </c>
      <c r="H360" s="3" t="str">
        <f>VLOOKUP(F360, prov_ccaa,4,FALSE)</f>
        <v>Comunitat Valenciana</v>
      </c>
      <c r="I360" s="3">
        <f>VLOOKUP(F360, prov_ccaa,3,FALSE)</f>
        <v>10</v>
      </c>
      <c r="J360" s="3" t="str">
        <f>VLOOKUP(F360,prov_ccaa,2,FALSE)</f>
        <v>Alicante/Alacant</v>
      </c>
      <c r="K360" s="3">
        <f>VLOOKUP(I360,tasa,6,FALSE)</f>
        <v>0.18460487</v>
      </c>
      <c r="L360" s="6">
        <f t="shared" si="2"/>
        <v>129.9618285</v>
      </c>
    </row>
    <row r="361" ht="14.25" customHeight="1">
      <c r="A361" s="1" t="s">
        <v>372</v>
      </c>
      <c r="B361" s="2">
        <v>5473.0</v>
      </c>
      <c r="C361" s="2">
        <v>22424.4474514</v>
      </c>
      <c r="D361" s="2">
        <v>2.26146622833E7</v>
      </c>
      <c r="E361" s="3" t="str">
        <f t="shared" si="1"/>
        <v>03</v>
      </c>
      <c r="F361" s="5">
        <v>3.0</v>
      </c>
      <c r="G361" s="3" t="s">
        <v>194</v>
      </c>
      <c r="H361" s="3" t="str">
        <f>VLOOKUP(F361, prov_ccaa,4,FALSE)</f>
        <v>Comunitat Valenciana</v>
      </c>
      <c r="I361" s="3">
        <f>VLOOKUP(F361, prov_ccaa,3,FALSE)</f>
        <v>10</v>
      </c>
      <c r="J361" s="3" t="str">
        <f>VLOOKUP(F361,prov_ccaa,2,FALSE)</f>
        <v>Alicante/Alacant</v>
      </c>
      <c r="K361" s="3">
        <f>VLOOKUP(I361,tasa,6,FALSE)</f>
        <v>0.18460487</v>
      </c>
      <c r="L361" s="6">
        <f t="shared" si="2"/>
        <v>1010.342454</v>
      </c>
    </row>
    <row r="362" ht="14.25" customHeight="1">
      <c r="A362" s="1" t="s">
        <v>373</v>
      </c>
      <c r="B362" s="2">
        <v>4774.0</v>
      </c>
      <c r="C362" s="2">
        <v>6492.66910477</v>
      </c>
      <c r="D362" s="2">
        <v>1565146.65179</v>
      </c>
      <c r="E362" s="3" t="str">
        <f t="shared" si="1"/>
        <v>03</v>
      </c>
      <c r="F362" s="5">
        <v>3.0</v>
      </c>
      <c r="G362" s="3" t="s">
        <v>194</v>
      </c>
      <c r="H362" s="3" t="str">
        <f>VLOOKUP(F362, prov_ccaa,4,FALSE)</f>
        <v>Comunitat Valenciana</v>
      </c>
      <c r="I362" s="3">
        <f>VLOOKUP(F362, prov_ccaa,3,FALSE)</f>
        <v>10</v>
      </c>
      <c r="J362" s="3" t="str">
        <f>VLOOKUP(F362,prov_ccaa,2,FALSE)</f>
        <v>Alicante/Alacant</v>
      </c>
      <c r="K362" s="3">
        <f>VLOOKUP(I362,tasa,6,FALSE)</f>
        <v>0.18460487</v>
      </c>
      <c r="L362" s="6">
        <f t="shared" si="2"/>
        <v>881.3036495</v>
      </c>
    </row>
    <row r="363" ht="14.25" customHeight="1">
      <c r="A363" s="1" t="s">
        <v>374</v>
      </c>
      <c r="B363" s="2">
        <v>732.0</v>
      </c>
      <c r="C363" s="2">
        <v>12356.8600405</v>
      </c>
      <c r="D363" s="2">
        <v>4930729.3815</v>
      </c>
      <c r="E363" s="3" t="str">
        <f t="shared" si="1"/>
        <v>03</v>
      </c>
      <c r="F363" s="5">
        <v>3.0</v>
      </c>
      <c r="G363" s="3" t="s">
        <v>194</v>
      </c>
      <c r="H363" s="3" t="str">
        <f>VLOOKUP(F363, prov_ccaa,4,FALSE)</f>
        <v>Comunitat Valenciana</v>
      </c>
      <c r="I363" s="3">
        <f>VLOOKUP(F363, prov_ccaa,3,FALSE)</f>
        <v>10</v>
      </c>
      <c r="J363" s="3" t="str">
        <f>VLOOKUP(F363,prov_ccaa,2,FALSE)</f>
        <v>Alicante/Alacant</v>
      </c>
      <c r="K363" s="3">
        <f>VLOOKUP(I363,tasa,6,FALSE)</f>
        <v>0.18460487</v>
      </c>
      <c r="L363" s="6">
        <f t="shared" si="2"/>
        <v>135.1307649</v>
      </c>
    </row>
    <row r="364" ht="14.25" customHeight="1">
      <c r="A364" s="1" t="s">
        <v>375</v>
      </c>
      <c r="B364" s="2">
        <v>8192.0</v>
      </c>
      <c r="C364" s="2">
        <v>23048.6896032</v>
      </c>
      <c r="D364" s="2">
        <v>9478709.16332</v>
      </c>
      <c r="E364" s="3" t="str">
        <f t="shared" si="1"/>
        <v>03</v>
      </c>
      <c r="F364" s="5">
        <v>3.0</v>
      </c>
      <c r="G364" s="3" t="s">
        <v>194</v>
      </c>
      <c r="H364" s="3" t="str">
        <f>VLOOKUP(F364, prov_ccaa,4,FALSE)</f>
        <v>Comunitat Valenciana</v>
      </c>
      <c r="I364" s="3">
        <f>VLOOKUP(F364, prov_ccaa,3,FALSE)</f>
        <v>10</v>
      </c>
      <c r="J364" s="3" t="str">
        <f>VLOOKUP(F364,prov_ccaa,2,FALSE)</f>
        <v>Alicante/Alacant</v>
      </c>
      <c r="K364" s="3">
        <f>VLOOKUP(I364,tasa,6,FALSE)</f>
        <v>0.18460487</v>
      </c>
      <c r="L364" s="6">
        <f t="shared" si="2"/>
        <v>1512.283095</v>
      </c>
    </row>
    <row r="365" ht="14.25" customHeight="1">
      <c r="A365" s="1" t="s">
        <v>376</v>
      </c>
      <c r="B365" s="2">
        <v>1262.0</v>
      </c>
      <c r="C365" s="2">
        <v>40932.1518117</v>
      </c>
      <c r="D365" s="2">
        <v>7.70261317502E7</v>
      </c>
      <c r="E365" s="3" t="str">
        <f t="shared" si="1"/>
        <v>03</v>
      </c>
      <c r="F365" s="5">
        <v>3.0</v>
      </c>
      <c r="G365" s="3" t="s">
        <v>194</v>
      </c>
      <c r="H365" s="3" t="str">
        <f>VLOOKUP(F365, prov_ccaa,4,FALSE)</f>
        <v>Comunitat Valenciana</v>
      </c>
      <c r="I365" s="3">
        <f>VLOOKUP(F365, prov_ccaa,3,FALSE)</f>
        <v>10</v>
      </c>
      <c r="J365" s="3" t="str">
        <f>VLOOKUP(F365,prov_ccaa,2,FALSE)</f>
        <v>Alicante/Alacant</v>
      </c>
      <c r="K365" s="3">
        <f>VLOOKUP(I365,tasa,6,FALSE)</f>
        <v>0.18460487</v>
      </c>
      <c r="L365" s="6">
        <f t="shared" si="2"/>
        <v>232.971346</v>
      </c>
    </row>
    <row r="366" ht="14.25" customHeight="1">
      <c r="A366" s="1" t="s">
        <v>377</v>
      </c>
      <c r="B366" s="2">
        <v>13563.0</v>
      </c>
      <c r="C366" s="2">
        <v>38766.3488596</v>
      </c>
      <c r="D366" s="2">
        <v>2.66291817328E7</v>
      </c>
      <c r="E366" s="3" t="str">
        <f t="shared" si="1"/>
        <v>03</v>
      </c>
      <c r="F366" s="5">
        <v>3.0</v>
      </c>
      <c r="G366" s="3" t="s">
        <v>194</v>
      </c>
      <c r="H366" s="3" t="str">
        <f>VLOOKUP(F366, prov_ccaa,4,FALSE)</f>
        <v>Comunitat Valenciana</v>
      </c>
      <c r="I366" s="3">
        <f>VLOOKUP(F366, prov_ccaa,3,FALSE)</f>
        <v>10</v>
      </c>
      <c r="J366" s="3" t="str">
        <f>VLOOKUP(F366,prov_ccaa,2,FALSE)</f>
        <v>Alicante/Alacant</v>
      </c>
      <c r="K366" s="3">
        <f>VLOOKUP(I366,tasa,6,FALSE)</f>
        <v>0.18460487</v>
      </c>
      <c r="L366" s="6">
        <f t="shared" si="2"/>
        <v>2503.795852</v>
      </c>
    </row>
    <row r="367" ht="14.25" customHeight="1">
      <c r="A367" s="1" t="s">
        <v>378</v>
      </c>
      <c r="B367" s="2">
        <v>3826.0</v>
      </c>
      <c r="C367" s="2">
        <v>6034.48050683</v>
      </c>
      <c r="D367" s="2">
        <v>869793.495553</v>
      </c>
      <c r="E367" s="3" t="str">
        <f t="shared" si="1"/>
        <v>03</v>
      </c>
      <c r="F367" s="5">
        <v>3.0</v>
      </c>
      <c r="G367" s="3" t="s">
        <v>194</v>
      </c>
      <c r="H367" s="3" t="str">
        <f>VLOOKUP(F367, prov_ccaa,4,FALSE)</f>
        <v>Comunitat Valenciana</v>
      </c>
      <c r="I367" s="3">
        <f>VLOOKUP(F367, prov_ccaa,3,FALSE)</f>
        <v>10</v>
      </c>
      <c r="J367" s="3" t="str">
        <f>VLOOKUP(F367,prov_ccaa,2,FALSE)</f>
        <v>Alicante/Alacant</v>
      </c>
      <c r="K367" s="3">
        <f>VLOOKUP(I367,tasa,6,FALSE)</f>
        <v>0.18460487</v>
      </c>
      <c r="L367" s="6">
        <f t="shared" si="2"/>
        <v>706.2982327</v>
      </c>
    </row>
    <row r="368" ht="14.25" customHeight="1">
      <c r="A368" s="1" t="s">
        <v>379</v>
      </c>
      <c r="B368" s="2">
        <v>2640.0</v>
      </c>
      <c r="C368" s="2">
        <v>32128.3471688</v>
      </c>
      <c r="D368" s="2">
        <v>4.38429278067E7</v>
      </c>
      <c r="E368" s="3" t="str">
        <f t="shared" si="1"/>
        <v>03</v>
      </c>
      <c r="F368" s="5">
        <v>3.0</v>
      </c>
      <c r="G368" s="3" t="s">
        <v>194</v>
      </c>
      <c r="H368" s="3" t="str">
        <f>VLOOKUP(F368, prov_ccaa,4,FALSE)</f>
        <v>Comunitat Valenciana</v>
      </c>
      <c r="I368" s="3">
        <f>VLOOKUP(F368, prov_ccaa,3,FALSE)</f>
        <v>10</v>
      </c>
      <c r="J368" s="3" t="str">
        <f>VLOOKUP(F368,prov_ccaa,2,FALSE)</f>
        <v>Alicante/Alacant</v>
      </c>
      <c r="K368" s="3">
        <f>VLOOKUP(I368,tasa,6,FALSE)</f>
        <v>0.18460487</v>
      </c>
      <c r="L368" s="6">
        <f t="shared" si="2"/>
        <v>487.3568569</v>
      </c>
    </row>
    <row r="369" ht="14.25" customHeight="1">
      <c r="A369" s="1" t="s">
        <v>380</v>
      </c>
      <c r="B369" s="2">
        <v>442.0</v>
      </c>
      <c r="C369" s="2">
        <v>11674.3320862</v>
      </c>
      <c r="D369" s="2">
        <v>5623745.35122</v>
      </c>
      <c r="E369" s="3" t="str">
        <f t="shared" si="1"/>
        <v>03</v>
      </c>
      <c r="F369" s="5">
        <v>3.0</v>
      </c>
      <c r="G369" s="3" t="s">
        <v>194</v>
      </c>
      <c r="H369" s="3" t="str">
        <f>VLOOKUP(F369, prov_ccaa,4,FALSE)</f>
        <v>Comunitat Valenciana</v>
      </c>
      <c r="I369" s="3">
        <f>VLOOKUP(F369, prov_ccaa,3,FALSE)</f>
        <v>10</v>
      </c>
      <c r="J369" s="3" t="str">
        <f>VLOOKUP(F369,prov_ccaa,2,FALSE)</f>
        <v>Alicante/Alacant</v>
      </c>
      <c r="K369" s="3">
        <f>VLOOKUP(I369,tasa,6,FALSE)</f>
        <v>0.18460487</v>
      </c>
      <c r="L369" s="6">
        <f t="shared" si="2"/>
        <v>81.59535255</v>
      </c>
    </row>
    <row r="370" ht="14.25" customHeight="1">
      <c r="A370" s="1" t="s">
        <v>381</v>
      </c>
      <c r="B370" s="2">
        <v>1737.0</v>
      </c>
      <c r="C370" s="2">
        <v>32117.0805642</v>
      </c>
      <c r="D370" s="2">
        <v>6.17391596421E7</v>
      </c>
      <c r="E370" s="3" t="str">
        <f t="shared" si="1"/>
        <v>03</v>
      </c>
      <c r="F370" s="5">
        <v>3.0</v>
      </c>
      <c r="G370" s="3" t="s">
        <v>194</v>
      </c>
      <c r="H370" s="3" t="str">
        <f>VLOOKUP(F370, prov_ccaa,4,FALSE)</f>
        <v>Comunitat Valenciana</v>
      </c>
      <c r="I370" s="3">
        <f>VLOOKUP(F370, prov_ccaa,3,FALSE)</f>
        <v>10</v>
      </c>
      <c r="J370" s="3" t="str">
        <f>VLOOKUP(F370,prov_ccaa,2,FALSE)</f>
        <v>Alicante/Alacant</v>
      </c>
      <c r="K370" s="3">
        <f>VLOOKUP(I370,tasa,6,FALSE)</f>
        <v>0.18460487</v>
      </c>
      <c r="L370" s="6">
        <f t="shared" si="2"/>
        <v>320.6586592</v>
      </c>
    </row>
    <row r="371" ht="14.25" customHeight="1">
      <c r="A371" s="1" t="s">
        <v>382</v>
      </c>
      <c r="B371" s="2">
        <v>743.0</v>
      </c>
      <c r="C371" s="2">
        <v>8342.6523001</v>
      </c>
      <c r="D371" s="2">
        <v>3889461.69706</v>
      </c>
      <c r="E371" s="3" t="str">
        <f t="shared" si="1"/>
        <v>03</v>
      </c>
      <c r="F371" s="5">
        <v>3.0</v>
      </c>
      <c r="G371" s="3" t="s">
        <v>194</v>
      </c>
      <c r="H371" s="3" t="str">
        <f>VLOOKUP(F371, prov_ccaa,4,FALSE)</f>
        <v>Comunitat Valenciana</v>
      </c>
      <c r="I371" s="3">
        <f>VLOOKUP(F371, prov_ccaa,3,FALSE)</f>
        <v>10</v>
      </c>
      <c r="J371" s="3" t="str">
        <f>VLOOKUP(F371,prov_ccaa,2,FALSE)</f>
        <v>Alicante/Alacant</v>
      </c>
      <c r="K371" s="3">
        <f>VLOOKUP(I371,tasa,6,FALSE)</f>
        <v>0.18460487</v>
      </c>
      <c r="L371" s="6">
        <f t="shared" si="2"/>
        <v>137.1614184</v>
      </c>
    </row>
    <row r="372" ht="14.25" customHeight="1">
      <c r="A372" s="1" t="s">
        <v>383</v>
      </c>
      <c r="B372" s="2">
        <v>9680.0</v>
      </c>
      <c r="C372" s="2">
        <v>21267.7304786</v>
      </c>
      <c r="D372" s="2">
        <v>1.98815187412E7</v>
      </c>
      <c r="E372" s="3" t="str">
        <f t="shared" si="1"/>
        <v>03</v>
      </c>
      <c r="F372" s="5">
        <v>3.0</v>
      </c>
      <c r="G372" s="3" t="s">
        <v>194</v>
      </c>
      <c r="H372" s="3" t="str">
        <f>VLOOKUP(F372, prov_ccaa,4,FALSE)</f>
        <v>Comunitat Valenciana</v>
      </c>
      <c r="I372" s="3">
        <f>VLOOKUP(F372, prov_ccaa,3,FALSE)</f>
        <v>10</v>
      </c>
      <c r="J372" s="3" t="str">
        <f>VLOOKUP(F372,prov_ccaa,2,FALSE)</f>
        <v>Alicante/Alacant</v>
      </c>
      <c r="K372" s="3">
        <f>VLOOKUP(I372,tasa,6,FALSE)</f>
        <v>0.18460487</v>
      </c>
      <c r="L372" s="6">
        <f t="shared" si="2"/>
        <v>1786.975142</v>
      </c>
    </row>
    <row r="373" ht="14.25" customHeight="1">
      <c r="A373" s="1" t="s">
        <v>384</v>
      </c>
      <c r="B373" s="2">
        <v>12647.0</v>
      </c>
      <c r="C373" s="2">
        <v>4591.82247474</v>
      </c>
      <c r="D373" s="2">
        <v>871310.500718</v>
      </c>
      <c r="E373" s="3" t="str">
        <f t="shared" si="1"/>
        <v>03</v>
      </c>
      <c r="F373" s="5">
        <v>3.0</v>
      </c>
      <c r="G373" s="3" t="s">
        <v>194</v>
      </c>
      <c r="H373" s="3" t="str">
        <f>VLOOKUP(F373, prov_ccaa,4,FALSE)</f>
        <v>Comunitat Valenciana</v>
      </c>
      <c r="I373" s="3">
        <f>VLOOKUP(F373, prov_ccaa,3,FALSE)</f>
        <v>10</v>
      </c>
      <c r="J373" s="3" t="str">
        <f>VLOOKUP(F373,prov_ccaa,2,FALSE)</f>
        <v>Alicante/Alacant</v>
      </c>
      <c r="K373" s="3">
        <f>VLOOKUP(I373,tasa,6,FALSE)</f>
        <v>0.18460487</v>
      </c>
      <c r="L373" s="6">
        <f t="shared" si="2"/>
        <v>2334.697791</v>
      </c>
    </row>
    <row r="374" ht="14.25" customHeight="1">
      <c r="A374" s="1" t="s">
        <v>385</v>
      </c>
      <c r="B374" s="2">
        <v>12597.0</v>
      </c>
      <c r="C374" s="2">
        <v>18857.3944328</v>
      </c>
      <c r="D374" s="2">
        <v>8885797.13787</v>
      </c>
      <c r="E374" s="3" t="str">
        <f t="shared" si="1"/>
        <v>03</v>
      </c>
      <c r="F374" s="5">
        <v>3.0</v>
      </c>
      <c r="G374" s="3" t="s">
        <v>194</v>
      </c>
      <c r="H374" s="3" t="str">
        <f>VLOOKUP(F374, prov_ccaa,4,FALSE)</f>
        <v>Comunitat Valenciana</v>
      </c>
      <c r="I374" s="3">
        <f>VLOOKUP(F374, prov_ccaa,3,FALSE)</f>
        <v>10</v>
      </c>
      <c r="J374" s="3" t="str">
        <f>VLOOKUP(F374,prov_ccaa,2,FALSE)</f>
        <v>Alicante/Alacant</v>
      </c>
      <c r="K374" s="3">
        <f>VLOOKUP(I374,tasa,6,FALSE)</f>
        <v>0.18460487</v>
      </c>
      <c r="L374" s="6">
        <f t="shared" si="2"/>
        <v>2325.467548</v>
      </c>
    </row>
    <row r="375" ht="14.25" customHeight="1">
      <c r="A375" s="1" t="s">
        <v>386</v>
      </c>
      <c r="B375" s="2">
        <v>6914.0</v>
      </c>
      <c r="C375" s="2">
        <v>29872.0227804</v>
      </c>
      <c r="D375" s="2">
        <v>5.48634584507E7</v>
      </c>
      <c r="E375" s="3" t="str">
        <f t="shared" si="1"/>
        <v>03</v>
      </c>
      <c r="F375" s="5">
        <v>3.0</v>
      </c>
      <c r="G375" s="3" t="s">
        <v>194</v>
      </c>
      <c r="H375" s="3" t="str">
        <f>VLOOKUP(F375, prov_ccaa,4,FALSE)</f>
        <v>Comunitat Valenciana</v>
      </c>
      <c r="I375" s="3">
        <f>VLOOKUP(F375, prov_ccaa,3,FALSE)</f>
        <v>10</v>
      </c>
      <c r="J375" s="3" t="str">
        <f>VLOOKUP(F375,prov_ccaa,2,FALSE)</f>
        <v>Alicante/Alacant</v>
      </c>
      <c r="K375" s="3">
        <f>VLOOKUP(I375,tasa,6,FALSE)</f>
        <v>0.18460487</v>
      </c>
      <c r="L375" s="6">
        <f t="shared" si="2"/>
        <v>1276.358071</v>
      </c>
    </row>
    <row r="376" ht="14.25" customHeight="1">
      <c r="A376" s="1" t="s">
        <v>387</v>
      </c>
      <c r="B376" s="2">
        <v>20002.0</v>
      </c>
      <c r="C376" s="2">
        <v>46072.704261</v>
      </c>
      <c r="D376" s="2">
        <v>5.55363232123E7</v>
      </c>
      <c r="E376" s="3" t="str">
        <f t="shared" si="1"/>
        <v>03</v>
      </c>
      <c r="F376" s="5">
        <v>3.0</v>
      </c>
      <c r="G376" s="3" t="s">
        <v>194</v>
      </c>
      <c r="H376" s="3" t="str">
        <f>VLOOKUP(F376, prov_ccaa,4,FALSE)</f>
        <v>Comunitat Valenciana</v>
      </c>
      <c r="I376" s="3">
        <f>VLOOKUP(F376, prov_ccaa,3,FALSE)</f>
        <v>10</v>
      </c>
      <c r="J376" s="3" t="str">
        <f>VLOOKUP(F376,prov_ccaa,2,FALSE)</f>
        <v>Alicante/Alacant</v>
      </c>
      <c r="K376" s="3">
        <f>VLOOKUP(I376,tasa,6,FALSE)</f>
        <v>0.18460487</v>
      </c>
      <c r="L376" s="6">
        <f t="shared" si="2"/>
        <v>3692.46661</v>
      </c>
    </row>
    <row r="377" ht="14.25" customHeight="1">
      <c r="A377" s="1" t="s">
        <v>388</v>
      </c>
      <c r="B377" s="2">
        <v>17837.0</v>
      </c>
      <c r="C377" s="2">
        <v>8402.6908695</v>
      </c>
      <c r="D377" s="2">
        <v>2632770.96348</v>
      </c>
      <c r="E377" s="3" t="str">
        <f t="shared" si="1"/>
        <v>03</v>
      </c>
      <c r="F377" s="5">
        <v>3.0</v>
      </c>
      <c r="G377" s="3" t="s">
        <v>194</v>
      </c>
      <c r="H377" s="3" t="str">
        <f>VLOOKUP(F377, prov_ccaa,4,FALSE)</f>
        <v>Comunitat Valenciana</v>
      </c>
      <c r="I377" s="3">
        <f>VLOOKUP(F377, prov_ccaa,3,FALSE)</f>
        <v>10</v>
      </c>
      <c r="J377" s="3" t="str">
        <f>VLOOKUP(F377,prov_ccaa,2,FALSE)</f>
        <v>Alicante/Alacant</v>
      </c>
      <c r="K377" s="3">
        <f>VLOOKUP(I377,tasa,6,FALSE)</f>
        <v>0.18460487</v>
      </c>
      <c r="L377" s="6">
        <f t="shared" si="2"/>
        <v>3292.797067</v>
      </c>
    </row>
    <row r="378" ht="14.25" customHeight="1">
      <c r="A378" s="1" t="s">
        <v>389</v>
      </c>
      <c r="B378" s="2">
        <v>26840.0</v>
      </c>
      <c r="C378" s="2">
        <v>6302.49828059</v>
      </c>
      <c r="D378" s="2">
        <v>1323622.70154</v>
      </c>
      <c r="E378" s="3" t="str">
        <f t="shared" si="1"/>
        <v>03</v>
      </c>
      <c r="F378" s="5">
        <v>3.0</v>
      </c>
      <c r="G378" s="3" t="s">
        <v>194</v>
      </c>
      <c r="H378" s="3" t="str">
        <f>VLOOKUP(F378, prov_ccaa,4,FALSE)</f>
        <v>Comunitat Valenciana</v>
      </c>
      <c r="I378" s="3">
        <f>VLOOKUP(F378, prov_ccaa,3,FALSE)</f>
        <v>10</v>
      </c>
      <c r="J378" s="3" t="str">
        <f>VLOOKUP(F378,prov_ccaa,2,FALSE)</f>
        <v>Alicante/Alacant</v>
      </c>
      <c r="K378" s="3">
        <f>VLOOKUP(I378,tasa,6,FALSE)</f>
        <v>0.18460487</v>
      </c>
      <c r="L378" s="6">
        <f t="shared" si="2"/>
        <v>4954.794711</v>
      </c>
    </row>
    <row r="379" ht="14.25" customHeight="1">
      <c r="A379" s="1" t="s">
        <v>390</v>
      </c>
      <c r="B379" s="2">
        <v>13904.0</v>
      </c>
      <c r="C379" s="2">
        <v>4652.34207452</v>
      </c>
      <c r="D379" s="2">
        <v>743695.56523</v>
      </c>
      <c r="E379" s="3" t="str">
        <f t="shared" si="1"/>
        <v>03</v>
      </c>
      <c r="F379" s="5">
        <v>3.0</v>
      </c>
      <c r="G379" s="3" t="s">
        <v>194</v>
      </c>
      <c r="H379" s="3" t="str">
        <f>VLOOKUP(F379, prov_ccaa,4,FALSE)</f>
        <v>Comunitat Valenciana</v>
      </c>
      <c r="I379" s="3">
        <f>VLOOKUP(F379, prov_ccaa,3,FALSE)</f>
        <v>10</v>
      </c>
      <c r="J379" s="3" t="str">
        <f>VLOOKUP(F379,prov_ccaa,2,FALSE)</f>
        <v>Alicante/Alacant</v>
      </c>
      <c r="K379" s="3">
        <f>VLOOKUP(I379,tasa,6,FALSE)</f>
        <v>0.18460487</v>
      </c>
      <c r="L379" s="6">
        <f t="shared" si="2"/>
        <v>2566.746113</v>
      </c>
    </row>
    <row r="380" ht="14.25" customHeight="1">
      <c r="A380" s="1" t="s">
        <v>391</v>
      </c>
      <c r="B380" s="2">
        <v>19220.0</v>
      </c>
      <c r="C380" s="2">
        <v>47007.1723859</v>
      </c>
      <c r="D380" s="2">
        <v>3.83029060515E7</v>
      </c>
      <c r="E380" s="3" t="str">
        <f t="shared" si="1"/>
        <v>03</v>
      </c>
      <c r="F380" s="5">
        <v>3.0</v>
      </c>
      <c r="G380" s="3" t="s">
        <v>194</v>
      </c>
      <c r="H380" s="3" t="str">
        <f>VLOOKUP(F380, prov_ccaa,4,FALSE)</f>
        <v>Comunitat Valenciana</v>
      </c>
      <c r="I380" s="3">
        <f>VLOOKUP(F380, prov_ccaa,3,FALSE)</f>
        <v>10</v>
      </c>
      <c r="J380" s="3" t="str">
        <f>VLOOKUP(F380,prov_ccaa,2,FALSE)</f>
        <v>Alicante/Alacant</v>
      </c>
      <c r="K380" s="3">
        <f>VLOOKUP(I380,tasa,6,FALSE)</f>
        <v>0.18460487</v>
      </c>
      <c r="L380" s="6">
        <f t="shared" si="2"/>
        <v>3548.105602</v>
      </c>
    </row>
    <row r="381" ht="14.25" customHeight="1">
      <c r="A381" s="1" t="s">
        <v>392</v>
      </c>
      <c r="B381" s="2">
        <v>6290.0</v>
      </c>
      <c r="C381" s="2">
        <v>8693.04076465</v>
      </c>
      <c r="D381" s="2">
        <v>1607165.87233</v>
      </c>
      <c r="E381" s="3" t="str">
        <f t="shared" si="1"/>
        <v>03</v>
      </c>
      <c r="F381" s="5">
        <v>3.0</v>
      </c>
      <c r="G381" s="3" t="s">
        <v>194</v>
      </c>
      <c r="H381" s="3" t="str">
        <f>VLOOKUP(F381, prov_ccaa,4,FALSE)</f>
        <v>Comunitat Valenciana</v>
      </c>
      <c r="I381" s="3">
        <f>VLOOKUP(F381, prov_ccaa,3,FALSE)</f>
        <v>10</v>
      </c>
      <c r="J381" s="3" t="str">
        <f>VLOOKUP(F381,prov_ccaa,2,FALSE)</f>
        <v>Alicante/Alacant</v>
      </c>
      <c r="K381" s="3">
        <f>VLOOKUP(I381,tasa,6,FALSE)</f>
        <v>0.18460487</v>
      </c>
      <c r="L381" s="6">
        <f t="shared" si="2"/>
        <v>1161.164632</v>
      </c>
    </row>
    <row r="382" ht="14.25" customHeight="1">
      <c r="A382" s="1" t="s">
        <v>393</v>
      </c>
      <c r="B382" s="2">
        <v>3817.0</v>
      </c>
      <c r="C382" s="2">
        <v>40160.7065859</v>
      </c>
      <c r="D382" s="2">
        <v>6.18224584134E7</v>
      </c>
      <c r="E382" s="3" t="str">
        <f t="shared" si="1"/>
        <v>03</v>
      </c>
      <c r="F382" s="5">
        <v>3.0</v>
      </c>
      <c r="G382" s="3" t="s">
        <v>194</v>
      </c>
      <c r="H382" s="3" t="str">
        <f>VLOOKUP(F382, prov_ccaa,4,FALSE)</f>
        <v>Comunitat Valenciana</v>
      </c>
      <c r="I382" s="3">
        <f>VLOOKUP(F382, prov_ccaa,3,FALSE)</f>
        <v>10</v>
      </c>
      <c r="J382" s="3" t="str">
        <f>VLOOKUP(F382,prov_ccaa,2,FALSE)</f>
        <v>Alicante/Alacant</v>
      </c>
      <c r="K382" s="3">
        <f>VLOOKUP(I382,tasa,6,FALSE)</f>
        <v>0.18460487</v>
      </c>
      <c r="L382" s="6">
        <f t="shared" si="2"/>
        <v>704.6367889</v>
      </c>
    </row>
    <row r="383" ht="14.25" customHeight="1">
      <c r="A383" s="1" t="s">
        <v>394</v>
      </c>
      <c r="B383" s="2">
        <v>610.0</v>
      </c>
      <c r="C383" s="2">
        <v>29520.6874217</v>
      </c>
      <c r="D383" s="2">
        <v>3.86631897587E7</v>
      </c>
      <c r="E383" s="3" t="str">
        <f t="shared" si="1"/>
        <v>03</v>
      </c>
      <c r="F383" s="5">
        <v>3.0</v>
      </c>
      <c r="G383" s="3" t="s">
        <v>194</v>
      </c>
      <c r="H383" s="3" t="str">
        <f>VLOOKUP(F383, prov_ccaa,4,FALSE)</f>
        <v>Comunitat Valenciana</v>
      </c>
      <c r="I383" s="3">
        <f>VLOOKUP(F383, prov_ccaa,3,FALSE)</f>
        <v>10</v>
      </c>
      <c r="J383" s="3" t="str">
        <f>VLOOKUP(F383,prov_ccaa,2,FALSE)</f>
        <v>Alicante/Alacant</v>
      </c>
      <c r="K383" s="3">
        <f>VLOOKUP(I383,tasa,6,FALSE)</f>
        <v>0.18460487</v>
      </c>
      <c r="L383" s="6">
        <f t="shared" si="2"/>
        <v>112.6089707</v>
      </c>
    </row>
    <row r="384" ht="14.25" customHeight="1">
      <c r="A384" s="1" t="s">
        <v>395</v>
      </c>
      <c r="B384" s="2">
        <v>670.0</v>
      </c>
      <c r="C384" s="2">
        <v>11153.6205499</v>
      </c>
      <c r="D384" s="2">
        <v>4851190.79008</v>
      </c>
      <c r="E384" s="3" t="str">
        <f t="shared" si="1"/>
        <v>03</v>
      </c>
      <c r="F384" s="5">
        <v>3.0</v>
      </c>
      <c r="G384" s="3" t="s">
        <v>194</v>
      </c>
      <c r="H384" s="3" t="str">
        <f>VLOOKUP(F384, prov_ccaa,4,FALSE)</f>
        <v>Comunitat Valenciana</v>
      </c>
      <c r="I384" s="3">
        <f>VLOOKUP(F384, prov_ccaa,3,FALSE)</f>
        <v>10</v>
      </c>
      <c r="J384" s="3" t="str">
        <f>VLOOKUP(F384,prov_ccaa,2,FALSE)</f>
        <v>Alicante/Alacant</v>
      </c>
      <c r="K384" s="3">
        <f>VLOOKUP(I384,tasa,6,FALSE)</f>
        <v>0.18460487</v>
      </c>
      <c r="L384" s="6">
        <f t="shared" si="2"/>
        <v>123.6852629</v>
      </c>
    </row>
    <row r="385" ht="14.25" customHeight="1">
      <c r="A385" s="1" t="s">
        <v>396</v>
      </c>
      <c r="B385" s="2">
        <v>628.0</v>
      </c>
      <c r="C385" s="2">
        <v>28653.4031139</v>
      </c>
      <c r="D385" s="2">
        <v>3.1694702777E7</v>
      </c>
      <c r="E385" s="3" t="str">
        <f t="shared" si="1"/>
        <v>03</v>
      </c>
      <c r="F385" s="5">
        <v>3.0</v>
      </c>
      <c r="G385" s="3" t="s">
        <v>194</v>
      </c>
      <c r="H385" s="3" t="str">
        <f>VLOOKUP(F385, prov_ccaa,4,FALSE)</f>
        <v>Comunitat Valenciana</v>
      </c>
      <c r="I385" s="3">
        <f>VLOOKUP(F385, prov_ccaa,3,FALSE)</f>
        <v>10</v>
      </c>
      <c r="J385" s="3" t="str">
        <f>VLOOKUP(F385,prov_ccaa,2,FALSE)</f>
        <v>Alicante/Alacant</v>
      </c>
      <c r="K385" s="3">
        <f>VLOOKUP(I385,tasa,6,FALSE)</f>
        <v>0.18460487</v>
      </c>
      <c r="L385" s="6">
        <f t="shared" si="2"/>
        <v>115.9318584</v>
      </c>
    </row>
    <row r="386" ht="14.25" customHeight="1">
      <c r="A386" s="1" t="s">
        <v>397</v>
      </c>
      <c r="B386" s="2">
        <v>5884.0</v>
      </c>
      <c r="C386" s="2">
        <v>24077.5313207</v>
      </c>
      <c r="D386" s="2">
        <v>1.9998754855E7</v>
      </c>
      <c r="E386" s="3" t="str">
        <f t="shared" si="1"/>
        <v>03</v>
      </c>
      <c r="F386" s="5">
        <v>3.0</v>
      </c>
      <c r="G386" s="3" t="s">
        <v>194</v>
      </c>
      <c r="H386" s="3" t="str">
        <f>VLOOKUP(F386, prov_ccaa,4,FALSE)</f>
        <v>Comunitat Valenciana</v>
      </c>
      <c r="I386" s="3">
        <f>VLOOKUP(F386, prov_ccaa,3,FALSE)</f>
        <v>10</v>
      </c>
      <c r="J386" s="3" t="str">
        <f>VLOOKUP(F386,prov_ccaa,2,FALSE)</f>
        <v>Alicante/Alacant</v>
      </c>
      <c r="K386" s="3">
        <f>VLOOKUP(I386,tasa,6,FALSE)</f>
        <v>0.18460487</v>
      </c>
      <c r="L386" s="6">
        <f t="shared" si="2"/>
        <v>1086.215055</v>
      </c>
    </row>
    <row r="387" ht="14.25" customHeight="1">
      <c r="A387" s="1" t="s">
        <v>398</v>
      </c>
      <c r="B387" s="2">
        <v>1703.0</v>
      </c>
      <c r="C387" s="2">
        <v>5290.68519301</v>
      </c>
      <c r="D387" s="2">
        <v>260538.3611</v>
      </c>
      <c r="E387" s="3" t="str">
        <f t="shared" si="1"/>
        <v>03</v>
      </c>
      <c r="F387" s="5">
        <v>3.0</v>
      </c>
      <c r="G387" s="3" t="s">
        <v>194</v>
      </c>
      <c r="H387" s="3" t="str">
        <f>VLOOKUP(F387, prov_ccaa,4,FALSE)</f>
        <v>Comunitat Valenciana</v>
      </c>
      <c r="I387" s="3">
        <f>VLOOKUP(F387, prov_ccaa,3,FALSE)</f>
        <v>10</v>
      </c>
      <c r="J387" s="3" t="str">
        <f>VLOOKUP(F387,prov_ccaa,2,FALSE)</f>
        <v>Alicante/Alacant</v>
      </c>
      <c r="K387" s="3">
        <f>VLOOKUP(I387,tasa,6,FALSE)</f>
        <v>0.18460487</v>
      </c>
      <c r="L387" s="6">
        <f t="shared" si="2"/>
        <v>314.3820937</v>
      </c>
    </row>
    <row r="388" ht="14.25" customHeight="1">
      <c r="A388" s="1" t="s">
        <v>399</v>
      </c>
      <c r="B388" s="2">
        <v>5032.0</v>
      </c>
      <c r="C388" s="2">
        <v>23223.2267481</v>
      </c>
      <c r="D388" s="2">
        <v>1.21281872596E7</v>
      </c>
      <c r="E388" s="3" t="str">
        <f t="shared" si="1"/>
        <v>03</v>
      </c>
      <c r="F388" s="5">
        <v>3.0</v>
      </c>
      <c r="G388" s="3" t="s">
        <v>194</v>
      </c>
      <c r="H388" s="3" t="str">
        <f>VLOOKUP(F388, prov_ccaa,4,FALSE)</f>
        <v>Comunitat Valenciana</v>
      </c>
      <c r="I388" s="3">
        <f>VLOOKUP(F388, prov_ccaa,3,FALSE)</f>
        <v>10</v>
      </c>
      <c r="J388" s="3" t="str">
        <f>VLOOKUP(F388,prov_ccaa,2,FALSE)</f>
        <v>Alicante/Alacant</v>
      </c>
      <c r="K388" s="3">
        <f>VLOOKUP(I388,tasa,6,FALSE)</f>
        <v>0.18460487</v>
      </c>
      <c r="L388" s="6">
        <f t="shared" si="2"/>
        <v>928.931706</v>
      </c>
    </row>
    <row r="389" ht="14.25" customHeight="1">
      <c r="A389" s="1" t="s">
        <v>400</v>
      </c>
      <c r="B389" s="2">
        <v>1829.0</v>
      </c>
      <c r="C389" s="2">
        <v>35718.3506948</v>
      </c>
      <c r="D389" s="2">
        <v>7.04036089544E7</v>
      </c>
      <c r="E389" s="3" t="str">
        <f t="shared" si="1"/>
        <v>03</v>
      </c>
      <c r="F389" s="5">
        <v>3.0</v>
      </c>
      <c r="G389" s="3" t="s">
        <v>194</v>
      </c>
      <c r="H389" s="3" t="str">
        <f>VLOOKUP(F389, prov_ccaa,4,FALSE)</f>
        <v>Comunitat Valenciana</v>
      </c>
      <c r="I389" s="3">
        <f>VLOOKUP(F389, prov_ccaa,3,FALSE)</f>
        <v>10</v>
      </c>
      <c r="J389" s="3" t="str">
        <f>VLOOKUP(F389,prov_ccaa,2,FALSE)</f>
        <v>Alicante/Alacant</v>
      </c>
      <c r="K389" s="3">
        <f>VLOOKUP(I389,tasa,6,FALSE)</f>
        <v>0.18460487</v>
      </c>
      <c r="L389" s="6">
        <f t="shared" si="2"/>
        <v>337.6423073</v>
      </c>
    </row>
    <row r="390" ht="14.25" customHeight="1">
      <c r="A390" s="1" t="s">
        <v>401</v>
      </c>
      <c r="B390" s="2">
        <v>39.0</v>
      </c>
      <c r="C390" s="2">
        <v>19161.9052547</v>
      </c>
      <c r="D390" s="2">
        <v>1.45939883843E7</v>
      </c>
      <c r="E390" s="3" t="str">
        <f t="shared" si="1"/>
        <v>03</v>
      </c>
      <c r="F390" s="5">
        <v>3.0</v>
      </c>
      <c r="G390" s="3" t="s">
        <v>194</v>
      </c>
      <c r="H390" s="3" t="str">
        <f>VLOOKUP(F390, prov_ccaa,4,FALSE)</f>
        <v>Comunitat Valenciana</v>
      </c>
      <c r="I390" s="3">
        <f>VLOOKUP(F390, prov_ccaa,3,FALSE)</f>
        <v>10</v>
      </c>
      <c r="J390" s="3" t="str">
        <f>VLOOKUP(F390,prov_ccaa,2,FALSE)</f>
        <v>Alicante/Alacant</v>
      </c>
      <c r="K390" s="3">
        <f>VLOOKUP(I390,tasa,6,FALSE)</f>
        <v>0.18460487</v>
      </c>
      <c r="L390" s="6">
        <f t="shared" si="2"/>
        <v>7.199589931</v>
      </c>
    </row>
    <row r="391" ht="14.25" customHeight="1">
      <c r="A391" s="1" t="s">
        <v>402</v>
      </c>
      <c r="B391" s="2">
        <v>340.0</v>
      </c>
      <c r="C391" s="2">
        <v>14441.7974702</v>
      </c>
      <c r="D391" s="2">
        <v>5358191.77252</v>
      </c>
      <c r="E391" s="3" t="str">
        <f t="shared" si="1"/>
        <v>03</v>
      </c>
      <c r="F391" s="5">
        <v>3.0</v>
      </c>
      <c r="G391" s="3" t="s">
        <v>194</v>
      </c>
      <c r="H391" s="3" t="str">
        <f>VLOOKUP(F391, prov_ccaa,4,FALSE)</f>
        <v>Comunitat Valenciana</v>
      </c>
      <c r="I391" s="3">
        <f>VLOOKUP(F391, prov_ccaa,3,FALSE)</f>
        <v>10</v>
      </c>
      <c r="J391" s="3" t="str">
        <f>VLOOKUP(F391,prov_ccaa,2,FALSE)</f>
        <v>Alicante/Alacant</v>
      </c>
      <c r="K391" s="3">
        <f>VLOOKUP(I391,tasa,6,FALSE)</f>
        <v>0.18460487</v>
      </c>
      <c r="L391" s="6">
        <f t="shared" si="2"/>
        <v>62.76565581</v>
      </c>
    </row>
    <row r="392" ht="14.25" customHeight="1">
      <c r="A392" s="1" t="s">
        <v>403</v>
      </c>
      <c r="B392" s="2">
        <v>730.0</v>
      </c>
      <c r="C392" s="2">
        <v>29896.2769803</v>
      </c>
      <c r="D392" s="2">
        <v>3.65092207873E7</v>
      </c>
      <c r="E392" s="3" t="str">
        <f t="shared" si="1"/>
        <v>03</v>
      </c>
      <c r="F392" s="5">
        <v>3.0</v>
      </c>
      <c r="G392" s="3" t="s">
        <v>194</v>
      </c>
      <c r="H392" s="3" t="str">
        <f>VLOOKUP(F392, prov_ccaa,4,FALSE)</f>
        <v>Comunitat Valenciana</v>
      </c>
      <c r="I392" s="3">
        <f>VLOOKUP(F392, prov_ccaa,3,FALSE)</f>
        <v>10</v>
      </c>
      <c r="J392" s="3" t="str">
        <f>VLOOKUP(F392,prov_ccaa,2,FALSE)</f>
        <v>Alicante/Alacant</v>
      </c>
      <c r="K392" s="3">
        <f>VLOOKUP(I392,tasa,6,FALSE)</f>
        <v>0.18460487</v>
      </c>
      <c r="L392" s="6">
        <f t="shared" si="2"/>
        <v>134.7615551</v>
      </c>
    </row>
    <row r="393" ht="14.25" customHeight="1">
      <c r="A393" s="1" t="s">
        <v>404</v>
      </c>
      <c r="B393" s="2">
        <v>24082.0</v>
      </c>
      <c r="C393" s="2">
        <v>29439.7409616</v>
      </c>
      <c r="D393" s="2">
        <v>2.28408384664E7</v>
      </c>
      <c r="E393" s="3" t="str">
        <f t="shared" si="1"/>
        <v>03</v>
      </c>
      <c r="F393" s="5">
        <v>3.0</v>
      </c>
      <c r="G393" s="3" t="s">
        <v>194</v>
      </c>
      <c r="H393" s="3" t="str">
        <f>VLOOKUP(F393, prov_ccaa,4,FALSE)</f>
        <v>Comunitat Valenciana</v>
      </c>
      <c r="I393" s="3">
        <f>VLOOKUP(F393, prov_ccaa,3,FALSE)</f>
        <v>10</v>
      </c>
      <c r="J393" s="3" t="str">
        <f>VLOOKUP(F393,prov_ccaa,2,FALSE)</f>
        <v>Alicante/Alacant</v>
      </c>
      <c r="K393" s="3">
        <f>VLOOKUP(I393,tasa,6,FALSE)</f>
        <v>0.18460487</v>
      </c>
      <c r="L393" s="6">
        <f t="shared" si="2"/>
        <v>4445.65448</v>
      </c>
    </row>
    <row r="394" ht="14.25" customHeight="1">
      <c r="A394" s="1" t="s">
        <v>405</v>
      </c>
      <c r="B394" s="2">
        <v>25690.0</v>
      </c>
      <c r="C394" s="2">
        <v>32029.1728074</v>
      </c>
      <c r="D394" s="2">
        <v>4.08499217399E7</v>
      </c>
      <c r="E394" s="3" t="str">
        <f t="shared" si="1"/>
        <v>03</v>
      </c>
      <c r="F394" s="5">
        <v>3.0</v>
      </c>
      <c r="G394" s="3" t="s">
        <v>194</v>
      </c>
      <c r="H394" s="3" t="str">
        <f>VLOOKUP(F394, prov_ccaa,4,FALSE)</f>
        <v>Comunitat Valenciana</v>
      </c>
      <c r="I394" s="3">
        <f>VLOOKUP(F394, prov_ccaa,3,FALSE)</f>
        <v>10</v>
      </c>
      <c r="J394" s="3" t="str">
        <f>VLOOKUP(F394,prov_ccaa,2,FALSE)</f>
        <v>Alicante/Alacant</v>
      </c>
      <c r="K394" s="3">
        <f>VLOOKUP(I394,tasa,6,FALSE)</f>
        <v>0.18460487</v>
      </c>
      <c r="L394" s="6">
        <f t="shared" si="2"/>
        <v>4742.499111</v>
      </c>
    </row>
    <row r="395" ht="14.25" customHeight="1">
      <c r="A395" s="1" t="s">
        <v>406</v>
      </c>
      <c r="B395" s="2">
        <v>39957.0</v>
      </c>
      <c r="C395" s="2">
        <v>18867.8277581</v>
      </c>
      <c r="D395" s="2">
        <v>7742955.85937</v>
      </c>
      <c r="E395" s="3" t="str">
        <f t="shared" si="1"/>
        <v>03</v>
      </c>
      <c r="F395" s="5">
        <v>3.0</v>
      </c>
      <c r="G395" s="3" t="s">
        <v>194</v>
      </c>
      <c r="H395" s="3" t="str">
        <f>VLOOKUP(F395, prov_ccaa,4,FALSE)</f>
        <v>Comunitat Valenciana</v>
      </c>
      <c r="I395" s="3">
        <f>VLOOKUP(F395, prov_ccaa,3,FALSE)</f>
        <v>10</v>
      </c>
      <c r="J395" s="3" t="str">
        <f>VLOOKUP(F395,prov_ccaa,2,FALSE)</f>
        <v>Alicante/Alacant</v>
      </c>
      <c r="K395" s="3">
        <f>VLOOKUP(I395,tasa,6,FALSE)</f>
        <v>0.18460487</v>
      </c>
      <c r="L395" s="6">
        <f t="shared" si="2"/>
        <v>7376.256792</v>
      </c>
    </row>
    <row r="396" ht="14.25" customHeight="1">
      <c r="A396" s="1" t="s">
        <v>407</v>
      </c>
      <c r="B396" s="2">
        <v>176.0</v>
      </c>
      <c r="C396" s="2">
        <v>24309.2183133</v>
      </c>
      <c r="D396" s="2">
        <v>2.42539564171E7</v>
      </c>
      <c r="E396" s="3" t="str">
        <f t="shared" si="1"/>
        <v>03</v>
      </c>
      <c r="F396" s="5">
        <v>3.0</v>
      </c>
      <c r="G396" s="3" t="s">
        <v>194</v>
      </c>
      <c r="H396" s="3" t="str">
        <f>VLOOKUP(F396, prov_ccaa,4,FALSE)</f>
        <v>Comunitat Valenciana</v>
      </c>
      <c r="I396" s="3">
        <f>VLOOKUP(F396, prov_ccaa,3,FALSE)</f>
        <v>10</v>
      </c>
      <c r="J396" s="3" t="str">
        <f>VLOOKUP(F396,prov_ccaa,2,FALSE)</f>
        <v>Alicante/Alacant</v>
      </c>
      <c r="K396" s="3">
        <f>VLOOKUP(I396,tasa,6,FALSE)</f>
        <v>0.18460487</v>
      </c>
      <c r="L396" s="6">
        <f t="shared" si="2"/>
        <v>32.49045712</v>
      </c>
    </row>
    <row r="397" ht="14.25" customHeight="1">
      <c r="A397" s="1" t="s">
        <v>408</v>
      </c>
      <c r="B397" s="2">
        <v>230.0</v>
      </c>
      <c r="C397" s="2">
        <v>24077.6183832</v>
      </c>
      <c r="D397" s="2">
        <v>3.24479431717E7</v>
      </c>
      <c r="E397" s="3" t="str">
        <f t="shared" si="1"/>
        <v>03</v>
      </c>
      <c r="F397" s="5">
        <v>3.0</v>
      </c>
      <c r="G397" s="3" t="s">
        <v>194</v>
      </c>
      <c r="H397" s="3" t="str">
        <f>VLOOKUP(F397, prov_ccaa,4,FALSE)</f>
        <v>Comunitat Valenciana</v>
      </c>
      <c r="I397" s="3">
        <f>VLOOKUP(F397, prov_ccaa,3,FALSE)</f>
        <v>10</v>
      </c>
      <c r="J397" s="3" t="str">
        <f>VLOOKUP(F397,prov_ccaa,2,FALSE)</f>
        <v>Alicante/Alacant</v>
      </c>
      <c r="K397" s="3">
        <f>VLOOKUP(I397,tasa,6,FALSE)</f>
        <v>0.18460487</v>
      </c>
      <c r="L397" s="6">
        <f t="shared" si="2"/>
        <v>42.45912011</v>
      </c>
    </row>
    <row r="398" ht="14.25" customHeight="1">
      <c r="A398" s="1" t="s">
        <v>409</v>
      </c>
      <c r="B398" s="2">
        <v>584.0</v>
      </c>
      <c r="C398" s="2">
        <v>36181.4649976</v>
      </c>
      <c r="D398" s="2">
        <v>5.36674553999E7</v>
      </c>
      <c r="E398" s="3" t="str">
        <f t="shared" si="1"/>
        <v>03</v>
      </c>
      <c r="F398" s="5">
        <v>3.0</v>
      </c>
      <c r="G398" s="3" t="s">
        <v>194</v>
      </c>
      <c r="H398" s="3" t="str">
        <f>VLOOKUP(F398, prov_ccaa,4,FALSE)</f>
        <v>Comunitat Valenciana</v>
      </c>
      <c r="I398" s="3">
        <f>VLOOKUP(F398, prov_ccaa,3,FALSE)</f>
        <v>10</v>
      </c>
      <c r="J398" s="3" t="str">
        <f>VLOOKUP(F398,prov_ccaa,2,FALSE)</f>
        <v>Alicante/Alacant</v>
      </c>
      <c r="K398" s="3">
        <f>VLOOKUP(I398,tasa,6,FALSE)</f>
        <v>0.18460487</v>
      </c>
      <c r="L398" s="6">
        <f t="shared" si="2"/>
        <v>107.8092441</v>
      </c>
    </row>
    <row r="399" ht="14.25" customHeight="1">
      <c r="A399" s="1" t="s">
        <v>410</v>
      </c>
      <c r="B399" s="2">
        <v>874.0</v>
      </c>
      <c r="C399" s="2">
        <v>24370.9445996</v>
      </c>
      <c r="D399" s="2">
        <v>2.30715153451E7</v>
      </c>
      <c r="E399" s="3" t="str">
        <f t="shared" si="1"/>
        <v>03</v>
      </c>
      <c r="F399" s="5">
        <v>3.0</v>
      </c>
      <c r="G399" s="3" t="s">
        <v>194</v>
      </c>
      <c r="H399" s="3" t="str">
        <f>VLOOKUP(F399, prov_ccaa,4,FALSE)</f>
        <v>Comunitat Valenciana</v>
      </c>
      <c r="I399" s="3">
        <f>VLOOKUP(F399, prov_ccaa,3,FALSE)</f>
        <v>10</v>
      </c>
      <c r="J399" s="3" t="str">
        <f>VLOOKUP(F399,prov_ccaa,2,FALSE)</f>
        <v>Alicante/Alacant</v>
      </c>
      <c r="K399" s="3">
        <f>VLOOKUP(I399,tasa,6,FALSE)</f>
        <v>0.18460487</v>
      </c>
      <c r="L399" s="6">
        <f t="shared" si="2"/>
        <v>161.3446564</v>
      </c>
    </row>
    <row r="400" ht="14.25" customHeight="1">
      <c r="A400" s="1" t="s">
        <v>411</v>
      </c>
      <c r="B400" s="2">
        <v>5160.0</v>
      </c>
      <c r="C400" s="2">
        <v>13635.841661</v>
      </c>
      <c r="D400" s="2">
        <v>8182568.39127</v>
      </c>
      <c r="E400" s="3" t="str">
        <f t="shared" si="1"/>
        <v>03</v>
      </c>
      <c r="F400" s="5">
        <v>3.0</v>
      </c>
      <c r="G400" s="3" t="s">
        <v>194</v>
      </c>
      <c r="H400" s="3" t="str">
        <f>VLOOKUP(F400, prov_ccaa,4,FALSE)</f>
        <v>Comunitat Valenciana</v>
      </c>
      <c r="I400" s="3">
        <f>VLOOKUP(F400, prov_ccaa,3,FALSE)</f>
        <v>10</v>
      </c>
      <c r="J400" s="3" t="str">
        <f>VLOOKUP(F400,prov_ccaa,2,FALSE)</f>
        <v>Alicante/Alacant</v>
      </c>
      <c r="K400" s="3">
        <f>VLOOKUP(I400,tasa,6,FALSE)</f>
        <v>0.18460487</v>
      </c>
      <c r="L400" s="6">
        <f t="shared" si="2"/>
        <v>952.5611293</v>
      </c>
    </row>
    <row r="401" ht="14.25" customHeight="1">
      <c r="A401" s="1" t="s">
        <v>412</v>
      </c>
      <c r="B401" s="2">
        <v>16294.0</v>
      </c>
      <c r="C401" s="2">
        <v>6332.79286839</v>
      </c>
      <c r="D401" s="2">
        <v>1156656.98135</v>
      </c>
      <c r="E401" s="3" t="str">
        <f t="shared" si="1"/>
        <v>03</v>
      </c>
      <c r="F401" s="5">
        <v>3.0</v>
      </c>
      <c r="G401" s="3" t="s">
        <v>194</v>
      </c>
      <c r="H401" s="3" t="str">
        <f>VLOOKUP(F401, prov_ccaa,4,FALSE)</f>
        <v>Comunitat Valenciana</v>
      </c>
      <c r="I401" s="3">
        <f>VLOOKUP(F401, prov_ccaa,3,FALSE)</f>
        <v>10</v>
      </c>
      <c r="J401" s="3" t="str">
        <f>VLOOKUP(F401,prov_ccaa,2,FALSE)</f>
        <v>Alicante/Alacant</v>
      </c>
      <c r="K401" s="3">
        <f>VLOOKUP(I401,tasa,6,FALSE)</f>
        <v>0.18460487</v>
      </c>
      <c r="L401" s="6">
        <f t="shared" si="2"/>
        <v>3007.951752</v>
      </c>
    </row>
    <row r="402" ht="14.25" customHeight="1">
      <c r="A402" s="1" t="s">
        <v>413</v>
      </c>
      <c r="B402" s="2">
        <v>3350.0</v>
      </c>
      <c r="C402" s="2">
        <v>2400.04470239</v>
      </c>
      <c r="D402" s="2">
        <v>256873.622431</v>
      </c>
      <c r="E402" s="3" t="str">
        <f t="shared" si="1"/>
        <v>03</v>
      </c>
      <c r="F402" s="5">
        <v>3.0</v>
      </c>
      <c r="G402" s="3" t="s">
        <v>194</v>
      </c>
      <c r="H402" s="3" t="str">
        <f>VLOOKUP(F402, prov_ccaa,4,FALSE)</f>
        <v>Comunitat Valenciana</v>
      </c>
      <c r="I402" s="3">
        <f>VLOOKUP(F402, prov_ccaa,3,FALSE)</f>
        <v>10</v>
      </c>
      <c r="J402" s="3" t="str">
        <f>VLOOKUP(F402,prov_ccaa,2,FALSE)</f>
        <v>Alicante/Alacant</v>
      </c>
      <c r="K402" s="3">
        <f>VLOOKUP(I402,tasa,6,FALSE)</f>
        <v>0.18460487</v>
      </c>
      <c r="L402" s="6">
        <f t="shared" si="2"/>
        <v>618.4263146</v>
      </c>
    </row>
    <row r="403" ht="14.25" customHeight="1">
      <c r="A403" s="1" t="s">
        <v>414</v>
      </c>
      <c r="B403" s="2">
        <v>16454.0</v>
      </c>
      <c r="C403" s="2">
        <v>43119.6021264</v>
      </c>
      <c r="D403" s="2">
        <v>5.78414951636E7</v>
      </c>
      <c r="E403" s="3" t="str">
        <f t="shared" si="1"/>
        <v>03</v>
      </c>
      <c r="F403" s="5">
        <v>3.0</v>
      </c>
      <c r="G403" s="3" t="s">
        <v>194</v>
      </c>
      <c r="H403" s="3" t="str">
        <f>VLOOKUP(F403, prov_ccaa,4,FALSE)</f>
        <v>Comunitat Valenciana</v>
      </c>
      <c r="I403" s="3">
        <f>VLOOKUP(F403, prov_ccaa,3,FALSE)</f>
        <v>10</v>
      </c>
      <c r="J403" s="3" t="str">
        <f>VLOOKUP(F403,prov_ccaa,2,FALSE)</f>
        <v>Alicante/Alacant</v>
      </c>
      <c r="K403" s="3">
        <f>VLOOKUP(I403,tasa,6,FALSE)</f>
        <v>0.18460487</v>
      </c>
      <c r="L403" s="6">
        <f t="shared" si="2"/>
        <v>3037.488531</v>
      </c>
    </row>
    <row r="404" ht="14.25" customHeight="1">
      <c r="A404" s="1" t="s">
        <v>415</v>
      </c>
      <c r="B404" s="2">
        <v>3645.0</v>
      </c>
      <c r="C404" s="2">
        <v>2699.09572957</v>
      </c>
      <c r="D404" s="2">
        <v>237286.215693</v>
      </c>
      <c r="E404" s="3" t="str">
        <f t="shared" si="1"/>
        <v>03</v>
      </c>
      <c r="F404" s="5">
        <v>3.0</v>
      </c>
      <c r="G404" s="3" t="s">
        <v>194</v>
      </c>
      <c r="H404" s="3" t="str">
        <f>VLOOKUP(F404, prov_ccaa,4,FALSE)</f>
        <v>Comunitat Valenciana</v>
      </c>
      <c r="I404" s="3">
        <f>VLOOKUP(F404, prov_ccaa,3,FALSE)</f>
        <v>10</v>
      </c>
      <c r="J404" s="3" t="str">
        <f>VLOOKUP(F404,prov_ccaa,2,FALSE)</f>
        <v>Alicante/Alacant</v>
      </c>
      <c r="K404" s="3">
        <f>VLOOKUP(I404,tasa,6,FALSE)</f>
        <v>0.18460487</v>
      </c>
      <c r="L404" s="6">
        <f t="shared" si="2"/>
        <v>672.8847512</v>
      </c>
    </row>
    <row r="405" ht="14.25" customHeight="1">
      <c r="A405" s="1" t="s">
        <v>416</v>
      </c>
      <c r="B405" s="2">
        <v>3992.0</v>
      </c>
      <c r="C405" s="2">
        <v>5531.53434537</v>
      </c>
      <c r="D405" s="2">
        <v>564143.497962</v>
      </c>
      <c r="E405" s="3" t="str">
        <f t="shared" si="1"/>
        <v>03</v>
      </c>
      <c r="F405" s="5">
        <v>3.0</v>
      </c>
      <c r="G405" s="3" t="s">
        <v>194</v>
      </c>
      <c r="H405" s="3" t="str">
        <f>VLOOKUP(F405, prov_ccaa,4,FALSE)</f>
        <v>Comunitat Valenciana</v>
      </c>
      <c r="I405" s="3">
        <f>VLOOKUP(F405, prov_ccaa,3,FALSE)</f>
        <v>10</v>
      </c>
      <c r="J405" s="3" t="str">
        <f>VLOOKUP(F405,prov_ccaa,2,FALSE)</f>
        <v>Alicante/Alacant</v>
      </c>
      <c r="K405" s="3">
        <f>VLOOKUP(I405,tasa,6,FALSE)</f>
        <v>0.18460487</v>
      </c>
      <c r="L405" s="6">
        <f t="shared" si="2"/>
        <v>736.9426411</v>
      </c>
    </row>
    <row r="406" ht="14.25" customHeight="1">
      <c r="A406" s="1" t="s">
        <v>417</v>
      </c>
      <c r="B406" s="2">
        <v>2778.0</v>
      </c>
      <c r="C406" s="2">
        <v>3070.4557126</v>
      </c>
      <c r="D406" s="2">
        <v>269536.602423</v>
      </c>
      <c r="E406" s="3" t="str">
        <f t="shared" si="1"/>
        <v>03</v>
      </c>
      <c r="F406" s="5">
        <v>3.0</v>
      </c>
      <c r="G406" s="3" t="s">
        <v>194</v>
      </c>
      <c r="H406" s="3" t="str">
        <f>VLOOKUP(F406, prov_ccaa,4,FALSE)</f>
        <v>Comunitat Valenciana</v>
      </c>
      <c r="I406" s="3">
        <f>VLOOKUP(F406, prov_ccaa,3,FALSE)</f>
        <v>10</v>
      </c>
      <c r="J406" s="3" t="str">
        <f>VLOOKUP(F406,prov_ccaa,2,FALSE)</f>
        <v>Alicante/Alacant</v>
      </c>
      <c r="K406" s="3">
        <f>VLOOKUP(I406,tasa,6,FALSE)</f>
        <v>0.18460487</v>
      </c>
      <c r="L406" s="6">
        <f t="shared" si="2"/>
        <v>512.8323289</v>
      </c>
    </row>
    <row r="407" ht="14.25" customHeight="1">
      <c r="A407" s="1" t="s">
        <v>418</v>
      </c>
      <c r="B407" s="2">
        <v>3195.0</v>
      </c>
      <c r="C407" s="2">
        <v>1752.37980725</v>
      </c>
      <c r="D407" s="2">
        <v>150378.269157</v>
      </c>
      <c r="E407" s="3" t="str">
        <f t="shared" si="1"/>
        <v>03</v>
      </c>
      <c r="F407" s="5">
        <v>3.0</v>
      </c>
      <c r="G407" s="3" t="s">
        <v>194</v>
      </c>
      <c r="H407" s="3" t="str">
        <f>VLOOKUP(F407, prov_ccaa,4,FALSE)</f>
        <v>Comunitat Valenciana</v>
      </c>
      <c r="I407" s="3">
        <f>VLOOKUP(F407, prov_ccaa,3,FALSE)</f>
        <v>10</v>
      </c>
      <c r="J407" s="3" t="str">
        <f>VLOOKUP(F407,prov_ccaa,2,FALSE)</f>
        <v>Alicante/Alacant</v>
      </c>
      <c r="K407" s="3">
        <f>VLOOKUP(I407,tasa,6,FALSE)</f>
        <v>0.18460487</v>
      </c>
      <c r="L407" s="6">
        <f t="shared" si="2"/>
        <v>589.8125597</v>
      </c>
    </row>
    <row r="408" ht="14.25" customHeight="1">
      <c r="A408" s="1" t="s">
        <v>419</v>
      </c>
      <c r="B408" s="2">
        <v>10173.0</v>
      </c>
      <c r="C408" s="2">
        <v>4513.50337733</v>
      </c>
      <c r="D408" s="2">
        <v>674162.871759</v>
      </c>
      <c r="E408" s="3" t="str">
        <f t="shared" si="1"/>
        <v>03</v>
      </c>
      <c r="F408" s="5">
        <v>3.0</v>
      </c>
      <c r="G408" s="3" t="s">
        <v>194</v>
      </c>
      <c r="H408" s="3" t="str">
        <f>VLOOKUP(F408, prov_ccaa,4,FALSE)</f>
        <v>Comunitat Valenciana</v>
      </c>
      <c r="I408" s="3">
        <f>VLOOKUP(F408, prov_ccaa,3,FALSE)</f>
        <v>10</v>
      </c>
      <c r="J408" s="3" t="str">
        <f>VLOOKUP(F408,prov_ccaa,2,FALSE)</f>
        <v>Alicante/Alacant</v>
      </c>
      <c r="K408" s="3">
        <f>VLOOKUP(I408,tasa,6,FALSE)</f>
        <v>0.18460487</v>
      </c>
      <c r="L408" s="6">
        <f t="shared" si="2"/>
        <v>1877.985343</v>
      </c>
    </row>
    <row r="409" ht="14.25" customHeight="1">
      <c r="A409" s="1" t="s">
        <v>420</v>
      </c>
      <c r="B409" s="2">
        <v>7954.0</v>
      </c>
      <c r="C409" s="2">
        <v>4173.13685325</v>
      </c>
      <c r="D409" s="2">
        <v>897714.678622</v>
      </c>
      <c r="E409" s="3" t="str">
        <f t="shared" si="1"/>
        <v>03</v>
      </c>
      <c r="F409" s="5">
        <v>3.0</v>
      </c>
      <c r="G409" s="3" t="s">
        <v>194</v>
      </c>
      <c r="H409" s="3" t="str">
        <f>VLOOKUP(F409, prov_ccaa,4,FALSE)</f>
        <v>Comunitat Valenciana</v>
      </c>
      <c r="I409" s="3">
        <f>VLOOKUP(F409, prov_ccaa,3,FALSE)</f>
        <v>10</v>
      </c>
      <c r="J409" s="3" t="str">
        <f>VLOOKUP(F409,prov_ccaa,2,FALSE)</f>
        <v>Alicante/Alacant</v>
      </c>
      <c r="K409" s="3">
        <f>VLOOKUP(I409,tasa,6,FALSE)</f>
        <v>0.18460487</v>
      </c>
      <c r="L409" s="6">
        <f t="shared" si="2"/>
        <v>1468.347136</v>
      </c>
    </row>
    <row r="410" ht="14.25" customHeight="1">
      <c r="A410" s="1" t="s">
        <v>421</v>
      </c>
      <c r="B410" s="2">
        <v>2433.0</v>
      </c>
      <c r="C410" s="2">
        <v>108573.254662</v>
      </c>
      <c r="D410" s="2">
        <v>3.42540785691E8</v>
      </c>
      <c r="E410" s="3" t="str">
        <f t="shared" si="1"/>
        <v>03</v>
      </c>
      <c r="F410" s="5">
        <v>3.0</v>
      </c>
      <c r="G410" s="3" t="s">
        <v>194</v>
      </c>
      <c r="H410" s="3" t="str">
        <f>VLOOKUP(F410, prov_ccaa,4,FALSE)</f>
        <v>Comunitat Valenciana</v>
      </c>
      <c r="I410" s="3">
        <f>VLOOKUP(F410, prov_ccaa,3,FALSE)</f>
        <v>10</v>
      </c>
      <c r="J410" s="3" t="str">
        <f>VLOOKUP(F410,prov_ccaa,2,FALSE)</f>
        <v>Alicante/Alacant</v>
      </c>
      <c r="K410" s="3">
        <f>VLOOKUP(I410,tasa,6,FALSE)</f>
        <v>0.18460487</v>
      </c>
      <c r="L410" s="6">
        <f t="shared" si="2"/>
        <v>449.1436488</v>
      </c>
    </row>
    <row r="411" ht="14.25" customHeight="1">
      <c r="A411" s="1" t="s">
        <v>422</v>
      </c>
      <c r="B411" s="2">
        <v>2794.0</v>
      </c>
      <c r="C411" s="2">
        <v>8663.09340339</v>
      </c>
      <c r="D411" s="2">
        <v>3658314.13715</v>
      </c>
      <c r="E411" s="3" t="str">
        <f t="shared" si="1"/>
        <v>03</v>
      </c>
      <c r="F411" s="5">
        <v>3.0</v>
      </c>
      <c r="G411" s="3" t="s">
        <v>194</v>
      </c>
      <c r="H411" s="3" t="str">
        <f>VLOOKUP(F411, prov_ccaa,4,FALSE)</f>
        <v>Comunitat Valenciana</v>
      </c>
      <c r="I411" s="3">
        <f>VLOOKUP(F411, prov_ccaa,3,FALSE)</f>
        <v>10</v>
      </c>
      <c r="J411" s="3" t="str">
        <f>VLOOKUP(F411,prov_ccaa,2,FALSE)</f>
        <v>Alicante/Alacant</v>
      </c>
      <c r="K411" s="3">
        <f>VLOOKUP(I411,tasa,6,FALSE)</f>
        <v>0.18460487</v>
      </c>
      <c r="L411" s="6">
        <f t="shared" si="2"/>
        <v>515.7860068</v>
      </c>
    </row>
    <row r="412" ht="14.25" customHeight="1">
      <c r="A412" s="1" t="s">
        <v>423</v>
      </c>
      <c r="B412" s="2">
        <v>23522.0</v>
      </c>
      <c r="C412" s="2">
        <v>46055.4945827</v>
      </c>
      <c r="D412" s="2">
        <v>7.79330492636E7</v>
      </c>
      <c r="E412" s="3" t="str">
        <f t="shared" si="1"/>
        <v>03</v>
      </c>
      <c r="F412" s="5">
        <v>3.0</v>
      </c>
      <c r="G412" s="3" t="s">
        <v>194</v>
      </c>
      <c r="H412" s="3" t="str">
        <f>VLOOKUP(F412, prov_ccaa,4,FALSE)</f>
        <v>Comunitat Valenciana</v>
      </c>
      <c r="I412" s="3">
        <f>VLOOKUP(F412, prov_ccaa,3,FALSE)</f>
        <v>10</v>
      </c>
      <c r="J412" s="3" t="str">
        <f>VLOOKUP(F412,prov_ccaa,2,FALSE)</f>
        <v>Alicante/Alacant</v>
      </c>
      <c r="K412" s="3">
        <f>VLOOKUP(I412,tasa,6,FALSE)</f>
        <v>0.18460487</v>
      </c>
      <c r="L412" s="6">
        <f t="shared" si="2"/>
        <v>4342.275753</v>
      </c>
    </row>
    <row r="413" ht="14.25" customHeight="1">
      <c r="A413" s="1" t="s">
        <v>424</v>
      </c>
      <c r="B413" s="2">
        <v>5466.0</v>
      </c>
      <c r="C413" s="2">
        <v>21052.4447877</v>
      </c>
      <c r="D413" s="2">
        <v>1.50050625002E7</v>
      </c>
      <c r="E413" s="3" t="str">
        <f t="shared" si="1"/>
        <v>03</v>
      </c>
      <c r="F413" s="5">
        <v>3.0</v>
      </c>
      <c r="G413" s="3" t="s">
        <v>194</v>
      </c>
      <c r="H413" s="3" t="str">
        <f>VLOOKUP(F413, prov_ccaa,4,FALSE)</f>
        <v>Comunitat Valenciana</v>
      </c>
      <c r="I413" s="3">
        <f>VLOOKUP(F413, prov_ccaa,3,FALSE)</f>
        <v>10</v>
      </c>
      <c r="J413" s="3" t="str">
        <f>VLOOKUP(F413,prov_ccaa,2,FALSE)</f>
        <v>Alicante/Alacant</v>
      </c>
      <c r="K413" s="3">
        <f>VLOOKUP(I413,tasa,6,FALSE)</f>
        <v>0.18460487</v>
      </c>
      <c r="L413" s="6">
        <f t="shared" si="2"/>
        <v>1009.05022</v>
      </c>
    </row>
    <row r="414" ht="14.25" customHeight="1">
      <c r="A414" s="1" t="s">
        <v>425</v>
      </c>
      <c r="B414" s="2">
        <v>2247.0</v>
      </c>
      <c r="C414" s="2">
        <v>15998.8585687</v>
      </c>
      <c r="D414" s="2">
        <v>1.16413547862E7</v>
      </c>
      <c r="E414" s="3" t="str">
        <f t="shared" si="1"/>
        <v>03</v>
      </c>
      <c r="F414" s="5">
        <v>3.0</v>
      </c>
      <c r="G414" s="3" t="s">
        <v>194</v>
      </c>
      <c r="H414" s="3" t="str">
        <f>VLOOKUP(F414, prov_ccaa,4,FALSE)</f>
        <v>Comunitat Valenciana</v>
      </c>
      <c r="I414" s="3">
        <f>VLOOKUP(F414, prov_ccaa,3,FALSE)</f>
        <v>10</v>
      </c>
      <c r="J414" s="3" t="str">
        <f>VLOOKUP(F414,prov_ccaa,2,FALSE)</f>
        <v>Alicante/Alacant</v>
      </c>
      <c r="K414" s="3">
        <f>VLOOKUP(I414,tasa,6,FALSE)</f>
        <v>0.18460487</v>
      </c>
      <c r="L414" s="6">
        <f t="shared" si="2"/>
        <v>414.8071429</v>
      </c>
    </row>
    <row r="415" ht="14.25" customHeight="1">
      <c r="A415" s="1" t="s">
        <v>426</v>
      </c>
      <c r="B415" s="2">
        <v>1259.0</v>
      </c>
      <c r="C415" s="2">
        <v>46583.5453832</v>
      </c>
      <c r="D415" s="2">
        <v>4.52087294743E7</v>
      </c>
      <c r="E415" s="3" t="str">
        <f t="shared" si="1"/>
        <v>04</v>
      </c>
      <c r="F415" s="5">
        <v>4.0</v>
      </c>
      <c r="G415" s="3" t="s">
        <v>427</v>
      </c>
      <c r="H415" s="3" t="str">
        <f>VLOOKUP(F415, prov_ccaa,4,FALSE)</f>
        <v>Andalucía</v>
      </c>
      <c r="I415" s="3">
        <f>VLOOKUP(F415, prov_ccaa,3,FALSE)</f>
        <v>1</v>
      </c>
      <c r="J415" s="3" t="str">
        <f>VLOOKUP(F415,prov_ccaa,2,FALSE)</f>
        <v>Almería</v>
      </c>
      <c r="K415" s="3">
        <f>VLOOKUP(I415,tasa,6,FALSE)</f>
        <v>0.227046438</v>
      </c>
      <c r="L415" s="6">
        <f t="shared" si="2"/>
        <v>285.8514655</v>
      </c>
    </row>
    <row r="416" ht="14.25" customHeight="1">
      <c r="A416" s="1" t="s">
        <v>428</v>
      </c>
      <c r="B416" s="2">
        <v>1274.0</v>
      </c>
      <c r="C416" s="2">
        <v>58589.4154384</v>
      </c>
      <c r="D416" s="2">
        <v>8.36111582727E7</v>
      </c>
      <c r="E416" s="3" t="str">
        <f t="shared" si="1"/>
        <v>04</v>
      </c>
      <c r="F416" s="5">
        <v>4.0</v>
      </c>
      <c r="G416" s="3" t="s">
        <v>427</v>
      </c>
      <c r="H416" s="3" t="str">
        <f>VLOOKUP(F416, prov_ccaa,4,FALSE)</f>
        <v>Andalucía</v>
      </c>
      <c r="I416" s="3">
        <f>VLOOKUP(F416, prov_ccaa,3,FALSE)</f>
        <v>1</v>
      </c>
      <c r="J416" s="3" t="str">
        <f>VLOOKUP(F416,prov_ccaa,2,FALSE)</f>
        <v>Almería</v>
      </c>
      <c r="K416" s="3">
        <f>VLOOKUP(I416,tasa,6,FALSE)</f>
        <v>0.227046438</v>
      </c>
      <c r="L416" s="6">
        <f t="shared" si="2"/>
        <v>289.2571621</v>
      </c>
    </row>
    <row r="417" ht="14.25" customHeight="1">
      <c r="A417" s="1" t="s">
        <v>429</v>
      </c>
      <c r="B417" s="2">
        <v>11689.0</v>
      </c>
      <c r="C417" s="2">
        <v>12567.2880685</v>
      </c>
      <c r="D417" s="2">
        <v>2034053.55079</v>
      </c>
      <c r="E417" s="3" t="str">
        <f t="shared" si="1"/>
        <v>04</v>
      </c>
      <c r="F417" s="5">
        <v>4.0</v>
      </c>
      <c r="G417" s="3" t="s">
        <v>427</v>
      </c>
      <c r="H417" s="3" t="str">
        <f>VLOOKUP(F417, prov_ccaa,4,FALSE)</f>
        <v>Andalucía</v>
      </c>
      <c r="I417" s="3">
        <f>VLOOKUP(F417, prov_ccaa,3,FALSE)</f>
        <v>1</v>
      </c>
      <c r="J417" s="3" t="str">
        <f>VLOOKUP(F417,prov_ccaa,2,FALSE)</f>
        <v>Almería</v>
      </c>
      <c r="K417" s="3">
        <f>VLOOKUP(I417,tasa,6,FALSE)</f>
        <v>0.227046438</v>
      </c>
      <c r="L417" s="6">
        <f t="shared" si="2"/>
        <v>2653.945814</v>
      </c>
    </row>
    <row r="418" ht="14.25" customHeight="1">
      <c r="A418" s="1" t="s">
        <v>430</v>
      </c>
      <c r="B418" s="2">
        <v>3588.0</v>
      </c>
      <c r="C418" s="2">
        <v>2488.61536381</v>
      </c>
      <c r="D418" s="2">
        <v>334036.934906</v>
      </c>
      <c r="E418" s="3" t="str">
        <f t="shared" si="1"/>
        <v>04</v>
      </c>
      <c r="F418" s="5">
        <v>4.0</v>
      </c>
      <c r="G418" s="3" t="s">
        <v>427</v>
      </c>
      <c r="H418" s="3" t="str">
        <f>VLOOKUP(F418, prov_ccaa,4,FALSE)</f>
        <v>Andalucía</v>
      </c>
      <c r="I418" s="3">
        <f>VLOOKUP(F418, prov_ccaa,3,FALSE)</f>
        <v>1</v>
      </c>
      <c r="J418" s="3" t="str">
        <f>VLOOKUP(F418,prov_ccaa,2,FALSE)</f>
        <v>Almería</v>
      </c>
      <c r="K418" s="3">
        <f>VLOOKUP(I418,tasa,6,FALSE)</f>
        <v>0.227046438</v>
      </c>
      <c r="L418" s="6">
        <f t="shared" si="2"/>
        <v>814.6426197</v>
      </c>
    </row>
    <row r="419" ht="14.25" customHeight="1">
      <c r="A419" s="1" t="s">
        <v>431</v>
      </c>
      <c r="B419" s="2">
        <v>5032.0</v>
      </c>
      <c r="C419" s="2">
        <v>4681.39481695</v>
      </c>
      <c r="D419" s="2">
        <v>650973.787091</v>
      </c>
      <c r="E419" s="3" t="str">
        <f t="shared" si="1"/>
        <v>04</v>
      </c>
      <c r="F419" s="5">
        <v>4.0</v>
      </c>
      <c r="G419" s="3" t="s">
        <v>427</v>
      </c>
      <c r="H419" s="3" t="str">
        <f>VLOOKUP(F419, prov_ccaa,4,FALSE)</f>
        <v>Andalucía</v>
      </c>
      <c r="I419" s="3">
        <f>VLOOKUP(F419, prov_ccaa,3,FALSE)</f>
        <v>1</v>
      </c>
      <c r="J419" s="3" t="str">
        <f>VLOOKUP(F419,prov_ccaa,2,FALSE)</f>
        <v>Almería</v>
      </c>
      <c r="K419" s="3">
        <f>VLOOKUP(I419,tasa,6,FALSE)</f>
        <v>0.227046438</v>
      </c>
      <c r="L419" s="6">
        <f t="shared" si="2"/>
        <v>1142.497676</v>
      </c>
    </row>
    <row r="420" ht="14.25" customHeight="1">
      <c r="A420" s="1" t="s">
        <v>432</v>
      </c>
      <c r="B420" s="2">
        <v>799.0</v>
      </c>
      <c r="C420" s="2">
        <v>43755.3423657</v>
      </c>
      <c r="D420" s="2">
        <v>7.2917227396E7</v>
      </c>
      <c r="E420" s="3" t="str">
        <f t="shared" si="1"/>
        <v>04</v>
      </c>
      <c r="F420" s="5">
        <v>4.0</v>
      </c>
      <c r="G420" s="3" t="s">
        <v>427</v>
      </c>
      <c r="H420" s="3" t="str">
        <f>VLOOKUP(F420, prov_ccaa,4,FALSE)</f>
        <v>Andalucía</v>
      </c>
      <c r="I420" s="3">
        <f>VLOOKUP(F420, prov_ccaa,3,FALSE)</f>
        <v>1</v>
      </c>
      <c r="J420" s="3" t="str">
        <f>VLOOKUP(F420,prov_ccaa,2,FALSE)</f>
        <v>Almería</v>
      </c>
      <c r="K420" s="3">
        <f>VLOOKUP(I420,tasa,6,FALSE)</f>
        <v>0.227046438</v>
      </c>
      <c r="L420" s="6">
        <f t="shared" si="2"/>
        <v>181.410104</v>
      </c>
    </row>
    <row r="421" ht="14.25" customHeight="1">
      <c r="A421" s="1" t="s">
        <v>433</v>
      </c>
      <c r="B421" s="2">
        <v>4070.0</v>
      </c>
      <c r="C421" s="2">
        <v>17276.7068462</v>
      </c>
      <c r="D421" s="2">
        <v>1.40686992343E7</v>
      </c>
      <c r="E421" s="3" t="str">
        <f t="shared" si="1"/>
        <v>04</v>
      </c>
      <c r="F421" s="5">
        <v>4.0</v>
      </c>
      <c r="G421" s="3" t="s">
        <v>427</v>
      </c>
      <c r="H421" s="3" t="str">
        <f>VLOOKUP(F421, prov_ccaa,4,FALSE)</f>
        <v>Andalucía</v>
      </c>
      <c r="I421" s="3">
        <f>VLOOKUP(F421, prov_ccaa,3,FALSE)</f>
        <v>1</v>
      </c>
      <c r="J421" s="3" t="str">
        <f>VLOOKUP(F421,prov_ccaa,2,FALSE)</f>
        <v>Almería</v>
      </c>
      <c r="K421" s="3">
        <f>VLOOKUP(I421,tasa,6,FALSE)</f>
        <v>0.227046438</v>
      </c>
      <c r="L421" s="6">
        <f t="shared" si="2"/>
        <v>924.0790028</v>
      </c>
    </row>
    <row r="422" ht="14.25" customHeight="1">
      <c r="A422" s="1" t="s">
        <v>434</v>
      </c>
      <c r="B422" s="2">
        <v>680.0</v>
      </c>
      <c r="C422" s="2">
        <v>27357.5657679</v>
      </c>
      <c r="D422" s="2">
        <v>3.51103214084E7</v>
      </c>
      <c r="E422" s="3" t="str">
        <f t="shared" si="1"/>
        <v>04</v>
      </c>
      <c r="F422" s="5">
        <v>4.0</v>
      </c>
      <c r="G422" s="3" t="s">
        <v>427</v>
      </c>
      <c r="H422" s="3" t="str">
        <f>VLOOKUP(F422, prov_ccaa,4,FALSE)</f>
        <v>Andalucía</v>
      </c>
      <c r="I422" s="3">
        <f>VLOOKUP(F422, prov_ccaa,3,FALSE)</f>
        <v>1</v>
      </c>
      <c r="J422" s="3" t="str">
        <f>VLOOKUP(F422,prov_ccaa,2,FALSE)</f>
        <v>Almería</v>
      </c>
      <c r="K422" s="3">
        <f>VLOOKUP(I422,tasa,6,FALSE)</f>
        <v>0.227046438</v>
      </c>
      <c r="L422" s="6">
        <f t="shared" si="2"/>
        <v>154.3915779</v>
      </c>
    </row>
    <row r="423" ht="14.25" customHeight="1">
      <c r="A423" s="1" t="s">
        <v>435</v>
      </c>
      <c r="B423" s="2">
        <v>600.0</v>
      </c>
      <c r="C423" s="2">
        <v>47844.6779427</v>
      </c>
      <c r="D423" s="2">
        <v>6.96806023034E7</v>
      </c>
      <c r="E423" s="3" t="str">
        <f t="shared" si="1"/>
        <v>04</v>
      </c>
      <c r="F423" s="5">
        <v>4.0</v>
      </c>
      <c r="G423" s="3" t="s">
        <v>427</v>
      </c>
      <c r="H423" s="3" t="str">
        <f>VLOOKUP(F423, prov_ccaa,4,FALSE)</f>
        <v>Andalucía</v>
      </c>
      <c r="I423" s="3">
        <f>VLOOKUP(F423, prov_ccaa,3,FALSE)</f>
        <v>1</v>
      </c>
      <c r="J423" s="3" t="str">
        <f>VLOOKUP(F423,prov_ccaa,2,FALSE)</f>
        <v>Almería</v>
      </c>
      <c r="K423" s="3">
        <f>VLOOKUP(I423,tasa,6,FALSE)</f>
        <v>0.227046438</v>
      </c>
      <c r="L423" s="6">
        <f t="shared" si="2"/>
        <v>136.2278628</v>
      </c>
    </row>
    <row r="424" ht="14.25" customHeight="1">
      <c r="A424" s="1" t="s">
        <v>436</v>
      </c>
      <c r="B424" s="2">
        <v>3751.0</v>
      </c>
      <c r="C424" s="2">
        <v>5022.84243155</v>
      </c>
      <c r="D424" s="2">
        <v>993382.220092</v>
      </c>
      <c r="E424" s="3" t="str">
        <f t="shared" si="1"/>
        <v>04</v>
      </c>
      <c r="F424" s="5">
        <v>4.0</v>
      </c>
      <c r="G424" s="3" t="s">
        <v>427</v>
      </c>
      <c r="H424" s="3" t="str">
        <f>VLOOKUP(F424, prov_ccaa,4,FALSE)</f>
        <v>Andalucía</v>
      </c>
      <c r="I424" s="3">
        <f>VLOOKUP(F424, prov_ccaa,3,FALSE)</f>
        <v>1</v>
      </c>
      <c r="J424" s="3" t="str">
        <f>VLOOKUP(F424,prov_ccaa,2,FALSE)</f>
        <v>Almería</v>
      </c>
      <c r="K424" s="3">
        <f>VLOOKUP(I424,tasa,6,FALSE)</f>
        <v>0.227046438</v>
      </c>
      <c r="L424" s="6">
        <f t="shared" si="2"/>
        <v>851.6511891</v>
      </c>
    </row>
    <row r="425" ht="14.25" customHeight="1">
      <c r="A425" s="1" t="s">
        <v>437</v>
      </c>
      <c r="B425" s="2">
        <v>4687.0</v>
      </c>
      <c r="C425" s="2">
        <v>4841.68487667</v>
      </c>
      <c r="D425" s="2">
        <v>1073057.08695</v>
      </c>
      <c r="E425" s="3" t="str">
        <f t="shared" si="1"/>
        <v>04</v>
      </c>
      <c r="F425" s="5">
        <v>4.0</v>
      </c>
      <c r="G425" s="3" t="s">
        <v>427</v>
      </c>
      <c r="H425" s="3" t="str">
        <f>VLOOKUP(F425, prov_ccaa,4,FALSE)</f>
        <v>Andalucía</v>
      </c>
      <c r="I425" s="3">
        <f>VLOOKUP(F425, prov_ccaa,3,FALSE)</f>
        <v>1</v>
      </c>
      <c r="J425" s="3" t="str">
        <f>VLOOKUP(F425,prov_ccaa,2,FALSE)</f>
        <v>Almería</v>
      </c>
      <c r="K425" s="3">
        <f>VLOOKUP(I425,tasa,6,FALSE)</f>
        <v>0.227046438</v>
      </c>
      <c r="L425" s="6">
        <f t="shared" si="2"/>
        <v>1064.166655</v>
      </c>
    </row>
    <row r="426" ht="14.25" customHeight="1">
      <c r="A426" s="1" t="s">
        <v>438</v>
      </c>
      <c r="B426" s="2">
        <v>1185.0</v>
      </c>
      <c r="C426" s="2">
        <v>30230.2856956</v>
      </c>
      <c r="D426" s="2">
        <v>2.96150115373E7</v>
      </c>
      <c r="E426" s="3" t="str">
        <f t="shared" si="1"/>
        <v>04</v>
      </c>
      <c r="F426" s="5">
        <v>4.0</v>
      </c>
      <c r="G426" s="3" t="s">
        <v>427</v>
      </c>
      <c r="H426" s="3" t="str">
        <f>VLOOKUP(F426, prov_ccaa,4,FALSE)</f>
        <v>Andalucía</v>
      </c>
      <c r="I426" s="3">
        <f>VLOOKUP(F426, prov_ccaa,3,FALSE)</f>
        <v>1</v>
      </c>
      <c r="J426" s="3" t="str">
        <f>VLOOKUP(F426,prov_ccaa,2,FALSE)</f>
        <v>Almería</v>
      </c>
      <c r="K426" s="3">
        <f>VLOOKUP(I426,tasa,6,FALSE)</f>
        <v>0.227046438</v>
      </c>
      <c r="L426" s="6">
        <f t="shared" si="2"/>
        <v>269.0500291</v>
      </c>
    </row>
    <row r="427" ht="14.25" customHeight="1">
      <c r="A427" s="1" t="s">
        <v>439</v>
      </c>
      <c r="B427" s="2">
        <v>2790.0</v>
      </c>
      <c r="C427" s="2">
        <v>67497.3734366</v>
      </c>
      <c r="D427" s="2">
        <v>1.36624450486E8</v>
      </c>
      <c r="E427" s="3" t="str">
        <f t="shared" si="1"/>
        <v>04</v>
      </c>
      <c r="F427" s="5">
        <v>4.0</v>
      </c>
      <c r="G427" s="3" t="s">
        <v>427</v>
      </c>
      <c r="H427" s="3" t="str">
        <f>VLOOKUP(F427, prov_ccaa,4,FALSE)</f>
        <v>Andalucía</v>
      </c>
      <c r="I427" s="3">
        <f>VLOOKUP(F427, prov_ccaa,3,FALSE)</f>
        <v>1</v>
      </c>
      <c r="J427" s="3" t="str">
        <f>VLOOKUP(F427,prov_ccaa,2,FALSE)</f>
        <v>Almería</v>
      </c>
      <c r="K427" s="3">
        <f>VLOOKUP(I427,tasa,6,FALSE)</f>
        <v>0.227046438</v>
      </c>
      <c r="L427" s="6">
        <f t="shared" si="2"/>
        <v>633.4595621</v>
      </c>
    </row>
    <row r="428" ht="14.25" customHeight="1">
      <c r="A428" s="1" t="s">
        <v>440</v>
      </c>
      <c r="B428" s="2">
        <v>805.0</v>
      </c>
      <c r="C428" s="2">
        <v>47325.4086842</v>
      </c>
      <c r="D428" s="2">
        <v>6.74621988666E7</v>
      </c>
      <c r="E428" s="3" t="str">
        <f t="shared" si="1"/>
        <v>04</v>
      </c>
      <c r="F428" s="5">
        <v>4.0</v>
      </c>
      <c r="G428" s="3" t="s">
        <v>427</v>
      </c>
      <c r="H428" s="3" t="str">
        <f>VLOOKUP(F428, prov_ccaa,4,FALSE)</f>
        <v>Andalucía</v>
      </c>
      <c r="I428" s="3">
        <f>VLOOKUP(F428, prov_ccaa,3,FALSE)</f>
        <v>1</v>
      </c>
      <c r="J428" s="3" t="str">
        <f>VLOOKUP(F428,prov_ccaa,2,FALSE)</f>
        <v>Almería</v>
      </c>
      <c r="K428" s="3">
        <f>VLOOKUP(I428,tasa,6,FALSE)</f>
        <v>0.227046438</v>
      </c>
      <c r="L428" s="6">
        <f t="shared" si="2"/>
        <v>182.7723826</v>
      </c>
    </row>
    <row r="429" ht="14.25" customHeight="1">
      <c r="A429" s="1" t="s">
        <v>441</v>
      </c>
      <c r="B429" s="2">
        <v>565.0</v>
      </c>
      <c r="C429" s="2">
        <v>59341.7663186</v>
      </c>
      <c r="D429" s="2">
        <v>9.38335315219E7</v>
      </c>
      <c r="E429" s="3" t="str">
        <f t="shared" si="1"/>
        <v>04</v>
      </c>
      <c r="F429" s="5">
        <v>4.0</v>
      </c>
      <c r="G429" s="3" t="s">
        <v>427</v>
      </c>
      <c r="H429" s="3" t="str">
        <f>VLOOKUP(F429, prov_ccaa,4,FALSE)</f>
        <v>Andalucía</v>
      </c>
      <c r="I429" s="3">
        <f>VLOOKUP(F429, prov_ccaa,3,FALSE)</f>
        <v>1</v>
      </c>
      <c r="J429" s="3" t="str">
        <f>VLOOKUP(F429,prov_ccaa,2,FALSE)</f>
        <v>Almería</v>
      </c>
      <c r="K429" s="3">
        <f>VLOOKUP(I429,tasa,6,FALSE)</f>
        <v>0.227046438</v>
      </c>
      <c r="L429" s="6">
        <f t="shared" si="2"/>
        <v>128.2812375</v>
      </c>
    </row>
    <row r="430" ht="14.25" customHeight="1">
      <c r="A430" s="1" t="s">
        <v>442</v>
      </c>
      <c r="B430" s="2">
        <v>131.0</v>
      </c>
      <c r="C430" s="2">
        <v>21673.4960772</v>
      </c>
      <c r="D430" s="2">
        <v>1.56825994556E7</v>
      </c>
      <c r="E430" s="3" t="str">
        <f t="shared" si="1"/>
        <v>04</v>
      </c>
      <c r="F430" s="5">
        <v>4.0</v>
      </c>
      <c r="G430" s="3" t="s">
        <v>427</v>
      </c>
      <c r="H430" s="3" t="str">
        <f>VLOOKUP(F430, prov_ccaa,4,FALSE)</f>
        <v>Andalucía</v>
      </c>
      <c r="I430" s="3">
        <f>VLOOKUP(F430, prov_ccaa,3,FALSE)</f>
        <v>1</v>
      </c>
      <c r="J430" s="3" t="str">
        <f>VLOOKUP(F430,prov_ccaa,2,FALSE)</f>
        <v>Almería</v>
      </c>
      <c r="K430" s="3">
        <f>VLOOKUP(I430,tasa,6,FALSE)</f>
        <v>0.227046438</v>
      </c>
      <c r="L430" s="6">
        <f t="shared" si="2"/>
        <v>29.74308338</v>
      </c>
    </row>
    <row r="431" ht="14.25" customHeight="1">
      <c r="A431" s="1" t="s">
        <v>443</v>
      </c>
      <c r="B431" s="2">
        <v>714.0</v>
      </c>
      <c r="C431" s="2">
        <v>18385.5853876</v>
      </c>
      <c r="D431" s="2">
        <v>1.6381993995E7</v>
      </c>
      <c r="E431" s="3" t="str">
        <f t="shared" si="1"/>
        <v>04</v>
      </c>
      <c r="F431" s="5">
        <v>4.0</v>
      </c>
      <c r="G431" s="3" t="s">
        <v>427</v>
      </c>
      <c r="H431" s="3" t="str">
        <f>VLOOKUP(F431, prov_ccaa,4,FALSE)</f>
        <v>Andalucía</v>
      </c>
      <c r="I431" s="3">
        <f>VLOOKUP(F431, prov_ccaa,3,FALSE)</f>
        <v>1</v>
      </c>
      <c r="J431" s="3" t="str">
        <f>VLOOKUP(F431,prov_ccaa,2,FALSE)</f>
        <v>Almería</v>
      </c>
      <c r="K431" s="3">
        <f>VLOOKUP(I431,tasa,6,FALSE)</f>
        <v>0.227046438</v>
      </c>
      <c r="L431" s="6">
        <f t="shared" si="2"/>
        <v>162.1111568</v>
      </c>
    </row>
    <row r="432" ht="14.25" customHeight="1">
      <c r="A432" s="1" t="s">
        <v>444</v>
      </c>
      <c r="B432" s="2">
        <v>3839.0</v>
      </c>
      <c r="C432" s="2">
        <v>25587.7644649</v>
      </c>
      <c r="D432" s="2">
        <v>2.62233884258E7</v>
      </c>
      <c r="E432" s="3" t="str">
        <f t="shared" si="1"/>
        <v>04</v>
      </c>
      <c r="F432" s="5">
        <v>4.0</v>
      </c>
      <c r="G432" s="3" t="s">
        <v>427</v>
      </c>
      <c r="H432" s="3" t="str">
        <f>VLOOKUP(F432, prov_ccaa,4,FALSE)</f>
        <v>Andalucía</v>
      </c>
      <c r="I432" s="3">
        <f>VLOOKUP(F432, prov_ccaa,3,FALSE)</f>
        <v>1</v>
      </c>
      <c r="J432" s="3" t="str">
        <f>VLOOKUP(F432,prov_ccaa,2,FALSE)</f>
        <v>Almería</v>
      </c>
      <c r="K432" s="3">
        <f>VLOOKUP(I432,tasa,6,FALSE)</f>
        <v>0.227046438</v>
      </c>
      <c r="L432" s="6">
        <f t="shared" si="2"/>
        <v>871.6312757</v>
      </c>
    </row>
    <row r="433" ht="14.25" customHeight="1">
      <c r="A433" s="1" t="s">
        <v>445</v>
      </c>
      <c r="B433" s="2">
        <v>221.0</v>
      </c>
      <c r="C433" s="2">
        <v>14337.8863296</v>
      </c>
      <c r="D433" s="2">
        <v>5868188.1208</v>
      </c>
      <c r="E433" s="3" t="str">
        <f t="shared" si="1"/>
        <v>04</v>
      </c>
      <c r="F433" s="5">
        <v>4.0</v>
      </c>
      <c r="G433" s="3" t="s">
        <v>427</v>
      </c>
      <c r="H433" s="3" t="str">
        <f>VLOOKUP(F433, prov_ccaa,4,FALSE)</f>
        <v>Andalucía</v>
      </c>
      <c r="I433" s="3">
        <f>VLOOKUP(F433, prov_ccaa,3,FALSE)</f>
        <v>1</v>
      </c>
      <c r="J433" s="3" t="str">
        <f>VLOOKUP(F433,prov_ccaa,2,FALSE)</f>
        <v>Almería</v>
      </c>
      <c r="K433" s="3">
        <f>VLOOKUP(I433,tasa,6,FALSE)</f>
        <v>0.227046438</v>
      </c>
      <c r="L433" s="6">
        <f t="shared" si="2"/>
        <v>50.17726281</v>
      </c>
    </row>
    <row r="434" ht="14.25" customHeight="1">
      <c r="A434" s="1" t="s">
        <v>446</v>
      </c>
      <c r="B434" s="2">
        <v>3175.0</v>
      </c>
      <c r="C434" s="2">
        <v>2999.90936152</v>
      </c>
      <c r="D434" s="2">
        <v>285011.743525</v>
      </c>
      <c r="E434" s="3" t="str">
        <f t="shared" si="1"/>
        <v>04</v>
      </c>
      <c r="F434" s="5">
        <v>4.0</v>
      </c>
      <c r="G434" s="3" t="s">
        <v>427</v>
      </c>
      <c r="H434" s="3" t="str">
        <f>VLOOKUP(F434, prov_ccaa,4,FALSE)</f>
        <v>Andalucía</v>
      </c>
      <c r="I434" s="3">
        <f>VLOOKUP(F434, prov_ccaa,3,FALSE)</f>
        <v>1</v>
      </c>
      <c r="J434" s="3" t="str">
        <f>VLOOKUP(F434,prov_ccaa,2,FALSE)</f>
        <v>Almería</v>
      </c>
      <c r="K434" s="3">
        <f>VLOOKUP(I434,tasa,6,FALSE)</f>
        <v>0.227046438</v>
      </c>
      <c r="L434" s="6">
        <f t="shared" si="2"/>
        <v>720.8724408</v>
      </c>
    </row>
    <row r="435" ht="14.25" customHeight="1">
      <c r="A435" s="1" t="s">
        <v>447</v>
      </c>
      <c r="B435" s="2">
        <v>6391.0</v>
      </c>
      <c r="C435" s="2">
        <v>2944.67105232</v>
      </c>
      <c r="D435" s="2">
        <v>379511.525784</v>
      </c>
      <c r="E435" s="3" t="str">
        <f t="shared" si="1"/>
        <v>04</v>
      </c>
      <c r="F435" s="5">
        <v>4.0</v>
      </c>
      <c r="G435" s="3" t="s">
        <v>427</v>
      </c>
      <c r="H435" s="3" t="str">
        <f>VLOOKUP(F435, prov_ccaa,4,FALSE)</f>
        <v>Andalucía</v>
      </c>
      <c r="I435" s="3">
        <f>VLOOKUP(F435, prov_ccaa,3,FALSE)</f>
        <v>1</v>
      </c>
      <c r="J435" s="3" t="str">
        <f>VLOOKUP(F435,prov_ccaa,2,FALSE)</f>
        <v>Almería</v>
      </c>
      <c r="K435" s="3">
        <f>VLOOKUP(I435,tasa,6,FALSE)</f>
        <v>0.227046438</v>
      </c>
      <c r="L435" s="6">
        <f t="shared" si="2"/>
        <v>1451.053786</v>
      </c>
    </row>
    <row r="436" ht="14.25" customHeight="1">
      <c r="A436" s="1" t="s">
        <v>448</v>
      </c>
      <c r="B436" s="2">
        <v>11314.0</v>
      </c>
      <c r="C436" s="2">
        <v>34882.5916329</v>
      </c>
      <c r="D436" s="2">
        <v>2.6168348823E7</v>
      </c>
      <c r="E436" s="3" t="str">
        <f t="shared" si="1"/>
        <v>04</v>
      </c>
      <c r="F436" s="5">
        <v>4.0</v>
      </c>
      <c r="G436" s="3" t="s">
        <v>427</v>
      </c>
      <c r="H436" s="3" t="str">
        <f>VLOOKUP(F436, prov_ccaa,4,FALSE)</f>
        <v>Andalucía</v>
      </c>
      <c r="I436" s="3">
        <f>VLOOKUP(F436, prov_ccaa,3,FALSE)</f>
        <v>1</v>
      </c>
      <c r="J436" s="3" t="str">
        <f>VLOOKUP(F436,prov_ccaa,2,FALSE)</f>
        <v>Almería</v>
      </c>
      <c r="K436" s="3">
        <f>VLOOKUP(I436,tasa,6,FALSE)</f>
        <v>0.227046438</v>
      </c>
      <c r="L436" s="6">
        <f t="shared" si="2"/>
        <v>2568.8034</v>
      </c>
    </row>
    <row r="437" ht="14.25" customHeight="1">
      <c r="A437" s="1" t="s">
        <v>449</v>
      </c>
      <c r="B437" s="2">
        <v>6915.0</v>
      </c>
      <c r="C437" s="2">
        <v>2336.63096413</v>
      </c>
      <c r="D437" s="2">
        <v>273145.709936</v>
      </c>
      <c r="E437" s="3" t="str">
        <f t="shared" si="1"/>
        <v>04</v>
      </c>
      <c r="F437" s="5">
        <v>4.0</v>
      </c>
      <c r="G437" s="3" t="s">
        <v>427</v>
      </c>
      <c r="H437" s="3" t="str">
        <f>VLOOKUP(F437, prov_ccaa,4,FALSE)</f>
        <v>Andalucía</v>
      </c>
      <c r="I437" s="3">
        <f>VLOOKUP(F437, prov_ccaa,3,FALSE)</f>
        <v>1</v>
      </c>
      <c r="J437" s="3" t="str">
        <f>VLOOKUP(F437,prov_ccaa,2,FALSE)</f>
        <v>Almería</v>
      </c>
      <c r="K437" s="3">
        <f>VLOOKUP(I437,tasa,6,FALSE)</f>
        <v>0.227046438</v>
      </c>
      <c r="L437" s="6">
        <f t="shared" si="2"/>
        <v>1570.026119</v>
      </c>
    </row>
    <row r="438" ht="14.25" customHeight="1">
      <c r="A438" s="1" t="s">
        <v>450</v>
      </c>
      <c r="B438" s="2">
        <v>14462.0</v>
      </c>
      <c r="C438" s="2">
        <v>18698.8383701</v>
      </c>
      <c r="D438" s="2">
        <v>1.01622671666E7</v>
      </c>
      <c r="E438" s="3" t="str">
        <f t="shared" si="1"/>
        <v>04</v>
      </c>
      <c r="F438" s="5">
        <v>4.0</v>
      </c>
      <c r="G438" s="3" t="s">
        <v>427</v>
      </c>
      <c r="H438" s="3" t="str">
        <f>VLOOKUP(F438, prov_ccaa,4,FALSE)</f>
        <v>Andalucía</v>
      </c>
      <c r="I438" s="3">
        <f>VLOOKUP(F438, prov_ccaa,3,FALSE)</f>
        <v>1</v>
      </c>
      <c r="J438" s="3" t="str">
        <f>VLOOKUP(F438,prov_ccaa,2,FALSE)</f>
        <v>Almería</v>
      </c>
      <c r="K438" s="3">
        <f>VLOOKUP(I438,tasa,6,FALSE)</f>
        <v>0.227046438</v>
      </c>
      <c r="L438" s="6">
        <f t="shared" si="2"/>
        <v>3283.545587</v>
      </c>
    </row>
    <row r="439" ht="14.25" customHeight="1">
      <c r="A439" s="1" t="s">
        <v>451</v>
      </c>
      <c r="B439" s="2">
        <v>65350.0</v>
      </c>
      <c r="C439" s="2">
        <v>19404.5848503</v>
      </c>
      <c r="D439" s="2">
        <v>1.20915560988E7</v>
      </c>
      <c r="E439" s="3" t="str">
        <f t="shared" si="1"/>
        <v>04</v>
      </c>
      <c r="F439" s="5">
        <v>4.0</v>
      </c>
      <c r="G439" s="3" t="s">
        <v>427</v>
      </c>
      <c r="H439" s="3" t="str">
        <f>VLOOKUP(F439, prov_ccaa,4,FALSE)</f>
        <v>Andalucía</v>
      </c>
      <c r="I439" s="3">
        <f>VLOOKUP(F439, prov_ccaa,3,FALSE)</f>
        <v>1</v>
      </c>
      <c r="J439" s="3" t="str">
        <f>VLOOKUP(F439,prov_ccaa,2,FALSE)</f>
        <v>Almería</v>
      </c>
      <c r="K439" s="3">
        <f>VLOOKUP(I439,tasa,6,FALSE)</f>
        <v>0.227046438</v>
      </c>
      <c r="L439" s="6">
        <f t="shared" si="2"/>
        <v>14837.48473</v>
      </c>
    </row>
    <row r="440" ht="14.25" customHeight="1">
      <c r="A440" s="1" t="s">
        <v>452</v>
      </c>
      <c r="B440" s="2">
        <v>75542.0</v>
      </c>
      <c r="C440" s="2">
        <v>31012.3852207</v>
      </c>
      <c r="D440" s="2">
        <v>3.32129681765E7</v>
      </c>
      <c r="E440" s="3" t="str">
        <f t="shared" si="1"/>
        <v>04</v>
      </c>
      <c r="F440" s="5">
        <v>4.0</v>
      </c>
      <c r="G440" s="3" t="s">
        <v>427</v>
      </c>
      <c r="H440" s="3" t="str">
        <f>VLOOKUP(F440, prov_ccaa,4,FALSE)</f>
        <v>Andalucía</v>
      </c>
      <c r="I440" s="3">
        <f>VLOOKUP(F440, prov_ccaa,3,FALSE)</f>
        <v>1</v>
      </c>
      <c r="J440" s="3" t="str">
        <f>VLOOKUP(F440,prov_ccaa,2,FALSE)</f>
        <v>Almería</v>
      </c>
      <c r="K440" s="3">
        <f>VLOOKUP(I440,tasa,6,FALSE)</f>
        <v>0.227046438</v>
      </c>
      <c r="L440" s="6">
        <f t="shared" si="2"/>
        <v>17151.54202</v>
      </c>
    </row>
    <row r="441" ht="14.25" customHeight="1">
      <c r="A441" s="1" t="s">
        <v>453</v>
      </c>
      <c r="B441" s="2">
        <v>17516.0</v>
      </c>
      <c r="C441" s="2">
        <v>80745.9757446</v>
      </c>
      <c r="D441" s="2">
        <v>2.13492466088E8</v>
      </c>
      <c r="E441" s="3" t="str">
        <f t="shared" si="1"/>
        <v>04</v>
      </c>
      <c r="F441" s="5">
        <v>4.0</v>
      </c>
      <c r="G441" s="3" t="s">
        <v>427</v>
      </c>
      <c r="H441" s="3" t="str">
        <f>VLOOKUP(F441, prov_ccaa,4,FALSE)</f>
        <v>Andalucía</v>
      </c>
      <c r="I441" s="3">
        <f>VLOOKUP(F441, prov_ccaa,3,FALSE)</f>
        <v>1</v>
      </c>
      <c r="J441" s="3" t="str">
        <f>VLOOKUP(F441,prov_ccaa,2,FALSE)</f>
        <v>Almería</v>
      </c>
      <c r="K441" s="3">
        <f>VLOOKUP(I441,tasa,6,FALSE)</f>
        <v>0.227046438</v>
      </c>
      <c r="L441" s="6">
        <f t="shared" si="2"/>
        <v>3976.945409</v>
      </c>
    </row>
    <row r="442" ht="14.25" customHeight="1">
      <c r="A442" s="1" t="s">
        <v>454</v>
      </c>
      <c r="B442" s="2">
        <v>209.0</v>
      </c>
      <c r="C442" s="2">
        <v>39302.735172</v>
      </c>
      <c r="D442" s="2">
        <v>3.08008289037E7</v>
      </c>
      <c r="E442" s="3" t="str">
        <f t="shared" si="1"/>
        <v>04</v>
      </c>
      <c r="F442" s="5">
        <v>4.0</v>
      </c>
      <c r="G442" s="3" t="s">
        <v>427</v>
      </c>
      <c r="H442" s="3" t="str">
        <f>VLOOKUP(F442, prov_ccaa,4,FALSE)</f>
        <v>Andalucía</v>
      </c>
      <c r="I442" s="3">
        <f>VLOOKUP(F442, prov_ccaa,3,FALSE)</f>
        <v>1</v>
      </c>
      <c r="J442" s="3" t="str">
        <f>VLOOKUP(F442,prov_ccaa,2,FALSE)</f>
        <v>Almería</v>
      </c>
      <c r="K442" s="3">
        <f>VLOOKUP(I442,tasa,6,FALSE)</f>
        <v>0.227046438</v>
      </c>
      <c r="L442" s="6">
        <f t="shared" si="2"/>
        <v>47.45270555</v>
      </c>
    </row>
    <row r="443" ht="14.25" customHeight="1">
      <c r="A443" s="1" t="s">
        <v>455</v>
      </c>
      <c r="B443" s="2">
        <v>147.0</v>
      </c>
      <c r="C443" s="2">
        <v>32078.9794711</v>
      </c>
      <c r="D443" s="2">
        <v>2.00869218337E7</v>
      </c>
      <c r="E443" s="3" t="str">
        <f t="shared" si="1"/>
        <v>04</v>
      </c>
      <c r="F443" s="5">
        <v>4.0</v>
      </c>
      <c r="G443" s="3" t="s">
        <v>427</v>
      </c>
      <c r="H443" s="3" t="str">
        <f>VLOOKUP(F443, prov_ccaa,4,FALSE)</f>
        <v>Andalucía</v>
      </c>
      <c r="I443" s="3">
        <f>VLOOKUP(F443, prov_ccaa,3,FALSE)</f>
        <v>1</v>
      </c>
      <c r="J443" s="3" t="str">
        <f>VLOOKUP(F443,prov_ccaa,2,FALSE)</f>
        <v>Almería</v>
      </c>
      <c r="K443" s="3">
        <f>VLOOKUP(I443,tasa,6,FALSE)</f>
        <v>0.227046438</v>
      </c>
      <c r="L443" s="6">
        <f t="shared" si="2"/>
        <v>33.37582639</v>
      </c>
    </row>
    <row r="444" ht="14.25" customHeight="1">
      <c r="A444" s="1" t="s">
        <v>456</v>
      </c>
      <c r="B444" s="2">
        <v>2165.0</v>
      </c>
      <c r="C444" s="2">
        <v>25562.4840866</v>
      </c>
      <c r="D444" s="2">
        <v>3.30634406753E7</v>
      </c>
      <c r="E444" s="3" t="str">
        <f t="shared" si="1"/>
        <v>04</v>
      </c>
      <c r="F444" s="5">
        <v>4.0</v>
      </c>
      <c r="G444" s="3" t="s">
        <v>427</v>
      </c>
      <c r="H444" s="3" t="str">
        <f>VLOOKUP(F444, prov_ccaa,4,FALSE)</f>
        <v>Andalucía</v>
      </c>
      <c r="I444" s="3">
        <f>VLOOKUP(F444, prov_ccaa,3,FALSE)</f>
        <v>1</v>
      </c>
      <c r="J444" s="3" t="str">
        <f>VLOOKUP(F444,prov_ccaa,2,FALSE)</f>
        <v>Almería</v>
      </c>
      <c r="K444" s="3">
        <f>VLOOKUP(I444,tasa,6,FALSE)</f>
        <v>0.227046438</v>
      </c>
      <c r="L444" s="6">
        <f t="shared" si="2"/>
        <v>491.5555384</v>
      </c>
    </row>
    <row r="445" ht="14.25" customHeight="1">
      <c r="A445" s="1" t="s">
        <v>457</v>
      </c>
      <c r="B445" s="2">
        <v>1241.0</v>
      </c>
      <c r="C445" s="2">
        <v>38899.7047272</v>
      </c>
      <c r="D445" s="2">
        <v>6.60202420643E7</v>
      </c>
      <c r="E445" s="3" t="str">
        <f t="shared" si="1"/>
        <v>04</v>
      </c>
      <c r="F445" s="5">
        <v>4.0</v>
      </c>
      <c r="G445" s="3" t="s">
        <v>427</v>
      </c>
      <c r="H445" s="3" t="str">
        <f>VLOOKUP(F445, prov_ccaa,4,FALSE)</f>
        <v>Andalucía</v>
      </c>
      <c r="I445" s="3">
        <f>VLOOKUP(F445, prov_ccaa,3,FALSE)</f>
        <v>1</v>
      </c>
      <c r="J445" s="3" t="str">
        <f>VLOOKUP(F445,prov_ccaa,2,FALSE)</f>
        <v>Almería</v>
      </c>
      <c r="K445" s="3">
        <f>VLOOKUP(I445,tasa,6,FALSE)</f>
        <v>0.227046438</v>
      </c>
      <c r="L445" s="6">
        <f t="shared" si="2"/>
        <v>281.7646296</v>
      </c>
    </row>
    <row r="446" ht="14.25" customHeight="1">
      <c r="A446" s="1" t="s">
        <v>458</v>
      </c>
      <c r="B446" s="2">
        <v>4450.0</v>
      </c>
      <c r="C446" s="2">
        <v>46466.7312795</v>
      </c>
      <c r="D446" s="2">
        <v>6.60095467876E7</v>
      </c>
      <c r="E446" s="3" t="str">
        <f t="shared" si="1"/>
        <v>04</v>
      </c>
      <c r="F446" s="5">
        <v>4.0</v>
      </c>
      <c r="G446" s="3" t="s">
        <v>427</v>
      </c>
      <c r="H446" s="3" t="str">
        <f>VLOOKUP(F446, prov_ccaa,4,FALSE)</f>
        <v>Andalucía</v>
      </c>
      <c r="I446" s="3">
        <f>VLOOKUP(F446, prov_ccaa,3,FALSE)</f>
        <v>1</v>
      </c>
      <c r="J446" s="3" t="str">
        <f>VLOOKUP(F446,prov_ccaa,2,FALSE)</f>
        <v>Almería</v>
      </c>
      <c r="K446" s="3">
        <f>VLOOKUP(I446,tasa,6,FALSE)</f>
        <v>0.227046438</v>
      </c>
      <c r="L446" s="6">
        <f t="shared" si="2"/>
        <v>1010.356649</v>
      </c>
    </row>
    <row r="447" ht="14.25" customHeight="1">
      <c r="A447" s="1" t="s">
        <v>459</v>
      </c>
      <c r="B447" s="2">
        <v>336.0</v>
      </c>
      <c r="C447" s="2">
        <v>14976.2202316</v>
      </c>
      <c r="D447" s="2">
        <v>7943391.52613</v>
      </c>
      <c r="E447" s="3" t="str">
        <f t="shared" si="1"/>
        <v>04</v>
      </c>
      <c r="F447" s="5">
        <v>4.0</v>
      </c>
      <c r="G447" s="3" t="s">
        <v>427</v>
      </c>
      <c r="H447" s="3" t="str">
        <f>VLOOKUP(F447, prov_ccaa,4,FALSE)</f>
        <v>Andalucía</v>
      </c>
      <c r="I447" s="3">
        <f>VLOOKUP(F447, prov_ccaa,3,FALSE)</f>
        <v>1</v>
      </c>
      <c r="J447" s="3" t="str">
        <f>VLOOKUP(F447,prov_ccaa,2,FALSE)</f>
        <v>Almería</v>
      </c>
      <c r="K447" s="3">
        <f>VLOOKUP(I447,tasa,6,FALSE)</f>
        <v>0.227046438</v>
      </c>
      <c r="L447" s="6">
        <f t="shared" si="2"/>
        <v>76.28760318</v>
      </c>
    </row>
    <row r="448" ht="14.25" customHeight="1">
      <c r="A448" s="1" t="s">
        <v>460</v>
      </c>
      <c r="B448" s="2">
        <v>237.0</v>
      </c>
      <c r="C448" s="2">
        <v>39807.6922244</v>
      </c>
      <c r="D448" s="2">
        <v>9.48521358884E7</v>
      </c>
      <c r="E448" s="3" t="str">
        <f t="shared" si="1"/>
        <v>04</v>
      </c>
      <c r="F448" s="5">
        <v>4.0</v>
      </c>
      <c r="G448" s="3" t="s">
        <v>427</v>
      </c>
      <c r="H448" s="3" t="str">
        <f>VLOOKUP(F448, prov_ccaa,4,FALSE)</f>
        <v>Andalucía</v>
      </c>
      <c r="I448" s="3">
        <f>VLOOKUP(F448, prov_ccaa,3,FALSE)</f>
        <v>1</v>
      </c>
      <c r="J448" s="3" t="str">
        <f>VLOOKUP(F448,prov_ccaa,2,FALSE)</f>
        <v>Almería</v>
      </c>
      <c r="K448" s="3">
        <f>VLOOKUP(I448,tasa,6,FALSE)</f>
        <v>0.227046438</v>
      </c>
      <c r="L448" s="6">
        <f t="shared" si="2"/>
        <v>53.81000582</v>
      </c>
    </row>
    <row r="449" ht="14.25" customHeight="1">
      <c r="A449" s="1" t="s">
        <v>461</v>
      </c>
      <c r="B449" s="2">
        <v>332.0</v>
      </c>
      <c r="C449" s="2">
        <v>35017.6280478</v>
      </c>
      <c r="D449" s="2">
        <v>3.79928401111E7</v>
      </c>
      <c r="E449" s="3" t="str">
        <f t="shared" si="1"/>
        <v>04</v>
      </c>
      <c r="F449" s="5">
        <v>4.0</v>
      </c>
      <c r="G449" s="3" t="s">
        <v>427</v>
      </c>
      <c r="H449" s="3" t="str">
        <f>VLOOKUP(F449, prov_ccaa,4,FALSE)</f>
        <v>Andalucía</v>
      </c>
      <c r="I449" s="3">
        <f>VLOOKUP(F449, prov_ccaa,3,FALSE)</f>
        <v>1</v>
      </c>
      <c r="J449" s="3" t="str">
        <f>VLOOKUP(F449,prov_ccaa,2,FALSE)</f>
        <v>Almería</v>
      </c>
      <c r="K449" s="3">
        <f>VLOOKUP(I449,tasa,6,FALSE)</f>
        <v>0.227046438</v>
      </c>
      <c r="L449" s="6">
        <f t="shared" si="2"/>
        <v>75.37941743</v>
      </c>
    </row>
    <row r="450" ht="14.25" customHeight="1">
      <c r="A450" s="1" t="s">
        <v>462</v>
      </c>
      <c r="B450" s="2">
        <v>221.0</v>
      </c>
      <c r="C450" s="2">
        <v>27321.288082</v>
      </c>
      <c r="D450" s="2">
        <v>2.63494714993E7</v>
      </c>
      <c r="E450" s="3" t="str">
        <f t="shared" si="1"/>
        <v>04</v>
      </c>
      <c r="F450" s="5">
        <v>4.0</v>
      </c>
      <c r="G450" s="3" t="s">
        <v>427</v>
      </c>
      <c r="H450" s="3" t="str">
        <f>VLOOKUP(F450, prov_ccaa,4,FALSE)</f>
        <v>Andalucía</v>
      </c>
      <c r="I450" s="3">
        <f>VLOOKUP(F450, prov_ccaa,3,FALSE)</f>
        <v>1</v>
      </c>
      <c r="J450" s="3" t="str">
        <f>VLOOKUP(F450,prov_ccaa,2,FALSE)</f>
        <v>Almería</v>
      </c>
      <c r="K450" s="3">
        <f>VLOOKUP(I450,tasa,6,FALSE)</f>
        <v>0.227046438</v>
      </c>
      <c r="L450" s="6">
        <f t="shared" si="2"/>
        <v>50.17726281</v>
      </c>
    </row>
    <row r="451" ht="14.25" customHeight="1">
      <c r="A451" s="1" t="s">
        <v>463</v>
      </c>
      <c r="B451" s="2">
        <v>1018.0</v>
      </c>
      <c r="C451" s="2">
        <v>33606.8772598</v>
      </c>
      <c r="D451" s="2">
        <v>4.66930254504E7</v>
      </c>
      <c r="E451" s="3" t="str">
        <f t="shared" si="1"/>
        <v>04</v>
      </c>
      <c r="F451" s="5">
        <v>4.0</v>
      </c>
      <c r="G451" s="3" t="s">
        <v>427</v>
      </c>
      <c r="H451" s="3" t="str">
        <f>VLOOKUP(F451, prov_ccaa,4,FALSE)</f>
        <v>Andalucía</v>
      </c>
      <c r="I451" s="3">
        <f>VLOOKUP(F451, prov_ccaa,3,FALSE)</f>
        <v>1</v>
      </c>
      <c r="J451" s="3" t="str">
        <f>VLOOKUP(F451,prov_ccaa,2,FALSE)</f>
        <v>Almería</v>
      </c>
      <c r="K451" s="3">
        <f>VLOOKUP(I451,tasa,6,FALSE)</f>
        <v>0.227046438</v>
      </c>
      <c r="L451" s="6">
        <f t="shared" si="2"/>
        <v>231.1332739</v>
      </c>
    </row>
    <row r="452" ht="14.25" customHeight="1">
      <c r="A452" s="1" t="s">
        <v>464</v>
      </c>
      <c r="B452" s="2">
        <v>146.0</v>
      </c>
      <c r="C452" s="2">
        <v>37727.0543544</v>
      </c>
      <c r="D452" s="2">
        <v>3.88040934109E7</v>
      </c>
      <c r="E452" s="3" t="str">
        <f t="shared" si="1"/>
        <v>04</v>
      </c>
      <c r="F452" s="5">
        <v>4.0</v>
      </c>
      <c r="G452" s="3" t="s">
        <v>427</v>
      </c>
      <c r="H452" s="3" t="str">
        <f>VLOOKUP(F452, prov_ccaa,4,FALSE)</f>
        <v>Andalucía</v>
      </c>
      <c r="I452" s="3">
        <f>VLOOKUP(F452, prov_ccaa,3,FALSE)</f>
        <v>1</v>
      </c>
      <c r="J452" s="3" t="str">
        <f>VLOOKUP(F452,prov_ccaa,2,FALSE)</f>
        <v>Almería</v>
      </c>
      <c r="K452" s="3">
        <f>VLOOKUP(I452,tasa,6,FALSE)</f>
        <v>0.227046438</v>
      </c>
      <c r="L452" s="6">
        <f t="shared" si="2"/>
        <v>33.14877995</v>
      </c>
    </row>
    <row r="453" ht="14.25" customHeight="1">
      <c r="A453" s="1" t="s">
        <v>465</v>
      </c>
      <c r="B453" s="2">
        <v>4650.0</v>
      </c>
      <c r="C453" s="2">
        <v>18993.0097299</v>
      </c>
      <c r="D453" s="2">
        <v>1.66033793334E7</v>
      </c>
      <c r="E453" s="3" t="str">
        <f t="shared" si="1"/>
        <v>04</v>
      </c>
      <c r="F453" s="5">
        <v>4.0</v>
      </c>
      <c r="G453" s="3" t="s">
        <v>427</v>
      </c>
      <c r="H453" s="3" t="str">
        <f>VLOOKUP(F453, prov_ccaa,4,FALSE)</f>
        <v>Andalucía</v>
      </c>
      <c r="I453" s="3">
        <f>VLOOKUP(F453, prov_ccaa,3,FALSE)</f>
        <v>1</v>
      </c>
      <c r="J453" s="3" t="str">
        <f>VLOOKUP(F453,prov_ccaa,2,FALSE)</f>
        <v>Almería</v>
      </c>
      <c r="K453" s="3">
        <f>VLOOKUP(I453,tasa,6,FALSE)</f>
        <v>0.227046438</v>
      </c>
      <c r="L453" s="6">
        <f t="shared" si="2"/>
        <v>1055.765937</v>
      </c>
    </row>
    <row r="454" ht="14.25" customHeight="1">
      <c r="A454" s="1" t="s">
        <v>466</v>
      </c>
      <c r="B454" s="2">
        <v>59.0</v>
      </c>
      <c r="C454" s="2">
        <v>13949.9127717</v>
      </c>
      <c r="D454" s="2">
        <v>6460090.73444</v>
      </c>
      <c r="E454" s="3" t="str">
        <f t="shared" si="1"/>
        <v>04</v>
      </c>
      <c r="F454" s="5">
        <v>4.0</v>
      </c>
      <c r="G454" s="3" t="s">
        <v>427</v>
      </c>
      <c r="H454" s="3" t="str">
        <f>VLOOKUP(F454, prov_ccaa,4,FALSE)</f>
        <v>Andalucía</v>
      </c>
      <c r="I454" s="3">
        <f>VLOOKUP(F454, prov_ccaa,3,FALSE)</f>
        <v>1</v>
      </c>
      <c r="J454" s="3" t="str">
        <f>VLOOKUP(F454,prov_ccaa,2,FALSE)</f>
        <v>Almería</v>
      </c>
      <c r="K454" s="3">
        <f>VLOOKUP(I454,tasa,6,FALSE)</f>
        <v>0.227046438</v>
      </c>
      <c r="L454" s="6">
        <f t="shared" si="2"/>
        <v>13.39573984</v>
      </c>
    </row>
    <row r="455" ht="14.25" customHeight="1">
      <c r="A455" s="1" t="s">
        <v>467</v>
      </c>
      <c r="B455" s="2">
        <v>251.0</v>
      </c>
      <c r="C455" s="2">
        <v>32059.1243539</v>
      </c>
      <c r="D455" s="2">
        <v>3.19492543953E7</v>
      </c>
      <c r="E455" s="3" t="str">
        <f t="shared" si="1"/>
        <v>04</v>
      </c>
      <c r="F455" s="5">
        <v>4.0</v>
      </c>
      <c r="G455" s="3" t="s">
        <v>427</v>
      </c>
      <c r="H455" s="3" t="str">
        <f>VLOOKUP(F455, prov_ccaa,4,FALSE)</f>
        <v>Andalucía</v>
      </c>
      <c r="I455" s="3">
        <f>VLOOKUP(F455, prov_ccaa,3,FALSE)</f>
        <v>1</v>
      </c>
      <c r="J455" s="3" t="str">
        <f>VLOOKUP(F455,prov_ccaa,2,FALSE)</f>
        <v>Almería</v>
      </c>
      <c r="K455" s="3">
        <f>VLOOKUP(I455,tasa,6,FALSE)</f>
        <v>0.227046438</v>
      </c>
      <c r="L455" s="6">
        <f t="shared" si="2"/>
        <v>56.98865595</v>
      </c>
    </row>
    <row r="456" ht="14.25" customHeight="1">
      <c r="A456" s="1" t="s">
        <v>468</v>
      </c>
      <c r="B456" s="2">
        <v>242.0</v>
      </c>
      <c r="C456" s="2">
        <v>28426.0710862</v>
      </c>
      <c r="D456" s="2">
        <v>1.13349245068E7</v>
      </c>
      <c r="E456" s="3" t="str">
        <f t="shared" si="1"/>
        <v>04</v>
      </c>
      <c r="F456" s="5">
        <v>4.0</v>
      </c>
      <c r="G456" s="3" t="s">
        <v>427</v>
      </c>
      <c r="H456" s="3" t="str">
        <f>VLOOKUP(F456, prov_ccaa,4,FALSE)</f>
        <v>Andalucía</v>
      </c>
      <c r="I456" s="3">
        <f>VLOOKUP(F456, prov_ccaa,3,FALSE)</f>
        <v>1</v>
      </c>
      <c r="J456" s="3" t="str">
        <f>VLOOKUP(F456,prov_ccaa,2,FALSE)</f>
        <v>Almería</v>
      </c>
      <c r="K456" s="3">
        <f>VLOOKUP(I456,tasa,6,FALSE)</f>
        <v>0.227046438</v>
      </c>
      <c r="L456" s="6">
        <f t="shared" si="2"/>
        <v>54.94523801</v>
      </c>
    </row>
    <row r="457" ht="14.25" customHeight="1">
      <c r="A457" s="1" t="s">
        <v>469</v>
      </c>
      <c r="B457" s="2">
        <v>9362.0</v>
      </c>
      <c r="C457" s="2">
        <v>22403.6968216</v>
      </c>
      <c r="D457" s="2">
        <v>1.30649304486E7</v>
      </c>
      <c r="E457" s="3" t="str">
        <f t="shared" si="1"/>
        <v>04</v>
      </c>
      <c r="F457" s="5">
        <v>4.0</v>
      </c>
      <c r="G457" s="3" t="s">
        <v>427</v>
      </c>
      <c r="H457" s="3" t="str">
        <f>VLOOKUP(F457, prov_ccaa,4,FALSE)</f>
        <v>Andalucía</v>
      </c>
      <c r="I457" s="3">
        <f>VLOOKUP(F457, prov_ccaa,3,FALSE)</f>
        <v>1</v>
      </c>
      <c r="J457" s="3" t="str">
        <f>VLOOKUP(F457,prov_ccaa,2,FALSE)</f>
        <v>Almería</v>
      </c>
      <c r="K457" s="3">
        <f>VLOOKUP(I457,tasa,6,FALSE)</f>
        <v>0.227046438</v>
      </c>
      <c r="L457" s="6">
        <f t="shared" si="2"/>
        <v>2125.608753</v>
      </c>
    </row>
    <row r="458" ht="14.25" customHeight="1">
      <c r="A458" s="1" t="s">
        <v>470</v>
      </c>
      <c r="B458" s="2">
        <v>3522.0</v>
      </c>
      <c r="C458" s="2">
        <v>82954.6899031</v>
      </c>
      <c r="D458" s="2">
        <v>1.72601000253E8</v>
      </c>
      <c r="E458" s="3" t="str">
        <f t="shared" si="1"/>
        <v>04</v>
      </c>
      <c r="F458" s="5">
        <v>4.0</v>
      </c>
      <c r="G458" s="3" t="s">
        <v>427</v>
      </c>
      <c r="H458" s="3" t="str">
        <f>VLOOKUP(F458, prov_ccaa,4,FALSE)</f>
        <v>Andalucía</v>
      </c>
      <c r="I458" s="3">
        <f>VLOOKUP(F458, prov_ccaa,3,FALSE)</f>
        <v>1</v>
      </c>
      <c r="J458" s="3" t="str">
        <f>VLOOKUP(F458,prov_ccaa,2,FALSE)</f>
        <v>Almería</v>
      </c>
      <c r="K458" s="3">
        <f>VLOOKUP(I458,tasa,6,FALSE)</f>
        <v>0.227046438</v>
      </c>
      <c r="L458" s="6">
        <f t="shared" si="2"/>
        <v>799.6575548</v>
      </c>
    </row>
    <row r="459" ht="14.25" customHeight="1">
      <c r="A459" s="1" t="s">
        <v>471</v>
      </c>
      <c r="B459" s="2">
        <v>1142.0</v>
      </c>
      <c r="C459" s="2">
        <v>57960.090234</v>
      </c>
      <c r="D459" s="2">
        <v>6.68739552415E7</v>
      </c>
      <c r="E459" s="3" t="str">
        <f t="shared" si="1"/>
        <v>04</v>
      </c>
      <c r="F459" s="5">
        <v>4.0</v>
      </c>
      <c r="G459" s="3" t="s">
        <v>427</v>
      </c>
      <c r="H459" s="3" t="str">
        <f>VLOOKUP(F459, prov_ccaa,4,FALSE)</f>
        <v>Andalucía</v>
      </c>
      <c r="I459" s="3">
        <f>VLOOKUP(F459, prov_ccaa,3,FALSE)</f>
        <v>1</v>
      </c>
      <c r="J459" s="3" t="str">
        <f>VLOOKUP(F459,prov_ccaa,2,FALSE)</f>
        <v>Almería</v>
      </c>
      <c r="K459" s="3">
        <f>VLOOKUP(I459,tasa,6,FALSE)</f>
        <v>0.227046438</v>
      </c>
      <c r="L459" s="6">
        <f t="shared" si="2"/>
        <v>259.2870322</v>
      </c>
    </row>
    <row r="460" ht="14.25" customHeight="1">
      <c r="A460" s="1" t="s">
        <v>472</v>
      </c>
      <c r="B460" s="2">
        <v>2423.0</v>
      </c>
      <c r="C460" s="2">
        <v>34508.5096698</v>
      </c>
      <c r="D460" s="2">
        <v>4.65081271035E7</v>
      </c>
      <c r="E460" s="3" t="str">
        <f t="shared" si="1"/>
        <v>04</v>
      </c>
      <c r="F460" s="5">
        <v>4.0</v>
      </c>
      <c r="G460" s="3" t="s">
        <v>427</v>
      </c>
      <c r="H460" s="3" t="str">
        <f>VLOOKUP(F460, prov_ccaa,4,FALSE)</f>
        <v>Andalucía</v>
      </c>
      <c r="I460" s="3">
        <f>VLOOKUP(F460, prov_ccaa,3,FALSE)</f>
        <v>1</v>
      </c>
      <c r="J460" s="3" t="str">
        <f>VLOOKUP(F460,prov_ccaa,2,FALSE)</f>
        <v>Almería</v>
      </c>
      <c r="K460" s="3">
        <f>VLOOKUP(I460,tasa,6,FALSE)</f>
        <v>0.227046438</v>
      </c>
      <c r="L460" s="6">
        <f t="shared" si="2"/>
        <v>550.1335194</v>
      </c>
    </row>
    <row r="461" ht="14.25" customHeight="1">
      <c r="A461" s="1" t="s">
        <v>473</v>
      </c>
      <c r="B461" s="2">
        <v>1169.0</v>
      </c>
      <c r="C461" s="2">
        <v>38160.5539452</v>
      </c>
      <c r="D461" s="2">
        <v>3.24595236093E7</v>
      </c>
      <c r="E461" s="3" t="str">
        <f t="shared" si="1"/>
        <v>04</v>
      </c>
      <c r="F461" s="5">
        <v>4.0</v>
      </c>
      <c r="G461" s="3" t="s">
        <v>427</v>
      </c>
      <c r="H461" s="3" t="str">
        <f>VLOOKUP(F461, prov_ccaa,4,FALSE)</f>
        <v>Andalucía</v>
      </c>
      <c r="I461" s="3">
        <f>VLOOKUP(F461, prov_ccaa,3,FALSE)</f>
        <v>1</v>
      </c>
      <c r="J461" s="3" t="str">
        <f>VLOOKUP(F461,prov_ccaa,2,FALSE)</f>
        <v>Almería</v>
      </c>
      <c r="K461" s="3">
        <f>VLOOKUP(I461,tasa,6,FALSE)</f>
        <v>0.227046438</v>
      </c>
      <c r="L461" s="6">
        <f t="shared" si="2"/>
        <v>265.4172861</v>
      </c>
    </row>
    <row r="462" ht="14.25" customHeight="1">
      <c r="A462" s="1" t="s">
        <v>474</v>
      </c>
      <c r="B462" s="2">
        <v>6994.0</v>
      </c>
      <c r="C462" s="2">
        <v>8783.56748534</v>
      </c>
      <c r="D462" s="2">
        <v>2531417.36192</v>
      </c>
      <c r="E462" s="3" t="str">
        <f t="shared" si="1"/>
        <v>04</v>
      </c>
      <c r="F462" s="5">
        <v>4.0</v>
      </c>
      <c r="G462" s="3" t="s">
        <v>427</v>
      </c>
      <c r="H462" s="3" t="str">
        <f>VLOOKUP(F462, prov_ccaa,4,FALSE)</f>
        <v>Andalucía</v>
      </c>
      <c r="I462" s="3">
        <f>VLOOKUP(F462, prov_ccaa,3,FALSE)</f>
        <v>1</v>
      </c>
      <c r="J462" s="3" t="str">
        <f>VLOOKUP(F462,prov_ccaa,2,FALSE)</f>
        <v>Almería</v>
      </c>
      <c r="K462" s="3">
        <f>VLOOKUP(I462,tasa,6,FALSE)</f>
        <v>0.227046438</v>
      </c>
      <c r="L462" s="6">
        <f t="shared" si="2"/>
        <v>1587.962788</v>
      </c>
    </row>
    <row r="463" ht="14.25" customHeight="1">
      <c r="A463" s="1" t="s">
        <v>475</v>
      </c>
      <c r="B463" s="2">
        <v>1379.0</v>
      </c>
      <c r="C463" s="2">
        <v>58585.6988975</v>
      </c>
      <c r="D463" s="2">
        <v>9.28773028483E7</v>
      </c>
      <c r="E463" s="3" t="str">
        <f t="shared" si="1"/>
        <v>04</v>
      </c>
      <c r="F463" s="5">
        <v>4.0</v>
      </c>
      <c r="G463" s="3" t="s">
        <v>427</v>
      </c>
      <c r="H463" s="3" t="str">
        <f>VLOOKUP(F463, prov_ccaa,4,FALSE)</f>
        <v>Andalucía</v>
      </c>
      <c r="I463" s="3">
        <f>VLOOKUP(F463, prov_ccaa,3,FALSE)</f>
        <v>1</v>
      </c>
      <c r="J463" s="3" t="str">
        <f>VLOOKUP(F463,prov_ccaa,2,FALSE)</f>
        <v>Almería</v>
      </c>
      <c r="K463" s="3">
        <f>VLOOKUP(I463,tasa,6,FALSE)</f>
        <v>0.227046438</v>
      </c>
      <c r="L463" s="6">
        <f t="shared" si="2"/>
        <v>313.0970381</v>
      </c>
    </row>
    <row r="464" ht="14.25" customHeight="1">
      <c r="A464" s="1" t="s">
        <v>476</v>
      </c>
      <c r="B464" s="2">
        <v>109.0</v>
      </c>
      <c r="C464" s="2">
        <v>29595.3737078</v>
      </c>
      <c r="D464" s="2">
        <v>2.92143485404E7</v>
      </c>
      <c r="E464" s="3" t="str">
        <f t="shared" si="1"/>
        <v>04</v>
      </c>
      <c r="F464" s="5">
        <v>4.0</v>
      </c>
      <c r="G464" s="3" t="s">
        <v>427</v>
      </c>
      <c r="H464" s="3" t="str">
        <f>VLOOKUP(F464, prov_ccaa,4,FALSE)</f>
        <v>Andalucía</v>
      </c>
      <c r="I464" s="3">
        <f>VLOOKUP(F464, prov_ccaa,3,FALSE)</f>
        <v>1</v>
      </c>
      <c r="J464" s="3" t="str">
        <f>VLOOKUP(F464,prov_ccaa,2,FALSE)</f>
        <v>Almería</v>
      </c>
      <c r="K464" s="3">
        <f>VLOOKUP(I464,tasa,6,FALSE)</f>
        <v>0.227046438</v>
      </c>
      <c r="L464" s="6">
        <f t="shared" si="2"/>
        <v>24.74806175</v>
      </c>
    </row>
    <row r="465" ht="14.25" customHeight="1">
      <c r="A465" s="1" t="s">
        <v>477</v>
      </c>
      <c r="B465" s="2">
        <v>207.0</v>
      </c>
      <c r="C465" s="2">
        <v>31049.6149019</v>
      </c>
      <c r="D465" s="2">
        <v>3.17619531712E7</v>
      </c>
      <c r="E465" s="3" t="str">
        <f t="shared" si="1"/>
        <v>04</v>
      </c>
      <c r="F465" s="5">
        <v>4.0</v>
      </c>
      <c r="G465" s="3" t="s">
        <v>427</v>
      </c>
      <c r="H465" s="3" t="str">
        <f>VLOOKUP(F465, prov_ccaa,4,FALSE)</f>
        <v>Andalucía</v>
      </c>
      <c r="I465" s="3">
        <f>VLOOKUP(F465, prov_ccaa,3,FALSE)</f>
        <v>1</v>
      </c>
      <c r="J465" s="3" t="str">
        <f>VLOOKUP(F465,prov_ccaa,2,FALSE)</f>
        <v>Almería</v>
      </c>
      <c r="K465" s="3">
        <f>VLOOKUP(I465,tasa,6,FALSE)</f>
        <v>0.227046438</v>
      </c>
      <c r="L465" s="6">
        <f t="shared" si="2"/>
        <v>46.99861268</v>
      </c>
    </row>
    <row r="466" ht="14.25" customHeight="1">
      <c r="A466" s="1" t="s">
        <v>478</v>
      </c>
      <c r="B466" s="2">
        <v>6809.0</v>
      </c>
      <c r="C466" s="2">
        <v>5846.74266655</v>
      </c>
      <c r="D466" s="2">
        <v>1334354.70533</v>
      </c>
      <c r="E466" s="3" t="str">
        <f t="shared" si="1"/>
        <v>04</v>
      </c>
      <c r="F466" s="5">
        <v>4.0</v>
      </c>
      <c r="G466" s="3" t="s">
        <v>427</v>
      </c>
      <c r="H466" s="3" t="str">
        <f>VLOOKUP(F466, prov_ccaa,4,FALSE)</f>
        <v>Andalucía</v>
      </c>
      <c r="I466" s="3">
        <f>VLOOKUP(F466, prov_ccaa,3,FALSE)</f>
        <v>1</v>
      </c>
      <c r="J466" s="3" t="str">
        <f>VLOOKUP(F466,prov_ccaa,2,FALSE)</f>
        <v>Almería</v>
      </c>
      <c r="K466" s="3">
        <f>VLOOKUP(I466,tasa,6,FALSE)</f>
        <v>0.227046438</v>
      </c>
      <c r="L466" s="6">
        <f t="shared" si="2"/>
        <v>1545.959197</v>
      </c>
    </row>
    <row r="467" ht="14.25" customHeight="1">
      <c r="A467" s="1" t="s">
        <v>479</v>
      </c>
      <c r="B467" s="2">
        <v>2014.0</v>
      </c>
      <c r="C467" s="2">
        <v>24281.2459146</v>
      </c>
      <c r="D467" s="2">
        <v>2.5247346189E7</v>
      </c>
      <c r="E467" s="3" t="str">
        <f t="shared" si="1"/>
        <v>04</v>
      </c>
      <c r="F467" s="5">
        <v>4.0</v>
      </c>
      <c r="G467" s="3" t="s">
        <v>427</v>
      </c>
      <c r="H467" s="3" t="str">
        <f>VLOOKUP(F467, prov_ccaa,4,FALSE)</f>
        <v>Andalucía</v>
      </c>
      <c r="I467" s="3">
        <f>VLOOKUP(F467, prov_ccaa,3,FALSE)</f>
        <v>1</v>
      </c>
      <c r="J467" s="3" t="str">
        <f>VLOOKUP(F467,prov_ccaa,2,FALSE)</f>
        <v>Almería</v>
      </c>
      <c r="K467" s="3">
        <f>VLOOKUP(I467,tasa,6,FALSE)</f>
        <v>0.227046438</v>
      </c>
      <c r="L467" s="6">
        <f t="shared" si="2"/>
        <v>457.2715262</v>
      </c>
    </row>
    <row r="468" ht="14.25" customHeight="1">
      <c r="A468" s="1" t="s">
        <v>480</v>
      </c>
      <c r="B468" s="2">
        <v>3125.0</v>
      </c>
      <c r="C468" s="2">
        <v>51282.9405291</v>
      </c>
      <c r="D468" s="2">
        <v>5.42216664587E7</v>
      </c>
      <c r="E468" s="3" t="str">
        <f t="shared" si="1"/>
        <v>04</v>
      </c>
      <c r="F468" s="5">
        <v>4.0</v>
      </c>
      <c r="G468" s="3" t="s">
        <v>427</v>
      </c>
      <c r="H468" s="3" t="str">
        <f>VLOOKUP(F468, prov_ccaa,4,FALSE)</f>
        <v>Andalucía</v>
      </c>
      <c r="I468" s="3">
        <f>VLOOKUP(F468, prov_ccaa,3,FALSE)</f>
        <v>1</v>
      </c>
      <c r="J468" s="3" t="str">
        <f>VLOOKUP(F468,prov_ccaa,2,FALSE)</f>
        <v>Almería</v>
      </c>
      <c r="K468" s="3">
        <f>VLOOKUP(I468,tasa,6,FALSE)</f>
        <v>0.227046438</v>
      </c>
      <c r="L468" s="6">
        <f t="shared" si="2"/>
        <v>709.5201189</v>
      </c>
    </row>
    <row r="469" ht="14.25" customHeight="1">
      <c r="A469" s="1" t="s">
        <v>481</v>
      </c>
      <c r="B469" s="2">
        <v>2952.0</v>
      </c>
      <c r="C469" s="2">
        <v>64757.8326199</v>
      </c>
      <c r="D469" s="2">
        <v>1.83885901439E8</v>
      </c>
      <c r="E469" s="3" t="str">
        <f t="shared" si="1"/>
        <v>04</v>
      </c>
      <c r="F469" s="5">
        <v>4.0</v>
      </c>
      <c r="G469" s="3" t="s">
        <v>427</v>
      </c>
      <c r="H469" s="3" t="str">
        <f>VLOOKUP(F469, prov_ccaa,4,FALSE)</f>
        <v>Andalucía</v>
      </c>
      <c r="I469" s="3">
        <f>VLOOKUP(F469, prov_ccaa,3,FALSE)</f>
        <v>1</v>
      </c>
      <c r="J469" s="3" t="str">
        <f>VLOOKUP(F469,prov_ccaa,2,FALSE)</f>
        <v>Almería</v>
      </c>
      <c r="K469" s="3">
        <f>VLOOKUP(I469,tasa,6,FALSE)</f>
        <v>0.227046438</v>
      </c>
      <c r="L469" s="6">
        <f t="shared" si="2"/>
        <v>670.2410851</v>
      </c>
    </row>
    <row r="470" ht="14.25" customHeight="1">
      <c r="A470" s="1" t="s">
        <v>482</v>
      </c>
      <c r="B470" s="2">
        <v>311.0</v>
      </c>
      <c r="C470" s="2">
        <v>14728.9752699</v>
      </c>
      <c r="D470" s="2">
        <v>1.3354908814E7</v>
      </c>
      <c r="E470" s="3" t="str">
        <f t="shared" si="1"/>
        <v>04</v>
      </c>
      <c r="F470" s="5">
        <v>4.0</v>
      </c>
      <c r="G470" s="3" t="s">
        <v>427</v>
      </c>
      <c r="H470" s="3" t="str">
        <f>VLOOKUP(F470, prov_ccaa,4,FALSE)</f>
        <v>Andalucía</v>
      </c>
      <c r="I470" s="3">
        <f>VLOOKUP(F470, prov_ccaa,3,FALSE)</f>
        <v>1</v>
      </c>
      <c r="J470" s="3" t="str">
        <f>VLOOKUP(F470,prov_ccaa,2,FALSE)</f>
        <v>Almería</v>
      </c>
      <c r="K470" s="3">
        <f>VLOOKUP(I470,tasa,6,FALSE)</f>
        <v>0.227046438</v>
      </c>
      <c r="L470" s="6">
        <f t="shared" si="2"/>
        <v>70.61144223</v>
      </c>
    </row>
    <row r="471" ht="14.25" customHeight="1">
      <c r="A471" s="1" t="s">
        <v>483</v>
      </c>
      <c r="B471" s="2">
        <v>1549.0</v>
      </c>
      <c r="C471" s="2">
        <v>73350.6064135</v>
      </c>
      <c r="D471" s="2">
        <v>1.96416401822E8</v>
      </c>
      <c r="E471" s="3" t="str">
        <f t="shared" si="1"/>
        <v>04</v>
      </c>
      <c r="F471" s="5">
        <v>4.0</v>
      </c>
      <c r="G471" s="3" t="s">
        <v>427</v>
      </c>
      <c r="H471" s="3" t="str">
        <f>VLOOKUP(F471, prov_ccaa,4,FALSE)</f>
        <v>Andalucía</v>
      </c>
      <c r="I471" s="3">
        <f>VLOOKUP(F471, prov_ccaa,3,FALSE)</f>
        <v>1</v>
      </c>
      <c r="J471" s="3" t="str">
        <f>VLOOKUP(F471,prov_ccaa,2,FALSE)</f>
        <v>Almería</v>
      </c>
      <c r="K471" s="3">
        <f>VLOOKUP(I471,tasa,6,FALSE)</f>
        <v>0.227046438</v>
      </c>
      <c r="L471" s="6">
        <f t="shared" si="2"/>
        <v>351.6949325</v>
      </c>
    </row>
    <row r="472" ht="14.25" customHeight="1">
      <c r="A472" s="1" t="s">
        <v>484</v>
      </c>
      <c r="B472" s="2">
        <v>4186.0</v>
      </c>
      <c r="C472" s="2">
        <v>56993.6455328</v>
      </c>
      <c r="D472" s="2">
        <v>1.41320985676E8</v>
      </c>
      <c r="E472" s="3" t="str">
        <f t="shared" si="1"/>
        <v>04</v>
      </c>
      <c r="F472" s="5">
        <v>4.0</v>
      </c>
      <c r="G472" s="3" t="s">
        <v>427</v>
      </c>
      <c r="H472" s="3" t="str">
        <f>VLOOKUP(F472, prov_ccaa,4,FALSE)</f>
        <v>Andalucía</v>
      </c>
      <c r="I472" s="3">
        <f>VLOOKUP(F472, prov_ccaa,3,FALSE)</f>
        <v>1</v>
      </c>
      <c r="J472" s="3" t="str">
        <f>VLOOKUP(F472,prov_ccaa,2,FALSE)</f>
        <v>Almería</v>
      </c>
      <c r="K472" s="3">
        <f>VLOOKUP(I472,tasa,6,FALSE)</f>
        <v>0.227046438</v>
      </c>
      <c r="L472" s="6">
        <f t="shared" si="2"/>
        <v>950.4163897</v>
      </c>
    </row>
    <row r="473" ht="14.25" customHeight="1">
      <c r="A473" s="1" t="s">
        <v>485</v>
      </c>
      <c r="B473" s="2">
        <v>592.0</v>
      </c>
      <c r="C473" s="2">
        <v>53219.7257498</v>
      </c>
      <c r="D473" s="2">
        <v>6.67932042222E7</v>
      </c>
      <c r="E473" s="3" t="str">
        <f t="shared" si="1"/>
        <v>04</v>
      </c>
      <c r="F473" s="5">
        <v>4.0</v>
      </c>
      <c r="G473" s="3" t="s">
        <v>427</v>
      </c>
      <c r="H473" s="3" t="str">
        <f>VLOOKUP(F473, prov_ccaa,4,FALSE)</f>
        <v>Andalucía</v>
      </c>
      <c r="I473" s="3">
        <f>VLOOKUP(F473, prov_ccaa,3,FALSE)</f>
        <v>1</v>
      </c>
      <c r="J473" s="3" t="str">
        <f>VLOOKUP(F473,prov_ccaa,2,FALSE)</f>
        <v>Almería</v>
      </c>
      <c r="K473" s="3">
        <f>VLOOKUP(I473,tasa,6,FALSE)</f>
        <v>0.227046438</v>
      </c>
      <c r="L473" s="6">
        <f t="shared" si="2"/>
        <v>134.4114913</v>
      </c>
    </row>
    <row r="474" ht="14.25" customHeight="1">
      <c r="A474" s="1" t="s">
        <v>486</v>
      </c>
      <c r="B474" s="2">
        <v>765.0</v>
      </c>
      <c r="C474" s="2">
        <v>42126.8298781</v>
      </c>
      <c r="D474" s="2">
        <v>8.11984952998E7</v>
      </c>
      <c r="E474" s="3" t="str">
        <f t="shared" si="1"/>
        <v>04</v>
      </c>
      <c r="F474" s="5">
        <v>4.0</v>
      </c>
      <c r="G474" s="3" t="s">
        <v>427</v>
      </c>
      <c r="H474" s="3" t="str">
        <f>VLOOKUP(F474, prov_ccaa,4,FALSE)</f>
        <v>Andalucía</v>
      </c>
      <c r="I474" s="3">
        <f>VLOOKUP(F474, prov_ccaa,3,FALSE)</f>
        <v>1</v>
      </c>
      <c r="J474" s="3" t="str">
        <f>VLOOKUP(F474,prov_ccaa,2,FALSE)</f>
        <v>Almería</v>
      </c>
      <c r="K474" s="3">
        <f>VLOOKUP(I474,tasa,6,FALSE)</f>
        <v>0.227046438</v>
      </c>
      <c r="L474" s="6">
        <f t="shared" si="2"/>
        <v>173.6905251</v>
      </c>
    </row>
    <row r="475" ht="14.25" customHeight="1">
      <c r="A475" s="1" t="s">
        <v>487</v>
      </c>
      <c r="B475" s="2">
        <v>2228.0</v>
      </c>
      <c r="C475" s="2">
        <v>26221.8154668</v>
      </c>
      <c r="D475" s="2">
        <v>2.30612133506E7</v>
      </c>
      <c r="E475" s="3" t="str">
        <f t="shared" si="1"/>
        <v>04</v>
      </c>
      <c r="F475" s="5">
        <v>4.0</v>
      </c>
      <c r="G475" s="3" t="s">
        <v>427</v>
      </c>
      <c r="H475" s="3" t="str">
        <f>VLOOKUP(F475, prov_ccaa,4,FALSE)</f>
        <v>Andalucía</v>
      </c>
      <c r="I475" s="3">
        <f>VLOOKUP(F475, prov_ccaa,3,FALSE)</f>
        <v>1</v>
      </c>
      <c r="J475" s="3" t="str">
        <f>VLOOKUP(F475,prov_ccaa,2,FALSE)</f>
        <v>Almería</v>
      </c>
      <c r="K475" s="3">
        <f>VLOOKUP(I475,tasa,6,FALSE)</f>
        <v>0.227046438</v>
      </c>
      <c r="L475" s="6">
        <f t="shared" si="2"/>
        <v>505.859464</v>
      </c>
    </row>
    <row r="476" ht="14.25" customHeight="1">
      <c r="A476" s="1" t="s">
        <v>488</v>
      </c>
      <c r="B476" s="2">
        <v>1208.0</v>
      </c>
      <c r="C476" s="2">
        <v>6165.43428651</v>
      </c>
      <c r="D476" s="2">
        <v>414497.953458</v>
      </c>
      <c r="E476" s="3" t="str">
        <f t="shared" si="1"/>
        <v>04</v>
      </c>
      <c r="F476" s="5">
        <v>4.0</v>
      </c>
      <c r="G476" s="3" t="s">
        <v>427</v>
      </c>
      <c r="H476" s="3" t="str">
        <f>VLOOKUP(F476, prov_ccaa,4,FALSE)</f>
        <v>Andalucía</v>
      </c>
      <c r="I476" s="3">
        <f>VLOOKUP(F476, prov_ccaa,3,FALSE)</f>
        <v>1</v>
      </c>
      <c r="J476" s="3" t="str">
        <f>VLOOKUP(F476,prov_ccaa,2,FALSE)</f>
        <v>Almería</v>
      </c>
      <c r="K476" s="3">
        <f>VLOOKUP(I476,tasa,6,FALSE)</f>
        <v>0.227046438</v>
      </c>
      <c r="L476" s="6">
        <f t="shared" si="2"/>
        <v>274.2720972</v>
      </c>
    </row>
    <row r="477" ht="14.25" customHeight="1">
      <c r="A477" s="1" t="s">
        <v>489</v>
      </c>
      <c r="B477" s="2">
        <v>813.0</v>
      </c>
      <c r="C477" s="2">
        <v>77227.3821191</v>
      </c>
      <c r="D477" s="2">
        <v>1.33439092775E8</v>
      </c>
      <c r="E477" s="3" t="str">
        <f t="shared" si="1"/>
        <v>04</v>
      </c>
      <c r="F477" s="5">
        <v>4.0</v>
      </c>
      <c r="G477" s="3" t="s">
        <v>427</v>
      </c>
      <c r="H477" s="3" t="str">
        <f>VLOOKUP(F477, prov_ccaa,4,FALSE)</f>
        <v>Andalucía</v>
      </c>
      <c r="I477" s="3">
        <f>VLOOKUP(F477, prov_ccaa,3,FALSE)</f>
        <v>1</v>
      </c>
      <c r="J477" s="3" t="str">
        <f>VLOOKUP(F477,prov_ccaa,2,FALSE)</f>
        <v>Almería</v>
      </c>
      <c r="K477" s="3">
        <f>VLOOKUP(I477,tasa,6,FALSE)</f>
        <v>0.227046438</v>
      </c>
      <c r="L477" s="6">
        <f t="shared" si="2"/>
        <v>184.5887541</v>
      </c>
    </row>
    <row r="478" ht="14.25" customHeight="1">
      <c r="A478" s="1" t="s">
        <v>490</v>
      </c>
      <c r="B478" s="2">
        <v>1094.0</v>
      </c>
      <c r="C478" s="2">
        <v>58666.2265689</v>
      </c>
      <c r="D478" s="2">
        <v>9.10885893398E7</v>
      </c>
      <c r="E478" s="3" t="str">
        <f t="shared" si="1"/>
        <v>04</v>
      </c>
      <c r="F478" s="5">
        <v>4.0</v>
      </c>
      <c r="G478" s="3" t="s">
        <v>427</v>
      </c>
      <c r="H478" s="3" t="str">
        <f>VLOOKUP(F478, prov_ccaa,4,FALSE)</f>
        <v>Andalucía</v>
      </c>
      <c r="I478" s="3">
        <f>VLOOKUP(F478, prov_ccaa,3,FALSE)</f>
        <v>1</v>
      </c>
      <c r="J478" s="3" t="str">
        <f>VLOOKUP(F478,prov_ccaa,2,FALSE)</f>
        <v>Almería</v>
      </c>
      <c r="K478" s="3">
        <f>VLOOKUP(I478,tasa,6,FALSE)</f>
        <v>0.227046438</v>
      </c>
      <c r="L478" s="6">
        <f t="shared" si="2"/>
        <v>248.3888032</v>
      </c>
    </row>
    <row r="479" ht="14.25" customHeight="1">
      <c r="A479" s="1" t="s">
        <v>491</v>
      </c>
      <c r="B479" s="2">
        <v>3034.0</v>
      </c>
      <c r="C479" s="2">
        <v>62217.857208</v>
      </c>
      <c r="D479" s="2">
        <v>8.76033886692E7</v>
      </c>
      <c r="E479" s="3" t="str">
        <f t="shared" si="1"/>
        <v>04</v>
      </c>
      <c r="F479" s="5">
        <v>4.0</v>
      </c>
      <c r="G479" s="3" t="s">
        <v>427</v>
      </c>
      <c r="H479" s="3" t="str">
        <f>VLOOKUP(F479, prov_ccaa,4,FALSE)</f>
        <v>Andalucía</v>
      </c>
      <c r="I479" s="3">
        <f>VLOOKUP(F479, prov_ccaa,3,FALSE)</f>
        <v>1</v>
      </c>
      <c r="J479" s="3" t="str">
        <f>VLOOKUP(F479,prov_ccaa,2,FALSE)</f>
        <v>Almería</v>
      </c>
      <c r="K479" s="3">
        <f>VLOOKUP(I479,tasa,6,FALSE)</f>
        <v>0.227046438</v>
      </c>
      <c r="L479" s="6">
        <f t="shared" si="2"/>
        <v>688.858893</v>
      </c>
    </row>
    <row r="480" ht="14.25" customHeight="1">
      <c r="A480" s="1" t="s">
        <v>492</v>
      </c>
      <c r="B480" s="2">
        <v>3034.0</v>
      </c>
      <c r="C480" s="2">
        <v>35119.9762814</v>
      </c>
      <c r="D480" s="2">
        <v>3.49072524848E7</v>
      </c>
      <c r="E480" s="3" t="str">
        <f t="shared" si="1"/>
        <v>04</v>
      </c>
      <c r="F480" s="5">
        <v>4.0</v>
      </c>
      <c r="G480" s="3" t="s">
        <v>427</v>
      </c>
      <c r="H480" s="3" t="str">
        <f>VLOOKUP(F480, prov_ccaa,4,FALSE)</f>
        <v>Andalucía</v>
      </c>
      <c r="I480" s="3">
        <f>VLOOKUP(F480, prov_ccaa,3,FALSE)</f>
        <v>1</v>
      </c>
      <c r="J480" s="3" t="str">
        <f>VLOOKUP(F480,prov_ccaa,2,FALSE)</f>
        <v>Almería</v>
      </c>
      <c r="K480" s="3">
        <f>VLOOKUP(I480,tasa,6,FALSE)</f>
        <v>0.227046438</v>
      </c>
      <c r="L480" s="6">
        <f t="shared" si="2"/>
        <v>688.858893</v>
      </c>
    </row>
    <row r="481" ht="14.25" customHeight="1">
      <c r="A481" s="1" t="s">
        <v>493</v>
      </c>
      <c r="B481" s="2">
        <v>4750.0</v>
      </c>
      <c r="C481" s="2">
        <v>8308.60159845</v>
      </c>
      <c r="D481" s="2">
        <v>3170297.64187</v>
      </c>
      <c r="E481" s="3" t="str">
        <f t="shared" si="1"/>
        <v>04</v>
      </c>
      <c r="F481" s="5">
        <v>4.0</v>
      </c>
      <c r="G481" s="3" t="s">
        <v>427</v>
      </c>
      <c r="H481" s="3" t="str">
        <f>VLOOKUP(F481, prov_ccaa,4,FALSE)</f>
        <v>Andalucía</v>
      </c>
      <c r="I481" s="3">
        <f>VLOOKUP(F481, prov_ccaa,3,FALSE)</f>
        <v>1</v>
      </c>
      <c r="J481" s="3" t="str">
        <f>VLOOKUP(F481,prov_ccaa,2,FALSE)</f>
        <v>Almería</v>
      </c>
      <c r="K481" s="3">
        <f>VLOOKUP(I481,tasa,6,FALSE)</f>
        <v>0.227046438</v>
      </c>
      <c r="L481" s="6">
        <f t="shared" si="2"/>
        <v>1078.470581</v>
      </c>
    </row>
    <row r="482" ht="14.25" customHeight="1">
      <c r="A482" s="1" t="s">
        <v>494</v>
      </c>
      <c r="B482" s="2">
        <v>5570.0</v>
      </c>
      <c r="C482" s="2">
        <v>12639.3572621</v>
      </c>
      <c r="D482" s="2">
        <v>4502246.23627</v>
      </c>
      <c r="E482" s="3" t="str">
        <f t="shared" si="1"/>
        <v>04</v>
      </c>
      <c r="F482" s="5">
        <v>4.0</v>
      </c>
      <c r="G482" s="3" t="s">
        <v>427</v>
      </c>
      <c r="H482" s="3" t="str">
        <f>VLOOKUP(F482, prov_ccaa,4,FALSE)</f>
        <v>Andalucía</v>
      </c>
      <c r="I482" s="3">
        <f>VLOOKUP(F482, prov_ccaa,3,FALSE)</f>
        <v>1</v>
      </c>
      <c r="J482" s="3" t="str">
        <f>VLOOKUP(F482,prov_ccaa,2,FALSE)</f>
        <v>Almería</v>
      </c>
      <c r="K482" s="3">
        <f>VLOOKUP(I482,tasa,6,FALSE)</f>
        <v>0.227046438</v>
      </c>
      <c r="L482" s="6">
        <f t="shared" si="2"/>
        <v>1264.64866</v>
      </c>
    </row>
    <row r="483" ht="14.25" customHeight="1">
      <c r="A483" s="1" t="s">
        <v>495</v>
      </c>
      <c r="B483" s="2">
        <v>1192.0</v>
      </c>
      <c r="C483" s="2">
        <v>77372.0791437</v>
      </c>
      <c r="D483" s="2">
        <v>2.2931317376E8</v>
      </c>
      <c r="E483" s="3" t="str">
        <f t="shared" si="1"/>
        <v>04</v>
      </c>
      <c r="F483" s="5">
        <v>4.0</v>
      </c>
      <c r="G483" s="3" t="s">
        <v>427</v>
      </c>
      <c r="H483" s="3" t="str">
        <f>VLOOKUP(F483, prov_ccaa,4,FALSE)</f>
        <v>Andalucía</v>
      </c>
      <c r="I483" s="3">
        <f>VLOOKUP(F483, prov_ccaa,3,FALSE)</f>
        <v>1</v>
      </c>
      <c r="J483" s="3" t="str">
        <f>VLOOKUP(F483,prov_ccaa,2,FALSE)</f>
        <v>Almería</v>
      </c>
      <c r="K483" s="3">
        <f>VLOOKUP(I483,tasa,6,FALSE)</f>
        <v>0.227046438</v>
      </c>
      <c r="L483" s="6">
        <f t="shared" si="2"/>
        <v>270.6393541</v>
      </c>
    </row>
    <row r="484" ht="14.25" customHeight="1">
      <c r="A484" s="1" t="s">
        <v>496</v>
      </c>
      <c r="B484" s="2">
        <v>532.0</v>
      </c>
      <c r="C484" s="2">
        <v>24547.4674696</v>
      </c>
      <c r="D484" s="2">
        <v>1.9003783652E7</v>
      </c>
      <c r="E484" s="3" t="str">
        <f t="shared" si="1"/>
        <v>04</v>
      </c>
      <c r="F484" s="5">
        <v>4.0</v>
      </c>
      <c r="G484" s="3" t="s">
        <v>427</v>
      </c>
      <c r="H484" s="3" t="str">
        <f>VLOOKUP(F484, prov_ccaa,4,FALSE)</f>
        <v>Andalucía</v>
      </c>
      <c r="I484" s="3">
        <f>VLOOKUP(F484, prov_ccaa,3,FALSE)</f>
        <v>1</v>
      </c>
      <c r="J484" s="3" t="str">
        <f>VLOOKUP(F484,prov_ccaa,2,FALSE)</f>
        <v>Almería</v>
      </c>
      <c r="K484" s="3">
        <f>VLOOKUP(I484,tasa,6,FALSE)</f>
        <v>0.227046438</v>
      </c>
      <c r="L484" s="6">
        <f t="shared" si="2"/>
        <v>120.788705</v>
      </c>
    </row>
    <row r="485" ht="14.25" customHeight="1">
      <c r="A485" s="1" t="s">
        <v>497</v>
      </c>
      <c r="B485" s="2">
        <v>18615.0</v>
      </c>
      <c r="C485" s="2">
        <v>22882.1191476</v>
      </c>
      <c r="D485" s="2">
        <v>2.09110981692E7</v>
      </c>
      <c r="E485" s="3" t="str">
        <f t="shared" si="1"/>
        <v>04</v>
      </c>
      <c r="F485" s="5">
        <v>4.0</v>
      </c>
      <c r="G485" s="3" t="s">
        <v>427</v>
      </c>
      <c r="H485" s="3" t="str">
        <f>VLOOKUP(F485, prov_ccaa,4,FALSE)</f>
        <v>Andalucía</v>
      </c>
      <c r="I485" s="3">
        <f>VLOOKUP(F485, prov_ccaa,3,FALSE)</f>
        <v>1</v>
      </c>
      <c r="J485" s="3" t="str">
        <f>VLOOKUP(F485,prov_ccaa,2,FALSE)</f>
        <v>Almería</v>
      </c>
      <c r="K485" s="3">
        <f>VLOOKUP(I485,tasa,6,FALSE)</f>
        <v>0.227046438</v>
      </c>
      <c r="L485" s="6">
        <f t="shared" si="2"/>
        <v>4226.469444</v>
      </c>
    </row>
    <row r="486" ht="14.25" customHeight="1">
      <c r="A486" s="1" t="s">
        <v>498</v>
      </c>
      <c r="B486" s="2">
        <v>1925.0</v>
      </c>
      <c r="C486" s="2">
        <v>3330.24398369</v>
      </c>
      <c r="D486" s="2">
        <v>443080.575045</v>
      </c>
      <c r="E486" s="3" t="str">
        <f t="shared" si="1"/>
        <v>04</v>
      </c>
      <c r="F486" s="5">
        <v>4.0</v>
      </c>
      <c r="G486" s="3" t="s">
        <v>427</v>
      </c>
      <c r="H486" s="3" t="str">
        <f>VLOOKUP(F486, prov_ccaa,4,FALSE)</f>
        <v>Andalucía</v>
      </c>
      <c r="I486" s="3">
        <f>VLOOKUP(F486, prov_ccaa,3,FALSE)</f>
        <v>1</v>
      </c>
      <c r="J486" s="3" t="str">
        <f>VLOOKUP(F486,prov_ccaa,2,FALSE)</f>
        <v>Almería</v>
      </c>
      <c r="K486" s="3">
        <f>VLOOKUP(I486,tasa,6,FALSE)</f>
        <v>0.227046438</v>
      </c>
      <c r="L486" s="6">
        <f t="shared" si="2"/>
        <v>437.0643932</v>
      </c>
    </row>
    <row r="487" ht="14.25" customHeight="1">
      <c r="A487" s="1" t="s">
        <v>499</v>
      </c>
      <c r="B487" s="2">
        <v>7591.0</v>
      </c>
      <c r="C487" s="2">
        <v>48368.4902268</v>
      </c>
      <c r="D487" s="2">
        <v>3.37132201308E7</v>
      </c>
      <c r="E487" s="3" t="str">
        <f t="shared" si="1"/>
        <v>04</v>
      </c>
      <c r="F487" s="5">
        <v>4.0</v>
      </c>
      <c r="G487" s="3" t="s">
        <v>427</v>
      </c>
      <c r="H487" s="3" t="str">
        <f>VLOOKUP(F487, prov_ccaa,4,FALSE)</f>
        <v>Andalucía</v>
      </c>
      <c r="I487" s="3">
        <f>VLOOKUP(F487, prov_ccaa,3,FALSE)</f>
        <v>1</v>
      </c>
      <c r="J487" s="3" t="str">
        <f>VLOOKUP(F487,prov_ccaa,2,FALSE)</f>
        <v>Almería</v>
      </c>
      <c r="K487" s="3">
        <f>VLOOKUP(I487,tasa,6,FALSE)</f>
        <v>0.227046438</v>
      </c>
      <c r="L487" s="6">
        <f t="shared" si="2"/>
        <v>1723.509511</v>
      </c>
    </row>
    <row r="488" ht="14.25" customHeight="1">
      <c r="A488" s="1" t="s">
        <v>500</v>
      </c>
      <c r="B488" s="2">
        <v>6555.0</v>
      </c>
      <c r="C488" s="2">
        <v>6996.25574684</v>
      </c>
      <c r="D488" s="2">
        <v>2426284.4885</v>
      </c>
      <c r="E488" s="3" t="str">
        <f t="shared" si="1"/>
        <v>04</v>
      </c>
      <c r="F488" s="5">
        <v>4.0</v>
      </c>
      <c r="G488" s="3" t="s">
        <v>427</v>
      </c>
      <c r="H488" s="3" t="str">
        <f>VLOOKUP(F488, prov_ccaa,4,FALSE)</f>
        <v>Andalucía</v>
      </c>
      <c r="I488" s="3">
        <f>VLOOKUP(F488, prov_ccaa,3,FALSE)</f>
        <v>1</v>
      </c>
      <c r="J488" s="3" t="str">
        <f>VLOOKUP(F488,prov_ccaa,2,FALSE)</f>
        <v>Almería</v>
      </c>
      <c r="K488" s="3">
        <f>VLOOKUP(I488,tasa,6,FALSE)</f>
        <v>0.227046438</v>
      </c>
      <c r="L488" s="6">
        <f t="shared" si="2"/>
        <v>1488.289401</v>
      </c>
    </row>
    <row r="489" ht="14.25" customHeight="1">
      <c r="A489" s="1" t="s">
        <v>501</v>
      </c>
      <c r="B489" s="2">
        <v>2759.0</v>
      </c>
      <c r="C489" s="2">
        <v>83676.0643099</v>
      </c>
      <c r="D489" s="2">
        <v>1.85999067762E8</v>
      </c>
      <c r="E489" s="3" t="str">
        <f t="shared" si="1"/>
        <v>04</v>
      </c>
      <c r="F489" s="5">
        <v>4.0</v>
      </c>
      <c r="G489" s="3" t="s">
        <v>427</v>
      </c>
      <c r="H489" s="3" t="str">
        <f>VLOOKUP(F489, prov_ccaa,4,FALSE)</f>
        <v>Andalucía</v>
      </c>
      <c r="I489" s="3">
        <f>VLOOKUP(F489, prov_ccaa,3,FALSE)</f>
        <v>1</v>
      </c>
      <c r="J489" s="3" t="str">
        <f>VLOOKUP(F489,prov_ccaa,2,FALSE)</f>
        <v>Almería</v>
      </c>
      <c r="K489" s="3">
        <f>VLOOKUP(I489,tasa,6,FALSE)</f>
        <v>0.227046438</v>
      </c>
      <c r="L489" s="6">
        <f t="shared" si="2"/>
        <v>626.4211226</v>
      </c>
    </row>
    <row r="490" ht="14.25" customHeight="1">
      <c r="A490" s="1" t="s">
        <v>502</v>
      </c>
      <c r="B490" s="2">
        <v>1465.0</v>
      </c>
      <c r="C490" s="2">
        <v>59021.016215</v>
      </c>
      <c r="D490" s="2">
        <v>9.49267614209E7</v>
      </c>
      <c r="E490" s="3" t="str">
        <f t="shared" si="1"/>
        <v>04</v>
      </c>
      <c r="F490" s="5">
        <v>4.0</v>
      </c>
      <c r="G490" s="3" t="s">
        <v>427</v>
      </c>
      <c r="H490" s="3" t="str">
        <f>VLOOKUP(F490, prov_ccaa,4,FALSE)</f>
        <v>Andalucía</v>
      </c>
      <c r="I490" s="3">
        <f>VLOOKUP(F490, prov_ccaa,3,FALSE)</f>
        <v>1</v>
      </c>
      <c r="J490" s="3" t="str">
        <f>VLOOKUP(F490,prov_ccaa,2,FALSE)</f>
        <v>Almería</v>
      </c>
      <c r="K490" s="3">
        <f>VLOOKUP(I490,tasa,6,FALSE)</f>
        <v>0.227046438</v>
      </c>
      <c r="L490" s="6">
        <f t="shared" si="2"/>
        <v>332.6230317</v>
      </c>
    </row>
    <row r="491" ht="14.25" customHeight="1">
      <c r="A491" s="1" t="s">
        <v>503</v>
      </c>
      <c r="B491" s="2">
        <v>451.0</v>
      </c>
      <c r="C491" s="2">
        <v>26163.1147567</v>
      </c>
      <c r="D491" s="2">
        <v>1.91733069773E7</v>
      </c>
      <c r="E491" s="3" t="str">
        <f t="shared" si="1"/>
        <v>04</v>
      </c>
      <c r="F491" s="5">
        <v>4.0</v>
      </c>
      <c r="G491" s="3" t="s">
        <v>427</v>
      </c>
      <c r="H491" s="3" t="str">
        <f>VLOOKUP(F491, prov_ccaa,4,FALSE)</f>
        <v>Andalucía</v>
      </c>
      <c r="I491" s="3">
        <f>VLOOKUP(F491, prov_ccaa,3,FALSE)</f>
        <v>1</v>
      </c>
      <c r="J491" s="3" t="str">
        <f>VLOOKUP(F491,prov_ccaa,2,FALSE)</f>
        <v>Almería</v>
      </c>
      <c r="K491" s="3">
        <f>VLOOKUP(I491,tasa,6,FALSE)</f>
        <v>0.227046438</v>
      </c>
      <c r="L491" s="6">
        <f t="shared" si="2"/>
        <v>102.3979436</v>
      </c>
    </row>
    <row r="492" ht="14.25" customHeight="1">
      <c r="A492" s="1" t="s">
        <v>504</v>
      </c>
      <c r="B492" s="2">
        <v>492.0</v>
      </c>
      <c r="C492" s="2">
        <v>40543.8132348</v>
      </c>
      <c r="D492" s="2">
        <v>3.34588368058E7</v>
      </c>
      <c r="E492" s="3" t="str">
        <f t="shared" si="1"/>
        <v>04</v>
      </c>
      <c r="F492" s="5">
        <v>4.0</v>
      </c>
      <c r="G492" s="3" t="s">
        <v>427</v>
      </c>
      <c r="H492" s="3" t="str">
        <f>VLOOKUP(F492, prov_ccaa,4,FALSE)</f>
        <v>Andalucía</v>
      </c>
      <c r="I492" s="3">
        <f>VLOOKUP(F492, prov_ccaa,3,FALSE)</f>
        <v>1</v>
      </c>
      <c r="J492" s="3" t="str">
        <f>VLOOKUP(F492,prov_ccaa,2,FALSE)</f>
        <v>Almería</v>
      </c>
      <c r="K492" s="3">
        <f>VLOOKUP(I492,tasa,6,FALSE)</f>
        <v>0.227046438</v>
      </c>
      <c r="L492" s="6">
        <f t="shared" si="2"/>
        <v>111.7068475</v>
      </c>
    </row>
    <row r="493" ht="14.25" customHeight="1">
      <c r="A493" s="1" t="s">
        <v>505</v>
      </c>
      <c r="B493" s="2">
        <v>197.0</v>
      </c>
      <c r="C493" s="2">
        <v>21851.3219528</v>
      </c>
      <c r="D493" s="2">
        <v>2.16456448525E7</v>
      </c>
      <c r="E493" s="3" t="str">
        <f t="shared" si="1"/>
        <v>04</v>
      </c>
      <c r="F493" s="5">
        <v>4.0</v>
      </c>
      <c r="G493" s="3" t="s">
        <v>427</v>
      </c>
      <c r="H493" s="3" t="str">
        <f>VLOOKUP(F493, prov_ccaa,4,FALSE)</f>
        <v>Andalucía</v>
      </c>
      <c r="I493" s="3">
        <f>VLOOKUP(F493, prov_ccaa,3,FALSE)</f>
        <v>1</v>
      </c>
      <c r="J493" s="3" t="str">
        <f>VLOOKUP(F493,prov_ccaa,2,FALSE)</f>
        <v>Almería</v>
      </c>
      <c r="K493" s="3">
        <f>VLOOKUP(I493,tasa,6,FALSE)</f>
        <v>0.227046438</v>
      </c>
      <c r="L493" s="6">
        <f t="shared" si="2"/>
        <v>44.72814829</v>
      </c>
    </row>
    <row r="494" ht="14.25" customHeight="1">
      <c r="A494" s="1" t="s">
        <v>506</v>
      </c>
      <c r="B494" s="2">
        <v>661.0</v>
      </c>
      <c r="C494" s="2">
        <v>2462.02334504</v>
      </c>
      <c r="D494" s="2">
        <v>345440.338863</v>
      </c>
      <c r="E494" s="3" t="str">
        <f t="shared" si="1"/>
        <v>04</v>
      </c>
      <c r="F494" s="5">
        <v>4.0</v>
      </c>
      <c r="G494" s="3" t="s">
        <v>427</v>
      </c>
      <c r="H494" s="3" t="str">
        <f>VLOOKUP(F494, prov_ccaa,4,FALSE)</f>
        <v>Andalucía</v>
      </c>
      <c r="I494" s="3">
        <f>VLOOKUP(F494, prov_ccaa,3,FALSE)</f>
        <v>1</v>
      </c>
      <c r="J494" s="3" t="str">
        <f>VLOOKUP(F494,prov_ccaa,2,FALSE)</f>
        <v>Almería</v>
      </c>
      <c r="K494" s="3">
        <f>VLOOKUP(I494,tasa,6,FALSE)</f>
        <v>0.227046438</v>
      </c>
      <c r="L494" s="6">
        <f t="shared" si="2"/>
        <v>150.0776955</v>
      </c>
    </row>
    <row r="495" ht="14.25" customHeight="1">
      <c r="A495" s="1" t="s">
        <v>507</v>
      </c>
      <c r="B495" s="2">
        <v>954.0</v>
      </c>
      <c r="C495" s="2">
        <v>66714.605789</v>
      </c>
      <c r="D495" s="2">
        <v>9.23902666414E7</v>
      </c>
      <c r="E495" s="3" t="str">
        <f t="shared" si="1"/>
        <v>04</v>
      </c>
      <c r="F495" s="5">
        <v>4.0</v>
      </c>
      <c r="G495" s="3" t="s">
        <v>427</v>
      </c>
      <c r="H495" s="3" t="str">
        <f>VLOOKUP(F495, prov_ccaa,4,FALSE)</f>
        <v>Andalucía</v>
      </c>
      <c r="I495" s="3">
        <f>VLOOKUP(F495, prov_ccaa,3,FALSE)</f>
        <v>1</v>
      </c>
      <c r="J495" s="3" t="str">
        <f>VLOOKUP(F495,prov_ccaa,2,FALSE)</f>
        <v>Almería</v>
      </c>
      <c r="K495" s="3">
        <f>VLOOKUP(I495,tasa,6,FALSE)</f>
        <v>0.227046438</v>
      </c>
      <c r="L495" s="6">
        <f t="shared" si="2"/>
        <v>216.6023019</v>
      </c>
    </row>
    <row r="496" ht="14.25" customHeight="1">
      <c r="A496" s="1" t="s">
        <v>508</v>
      </c>
      <c r="B496" s="2">
        <v>391.0</v>
      </c>
      <c r="C496" s="2">
        <v>24872.1921476</v>
      </c>
      <c r="D496" s="2">
        <v>2.81119848494E7</v>
      </c>
      <c r="E496" s="3" t="str">
        <f t="shared" si="1"/>
        <v>04</v>
      </c>
      <c r="F496" s="5">
        <v>4.0</v>
      </c>
      <c r="G496" s="3" t="s">
        <v>427</v>
      </c>
      <c r="H496" s="3" t="str">
        <f>VLOOKUP(F496, prov_ccaa,4,FALSE)</f>
        <v>Andalucía</v>
      </c>
      <c r="I496" s="3">
        <f>VLOOKUP(F496, prov_ccaa,3,FALSE)</f>
        <v>1</v>
      </c>
      <c r="J496" s="3" t="str">
        <f>VLOOKUP(F496,prov_ccaa,2,FALSE)</f>
        <v>Almería</v>
      </c>
      <c r="K496" s="3">
        <f>VLOOKUP(I496,tasa,6,FALSE)</f>
        <v>0.227046438</v>
      </c>
      <c r="L496" s="6">
        <f t="shared" si="2"/>
        <v>88.77515728</v>
      </c>
    </row>
    <row r="497" ht="14.25" customHeight="1">
      <c r="A497" s="1" t="s">
        <v>509</v>
      </c>
      <c r="B497" s="2">
        <v>1435.0</v>
      </c>
      <c r="C497" s="2">
        <v>53093.6858147</v>
      </c>
      <c r="D497" s="2">
        <v>1.38041519481E8</v>
      </c>
      <c r="E497" s="3" t="str">
        <f t="shared" si="1"/>
        <v>04</v>
      </c>
      <c r="F497" s="5">
        <v>4.0</v>
      </c>
      <c r="G497" s="3" t="s">
        <v>427</v>
      </c>
      <c r="H497" s="3" t="str">
        <f>VLOOKUP(F497, prov_ccaa,4,FALSE)</f>
        <v>Andalucía</v>
      </c>
      <c r="I497" s="3">
        <f>VLOOKUP(F497, prov_ccaa,3,FALSE)</f>
        <v>1</v>
      </c>
      <c r="J497" s="3" t="str">
        <f>VLOOKUP(F497,prov_ccaa,2,FALSE)</f>
        <v>Almería</v>
      </c>
      <c r="K497" s="3">
        <f>VLOOKUP(I497,tasa,6,FALSE)</f>
        <v>0.227046438</v>
      </c>
      <c r="L497" s="6">
        <f t="shared" si="2"/>
        <v>325.8116386</v>
      </c>
    </row>
    <row r="498" ht="14.25" customHeight="1">
      <c r="A498" s="1" t="s">
        <v>510</v>
      </c>
      <c r="B498" s="2">
        <v>721.0</v>
      </c>
      <c r="C498" s="2">
        <v>66705.4744961</v>
      </c>
      <c r="D498" s="2">
        <v>1.23122154296E8</v>
      </c>
      <c r="E498" s="3" t="str">
        <f t="shared" si="1"/>
        <v>04</v>
      </c>
      <c r="F498" s="5">
        <v>4.0</v>
      </c>
      <c r="G498" s="3" t="s">
        <v>427</v>
      </c>
      <c r="H498" s="3" t="str">
        <f>VLOOKUP(F498, prov_ccaa,4,FALSE)</f>
        <v>Andalucía</v>
      </c>
      <c r="I498" s="3">
        <f>VLOOKUP(F498, prov_ccaa,3,FALSE)</f>
        <v>1</v>
      </c>
      <c r="J498" s="3" t="str">
        <f>VLOOKUP(F498,prov_ccaa,2,FALSE)</f>
        <v>Almería</v>
      </c>
      <c r="K498" s="3">
        <f>VLOOKUP(I498,tasa,6,FALSE)</f>
        <v>0.227046438</v>
      </c>
      <c r="L498" s="6">
        <f t="shared" si="2"/>
        <v>163.7004818</v>
      </c>
    </row>
    <row r="499" ht="14.25" customHeight="1">
      <c r="A499" s="1" t="s">
        <v>511</v>
      </c>
      <c r="B499" s="2">
        <v>832.0</v>
      </c>
      <c r="C499" s="2">
        <v>45847.4034782</v>
      </c>
      <c r="D499" s="2">
        <v>1.00333449996E8</v>
      </c>
      <c r="E499" s="3" t="str">
        <f t="shared" si="1"/>
        <v>04</v>
      </c>
      <c r="F499" s="5">
        <v>4.0</v>
      </c>
      <c r="G499" s="3" t="s">
        <v>427</v>
      </c>
      <c r="H499" s="3" t="str">
        <f>VLOOKUP(F499, prov_ccaa,4,FALSE)</f>
        <v>Andalucía</v>
      </c>
      <c r="I499" s="3">
        <f>VLOOKUP(F499, prov_ccaa,3,FALSE)</f>
        <v>1</v>
      </c>
      <c r="J499" s="3" t="str">
        <f>VLOOKUP(F499,prov_ccaa,2,FALSE)</f>
        <v>Almería</v>
      </c>
      <c r="K499" s="3">
        <f>VLOOKUP(I499,tasa,6,FALSE)</f>
        <v>0.227046438</v>
      </c>
      <c r="L499" s="6">
        <f t="shared" si="2"/>
        <v>188.9026365</v>
      </c>
    </row>
    <row r="500" ht="14.25" customHeight="1">
      <c r="A500" s="1" t="s">
        <v>512</v>
      </c>
      <c r="B500" s="2">
        <v>5435.0</v>
      </c>
      <c r="C500" s="2">
        <v>30685.436969</v>
      </c>
      <c r="D500" s="2">
        <v>4.37290157468E7</v>
      </c>
      <c r="E500" s="3" t="str">
        <f t="shared" si="1"/>
        <v>04</v>
      </c>
      <c r="F500" s="5">
        <v>4.0</v>
      </c>
      <c r="G500" s="3" t="s">
        <v>427</v>
      </c>
      <c r="H500" s="3" t="str">
        <f>VLOOKUP(F500, prov_ccaa,4,FALSE)</f>
        <v>Andalucía</v>
      </c>
      <c r="I500" s="3">
        <f>VLOOKUP(F500, prov_ccaa,3,FALSE)</f>
        <v>1</v>
      </c>
      <c r="J500" s="3" t="str">
        <f>VLOOKUP(F500,prov_ccaa,2,FALSE)</f>
        <v>Almería</v>
      </c>
      <c r="K500" s="3">
        <f>VLOOKUP(I500,tasa,6,FALSE)</f>
        <v>0.227046438</v>
      </c>
      <c r="L500" s="6">
        <f t="shared" si="2"/>
        <v>1233.997391</v>
      </c>
    </row>
    <row r="501" ht="14.25" customHeight="1">
      <c r="A501" s="1" t="s">
        <v>513</v>
      </c>
      <c r="B501" s="2">
        <v>1212.0</v>
      </c>
      <c r="C501" s="2">
        <v>82693.9477186</v>
      </c>
      <c r="D501" s="2">
        <v>2.25467558032E8</v>
      </c>
      <c r="E501" s="3" t="str">
        <f t="shared" si="1"/>
        <v>04</v>
      </c>
      <c r="F501" s="5">
        <v>4.0</v>
      </c>
      <c r="G501" s="3" t="s">
        <v>427</v>
      </c>
      <c r="H501" s="3" t="str">
        <f>VLOOKUP(F501, prov_ccaa,4,FALSE)</f>
        <v>Andalucía</v>
      </c>
      <c r="I501" s="3">
        <f>VLOOKUP(F501, prov_ccaa,3,FALSE)</f>
        <v>1</v>
      </c>
      <c r="J501" s="3" t="str">
        <f>VLOOKUP(F501,prov_ccaa,2,FALSE)</f>
        <v>Almería</v>
      </c>
      <c r="K501" s="3">
        <f>VLOOKUP(I501,tasa,6,FALSE)</f>
        <v>0.227046438</v>
      </c>
      <c r="L501" s="6">
        <f t="shared" si="2"/>
        <v>275.1802829</v>
      </c>
    </row>
    <row r="502" ht="14.25" customHeight="1">
      <c r="A502" s="1" t="s">
        <v>514</v>
      </c>
      <c r="B502" s="2">
        <v>7355.0</v>
      </c>
      <c r="C502" s="2">
        <v>47948.0088952</v>
      </c>
      <c r="D502" s="2">
        <v>7.14979592765E7</v>
      </c>
      <c r="E502" s="3" t="str">
        <f t="shared" si="1"/>
        <v>04</v>
      </c>
      <c r="F502" s="5">
        <v>4.0</v>
      </c>
      <c r="G502" s="3" t="s">
        <v>427</v>
      </c>
      <c r="H502" s="3" t="str">
        <f>VLOOKUP(F502, prov_ccaa,4,FALSE)</f>
        <v>Andalucía</v>
      </c>
      <c r="I502" s="3">
        <f>VLOOKUP(F502, prov_ccaa,3,FALSE)</f>
        <v>1</v>
      </c>
      <c r="J502" s="3" t="str">
        <f>VLOOKUP(F502,prov_ccaa,2,FALSE)</f>
        <v>Almería</v>
      </c>
      <c r="K502" s="3">
        <f>VLOOKUP(I502,tasa,6,FALSE)</f>
        <v>0.227046438</v>
      </c>
      <c r="L502" s="6">
        <f t="shared" si="2"/>
        <v>1669.926552</v>
      </c>
    </row>
    <row r="503" ht="14.25" customHeight="1">
      <c r="A503" s="1" t="s">
        <v>515</v>
      </c>
      <c r="B503" s="2">
        <v>508.0</v>
      </c>
      <c r="C503" s="2">
        <v>45588.5974884</v>
      </c>
      <c r="D503" s="2">
        <v>8.06950760804E7</v>
      </c>
      <c r="E503" s="3" t="str">
        <f t="shared" si="1"/>
        <v>04</v>
      </c>
      <c r="F503" s="5">
        <v>4.0</v>
      </c>
      <c r="G503" s="3" t="s">
        <v>427</v>
      </c>
      <c r="H503" s="3" t="str">
        <f>VLOOKUP(F503, prov_ccaa,4,FALSE)</f>
        <v>Andalucía</v>
      </c>
      <c r="I503" s="3">
        <f>VLOOKUP(F503, prov_ccaa,3,FALSE)</f>
        <v>1</v>
      </c>
      <c r="J503" s="3" t="str">
        <f>VLOOKUP(F503,prov_ccaa,2,FALSE)</f>
        <v>Almería</v>
      </c>
      <c r="K503" s="3">
        <f>VLOOKUP(I503,tasa,6,FALSE)</f>
        <v>0.227046438</v>
      </c>
      <c r="L503" s="6">
        <f t="shared" si="2"/>
        <v>115.3395905</v>
      </c>
    </row>
    <row r="504" ht="14.25" customHeight="1">
      <c r="A504" s="1" t="s">
        <v>516</v>
      </c>
      <c r="B504" s="2">
        <v>25252.0</v>
      </c>
      <c r="C504" s="2">
        <v>85468.0060025</v>
      </c>
      <c r="D504" s="2">
        <v>2.15832054941E8</v>
      </c>
      <c r="E504" s="3" t="str">
        <f t="shared" si="1"/>
        <v>04</v>
      </c>
      <c r="F504" s="5">
        <v>4.0</v>
      </c>
      <c r="G504" s="3" t="s">
        <v>427</v>
      </c>
      <c r="H504" s="3" t="str">
        <f>VLOOKUP(F504, prov_ccaa,4,FALSE)</f>
        <v>Andalucía</v>
      </c>
      <c r="I504" s="3">
        <f>VLOOKUP(F504, prov_ccaa,3,FALSE)</f>
        <v>1</v>
      </c>
      <c r="J504" s="3" t="str">
        <f>VLOOKUP(F504,prov_ccaa,2,FALSE)</f>
        <v>Almería</v>
      </c>
      <c r="K504" s="3">
        <f>VLOOKUP(I504,tasa,6,FALSE)</f>
        <v>0.227046438</v>
      </c>
      <c r="L504" s="6">
        <f t="shared" si="2"/>
        <v>5733.376653</v>
      </c>
    </row>
    <row r="505" ht="14.25" customHeight="1">
      <c r="A505" s="1" t="s">
        <v>517</v>
      </c>
      <c r="B505" s="2">
        <v>3487.0</v>
      </c>
      <c r="C505" s="2">
        <v>107244.406518</v>
      </c>
      <c r="D505" s="2">
        <v>2.35576514246E8</v>
      </c>
      <c r="E505" s="3" t="str">
        <f t="shared" si="1"/>
        <v>04</v>
      </c>
      <c r="F505" s="5">
        <v>4.0</v>
      </c>
      <c r="G505" s="3" t="s">
        <v>427</v>
      </c>
      <c r="H505" s="3" t="str">
        <f>VLOOKUP(F505, prov_ccaa,4,FALSE)</f>
        <v>Andalucía</v>
      </c>
      <c r="I505" s="3">
        <f>VLOOKUP(F505, prov_ccaa,3,FALSE)</f>
        <v>1</v>
      </c>
      <c r="J505" s="3" t="str">
        <f>VLOOKUP(F505,prov_ccaa,2,FALSE)</f>
        <v>Almería</v>
      </c>
      <c r="K505" s="3">
        <f>VLOOKUP(I505,tasa,6,FALSE)</f>
        <v>0.227046438</v>
      </c>
      <c r="L505" s="6">
        <f t="shared" si="2"/>
        <v>791.7109295</v>
      </c>
    </row>
    <row r="506" ht="14.25" customHeight="1">
      <c r="A506" s="1" t="s">
        <v>518</v>
      </c>
      <c r="B506" s="2">
        <v>4295.0</v>
      </c>
      <c r="C506" s="2">
        <v>75635.3668993</v>
      </c>
      <c r="D506" s="2">
        <v>1.47971567231E8</v>
      </c>
      <c r="E506" s="3" t="str">
        <f t="shared" si="1"/>
        <v>04</v>
      </c>
      <c r="F506" s="5">
        <v>4.0</v>
      </c>
      <c r="G506" s="3" t="s">
        <v>427</v>
      </c>
      <c r="H506" s="3" t="str">
        <f>VLOOKUP(F506, prov_ccaa,4,FALSE)</f>
        <v>Andalucía</v>
      </c>
      <c r="I506" s="3">
        <f>VLOOKUP(F506, prov_ccaa,3,FALSE)</f>
        <v>1</v>
      </c>
      <c r="J506" s="3" t="str">
        <f>VLOOKUP(F506,prov_ccaa,2,FALSE)</f>
        <v>Almería</v>
      </c>
      <c r="K506" s="3">
        <f>VLOOKUP(I506,tasa,6,FALSE)</f>
        <v>0.227046438</v>
      </c>
      <c r="L506" s="6">
        <f t="shared" si="2"/>
        <v>975.1644514</v>
      </c>
    </row>
    <row r="507" ht="14.25" customHeight="1">
      <c r="A507" s="1" t="s">
        <v>519</v>
      </c>
      <c r="B507" s="2">
        <v>551.0</v>
      </c>
      <c r="C507" s="2">
        <v>26505.778912</v>
      </c>
      <c r="D507" s="2">
        <v>3.23875573569E7</v>
      </c>
      <c r="E507" s="3" t="str">
        <f t="shared" si="1"/>
        <v>04</v>
      </c>
      <c r="F507" s="5">
        <v>4.0</v>
      </c>
      <c r="G507" s="3" t="s">
        <v>427</v>
      </c>
      <c r="H507" s="3" t="str">
        <f>VLOOKUP(F507, prov_ccaa,4,FALSE)</f>
        <v>Andalucía</v>
      </c>
      <c r="I507" s="3">
        <f>VLOOKUP(F507, prov_ccaa,3,FALSE)</f>
        <v>1</v>
      </c>
      <c r="J507" s="3" t="str">
        <f>VLOOKUP(F507,prov_ccaa,2,FALSE)</f>
        <v>Almería</v>
      </c>
      <c r="K507" s="3">
        <f>VLOOKUP(I507,tasa,6,FALSE)</f>
        <v>0.227046438</v>
      </c>
      <c r="L507" s="6">
        <f t="shared" si="2"/>
        <v>125.1025874</v>
      </c>
    </row>
    <row r="508" ht="14.25" customHeight="1">
      <c r="A508" s="1" t="s">
        <v>520</v>
      </c>
      <c r="B508" s="2">
        <v>195.0</v>
      </c>
      <c r="C508" s="2">
        <v>28988.8011384</v>
      </c>
      <c r="D508" s="2">
        <v>3.35786750267E7</v>
      </c>
      <c r="E508" s="3" t="str">
        <f t="shared" si="1"/>
        <v>04</v>
      </c>
      <c r="F508" s="5">
        <v>4.0</v>
      </c>
      <c r="G508" s="3" t="s">
        <v>427</v>
      </c>
      <c r="H508" s="3" t="str">
        <f>VLOOKUP(F508, prov_ccaa,4,FALSE)</f>
        <v>Andalucía</v>
      </c>
      <c r="I508" s="3">
        <f>VLOOKUP(F508, prov_ccaa,3,FALSE)</f>
        <v>1</v>
      </c>
      <c r="J508" s="3" t="str">
        <f>VLOOKUP(F508,prov_ccaa,2,FALSE)</f>
        <v>Almería</v>
      </c>
      <c r="K508" s="3">
        <f>VLOOKUP(I508,tasa,6,FALSE)</f>
        <v>0.227046438</v>
      </c>
      <c r="L508" s="6">
        <f t="shared" si="2"/>
        <v>44.27405542</v>
      </c>
    </row>
    <row r="509" ht="14.25" customHeight="1">
      <c r="A509" s="1" t="s">
        <v>521</v>
      </c>
      <c r="B509" s="2">
        <v>6353.0</v>
      </c>
      <c r="C509" s="2">
        <v>25673.4825809</v>
      </c>
      <c r="D509" s="2">
        <v>2.35000784647E7</v>
      </c>
      <c r="E509" s="3" t="str">
        <f t="shared" si="1"/>
        <v>04</v>
      </c>
      <c r="F509" s="5">
        <v>4.0</v>
      </c>
      <c r="G509" s="3" t="s">
        <v>427</v>
      </c>
      <c r="H509" s="3" t="str">
        <f>VLOOKUP(F509, prov_ccaa,4,FALSE)</f>
        <v>Andalucía</v>
      </c>
      <c r="I509" s="3">
        <f>VLOOKUP(F509, prov_ccaa,3,FALSE)</f>
        <v>1</v>
      </c>
      <c r="J509" s="3" t="str">
        <f>VLOOKUP(F509,prov_ccaa,2,FALSE)</f>
        <v>Almería</v>
      </c>
      <c r="K509" s="3">
        <f>VLOOKUP(I509,tasa,6,FALSE)</f>
        <v>0.227046438</v>
      </c>
      <c r="L509" s="6">
        <f t="shared" si="2"/>
        <v>1442.426021</v>
      </c>
    </row>
    <row r="510" ht="14.25" customHeight="1">
      <c r="A510" s="1" t="s">
        <v>522</v>
      </c>
      <c r="B510" s="2">
        <v>1342.0</v>
      </c>
      <c r="C510" s="2">
        <v>61426.5385815</v>
      </c>
      <c r="D510" s="2">
        <v>1.28904224229E8</v>
      </c>
      <c r="E510" s="3" t="str">
        <f t="shared" si="1"/>
        <v>04</v>
      </c>
      <c r="F510" s="5">
        <v>4.0</v>
      </c>
      <c r="G510" s="3" t="s">
        <v>427</v>
      </c>
      <c r="H510" s="3" t="str">
        <f>VLOOKUP(F510, prov_ccaa,4,FALSE)</f>
        <v>Andalucía</v>
      </c>
      <c r="I510" s="3">
        <f>VLOOKUP(F510, prov_ccaa,3,FALSE)</f>
        <v>1</v>
      </c>
      <c r="J510" s="3" t="str">
        <f>VLOOKUP(F510,prov_ccaa,2,FALSE)</f>
        <v>Almería</v>
      </c>
      <c r="K510" s="3">
        <f>VLOOKUP(I510,tasa,6,FALSE)</f>
        <v>0.227046438</v>
      </c>
      <c r="L510" s="6">
        <f t="shared" si="2"/>
        <v>304.6963199</v>
      </c>
    </row>
    <row r="511" ht="14.25" customHeight="1">
      <c r="A511" s="1" t="s">
        <v>523</v>
      </c>
      <c r="B511" s="2">
        <v>912.0</v>
      </c>
      <c r="C511" s="2">
        <v>46100.0097544</v>
      </c>
      <c r="D511" s="2">
        <v>1.05680253894E8</v>
      </c>
      <c r="E511" s="3" t="str">
        <f t="shared" si="1"/>
        <v>04</v>
      </c>
      <c r="F511" s="5">
        <v>4.0</v>
      </c>
      <c r="G511" s="3" t="s">
        <v>427</v>
      </c>
      <c r="H511" s="3" t="str">
        <f>VLOOKUP(F511, prov_ccaa,4,FALSE)</f>
        <v>Andalucía</v>
      </c>
      <c r="I511" s="3">
        <f>VLOOKUP(F511, prov_ccaa,3,FALSE)</f>
        <v>1</v>
      </c>
      <c r="J511" s="3" t="str">
        <f>VLOOKUP(F511,prov_ccaa,2,FALSE)</f>
        <v>Almería</v>
      </c>
      <c r="K511" s="3">
        <f>VLOOKUP(I511,tasa,6,FALSE)</f>
        <v>0.227046438</v>
      </c>
      <c r="L511" s="6">
        <f t="shared" si="2"/>
        <v>207.0663515</v>
      </c>
    </row>
    <row r="512" ht="14.25" customHeight="1">
      <c r="A512" s="1" t="s">
        <v>524</v>
      </c>
      <c r="B512" s="2">
        <v>437.0</v>
      </c>
      <c r="C512" s="2">
        <v>29693.9008325</v>
      </c>
      <c r="D512" s="2">
        <v>2.64708776616E7</v>
      </c>
      <c r="E512" s="3" t="str">
        <f t="shared" si="1"/>
        <v>04</v>
      </c>
      <c r="F512" s="5">
        <v>4.0</v>
      </c>
      <c r="G512" s="3" t="s">
        <v>427</v>
      </c>
      <c r="H512" s="3" t="str">
        <f>VLOOKUP(F512, prov_ccaa,4,FALSE)</f>
        <v>Andalucía</v>
      </c>
      <c r="I512" s="3">
        <f>VLOOKUP(F512, prov_ccaa,3,FALSE)</f>
        <v>1</v>
      </c>
      <c r="J512" s="3" t="str">
        <f>VLOOKUP(F512,prov_ccaa,2,FALSE)</f>
        <v>Almería</v>
      </c>
      <c r="K512" s="3">
        <f>VLOOKUP(I512,tasa,6,FALSE)</f>
        <v>0.227046438</v>
      </c>
      <c r="L512" s="6">
        <f t="shared" si="2"/>
        <v>99.21929343</v>
      </c>
    </row>
    <row r="513" ht="14.25" customHeight="1">
      <c r="A513" s="1" t="s">
        <v>525</v>
      </c>
      <c r="B513" s="2">
        <v>936.0</v>
      </c>
      <c r="C513" s="2">
        <v>30691.180379</v>
      </c>
      <c r="D513" s="2">
        <v>5.25252558956E7</v>
      </c>
      <c r="E513" s="3" t="str">
        <f t="shared" si="1"/>
        <v>04</v>
      </c>
      <c r="F513" s="5">
        <v>4.0</v>
      </c>
      <c r="G513" s="3" t="s">
        <v>427</v>
      </c>
      <c r="H513" s="3" t="str">
        <f>VLOOKUP(F513, prov_ccaa,4,FALSE)</f>
        <v>Andalucía</v>
      </c>
      <c r="I513" s="3">
        <f>VLOOKUP(F513, prov_ccaa,3,FALSE)</f>
        <v>1</v>
      </c>
      <c r="J513" s="3" t="str">
        <f>VLOOKUP(F513,prov_ccaa,2,FALSE)</f>
        <v>Almería</v>
      </c>
      <c r="K513" s="3">
        <f>VLOOKUP(I513,tasa,6,FALSE)</f>
        <v>0.227046438</v>
      </c>
      <c r="L513" s="6">
        <f t="shared" si="2"/>
        <v>212.515466</v>
      </c>
    </row>
    <row r="514" ht="14.25" customHeight="1">
      <c r="A514" s="1" t="s">
        <v>526</v>
      </c>
      <c r="B514" s="2">
        <v>386.0</v>
      </c>
      <c r="C514" s="2">
        <v>32484.7450254</v>
      </c>
      <c r="D514" s="2">
        <v>4.54452868584E7</v>
      </c>
      <c r="E514" s="3" t="str">
        <f t="shared" si="1"/>
        <v>04</v>
      </c>
      <c r="F514" s="5">
        <v>4.0</v>
      </c>
      <c r="G514" s="3" t="s">
        <v>427</v>
      </c>
      <c r="H514" s="3" t="str">
        <f>VLOOKUP(F514, prov_ccaa,4,FALSE)</f>
        <v>Andalucía</v>
      </c>
      <c r="I514" s="3">
        <f>VLOOKUP(F514, prov_ccaa,3,FALSE)</f>
        <v>1</v>
      </c>
      <c r="J514" s="3" t="str">
        <f>VLOOKUP(F514,prov_ccaa,2,FALSE)</f>
        <v>Almería</v>
      </c>
      <c r="K514" s="3">
        <f>VLOOKUP(I514,tasa,6,FALSE)</f>
        <v>0.227046438</v>
      </c>
      <c r="L514" s="6">
        <f t="shared" si="2"/>
        <v>87.63992509</v>
      </c>
    </row>
    <row r="515" ht="14.25" customHeight="1">
      <c r="A515" s="1" t="s">
        <v>527</v>
      </c>
      <c r="B515" s="2">
        <v>2215.0</v>
      </c>
      <c r="C515" s="2">
        <v>10440.2519434</v>
      </c>
      <c r="D515" s="2">
        <v>2083166.35344</v>
      </c>
      <c r="E515" s="3" t="str">
        <f t="shared" si="1"/>
        <v>04</v>
      </c>
      <c r="F515" s="5">
        <v>4.0</v>
      </c>
      <c r="G515" s="3" t="s">
        <v>427</v>
      </c>
      <c r="H515" s="3" t="str">
        <f>VLOOKUP(F515, prov_ccaa,4,FALSE)</f>
        <v>Andalucía</v>
      </c>
      <c r="I515" s="3">
        <f>VLOOKUP(F515, prov_ccaa,3,FALSE)</f>
        <v>1</v>
      </c>
      <c r="J515" s="3" t="str">
        <f>VLOOKUP(F515,prov_ccaa,2,FALSE)</f>
        <v>Almería</v>
      </c>
      <c r="K515" s="3">
        <f>VLOOKUP(I515,tasa,6,FALSE)</f>
        <v>0.227046438</v>
      </c>
      <c r="L515" s="6">
        <f t="shared" si="2"/>
        <v>502.9078603</v>
      </c>
    </row>
    <row r="516" ht="14.25" customHeight="1">
      <c r="A516" s="1" t="s">
        <v>528</v>
      </c>
      <c r="B516" s="2">
        <v>2216.0</v>
      </c>
      <c r="C516" s="2">
        <v>31262.3569945</v>
      </c>
      <c r="D516" s="2">
        <v>4.39409925877E7</v>
      </c>
      <c r="E516" s="3" t="str">
        <f t="shared" si="1"/>
        <v>04</v>
      </c>
      <c r="F516" s="5">
        <v>4.0</v>
      </c>
      <c r="G516" s="3" t="s">
        <v>427</v>
      </c>
      <c r="H516" s="3" t="str">
        <f>VLOOKUP(F516, prov_ccaa,4,FALSE)</f>
        <v>Andalucía</v>
      </c>
      <c r="I516" s="3">
        <f>VLOOKUP(F516, prov_ccaa,3,FALSE)</f>
        <v>1</v>
      </c>
      <c r="J516" s="3" t="str">
        <f>VLOOKUP(F516,prov_ccaa,2,FALSE)</f>
        <v>Almería</v>
      </c>
      <c r="K516" s="3">
        <f>VLOOKUP(I516,tasa,6,FALSE)</f>
        <v>0.227046438</v>
      </c>
      <c r="L516" s="6">
        <f t="shared" si="2"/>
        <v>503.1349067</v>
      </c>
    </row>
    <row r="517" ht="14.25" customHeight="1">
      <c r="A517" s="1" t="s">
        <v>529</v>
      </c>
      <c r="B517" s="2">
        <v>6096.0</v>
      </c>
      <c r="C517" s="2">
        <v>33340.1911906</v>
      </c>
      <c r="D517" s="2">
        <v>4.38221725839E7</v>
      </c>
      <c r="E517" s="3" t="str">
        <f t="shared" si="1"/>
        <v>04</v>
      </c>
      <c r="F517" s="5">
        <v>4.0</v>
      </c>
      <c r="G517" s="3" t="s">
        <v>427</v>
      </c>
      <c r="H517" s="3" t="str">
        <f>VLOOKUP(F517, prov_ccaa,4,FALSE)</f>
        <v>Andalucía</v>
      </c>
      <c r="I517" s="3">
        <f>VLOOKUP(F517, prov_ccaa,3,FALSE)</f>
        <v>1</v>
      </c>
      <c r="J517" s="3" t="str">
        <f>VLOOKUP(F517,prov_ccaa,2,FALSE)</f>
        <v>Almería</v>
      </c>
      <c r="K517" s="3">
        <f>VLOOKUP(I517,tasa,6,FALSE)</f>
        <v>0.227046438</v>
      </c>
      <c r="L517" s="6">
        <f t="shared" si="2"/>
        <v>1384.075086</v>
      </c>
    </row>
    <row r="518" ht="14.25" customHeight="1">
      <c r="A518" s="1" t="s">
        <v>530</v>
      </c>
      <c r="B518" s="2">
        <v>5412.0</v>
      </c>
      <c r="C518" s="2">
        <v>44562.4860314</v>
      </c>
      <c r="D518" s="2">
        <v>5.08101978086E7</v>
      </c>
      <c r="E518" s="3" t="str">
        <f t="shared" si="1"/>
        <v>04</v>
      </c>
      <c r="F518" s="5">
        <v>4.0</v>
      </c>
      <c r="G518" s="3" t="s">
        <v>427</v>
      </c>
      <c r="H518" s="3" t="str">
        <f>VLOOKUP(F518, prov_ccaa,4,FALSE)</f>
        <v>Andalucía</v>
      </c>
      <c r="I518" s="3">
        <f>VLOOKUP(F518, prov_ccaa,3,FALSE)</f>
        <v>1</v>
      </c>
      <c r="J518" s="3" t="str">
        <f>VLOOKUP(F518,prov_ccaa,2,FALSE)</f>
        <v>Almería</v>
      </c>
      <c r="K518" s="3">
        <f>VLOOKUP(I518,tasa,6,FALSE)</f>
        <v>0.227046438</v>
      </c>
      <c r="L518" s="6">
        <f t="shared" si="2"/>
        <v>1228.775323</v>
      </c>
    </row>
    <row r="519" ht="14.25" customHeight="1">
      <c r="A519" s="1" t="s">
        <v>531</v>
      </c>
      <c r="B519" s="2">
        <v>1553.0</v>
      </c>
      <c r="C519" s="2">
        <v>55522.832728</v>
      </c>
      <c r="D519" s="2">
        <v>5.64339975333E7</v>
      </c>
      <c r="E519" s="3" t="str">
        <f t="shared" si="1"/>
        <v>04</v>
      </c>
      <c r="F519" s="5">
        <v>4.0</v>
      </c>
      <c r="G519" s="3" t="s">
        <v>427</v>
      </c>
      <c r="H519" s="3" t="str">
        <f>VLOOKUP(F519, prov_ccaa,4,FALSE)</f>
        <v>Andalucía</v>
      </c>
      <c r="I519" s="3">
        <f>VLOOKUP(F519, prov_ccaa,3,FALSE)</f>
        <v>1</v>
      </c>
      <c r="J519" s="3" t="str">
        <f>VLOOKUP(F519,prov_ccaa,2,FALSE)</f>
        <v>Almería</v>
      </c>
      <c r="K519" s="3">
        <f>VLOOKUP(I519,tasa,6,FALSE)</f>
        <v>0.227046438</v>
      </c>
      <c r="L519" s="6">
        <f t="shared" si="2"/>
        <v>352.6031183</v>
      </c>
    </row>
    <row r="520" ht="14.25" customHeight="1">
      <c r="A520" s="1" t="s">
        <v>532</v>
      </c>
      <c r="B520" s="2">
        <v>302.0</v>
      </c>
      <c r="C520" s="2">
        <v>31661.8487514</v>
      </c>
      <c r="D520" s="2">
        <v>2.6901040025E7</v>
      </c>
      <c r="E520" s="3" t="str">
        <f t="shared" si="1"/>
        <v>04</v>
      </c>
      <c r="F520" s="5">
        <v>4.0</v>
      </c>
      <c r="G520" s="3" t="s">
        <v>427</v>
      </c>
      <c r="H520" s="3" t="str">
        <f>VLOOKUP(F520, prov_ccaa,4,FALSE)</f>
        <v>Andalucía</v>
      </c>
      <c r="I520" s="3">
        <f>VLOOKUP(F520, prov_ccaa,3,FALSE)</f>
        <v>1</v>
      </c>
      <c r="J520" s="3" t="str">
        <f>VLOOKUP(F520,prov_ccaa,2,FALSE)</f>
        <v>Almería</v>
      </c>
      <c r="K520" s="3">
        <f>VLOOKUP(I520,tasa,6,FALSE)</f>
        <v>0.227046438</v>
      </c>
      <c r="L520" s="6">
        <f t="shared" si="2"/>
        <v>68.56802429</v>
      </c>
    </row>
    <row r="521" ht="14.25" customHeight="1">
      <c r="A521" s="1" t="s">
        <v>533</v>
      </c>
      <c r="B521" s="2">
        <v>1621.0</v>
      </c>
      <c r="C521" s="2">
        <v>26020.019818</v>
      </c>
      <c r="D521" s="2">
        <v>3.63772619954E7</v>
      </c>
      <c r="E521" s="3" t="str">
        <f t="shared" si="1"/>
        <v>04</v>
      </c>
      <c r="F521" s="5">
        <v>4.0</v>
      </c>
      <c r="G521" s="3" t="s">
        <v>427</v>
      </c>
      <c r="H521" s="3" t="str">
        <f>VLOOKUP(F521, prov_ccaa,4,FALSE)</f>
        <v>Andalucía</v>
      </c>
      <c r="I521" s="3">
        <f>VLOOKUP(F521, prov_ccaa,3,FALSE)</f>
        <v>1</v>
      </c>
      <c r="J521" s="3" t="str">
        <f>VLOOKUP(F521,prov_ccaa,2,FALSE)</f>
        <v>Almería</v>
      </c>
      <c r="K521" s="3">
        <f>VLOOKUP(I521,tasa,6,FALSE)</f>
        <v>0.227046438</v>
      </c>
      <c r="L521" s="6">
        <f t="shared" si="2"/>
        <v>368.0422761</v>
      </c>
    </row>
    <row r="522" ht="14.25" customHeight="1">
      <c r="A522" s="1" t="s">
        <v>534</v>
      </c>
      <c r="B522" s="2">
        <v>42430.0</v>
      </c>
      <c r="C522" s="2">
        <v>19679.7273005</v>
      </c>
      <c r="D522" s="2">
        <v>1.9925211486E7</v>
      </c>
      <c r="E522" s="3" t="str">
        <f t="shared" si="1"/>
        <v>04</v>
      </c>
      <c r="F522" s="5">
        <v>4.0</v>
      </c>
      <c r="G522" s="3" t="s">
        <v>427</v>
      </c>
      <c r="H522" s="3" t="str">
        <f>VLOOKUP(F522, prov_ccaa,4,FALSE)</f>
        <v>Andalucía</v>
      </c>
      <c r="I522" s="3">
        <f>VLOOKUP(F522, prov_ccaa,3,FALSE)</f>
        <v>1</v>
      </c>
      <c r="J522" s="3" t="str">
        <f>VLOOKUP(F522,prov_ccaa,2,FALSE)</f>
        <v>Almería</v>
      </c>
      <c r="K522" s="3">
        <f>VLOOKUP(I522,tasa,6,FALSE)</f>
        <v>0.227046438</v>
      </c>
      <c r="L522" s="6">
        <f t="shared" si="2"/>
        <v>9633.580366</v>
      </c>
    </row>
    <row r="523" ht="14.25" customHeight="1">
      <c r="A523" s="1" t="s">
        <v>535</v>
      </c>
      <c r="B523" s="2">
        <v>63456.0</v>
      </c>
      <c r="C523" s="2">
        <v>55631.5847479</v>
      </c>
      <c r="D523" s="2">
        <v>3.99280340715E7</v>
      </c>
      <c r="E523" s="3" t="str">
        <f t="shared" si="1"/>
        <v>04</v>
      </c>
      <c r="F523" s="5">
        <v>4.0</v>
      </c>
      <c r="G523" s="3" t="s">
        <v>427</v>
      </c>
      <c r="H523" s="3" t="str">
        <f>VLOOKUP(F523, prov_ccaa,4,FALSE)</f>
        <v>Andalucía</v>
      </c>
      <c r="I523" s="3">
        <f>VLOOKUP(F523, prov_ccaa,3,FALSE)</f>
        <v>1</v>
      </c>
      <c r="J523" s="3" t="str">
        <f>VLOOKUP(F523,prov_ccaa,2,FALSE)</f>
        <v>Almería</v>
      </c>
      <c r="K523" s="3">
        <f>VLOOKUP(I523,tasa,6,FALSE)</f>
        <v>0.227046438</v>
      </c>
      <c r="L523" s="6">
        <f t="shared" si="2"/>
        <v>14407.45877</v>
      </c>
    </row>
    <row r="524" ht="14.25" customHeight="1">
      <c r="A524" s="1" t="s">
        <v>536</v>
      </c>
      <c r="B524" s="2">
        <v>242.0</v>
      </c>
      <c r="C524" s="2">
        <v>28392.8492345</v>
      </c>
      <c r="D524" s="2">
        <v>1.99572708594E7</v>
      </c>
      <c r="E524" s="3" t="str">
        <f t="shared" si="1"/>
        <v>04</v>
      </c>
      <c r="F524" s="5">
        <v>4.0</v>
      </c>
      <c r="G524" s="3" t="s">
        <v>427</v>
      </c>
      <c r="H524" s="3" t="str">
        <f>VLOOKUP(F524, prov_ccaa,4,FALSE)</f>
        <v>Andalucía</v>
      </c>
      <c r="I524" s="3">
        <f>VLOOKUP(F524, prov_ccaa,3,FALSE)</f>
        <v>1</v>
      </c>
      <c r="J524" s="3" t="str">
        <f>VLOOKUP(F524,prov_ccaa,2,FALSE)</f>
        <v>Almería</v>
      </c>
      <c r="K524" s="3">
        <f>VLOOKUP(I524,tasa,6,FALSE)</f>
        <v>0.227046438</v>
      </c>
      <c r="L524" s="6">
        <f t="shared" si="2"/>
        <v>54.94523801</v>
      </c>
    </row>
    <row r="525" ht="14.25" customHeight="1">
      <c r="A525" s="1" t="s">
        <v>537</v>
      </c>
      <c r="B525" s="2">
        <v>503.0</v>
      </c>
      <c r="C525" s="2">
        <v>41905.7644276</v>
      </c>
      <c r="D525" s="2">
        <v>3.48432526481E7</v>
      </c>
      <c r="E525" s="3" t="str">
        <f t="shared" si="1"/>
        <v>04</v>
      </c>
      <c r="F525" s="5">
        <v>4.0</v>
      </c>
      <c r="G525" s="3" t="s">
        <v>427</v>
      </c>
      <c r="H525" s="3" t="str">
        <f>VLOOKUP(F525, prov_ccaa,4,FALSE)</f>
        <v>Andalucía</v>
      </c>
      <c r="I525" s="3">
        <f>VLOOKUP(F525, prov_ccaa,3,FALSE)</f>
        <v>1</v>
      </c>
      <c r="J525" s="3" t="str">
        <f>VLOOKUP(F525,prov_ccaa,2,FALSE)</f>
        <v>Almería</v>
      </c>
      <c r="K525" s="3">
        <f>VLOOKUP(I525,tasa,6,FALSE)</f>
        <v>0.227046438</v>
      </c>
      <c r="L525" s="6">
        <f t="shared" si="2"/>
        <v>114.2043583</v>
      </c>
    </row>
    <row r="526" ht="14.25" customHeight="1">
      <c r="A526" s="1" t="s">
        <v>538</v>
      </c>
      <c r="B526" s="2">
        <v>290.0</v>
      </c>
      <c r="C526" s="2">
        <v>38107.8173023</v>
      </c>
      <c r="D526" s="2">
        <v>5.03107389237E7</v>
      </c>
      <c r="E526" s="3" t="str">
        <f t="shared" si="1"/>
        <v>04</v>
      </c>
      <c r="F526" s="5">
        <v>4.0</v>
      </c>
      <c r="G526" s="3" t="s">
        <v>427</v>
      </c>
      <c r="H526" s="3" t="str">
        <f>VLOOKUP(F526, prov_ccaa,4,FALSE)</f>
        <v>Andalucía</v>
      </c>
      <c r="I526" s="3">
        <f>VLOOKUP(F526, prov_ccaa,3,FALSE)</f>
        <v>1</v>
      </c>
      <c r="J526" s="3" t="str">
        <f>VLOOKUP(F526,prov_ccaa,2,FALSE)</f>
        <v>Almería</v>
      </c>
      <c r="K526" s="3">
        <f>VLOOKUP(I526,tasa,6,FALSE)</f>
        <v>0.227046438</v>
      </c>
      <c r="L526" s="6">
        <f t="shared" si="2"/>
        <v>65.84346703</v>
      </c>
    </row>
    <row r="527" ht="14.25" customHeight="1">
      <c r="A527" s="1" t="s">
        <v>539</v>
      </c>
      <c r="B527" s="2">
        <v>1354.0</v>
      </c>
      <c r="C527" s="2">
        <v>45373.6767332</v>
      </c>
      <c r="D527" s="2">
        <v>7.18990398784E7</v>
      </c>
      <c r="E527" s="3" t="str">
        <f t="shared" si="1"/>
        <v>04</v>
      </c>
      <c r="F527" s="5">
        <v>4.0</v>
      </c>
      <c r="G527" s="3" t="s">
        <v>427</v>
      </c>
      <c r="H527" s="3" t="str">
        <f>VLOOKUP(F527, prov_ccaa,4,FALSE)</f>
        <v>Andalucía</v>
      </c>
      <c r="I527" s="3">
        <f>VLOOKUP(F527, prov_ccaa,3,FALSE)</f>
        <v>1</v>
      </c>
      <c r="J527" s="3" t="str">
        <f>VLOOKUP(F527,prov_ccaa,2,FALSE)</f>
        <v>Almería</v>
      </c>
      <c r="K527" s="3">
        <f>VLOOKUP(I527,tasa,6,FALSE)</f>
        <v>0.227046438</v>
      </c>
      <c r="L527" s="6">
        <f t="shared" si="2"/>
        <v>307.4208771</v>
      </c>
    </row>
    <row r="528" ht="14.25" customHeight="1">
      <c r="A528" s="1" t="s">
        <v>540</v>
      </c>
      <c r="B528" s="2">
        <v>765.0</v>
      </c>
      <c r="C528" s="2">
        <v>61673.3461024</v>
      </c>
      <c r="D528" s="2">
        <v>9.43741486173E7</v>
      </c>
      <c r="E528" s="3" t="str">
        <f t="shared" si="1"/>
        <v>04</v>
      </c>
      <c r="F528" s="5">
        <v>4.0</v>
      </c>
      <c r="G528" s="3" t="s">
        <v>427</v>
      </c>
      <c r="H528" s="3" t="str">
        <f>VLOOKUP(F528, prov_ccaa,4,FALSE)</f>
        <v>Andalucía</v>
      </c>
      <c r="I528" s="3">
        <f>VLOOKUP(F528, prov_ccaa,3,FALSE)</f>
        <v>1</v>
      </c>
      <c r="J528" s="3" t="str">
        <f>VLOOKUP(F528,prov_ccaa,2,FALSE)</f>
        <v>Almería</v>
      </c>
      <c r="K528" s="3">
        <f>VLOOKUP(I528,tasa,6,FALSE)</f>
        <v>0.227046438</v>
      </c>
      <c r="L528" s="6">
        <f t="shared" si="2"/>
        <v>173.6905251</v>
      </c>
    </row>
    <row r="529" ht="14.25" customHeight="1">
      <c r="A529" s="1" t="s">
        <v>541</v>
      </c>
      <c r="B529" s="2">
        <v>381.0</v>
      </c>
      <c r="C529" s="2">
        <v>26388.9951547</v>
      </c>
      <c r="D529" s="2">
        <v>2.74249747875E7</v>
      </c>
      <c r="E529" s="3" t="str">
        <f t="shared" si="1"/>
        <v>04</v>
      </c>
      <c r="F529" s="5">
        <v>4.0</v>
      </c>
      <c r="G529" s="3" t="s">
        <v>427</v>
      </c>
      <c r="H529" s="3" t="str">
        <f>VLOOKUP(F529, prov_ccaa,4,FALSE)</f>
        <v>Andalucía</v>
      </c>
      <c r="I529" s="3">
        <f>VLOOKUP(F529, prov_ccaa,3,FALSE)</f>
        <v>1</v>
      </c>
      <c r="J529" s="3" t="str">
        <f>VLOOKUP(F529,prov_ccaa,2,FALSE)</f>
        <v>Almería</v>
      </c>
      <c r="K529" s="3">
        <f>VLOOKUP(I529,tasa,6,FALSE)</f>
        <v>0.227046438</v>
      </c>
      <c r="L529" s="6">
        <f t="shared" si="2"/>
        <v>86.50469289</v>
      </c>
    </row>
    <row r="530" ht="14.25" customHeight="1">
      <c r="A530" s="1" t="s">
        <v>542</v>
      </c>
      <c r="B530" s="2">
        <v>526.0</v>
      </c>
      <c r="C530" s="2">
        <v>30616.9927327</v>
      </c>
      <c r="D530" s="2">
        <v>1.61821626644E7</v>
      </c>
      <c r="E530" s="3" t="str">
        <f t="shared" si="1"/>
        <v>04</v>
      </c>
      <c r="F530" s="5">
        <v>4.0</v>
      </c>
      <c r="G530" s="3" t="s">
        <v>427</v>
      </c>
      <c r="H530" s="3" t="str">
        <f>VLOOKUP(F530, prov_ccaa,4,FALSE)</f>
        <v>Andalucía</v>
      </c>
      <c r="I530" s="3">
        <f>VLOOKUP(F530, prov_ccaa,3,FALSE)</f>
        <v>1</v>
      </c>
      <c r="J530" s="3" t="str">
        <f>VLOOKUP(F530,prov_ccaa,2,FALSE)</f>
        <v>Almería</v>
      </c>
      <c r="K530" s="3">
        <f>VLOOKUP(I530,tasa,6,FALSE)</f>
        <v>0.227046438</v>
      </c>
      <c r="L530" s="6">
        <f t="shared" si="2"/>
        <v>119.4264264</v>
      </c>
    </row>
    <row r="531" ht="14.25" customHeight="1">
      <c r="A531" s="1" t="s">
        <v>543</v>
      </c>
      <c r="B531" s="2">
        <v>2504.0</v>
      </c>
      <c r="C531" s="2">
        <v>80003.1046592</v>
      </c>
      <c r="D531" s="2">
        <v>2.48999674383E8</v>
      </c>
      <c r="E531" s="3" t="str">
        <f t="shared" si="1"/>
        <v>04</v>
      </c>
      <c r="F531" s="5">
        <v>4.0</v>
      </c>
      <c r="G531" s="3" t="s">
        <v>427</v>
      </c>
      <c r="H531" s="3" t="str">
        <f>VLOOKUP(F531, prov_ccaa,4,FALSE)</f>
        <v>Andalucía</v>
      </c>
      <c r="I531" s="3">
        <f>VLOOKUP(F531, prov_ccaa,3,FALSE)</f>
        <v>1</v>
      </c>
      <c r="J531" s="3" t="str">
        <f>VLOOKUP(F531,prov_ccaa,2,FALSE)</f>
        <v>Almería</v>
      </c>
      <c r="K531" s="3">
        <f>VLOOKUP(I531,tasa,6,FALSE)</f>
        <v>0.227046438</v>
      </c>
      <c r="L531" s="6">
        <f t="shared" si="2"/>
        <v>568.5242809</v>
      </c>
    </row>
    <row r="532" ht="14.25" customHeight="1">
      <c r="A532" s="1" t="s">
        <v>544</v>
      </c>
      <c r="B532" s="2">
        <v>229.0</v>
      </c>
      <c r="C532" s="2">
        <v>21880.7308432</v>
      </c>
      <c r="D532" s="2">
        <v>1.0118171116E7</v>
      </c>
      <c r="E532" s="3" t="str">
        <f t="shared" si="1"/>
        <v>04</v>
      </c>
      <c r="F532" s="5">
        <v>4.0</v>
      </c>
      <c r="G532" s="3" t="s">
        <v>427</v>
      </c>
      <c r="H532" s="3" t="str">
        <f>VLOOKUP(F532, prov_ccaa,4,FALSE)</f>
        <v>Andalucía</v>
      </c>
      <c r="I532" s="3">
        <f>VLOOKUP(F532, prov_ccaa,3,FALSE)</f>
        <v>1</v>
      </c>
      <c r="J532" s="3" t="str">
        <f>VLOOKUP(F532,prov_ccaa,2,FALSE)</f>
        <v>Almería</v>
      </c>
      <c r="K532" s="3">
        <f>VLOOKUP(I532,tasa,6,FALSE)</f>
        <v>0.227046438</v>
      </c>
      <c r="L532" s="6">
        <f t="shared" si="2"/>
        <v>51.99363431</v>
      </c>
    </row>
    <row r="533" ht="14.25" customHeight="1">
      <c r="A533" s="1" t="s">
        <v>545</v>
      </c>
      <c r="B533" s="2">
        <v>2016.0</v>
      </c>
      <c r="C533" s="2">
        <v>55045.0358744</v>
      </c>
      <c r="D533" s="2">
        <v>1.16613811951E8</v>
      </c>
      <c r="E533" s="3" t="str">
        <f t="shared" si="1"/>
        <v>04</v>
      </c>
      <c r="F533" s="5">
        <v>4.0</v>
      </c>
      <c r="G533" s="3" t="s">
        <v>427</v>
      </c>
      <c r="H533" s="3" t="str">
        <f>VLOOKUP(F533, prov_ccaa,4,FALSE)</f>
        <v>Andalucía</v>
      </c>
      <c r="I533" s="3">
        <f>VLOOKUP(F533, prov_ccaa,3,FALSE)</f>
        <v>1</v>
      </c>
      <c r="J533" s="3" t="str">
        <f>VLOOKUP(F533,prov_ccaa,2,FALSE)</f>
        <v>Almería</v>
      </c>
      <c r="K533" s="3">
        <f>VLOOKUP(I533,tasa,6,FALSE)</f>
        <v>0.227046438</v>
      </c>
      <c r="L533" s="6">
        <f t="shared" si="2"/>
        <v>457.7256191</v>
      </c>
    </row>
    <row r="534" ht="14.25" customHeight="1">
      <c r="A534" s="1" t="s">
        <v>546</v>
      </c>
      <c r="B534" s="2">
        <v>1980.0</v>
      </c>
      <c r="C534" s="2">
        <v>72764.1875307</v>
      </c>
      <c r="D534" s="2">
        <v>1.63560475941E8</v>
      </c>
      <c r="E534" s="3" t="str">
        <f t="shared" si="1"/>
        <v>04</v>
      </c>
      <c r="F534" s="5">
        <v>4.0</v>
      </c>
      <c r="G534" s="3" t="s">
        <v>427</v>
      </c>
      <c r="H534" s="3" t="str">
        <f>VLOOKUP(F534, prov_ccaa,4,FALSE)</f>
        <v>Andalucía</v>
      </c>
      <c r="I534" s="3">
        <f>VLOOKUP(F534, prov_ccaa,3,FALSE)</f>
        <v>1</v>
      </c>
      <c r="J534" s="3" t="str">
        <f>VLOOKUP(F534,prov_ccaa,2,FALSE)</f>
        <v>Almería</v>
      </c>
      <c r="K534" s="3">
        <f>VLOOKUP(I534,tasa,6,FALSE)</f>
        <v>0.227046438</v>
      </c>
      <c r="L534" s="6">
        <f t="shared" si="2"/>
        <v>449.5519473</v>
      </c>
    </row>
    <row r="535" ht="14.25" customHeight="1">
      <c r="A535" s="1" t="s">
        <v>547</v>
      </c>
      <c r="B535" s="2">
        <v>963.0</v>
      </c>
      <c r="C535" s="2">
        <v>36115.8734933</v>
      </c>
      <c r="D535" s="2">
        <v>4.40659529557E7</v>
      </c>
      <c r="E535" s="3" t="str">
        <f t="shared" si="1"/>
        <v>04</v>
      </c>
      <c r="F535" s="5">
        <v>4.0</v>
      </c>
      <c r="G535" s="3" t="s">
        <v>427</v>
      </c>
      <c r="H535" s="3" t="str">
        <f>VLOOKUP(F535, prov_ccaa,4,FALSE)</f>
        <v>Andalucía</v>
      </c>
      <c r="I535" s="3">
        <f>VLOOKUP(F535, prov_ccaa,3,FALSE)</f>
        <v>1</v>
      </c>
      <c r="J535" s="3" t="str">
        <f>VLOOKUP(F535,prov_ccaa,2,FALSE)</f>
        <v>Almería</v>
      </c>
      <c r="K535" s="3">
        <f>VLOOKUP(I535,tasa,6,FALSE)</f>
        <v>0.227046438</v>
      </c>
      <c r="L535" s="6">
        <f t="shared" si="2"/>
        <v>218.6457198</v>
      </c>
    </row>
    <row r="536" ht="14.25" customHeight="1">
      <c r="A536" s="1" t="s">
        <v>548</v>
      </c>
      <c r="B536" s="2">
        <v>378.0</v>
      </c>
      <c r="C536" s="2">
        <v>59963.6588574</v>
      </c>
      <c r="D536" s="2">
        <v>9.4755660572E7</v>
      </c>
      <c r="E536" s="3" t="str">
        <f t="shared" si="1"/>
        <v>04</v>
      </c>
      <c r="F536" s="5">
        <v>4.0</v>
      </c>
      <c r="G536" s="3" t="s">
        <v>427</v>
      </c>
      <c r="H536" s="3" t="str">
        <f>VLOOKUP(F536, prov_ccaa,4,FALSE)</f>
        <v>Andalucía</v>
      </c>
      <c r="I536" s="3">
        <f>VLOOKUP(F536, prov_ccaa,3,FALSE)</f>
        <v>1</v>
      </c>
      <c r="J536" s="3" t="str">
        <f>VLOOKUP(F536,prov_ccaa,2,FALSE)</f>
        <v>Almería</v>
      </c>
      <c r="K536" s="3">
        <f>VLOOKUP(I536,tasa,6,FALSE)</f>
        <v>0.227046438</v>
      </c>
      <c r="L536" s="6">
        <f t="shared" si="2"/>
        <v>85.82355358</v>
      </c>
    </row>
    <row r="537" ht="14.25" customHeight="1">
      <c r="A537" s="1" t="s">
        <v>549</v>
      </c>
      <c r="B537" s="2">
        <v>400.0</v>
      </c>
      <c r="C537" s="2">
        <v>39953.8644707</v>
      </c>
      <c r="D537" s="2">
        <v>1.57063632237E7</v>
      </c>
      <c r="E537" s="3" t="str">
        <f t="shared" si="1"/>
        <v>04</v>
      </c>
      <c r="F537" s="5">
        <v>4.0</v>
      </c>
      <c r="G537" s="3" t="s">
        <v>427</v>
      </c>
      <c r="H537" s="3" t="str">
        <f>VLOOKUP(F537, prov_ccaa,4,FALSE)</f>
        <v>Andalucía</v>
      </c>
      <c r="I537" s="3">
        <f>VLOOKUP(F537, prov_ccaa,3,FALSE)</f>
        <v>1</v>
      </c>
      <c r="J537" s="3" t="str">
        <f>VLOOKUP(F537,prov_ccaa,2,FALSE)</f>
        <v>Almería</v>
      </c>
      <c r="K537" s="3">
        <f>VLOOKUP(I537,tasa,6,FALSE)</f>
        <v>0.227046438</v>
      </c>
      <c r="L537" s="6">
        <f t="shared" si="2"/>
        <v>90.81857522</v>
      </c>
    </row>
    <row r="538" ht="14.25" customHeight="1">
      <c r="A538" s="1" t="s">
        <v>550</v>
      </c>
      <c r="B538" s="2">
        <v>3504.0</v>
      </c>
      <c r="C538" s="2">
        <v>47354.9557706</v>
      </c>
      <c r="D538" s="2">
        <v>6.74648848689E7</v>
      </c>
      <c r="E538" s="3" t="str">
        <f t="shared" si="1"/>
        <v>04</v>
      </c>
      <c r="F538" s="5">
        <v>4.0</v>
      </c>
      <c r="G538" s="3" t="s">
        <v>427</v>
      </c>
      <c r="H538" s="3" t="str">
        <f>VLOOKUP(F538, prov_ccaa,4,FALSE)</f>
        <v>Andalucía</v>
      </c>
      <c r="I538" s="3">
        <f>VLOOKUP(F538, prov_ccaa,3,FALSE)</f>
        <v>1</v>
      </c>
      <c r="J538" s="3" t="str">
        <f>VLOOKUP(F538,prov_ccaa,2,FALSE)</f>
        <v>Almería</v>
      </c>
      <c r="K538" s="3">
        <f>VLOOKUP(I538,tasa,6,FALSE)</f>
        <v>0.227046438</v>
      </c>
      <c r="L538" s="6">
        <f t="shared" si="2"/>
        <v>795.5707189</v>
      </c>
    </row>
    <row r="539" ht="14.25" customHeight="1">
      <c r="A539" s="1" t="s">
        <v>551</v>
      </c>
      <c r="B539" s="2">
        <v>4224.0</v>
      </c>
      <c r="C539" s="2">
        <v>54228.4235031</v>
      </c>
      <c r="D539" s="2">
        <v>1.07893166883E8</v>
      </c>
      <c r="E539" s="3" t="str">
        <f t="shared" si="1"/>
        <v>04</v>
      </c>
      <c r="F539" s="5">
        <v>4.0</v>
      </c>
      <c r="G539" s="3" t="s">
        <v>427</v>
      </c>
      <c r="H539" s="3" t="str">
        <f>VLOOKUP(F539, prov_ccaa,4,FALSE)</f>
        <v>Andalucía</v>
      </c>
      <c r="I539" s="3">
        <f>VLOOKUP(F539, prov_ccaa,3,FALSE)</f>
        <v>1</v>
      </c>
      <c r="J539" s="3" t="str">
        <f>VLOOKUP(F539,prov_ccaa,2,FALSE)</f>
        <v>Almería</v>
      </c>
      <c r="K539" s="3">
        <f>VLOOKUP(I539,tasa,6,FALSE)</f>
        <v>0.227046438</v>
      </c>
      <c r="L539" s="6">
        <f t="shared" si="2"/>
        <v>959.0441543</v>
      </c>
    </row>
    <row r="540" ht="14.25" customHeight="1">
      <c r="A540" s="1" t="s">
        <v>552</v>
      </c>
      <c r="B540" s="2">
        <v>278.0</v>
      </c>
      <c r="C540" s="2">
        <v>30032.1703191</v>
      </c>
      <c r="D540" s="2">
        <v>3.91230896099E7</v>
      </c>
      <c r="E540" s="3" t="str">
        <f t="shared" si="1"/>
        <v>04</v>
      </c>
      <c r="F540" s="5">
        <v>4.0</v>
      </c>
      <c r="G540" s="3" t="s">
        <v>427</v>
      </c>
      <c r="H540" s="3" t="str">
        <f>VLOOKUP(F540, prov_ccaa,4,FALSE)</f>
        <v>Andalucía</v>
      </c>
      <c r="I540" s="3">
        <f>VLOOKUP(F540, prov_ccaa,3,FALSE)</f>
        <v>1</v>
      </c>
      <c r="J540" s="3" t="str">
        <f>VLOOKUP(F540,prov_ccaa,2,FALSE)</f>
        <v>Almería</v>
      </c>
      <c r="K540" s="3">
        <f>VLOOKUP(I540,tasa,6,FALSE)</f>
        <v>0.227046438</v>
      </c>
      <c r="L540" s="6">
        <f t="shared" si="2"/>
        <v>63.11890978</v>
      </c>
    </row>
    <row r="541" ht="14.25" customHeight="1">
      <c r="A541" s="1" t="s">
        <v>553</v>
      </c>
      <c r="B541" s="2">
        <v>833.0</v>
      </c>
      <c r="C541" s="2">
        <v>27137.7635405</v>
      </c>
      <c r="D541" s="2">
        <v>3.86444824454E7</v>
      </c>
      <c r="E541" s="3" t="str">
        <f t="shared" si="1"/>
        <v>04</v>
      </c>
      <c r="F541" s="5">
        <v>4.0</v>
      </c>
      <c r="G541" s="3" t="s">
        <v>427</v>
      </c>
      <c r="H541" s="3" t="str">
        <f>VLOOKUP(F541, prov_ccaa,4,FALSE)</f>
        <v>Andalucía</v>
      </c>
      <c r="I541" s="3">
        <f>VLOOKUP(F541, prov_ccaa,3,FALSE)</f>
        <v>1</v>
      </c>
      <c r="J541" s="3" t="str">
        <f>VLOOKUP(F541,prov_ccaa,2,FALSE)</f>
        <v>Almería</v>
      </c>
      <c r="K541" s="3">
        <f>VLOOKUP(I541,tasa,6,FALSE)</f>
        <v>0.227046438</v>
      </c>
      <c r="L541" s="6">
        <f t="shared" si="2"/>
        <v>189.1296829</v>
      </c>
    </row>
    <row r="542" ht="14.25" customHeight="1">
      <c r="A542" s="1" t="s">
        <v>554</v>
      </c>
      <c r="B542" s="2">
        <v>381.0</v>
      </c>
      <c r="C542" s="2">
        <v>22550.1680575</v>
      </c>
      <c r="D542" s="2">
        <v>2.54488997824E7</v>
      </c>
      <c r="E542" s="3" t="str">
        <f t="shared" si="1"/>
        <v>04</v>
      </c>
      <c r="F542" s="5">
        <v>4.0</v>
      </c>
      <c r="G542" s="3" t="s">
        <v>427</v>
      </c>
      <c r="H542" s="3" t="str">
        <f>VLOOKUP(F542, prov_ccaa,4,FALSE)</f>
        <v>Andalucía</v>
      </c>
      <c r="I542" s="3">
        <f>VLOOKUP(F542, prov_ccaa,3,FALSE)</f>
        <v>1</v>
      </c>
      <c r="J542" s="3" t="str">
        <f>VLOOKUP(F542,prov_ccaa,2,FALSE)</f>
        <v>Almería</v>
      </c>
      <c r="K542" s="3">
        <f>VLOOKUP(I542,tasa,6,FALSE)</f>
        <v>0.227046438</v>
      </c>
      <c r="L542" s="6">
        <f t="shared" si="2"/>
        <v>86.50469289</v>
      </c>
    </row>
    <row r="543" ht="14.25" customHeight="1">
      <c r="A543" s="1" t="s">
        <v>555</v>
      </c>
      <c r="B543" s="2">
        <v>259.0</v>
      </c>
      <c r="C543" s="2">
        <v>41201.0773813</v>
      </c>
      <c r="D543" s="2">
        <v>6.63008349792E7</v>
      </c>
      <c r="E543" s="3" t="str">
        <f t="shared" si="1"/>
        <v>04</v>
      </c>
      <c r="F543" s="5">
        <v>4.0</v>
      </c>
      <c r="G543" s="3" t="s">
        <v>427</v>
      </c>
      <c r="H543" s="3" t="str">
        <f>VLOOKUP(F543, prov_ccaa,4,FALSE)</f>
        <v>Andalucía</v>
      </c>
      <c r="I543" s="3">
        <f>VLOOKUP(F543, prov_ccaa,3,FALSE)</f>
        <v>1</v>
      </c>
      <c r="J543" s="3" t="str">
        <f>VLOOKUP(F543,prov_ccaa,2,FALSE)</f>
        <v>Almería</v>
      </c>
      <c r="K543" s="3">
        <f>VLOOKUP(I543,tasa,6,FALSE)</f>
        <v>0.227046438</v>
      </c>
      <c r="L543" s="6">
        <f t="shared" si="2"/>
        <v>58.80502745</v>
      </c>
    </row>
    <row r="544" ht="14.25" customHeight="1">
      <c r="A544" s="1" t="s">
        <v>556</v>
      </c>
      <c r="B544" s="2">
        <v>822.0</v>
      </c>
      <c r="C544" s="2">
        <v>4001.45556851</v>
      </c>
      <c r="D544" s="2">
        <v>295061.326352</v>
      </c>
      <c r="E544" s="3" t="str">
        <f t="shared" si="1"/>
        <v>04</v>
      </c>
      <c r="F544" s="5">
        <v>4.0</v>
      </c>
      <c r="G544" s="3" t="s">
        <v>427</v>
      </c>
      <c r="H544" s="3" t="str">
        <f>VLOOKUP(F544, prov_ccaa,4,FALSE)</f>
        <v>Andalucía</v>
      </c>
      <c r="I544" s="3">
        <f>VLOOKUP(F544, prov_ccaa,3,FALSE)</f>
        <v>1</v>
      </c>
      <c r="J544" s="3" t="str">
        <f>VLOOKUP(F544,prov_ccaa,2,FALSE)</f>
        <v>Almería</v>
      </c>
      <c r="K544" s="3">
        <f>VLOOKUP(I544,tasa,6,FALSE)</f>
        <v>0.227046438</v>
      </c>
      <c r="L544" s="6">
        <f t="shared" si="2"/>
        <v>186.6321721</v>
      </c>
    </row>
    <row r="545" ht="14.25" customHeight="1">
      <c r="A545" s="1" t="s">
        <v>557</v>
      </c>
      <c r="B545" s="2">
        <v>1110.0</v>
      </c>
      <c r="C545" s="2">
        <v>120728.785276</v>
      </c>
      <c r="D545" s="2">
        <v>4.41458285617E8</v>
      </c>
      <c r="E545" s="3" t="str">
        <f t="shared" si="1"/>
        <v>04</v>
      </c>
      <c r="F545" s="5">
        <v>4.0</v>
      </c>
      <c r="G545" s="3" t="s">
        <v>427</v>
      </c>
      <c r="H545" s="3" t="str">
        <f>VLOOKUP(F545, prov_ccaa,4,FALSE)</f>
        <v>Andalucía</v>
      </c>
      <c r="I545" s="3">
        <f>VLOOKUP(F545, prov_ccaa,3,FALSE)</f>
        <v>1</v>
      </c>
      <c r="J545" s="3" t="str">
        <f>VLOOKUP(F545,prov_ccaa,2,FALSE)</f>
        <v>Almería</v>
      </c>
      <c r="K545" s="3">
        <f>VLOOKUP(I545,tasa,6,FALSE)</f>
        <v>0.227046438</v>
      </c>
      <c r="L545" s="6">
        <f t="shared" si="2"/>
        <v>252.0215462</v>
      </c>
    </row>
    <row r="546" ht="14.25" customHeight="1">
      <c r="A546" s="1" t="s">
        <v>558</v>
      </c>
      <c r="B546" s="2">
        <v>6548.0</v>
      </c>
      <c r="C546" s="2">
        <v>82678.5223357</v>
      </c>
      <c r="D546" s="2">
        <v>2.81783784499E8</v>
      </c>
      <c r="E546" s="3" t="str">
        <f t="shared" si="1"/>
        <v>04</v>
      </c>
      <c r="F546" s="5">
        <v>4.0</v>
      </c>
      <c r="G546" s="3" t="s">
        <v>427</v>
      </c>
      <c r="H546" s="3" t="str">
        <f>VLOOKUP(F546, prov_ccaa,4,FALSE)</f>
        <v>Andalucía</v>
      </c>
      <c r="I546" s="3">
        <f>VLOOKUP(F546, prov_ccaa,3,FALSE)</f>
        <v>1</v>
      </c>
      <c r="J546" s="3" t="str">
        <f>VLOOKUP(F546,prov_ccaa,2,FALSE)</f>
        <v>Almería</v>
      </c>
      <c r="K546" s="3">
        <f>VLOOKUP(I546,tasa,6,FALSE)</f>
        <v>0.227046438</v>
      </c>
      <c r="L546" s="6">
        <f t="shared" si="2"/>
        <v>1486.700076</v>
      </c>
    </row>
    <row r="547" ht="14.25" customHeight="1">
      <c r="A547" s="1" t="s">
        <v>559</v>
      </c>
      <c r="B547" s="2">
        <v>2990.0</v>
      </c>
      <c r="C547" s="2">
        <v>4394.0114218</v>
      </c>
      <c r="D547" s="2">
        <v>431645.981907</v>
      </c>
      <c r="E547" s="3" t="str">
        <f t="shared" si="1"/>
        <v>04</v>
      </c>
      <c r="F547" s="5">
        <v>4.0</v>
      </c>
      <c r="G547" s="3" t="s">
        <v>427</v>
      </c>
      <c r="H547" s="3" t="str">
        <f>VLOOKUP(F547, prov_ccaa,4,FALSE)</f>
        <v>Andalucía</v>
      </c>
      <c r="I547" s="3">
        <f>VLOOKUP(F547, prov_ccaa,3,FALSE)</f>
        <v>1</v>
      </c>
      <c r="J547" s="3" t="str">
        <f>VLOOKUP(F547,prov_ccaa,2,FALSE)</f>
        <v>Almería</v>
      </c>
      <c r="K547" s="3">
        <f>VLOOKUP(I547,tasa,6,FALSE)</f>
        <v>0.227046438</v>
      </c>
      <c r="L547" s="6">
        <f t="shared" si="2"/>
        <v>678.8688498</v>
      </c>
    </row>
    <row r="548" ht="14.25" customHeight="1">
      <c r="A548" s="1" t="s">
        <v>560</v>
      </c>
      <c r="B548" s="2">
        <v>3917.0</v>
      </c>
      <c r="C548" s="2">
        <v>4008.12730878</v>
      </c>
      <c r="D548" s="2">
        <v>461586.614156</v>
      </c>
      <c r="E548" s="3" t="str">
        <f t="shared" si="1"/>
        <v>04</v>
      </c>
      <c r="F548" s="5">
        <v>4.0</v>
      </c>
      <c r="G548" s="3" t="s">
        <v>427</v>
      </c>
      <c r="H548" s="3" t="str">
        <f>VLOOKUP(F548, prov_ccaa,4,FALSE)</f>
        <v>Andalucía</v>
      </c>
      <c r="I548" s="3">
        <f>VLOOKUP(F548, prov_ccaa,3,FALSE)</f>
        <v>1</v>
      </c>
      <c r="J548" s="3" t="str">
        <f>VLOOKUP(F548,prov_ccaa,2,FALSE)</f>
        <v>Almería</v>
      </c>
      <c r="K548" s="3">
        <f>VLOOKUP(I548,tasa,6,FALSE)</f>
        <v>0.227046438</v>
      </c>
      <c r="L548" s="6">
        <f t="shared" si="2"/>
        <v>889.3408978</v>
      </c>
    </row>
    <row r="549" ht="14.25" customHeight="1">
      <c r="A549" s="1" t="s">
        <v>561</v>
      </c>
      <c r="B549" s="2">
        <v>7757.0</v>
      </c>
      <c r="C549" s="2">
        <v>42040.2355164</v>
      </c>
      <c r="D549" s="2">
        <v>4.62449909126E7</v>
      </c>
      <c r="E549" s="3" t="str">
        <f t="shared" si="1"/>
        <v>04</v>
      </c>
      <c r="F549" s="5">
        <v>4.0</v>
      </c>
      <c r="G549" s="3" t="s">
        <v>427</v>
      </c>
      <c r="H549" s="3" t="str">
        <f>VLOOKUP(F549, prov_ccaa,4,FALSE)</f>
        <v>Andalucía</v>
      </c>
      <c r="I549" s="3">
        <f>VLOOKUP(F549, prov_ccaa,3,FALSE)</f>
        <v>1</v>
      </c>
      <c r="J549" s="3" t="str">
        <f>VLOOKUP(F549,prov_ccaa,2,FALSE)</f>
        <v>Almería</v>
      </c>
      <c r="K549" s="3">
        <f>VLOOKUP(I549,tasa,6,FALSE)</f>
        <v>0.227046438</v>
      </c>
      <c r="L549" s="6">
        <f t="shared" si="2"/>
        <v>1761.19922</v>
      </c>
    </row>
    <row r="550" ht="14.25" customHeight="1">
      <c r="A550" s="1" t="s">
        <v>562</v>
      </c>
      <c r="B550" s="2">
        <v>4227.0</v>
      </c>
      <c r="C550" s="2">
        <v>17557.1794018</v>
      </c>
      <c r="D550" s="2">
        <v>1.08562783659E7</v>
      </c>
      <c r="E550" s="3" t="str">
        <f t="shared" si="1"/>
        <v>04</v>
      </c>
      <c r="F550" s="5">
        <v>4.0</v>
      </c>
      <c r="G550" s="3" t="s">
        <v>427</v>
      </c>
      <c r="H550" s="3" t="str">
        <f>VLOOKUP(F550, prov_ccaa,4,FALSE)</f>
        <v>Andalucía</v>
      </c>
      <c r="I550" s="3">
        <f>VLOOKUP(F550, prov_ccaa,3,FALSE)</f>
        <v>1</v>
      </c>
      <c r="J550" s="3" t="str">
        <f>VLOOKUP(F550,prov_ccaa,2,FALSE)</f>
        <v>Almería</v>
      </c>
      <c r="K550" s="3">
        <f>VLOOKUP(I550,tasa,6,FALSE)</f>
        <v>0.227046438</v>
      </c>
      <c r="L550" s="6">
        <f t="shared" si="2"/>
        <v>959.7252936</v>
      </c>
    </row>
    <row r="551" ht="14.25" customHeight="1">
      <c r="A551" s="1" t="s">
        <v>563</v>
      </c>
      <c r="B551" s="2">
        <v>4326.0</v>
      </c>
      <c r="C551" s="2">
        <v>16269.7755715</v>
      </c>
      <c r="D551" s="2">
        <v>1.17166463181E7</v>
      </c>
      <c r="E551" s="3" t="str">
        <f t="shared" si="1"/>
        <v>04</v>
      </c>
      <c r="F551" s="5">
        <v>4.0</v>
      </c>
      <c r="G551" s="3" t="s">
        <v>427</v>
      </c>
      <c r="H551" s="3" t="str">
        <f>VLOOKUP(F551, prov_ccaa,4,FALSE)</f>
        <v>Andalucía</v>
      </c>
      <c r="I551" s="3">
        <f>VLOOKUP(F551, prov_ccaa,3,FALSE)</f>
        <v>1</v>
      </c>
      <c r="J551" s="3" t="str">
        <f>VLOOKUP(F551,prov_ccaa,2,FALSE)</f>
        <v>Almería</v>
      </c>
      <c r="K551" s="3">
        <f>VLOOKUP(I551,tasa,6,FALSE)</f>
        <v>0.227046438</v>
      </c>
      <c r="L551" s="6">
        <f t="shared" si="2"/>
        <v>982.202891</v>
      </c>
    </row>
    <row r="552" ht="14.25" customHeight="1">
      <c r="A552" s="1" t="s">
        <v>564</v>
      </c>
      <c r="B552" s="2">
        <v>1894.0</v>
      </c>
      <c r="C552" s="2">
        <v>16792.422036</v>
      </c>
      <c r="D552" s="2">
        <v>8889037.89801</v>
      </c>
      <c r="E552" s="3" t="str">
        <f t="shared" si="1"/>
        <v>04</v>
      </c>
      <c r="F552" s="5">
        <v>4.0</v>
      </c>
      <c r="G552" s="3" t="s">
        <v>427</v>
      </c>
      <c r="H552" s="3" t="str">
        <f>VLOOKUP(F552, prov_ccaa,4,FALSE)</f>
        <v>Andalucía</v>
      </c>
      <c r="I552" s="3">
        <f>VLOOKUP(F552, prov_ccaa,3,FALSE)</f>
        <v>1</v>
      </c>
      <c r="J552" s="3" t="str">
        <f>VLOOKUP(F552,prov_ccaa,2,FALSE)</f>
        <v>Almería</v>
      </c>
      <c r="K552" s="3">
        <f>VLOOKUP(I552,tasa,6,FALSE)</f>
        <v>0.227046438</v>
      </c>
      <c r="L552" s="6">
        <f t="shared" si="2"/>
        <v>430.0259537</v>
      </c>
    </row>
    <row r="553" ht="14.25" customHeight="1">
      <c r="A553" s="1" t="s">
        <v>565</v>
      </c>
      <c r="B553" s="2">
        <v>28020.0</v>
      </c>
      <c r="C553" s="2">
        <v>54584.6771098</v>
      </c>
      <c r="D553" s="2">
        <v>6.42903976309E7</v>
      </c>
      <c r="E553" s="3" t="str">
        <f t="shared" si="1"/>
        <v>04</v>
      </c>
      <c r="F553" s="5">
        <v>4.0</v>
      </c>
      <c r="G553" s="3" t="s">
        <v>427</v>
      </c>
      <c r="H553" s="3" t="str">
        <f>VLOOKUP(F553, prov_ccaa,4,FALSE)</f>
        <v>Andalucía</v>
      </c>
      <c r="I553" s="3">
        <f>VLOOKUP(F553, prov_ccaa,3,FALSE)</f>
        <v>1</v>
      </c>
      <c r="J553" s="3" t="str">
        <f>VLOOKUP(F553,prov_ccaa,2,FALSE)</f>
        <v>Almería</v>
      </c>
      <c r="K553" s="3">
        <f>VLOOKUP(I553,tasa,6,FALSE)</f>
        <v>0.227046438</v>
      </c>
      <c r="L553" s="6">
        <f t="shared" si="2"/>
        <v>6361.841194</v>
      </c>
    </row>
    <row r="554" ht="14.25" customHeight="1">
      <c r="A554" s="1" t="s">
        <v>566</v>
      </c>
      <c r="B554" s="2">
        <v>2943.0</v>
      </c>
      <c r="C554" s="2">
        <v>41692.1338794</v>
      </c>
      <c r="D554" s="2">
        <v>7.15392652136E7</v>
      </c>
      <c r="E554" s="3" t="str">
        <f t="shared" si="1"/>
        <v>04</v>
      </c>
      <c r="F554" s="5">
        <v>4.0</v>
      </c>
      <c r="G554" s="3" t="s">
        <v>427</v>
      </c>
      <c r="H554" s="3" t="str">
        <f>VLOOKUP(F554, prov_ccaa,4,FALSE)</f>
        <v>Andalucía</v>
      </c>
      <c r="I554" s="3">
        <f>VLOOKUP(F554, prov_ccaa,3,FALSE)</f>
        <v>1</v>
      </c>
      <c r="J554" s="3" t="str">
        <f>VLOOKUP(F554,prov_ccaa,2,FALSE)</f>
        <v>Almería</v>
      </c>
      <c r="K554" s="3">
        <f>VLOOKUP(I554,tasa,6,FALSE)</f>
        <v>0.227046438</v>
      </c>
      <c r="L554" s="6">
        <f t="shared" si="2"/>
        <v>668.1976672</v>
      </c>
    </row>
    <row r="555" ht="14.25" customHeight="1">
      <c r="A555" s="1" t="s">
        <v>567</v>
      </c>
      <c r="B555" s="2">
        <v>581.0</v>
      </c>
      <c r="C555" s="2">
        <v>51795.3610069</v>
      </c>
      <c r="D555" s="2">
        <v>8.52870524433E7</v>
      </c>
      <c r="E555" s="3" t="str">
        <f t="shared" si="1"/>
        <v>04</v>
      </c>
      <c r="F555" s="5">
        <v>4.0</v>
      </c>
      <c r="G555" s="3" t="s">
        <v>427</v>
      </c>
      <c r="H555" s="3" t="str">
        <f>VLOOKUP(F555, prov_ccaa,4,FALSE)</f>
        <v>Andalucía</v>
      </c>
      <c r="I555" s="3">
        <f>VLOOKUP(F555, prov_ccaa,3,FALSE)</f>
        <v>1</v>
      </c>
      <c r="J555" s="3" t="str">
        <f>VLOOKUP(F555,prov_ccaa,2,FALSE)</f>
        <v>Almería</v>
      </c>
      <c r="K555" s="3">
        <f>VLOOKUP(I555,tasa,6,FALSE)</f>
        <v>0.227046438</v>
      </c>
      <c r="L555" s="6">
        <f t="shared" si="2"/>
        <v>131.9139805</v>
      </c>
    </row>
    <row r="556" ht="14.25" customHeight="1">
      <c r="A556" s="1" t="s">
        <v>568</v>
      </c>
      <c r="B556" s="2">
        <v>89391.0</v>
      </c>
      <c r="C556" s="2">
        <v>72450.0257586</v>
      </c>
      <c r="D556" s="2">
        <v>2.25650433814E8</v>
      </c>
      <c r="E556" s="3" t="str">
        <f t="shared" si="1"/>
        <v>04</v>
      </c>
      <c r="F556" s="5">
        <v>4.0</v>
      </c>
      <c r="G556" s="3" t="s">
        <v>427</v>
      </c>
      <c r="H556" s="3" t="str">
        <f>VLOOKUP(F556, prov_ccaa,4,FALSE)</f>
        <v>Andalucía</v>
      </c>
      <c r="I556" s="3">
        <f>VLOOKUP(F556, prov_ccaa,3,FALSE)</f>
        <v>1</v>
      </c>
      <c r="J556" s="3" t="str">
        <f>VLOOKUP(F556,prov_ccaa,2,FALSE)</f>
        <v>Almería</v>
      </c>
      <c r="K556" s="3">
        <f>VLOOKUP(I556,tasa,6,FALSE)</f>
        <v>0.227046438</v>
      </c>
      <c r="L556" s="6">
        <f t="shared" si="2"/>
        <v>20295.90814</v>
      </c>
    </row>
    <row r="557" ht="14.25" customHeight="1">
      <c r="A557" s="1" t="s">
        <v>569</v>
      </c>
      <c r="B557" s="2">
        <v>8696.0</v>
      </c>
      <c r="C557" s="2">
        <v>25927.392923</v>
      </c>
      <c r="D557" s="2">
        <v>2.38478810033E7</v>
      </c>
      <c r="E557" s="3" t="str">
        <f t="shared" si="1"/>
        <v>04</v>
      </c>
      <c r="F557" s="5">
        <v>4.0</v>
      </c>
      <c r="G557" s="3" t="s">
        <v>427</v>
      </c>
      <c r="H557" s="3" t="str">
        <f>VLOOKUP(F557, prov_ccaa,4,FALSE)</f>
        <v>Andalucía</v>
      </c>
      <c r="I557" s="3">
        <f>VLOOKUP(F557, prov_ccaa,3,FALSE)</f>
        <v>1</v>
      </c>
      <c r="J557" s="3" t="str">
        <f>VLOOKUP(F557,prov_ccaa,2,FALSE)</f>
        <v>Almería</v>
      </c>
      <c r="K557" s="3">
        <f>VLOOKUP(I557,tasa,6,FALSE)</f>
        <v>0.227046438</v>
      </c>
      <c r="L557" s="6">
        <f t="shared" si="2"/>
        <v>1974.395825</v>
      </c>
    </row>
    <row r="558" ht="14.25" customHeight="1">
      <c r="A558" s="1" t="s">
        <v>570</v>
      </c>
      <c r="B558" s="2">
        <v>3018.0</v>
      </c>
      <c r="C558" s="2">
        <v>24993.8943568</v>
      </c>
      <c r="D558" s="2">
        <v>3.15791114483E7</v>
      </c>
      <c r="E558" s="3" t="str">
        <f t="shared" si="1"/>
        <v>04</v>
      </c>
      <c r="F558" s="5">
        <v>4.0</v>
      </c>
      <c r="G558" s="3" t="s">
        <v>427</v>
      </c>
      <c r="H558" s="3" t="str">
        <f>VLOOKUP(F558, prov_ccaa,4,FALSE)</f>
        <v>Andalucía</v>
      </c>
      <c r="I558" s="3">
        <f>VLOOKUP(F558, prov_ccaa,3,FALSE)</f>
        <v>1</v>
      </c>
      <c r="J558" s="3" t="str">
        <f>VLOOKUP(F558,prov_ccaa,2,FALSE)</f>
        <v>Almería</v>
      </c>
      <c r="K558" s="3">
        <f>VLOOKUP(I558,tasa,6,FALSE)</f>
        <v>0.227046438</v>
      </c>
      <c r="L558" s="6">
        <f t="shared" si="2"/>
        <v>685.22615</v>
      </c>
    </row>
    <row r="559" ht="14.25" customHeight="1">
      <c r="A559" s="1" t="s">
        <v>571</v>
      </c>
      <c r="B559" s="2">
        <v>211.0</v>
      </c>
      <c r="C559" s="2">
        <v>24382.5913084</v>
      </c>
      <c r="D559" s="2">
        <v>3.14068075634E7</v>
      </c>
      <c r="E559" s="3" t="str">
        <f t="shared" si="1"/>
        <v>05</v>
      </c>
      <c r="F559" s="5">
        <v>5.0</v>
      </c>
      <c r="G559" s="3" t="s">
        <v>572</v>
      </c>
      <c r="H559" s="3" t="str">
        <f>VLOOKUP(F559, prov_ccaa,4,FALSE)</f>
        <v>Castilla y León</v>
      </c>
      <c r="I559" s="3">
        <f>VLOOKUP(F559, prov_ccaa,3,FALSE)</f>
        <v>7</v>
      </c>
      <c r="J559" s="3" t="str">
        <f>VLOOKUP(F559,prov_ccaa,2,FALSE)</f>
        <v>Ávila</v>
      </c>
      <c r="K559" s="3">
        <f>VLOOKUP(I559,tasa,6,FALSE)</f>
        <v>0.2530936111</v>
      </c>
      <c r="L559" s="6">
        <f t="shared" si="2"/>
        <v>53.40275194</v>
      </c>
    </row>
    <row r="560" ht="14.25" customHeight="1">
      <c r="A560" s="1" t="s">
        <v>573</v>
      </c>
      <c r="B560" s="2">
        <v>2739.0</v>
      </c>
      <c r="C560" s="2">
        <v>41864.4575453</v>
      </c>
      <c r="D560" s="2">
        <v>5.86560878896E7</v>
      </c>
      <c r="E560" s="3" t="str">
        <f t="shared" si="1"/>
        <v>05</v>
      </c>
      <c r="F560" s="5">
        <v>5.0</v>
      </c>
      <c r="G560" s="3" t="s">
        <v>572</v>
      </c>
      <c r="H560" s="3" t="str">
        <f>VLOOKUP(F560, prov_ccaa,4,FALSE)</f>
        <v>Castilla y León</v>
      </c>
      <c r="I560" s="3">
        <f>VLOOKUP(F560, prov_ccaa,3,FALSE)</f>
        <v>7</v>
      </c>
      <c r="J560" s="3" t="str">
        <f>VLOOKUP(F560,prov_ccaa,2,FALSE)</f>
        <v>Ávila</v>
      </c>
      <c r="K560" s="3">
        <f>VLOOKUP(I560,tasa,6,FALSE)</f>
        <v>0.2530936111</v>
      </c>
      <c r="L560" s="6">
        <f t="shared" si="2"/>
        <v>693.2234007</v>
      </c>
    </row>
    <row r="561" ht="14.25" customHeight="1">
      <c r="A561" s="1" t="s">
        <v>574</v>
      </c>
      <c r="B561" s="2">
        <v>175.0</v>
      </c>
      <c r="C561" s="2">
        <v>21886.3811246</v>
      </c>
      <c r="D561" s="2">
        <v>1.70966540305E7</v>
      </c>
      <c r="E561" s="3" t="str">
        <f t="shared" si="1"/>
        <v>05</v>
      </c>
      <c r="F561" s="5">
        <v>5.0</v>
      </c>
      <c r="G561" s="3" t="s">
        <v>572</v>
      </c>
      <c r="H561" s="3" t="str">
        <f>VLOOKUP(F561, prov_ccaa,4,FALSE)</f>
        <v>Castilla y León</v>
      </c>
      <c r="I561" s="3">
        <f>VLOOKUP(F561, prov_ccaa,3,FALSE)</f>
        <v>7</v>
      </c>
      <c r="J561" s="3" t="str">
        <f>VLOOKUP(F561,prov_ccaa,2,FALSE)</f>
        <v>Ávila</v>
      </c>
      <c r="K561" s="3">
        <f>VLOOKUP(I561,tasa,6,FALSE)</f>
        <v>0.2530936111</v>
      </c>
      <c r="L561" s="6">
        <f t="shared" si="2"/>
        <v>44.29138194</v>
      </c>
    </row>
    <row r="562" ht="14.25" customHeight="1">
      <c r="A562" s="1" t="s">
        <v>575</v>
      </c>
      <c r="B562" s="2">
        <v>102.0</v>
      </c>
      <c r="C562" s="2">
        <v>15542.794172</v>
      </c>
      <c r="D562" s="2">
        <v>8484874.44519</v>
      </c>
      <c r="E562" s="3" t="str">
        <f t="shared" si="1"/>
        <v>05</v>
      </c>
      <c r="F562" s="5">
        <v>5.0</v>
      </c>
      <c r="G562" s="3" t="s">
        <v>572</v>
      </c>
      <c r="H562" s="3" t="str">
        <f>VLOOKUP(F562, prov_ccaa,4,FALSE)</f>
        <v>Castilla y León</v>
      </c>
      <c r="I562" s="3">
        <f>VLOOKUP(F562, prov_ccaa,3,FALSE)</f>
        <v>7</v>
      </c>
      <c r="J562" s="3" t="str">
        <f>VLOOKUP(F562,prov_ccaa,2,FALSE)</f>
        <v>Ávila</v>
      </c>
      <c r="K562" s="3">
        <f>VLOOKUP(I562,tasa,6,FALSE)</f>
        <v>0.2530936111</v>
      </c>
      <c r="L562" s="6">
        <f t="shared" si="2"/>
        <v>25.81554833</v>
      </c>
    </row>
    <row r="563" ht="14.25" customHeight="1">
      <c r="A563" s="1" t="s">
        <v>576</v>
      </c>
      <c r="B563" s="2">
        <v>210.0</v>
      </c>
      <c r="C563" s="2">
        <v>21587.2059865</v>
      </c>
      <c r="D563" s="2">
        <v>2.42383608094E7</v>
      </c>
      <c r="E563" s="3" t="str">
        <f t="shared" si="1"/>
        <v>05</v>
      </c>
      <c r="F563" s="5">
        <v>5.0</v>
      </c>
      <c r="G563" s="3" t="s">
        <v>572</v>
      </c>
      <c r="H563" s="3" t="str">
        <f>VLOOKUP(F563, prov_ccaa,4,FALSE)</f>
        <v>Castilla y León</v>
      </c>
      <c r="I563" s="3">
        <f>VLOOKUP(F563, prov_ccaa,3,FALSE)</f>
        <v>7</v>
      </c>
      <c r="J563" s="3" t="str">
        <f>VLOOKUP(F563,prov_ccaa,2,FALSE)</f>
        <v>Ávila</v>
      </c>
      <c r="K563" s="3">
        <f>VLOOKUP(I563,tasa,6,FALSE)</f>
        <v>0.2530936111</v>
      </c>
      <c r="L563" s="6">
        <f t="shared" si="2"/>
        <v>53.14965833</v>
      </c>
    </row>
    <row r="564" ht="14.25" customHeight="1">
      <c r="A564" s="1" t="s">
        <v>577</v>
      </c>
      <c r="B564" s="2">
        <v>150.0</v>
      </c>
      <c r="C564" s="2">
        <v>17741.2284169</v>
      </c>
      <c r="D564" s="2">
        <v>1.71527296094E7</v>
      </c>
      <c r="E564" s="3" t="str">
        <f t="shared" si="1"/>
        <v>05</v>
      </c>
      <c r="F564" s="5">
        <v>5.0</v>
      </c>
      <c r="G564" s="3" t="s">
        <v>572</v>
      </c>
      <c r="H564" s="3" t="str">
        <f>VLOOKUP(F564, prov_ccaa,4,FALSE)</f>
        <v>Castilla y León</v>
      </c>
      <c r="I564" s="3">
        <f>VLOOKUP(F564, prov_ccaa,3,FALSE)</f>
        <v>7</v>
      </c>
      <c r="J564" s="3" t="str">
        <f>VLOOKUP(F564,prov_ccaa,2,FALSE)</f>
        <v>Ávila</v>
      </c>
      <c r="K564" s="3">
        <f>VLOOKUP(I564,tasa,6,FALSE)</f>
        <v>0.2530936111</v>
      </c>
      <c r="L564" s="6">
        <f t="shared" si="2"/>
        <v>37.96404166</v>
      </c>
    </row>
    <row r="565" ht="14.25" customHeight="1">
      <c r="A565" s="1" t="s">
        <v>578</v>
      </c>
      <c r="B565" s="2">
        <v>135.0</v>
      </c>
      <c r="C565" s="2">
        <v>19996.2869741</v>
      </c>
      <c r="D565" s="2">
        <v>1.50157669441E7</v>
      </c>
      <c r="E565" s="3" t="str">
        <f t="shared" si="1"/>
        <v>05</v>
      </c>
      <c r="F565" s="5">
        <v>5.0</v>
      </c>
      <c r="G565" s="3" t="s">
        <v>572</v>
      </c>
      <c r="H565" s="3" t="str">
        <f>VLOOKUP(F565, prov_ccaa,4,FALSE)</f>
        <v>Castilla y León</v>
      </c>
      <c r="I565" s="3">
        <f>VLOOKUP(F565, prov_ccaa,3,FALSE)</f>
        <v>7</v>
      </c>
      <c r="J565" s="3" t="str">
        <f>VLOOKUP(F565,prov_ccaa,2,FALSE)</f>
        <v>Ávila</v>
      </c>
      <c r="K565" s="3">
        <f>VLOOKUP(I565,tasa,6,FALSE)</f>
        <v>0.2530936111</v>
      </c>
      <c r="L565" s="6">
        <f t="shared" si="2"/>
        <v>34.1676375</v>
      </c>
    </row>
    <row r="566" ht="14.25" customHeight="1">
      <c r="A566" s="1" t="s">
        <v>579</v>
      </c>
      <c r="B566" s="2">
        <v>971.0</v>
      </c>
      <c r="C566" s="2">
        <v>23437.8518588</v>
      </c>
      <c r="D566" s="2">
        <v>2.70776757516E7</v>
      </c>
      <c r="E566" s="3" t="str">
        <f t="shared" si="1"/>
        <v>05</v>
      </c>
      <c r="F566" s="5">
        <v>5.0</v>
      </c>
      <c r="G566" s="3" t="s">
        <v>572</v>
      </c>
      <c r="H566" s="3" t="str">
        <f>VLOOKUP(F566, prov_ccaa,4,FALSE)</f>
        <v>Castilla y León</v>
      </c>
      <c r="I566" s="3">
        <f>VLOOKUP(F566, prov_ccaa,3,FALSE)</f>
        <v>7</v>
      </c>
      <c r="J566" s="3" t="str">
        <f>VLOOKUP(F566,prov_ccaa,2,FALSE)</f>
        <v>Ávila</v>
      </c>
      <c r="K566" s="3">
        <f>VLOOKUP(I566,tasa,6,FALSE)</f>
        <v>0.2530936111</v>
      </c>
      <c r="L566" s="6">
        <f t="shared" si="2"/>
        <v>245.7538964</v>
      </c>
    </row>
    <row r="567" ht="14.25" customHeight="1">
      <c r="A567" s="1" t="s">
        <v>580</v>
      </c>
      <c r="B567" s="2">
        <v>1856.0</v>
      </c>
      <c r="C567" s="2">
        <v>2933.96287125</v>
      </c>
      <c r="D567" s="2">
        <v>382976.102815</v>
      </c>
      <c r="E567" s="3" t="str">
        <f t="shared" si="1"/>
        <v>05</v>
      </c>
      <c r="F567" s="5">
        <v>5.0</v>
      </c>
      <c r="G567" s="3" t="s">
        <v>572</v>
      </c>
      <c r="H567" s="3" t="str">
        <f>VLOOKUP(F567, prov_ccaa,4,FALSE)</f>
        <v>Castilla y León</v>
      </c>
      <c r="I567" s="3">
        <f>VLOOKUP(F567, prov_ccaa,3,FALSE)</f>
        <v>7</v>
      </c>
      <c r="J567" s="3" t="str">
        <f>VLOOKUP(F567,prov_ccaa,2,FALSE)</f>
        <v>Ávila</v>
      </c>
      <c r="K567" s="3">
        <f>VLOOKUP(I567,tasa,6,FALSE)</f>
        <v>0.2530936111</v>
      </c>
      <c r="L567" s="6">
        <f t="shared" si="2"/>
        <v>469.7417422</v>
      </c>
    </row>
    <row r="568" ht="14.25" customHeight="1">
      <c r="A568" s="1" t="s">
        <v>581</v>
      </c>
      <c r="B568" s="2">
        <v>3352.0</v>
      </c>
      <c r="C568" s="2">
        <v>21154.0722245</v>
      </c>
      <c r="D568" s="2">
        <v>1.25906787691E7</v>
      </c>
      <c r="E568" s="3" t="str">
        <f t="shared" si="1"/>
        <v>05</v>
      </c>
      <c r="F568" s="5">
        <v>5.0</v>
      </c>
      <c r="G568" s="3" t="s">
        <v>572</v>
      </c>
      <c r="H568" s="3" t="str">
        <f>VLOOKUP(F568, prov_ccaa,4,FALSE)</f>
        <v>Castilla y León</v>
      </c>
      <c r="I568" s="3">
        <f>VLOOKUP(F568, prov_ccaa,3,FALSE)</f>
        <v>7</v>
      </c>
      <c r="J568" s="3" t="str">
        <f>VLOOKUP(F568,prov_ccaa,2,FALSE)</f>
        <v>Ávila</v>
      </c>
      <c r="K568" s="3">
        <f>VLOOKUP(I568,tasa,6,FALSE)</f>
        <v>0.2530936111</v>
      </c>
      <c r="L568" s="6">
        <f t="shared" si="2"/>
        <v>848.3697843</v>
      </c>
    </row>
    <row r="569" ht="14.25" customHeight="1">
      <c r="A569" s="1" t="s">
        <v>582</v>
      </c>
      <c r="B569" s="2">
        <v>1278.0</v>
      </c>
      <c r="C569" s="2">
        <v>121836.178297</v>
      </c>
      <c r="D569" s="2">
        <v>1.81611320615E8</v>
      </c>
      <c r="E569" s="3" t="str">
        <f t="shared" si="1"/>
        <v>05</v>
      </c>
      <c r="F569" s="5">
        <v>5.0</v>
      </c>
      <c r="G569" s="3" t="s">
        <v>572</v>
      </c>
      <c r="H569" s="3" t="str">
        <f>VLOOKUP(F569, prov_ccaa,4,FALSE)</f>
        <v>Castilla y León</v>
      </c>
      <c r="I569" s="3">
        <f>VLOOKUP(F569, prov_ccaa,3,FALSE)</f>
        <v>7</v>
      </c>
      <c r="J569" s="3" t="str">
        <f>VLOOKUP(F569,prov_ccaa,2,FALSE)</f>
        <v>Ávila</v>
      </c>
      <c r="K569" s="3">
        <f>VLOOKUP(I569,tasa,6,FALSE)</f>
        <v>0.2530936111</v>
      </c>
      <c r="L569" s="6">
        <f t="shared" si="2"/>
        <v>323.453635</v>
      </c>
    </row>
    <row r="570" ht="14.25" customHeight="1">
      <c r="A570" s="1" t="s">
        <v>583</v>
      </c>
      <c r="B570" s="2">
        <v>61.0</v>
      </c>
      <c r="C570" s="2">
        <v>19397.2611762</v>
      </c>
      <c r="D570" s="2">
        <v>1.49705844899E7</v>
      </c>
      <c r="E570" s="3" t="str">
        <f t="shared" si="1"/>
        <v>05</v>
      </c>
      <c r="F570" s="5">
        <v>5.0</v>
      </c>
      <c r="G570" s="3" t="s">
        <v>572</v>
      </c>
      <c r="H570" s="3" t="str">
        <f>VLOOKUP(F570, prov_ccaa,4,FALSE)</f>
        <v>Castilla y León</v>
      </c>
      <c r="I570" s="3">
        <f>VLOOKUP(F570, prov_ccaa,3,FALSE)</f>
        <v>7</v>
      </c>
      <c r="J570" s="3" t="str">
        <f>VLOOKUP(F570,prov_ccaa,2,FALSE)</f>
        <v>Ávila</v>
      </c>
      <c r="K570" s="3">
        <f>VLOOKUP(I570,tasa,6,FALSE)</f>
        <v>0.2530936111</v>
      </c>
      <c r="L570" s="6">
        <f t="shared" si="2"/>
        <v>15.43871028</v>
      </c>
    </row>
    <row r="571" ht="14.25" customHeight="1">
      <c r="A571" s="1" t="s">
        <v>584</v>
      </c>
      <c r="B571" s="2">
        <v>940.0</v>
      </c>
      <c r="C571" s="2">
        <v>15530.4630385</v>
      </c>
      <c r="D571" s="2">
        <v>8735862.69346</v>
      </c>
      <c r="E571" s="3" t="str">
        <f t="shared" si="1"/>
        <v>05</v>
      </c>
      <c r="F571" s="5">
        <v>5.0</v>
      </c>
      <c r="G571" s="3" t="s">
        <v>572</v>
      </c>
      <c r="H571" s="3" t="str">
        <f>VLOOKUP(F571, prov_ccaa,4,FALSE)</f>
        <v>Castilla y León</v>
      </c>
      <c r="I571" s="3">
        <f>VLOOKUP(F571, prov_ccaa,3,FALSE)</f>
        <v>7</v>
      </c>
      <c r="J571" s="3" t="str">
        <f>VLOOKUP(F571,prov_ccaa,2,FALSE)</f>
        <v>Ávila</v>
      </c>
      <c r="K571" s="3">
        <f>VLOOKUP(I571,tasa,6,FALSE)</f>
        <v>0.2530936111</v>
      </c>
      <c r="L571" s="6">
        <f t="shared" si="2"/>
        <v>237.9079944</v>
      </c>
    </row>
    <row r="572" ht="14.25" customHeight="1">
      <c r="A572" s="1" t="s">
        <v>585</v>
      </c>
      <c r="B572" s="2">
        <v>6828.0</v>
      </c>
      <c r="C572" s="2">
        <v>38116.9232126</v>
      </c>
      <c r="D572" s="2">
        <v>3.69357384022E7</v>
      </c>
      <c r="E572" s="3" t="str">
        <f t="shared" si="1"/>
        <v>05</v>
      </c>
      <c r="F572" s="5">
        <v>5.0</v>
      </c>
      <c r="G572" s="3" t="s">
        <v>572</v>
      </c>
      <c r="H572" s="3" t="str">
        <f>VLOOKUP(F572, prov_ccaa,4,FALSE)</f>
        <v>Castilla y León</v>
      </c>
      <c r="I572" s="3">
        <f>VLOOKUP(F572, prov_ccaa,3,FALSE)</f>
        <v>7</v>
      </c>
      <c r="J572" s="3" t="str">
        <f>VLOOKUP(F572,prov_ccaa,2,FALSE)</f>
        <v>Ávila</v>
      </c>
      <c r="K572" s="3">
        <f>VLOOKUP(I572,tasa,6,FALSE)</f>
        <v>0.2530936111</v>
      </c>
      <c r="L572" s="6">
        <f t="shared" si="2"/>
        <v>1728.123176</v>
      </c>
    </row>
    <row r="573" ht="14.25" customHeight="1">
      <c r="A573" s="1" t="s">
        <v>586</v>
      </c>
      <c r="B573" s="2">
        <v>75.0</v>
      </c>
      <c r="C573" s="2">
        <v>24719.0108005</v>
      </c>
      <c r="D573" s="2">
        <v>1.28387687057E7</v>
      </c>
      <c r="E573" s="3" t="str">
        <f t="shared" si="1"/>
        <v>05</v>
      </c>
      <c r="F573" s="5">
        <v>5.0</v>
      </c>
      <c r="G573" s="3" t="s">
        <v>572</v>
      </c>
      <c r="H573" s="3" t="str">
        <f>VLOOKUP(F573, prov_ccaa,4,FALSE)</f>
        <v>Castilla y León</v>
      </c>
      <c r="I573" s="3">
        <f>VLOOKUP(F573, prov_ccaa,3,FALSE)</f>
        <v>7</v>
      </c>
      <c r="J573" s="3" t="str">
        <f>VLOOKUP(F573,prov_ccaa,2,FALSE)</f>
        <v>Ávila</v>
      </c>
      <c r="K573" s="3">
        <f>VLOOKUP(I573,tasa,6,FALSE)</f>
        <v>0.2530936111</v>
      </c>
      <c r="L573" s="6">
        <f t="shared" si="2"/>
        <v>18.98202083</v>
      </c>
    </row>
    <row r="574" ht="14.25" customHeight="1">
      <c r="A574" s="1" t="s">
        <v>587</v>
      </c>
      <c r="B574" s="2">
        <v>24.0</v>
      </c>
      <c r="C574" s="2">
        <v>12669.979252</v>
      </c>
      <c r="D574" s="2">
        <v>1.02348084356E7</v>
      </c>
      <c r="E574" s="3" t="str">
        <f t="shared" si="1"/>
        <v>05</v>
      </c>
      <c r="F574" s="5">
        <v>5.0</v>
      </c>
      <c r="G574" s="3" t="s">
        <v>572</v>
      </c>
      <c r="H574" s="3" t="str">
        <f>VLOOKUP(F574, prov_ccaa,4,FALSE)</f>
        <v>Castilla y León</v>
      </c>
      <c r="I574" s="3">
        <f>VLOOKUP(F574, prov_ccaa,3,FALSE)</f>
        <v>7</v>
      </c>
      <c r="J574" s="3" t="str">
        <f>VLOOKUP(F574,prov_ccaa,2,FALSE)</f>
        <v>Ávila</v>
      </c>
      <c r="K574" s="3">
        <f>VLOOKUP(I574,tasa,6,FALSE)</f>
        <v>0.2530936111</v>
      </c>
      <c r="L574" s="6">
        <f t="shared" si="2"/>
        <v>6.074246666</v>
      </c>
    </row>
    <row r="575" ht="14.25" customHeight="1">
      <c r="A575" s="1" t="s">
        <v>588</v>
      </c>
      <c r="B575" s="2">
        <v>2617.0</v>
      </c>
      <c r="C575" s="2">
        <v>62974.9768384</v>
      </c>
      <c r="D575" s="2">
        <v>3.99673516638E7</v>
      </c>
      <c r="E575" s="3" t="str">
        <f t="shared" si="1"/>
        <v>05</v>
      </c>
      <c r="F575" s="5">
        <v>5.0</v>
      </c>
      <c r="G575" s="3" t="s">
        <v>572</v>
      </c>
      <c r="H575" s="3" t="str">
        <f>VLOOKUP(F575, prov_ccaa,4,FALSE)</f>
        <v>Castilla y León</v>
      </c>
      <c r="I575" s="3">
        <f>VLOOKUP(F575, prov_ccaa,3,FALSE)</f>
        <v>7</v>
      </c>
      <c r="J575" s="3" t="str">
        <f>VLOOKUP(F575,prov_ccaa,2,FALSE)</f>
        <v>Ávila</v>
      </c>
      <c r="K575" s="3">
        <f>VLOOKUP(I575,tasa,6,FALSE)</f>
        <v>0.2530936111</v>
      </c>
      <c r="L575" s="6">
        <f t="shared" si="2"/>
        <v>662.3459802</v>
      </c>
    </row>
    <row r="576" ht="14.25" customHeight="1">
      <c r="A576" s="1" t="s">
        <v>589</v>
      </c>
      <c r="B576" s="2">
        <v>2770.0</v>
      </c>
      <c r="C576" s="2">
        <v>3356.29767409</v>
      </c>
      <c r="D576" s="2">
        <v>319690.862932</v>
      </c>
      <c r="E576" s="3" t="str">
        <f t="shared" si="1"/>
        <v>05</v>
      </c>
      <c r="F576" s="5">
        <v>5.0</v>
      </c>
      <c r="G576" s="3" t="s">
        <v>572</v>
      </c>
      <c r="H576" s="3" t="str">
        <f>VLOOKUP(F576, prov_ccaa,4,FALSE)</f>
        <v>Castilla y León</v>
      </c>
      <c r="I576" s="3">
        <f>VLOOKUP(F576, prov_ccaa,3,FALSE)</f>
        <v>7</v>
      </c>
      <c r="J576" s="3" t="str">
        <f>VLOOKUP(F576,prov_ccaa,2,FALSE)</f>
        <v>Ávila</v>
      </c>
      <c r="K576" s="3">
        <f>VLOOKUP(I576,tasa,6,FALSE)</f>
        <v>0.2530936111</v>
      </c>
      <c r="L576" s="6">
        <f t="shared" si="2"/>
        <v>701.0693027</v>
      </c>
    </row>
    <row r="577" ht="14.25" customHeight="1">
      <c r="A577" s="1" t="s">
        <v>590</v>
      </c>
      <c r="B577" s="2">
        <v>3185.0</v>
      </c>
      <c r="C577" s="2">
        <v>24402.8783762</v>
      </c>
      <c r="D577" s="2">
        <v>1.79655560386E7</v>
      </c>
      <c r="E577" s="3" t="str">
        <f t="shared" si="1"/>
        <v>05</v>
      </c>
      <c r="F577" s="5">
        <v>5.0</v>
      </c>
      <c r="G577" s="3" t="s">
        <v>572</v>
      </c>
      <c r="H577" s="3" t="str">
        <f>VLOOKUP(F577, prov_ccaa,4,FALSE)</f>
        <v>Castilla y León</v>
      </c>
      <c r="I577" s="3">
        <f>VLOOKUP(F577, prov_ccaa,3,FALSE)</f>
        <v>7</v>
      </c>
      <c r="J577" s="3" t="str">
        <f>VLOOKUP(F577,prov_ccaa,2,FALSE)</f>
        <v>Ávila</v>
      </c>
      <c r="K577" s="3">
        <f>VLOOKUP(I577,tasa,6,FALSE)</f>
        <v>0.2530936111</v>
      </c>
      <c r="L577" s="6">
        <f t="shared" si="2"/>
        <v>806.1031513</v>
      </c>
    </row>
    <row r="578" ht="14.25" customHeight="1">
      <c r="A578" s="1" t="s">
        <v>591</v>
      </c>
      <c r="B578" s="2">
        <v>19865.0</v>
      </c>
      <c r="C578" s="2">
        <v>53163.3533287</v>
      </c>
      <c r="D578" s="2">
        <v>4.89636057337E7</v>
      </c>
      <c r="E578" s="3" t="str">
        <f t="shared" si="1"/>
        <v>05</v>
      </c>
      <c r="F578" s="5">
        <v>5.0</v>
      </c>
      <c r="G578" s="3" t="s">
        <v>572</v>
      </c>
      <c r="H578" s="3" t="str">
        <f>VLOOKUP(F578, prov_ccaa,4,FALSE)</f>
        <v>Castilla y León</v>
      </c>
      <c r="I578" s="3">
        <f>VLOOKUP(F578, prov_ccaa,3,FALSE)</f>
        <v>7</v>
      </c>
      <c r="J578" s="3" t="str">
        <f>VLOOKUP(F578,prov_ccaa,2,FALSE)</f>
        <v>Ávila</v>
      </c>
      <c r="K578" s="3">
        <f>VLOOKUP(I578,tasa,6,FALSE)</f>
        <v>0.2530936111</v>
      </c>
      <c r="L578" s="6">
        <f t="shared" si="2"/>
        <v>5027.704584</v>
      </c>
    </row>
    <row r="579" ht="14.25" customHeight="1">
      <c r="A579" s="1" t="s">
        <v>592</v>
      </c>
      <c r="B579" s="2">
        <v>10980.0</v>
      </c>
      <c r="C579" s="2">
        <v>14642.1819774</v>
      </c>
      <c r="D579" s="2">
        <v>3176257.98189</v>
      </c>
      <c r="E579" s="3" t="str">
        <f t="shared" si="1"/>
        <v>05</v>
      </c>
      <c r="F579" s="5">
        <v>5.0</v>
      </c>
      <c r="G579" s="3" t="s">
        <v>572</v>
      </c>
      <c r="H579" s="3" t="str">
        <f>VLOOKUP(F579, prov_ccaa,4,FALSE)</f>
        <v>Castilla y León</v>
      </c>
      <c r="I579" s="3">
        <f>VLOOKUP(F579, prov_ccaa,3,FALSE)</f>
        <v>7</v>
      </c>
      <c r="J579" s="3" t="str">
        <f>VLOOKUP(F579,prov_ccaa,2,FALSE)</f>
        <v>Ávila</v>
      </c>
      <c r="K579" s="3">
        <f>VLOOKUP(I579,tasa,6,FALSE)</f>
        <v>0.2530936111</v>
      </c>
      <c r="L579" s="6">
        <f t="shared" si="2"/>
        <v>2778.96785</v>
      </c>
    </row>
    <row r="580" ht="14.25" customHeight="1">
      <c r="A580" s="1" t="s">
        <v>593</v>
      </c>
      <c r="B580" s="2">
        <v>19131.0</v>
      </c>
      <c r="C580" s="2">
        <v>89232.2973531</v>
      </c>
      <c r="D580" s="2">
        <v>1.20263203357E8</v>
      </c>
      <c r="E580" s="3" t="str">
        <f t="shared" si="1"/>
        <v>05</v>
      </c>
      <c r="F580" s="5">
        <v>5.0</v>
      </c>
      <c r="G580" s="3" t="s">
        <v>572</v>
      </c>
      <c r="H580" s="3" t="str">
        <f>VLOOKUP(F580, prov_ccaa,4,FALSE)</f>
        <v>Castilla y León</v>
      </c>
      <c r="I580" s="3">
        <f>VLOOKUP(F580, prov_ccaa,3,FALSE)</f>
        <v>7</v>
      </c>
      <c r="J580" s="3" t="str">
        <f>VLOOKUP(F580,prov_ccaa,2,FALSE)</f>
        <v>Ávila</v>
      </c>
      <c r="K580" s="3">
        <f>VLOOKUP(I580,tasa,6,FALSE)</f>
        <v>0.2530936111</v>
      </c>
      <c r="L580" s="6">
        <f t="shared" si="2"/>
        <v>4841.933873</v>
      </c>
    </row>
    <row r="581" ht="14.25" customHeight="1">
      <c r="A581" s="1" t="s">
        <v>594</v>
      </c>
      <c r="B581" s="2">
        <v>2289.0</v>
      </c>
      <c r="C581" s="2">
        <v>14323.7302062</v>
      </c>
      <c r="D581" s="2">
        <v>1.26877625723E7</v>
      </c>
      <c r="E581" s="3" t="str">
        <f t="shared" si="1"/>
        <v>05</v>
      </c>
      <c r="F581" s="5">
        <v>5.0</v>
      </c>
      <c r="G581" s="3" t="s">
        <v>572</v>
      </c>
      <c r="H581" s="3" t="str">
        <f>VLOOKUP(F581, prov_ccaa,4,FALSE)</f>
        <v>Castilla y León</v>
      </c>
      <c r="I581" s="3">
        <f>VLOOKUP(F581, prov_ccaa,3,FALSE)</f>
        <v>7</v>
      </c>
      <c r="J581" s="3" t="str">
        <f>VLOOKUP(F581,prov_ccaa,2,FALSE)</f>
        <v>Ávila</v>
      </c>
      <c r="K581" s="3">
        <f>VLOOKUP(I581,tasa,6,FALSE)</f>
        <v>0.2530936111</v>
      </c>
      <c r="L581" s="6">
        <f t="shared" si="2"/>
        <v>579.3312758</v>
      </c>
    </row>
    <row r="582" ht="14.25" customHeight="1">
      <c r="A582" s="1" t="s">
        <v>595</v>
      </c>
      <c r="B582" s="2">
        <v>2007.0</v>
      </c>
      <c r="C582" s="2">
        <v>67790.293731</v>
      </c>
      <c r="D582" s="2">
        <v>1.53163068126E8</v>
      </c>
      <c r="E582" s="3" t="str">
        <f t="shared" si="1"/>
        <v>05</v>
      </c>
      <c r="F582" s="5">
        <v>5.0</v>
      </c>
      <c r="G582" s="3" t="s">
        <v>572</v>
      </c>
      <c r="H582" s="3" t="str">
        <f>VLOOKUP(F582, prov_ccaa,4,FALSE)</f>
        <v>Castilla y León</v>
      </c>
      <c r="I582" s="3">
        <f>VLOOKUP(F582, prov_ccaa,3,FALSE)</f>
        <v>7</v>
      </c>
      <c r="J582" s="3" t="str">
        <f>VLOOKUP(F582,prov_ccaa,2,FALSE)</f>
        <v>Ávila</v>
      </c>
      <c r="K582" s="3">
        <f>VLOOKUP(I582,tasa,6,FALSE)</f>
        <v>0.2530936111</v>
      </c>
      <c r="L582" s="6">
        <f t="shared" si="2"/>
        <v>507.9588774</v>
      </c>
    </row>
    <row r="583" ht="14.25" customHeight="1">
      <c r="A583" s="1" t="s">
        <v>596</v>
      </c>
      <c r="B583" s="2">
        <v>176.0</v>
      </c>
      <c r="C583" s="2">
        <v>23280.8306593</v>
      </c>
      <c r="D583" s="2">
        <v>2.0029510699E7</v>
      </c>
      <c r="E583" s="3" t="str">
        <f t="shared" si="1"/>
        <v>05</v>
      </c>
      <c r="F583" s="5">
        <v>5.0</v>
      </c>
      <c r="G583" s="3" t="s">
        <v>572</v>
      </c>
      <c r="H583" s="3" t="str">
        <f>VLOOKUP(F583, prov_ccaa,4,FALSE)</f>
        <v>Castilla y León</v>
      </c>
      <c r="I583" s="3">
        <f>VLOOKUP(F583, prov_ccaa,3,FALSE)</f>
        <v>7</v>
      </c>
      <c r="J583" s="3" t="str">
        <f>VLOOKUP(F583,prov_ccaa,2,FALSE)</f>
        <v>Ávila</v>
      </c>
      <c r="K583" s="3">
        <f>VLOOKUP(I583,tasa,6,FALSE)</f>
        <v>0.2530936111</v>
      </c>
      <c r="L583" s="6">
        <f t="shared" si="2"/>
        <v>44.54447555</v>
      </c>
    </row>
    <row r="584" ht="14.25" customHeight="1">
      <c r="A584" s="1" t="s">
        <v>597</v>
      </c>
      <c r="B584" s="2">
        <v>164.0</v>
      </c>
      <c r="C584" s="2">
        <v>26467.1860661</v>
      </c>
      <c r="D584" s="2">
        <v>3.21636795304E7</v>
      </c>
      <c r="E584" s="3" t="str">
        <f t="shared" si="1"/>
        <v>05</v>
      </c>
      <c r="F584" s="5">
        <v>5.0</v>
      </c>
      <c r="G584" s="3" t="s">
        <v>572</v>
      </c>
      <c r="H584" s="3" t="str">
        <f>VLOOKUP(F584, prov_ccaa,4,FALSE)</f>
        <v>Castilla y León</v>
      </c>
      <c r="I584" s="3">
        <f>VLOOKUP(F584, prov_ccaa,3,FALSE)</f>
        <v>7</v>
      </c>
      <c r="J584" s="3" t="str">
        <f>VLOOKUP(F584,prov_ccaa,2,FALSE)</f>
        <v>Ávila</v>
      </c>
      <c r="K584" s="3">
        <f>VLOOKUP(I584,tasa,6,FALSE)</f>
        <v>0.2530936111</v>
      </c>
      <c r="L584" s="6">
        <f t="shared" si="2"/>
        <v>41.50735222</v>
      </c>
    </row>
    <row r="585" ht="14.25" customHeight="1">
      <c r="A585" s="1" t="s">
        <v>598</v>
      </c>
      <c r="B585" s="2">
        <v>70.0</v>
      </c>
      <c r="C585" s="2">
        <v>26719.3477103</v>
      </c>
      <c r="D585" s="2">
        <v>1.98657506039E7</v>
      </c>
      <c r="E585" s="3" t="str">
        <f t="shared" si="1"/>
        <v>05</v>
      </c>
      <c r="F585" s="5">
        <v>5.0</v>
      </c>
      <c r="G585" s="3" t="s">
        <v>572</v>
      </c>
      <c r="H585" s="3" t="str">
        <f>VLOOKUP(F585, prov_ccaa,4,FALSE)</f>
        <v>Castilla y León</v>
      </c>
      <c r="I585" s="3">
        <f>VLOOKUP(F585, prov_ccaa,3,FALSE)</f>
        <v>7</v>
      </c>
      <c r="J585" s="3" t="str">
        <f>VLOOKUP(F585,prov_ccaa,2,FALSE)</f>
        <v>Ávila</v>
      </c>
      <c r="K585" s="3">
        <f>VLOOKUP(I585,tasa,6,FALSE)</f>
        <v>0.2530936111</v>
      </c>
      <c r="L585" s="6">
        <f t="shared" si="2"/>
        <v>17.71655278</v>
      </c>
    </row>
    <row r="586" ht="14.25" customHeight="1">
      <c r="A586" s="1" t="s">
        <v>599</v>
      </c>
      <c r="B586" s="2">
        <v>176.0</v>
      </c>
      <c r="C586" s="2">
        <v>18606.1634291</v>
      </c>
      <c r="D586" s="2">
        <v>1.73047158139E7</v>
      </c>
      <c r="E586" s="3" t="str">
        <f t="shared" si="1"/>
        <v>05</v>
      </c>
      <c r="F586" s="5">
        <v>5.0</v>
      </c>
      <c r="G586" s="3" t="s">
        <v>572</v>
      </c>
      <c r="H586" s="3" t="str">
        <f>VLOOKUP(F586, prov_ccaa,4,FALSE)</f>
        <v>Castilla y León</v>
      </c>
      <c r="I586" s="3">
        <f>VLOOKUP(F586, prov_ccaa,3,FALSE)</f>
        <v>7</v>
      </c>
      <c r="J586" s="3" t="str">
        <f>VLOOKUP(F586,prov_ccaa,2,FALSE)</f>
        <v>Ávila</v>
      </c>
      <c r="K586" s="3">
        <f>VLOOKUP(I586,tasa,6,FALSE)</f>
        <v>0.2530936111</v>
      </c>
      <c r="L586" s="6">
        <f t="shared" si="2"/>
        <v>44.54447555</v>
      </c>
    </row>
    <row r="587" ht="14.25" customHeight="1">
      <c r="A587" s="1" t="s">
        <v>600</v>
      </c>
      <c r="B587" s="2">
        <v>326.0</v>
      </c>
      <c r="C587" s="2">
        <v>26333.5868601</v>
      </c>
      <c r="D587" s="2">
        <v>1.6688559031E7</v>
      </c>
      <c r="E587" s="3" t="str">
        <f t="shared" si="1"/>
        <v>05</v>
      </c>
      <c r="F587" s="5">
        <v>5.0</v>
      </c>
      <c r="G587" s="3" t="s">
        <v>572</v>
      </c>
      <c r="H587" s="3" t="str">
        <f>VLOOKUP(F587, prov_ccaa,4,FALSE)</f>
        <v>Castilla y León</v>
      </c>
      <c r="I587" s="3">
        <f>VLOOKUP(F587, prov_ccaa,3,FALSE)</f>
        <v>7</v>
      </c>
      <c r="J587" s="3" t="str">
        <f>VLOOKUP(F587,prov_ccaa,2,FALSE)</f>
        <v>Ávila</v>
      </c>
      <c r="K587" s="3">
        <f>VLOOKUP(I587,tasa,6,FALSE)</f>
        <v>0.2530936111</v>
      </c>
      <c r="L587" s="6">
        <f t="shared" si="2"/>
        <v>82.50851721</v>
      </c>
    </row>
    <row r="588" ht="14.25" customHeight="1">
      <c r="A588" s="1" t="s">
        <v>601</v>
      </c>
      <c r="B588" s="2">
        <v>87.0</v>
      </c>
      <c r="C588" s="2">
        <v>22255.8696348</v>
      </c>
      <c r="D588" s="2">
        <v>1.97779874817E7</v>
      </c>
      <c r="E588" s="3" t="str">
        <f t="shared" si="1"/>
        <v>05</v>
      </c>
      <c r="F588" s="5">
        <v>5.0</v>
      </c>
      <c r="G588" s="3" t="s">
        <v>572</v>
      </c>
      <c r="H588" s="3" t="str">
        <f>VLOOKUP(F588, prov_ccaa,4,FALSE)</f>
        <v>Castilla y León</v>
      </c>
      <c r="I588" s="3">
        <f>VLOOKUP(F588, prov_ccaa,3,FALSE)</f>
        <v>7</v>
      </c>
      <c r="J588" s="3" t="str">
        <f>VLOOKUP(F588,prov_ccaa,2,FALSE)</f>
        <v>Ávila</v>
      </c>
      <c r="K588" s="3">
        <f>VLOOKUP(I588,tasa,6,FALSE)</f>
        <v>0.2530936111</v>
      </c>
      <c r="L588" s="6">
        <f t="shared" si="2"/>
        <v>22.01914416</v>
      </c>
    </row>
    <row r="589" ht="14.25" customHeight="1">
      <c r="A589" s="1" t="s">
        <v>602</v>
      </c>
      <c r="B589" s="2">
        <v>50.0</v>
      </c>
      <c r="C589" s="2">
        <v>21509.0288016</v>
      </c>
      <c r="D589" s="2">
        <v>9004552.1885</v>
      </c>
      <c r="E589" s="3" t="str">
        <f t="shared" si="1"/>
        <v>05</v>
      </c>
      <c r="F589" s="5">
        <v>5.0</v>
      </c>
      <c r="G589" s="3" t="s">
        <v>572</v>
      </c>
      <c r="H589" s="3" t="str">
        <f>VLOOKUP(F589, prov_ccaa,4,FALSE)</f>
        <v>Castilla y León</v>
      </c>
      <c r="I589" s="3">
        <f>VLOOKUP(F589, prov_ccaa,3,FALSE)</f>
        <v>7</v>
      </c>
      <c r="J589" s="3" t="str">
        <f>VLOOKUP(F589,prov_ccaa,2,FALSE)</f>
        <v>Ávila</v>
      </c>
      <c r="K589" s="3">
        <f>VLOOKUP(I589,tasa,6,FALSE)</f>
        <v>0.2530936111</v>
      </c>
      <c r="L589" s="6">
        <f t="shared" si="2"/>
        <v>12.65468055</v>
      </c>
    </row>
    <row r="590" ht="14.25" customHeight="1">
      <c r="A590" s="1" t="s">
        <v>603</v>
      </c>
      <c r="B590" s="2">
        <v>169.0</v>
      </c>
      <c r="C590" s="2">
        <v>37763.1420912</v>
      </c>
      <c r="D590" s="2">
        <v>3.9602949821E7</v>
      </c>
      <c r="E590" s="3" t="str">
        <f t="shared" si="1"/>
        <v>05</v>
      </c>
      <c r="F590" s="5">
        <v>5.0</v>
      </c>
      <c r="G590" s="3" t="s">
        <v>572</v>
      </c>
      <c r="H590" s="3" t="str">
        <f>VLOOKUP(F590, prov_ccaa,4,FALSE)</f>
        <v>Castilla y León</v>
      </c>
      <c r="I590" s="3">
        <f>VLOOKUP(F590, prov_ccaa,3,FALSE)</f>
        <v>7</v>
      </c>
      <c r="J590" s="3" t="str">
        <f>VLOOKUP(F590,prov_ccaa,2,FALSE)</f>
        <v>Ávila</v>
      </c>
      <c r="K590" s="3">
        <f>VLOOKUP(I590,tasa,6,FALSE)</f>
        <v>0.2530936111</v>
      </c>
      <c r="L590" s="6">
        <f t="shared" si="2"/>
        <v>42.77282027</v>
      </c>
    </row>
    <row r="591" ht="14.25" customHeight="1">
      <c r="A591" s="1" t="s">
        <v>604</v>
      </c>
      <c r="B591" s="2">
        <v>15.0</v>
      </c>
      <c r="C591" s="2">
        <v>18960.1885549</v>
      </c>
      <c r="D591" s="2">
        <v>1.2972544908E7</v>
      </c>
      <c r="E591" s="3" t="str">
        <f t="shared" si="1"/>
        <v>05</v>
      </c>
      <c r="F591" s="5">
        <v>5.0</v>
      </c>
      <c r="G591" s="3" t="s">
        <v>572</v>
      </c>
      <c r="H591" s="3" t="str">
        <f>VLOOKUP(F591, prov_ccaa,4,FALSE)</f>
        <v>Castilla y León</v>
      </c>
      <c r="I591" s="3">
        <f>VLOOKUP(F591, prov_ccaa,3,FALSE)</f>
        <v>7</v>
      </c>
      <c r="J591" s="3" t="str">
        <f>VLOOKUP(F591,prov_ccaa,2,FALSE)</f>
        <v>Ávila</v>
      </c>
      <c r="K591" s="3">
        <f>VLOOKUP(I591,tasa,6,FALSE)</f>
        <v>0.2530936111</v>
      </c>
      <c r="L591" s="6">
        <f t="shared" si="2"/>
        <v>3.796404166</v>
      </c>
    </row>
    <row r="592" ht="14.25" customHeight="1">
      <c r="A592" s="1" t="s">
        <v>605</v>
      </c>
      <c r="B592" s="2">
        <v>106.0</v>
      </c>
      <c r="C592" s="2">
        <v>22815.407218</v>
      </c>
      <c r="D592" s="2">
        <v>2.29545125128E7</v>
      </c>
      <c r="E592" s="3" t="str">
        <f t="shared" si="1"/>
        <v>05</v>
      </c>
      <c r="F592" s="5">
        <v>5.0</v>
      </c>
      <c r="G592" s="3" t="s">
        <v>572</v>
      </c>
      <c r="H592" s="3" t="str">
        <f>VLOOKUP(F592, prov_ccaa,4,FALSE)</f>
        <v>Castilla y León</v>
      </c>
      <c r="I592" s="3">
        <f>VLOOKUP(F592, prov_ccaa,3,FALSE)</f>
        <v>7</v>
      </c>
      <c r="J592" s="3" t="str">
        <f>VLOOKUP(F592,prov_ccaa,2,FALSE)</f>
        <v>Ávila</v>
      </c>
      <c r="K592" s="3">
        <f>VLOOKUP(I592,tasa,6,FALSE)</f>
        <v>0.2530936111</v>
      </c>
      <c r="L592" s="6">
        <f t="shared" si="2"/>
        <v>26.82792277</v>
      </c>
    </row>
    <row r="593" ht="14.25" customHeight="1">
      <c r="A593" s="1" t="s">
        <v>606</v>
      </c>
      <c r="B593" s="2">
        <v>107.0</v>
      </c>
      <c r="C593" s="2">
        <v>28602.4338601</v>
      </c>
      <c r="D593" s="2">
        <v>2.20833501312E7</v>
      </c>
      <c r="E593" s="3" t="str">
        <f t="shared" si="1"/>
        <v>05</v>
      </c>
      <c r="F593" s="5">
        <v>5.0</v>
      </c>
      <c r="G593" s="3" t="s">
        <v>572</v>
      </c>
      <c r="H593" s="3" t="str">
        <f>VLOOKUP(F593, prov_ccaa,4,FALSE)</f>
        <v>Castilla y León</v>
      </c>
      <c r="I593" s="3">
        <f>VLOOKUP(F593, prov_ccaa,3,FALSE)</f>
        <v>7</v>
      </c>
      <c r="J593" s="3" t="str">
        <f>VLOOKUP(F593,prov_ccaa,2,FALSE)</f>
        <v>Ávila</v>
      </c>
      <c r="K593" s="3">
        <f>VLOOKUP(I593,tasa,6,FALSE)</f>
        <v>0.2530936111</v>
      </c>
      <c r="L593" s="6">
        <f t="shared" si="2"/>
        <v>27.08101639</v>
      </c>
    </row>
    <row r="594" ht="14.25" customHeight="1">
      <c r="A594" s="1" t="s">
        <v>607</v>
      </c>
      <c r="B594" s="2">
        <v>215.0</v>
      </c>
      <c r="C594" s="2">
        <v>42802.9667581</v>
      </c>
      <c r="D594" s="2">
        <v>7.38807077603E7</v>
      </c>
      <c r="E594" s="3" t="str">
        <f t="shared" si="1"/>
        <v>05</v>
      </c>
      <c r="F594" s="5">
        <v>5.0</v>
      </c>
      <c r="G594" s="3" t="s">
        <v>572</v>
      </c>
      <c r="H594" s="3" t="str">
        <f>VLOOKUP(F594, prov_ccaa,4,FALSE)</f>
        <v>Castilla y León</v>
      </c>
      <c r="I594" s="3">
        <f>VLOOKUP(F594, prov_ccaa,3,FALSE)</f>
        <v>7</v>
      </c>
      <c r="J594" s="3" t="str">
        <f>VLOOKUP(F594,prov_ccaa,2,FALSE)</f>
        <v>Ávila</v>
      </c>
      <c r="K594" s="3">
        <f>VLOOKUP(I594,tasa,6,FALSE)</f>
        <v>0.2530936111</v>
      </c>
      <c r="L594" s="6">
        <f t="shared" si="2"/>
        <v>54.41512638</v>
      </c>
    </row>
    <row r="595" ht="14.25" customHeight="1">
      <c r="A595" s="1" t="s">
        <v>608</v>
      </c>
      <c r="B595" s="2">
        <v>181.0</v>
      </c>
      <c r="C595" s="2">
        <v>53372.6919409</v>
      </c>
      <c r="D595" s="2">
        <v>5.5061266759E7</v>
      </c>
      <c r="E595" s="3" t="str">
        <f t="shared" si="1"/>
        <v>05</v>
      </c>
      <c r="F595" s="5">
        <v>5.0</v>
      </c>
      <c r="G595" s="3" t="s">
        <v>572</v>
      </c>
      <c r="H595" s="3" t="str">
        <f>VLOOKUP(F595, prov_ccaa,4,FALSE)</f>
        <v>Castilla y León</v>
      </c>
      <c r="I595" s="3">
        <f>VLOOKUP(F595, prov_ccaa,3,FALSE)</f>
        <v>7</v>
      </c>
      <c r="J595" s="3" t="str">
        <f>VLOOKUP(F595,prov_ccaa,2,FALSE)</f>
        <v>Ávila</v>
      </c>
      <c r="K595" s="3">
        <f>VLOOKUP(I595,tasa,6,FALSE)</f>
        <v>0.2530936111</v>
      </c>
      <c r="L595" s="6">
        <f t="shared" si="2"/>
        <v>45.8099436</v>
      </c>
    </row>
    <row r="596" ht="14.25" customHeight="1">
      <c r="A596" s="1" t="s">
        <v>609</v>
      </c>
      <c r="B596" s="2">
        <v>42.0</v>
      </c>
      <c r="C596" s="2">
        <v>30937.5880322</v>
      </c>
      <c r="D596" s="2">
        <v>1.83465053924E7</v>
      </c>
      <c r="E596" s="3" t="str">
        <f t="shared" si="1"/>
        <v>05</v>
      </c>
      <c r="F596" s="5">
        <v>5.0</v>
      </c>
      <c r="G596" s="3" t="s">
        <v>572</v>
      </c>
      <c r="H596" s="3" t="str">
        <f>VLOOKUP(F596, prov_ccaa,4,FALSE)</f>
        <v>Castilla y León</v>
      </c>
      <c r="I596" s="3">
        <f>VLOOKUP(F596, prov_ccaa,3,FALSE)</f>
        <v>7</v>
      </c>
      <c r="J596" s="3" t="str">
        <f>VLOOKUP(F596,prov_ccaa,2,FALSE)</f>
        <v>Ávila</v>
      </c>
      <c r="K596" s="3">
        <f>VLOOKUP(I596,tasa,6,FALSE)</f>
        <v>0.2530936111</v>
      </c>
      <c r="L596" s="6">
        <f t="shared" si="2"/>
        <v>10.62993167</v>
      </c>
    </row>
    <row r="597" ht="14.25" customHeight="1">
      <c r="A597" s="1" t="s">
        <v>610</v>
      </c>
      <c r="B597" s="2">
        <v>57.0</v>
      </c>
      <c r="C597" s="2">
        <v>47134.650414</v>
      </c>
      <c r="D597" s="2">
        <v>3.07532074845E7</v>
      </c>
      <c r="E597" s="3" t="str">
        <f t="shared" si="1"/>
        <v>05</v>
      </c>
      <c r="F597" s="5">
        <v>5.0</v>
      </c>
      <c r="G597" s="3" t="s">
        <v>572</v>
      </c>
      <c r="H597" s="3" t="str">
        <f>VLOOKUP(F597, prov_ccaa,4,FALSE)</f>
        <v>Castilla y León</v>
      </c>
      <c r="I597" s="3">
        <f>VLOOKUP(F597, prov_ccaa,3,FALSE)</f>
        <v>7</v>
      </c>
      <c r="J597" s="3" t="str">
        <f>VLOOKUP(F597,prov_ccaa,2,FALSE)</f>
        <v>Ávila</v>
      </c>
      <c r="K597" s="3">
        <f>VLOOKUP(I597,tasa,6,FALSE)</f>
        <v>0.2530936111</v>
      </c>
      <c r="L597" s="6">
        <f t="shared" si="2"/>
        <v>14.42633583</v>
      </c>
    </row>
    <row r="598" ht="14.25" customHeight="1">
      <c r="A598" s="1" t="s">
        <v>611</v>
      </c>
      <c r="B598" s="2">
        <v>1253.0</v>
      </c>
      <c r="C598" s="2">
        <v>39713.9036118</v>
      </c>
      <c r="D598" s="2">
        <v>5.50341410172E7</v>
      </c>
      <c r="E598" s="3" t="str">
        <f t="shared" si="1"/>
        <v>05</v>
      </c>
      <c r="F598" s="5">
        <v>5.0</v>
      </c>
      <c r="G598" s="3" t="s">
        <v>572</v>
      </c>
      <c r="H598" s="3" t="str">
        <f>VLOOKUP(F598, prov_ccaa,4,FALSE)</f>
        <v>Castilla y León</v>
      </c>
      <c r="I598" s="3">
        <f>VLOOKUP(F598, prov_ccaa,3,FALSE)</f>
        <v>7</v>
      </c>
      <c r="J598" s="3" t="str">
        <f>VLOOKUP(F598,prov_ccaa,2,FALSE)</f>
        <v>Ávila</v>
      </c>
      <c r="K598" s="3">
        <f>VLOOKUP(I598,tasa,6,FALSE)</f>
        <v>0.2530936111</v>
      </c>
      <c r="L598" s="6">
        <f t="shared" si="2"/>
        <v>317.1262947</v>
      </c>
    </row>
    <row r="599" ht="14.25" customHeight="1">
      <c r="A599" s="1" t="s">
        <v>612</v>
      </c>
      <c r="B599" s="2">
        <v>158.0</v>
      </c>
      <c r="C599" s="2">
        <v>15033.4204073</v>
      </c>
      <c r="D599" s="2">
        <v>1.18014500705E7</v>
      </c>
      <c r="E599" s="3" t="str">
        <f t="shared" si="1"/>
        <v>05</v>
      </c>
      <c r="F599" s="5">
        <v>5.0</v>
      </c>
      <c r="G599" s="3" t="s">
        <v>572</v>
      </c>
      <c r="H599" s="3" t="str">
        <f>VLOOKUP(F599, prov_ccaa,4,FALSE)</f>
        <v>Castilla y León</v>
      </c>
      <c r="I599" s="3">
        <f>VLOOKUP(F599, prov_ccaa,3,FALSE)</f>
        <v>7</v>
      </c>
      <c r="J599" s="3" t="str">
        <f>VLOOKUP(F599,prov_ccaa,2,FALSE)</f>
        <v>Ávila</v>
      </c>
      <c r="K599" s="3">
        <f>VLOOKUP(I599,tasa,6,FALSE)</f>
        <v>0.2530936111</v>
      </c>
      <c r="L599" s="6">
        <f t="shared" si="2"/>
        <v>39.98879055</v>
      </c>
    </row>
    <row r="600" ht="14.25" customHeight="1">
      <c r="A600" s="1" t="s">
        <v>613</v>
      </c>
      <c r="B600" s="2">
        <v>89.0</v>
      </c>
      <c r="C600" s="2">
        <v>19164.9286596</v>
      </c>
      <c r="D600" s="2">
        <v>1.79640343711E7</v>
      </c>
      <c r="E600" s="3" t="str">
        <f t="shared" si="1"/>
        <v>05</v>
      </c>
      <c r="F600" s="5">
        <v>5.0</v>
      </c>
      <c r="G600" s="3" t="s">
        <v>572</v>
      </c>
      <c r="H600" s="3" t="str">
        <f>VLOOKUP(F600, prov_ccaa,4,FALSE)</f>
        <v>Castilla y León</v>
      </c>
      <c r="I600" s="3">
        <f>VLOOKUP(F600, prov_ccaa,3,FALSE)</f>
        <v>7</v>
      </c>
      <c r="J600" s="3" t="str">
        <f>VLOOKUP(F600,prov_ccaa,2,FALSE)</f>
        <v>Ávila</v>
      </c>
      <c r="K600" s="3">
        <f>VLOOKUP(I600,tasa,6,FALSE)</f>
        <v>0.2530936111</v>
      </c>
      <c r="L600" s="6">
        <f t="shared" si="2"/>
        <v>22.52533139</v>
      </c>
    </row>
    <row r="601" ht="14.25" customHeight="1">
      <c r="A601" s="1" t="s">
        <v>614</v>
      </c>
      <c r="B601" s="2">
        <v>248.0</v>
      </c>
      <c r="C601" s="2">
        <v>62688.0572875</v>
      </c>
      <c r="D601" s="2">
        <v>1.10073459674E8</v>
      </c>
      <c r="E601" s="3" t="str">
        <f t="shared" si="1"/>
        <v>05</v>
      </c>
      <c r="F601" s="5">
        <v>5.0</v>
      </c>
      <c r="G601" s="3" t="s">
        <v>572</v>
      </c>
      <c r="H601" s="3" t="str">
        <f>VLOOKUP(F601, prov_ccaa,4,FALSE)</f>
        <v>Castilla y León</v>
      </c>
      <c r="I601" s="3">
        <f>VLOOKUP(F601, prov_ccaa,3,FALSE)</f>
        <v>7</v>
      </c>
      <c r="J601" s="3" t="str">
        <f>VLOOKUP(F601,prov_ccaa,2,FALSE)</f>
        <v>Ávila</v>
      </c>
      <c r="K601" s="3">
        <f>VLOOKUP(I601,tasa,6,FALSE)</f>
        <v>0.2530936111</v>
      </c>
      <c r="L601" s="6">
        <f t="shared" si="2"/>
        <v>62.76721555</v>
      </c>
    </row>
    <row r="602" ht="14.25" customHeight="1">
      <c r="A602" s="1" t="s">
        <v>615</v>
      </c>
      <c r="B602" s="2">
        <v>93.0</v>
      </c>
      <c r="C602" s="2">
        <v>22623.8392048</v>
      </c>
      <c r="D602" s="2">
        <v>1.91681324388E7</v>
      </c>
      <c r="E602" s="3" t="str">
        <f t="shared" si="1"/>
        <v>05</v>
      </c>
      <c r="F602" s="5">
        <v>5.0</v>
      </c>
      <c r="G602" s="3" t="s">
        <v>572</v>
      </c>
      <c r="H602" s="3" t="str">
        <f>VLOOKUP(F602, prov_ccaa,4,FALSE)</f>
        <v>Castilla y León</v>
      </c>
      <c r="I602" s="3">
        <f>VLOOKUP(F602, prov_ccaa,3,FALSE)</f>
        <v>7</v>
      </c>
      <c r="J602" s="3" t="str">
        <f>VLOOKUP(F602,prov_ccaa,2,FALSE)</f>
        <v>Ávila</v>
      </c>
      <c r="K602" s="3">
        <f>VLOOKUP(I602,tasa,6,FALSE)</f>
        <v>0.2530936111</v>
      </c>
      <c r="L602" s="6">
        <f t="shared" si="2"/>
        <v>23.53770583</v>
      </c>
    </row>
    <row r="603" ht="14.25" customHeight="1">
      <c r="A603" s="1" t="s">
        <v>616</v>
      </c>
      <c r="B603" s="2">
        <v>36.0</v>
      </c>
      <c r="C603" s="2">
        <v>12761.6550828</v>
      </c>
      <c r="D603" s="2">
        <v>6670069.12074</v>
      </c>
      <c r="E603" s="3" t="str">
        <f t="shared" si="1"/>
        <v>05</v>
      </c>
      <c r="F603" s="5">
        <v>5.0</v>
      </c>
      <c r="G603" s="3" t="s">
        <v>572</v>
      </c>
      <c r="H603" s="3" t="str">
        <f>VLOOKUP(F603, prov_ccaa,4,FALSE)</f>
        <v>Castilla y León</v>
      </c>
      <c r="I603" s="3">
        <f>VLOOKUP(F603, prov_ccaa,3,FALSE)</f>
        <v>7</v>
      </c>
      <c r="J603" s="3" t="str">
        <f>VLOOKUP(F603,prov_ccaa,2,FALSE)</f>
        <v>Ávila</v>
      </c>
      <c r="K603" s="3">
        <f>VLOOKUP(I603,tasa,6,FALSE)</f>
        <v>0.2530936111</v>
      </c>
      <c r="L603" s="6">
        <f t="shared" si="2"/>
        <v>9.111369999</v>
      </c>
    </row>
    <row r="604" ht="14.25" customHeight="1">
      <c r="A604" s="1" t="s">
        <v>617</v>
      </c>
      <c r="B604" s="2">
        <v>1050.0</v>
      </c>
      <c r="C604" s="2">
        <v>25610.7176391</v>
      </c>
      <c r="D604" s="2">
        <v>2.46163762066E7</v>
      </c>
      <c r="E604" s="3" t="str">
        <f t="shared" si="1"/>
        <v>05</v>
      </c>
      <c r="F604" s="5">
        <v>5.0</v>
      </c>
      <c r="G604" s="3" t="s">
        <v>572</v>
      </c>
      <c r="H604" s="3" t="str">
        <f>VLOOKUP(F604, prov_ccaa,4,FALSE)</f>
        <v>Castilla y León</v>
      </c>
      <c r="I604" s="3">
        <f>VLOOKUP(F604, prov_ccaa,3,FALSE)</f>
        <v>7</v>
      </c>
      <c r="J604" s="3" t="str">
        <f>VLOOKUP(F604,prov_ccaa,2,FALSE)</f>
        <v>Ávila</v>
      </c>
      <c r="K604" s="3">
        <f>VLOOKUP(I604,tasa,6,FALSE)</f>
        <v>0.2530936111</v>
      </c>
      <c r="L604" s="6">
        <f t="shared" si="2"/>
        <v>265.7482916</v>
      </c>
    </row>
    <row r="605" ht="14.25" customHeight="1">
      <c r="A605" s="1" t="s">
        <v>618</v>
      </c>
      <c r="B605" s="2">
        <v>3959.0</v>
      </c>
      <c r="C605" s="2">
        <v>64741.4080689</v>
      </c>
      <c r="D605" s="2">
        <v>1.89309106342E8</v>
      </c>
      <c r="E605" s="3" t="str">
        <f t="shared" si="1"/>
        <v>05</v>
      </c>
      <c r="F605" s="5">
        <v>5.0</v>
      </c>
      <c r="G605" s="3" t="s">
        <v>572</v>
      </c>
      <c r="H605" s="3" t="str">
        <f>VLOOKUP(F605, prov_ccaa,4,FALSE)</f>
        <v>Castilla y León</v>
      </c>
      <c r="I605" s="3">
        <f>VLOOKUP(F605, prov_ccaa,3,FALSE)</f>
        <v>7</v>
      </c>
      <c r="J605" s="3" t="str">
        <f>VLOOKUP(F605,prov_ccaa,2,FALSE)</f>
        <v>Ávila</v>
      </c>
      <c r="K605" s="3">
        <f>VLOOKUP(I605,tasa,6,FALSE)</f>
        <v>0.2530936111</v>
      </c>
      <c r="L605" s="6">
        <f t="shared" si="2"/>
        <v>1001.997606</v>
      </c>
    </row>
    <row r="606" ht="14.25" customHeight="1">
      <c r="A606" s="1" t="s">
        <v>619</v>
      </c>
      <c r="B606" s="2">
        <v>97.0</v>
      </c>
      <c r="C606" s="2">
        <v>22804.2137827</v>
      </c>
      <c r="D606" s="2">
        <v>1.43724694152E7</v>
      </c>
      <c r="E606" s="3" t="str">
        <f t="shared" si="1"/>
        <v>05</v>
      </c>
      <c r="F606" s="5">
        <v>5.0</v>
      </c>
      <c r="G606" s="3" t="s">
        <v>572</v>
      </c>
      <c r="H606" s="3" t="str">
        <f>VLOOKUP(F606, prov_ccaa,4,FALSE)</f>
        <v>Castilla y León</v>
      </c>
      <c r="I606" s="3">
        <f>VLOOKUP(F606, prov_ccaa,3,FALSE)</f>
        <v>7</v>
      </c>
      <c r="J606" s="3" t="str">
        <f>VLOOKUP(F606,prov_ccaa,2,FALSE)</f>
        <v>Ávila</v>
      </c>
      <c r="K606" s="3">
        <f>VLOOKUP(I606,tasa,6,FALSE)</f>
        <v>0.2530936111</v>
      </c>
      <c r="L606" s="6">
        <f t="shared" si="2"/>
        <v>24.55008027</v>
      </c>
    </row>
    <row r="607" ht="14.25" customHeight="1">
      <c r="A607" s="1" t="s">
        <v>620</v>
      </c>
      <c r="B607" s="2">
        <v>426.0</v>
      </c>
      <c r="C607" s="2">
        <v>39406.2338967</v>
      </c>
      <c r="D607" s="2">
        <v>4.04668702166E7</v>
      </c>
      <c r="E607" s="3" t="str">
        <f t="shared" si="1"/>
        <v>05</v>
      </c>
      <c r="F607" s="5">
        <v>5.0</v>
      </c>
      <c r="G607" s="3" t="s">
        <v>572</v>
      </c>
      <c r="H607" s="3" t="str">
        <f>VLOOKUP(F607, prov_ccaa,4,FALSE)</f>
        <v>Castilla y León</v>
      </c>
      <c r="I607" s="3">
        <f>VLOOKUP(F607, prov_ccaa,3,FALSE)</f>
        <v>7</v>
      </c>
      <c r="J607" s="3" t="str">
        <f>VLOOKUP(F607,prov_ccaa,2,FALSE)</f>
        <v>Ávila</v>
      </c>
      <c r="K607" s="3">
        <f>VLOOKUP(I607,tasa,6,FALSE)</f>
        <v>0.2530936111</v>
      </c>
      <c r="L607" s="6">
        <f t="shared" si="2"/>
        <v>107.8178783</v>
      </c>
    </row>
    <row r="608" ht="14.25" customHeight="1">
      <c r="A608" s="1" t="s">
        <v>621</v>
      </c>
      <c r="B608" s="2">
        <v>162.0</v>
      </c>
      <c r="C608" s="2">
        <v>17386.8518653</v>
      </c>
      <c r="D608" s="2">
        <v>1.41678504206E7</v>
      </c>
      <c r="E608" s="3" t="str">
        <f t="shared" si="1"/>
        <v>05</v>
      </c>
      <c r="F608" s="5">
        <v>5.0</v>
      </c>
      <c r="G608" s="3" t="s">
        <v>572</v>
      </c>
      <c r="H608" s="3" t="str">
        <f>VLOOKUP(F608, prov_ccaa,4,FALSE)</f>
        <v>Castilla y León</v>
      </c>
      <c r="I608" s="3">
        <f>VLOOKUP(F608, prov_ccaa,3,FALSE)</f>
        <v>7</v>
      </c>
      <c r="J608" s="3" t="str">
        <f>VLOOKUP(F608,prov_ccaa,2,FALSE)</f>
        <v>Ávila</v>
      </c>
      <c r="K608" s="3">
        <f>VLOOKUP(I608,tasa,6,FALSE)</f>
        <v>0.2530936111</v>
      </c>
      <c r="L608" s="6">
        <f t="shared" si="2"/>
        <v>41.00116499</v>
      </c>
    </row>
    <row r="609" ht="14.25" customHeight="1">
      <c r="A609" s="1" t="s">
        <v>622</v>
      </c>
      <c r="B609" s="2">
        <v>85.0</v>
      </c>
      <c r="C609" s="2">
        <v>32313.7832366</v>
      </c>
      <c r="D609" s="2">
        <v>2.21413010402E7</v>
      </c>
      <c r="E609" s="3" t="str">
        <f t="shared" si="1"/>
        <v>05</v>
      </c>
      <c r="F609" s="5">
        <v>5.0</v>
      </c>
      <c r="G609" s="3" t="s">
        <v>572</v>
      </c>
      <c r="H609" s="3" t="str">
        <f>VLOOKUP(F609, prov_ccaa,4,FALSE)</f>
        <v>Castilla y León</v>
      </c>
      <c r="I609" s="3">
        <f>VLOOKUP(F609, prov_ccaa,3,FALSE)</f>
        <v>7</v>
      </c>
      <c r="J609" s="3" t="str">
        <f>VLOOKUP(F609,prov_ccaa,2,FALSE)</f>
        <v>Ávila</v>
      </c>
      <c r="K609" s="3">
        <f>VLOOKUP(I609,tasa,6,FALSE)</f>
        <v>0.2530936111</v>
      </c>
      <c r="L609" s="6">
        <f t="shared" si="2"/>
        <v>21.51295694</v>
      </c>
    </row>
    <row r="610" ht="14.25" customHeight="1">
      <c r="A610" s="1" t="s">
        <v>623</v>
      </c>
      <c r="B610" s="2">
        <v>70.0</v>
      </c>
      <c r="C610" s="2">
        <v>27207.7460907</v>
      </c>
      <c r="D610" s="2">
        <v>1.83594014921E7</v>
      </c>
      <c r="E610" s="3" t="str">
        <f t="shared" si="1"/>
        <v>05</v>
      </c>
      <c r="F610" s="5">
        <v>5.0</v>
      </c>
      <c r="G610" s="3" t="s">
        <v>572</v>
      </c>
      <c r="H610" s="3" t="str">
        <f>VLOOKUP(F610, prov_ccaa,4,FALSE)</f>
        <v>Castilla y León</v>
      </c>
      <c r="I610" s="3">
        <f>VLOOKUP(F610, prov_ccaa,3,FALSE)</f>
        <v>7</v>
      </c>
      <c r="J610" s="3" t="str">
        <f>VLOOKUP(F610,prov_ccaa,2,FALSE)</f>
        <v>Ávila</v>
      </c>
      <c r="K610" s="3">
        <f>VLOOKUP(I610,tasa,6,FALSE)</f>
        <v>0.2530936111</v>
      </c>
      <c r="L610" s="6">
        <f t="shared" si="2"/>
        <v>17.71655278</v>
      </c>
    </row>
    <row r="611" ht="14.25" customHeight="1">
      <c r="A611" s="1" t="s">
        <v>624</v>
      </c>
      <c r="B611" s="2">
        <v>1417.0</v>
      </c>
      <c r="C611" s="2">
        <v>27711.7636718</v>
      </c>
      <c r="D611" s="2">
        <v>3.92900920309E7</v>
      </c>
      <c r="E611" s="3" t="str">
        <f t="shared" si="1"/>
        <v>05</v>
      </c>
      <c r="F611" s="5">
        <v>5.0</v>
      </c>
      <c r="G611" s="3" t="s">
        <v>572</v>
      </c>
      <c r="H611" s="3" t="str">
        <f>VLOOKUP(F611, prov_ccaa,4,FALSE)</f>
        <v>Castilla y León</v>
      </c>
      <c r="I611" s="3">
        <f>VLOOKUP(F611, prov_ccaa,3,FALSE)</f>
        <v>7</v>
      </c>
      <c r="J611" s="3" t="str">
        <f>VLOOKUP(F611,prov_ccaa,2,FALSE)</f>
        <v>Ávila</v>
      </c>
      <c r="K611" s="3">
        <f>VLOOKUP(I611,tasa,6,FALSE)</f>
        <v>0.2530936111</v>
      </c>
      <c r="L611" s="6">
        <f t="shared" si="2"/>
        <v>358.6336469</v>
      </c>
    </row>
    <row r="612" ht="14.25" customHeight="1">
      <c r="A612" s="1" t="s">
        <v>625</v>
      </c>
      <c r="B612" s="2">
        <v>663.0</v>
      </c>
      <c r="C612" s="2">
        <v>16391.5369814</v>
      </c>
      <c r="D612" s="2">
        <v>1.2218353978E7</v>
      </c>
      <c r="E612" s="3" t="str">
        <f t="shared" si="1"/>
        <v>05</v>
      </c>
      <c r="F612" s="5">
        <v>5.0</v>
      </c>
      <c r="G612" s="3" t="s">
        <v>572</v>
      </c>
      <c r="H612" s="3" t="str">
        <f>VLOOKUP(F612, prov_ccaa,4,FALSE)</f>
        <v>Castilla y León</v>
      </c>
      <c r="I612" s="3">
        <f>VLOOKUP(F612, prov_ccaa,3,FALSE)</f>
        <v>7</v>
      </c>
      <c r="J612" s="3" t="str">
        <f>VLOOKUP(F612,prov_ccaa,2,FALSE)</f>
        <v>Ávila</v>
      </c>
      <c r="K612" s="3">
        <f>VLOOKUP(I612,tasa,6,FALSE)</f>
        <v>0.2530936111</v>
      </c>
      <c r="L612" s="6">
        <f t="shared" si="2"/>
        <v>167.8010641</v>
      </c>
    </row>
    <row r="613" ht="14.25" customHeight="1">
      <c r="A613" s="1" t="s">
        <v>626</v>
      </c>
      <c r="B613" s="2">
        <v>138.0</v>
      </c>
      <c r="C613" s="2">
        <v>17062.0660619</v>
      </c>
      <c r="D613" s="2">
        <v>1.26959550247E7</v>
      </c>
      <c r="E613" s="3" t="str">
        <f t="shared" si="1"/>
        <v>05</v>
      </c>
      <c r="F613" s="5">
        <v>5.0</v>
      </c>
      <c r="G613" s="3" t="s">
        <v>572</v>
      </c>
      <c r="H613" s="3" t="str">
        <f>VLOOKUP(F613, prov_ccaa,4,FALSE)</f>
        <v>Castilla y León</v>
      </c>
      <c r="I613" s="3">
        <f>VLOOKUP(F613, prov_ccaa,3,FALSE)</f>
        <v>7</v>
      </c>
      <c r="J613" s="3" t="str">
        <f>VLOOKUP(F613,prov_ccaa,2,FALSE)</f>
        <v>Ávila</v>
      </c>
      <c r="K613" s="3">
        <f>VLOOKUP(I613,tasa,6,FALSE)</f>
        <v>0.2530936111</v>
      </c>
      <c r="L613" s="6">
        <f t="shared" si="2"/>
        <v>34.92691833</v>
      </c>
    </row>
    <row r="614" ht="14.25" customHeight="1">
      <c r="A614" s="1" t="s">
        <v>627</v>
      </c>
      <c r="B614" s="2">
        <v>649.0</v>
      </c>
      <c r="C614" s="2">
        <v>1889.10226946</v>
      </c>
      <c r="D614" s="2">
        <v>166669.172371</v>
      </c>
      <c r="E614" s="3" t="str">
        <f t="shared" si="1"/>
        <v>05</v>
      </c>
      <c r="F614" s="5">
        <v>5.0</v>
      </c>
      <c r="G614" s="3" t="s">
        <v>572</v>
      </c>
      <c r="H614" s="3" t="str">
        <f>VLOOKUP(F614, prov_ccaa,4,FALSE)</f>
        <v>Castilla y León</v>
      </c>
      <c r="I614" s="3">
        <f>VLOOKUP(F614, prov_ccaa,3,FALSE)</f>
        <v>7</v>
      </c>
      <c r="J614" s="3" t="str">
        <f>VLOOKUP(F614,prov_ccaa,2,FALSE)</f>
        <v>Ávila</v>
      </c>
      <c r="K614" s="3">
        <f>VLOOKUP(I614,tasa,6,FALSE)</f>
        <v>0.2530936111</v>
      </c>
      <c r="L614" s="6">
        <f t="shared" si="2"/>
        <v>164.2577536</v>
      </c>
    </row>
    <row r="615" ht="14.25" customHeight="1">
      <c r="A615" s="1" t="s">
        <v>628</v>
      </c>
      <c r="B615" s="2">
        <v>2620.0</v>
      </c>
      <c r="C615" s="2">
        <v>67856.5859956</v>
      </c>
      <c r="D615" s="2">
        <v>1.37596916146E8</v>
      </c>
      <c r="E615" s="3" t="str">
        <f t="shared" si="1"/>
        <v>05</v>
      </c>
      <c r="F615" s="5">
        <v>5.0</v>
      </c>
      <c r="G615" s="3" t="s">
        <v>572</v>
      </c>
      <c r="H615" s="3" t="str">
        <f>VLOOKUP(F615, prov_ccaa,4,FALSE)</f>
        <v>Castilla y León</v>
      </c>
      <c r="I615" s="3">
        <f>VLOOKUP(F615, prov_ccaa,3,FALSE)</f>
        <v>7</v>
      </c>
      <c r="J615" s="3" t="str">
        <f>VLOOKUP(F615,prov_ccaa,2,FALSE)</f>
        <v>Ávila</v>
      </c>
      <c r="K615" s="3">
        <f>VLOOKUP(I615,tasa,6,FALSE)</f>
        <v>0.2530936111</v>
      </c>
      <c r="L615" s="6">
        <f t="shared" si="2"/>
        <v>663.105261</v>
      </c>
    </row>
    <row r="616" ht="14.25" customHeight="1">
      <c r="A616" s="1" t="s">
        <v>629</v>
      </c>
      <c r="B616" s="2">
        <v>68.0</v>
      </c>
      <c r="C616" s="2">
        <v>27264.9248694</v>
      </c>
      <c r="D616" s="2">
        <v>3.13934585415E7</v>
      </c>
      <c r="E616" s="3" t="str">
        <f t="shared" si="1"/>
        <v>05</v>
      </c>
      <c r="F616" s="5">
        <v>5.0</v>
      </c>
      <c r="G616" s="3" t="s">
        <v>572</v>
      </c>
      <c r="H616" s="3" t="str">
        <f>VLOOKUP(F616, prov_ccaa,4,FALSE)</f>
        <v>Castilla y León</v>
      </c>
      <c r="I616" s="3">
        <f>VLOOKUP(F616, prov_ccaa,3,FALSE)</f>
        <v>7</v>
      </c>
      <c r="J616" s="3" t="str">
        <f>VLOOKUP(F616,prov_ccaa,2,FALSE)</f>
        <v>Ávila</v>
      </c>
      <c r="K616" s="3">
        <f>VLOOKUP(I616,tasa,6,FALSE)</f>
        <v>0.2530936111</v>
      </c>
      <c r="L616" s="6">
        <f t="shared" si="2"/>
        <v>17.21036555</v>
      </c>
    </row>
    <row r="617" ht="14.25" customHeight="1">
      <c r="A617" s="1" t="s">
        <v>630</v>
      </c>
      <c r="B617" s="2">
        <v>70.0</v>
      </c>
      <c r="C617" s="2">
        <v>30778.0580588</v>
      </c>
      <c r="D617" s="2">
        <v>1.41709903361E7</v>
      </c>
      <c r="E617" s="3" t="str">
        <f t="shared" si="1"/>
        <v>05</v>
      </c>
      <c r="F617" s="5">
        <v>5.0</v>
      </c>
      <c r="G617" s="3" t="s">
        <v>572</v>
      </c>
      <c r="H617" s="3" t="str">
        <f>VLOOKUP(F617, prov_ccaa,4,FALSE)</f>
        <v>Castilla y León</v>
      </c>
      <c r="I617" s="3">
        <f>VLOOKUP(F617, prov_ccaa,3,FALSE)</f>
        <v>7</v>
      </c>
      <c r="J617" s="3" t="str">
        <f>VLOOKUP(F617,prov_ccaa,2,FALSE)</f>
        <v>Ávila</v>
      </c>
      <c r="K617" s="3">
        <f>VLOOKUP(I617,tasa,6,FALSE)</f>
        <v>0.2530936111</v>
      </c>
      <c r="L617" s="6">
        <f t="shared" si="2"/>
        <v>17.71655278</v>
      </c>
    </row>
    <row r="618" ht="14.25" customHeight="1">
      <c r="A618" s="1" t="s">
        <v>631</v>
      </c>
      <c r="B618" s="2">
        <v>100.0</v>
      </c>
      <c r="C618" s="2">
        <v>23028.6094142</v>
      </c>
      <c r="D618" s="2">
        <v>2.03088610376E7</v>
      </c>
      <c r="E618" s="3" t="str">
        <f t="shared" si="1"/>
        <v>05</v>
      </c>
      <c r="F618" s="5">
        <v>5.0</v>
      </c>
      <c r="G618" s="3" t="s">
        <v>572</v>
      </c>
      <c r="H618" s="3" t="str">
        <f>VLOOKUP(F618, prov_ccaa,4,FALSE)</f>
        <v>Castilla y León</v>
      </c>
      <c r="I618" s="3">
        <f>VLOOKUP(F618, prov_ccaa,3,FALSE)</f>
        <v>7</v>
      </c>
      <c r="J618" s="3" t="str">
        <f>VLOOKUP(F618,prov_ccaa,2,FALSE)</f>
        <v>Ávila</v>
      </c>
      <c r="K618" s="3">
        <f>VLOOKUP(I618,tasa,6,FALSE)</f>
        <v>0.2530936111</v>
      </c>
      <c r="L618" s="6">
        <f t="shared" si="2"/>
        <v>25.30936111</v>
      </c>
    </row>
    <row r="619" ht="14.25" customHeight="1">
      <c r="A619" s="1" t="s">
        <v>632</v>
      </c>
      <c r="B619" s="2">
        <v>366.0</v>
      </c>
      <c r="C619" s="2">
        <v>24607.1557217</v>
      </c>
      <c r="D619" s="2">
        <v>1.12558578053E7</v>
      </c>
      <c r="E619" s="3" t="str">
        <f t="shared" si="1"/>
        <v>05</v>
      </c>
      <c r="F619" s="5">
        <v>5.0</v>
      </c>
      <c r="G619" s="3" t="s">
        <v>572</v>
      </c>
      <c r="H619" s="3" t="str">
        <f>VLOOKUP(F619, prov_ccaa,4,FALSE)</f>
        <v>Castilla y León</v>
      </c>
      <c r="I619" s="3">
        <f>VLOOKUP(F619, prov_ccaa,3,FALSE)</f>
        <v>7</v>
      </c>
      <c r="J619" s="3" t="str">
        <f>VLOOKUP(F619,prov_ccaa,2,FALSE)</f>
        <v>Ávila</v>
      </c>
      <c r="K619" s="3">
        <f>VLOOKUP(I619,tasa,6,FALSE)</f>
        <v>0.2530936111</v>
      </c>
      <c r="L619" s="6">
        <f t="shared" si="2"/>
        <v>92.63226165</v>
      </c>
    </row>
    <row r="620" ht="14.25" customHeight="1">
      <c r="A620" s="1" t="s">
        <v>633</v>
      </c>
      <c r="B620" s="2">
        <v>145.0</v>
      </c>
      <c r="C620" s="2">
        <v>20564.3994724</v>
      </c>
      <c r="D620" s="2">
        <v>1.84358632614E7</v>
      </c>
      <c r="E620" s="3" t="str">
        <f t="shared" si="1"/>
        <v>05</v>
      </c>
      <c r="F620" s="5">
        <v>5.0</v>
      </c>
      <c r="G620" s="3" t="s">
        <v>572</v>
      </c>
      <c r="H620" s="3" t="str">
        <f>VLOOKUP(F620, prov_ccaa,4,FALSE)</f>
        <v>Castilla y León</v>
      </c>
      <c r="I620" s="3">
        <f>VLOOKUP(F620, prov_ccaa,3,FALSE)</f>
        <v>7</v>
      </c>
      <c r="J620" s="3" t="str">
        <f>VLOOKUP(F620,prov_ccaa,2,FALSE)</f>
        <v>Ávila</v>
      </c>
      <c r="K620" s="3">
        <f>VLOOKUP(I620,tasa,6,FALSE)</f>
        <v>0.2530936111</v>
      </c>
      <c r="L620" s="6">
        <f t="shared" si="2"/>
        <v>36.69857361</v>
      </c>
    </row>
    <row r="621" ht="14.25" customHeight="1">
      <c r="A621" s="1" t="s">
        <v>634</v>
      </c>
      <c r="B621" s="2">
        <v>26.0</v>
      </c>
      <c r="C621" s="2">
        <v>10535.8672506</v>
      </c>
      <c r="D621" s="2">
        <v>4842135.45506</v>
      </c>
      <c r="E621" s="3" t="str">
        <f t="shared" si="1"/>
        <v>05</v>
      </c>
      <c r="F621" s="5">
        <v>5.0</v>
      </c>
      <c r="G621" s="3" t="s">
        <v>572</v>
      </c>
      <c r="H621" s="3" t="str">
        <f>VLOOKUP(F621, prov_ccaa,4,FALSE)</f>
        <v>Castilla y León</v>
      </c>
      <c r="I621" s="3">
        <f>VLOOKUP(F621, prov_ccaa,3,FALSE)</f>
        <v>7</v>
      </c>
      <c r="J621" s="3" t="str">
        <f>VLOOKUP(F621,prov_ccaa,2,FALSE)</f>
        <v>Ávila</v>
      </c>
      <c r="K621" s="3">
        <f>VLOOKUP(I621,tasa,6,FALSE)</f>
        <v>0.2530936111</v>
      </c>
      <c r="L621" s="6">
        <f t="shared" si="2"/>
        <v>6.580433888</v>
      </c>
    </row>
    <row r="622" ht="14.25" customHeight="1">
      <c r="A622" s="1" t="s">
        <v>635</v>
      </c>
      <c r="B622" s="2">
        <v>98.0</v>
      </c>
      <c r="C622" s="2">
        <v>25157.9652616</v>
      </c>
      <c r="D622" s="2">
        <v>2.68420937925E7</v>
      </c>
      <c r="E622" s="3" t="str">
        <f t="shared" si="1"/>
        <v>05</v>
      </c>
      <c r="F622" s="5">
        <v>5.0</v>
      </c>
      <c r="G622" s="3" t="s">
        <v>572</v>
      </c>
      <c r="H622" s="3" t="str">
        <f>VLOOKUP(F622, prov_ccaa,4,FALSE)</f>
        <v>Castilla y León</v>
      </c>
      <c r="I622" s="3">
        <f>VLOOKUP(F622, prov_ccaa,3,FALSE)</f>
        <v>7</v>
      </c>
      <c r="J622" s="3" t="str">
        <f>VLOOKUP(F622,prov_ccaa,2,FALSE)</f>
        <v>Ávila</v>
      </c>
      <c r="K622" s="3">
        <f>VLOOKUP(I622,tasa,6,FALSE)</f>
        <v>0.2530936111</v>
      </c>
      <c r="L622" s="6">
        <f t="shared" si="2"/>
        <v>24.80317389</v>
      </c>
    </row>
    <row r="623" ht="14.25" customHeight="1">
      <c r="A623" s="1" t="s">
        <v>636</v>
      </c>
      <c r="B623" s="2">
        <v>474.0</v>
      </c>
      <c r="C623" s="2">
        <v>28525.4855142</v>
      </c>
      <c r="D623" s="2">
        <v>3.19193260655E7</v>
      </c>
      <c r="E623" s="3" t="str">
        <f t="shared" si="1"/>
        <v>05</v>
      </c>
      <c r="F623" s="5">
        <v>5.0</v>
      </c>
      <c r="G623" s="3" t="s">
        <v>572</v>
      </c>
      <c r="H623" s="3" t="str">
        <f>VLOOKUP(F623, prov_ccaa,4,FALSE)</f>
        <v>Castilla y León</v>
      </c>
      <c r="I623" s="3">
        <f>VLOOKUP(F623, prov_ccaa,3,FALSE)</f>
        <v>7</v>
      </c>
      <c r="J623" s="3" t="str">
        <f>VLOOKUP(F623,prov_ccaa,2,FALSE)</f>
        <v>Ávila</v>
      </c>
      <c r="K623" s="3">
        <f>VLOOKUP(I623,tasa,6,FALSE)</f>
        <v>0.2530936111</v>
      </c>
      <c r="L623" s="6">
        <f t="shared" si="2"/>
        <v>119.9663716</v>
      </c>
    </row>
    <row r="624" ht="14.25" customHeight="1">
      <c r="A624" s="1" t="s">
        <v>637</v>
      </c>
      <c r="B624" s="2">
        <v>517.0</v>
      </c>
      <c r="C624" s="2">
        <v>20011.2747981</v>
      </c>
      <c r="D624" s="2">
        <v>1.91709750969E7</v>
      </c>
      <c r="E624" s="3" t="str">
        <f t="shared" si="1"/>
        <v>05</v>
      </c>
      <c r="F624" s="5">
        <v>5.0</v>
      </c>
      <c r="G624" s="3" t="s">
        <v>572</v>
      </c>
      <c r="H624" s="3" t="str">
        <f>VLOOKUP(F624, prov_ccaa,4,FALSE)</f>
        <v>Castilla y León</v>
      </c>
      <c r="I624" s="3">
        <f>VLOOKUP(F624, prov_ccaa,3,FALSE)</f>
        <v>7</v>
      </c>
      <c r="J624" s="3" t="str">
        <f>VLOOKUP(F624,prov_ccaa,2,FALSE)</f>
        <v>Ávila</v>
      </c>
      <c r="K624" s="3">
        <f>VLOOKUP(I624,tasa,6,FALSE)</f>
        <v>0.2530936111</v>
      </c>
      <c r="L624" s="6">
        <f t="shared" si="2"/>
        <v>130.8493969</v>
      </c>
    </row>
    <row r="625" ht="14.25" customHeight="1">
      <c r="A625" s="1" t="s">
        <v>638</v>
      </c>
      <c r="B625" s="2">
        <v>65.0</v>
      </c>
      <c r="C625" s="2">
        <v>21413.5217847</v>
      </c>
      <c r="D625" s="2">
        <v>1.54514383069E7</v>
      </c>
      <c r="E625" s="3" t="str">
        <f t="shared" si="1"/>
        <v>05</v>
      </c>
      <c r="F625" s="5">
        <v>5.0</v>
      </c>
      <c r="G625" s="3" t="s">
        <v>572</v>
      </c>
      <c r="H625" s="3" t="str">
        <f>VLOOKUP(F625, prov_ccaa,4,FALSE)</f>
        <v>Castilla y León</v>
      </c>
      <c r="I625" s="3">
        <f>VLOOKUP(F625, prov_ccaa,3,FALSE)</f>
        <v>7</v>
      </c>
      <c r="J625" s="3" t="str">
        <f>VLOOKUP(F625,prov_ccaa,2,FALSE)</f>
        <v>Ávila</v>
      </c>
      <c r="K625" s="3">
        <f>VLOOKUP(I625,tasa,6,FALSE)</f>
        <v>0.2530936111</v>
      </c>
      <c r="L625" s="6">
        <f t="shared" si="2"/>
        <v>16.45108472</v>
      </c>
    </row>
    <row r="626" ht="14.25" customHeight="1">
      <c r="A626" s="1" t="s">
        <v>639</v>
      </c>
      <c r="B626" s="2">
        <v>76.0</v>
      </c>
      <c r="C626" s="2">
        <v>16095.53332</v>
      </c>
      <c r="D626" s="2">
        <v>1.47450273395E7</v>
      </c>
      <c r="E626" s="3" t="str">
        <f t="shared" si="1"/>
        <v>05</v>
      </c>
      <c r="F626" s="5">
        <v>5.0</v>
      </c>
      <c r="G626" s="3" t="s">
        <v>572</v>
      </c>
      <c r="H626" s="3" t="str">
        <f>VLOOKUP(F626, prov_ccaa,4,FALSE)</f>
        <v>Castilla y León</v>
      </c>
      <c r="I626" s="3">
        <f>VLOOKUP(F626, prov_ccaa,3,FALSE)</f>
        <v>7</v>
      </c>
      <c r="J626" s="3" t="str">
        <f>VLOOKUP(F626,prov_ccaa,2,FALSE)</f>
        <v>Ávila</v>
      </c>
      <c r="K626" s="3">
        <f>VLOOKUP(I626,tasa,6,FALSE)</f>
        <v>0.2530936111</v>
      </c>
      <c r="L626" s="6">
        <f t="shared" si="2"/>
        <v>19.23511444</v>
      </c>
    </row>
    <row r="627" ht="14.25" customHeight="1">
      <c r="A627" s="1" t="s">
        <v>640</v>
      </c>
      <c r="B627" s="2">
        <v>31.0</v>
      </c>
      <c r="C627" s="2">
        <v>14227.615056</v>
      </c>
      <c r="D627" s="2">
        <v>1.14757673328E7</v>
      </c>
      <c r="E627" s="3" t="str">
        <f t="shared" si="1"/>
        <v>05</v>
      </c>
      <c r="F627" s="5">
        <v>5.0</v>
      </c>
      <c r="G627" s="3" t="s">
        <v>572</v>
      </c>
      <c r="H627" s="3" t="str">
        <f>VLOOKUP(F627, prov_ccaa,4,FALSE)</f>
        <v>Castilla y León</v>
      </c>
      <c r="I627" s="3">
        <f>VLOOKUP(F627, prov_ccaa,3,FALSE)</f>
        <v>7</v>
      </c>
      <c r="J627" s="3" t="str">
        <f>VLOOKUP(F627,prov_ccaa,2,FALSE)</f>
        <v>Ávila</v>
      </c>
      <c r="K627" s="3">
        <f>VLOOKUP(I627,tasa,6,FALSE)</f>
        <v>0.2530936111</v>
      </c>
      <c r="L627" s="6">
        <f t="shared" si="2"/>
        <v>7.845901943</v>
      </c>
    </row>
    <row r="628" ht="14.25" customHeight="1">
      <c r="A628" s="1" t="s">
        <v>641</v>
      </c>
      <c r="B628" s="2">
        <v>103.0</v>
      </c>
      <c r="C628" s="2">
        <v>21815.4014079</v>
      </c>
      <c r="D628" s="2">
        <v>1.9387471139E7</v>
      </c>
      <c r="E628" s="3" t="str">
        <f t="shared" si="1"/>
        <v>05</v>
      </c>
      <c r="F628" s="5">
        <v>5.0</v>
      </c>
      <c r="G628" s="3" t="s">
        <v>572</v>
      </c>
      <c r="H628" s="3" t="str">
        <f>VLOOKUP(F628, prov_ccaa,4,FALSE)</f>
        <v>Castilla y León</v>
      </c>
      <c r="I628" s="3">
        <f>VLOOKUP(F628, prov_ccaa,3,FALSE)</f>
        <v>7</v>
      </c>
      <c r="J628" s="3" t="str">
        <f>VLOOKUP(F628,prov_ccaa,2,FALSE)</f>
        <v>Ávila</v>
      </c>
      <c r="K628" s="3">
        <f>VLOOKUP(I628,tasa,6,FALSE)</f>
        <v>0.2530936111</v>
      </c>
      <c r="L628" s="6">
        <f t="shared" si="2"/>
        <v>26.06864194</v>
      </c>
    </row>
    <row r="629" ht="14.25" customHeight="1">
      <c r="A629" s="1" t="s">
        <v>642</v>
      </c>
      <c r="B629" s="2">
        <v>275.0</v>
      </c>
      <c r="C629" s="2">
        <v>36396.9839941</v>
      </c>
      <c r="D629" s="2">
        <v>4.30423287883E7</v>
      </c>
      <c r="E629" s="3" t="str">
        <f t="shared" si="1"/>
        <v>05</v>
      </c>
      <c r="F629" s="5">
        <v>5.0</v>
      </c>
      <c r="G629" s="3" t="s">
        <v>572</v>
      </c>
      <c r="H629" s="3" t="str">
        <f>VLOOKUP(F629, prov_ccaa,4,FALSE)</f>
        <v>Castilla y León</v>
      </c>
      <c r="I629" s="3">
        <f>VLOOKUP(F629, prov_ccaa,3,FALSE)</f>
        <v>7</v>
      </c>
      <c r="J629" s="3" t="str">
        <f>VLOOKUP(F629,prov_ccaa,2,FALSE)</f>
        <v>Ávila</v>
      </c>
      <c r="K629" s="3">
        <f>VLOOKUP(I629,tasa,6,FALSE)</f>
        <v>0.2530936111</v>
      </c>
      <c r="L629" s="6">
        <f t="shared" si="2"/>
        <v>69.60074305</v>
      </c>
    </row>
    <row r="630" ht="14.25" customHeight="1">
      <c r="A630" s="1" t="s">
        <v>643</v>
      </c>
      <c r="B630" s="2">
        <v>716.0</v>
      </c>
      <c r="C630" s="2">
        <v>30666.4221787</v>
      </c>
      <c r="D630" s="2">
        <v>3.64119433277E7</v>
      </c>
      <c r="E630" s="3" t="str">
        <f t="shared" si="1"/>
        <v>05</v>
      </c>
      <c r="F630" s="5">
        <v>5.0</v>
      </c>
      <c r="G630" s="3" t="s">
        <v>572</v>
      </c>
      <c r="H630" s="3" t="str">
        <f>VLOOKUP(F630, prov_ccaa,4,FALSE)</f>
        <v>Castilla y León</v>
      </c>
      <c r="I630" s="3">
        <f>VLOOKUP(F630, prov_ccaa,3,FALSE)</f>
        <v>7</v>
      </c>
      <c r="J630" s="3" t="str">
        <f>VLOOKUP(F630,prov_ccaa,2,FALSE)</f>
        <v>Ávila</v>
      </c>
      <c r="K630" s="3">
        <f>VLOOKUP(I630,tasa,6,FALSE)</f>
        <v>0.2530936111</v>
      </c>
      <c r="L630" s="6">
        <f t="shared" si="2"/>
        <v>181.2150255</v>
      </c>
    </row>
    <row r="631" ht="14.25" customHeight="1">
      <c r="A631" s="1" t="s">
        <v>644</v>
      </c>
      <c r="B631" s="2">
        <v>107.0</v>
      </c>
      <c r="C631" s="2">
        <v>22735.2267147</v>
      </c>
      <c r="D631" s="2">
        <v>2.46402084135E7</v>
      </c>
      <c r="E631" s="3" t="str">
        <f t="shared" si="1"/>
        <v>05</v>
      </c>
      <c r="F631" s="5">
        <v>5.0</v>
      </c>
      <c r="G631" s="3" t="s">
        <v>572</v>
      </c>
      <c r="H631" s="3" t="str">
        <f>VLOOKUP(F631, prov_ccaa,4,FALSE)</f>
        <v>Castilla y León</v>
      </c>
      <c r="I631" s="3">
        <f>VLOOKUP(F631, prov_ccaa,3,FALSE)</f>
        <v>7</v>
      </c>
      <c r="J631" s="3" t="str">
        <f>VLOOKUP(F631,prov_ccaa,2,FALSE)</f>
        <v>Ávila</v>
      </c>
      <c r="K631" s="3">
        <f>VLOOKUP(I631,tasa,6,FALSE)</f>
        <v>0.2530936111</v>
      </c>
      <c r="L631" s="6">
        <f t="shared" si="2"/>
        <v>27.08101639</v>
      </c>
    </row>
    <row r="632" ht="14.25" customHeight="1">
      <c r="A632" s="1" t="s">
        <v>645</v>
      </c>
      <c r="B632" s="2">
        <v>598.0</v>
      </c>
      <c r="C632" s="2">
        <v>31005.174917</v>
      </c>
      <c r="D632" s="2">
        <v>1.26218647693E7</v>
      </c>
      <c r="E632" s="3" t="str">
        <f t="shared" si="1"/>
        <v>05</v>
      </c>
      <c r="F632" s="5">
        <v>5.0</v>
      </c>
      <c r="G632" s="3" t="s">
        <v>572</v>
      </c>
      <c r="H632" s="3" t="str">
        <f>VLOOKUP(F632, prov_ccaa,4,FALSE)</f>
        <v>Castilla y León</v>
      </c>
      <c r="I632" s="3">
        <f>VLOOKUP(F632, prov_ccaa,3,FALSE)</f>
        <v>7</v>
      </c>
      <c r="J632" s="3" t="str">
        <f>VLOOKUP(F632,prov_ccaa,2,FALSE)</f>
        <v>Ávila</v>
      </c>
      <c r="K632" s="3">
        <f>VLOOKUP(I632,tasa,6,FALSE)</f>
        <v>0.2530936111</v>
      </c>
      <c r="L632" s="6">
        <f t="shared" si="2"/>
        <v>151.3499794</v>
      </c>
    </row>
    <row r="633" ht="14.25" customHeight="1">
      <c r="A633" s="1" t="s">
        <v>646</v>
      </c>
      <c r="B633" s="2">
        <v>158.0</v>
      </c>
      <c r="C633" s="2">
        <v>14536.3743703</v>
      </c>
      <c r="D633" s="2">
        <v>9811365.28878</v>
      </c>
      <c r="E633" s="3" t="str">
        <f t="shared" si="1"/>
        <v>05</v>
      </c>
      <c r="F633" s="5">
        <v>5.0</v>
      </c>
      <c r="G633" s="3" t="s">
        <v>572</v>
      </c>
      <c r="H633" s="3" t="str">
        <f>VLOOKUP(F633, prov_ccaa,4,FALSE)</f>
        <v>Castilla y León</v>
      </c>
      <c r="I633" s="3">
        <f>VLOOKUP(F633, prov_ccaa,3,FALSE)</f>
        <v>7</v>
      </c>
      <c r="J633" s="3" t="str">
        <f>VLOOKUP(F633,prov_ccaa,2,FALSE)</f>
        <v>Ávila</v>
      </c>
      <c r="K633" s="3">
        <f>VLOOKUP(I633,tasa,6,FALSE)</f>
        <v>0.2530936111</v>
      </c>
      <c r="L633" s="6">
        <f t="shared" si="2"/>
        <v>39.98879055</v>
      </c>
    </row>
    <row r="634" ht="14.25" customHeight="1">
      <c r="A634" s="1" t="s">
        <v>647</v>
      </c>
      <c r="B634" s="2">
        <v>89.0</v>
      </c>
      <c r="C634" s="2">
        <v>18913.1508219</v>
      </c>
      <c r="D634" s="2">
        <v>2.00036456582E7</v>
      </c>
      <c r="E634" s="3" t="str">
        <f t="shared" si="1"/>
        <v>05</v>
      </c>
      <c r="F634" s="5">
        <v>5.0</v>
      </c>
      <c r="G634" s="3" t="s">
        <v>572</v>
      </c>
      <c r="H634" s="3" t="str">
        <f>VLOOKUP(F634, prov_ccaa,4,FALSE)</f>
        <v>Castilla y León</v>
      </c>
      <c r="I634" s="3">
        <f>VLOOKUP(F634, prov_ccaa,3,FALSE)</f>
        <v>7</v>
      </c>
      <c r="J634" s="3" t="str">
        <f>VLOOKUP(F634,prov_ccaa,2,FALSE)</f>
        <v>Ávila</v>
      </c>
      <c r="K634" s="3">
        <f>VLOOKUP(I634,tasa,6,FALSE)</f>
        <v>0.2530936111</v>
      </c>
      <c r="L634" s="6">
        <f t="shared" si="2"/>
        <v>22.52533139</v>
      </c>
    </row>
    <row r="635" ht="14.25" customHeight="1">
      <c r="A635" s="1" t="s">
        <v>648</v>
      </c>
      <c r="B635" s="2">
        <v>58.0</v>
      </c>
      <c r="C635" s="2">
        <v>23761.8797307</v>
      </c>
      <c r="D635" s="2">
        <v>2.04664341379E7</v>
      </c>
      <c r="E635" s="3" t="str">
        <f t="shared" si="1"/>
        <v>05</v>
      </c>
      <c r="F635" s="5">
        <v>5.0</v>
      </c>
      <c r="G635" s="3" t="s">
        <v>572</v>
      </c>
      <c r="H635" s="3" t="str">
        <f>VLOOKUP(F635, prov_ccaa,4,FALSE)</f>
        <v>Castilla y León</v>
      </c>
      <c r="I635" s="3">
        <f>VLOOKUP(F635, prov_ccaa,3,FALSE)</f>
        <v>7</v>
      </c>
      <c r="J635" s="3" t="str">
        <f>VLOOKUP(F635,prov_ccaa,2,FALSE)</f>
        <v>Ávila</v>
      </c>
      <c r="K635" s="3">
        <f>VLOOKUP(I635,tasa,6,FALSE)</f>
        <v>0.2530936111</v>
      </c>
      <c r="L635" s="6">
        <f t="shared" si="2"/>
        <v>14.67942944</v>
      </c>
    </row>
    <row r="636" ht="14.25" customHeight="1">
      <c r="A636" s="1" t="s">
        <v>649</v>
      </c>
      <c r="B636" s="2">
        <v>45.0</v>
      </c>
      <c r="C636" s="2">
        <v>34765.5988749</v>
      </c>
      <c r="D636" s="2">
        <v>4.32668373701E7</v>
      </c>
      <c r="E636" s="3" t="str">
        <f t="shared" si="1"/>
        <v>05</v>
      </c>
      <c r="F636" s="5">
        <v>5.0</v>
      </c>
      <c r="G636" s="3" t="s">
        <v>572</v>
      </c>
      <c r="H636" s="3" t="str">
        <f>VLOOKUP(F636, prov_ccaa,4,FALSE)</f>
        <v>Castilla y León</v>
      </c>
      <c r="I636" s="3">
        <f>VLOOKUP(F636, prov_ccaa,3,FALSE)</f>
        <v>7</v>
      </c>
      <c r="J636" s="3" t="str">
        <f>VLOOKUP(F636,prov_ccaa,2,FALSE)</f>
        <v>Ávila</v>
      </c>
      <c r="K636" s="3">
        <f>VLOOKUP(I636,tasa,6,FALSE)</f>
        <v>0.2530936111</v>
      </c>
      <c r="L636" s="6">
        <f t="shared" si="2"/>
        <v>11.3892125</v>
      </c>
    </row>
    <row r="637" ht="14.25" customHeight="1">
      <c r="A637" s="1" t="s">
        <v>650</v>
      </c>
      <c r="B637" s="2">
        <v>41.0</v>
      </c>
      <c r="C637" s="2">
        <v>20107.2810306</v>
      </c>
      <c r="D637" s="2">
        <v>1.81912844837E7</v>
      </c>
      <c r="E637" s="3" t="str">
        <f t="shared" si="1"/>
        <v>05</v>
      </c>
      <c r="F637" s="5">
        <v>5.0</v>
      </c>
      <c r="G637" s="3" t="s">
        <v>572</v>
      </c>
      <c r="H637" s="3" t="str">
        <f>VLOOKUP(F637, prov_ccaa,4,FALSE)</f>
        <v>Castilla y León</v>
      </c>
      <c r="I637" s="3">
        <f>VLOOKUP(F637, prov_ccaa,3,FALSE)</f>
        <v>7</v>
      </c>
      <c r="J637" s="3" t="str">
        <f>VLOOKUP(F637,prov_ccaa,2,FALSE)</f>
        <v>Ávila</v>
      </c>
      <c r="K637" s="3">
        <f>VLOOKUP(I637,tasa,6,FALSE)</f>
        <v>0.2530936111</v>
      </c>
      <c r="L637" s="6">
        <f t="shared" si="2"/>
        <v>10.37683805</v>
      </c>
    </row>
    <row r="638" ht="14.25" customHeight="1">
      <c r="A638" s="1" t="s">
        <v>651</v>
      </c>
      <c r="B638" s="2">
        <v>548.0</v>
      </c>
      <c r="C638" s="2">
        <v>32517.3122994</v>
      </c>
      <c r="D638" s="2">
        <v>2.9415820896E7</v>
      </c>
      <c r="E638" s="3" t="str">
        <f t="shared" si="1"/>
        <v>05</v>
      </c>
      <c r="F638" s="5">
        <v>5.0</v>
      </c>
      <c r="G638" s="3" t="s">
        <v>572</v>
      </c>
      <c r="H638" s="3" t="str">
        <f>VLOOKUP(F638, prov_ccaa,4,FALSE)</f>
        <v>Castilla y León</v>
      </c>
      <c r="I638" s="3">
        <f>VLOOKUP(F638, prov_ccaa,3,FALSE)</f>
        <v>7</v>
      </c>
      <c r="J638" s="3" t="str">
        <f>VLOOKUP(F638,prov_ccaa,2,FALSE)</f>
        <v>Ávila</v>
      </c>
      <c r="K638" s="3">
        <f>VLOOKUP(I638,tasa,6,FALSE)</f>
        <v>0.2530936111</v>
      </c>
      <c r="L638" s="6">
        <f t="shared" si="2"/>
        <v>138.6952989</v>
      </c>
    </row>
    <row r="639" ht="14.25" customHeight="1">
      <c r="A639" s="1" t="s">
        <v>652</v>
      </c>
      <c r="B639" s="2">
        <v>154.0</v>
      </c>
      <c r="C639" s="2">
        <v>28084.9082081</v>
      </c>
      <c r="D639" s="2">
        <v>1.71847128471E7</v>
      </c>
      <c r="E639" s="3" t="str">
        <f t="shared" si="1"/>
        <v>05</v>
      </c>
      <c r="F639" s="5">
        <v>5.0</v>
      </c>
      <c r="G639" s="3" t="s">
        <v>572</v>
      </c>
      <c r="H639" s="3" t="str">
        <f>VLOOKUP(F639, prov_ccaa,4,FALSE)</f>
        <v>Castilla y León</v>
      </c>
      <c r="I639" s="3">
        <f>VLOOKUP(F639, prov_ccaa,3,FALSE)</f>
        <v>7</v>
      </c>
      <c r="J639" s="3" t="str">
        <f>VLOOKUP(F639,prov_ccaa,2,FALSE)</f>
        <v>Ávila</v>
      </c>
      <c r="K639" s="3">
        <f>VLOOKUP(I639,tasa,6,FALSE)</f>
        <v>0.2530936111</v>
      </c>
      <c r="L639" s="6">
        <f t="shared" si="2"/>
        <v>38.97641611</v>
      </c>
    </row>
    <row r="640" ht="14.25" customHeight="1">
      <c r="A640" s="1" t="s">
        <v>653</v>
      </c>
      <c r="B640" s="2">
        <v>50.0</v>
      </c>
      <c r="C640" s="2">
        <v>19332.6742527</v>
      </c>
      <c r="D640" s="2">
        <v>1.5189992426E7</v>
      </c>
      <c r="E640" s="3" t="str">
        <f t="shared" si="1"/>
        <v>05</v>
      </c>
      <c r="F640" s="5">
        <v>5.0</v>
      </c>
      <c r="G640" s="3" t="s">
        <v>572</v>
      </c>
      <c r="H640" s="3" t="str">
        <f>VLOOKUP(F640, prov_ccaa,4,FALSE)</f>
        <v>Castilla y León</v>
      </c>
      <c r="I640" s="3">
        <f>VLOOKUP(F640, prov_ccaa,3,FALSE)</f>
        <v>7</v>
      </c>
      <c r="J640" s="3" t="str">
        <f>VLOOKUP(F640,prov_ccaa,2,FALSE)</f>
        <v>Ávila</v>
      </c>
      <c r="K640" s="3">
        <f>VLOOKUP(I640,tasa,6,FALSE)</f>
        <v>0.2530936111</v>
      </c>
      <c r="L640" s="6">
        <f t="shared" si="2"/>
        <v>12.65468055</v>
      </c>
    </row>
    <row r="641" ht="14.25" customHeight="1">
      <c r="A641" s="1" t="s">
        <v>654</v>
      </c>
      <c r="B641" s="2">
        <v>44.0</v>
      </c>
      <c r="C641" s="2">
        <v>21290.4875857</v>
      </c>
      <c r="D641" s="2">
        <v>1.54598424872E7</v>
      </c>
      <c r="E641" s="3" t="str">
        <f t="shared" si="1"/>
        <v>05</v>
      </c>
      <c r="F641" s="5">
        <v>5.0</v>
      </c>
      <c r="G641" s="3" t="s">
        <v>572</v>
      </c>
      <c r="H641" s="3" t="str">
        <f>VLOOKUP(F641, prov_ccaa,4,FALSE)</f>
        <v>Castilla y León</v>
      </c>
      <c r="I641" s="3">
        <f>VLOOKUP(F641, prov_ccaa,3,FALSE)</f>
        <v>7</v>
      </c>
      <c r="J641" s="3" t="str">
        <f>VLOOKUP(F641,prov_ccaa,2,FALSE)</f>
        <v>Ávila</v>
      </c>
      <c r="K641" s="3">
        <f>VLOOKUP(I641,tasa,6,FALSE)</f>
        <v>0.2530936111</v>
      </c>
      <c r="L641" s="6">
        <f t="shared" si="2"/>
        <v>11.13611889</v>
      </c>
    </row>
    <row r="642" ht="14.25" customHeight="1">
      <c r="A642" s="1" t="s">
        <v>655</v>
      </c>
      <c r="B642" s="2">
        <v>74.0</v>
      </c>
      <c r="C642" s="2">
        <v>23797.9608121</v>
      </c>
      <c r="D642" s="2">
        <v>1.90528716658E7</v>
      </c>
      <c r="E642" s="3" t="str">
        <f t="shared" si="1"/>
        <v>05</v>
      </c>
      <c r="F642" s="5">
        <v>5.0</v>
      </c>
      <c r="G642" s="3" t="s">
        <v>572</v>
      </c>
      <c r="H642" s="3" t="str">
        <f>VLOOKUP(F642, prov_ccaa,4,FALSE)</f>
        <v>Castilla y León</v>
      </c>
      <c r="I642" s="3">
        <f>VLOOKUP(F642, prov_ccaa,3,FALSE)</f>
        <v>7</v>
      </c>
      <c r="J642" s="3" t="str">
        <f>VLOOKUP(F642,prov_ccaa,2,FALSE)</f>
        <v>Ávila</v>
      </c>
      <c r="K642" s="3">
        <f>VLOOKUP(I642,tasa,6,FALSE)</f>
        <v>0.2530936111</v>
      </c>
      <c r="L642" s="6">
        <f t="shared" si="2"/>
        <v>18.72892722</v>
      </c>
    </row>
    <row r="643" ht="14.25" customHeight="1">
      <c r="A643" s="1" t="s">
        <v>656</v>
      </c>
      <c r="B643" s="2">
        <v>167.0</v>
      </c>
      <c r="C643" s="2">
        <v>17825.8614697</v>
      </c>
      <c r="D643" s="2">
        <v>1.06314135693E7</v>
      </c>
      <c r="E643" s="3" t="str">
        <f t="shared" si="1"/>
        <v>05</v>
      </c>
      <c r="F643" s="5">
        <v>5.0</v>
      </c>
      <c r="G643" s="3" t="s">
        <v>572</v>
      </c>
      <c r="H643" s="3" t="str">
        <f>VLOOKUP(F643, prov_ccaa,4,FALSE)</f>
        <v>Castilla y León</v>
      </c>
      <c r="I643" s="3">
        <f>VLOOKUP(F643, prov_ccaa,3,FALSE)</f>
        <v>7</v>
      </c>
      <c r="J643" s="3" t="str">
        <f>VLOOKUP(F643,prov_ccaa,2,FALSE)</f>
        <v>Ávila</v>
      </c>
      <c r="K643" s="3">
        <f>VLOOKUP(I643,tasa,6,FALSE)</f>
        <v>0.2530936111</v>
      </c>
      <c r="L643" s="6">
        <f t="shared" si="2"/>
        <v>42.26663305</v>
      </c>
    </row>
    <row r="644" ht="14.25" customHeight="1">
      <c r="A644" s="1" t="s">
        <v>657</v>
      </c>
      <c r="B644" s="2">
        <v>36.0</v>
      </c>
      <c r="C644" s="2">
        <v>18418.4992697</v>
      </c>
      <c r="D644" s="2">
        <v>1.1590222253E7</v>
      </c>
      <c r="E644" s="3" t="str">
        <f t="shared" si="1"/>
        <v>05</v>
      </c>
      <c r="F644" s="5">
        <v>5.0</v>
      </c>
      <c r="G644" s="3" t="s">
        <v>572</v>
      </c>
      <c r="H644" s="3" t="str">
        <f>VLOOKUP(F644, prov_ccaa,4,FALSE)</f>
        <v>Castilla y León</v>
      </c>
      <c r="I644" s="3">
        <f>VLOOKUP(F644, prov_ccaa,3,FALSE)</f>
        <v>7</v>
      </c>
      <c r="J644" s="3" t="str">
        <f>VLOOKUP(F644,prov_ccaa,2,FALSE)</f>
        <v>Ávila</v>
      </c>
      <c r="K644" s="3">
        <f>VLOOKUP(I644,tasa,6,FALSE)</f>
        <v>0.2530936111</v>
      </c>
      <c r="L644" s="6">
        <f t="shared" si="2"/>
        <v>9.111369999</v>
      </c>
    </row>
    <row r="645" ht="14.25" customHeight="1">
      <c r="A645" s="1" t="s">
        <v>658</v>
      </c>
      <c r="B645" s="2">
        <v>489.0</v>
      </c>
      <c r="C645" s="2">
        <v>33227.6871573</v>
      </c>
      <c r="D645" s="2">
        <v>3.73835668493E7</v>
      </c>
      <c r="E645" s="3" t="str">
        <f t="shared" si="1"/>
        <v>05</v>
      </c>
      <c r="F645" s="5">
        <v>5.0</v>
      </c>
      <c r="G645" s="3" t="s">
        <v>572</v>
      </c>
      <c r="H645" s="3" t="str">
        <f>VLOOKUP(F645, prov_ccaa,4,FALSE)</f>
        <v>Castilla y León</v>
      </c>
      <c r="I645" s="3">
        <f>VLOOKUP(F645, prov_ccaa,3,FALSE)</f>
        <v>7</v>
      </c>
      <c r="J645" s="3" t="str">
        <f>VLOOKUP(F645,prov_ccaa,2,FALSE)</f>
        <v>Ávila</v>
      </c>
      <c r="K645" s="3">
        <f>VLOOKUP(I645,tasa,6,FALSE)</f>
        <v>0.2530936111</v>
      </c>
      <c r="L645" s="6">
        <f t="shared" si="2"/>
        <v>123.7627758</v>
      </c>
    </row>
    <row r="646" ht="14.25" customHeight="1">
      <c r="A646" s="1" t="s">
        <v>659</v>
      </c>
      <c r="B646" s="2">
        <v>62.0</v>
      </c>
      <c r="C646" s="2">
        <v>25349.1437317</v>
      </c>
      <c r="D646" s="2">
        <v>2.21468786059E7</v>
      </c>
      <c r="E646" s="3" t="str">
        <f t="shared" si="1"/>
        <v>05</v>
      </c>
      <c r="F646" s="5">
        <v>5.0</v>
      </c>
      <c r="G646" s="3" t="s">
        <v>572</v>
      </c>
      <c r="H646" s="3" t="str">
        <f>VLOOKUP(F646, prov_ccaa,4,FALSE)</f>
        <v>Castilla y León</v>
      </c>
      <c r="I646" s="3">
        <f>VLOOKUP(F646, prov_ccaa,3,FALSE)</f>
        <v>7</v>
      </c>
      <c r="J646" s="3" t="str">
        <f>VLOOKUP(F646,prov_ccaa,2,FALSE)</f>
        <v>Ávila</v>
      </c>
      <c r="K646" s="3">
        <f>VLOOKUP(I646,tasa,6,FALSE)</f>
        <v>0.2530936111</v>
      </c>
      <c r="L646" s="6">
        <f t="shared" si="2"/>
        <v>15.69180389</v>
      </c>
    </row>
    <row r="647" ht="14.25" customHeight="1">
      <c r="A647" s="1" t="s">
        <v>660</v>
      </c>
      <c r="B647" s="2">
        <v>147.0</v>
      </c>
      <c r="C647" s="2">
        <v>24363.0125856</v>
      </c>
      <c r="D647" s="2">
        <v>1.93739058279E7</v>
      </c>
      <c r="E647" s="3" t="str">
        <f t="shared" si="1"/>
        <v>05</v>
      </c>
      <c r="F647" s="5">
        <v>5.0</v>
      </c>
      <c r="G647" s="3" t="s">
        <v>572</v>
      </c>
      <c r="H647" s="3" t="str">
        <f>VLOOKUP(F647, prov_ccaa,4,FALSE)</f>
        <v>Castilla y León</v>
      </c>
      <c r="I647" s="3">
        <f>VLOOKUP(F647, prov_ccaa,3,FALSE)</f>
        <v>7</v>
      </c>
      <c r="J647" s="3" t="str">
        <f>VLOOKUP(F647,prov_ccaa,2,FALSE)</f>
        <v>Ávila</v>
      </c>
      <c r="K647" s="3">
        <f>VLOOKUP(I647,tasa,6,FALSE)</f>
        <v>0.2530936111</v>
      </c>
      <c r="L647" s="6">
        <f t="shared" si="2"/>
        <v>37.20476083</v>
      </c>
    </row>
    <row r="648" ht="14.25" customHeight="1">
      <c r="A648" s="1" t="s">
        <v>661</v>
      </c>
      <c r="B648" s="2">
        <v>510.0</v>
      </c>
      <c r="C648" s="2">
        <v>32146.7522348</v>
      </c>
      <c r="D648" s="2">
        <v>4.83765777146E7</v>
      </c>
      <c r="E648" s="3" t="str">
        <f t="shared" si="1"/>
        <v>05</v>
      </c>
      <c r="F648" s="5">
        <v>5.0</v>
      </c>
      <c r="G648" s="3" t="s">
        <v>572</v>
      </c>
      <c r="H648" s="3" t="str">
        <f>VLOOKUP(F648, prov_ccaa,4,FALSE)</f>
        <v>Castilla y León</v>
      </c>
      <c r="I648" s="3">
        <f>VLOOKUP(F648, prov_ccaa,3,FALSE)</f>
        <v>7</v>
      </c>
      <c r="J648" s="3" t="str">
        <f>VLOOKUP(F648,prov_ccaa,2,FALSE)</f>
        <v>Ávila</v>
      </c>
      <c r="K648" s="3">
        <f>VLOOKUP(I648,tasa,6,FALSE)</f>
        <v>0.2530936111</v>
      </c>
      <c r="L648" s="6">
        <f t="shared" si="2"/>
        <v>129.0777416</v>
      </c>
    </row>
    <row r="649" ht="14.25" customHeight="1">
      <c r="A649" s="1" t="s">
        <v>662</v>
      </c>
      <c r="B649" s="2">
        <v>151.0</v>
      </c>
      <c r="C649" s="2">
        <v>25679.706183</v>
      </c>
      <c r="D649" s="2">
        <v>2.15304645495E7</v>
      </c>
      <c r="E649" s="3" t="str">
        <f t="shared" si="1"/>
        <v>05</v>
      </c>
      <c r="F649" s="5">
        <v>5.0</v>
      </c>
      <c r="G649" s="3" t="s">
        <v>572</v>
      </c>
      <c r="H649" s="3" t="str">
        <f>VLOOKUP(F649, prov_ccaa,4,FALSE)</f>
        <v>Castilla y León</v>
      </c>
      <c r="I649" s="3">
        <f>VLOOKUP(F649, prov_ccaa,3,FALSE)</f>
        <v>7</v>
      </c>
      <c r="J649" s="3" t="str">
        <f>VLOOKUP(F649,prov_ccaa,2,FALSE)</f>
        <v>Ávila</v>
      </c>
      <c r="K649" s="3">
        <f>VLOOKUP(I649,tasa,6,FALSE)</f>
        <v>0.2530936111</v>
      </c>
      <c r="L649" s="6">
        <f t="shared" si="2"/>
        <v>38.21713527</v>
      </c>
    </row>
    <row r="650" ht="14.25" customHeight="1">
      <c r="A650" s="1" t="s">
        <v>663</v>
      </c>
      <c r="B650" s="2">
        <v>274.0</v>
      </c>
      <c r="C650" s="2">
        <v>34931.1480359</v>
      </c>
      <c r="D650" s="2">
        <v>3.5049942819E7</v>
      </c>
      <c r="E650" s="3" t="str">
        <f t="shared" si="1"/>
        <v>05</v>
      </c>
      <c r="F650" s="5">
        <v>5.0</v>
      </c>
      <c r="G650" s="3" t="s">
        <v>572</v>
      </c>
      <c r="H650" s="3" t="str">
        <f>VLOOKUP(F650, prov_ccaa,4,FALSE)</f>
        <v>Castilla y León</v>
      </c>
      <c r="I650" s="3">
        <f>VLOOKUP(F650, prov_ccaa,3,FALSE)</f>
        <v>7</v>
      </c>
      <c r="J650" s="3" t="str">
        <f>VLOOKUP(F650,prov_ccaa,2,FALSE)</f>
        <v>Ávila</v>
      </c>
      <c r="K650" s="3">
        <f>VLOOKUP(I650,tasa,6,FALSE)</f>
        <v>0.2530936111</v>
      </c>
      <c r="L650" s="6">
        <f t="shared" si="2"/>
        <v>69.34764943</v>
      </c>
    </row>
    <row r="651" ht="14.25" customHeight="1">
      <c r="A651" s="1" t="s">
        <v>664</v>
      </c>
      <c r="B651" s="2">
        <v>80.0</v>
      </c>
      <c r="C651" s="2">
        <v>16848.3446845</v>
      </c>
      <c r="D651" s="2">
        <v>1.25012205332E7</v>
      </c>
      <c r="E651" s="3" t="str">
        <f t="shared" si="1"/>
        <v>05</v>
      </c>
      <c r="F651" s="5">
        <v>5.0</v>
      </c>
      <c r="G651" s="3" t="s">
        <v>572</v>
      </c>
      <c r="H651" s="3" t="str">
        <f>VLOOKUP(F651, prov_ccaa,4,FALSE)</f>
        <v>Castilla y León</v>
      </c>
      <c r="I651" s="3">
        <f>VLOOKUP(F651, prov_ccaa,3,FALSE)</f>
        <v>7</v>
      </c>
      <c r="J651" s="3" t="str">
        <f>VLOOKUP(F651,prov_ccaa,2,FALSE)</f>
        <v>Ávila</v>
      </c>
      <c r="K651" s="3">
        <f>VLOOKUP(I651,tasa,6,FALSE)</f>
        <v>0.2530936111</v>
      </c>
      <c r="L651" s="6">
        <f t="shared" si="2"/>
        <v>20.24748889</v>
      </c>
    </row>
    <row r="652" ht="14.25" customHeight="1">
      <c r="A652" s="1" t="s">
        <v>665</v>
      </c>
      <c r="B652" s="2">
        <v>464.0</v>
      </c>
      <c r="C652" s="2">
        <v>33790.1583074</v>
      </c>
      <c r="D652" s="2">
        <v>4.65347059719E7</v>
      </c>
      <c r="E652" s="3" t="str">
        <f t="shared" si="1"/>
        <v>05</v>
      </c>
      <c r="F652" s="5">
        <v>5.0</v>
      </c>
      <c r="G652" s="3" t="s">
        <v>572</v>
      </c>
      <c r="H652" s="3" t="str">
        <f>VLOOKUP(F652, prov_ccaa,4,FALSE)</f>
        <v>Castilla y León</v>
      </c>
      <c r="I652" s="3">
        <f>VLOOKUP(F652, prov_ccaa,3,FALSE)</f>
        <v>7</v>
      </c>
      <c r="J652" s="3" t="str">
        <f>VLOOKUP(F652,prov_ccaa,2,FALSE)</f>
        <v>Ávila</v>
      </c>
      <c r="K652" s="3">
        <f>VLOOKUP(I652,tasa,6,FALSE)</f>
        <v>0.2530936111</v>
      </c>
      <c r="L652" s="6">
        <f t="shared" si="2"/>
        <v>117.4354355</v>
      </c>
    </row>
    <row r="653" ht="14.25" customHeight="1">
      <c r="A653" s="1" t="s">
        <v>666</v>
      </c>
      <c r="B653" s="2">
        <v>454.0</v>
      </c>
      <c r="C653" s="2">
        <v>29488.2883491</v>
      </c>
      <c r="D653" s="2">
        <v>4.73195800266E7</v>
      </c>
      <c r="E653" s="3" t="str">
        <f t="shared" si="1"/>
        <v>05</v>
      </c>
      <c r="F653" s="5">
        <v>5.0</v>
      </c>
      <c r="G653" s="3" t="s">
        <v>572</v>
      </c>
      <c r="H653" s="3" t="str">
        <f>VLOOKUP(F653, prov_ccaa,4,FALSE)</f>
        <v>Castilla y León</v>
      </c>
      <c r="I653" s="3">
        <f>VLOOKUP(F653, prov_ccaa,3,FALSE)</f>
        <v>7</v>
      </c>
      <c r="J653" s="3" t="str">
        <f>VLOOKUP(F653,prov_ccaa,2,FALSE)</f>
        <v>Ávila</v>
      </c>
      <c r="K653" s="3">
        <f>VLOOKUP(I653,tasa,6,FALSE)</f>
        <v>0.2530936111</v>
      </c>
      <c r="L653" s="6">
        <f t="shared" si="2"/>
        <v>114.9044994</v>
      </c>
    </row>
    <row r="654" ht="14.25" customHeight="1">
      <c r="A654" s="1" t="s">
        <v>667</v>
      </c>
      <c r="B654" s="2">
        <v>265.0</v>
      </c>
      <c r="C654" s="2">
        <v>24681.4076091</v>
      </c>
      <c r="D654" s="2">
        <v>2.42187880352E7</v>
      </c>
      <c r="E654" s="3" t="str">
        <f t="shared" si="1"/>
        <v>05</v>
      </c>
      <c r="F654" s="5">
        <v>5.0</v>
      </c>
      <c r="G654" s="3" t="s">
        <v>572</v>
      </c>
      <c r="H654" s="3" t="str">
        <f>VLOOKUP(F654, prov_ccaa,4,FALSE)</f>
        <v>Castilla y León</v>
      </c>
      <c r="I654" s="3">
        <f>VLOOKUP(F654, prov_ccaa,3,FALSE)</f>
        <v>7</v>
      </c>
      <c r="J654" s="3" t="str">
        <f>VLOOKUP(F654,prov_ccaa,2,FALSE)</f>
        <v>Ávila</v>
      </c>
      <c r="K654" s="3">
        <f>VLOOKUP(I654,tasa,6,FALSE)</f>
        <v>0.2530936111</v>
      </c>
      <c r="L654" s="6">
        <f t="shared" si="2"/>
        <v>67.06980693</v>
      </c>
    </row>
    <row r="655" ht="14.25" customHeight="1">
      <c r="A655" s="1" t="s">
        <v>668</v>
      </c>
      <c r="B655" s="2">
        <v>330.0</v>
      </c>
      <c r="C655" s="2">
        <v>33970.7442077</v>
      </c>
      <c r="D655" s="2">
        <v>5.24799076045E7</v>
      </c>
      <c r="E655" s="3" t="str">
        <f t="shared" si="1"/>
        <v>05</v>
      </c>
      <c r="F655" s="5">
        <v>5.0</v>
      </c>
      <c r="G655" s="3" t="s">
        <v>572</v>
      </c>
      <c r="H655" s="3" t="str">
        <f>VLOOKUP(F655, prov_ccaa,4,FALSE)</f>
        <v>Castilla y León</v>
      </c>
      <c r="I655" s="3">
        <f>VLOOKUP(F655, prov_ccaa,3,FALSE)</f>
        <v>7</v>
      </c>
      <c r="J655" s="3" t="str">
        <f>VLOOKUP(F655,prov_ccaa,2,FALSE)</f>
        <v>Ávila</v>
      </c>
      <c r="K655" s="3">
        <f>VLOOKUP(I655,tasa,6,FALSE)</f>
        <v>0.2530936111</v>
      </c>
      <c r="L655" s="6">
        <f t="shared" si="2"/>
        <v>83.52089165</v>
      </c>
    </row>
    <row r="656" ht="14.25" customHeight="1">
      <c r="A656" s="1" t="s">
        <v>669</v>
      </c>
      <c r="B656" s="2">
        <v>2164.0</v>
      </c>
      <c r="C656" s="2">
        <v>47477.4742365</v>
      </c>
      <c r="D656" s="2">
        <v>8.06796340883E7</v>
      </c>
      <c r="E656" s="3" t="str">
        <f t="shared" si="1"/>
        <v>05</v>
      </c>
      <c r="F656" s="5">
        <v>5.0</v>
      </c>
      <c r="G656" s="3" t="s">
        <v>572</v>
      </c>
      <c r="H656" s="3" t="str">
        <f>VLOOKUP(F656, prov_ccaa,4,FALSE)</f>
        <v>Castilla y León</v>
      </c>
      <c r="I656" s="3">
        <f>VLOOKUP(F656, prov_ccaa,3,FALSE)</f>
        <v>7</v>
      </c>
      <c r="J656" s="3" t="str">
        <f>VLOOKUP(F656,prov_ccaa,2,FALSE)</f>
        <v>Ávila</v>
      </c>
      <c r="K656" s="3">
        <f>VLOOKUP(I656,tasa,6,FALSE)</f>
        <v>0.2530936111</v>
      </c>
      <c r="L656" s="6">
        <f t="shared" si="2"/>
        <v>547.6945744</v>
      </c>
    </row>
    <row r="657" ht="14.25" customHeight="1">
      <c r="A657" s="1" t="s">
        <v>670</v>
      </c>
      <c r="B657" s="2">
        <v>62.0</v>
      </c>
      <c r="C657" s="2">
        <v>16910.8224413</v>
      </c>
      <c r="D657" s="2">
        <v>1.72229017523E7</v>
      </c>
      <c r="E657" s="3" t="str">
        <f t="shared" si="1"/>
        <v>05</v>
      </c>
      <c r="F657" s="5">
        <v>5.0</v>
      </c>
      <c r="G657" s="3" t="s">
        <v>572</v>
      </c>
      <c r="H657" s="3" t="str">
        <f>VLOOKUP(F657, prov_ccaa,4,FALSE)</f>
        <v>Castilla y León</v>
      </c>
      <c r="I657" s="3">
        <f>VLOOKUP(F657, prov_ccaa,3,FALSE)</f>
        <v>7</v>
      </c>
      <c r="J657" s="3" t="str">
        <f>VLOOKUP(F657,prov_ccaa,2,FALSE)</f>
        <v>Ávila</v>
      </c>
      <c r="K657" s="3">
        <f>VLOOKUP(I657,tasa,6,FALSE)</f>
        <v>0.2530936111</v>
      </c>
      <c r="L657" s="6">
        <f t="shared" si="2"/>
        <v>15.69180389</v>
      </c>
    </row>
    <row r="658" ht="14.25" customHeight="1">
      <c r="A658" s="1" t="s">
        <v>671</v>
      </c>
      <c r="B658" s="2">
        <v>29.0</v>
      </c>
      <c r="C658" s="2">
        <v>16899.5613199</v>
      </c>
      <c r="D658" s="2">
        <v>9883036.6756</v>
      </c>
      <c r="E658" s="3" t="str">
        <f t="shared" si="1"/>
        <v>05</v>
      </c>
      <c r="F658" s="5">
        <v>5.0</v>
      </c>
      <c r="G658" s="3" t="s">
        <v>572</v>
      </c>
      <c r="H658" s="3" t="str">
        <f>VLOOKUP(F658, prov_ccaa,4,FALSE)</f>
        <v>Castilla y León</v>
      </c>
      <c r="I658" s="3">
        <f>VLOOKUP(F658, prov_ccaa,3,FALSE)</f>
        <v>7</v>
      </c>
      <c r="J658" s="3" t="str">
        <f>VLOOKUP(F658,prov_ccaa,2,FALSE)</f>
        <v>Ávila</v>
      </c>
      <c r="K658" s="3">
        <f>VLOOKUP(I658,tasa,6,FALSE)</f>
        <v>0.2530936111</v>
      </c>
      <c r="L658" s="6">
        <f t="shared" si="2"/>
        <v>7.339714721</v>
      </c>
    </row>
    <row r="659" ht="14.25" customHeight="1">
      <c r="A659" s="1" t="s">
        <v>672</v>
      </c>
      <c r="B659" s="2">
        <v>361.0</v>
      </c>
      <c r="C659" s="2">
        <v>41145.9655691</v>
      </c>
      <c r="D659" s="2">
        <v>5.291641115E7</v>
      </c>
      <c r="E659" s="3" t="str">
        <f t="shared" si="1"/>
        <v>05</v>
      </c>
      <c r="F659" s="5">
        <v>5.0</v>
      </c>
      <c r="G659" s="3" t="s">
        <v>572</v>
      </c>
      <c r="H659" s="3" t="str">
        <f>VLOOKUP(F659, prov_ccaa,4,FALSE)</f>
        <v>Castilla y León</v>
      </c>
      <c r="I659" s="3">
        <f>VLOOKUP(F659, prov_ccaa,3,FALSE)</f>
        <v>7</v>
      </c>
      <c r="J659" s="3" t="str">
        <f>VLOOKUP(F659,prov_ccaa,2,FALSE)</f>
        <v>Ávila</v>
      </c>
      <c r="K659" s="3">
        <f>VLOOKUP(I659,tasa,6,FALSE)</f>
        <v>0.2530936111</v>
      </c>
      <c r="L659" s="6">
        <f t="shared" si="2"/>
        <v>91.3667936</v>
      </c>
    </row>
    <row r="660" ht="14.25" customHeight="1">
      <c r="A660" s="1" t="s">
        <v>673</v>
      </c>
      <c r="B660" s="2">
        <v>26.0</v>
      </c>
      <c r="C660" s="2">
        <v>17316.6969722</v>
      </c>
      <c r="D660" s="2">
        <v>1.1868692657E7</v>
      </c>
      <c r="E660" s="3" t="str">
        <f t="shared" si="1"/>
        <v>05</v>
      </c>
      <c r="F660" s="5">
        <v>5.0</v>
      </c>
      <c r="G660" s="3" t="s">
        <v>572</v>
      </c>
      <c r="H660" s="3" t="str">
        <f>VLOOKUP(F660, prov_ccaa,4,FALSE)</f>
        <v>Castilla y León</v>
      </c>
      <c r="I660" s="3">
        <f>VLOOKUP(F660, prov_ccaa,3,FALSE)</f>
        <v>7</v>
      </c>
      <c r="J660" s="3" t="str">
        <f>VLOOKUP(F660,prov_ccaa,2,FALSE)</f>
        <v>Ávila</v>
      </c>
      <c r="K660" s="3">
        <f>VLOOKUP(I660,tasa,6,FALSE)</f>
        <v>0.2530936111</v>
      </c>
      <c r="L660" s="6">
        <f t="shared" si="2"/>
        <v>6.580433888</v>
      </c>
    </row>
    <row r="661" ht="14.25" customHeight="1">
      <c r="A661" s="1" t="s">
        <v>674</v>
      </c>
      <c r="B661" s="2">
        <v>46.0</v>
      </c>
      <c r="C661" s="2">
        <v>21471.7062315</v>
      </c>
      <c r="D661" s="2">
        <v>1.86100722037E7</v>
      </c>
      <c r="E661" s="3" t="str">
        <f t="shared" si="1"/>
        <v>05</v>
      </c>
      <c r="F661" s="5">
        <v>5.0</v>
      </c>
      <c r="G661" s="3" t="s">
        <v>572</v>
      </c>
      <c r="H661" s="3" t="str">
        <f>VLOOKUP(F661, prov_ccaa,4,FALSE)</f>
        <v>Castilla y León</v>
      </c>
      <c r="I661" s="3">
        <f>VLOOKUP(F661, prov_ccaa,3,FALSE)</f>
        <v>7</v>
      </c>
      <c r="J661" s="3" t="str">
        <f>VLOOKUP(F661,prov_ccaa,2,FALSE)</f>
        <v>Ávila</v>
      </c>
      <c r="K661" s="3">
        <f>VLOOKUP(I661,tasa,6,FALSE)</f>
        <v>0.2530936111</v>
      </c>
      <c r="L661" s="6">
        <f t="shared" si="2"/>
        <v>11.64230611</v>
      </c>
    </row>
    <row r="662" ht="14.25" customHeight="1">
      <c r="A662" s="1" t="s">
        <v>675</v>
      </c>
      <c r="B662" s="2">
        <v>43.0</v>
      </c>
      <c r="C662" s="2">
        <v>18927.2437435</v>
      </c>
      <c r="D662" s="2">
        <v>1.50230292142E7</v>
      </c>
      <c r="E662" s="3" t="str">
        <f t="shared" si="1"/>
        <v>05</v>
      </c>
      <c r="F662" s="5">
        <v>5.0</v>
      </c>
      <c r="G662" s="3" t="s">
        <v>572</v>
      </c>
      <c r="H662" s="3" t="str">
        <f>VLOOKUP(F662, prov_ccaa,4,FALSE)</f>
        <v>Castilla y León</v>
      </c>
      <c r="I662" s="3">
        <f>VLOOKUP(F662, prov_ccaa,3,FALSE)</f>
        <v>7</v>
      </c>
      <c r="J662" s="3" t="str">
        <f>VLOOKUP(F662,prov_ccaa,2,FALSE)</f>
        <v>Ávila</v>
      </c>
      <c r="K662" s="3">
        <f>VLOOKUP(I662,tasa,6,FALSE)</f>
        <v>0.2530936111</v>
      </c>
      <c r="L662" s="6">
        <f t="shared" si="2"/>
        <v>10.88302528</v>
      </c>
    </row>
    <row r="663" ht="14.25" customHeight="1">
      <c r="A663" s="1" t="s">
        <v>676</v>
      </c>
      <c r="B663" s="2">
        <v>451.0</v>
      </c>
      <c r="C663" s="2">
        <v>19596.5330864</v>
      </c>
      <c r="D663" s="2">
        <v>2.44466943699E7</v>
      </c>
      <c r="E663" s="3" t="str">
        <f t="shared" si="1"/>
        <v>05</v>
      </c>
      <c r="F663" s="5">
        <v>5.0</v>
      </c>
      <c r="G663" s="3" t="s">
        <v>572</v>
      </c>
      <c r="H663" s="3" t="str">
        <f>VLOOKUP(F663, prov_ccaa,4,FALSE)</f>
        <v>Castilla y León</v>
      </c>
      <c r="I663" s="3">
        <f>VLOOKUP(F663, prov_ccaa,3,FALSE)</f>
        <v>7</v>
      </c>
      <c r="J663" s="3" t="str">
        <f>VLOOKUP(F663,prov_ccaa,2,FALSE)</f>
        <v>Ávila</v>
      </c>
      <c r="K663" s="3">
        <f>VLOOKUP(I663,tasa,6,FALSE)</f>
        <v>0.2530936111</v>
      </c>
      <c r="L663" s="6">
        <f t="shared" si="2"/>
        <v>114.1452186</v>
      </c>
    </row>
    <row r="664" ht="14.25" customHeight="1">
      <c r="A664" s="1" t="s">
        <v>677</v>
      </c>
      <c r="B664" s="2">
        <v>838.0</v>
      </c>
      <c r="C664" s="2">
        <v>24008.9369679</v>
      </c>
      <c r="D664" s="2">
        <v>3.36668011065E7</v>
      </c>
      <c r="E664" s="3" t="str">
        <f t="shared" si="1"/>
        <v>05</v>
      </c>
      <c r="F664" s="5">
        <v>5.0</v>
      </c>
      <c r="G664" s="3" t="s">
        <v>572</v>
      </c>
      <c r="H664" s="3" t="str">
        <f>VLOOKUP(F664, prov_ccaa,4,FALSE)</f>
        <v>Castilla y León</v>
      </c>
      <c r="I664" s="3">
        <f>VLOOKUP(F664, prov_ccaa,3,FALSE)</f>
        <v>7</v>
      </c>
      <c r="J664" s="3" t="str">
        <f>VLOOKUP(F664,prov_ccaa,2,FALSE)</f>
        <v>Ávila</v>
      </c>
      <c r="K664" s="3">
        <f>VLOOKUP(I664,tasa,6,FALSE)</f>
        <v>0.2530936111</v>
      </c>
      <c r="L664" s="6">
        <f t="shared" si="2"/>
        <v>212.0924461</v>
      </c>
    </row>
    <row r="665" ht="14.25" customHeight="1">
      <c r="A665" s="1" t="s">
        <v>678</v>
      </c>
      <c r="B665" s="2">
        <v>117.0</v>
      </c>
      <c r="C665" s="2">
        <v>21505.5098513</v>
      </c>
      <c r="D665" s="2">
        <v>1.95460816408E7</v>
      </c>
      <c r="E665" s="3" t="str">
        <f t="shared" si="1"/>
        <v>05</v>
      </c>
      <c r="F665" s="5">
        <v>5.0</v>
      </c>
      <c r="G665" s="3" t="s">
        <v>572</v>
      </c>
      <c r="H665" s="3" t="str">
        <f>VLOOKUP(F665, prov_ccaa,4,FALSE)</f>
        <v>Castilla y León</v>
      </c>
      <c r="I665" s="3">
        <f>VLOOKUP(F665, prov_ccaa,3,FALSE)</f>
        <v>7</v>
      </c>
      <c r="J665" s="3" t="str">
        <f>VLOOKUP(F665,prov_ccaa,2,FALSE)</f>
        <v>Ávila</v>
      </c>
      <c r="K665" s="3">
        <f>VLOOKUP(I665,tasa,6,FALSE)</f>
        <v>0.2530936111</v>
      </c>
      <c r="L665" s="6">
        <f t="shared" si="2"/>
        <v>29.6119525</v>
      </c>
    </row>
    <row r="666" ht="14.25" customHeight="1">
      <c r="A666" s="1" t="s">
        <v>679</v>
      </c>
      <c r="B666" s="2">
        <v>65.0</v>
      </c>
      <c r="C666" s="2">
        <v>20041.4564181</v>
      </c>
      <c r="D666" s="2">
        <v>1.74664409577E7</v>
      </c>
      <c r="E666" s="3" t="str">
        <f t="shared" si="1"/>
        <v>05</v>
      </c>
      <c r="F666" s="5">
        <v>5.0</v>
      </c>
      <c r="G666" s="3" t="s">
        <v>572</v>
      </c>
      <c r="H666" s="3" t="str">
        <f>VLOOKUP(F666, prov_ccaa,4,FALSE)</f>
        <v>Castilla y León</v>
      </c>
      <c r="I666" s="3">
        <f>VLOOKUP(F666, prov_ccaa,3,FALSE)</f>
        <v>7</v>
      </c>
      <c r="J666" s="3" t="str">
        <f>VLOOKUP(F666,prov_ccaa,2,FALSE)</f>
        <v>Ávila</v>
      </c>
      <c r="K666" s="3">
        <f>VLOOKUP(I666,tasa,6,FALSE)</f>
        <v>0.2530936111</v>
      </c>
      <c r="L666" s="6">
        <f t="shared" si="2"/>
        <v>16.45108472</v>
      </c>
    </row>
    <row r="667" ht="14.25" customHeight="1">
      <c r="A667" s="1" t="s">
        <v>680</v>
      </c>
      <c r="B667" s="2">
        <v>718.0</v>
      </c>
      <c r="C667" s="2">
        <v>48250.425836</v>
      </c>
      <c r="D667" s="2">
        <v>6.32447601822E7</v>
      </c>
      <c r="E667" s="3" t="str">
        <f t="shared" si="1"/>
        <v>05</v>
      </c>
      <c r="F667" s="5">
        <v>5.0</v>
      </c>
      <c r="G667" s="3" t="s">
        <v>572</v>
      </c>
      <c r="H667" s="3" t="str">
        <f>VLOOKUP(F667, prov_ccaa,4,FALSE)</f>
        <v>Castilla y León</v>
      </c>
      <c r="I667" s="3">
        <f>VLOOKUP(F667, prov_ccaa,3,FALSE)</f>
        <v>7</v>
      </c>
      <c r="J667" s="3" t="str">
        <f>VLOOKUP(F667,prov_ccaa,2,FALSE)</f>
        <v>Ávila</v>
      </c>
      <c r="K667" s="3">
        <f>VLOOKUP(I667,tasa,6,FALSE)</f>
        <v>0.2530936111</v>
      </c>
      <c r="L667" s="6">
        <f t="shared" si="2"/>
        <v>181.7212128</v>
      </c>
    </row>
    <row r="668" ht="14.25" customHeight="1">
      <c r="A668" s="1" t="s">
        <v>681</v>
      </c>
      <c r="B668" s="2">
        <v>623.0</v>
      </c>
      <c r="C668" s="2">
        <v>37429.5033173</v>
      </c>
      <c r="D668" s="2">
        <v>4.35706541784E7</v>
      </c>
      <c r="E668" s="3" t="str">
        <f t="shared" si="1"/>
        <v>05</v>
      </c>
      <c r="F668" s="5">
        <v>5.0</v>
      </c>
      <c r="G668" s="3" t="s">
        <v>572</v>
      </c>
      <c r="H668" s="3" t="str">
        <f>VLOOKUP(F668, prov_ccaa,4,FALSE)</f>
        <v>Castilla y León</v>
      </c>
      <c r="I668" s="3">
        <f>VLOOKUP(F668, prov_ccaa,3,FALSE)</f>
        <v>7</v>
      </c>
      <c r="J668" s="3" t="str">
        <f>VLOOKUP(F668,prov_ccaa,2,FALSE)</f>
        <v>Ávila</v>
      </c>
      <c r="K668" s="3">
        <f>VLOOKUP(I668,tasa,6,FALSE)</f>
        <v>0.2530936111</v>
      </c>
      <c r="L668" s="6">
        <f t="shared" si="2"/>
        <v>157.6773197</v>
      </c>
    </row>
    <row r="669" ht="14.25" customHeight="1">
      <c r="A669" s="1" t="s">
        <v>682</v>
      </c>
      <c r="B669" s="2">
        <v>709.0</v>
      </c>
      <c r="C669" s="2">
        <v>57581.5473026</v>
      </c>
      <c r="D669" s="2">
        <v>6.53174261057E7</v>
      </c>
      <c r="E669" s="3" t="str">
        <f t="shared" si="1"/>
        <v>05</v>
      </c>
      <c r="F669" s="5">
        <v>5.0</v>
      </c>
      <c r="G669" s="3" t="s">
        <v>572</v>
      </c>
      <c r="H669" s="3" t="str">
        <f>VLOOKUP(F669, prov_ccaa,4,FALSE)</f>
        <v>Castilla y León</v>
      </c>
      <c r="I669" s="3">
        <f>VLOOKUP(F669, prov_ccaa,3,FALSE)</f>
        <v>7</v>
      </c>
      <c r="J669" s="3" t="str">
        <f>VLOOKUP(F669,prov_ccaa,2,FALSE)</f>
        <v>Ávila</v>
      </c>
      <c r="K669" s="3">
        <f>VLOOKUP(I669,tasa,6,FALSE)</f>
        <v>0.2530936111</v>
      </c>
      <c r="L669" s="6">
        <f t="shared" si="2"/>
        <v>179.4433703</v>
      </c>
    </row>
    <row r="670" ht="14.25" customHeight="1">
      <c r="A670" s="1" t="s">
        <v>683</v>
      </c>
      <c r="B670" s="2">
        <v>99.0</v>
      </c>
      <c r="C670" s="2">
        <v>22281.6979744</v>
      </c>
      <c r="D670" s="2">
        <v>1.90718368925E7</v>
      </c>
      <c r="E670" s="3" t="str">
        <f t="shared" si="1"/>
        <v>05</v>
      </c>
      <c r="F670" s="5">
        <v>5.0</v>
      </c>
      <c r="G670" s="3" t="s">
        <v>572</v>
      </c>
      <c r="H670" s="3" t="str">
        <f>VLOOKUP(F670, prov_ccaa,4,FALSE)</f>
        <v>Castilla y León</v>
      </c>
      <c r="I670" s="3">
        <f>VLOOKUP(F670, prov_ccaa,3,FALSE)</f>
        <v>7</v>
      </c>
      <c r="J670" s="3" t="str">
        <f>VLOOKUP(F670,prov_ccaa,2,FALSE)</f>
        <v>Ávila</v>
      </c>
      <c r="K670" s="3">
        <f>VLOOKUP(I670,tasa,6,FALSE)</f>
        <v>0.2530936111</v>
      </c>
      <c r="L670" s="6">
        <f t="shared" si="2"/>
        <v>25.0562675</v>
      </c>
    </row>
    <row r="671" ht="14.25" customHeight="1">
      <c r="A671" s="1" t="s">
        <v>684</v>
      </c>
      <c r="B671" s="2">
        <v>197.0</v>
      </c>
      <c r="C671" s="2">
        <v>23173.4670533</v>
      </c>
      <c r="D671" s="2">
        <v>2.40344611863E7</v>
      </c>
      <c r="E671" s="3" t="str">
        <f t="shared" si="1"/>
        <v>05</v>
      </c>
      <c r="F671" s="5">
        <v>5.0</v>
      </c>
      <c r="G671" s="3" t="s">
        <v>572</v>
      </c>
      <c r="H671" s="3" t="str">
        <f>VLOOKUP(F671, prov_ccaa,4,FALSE)</f>
        <v>Castilla y León</v>
      </c>
      <c r="I671" s="3">
        <f>VLOOKUP(F671, prov_ccaa,3,FALSE)</f>
        <v>7</v>
      </c>
      <c r="J671" s="3" t="str">
        <f>VLOOKUP(F671,prov_ccaa,2,FALSE)</f>
        <v>Ávila</v>
      </c>
      <c r="K671" s="3">
        <f>VLOOKUP(I671,tasa,6,FALSE)</f>
        <v>0.2530936111</v>
      </c>
      <c r="L671" s="6">
        <f t="shared" si="2"/>
        <v>49.85944138</v>
      </c>
    </row>
    <row r="672" ht="14.25" customHeight="1">
      <c r="A672" s="1" t="s">
        <v>685</v>
      </c>
      <c r="B672" s="2">
        <v>71.0</v>
      </c>
      <c r="C672" s="2">
        <v>21464.338608</v>
      </c>
      <c r="D672" s="2">
        <v>1.75855510468E7</v>
      </c>
      <c r="E672" s="3" t="str">
        <f t="shared" si="1"/>
        <v>05</v>
      </c>
      <c r="F672" s="5">
        <v>5.0</v>
      </c>
      <c r="G672" s="3" t="s">
        <v>572</v>
      </c>
      <c r="H672" s="3" t="str">
        <f>VLOOKUP(F672, prov_ccaa,4,FALSE)</f>
        <v>Castilla y León</v>
      </c>
      <c r="I672" s="3">
        <f>VLOOKUP(F672, prov_ccaa,3,FALSE)</f>
        <v>7</v>
      </c>
      <c r="J672" s="3" t="str">
        <f>VLOOKUP(F672,prov_ccaa,2,FALSE)</f>
        <v>Ávila</v>
      </c>
      <c r="K672" s="3">
        <f>VLOOKUP(I672,tasa,6,FALSE)</f>
        <v>0.2530936111</v>
      </c>
      <c r="L672" s="6">
        <f t="shared" si="2"/>
        <v>17.96964639</v>
      </c>
    </row>
    <row r="673" ht="14.25" customHeight="1">
      <c r="A673" s="1" t="s">
        <v>686</v>
      </c>
      <c r="B673" s="2">
        <v>39.0</v>
      </c>
      <c r="C673" s="2">
        <v>25022.2839709</v>
      </c>
      <c r="D673" s="2">
        <v>1.70105651923E7</v>
      </c>
      <c r="E673" s="3" t="str">
        <f t="shared" si="1"/>
        <v>05</v>
      </c>
      <c r="F673" s="5">
        <v>5.0</v>
      </c>
      <c r="G673" s="3" t="s">
        <v>572</v>
      </c>
      <c r="H673" s="3" t="str">
        <f>VLOOKUP(F673, prov_ccaa,4,FALSE)</f>
        <v>Castilla y León</v>
      </c>
      <c r="I673" s="3">
        <f>VLOOKUP(F673, prov_ccaa,3,FALSE)</f>
        <v>7</v>
      </c>
      <c r="J673" s="3" t="str">
        <f>VLOOKUP(F673,prov_ccaa,2,FALSE)</f>
        <v>Ávila</v>
      </c>
      <c r="K673" s="3">
        <f>VLOOKUP(I673,tasa,6,FALSE)</f>
        <v>0.2530936111</v>
      </c>
      <c r="L673" s="6">
        <f t="shared" si="2"/>
        <v>9.870650832</v>
      </c>
    </row>
    <row r="674" ht="14.25" customHeight="1">
      <c r="A674" s="1" t="s">
        <v>687</v>
      </c>
      <c r="B674" s="2">
        <v>35.0</v>
      </c>
      <c r="C674" s="2">
        <v>14657.2354605</v>
      </c>
      <c r="D674" s="2">
        <v>6392505.79807</v>
      </c>
      <c r="E674" s="3" t="str">
        <f t="shared" si="1"/>
        <v>05</v>
      </c>
      <c r="F674" s="5">
        <v>5.0</v>
      </c>
      <c r="G674" s="3" t="s">
        <v>572</v>
      </c>
      <c r="H674" s="3" t="str">
        <f>VLOOKUP(F674, prov_ccaa,4,FALSE)</f>
        <v>Castilla y León</v>
      </c>
      <c r="I674" s="3">
        <f>VLOOKUP(F674, prov_ccaa,3,FALSE)</f>
        <v>7</v>
      </c>
      <c r="J674" s="3" t="str">
        <f>VLOOKUP(F674,prov_ccaa,2,FALSE)</f>
        <v>Ávila</v>
      </c>
      <c r="K674" s="3">
        <f>VLOOKUP(I674,tasa,6,FALSE)</f>
        <v>0.2530936111</v>
      </c>
      <c r="L674" s="6">
        <f t="shared" si="2"/>
        <v>8.858276388</v>
      </c>
    </row>
    <row r="675" ht="14.25" customHeight="1">
      <c r="A675" s="1" t="s">
        <v>688</v>
      </c>
      <c r="B675" s="2">
        <v>355.0</v>
      </c>
      <c r="C675" s="2">
        <v>40138.9412839</v>
      </c>
      <c r="D675" s="2">
        <v>2.27867238209E7</v>
      </c>
      <c r="E675" s="3" t="str">
        <f t="shared" si="1"/>
        <v>05</v>
      </c>
      <c r="F675" s="5">
        <v>5.0</v>
      </c>
      <c r="G675" s="3" t="s">
        <v>572</v>
      </c>
      <c r="H675" s="3" t="str">
        <f>VLOOKUP(F675, prov_ccaa,4,FALSE)</f>
        <v>Castilla y León</v>
      </c>
      <c r="I675" s="3">
        <f>VLOOKUP(F675, prov_ccaa,3,FALSE)</f>
        <v>7</v>
      </c>
      <c r="J675" s="3" t="str">
        <f>VLOOKUP(F675,prov_ccaa,2,FALSE)</f>
        <v>Ávila</v>
      </c>
      <c r="K675" s="3">
        <f>VLOOKUP(I675,tasa,6,FALSE)</f>
        <v>0.2530936111</v>
      </c>
      <c r="L675" s="6">
        <f t="shared" si="2"/>
        <v>89.84823193</v>
      </c>
    </row>
    <row r="676" ht="14.25" customHeight="1">
      <c r="A676" s="1" t="s">
        <v>689</v>
      </c>
      <c r="B676" s="2">
        <v>115.0</v>
      </c>
      <c r="C676" s="2">
        <v>21836.2963175</v>
      </c>
      <c r="D676" s="2">
        <v>1.80680249265E7</v>
      </c>
      <c r="E676" s="3" t="str">
        <f t="shared" si="1"/>
        <v>05</v>
      </c>
      <c r="F676" s="5">
        <v>5.0</v>
      </c>
      <c r="G676" s="3" t="s">
        <v>572</v>
      </c>
      <c r="H676" s="3" t="str">
        <f>VLOOKUP(F676, prov_ccaa,4,FALSE)</f>
        <v>Castilla y León</v>
      </c>
      <c r="I676" s="3">
        <f>VLOOKUP(F676, prov_ccaa,3,FALSE)</f>
        <v>7</v>
      </c>
      <c r="J676" s="3" t="str">
        <f>VLOOKUP(F676,prov_ccaa,2,FALSE)</f>
        <v>Ávila</v>
      </c>
      <c r="K676" s="3">
        <f>VLOOKUP(I676,tasa,6,FALSE)</f>
        <v>0.2530936111</v>
      </c>
      <c r="L676" s="6">
        <f t="shared" si="2"/>
        <v>29.10576527</v>
      </c>
    </row>
    <row r="677" ht="14.25" customHeight="1">
      <c r="A677" s="1" t="s">
        <v>690</v>
      </c>
      <c r="B677" s="2">
        <v>117.0</v>
      </c>
      <c r="C677" s="2">
        <v>28166.426813</v>
      </c>
      <c r="D677" s="2">
        <v>1.836921689E7</v>
      </c>
      <c r="E677" s="3" t="str">
        <f t="shared" si="1"/>
        <v>05</v>
      </c>
      <c r="F677" s="5">
        <v>5.0</v>
      </c>
      <c r="G677" s="3" t="s">
        <v>572</v>
      </c>
      <c r="H677" s="3" t="str">
        <f>VLOOKUP(F677, prov_ccaa,4,FALSE)</f>
        <v>Castilla y León</v>
      </c>
      <c r="I677" s="3">
        <f>VLOOKUP(F677, prov_ccaa,3,FALSE)</f>
        <v>7</v>
      </c>
      <c r="J677" s="3" t="str">
        <f>VLOOKUP(F677,prov_ccaa,2,FALSE)</f>
        <v>Ávila</v>
      </c>
      <c r="K677" s="3">
        <f>VLOOKUP(I677,tasa,6,FALSE)</f>
        <v>0.2530936111</v>
      </c>
      <c r="L677" s="6">
        <f t="shared" si="2"/>
        <v>29.6119525</v>
      </c>
    </row>
    <row r="678" ht="14.25" customHeight="1">
      <c r="A678" s="1" t="s">
        <v>691</v>
      </c>
      <c r="B678" s="2">
        <v>78.0</v>
      </c>
      <c r="C678" s="2">
        <v>21508.984352</v>
      </c>
      <c r="D678" s="2">
        <v>2.28868522006E7</v>
      </c>
      <c r="E678" s="3" t="str">
        <f t="shared" si="1"/>
        <v>05</v>
      </c>
      <c r="F678" s="5">
        <v>5.0</v>
      </c>
      <c r="G678" s="3" t="s">
        <v>572</v>
      </c>
      <c r="H678" s="3" t="str">
        <f>VLOOKUP(F678, prov_ccaa,4,FALSE)</f>
        <v>Castilla y León</v>
      </c>
      <c r="I678" s="3">
        <f>VLOOKUP(F678, prov_ccaa,3,FALSE)</f>
        <v>7</v>
      </c>
      <c r="J678" s="3" t="str">
        <f>VLOOKUP(F678,prov_ccaa,2,FALSE)</f>
        <v>Ávila</v>
      </c>
      <c r="K678" s="3">
        <f>VLOOKUP(I678,tasa,6,FALSE)</f>
        <v>0.2530936111</v>
      </c>
      <c r="L678" s="6">
        <f t="shared" si="2"/>
        <v>19.74130166</v>
      </c>
    </row>
    <row r="679" ht="14.25" customHeight="1">
      <c r="A679" s="1" t="s">
        <v>692</v>
      </c>
      <c r="B679" s="2">
        <v>56.0</v>
      </c>
      <c r="C679" s="2">
        <v>15498.8129544</v>
      </c>
      <c r="D679" s="2">
        <v>1.20457977358E7</v>
      </c>
      <c r="E679" s="3" t="str">
        <f t="shared" si="1"/>
        <v>05</v>
      </c>
      <c r="F679" s="5">
        <v>5.0</v>
      </c>
      <c r="G679" s="3" t="s">
        <v>572</v>
      </c>
      <c r="H679" s="3" t="str">
        <f>VLOOKUP(F679, prov_ccaa,4,FALSE)</f>
        <v>Castilla y León</v>
      </c>
      <c r="I679" s="3">
        <f>VLOOKUP(F679, prov_ccaa,3,FALSE)</f>
        <v>7</v>
      </c>
      <c r="J679" s="3" t="str">
        <f>VLOOKUP(F679,prov_ccaa,2,FALSE)</f>
        <v>Ávila</v>
      </c>
      <c r="K679" s="3">
        <f>VLOOKUP(I679,tasa,6,FALSE)</f>
        <v>0.2530936111</v>
      </c>
      <c r="L679" s="6">
        <f t="shared" si="2"/>
        <v>14.17324222</v>
      </c>
    </row>
    <row r="680" ht="14.25" customHeight="1">
      <c r="A680" s="1" t="s">
        <v>693</v>
      </c>
      <c r="B680" s="2">
        <v>78.0</v>
      </c>
      <c r="C680" s="2">
        <v>18450.886377</v>
      </c>
      <c r="D680" s="2">
        <v>1.02865441602E7</v>
      </c>
      <c r="E680" s="3" t="str">
        <f t="shared" si="1"/>
        <v>05</v>
      </c>
      <c r="F680" s="5">
        <v>5.0</v>
      </c>
      <c r="G680" s="3" t="s">
        <v>572</v>
      </c>
      <c r="H680" s="3" t="str">
        <f>VLOOKUP(F680, prov_ccaa,4,FALSE)</f>
        <v>Castilla y León</v>
      </c>
      <c r="I680" s="3">
        <f>VLOOKUP(F680, prov_ccaa,3,FALSE)</f>
        <v>7</v>
      </c>
      <c r="J680" s="3" t="str">
        <f>VLOOKUP(F680,prov_ccaa,2,FALSE)</f>
        <v>Ávila</v>
      </c>
      <c r="K680" s="3">
        <f>VLOOKUP(I680,tasa,6,FALSE)</f>
        <v>0.2530936111</v>
      </c>
      <c r="L680" s="6">
        <f t="shared" si="2"/>
        <v>19.74130166</v>
      </c>
    </row>
    <row r="681" ht="14.25" customHeight="1">
      <c r="A681" s="1" t="s">
        <v>694</v>
      </c>
      <c r="B681" s="2">
        <v>729.0</v>
      </c>
      <c r="C681" s="2">
        <v>38494.4269891</v>
      </c>
      <c r="D681" s="2">
        <v>4.66859098139E7</v>
      </c>
      <c r="E681" s="3" t="str">
        <f t="shared" si="1"/>
        <v>05</v>
      </c>
      <c r="F681" s="5">
        <v>5.0</v>
      </c>
      <c r="G681" s="3" t="s">
        <v>572</v>
      </c>
      <c r="H681" s="3" t="str">
        <f>VLOOKUP(F681, prov_ccaa,4,FALSE)</f>
        <v>Castilla y León</v>
      </c>
      <c r="I681" s="3">
        <f>VLOOKUP(F681, prov_ccaa,3,FALSE)</f>
        <v>7</v>
      </c>
      <c r="J681" s="3" t="str">
        <f>VLOOKUP(F681,prov_ccaa,2,FALSE)</f>
        <v>Ávila</v>
      </c>
      <c r="K681" s="3">
        <f>VLOOKUP(I681,tasa,6,FALSE)</f>
        <v>0.2530936111</v>
      </c>
      <c r="L681" s="6">
        <f t="shared" si="2"/>
        <v>184.5052425</v>
      </c>
    </row>
    <row r="682" ht="14.25" customHeight="1">
      <c r="A682" s="1" t="s">
        <v>695</v>
      </c>
      <c r="B682" s="2">
        <v>389.0</v>
      </c>
      <c r="C682" s="2">
        <v>31039.2936476</v>
      </c>
      <c r="D682" s="2">
        <v>3.06803956022E7</v>
      </c>
      <c r="E682" s="3" t="str">
        <f t="shared" si="1"/>
        <v>05</v>
      </c>
      <c r="F682" s="5">
        <v>5.0</v>
      </c>
      <c r="G682" s="3" t="s">
        <v>572</v>
      </c>
      <c r="H682" s="3" t="str">
        <f>VLOOKUP(F682, prov_ccaa,4,FALSE)</f>
        <v>Castilla y León</v>
      </c>
      <c r="I682" s="3">
        <f>VLOOKUP(F682, prov_ccaa,3,FALSE)</f>
        <v>7</v>
      </c>
      <c r="J682" s="3" t="str">
        <f>VLOOKUP(F682,prov_ccaa,2,FALSE)</f>
        <v>Ávila</v>
      </c>
      <c r="K682" s="3">
        <f>VLOOKUP(I682,tasa,6,FALSE)</f>
        <v>0.2530936111</v>
      </c>
      <c r="L682" s="6">
        <f t="shared" si="2"/>
        <v>98.45341471</v>
      </c>
    </row>
    <row r="683" ht="14.25" customHeight="1">
      <c r="A683" s="1" t="s">
        <v>696</v>
      </c>
      <c r="B683" s="2">
        <v>98.0</v>
      </c>
      <c r="C683" s="2">
        <v>26353.3106471</v>
      </c>
      <c r="D683" s="2">
        <v>3.10818801427E7</v>
      </c>
      <c r="E683" s="3" t="str">
        <f t="shared" si="1"/>
        <v>05</v>
      </c>
      <c r="F683" s="5">
        <v>5.0</v>
      </c>
      <c r="G683" s="3" t="s">
        <v>572</v>
      </c>
      <c r="H683" s="3" t="str">
        <f>VLOOKUP(F683, prov_ccaa,4,FALSE)</f>
        <v>Castilla y León</v>
      </c>
      <c r="I683" s="3">
        <f>VLOOKUP(F683, prov_ccaa,3,FALSE)</f>
        <v>7</v>
      </c>
      <c r="J683" s="3" t="str">
        <f>VLOOKUP(F683,prov_ccaa,2,FALSE)</f>
        <v>Ávila</v>
      </c>
      <c r="K683" s="3">
        <f>VLOOKUP(I683,tasa,6,FALSE)</f>
        <v>0.2530936111</v>
      </c>
      <c r="L683" s="6">
        <f t="shared" si="2"/>
        <v>24.80317389</v>
      </c>
    </row>
    <row r="684" ht="14.25" customHeight="1">
      <c r="A684" s="1" t="s">
        <v>697</v>
      </c>
      <c r="B684" s="2">
        <v>109.0</v>
      </c>
      <c r="C684" s="2">
        <v>23012.122853</v>
      </c>
      <c r="D684" s="2">
        <v>1.52287082251E7</v>
      </c>
      <c r="E684" s="3" t="str">
        <f t="shared" si="1"/>
        <v>05</v>
      </c>
      <c r="F684" s="5">
        <v>5.0</v>
      </c>
      <c r="G684" s="3" t="s">
        <v>572</v>
      </c>
      <c r="H684" s="3" t="str">
        <f>VLOOKUP(F684, prov_ccaa,4,FALSE)</f>
        <v>Castilla y León</v>
      </c>
      <c r="I684" s="3">
        <f>VLOOKUP(F684, prov_ccaa,3,FALSE)</f>
        <v>7</v>
      </c>
      <c r="J684" s="3" t="str">
        <f>VLOOKUP(F684,prov_ccaa,2,FALSE)</f>
        <v>Ávila</v>
      </c>
      <c r="K684" s="3">
        <f>VLOOKUP(I684,tasa,6,FALSE)</f>
        <v>0.2530936111</v>
      </c>
      <c r="L684" s="6">
        <f t="shared" si="2"/>
        <v>27.58720361</v>
      </c>
    </row>
    <row r="685" ht="14.25" customHeight="1">
      <c r="A685" s="1" t="s">
        <v>698</v>
      </c>
      <c r="B685" s="2">
        <v>89.0</v>
      </c>
      <c r="C685" s="2">
        <v>32845.2940431</v>
      </c>
      <c r="D685" s="2">
        <v>3.12046642237E7</v>
      </c>
      <c r="E685" s="3" t="str">
        <f t="shared" si="1"/>
        <v>05</v>
      </c>
      <c r="F685" s="5">
        <v>5.0</v>
      </c>
      <c r="G685" s="3" t="s">
        <v>572</v>
      </c>
      <c r="H685" s="3" t="str">
        <f>VLOOKUP(F685, prov_ccaa,4,FALSE)</f>
        <v>Castilla y León</v>
      </c>
      <c r="I685" s="3">
        <f>VLOOKUP(F685, prov_ccaa,3,FALSE)</f>
        <v>7</v>
      </c>
      <c r="J685" s="3" t="str">
        <f>VLOOKUP(F685,prov_ccaa,2,FALSE)</f>
        <v>Ávila</v>
      </c>
      <c r="K685" s="3">
        <f>VLOOKUP(I685,tasa,6,FALSE)</f>
        <v>0.2530936111</v>
      </c>
      <c r="L685" s="6">
        <f t="shared" si="2"/>
        <v>22.52533139</v>
      </c>
    </row>
    <row r="686" ht="14.25" customHeight="1">
      <c r="A686" s="1" t="s">
        <v>699</v>
      </c>
      <c r="B686" s="2">
        <v>915.0</v>
      </c>
      <c r="C686" s="2">
        <v>68248.9575937</v>
      </c>
      <c r="D686" s="2">
        <v>4.99112794573E7</v>
      </c>
      <c r="E686" s="3" t="str">
        <f t="shared" si="1"/>
        <v>05</v>
      </c>
      <c r="F686" s="5">
        <v>5.0</v>
      </c>
      <c r="G686" s="3" t="s">
        <v>572</v>
      </c>
      <c r="H686" s="3" t="str">
        <f>VLOOKUP(F686, prov_ccaa,4,FALSE)</f>
        <v>Castilla y León</v>
      </c>
      <c r="I686" s="3">
        <f>VLOOKUP(F686, prov_ccaa,3,FALSE)</f>
        <v>7</v>
      </c>
      <c r="J686" s="3" t="str">
        <f>VLOOKUP(F686,prov_ccaa,2,FALSE)</f>
        <v>Ávila</v>
      </c>
      <c r="K686" s="3">
        <f>VLOOKUP(I686,tasa,6,FALSE)</f>
        <v>0.2530936111</v>
      </c>
      <c r="L686" s="6">
        <f t="shared" si="2"/>
        <v>231.5806541</v>
      </c>
    </row>
    <row r="687" ht="14.25" customHeight="1">
      <c r="A687" s="1" t="s">
        <v>700</v>
      </c>
      <c r="B687" s="2">
        <v>57.0</v>
      </c>
      <c r="C687" s="2">
        <v>24939.4181431</v>
      </c>
      <c r="D687" s="2">
        <v>1.76953864228E7</v>
      </c>
      <c r="E687" s="3" t="str">
        <f t="shared" si="1"/>
        <v>05</v>
      </c>
      <c r="F687" s="5">
        <v>5.0</v>
      </c>
      <c r="G687" s="3" t="s">
        <v>572</v>
      </c>
      <c r="H687" s="3" t="str">
        <f>VLOOKUP(F687, prov_ccaa,4,FALSE)</f>
        <v>Castilla y León</v>
      </c>
      <c r="I687" s="3">
        <f>VLOOKUP(F687, prov_ccaa,3,FALSE)</f>
        <v>7</v>
      </c>
      <c r="J687" s="3" t="str">
        <f>VLOOKUP(F687,prov_ccaa,2,FALSE)</f>
        <v>Ávila</v>
      </c>
      <c r="K687" s="3">
        <f>VLOOKUP(I687,tasa,6,FALSE)</f>
        <v>0.2530936111</v>
      </c>
      <c r="L687" s="6">
        <f t="shared" si="2"/>
        <v>14.42633583</v>
      </c>
    </row>
    <row r="688" ht="14.25" customHeight="1">
      <c r="A688" s="1" t="s">
        <v>701</v>
      </c>
      <c r="B688" s="2">
        <v>54.0</v>
      </c>
      <c r="C688" s="2">
        <v>16294.118861</v>
      </c>
      <c r="D688" s="2">
        <v>1.49195072586E7</v>
      </c>
      <c r="E688" s="3" t="str">
        <f t="shared" si="1"/>
        <v>05</v>
      </c>
      <c r="F688" s="5">
        <v>5.0</v>
      </c>
      <c r="G688" s="3" t="s">
        <v>572</v>
      </c>
      <c r="H688" s="3" t="str">
        <f>VLOOKUP(F688, prov_ccaa,4,FALSE)</f>
        <v>Castilla y León</v>
      </c>
      <c r="I688" s="3">
        <f>VLOOKUP(F688, prov_ccaa,3,FALSE)</f>
        <v>7</v>
      </c>
      <c r="J688" s="3" t="str">
        <f>VLOOKUP(F688,prov_ccaa,2,FALSE)</f>
        <v>Ávila</v>
      </c>
      <c r="K688" s="3">
        <f>VLOOKUP(I688,tasa,6,FALSE)</f>
        <v>0.2530936111</v>
      </c>
      <c r="L688" s="6">
        <f t="shared" si="2"/>
        <v>13.667055</v>
      </c>
    </row>
    <row r="689" ht="14.25" customHeight="1">
      <c r="A689" s="1" t="s">
        <v>702</v>
      </c>
      <c r="B689" s="2">
        <v>488.0</v>
      </c>
      <c r="C689" s="2">
        <v>27432.8095457</v>
      </c>
      <c r="D689" s="2">
        <v>3.36113926558E7</v>
      </c>
      <c r="E689" s="3" t="str">
        <f t="shared" si="1"/>
        <v>05</v>
      </c>
      <c r="F689" s="5">
        <v>5.0</v>
      </c>
      <c r="G689" s="3" t="s">
        <v>572</v>
      </c>
      <c r="H689" s="3" t="str">
        <f>VLOOKUP(F689, prov_ccaa,4,FALSE)</f>
        <v>Castilla y León</v>
      </c>
      <c r="I689" s="3">
        <f>VLOOKUP(F689, prov_ccaa,3,FALSE)</f>
        <v>7</v>
      </c>
      <c r="J689" s="3" t="str">
        <f>VLOOKUP(F689,prov_ccaa,2,FALSE)</f>
        <v>Ávila</v>
      </c>
      <c r="K689" s="3">
        <f>VLOOKUP(I689,tasa,6,FALSE)</f>
        <v>0.2530936111</v>
      </c>
      <c r="L689" s="6">
        <f t="shared" si="2"/>
        <v>123.5096822</v>
      </c>
    </row>
    <row r="690" ht="14.25" customHeight="1">
      <c r="A690" s="1" t="s">
        <v>703</v>
      </c>
      <c r="B690" s="2">
        <v>79.0</v>
      </c>
      <c r="C690" s="2">
        <v>23715.4157318</v>
      </c>
      <c r="D690" s="2">
        <v>1.32751982574E7</v>
      </c>
      <c r="E690" s="3" t="str">
        <f t="shared" si="1"/>
        <v>05</v>
      </c>
      <c r="F690" s="5">
        <v>5.0</v>
      </c>
      <c r="G690" s="3" t="s">
        <v>572</v>
      </c>
      <c r="H690" s="3" t="str">
        <f>VLOOKUP(F690, prov_ccaa,4,FALSE)</f>
        <v>Castilla y León</v>
      </c>
      <c r="I690" s="3">
        <f>VLOOKUP(F690, prov_ccaa,3,FALSE)</f>
        <v>7</v>
      </c>
      <c r="J690" s="3" t="str">
        <f>VLOOKUP(F690,prov_ccaa,2,FALSE)</f>
        <v>Ávila</v>
      </c>
      <c r="K690" s="3">
        <f>VLOOKUP(I690,tasa,6,FALSE)</f>
        <v>0.2530936111</v>
      </c>
      <c r="L690" s="6">
        <f t="shared" si="2"/>
        <v>19.99439527</v>
      </c>
    </row>
    <row r="691" ht="14.25" customHeight="1">
      <c r="A691" s="1" t="s">
        <v>704</v>
      </c>
      <c r="B691" s="2">
        <v>300.0</v>
      </c>
      <c r="C691" s="2">
        <v>41819.0192042</v>
      </c>
      <c r="D691" s="2">
        <v>1.89035951381E7</v>
      </c>
      <c r="E691" s="3" t="str">
        <f t="shared" si="1"/>
        <v>05</v>
      </c>
      <c r="F691" s="5">
        <v>5.0</v>
      </c>
      <c r="G691" s="3" t="s">
        <v>572</v>
      </c>
      <c r="H691" s="3" t="str">
        <f>VLOOKUP(F691, prov_ccaa,4,FALSE)</f>
        <v>Castilla y León</v>
      </c>
      <c r="I691" s="3">
        <f>VLOOKUP(F691, prov_ccaa,3,FALSE)</f>
        <v>7</v>
      </c>
      <c r="J691" s="3" t="str">
        <f>VLOOKUP(F691,prov_ccaa,2,FALSE)</f>
        <v>Ávila</v>
      </c>
      <c r="K691" s="3">
        <f>VLOOKUP(I691,tasa,6,FALSE)</f>
        <v>0.2530936111</v>
      </c>
      <c r="L691" s="6">
        <f t="shared" si="2"/>
        <v>75.92808332</v>
      </c>
    </row>
    <row r="692" ht="14.25" customHeight="1">
      <c r="A692" s="1" t="s">
        <v>705</v>
      </c>
      <c r="B692" s="2">
        <v>76.0</v>
      </c>
      <c r="C692" s="2">
        <v>24337.5266216</v>
      </c>
      <c r="D692" s="2">
        <v>1.6157986995E7</v>
      </c>
      <c r="E692" s="3" t="str">
        <f t="shared" si="1"/>
        <v>05</v>
      </c>
      <c r="F692" s="5">
        <v>5.0</v>
      </c>
      <c r="G692" s="3" t="s">
        <v>572</v>
      </c>
      <c r="H692" s="3" t="str">
        <f>VLOOKUP(F692, prov_ccaa,4,FALSE)</f>
        <v>Castilla y León</v>
      </c>
      <c r="I692" s="3">
        <f>VLOOKUP(F692, prov_ccaa,3,FALSE)</f>
        <v>7</v>
      </c>
      <c r="J692" s="3" t="str">
        <f>VLOOKUP(F692,prov_ccaa,2,FALSE)</f>
        <v>Ávila</v>
      </c>
      <c r="K692" s="3">
        <f>VLOOKUP(I692,tasa,6,FALSE)</f>
        <v>0.2530936111</v>
      </c>
      <c r="L692" s="6">
        <f t="shared" si="2"/>
        <v>19.23511444</v>
      </c>
    </row>
    <row r="693" ht="14.25" customHeight="1">
      <c r="A693" s="1" t="s">
        <v>706</v>
      </c>
      <c r="B693" s="2">
        <v>112.0</v>
      </c>
      <c r="C693" s="2">
        <v>18416.9449667</v>
      </c>
      <c r="D693" s="2">
        <v>1.00866493462E7</v>
      </c>
      <c r="E693" s="3" t="str">
        <f t="shared" si="1"/>
        <v>05</v>
      </c>
      <c r="F693" s="5">
        <v>5.0</v>
      </c>
      <c r="G693" s="3" t="s">
        <v>572</v>
      </c>
      <c r="H693" s="3" t="str">
        <f>VLOOKUP(F693, prov_ccaa,4,FALSE)</f>
        <v>Castilla y León</v>
      </c>
      <c r="I693" s="3">
        <f>VLOOKUP(F693, prov_ccaa,3,FALSE)</f>
        <v>7</v>
      </c>
      <c r="J693" s="3" t="str">
        <f>VLOOKUP(F693,prov_ccaa,2,FALSE)</f>
        <v>Ávila</v>
      </c>
      <c r="K693" s="3">
        <f>VLOOKUP(I693,tasa,6,FALSE)</f>
        <v>0.2530936111</v>
      </c>
      <c r="L693" s="6">
        <f t="shared" si="2"/>
        <v>28.34648444</v>
      </c>
    </row>
    <row r="694" ht="14.25" customHeight="1">
      <c r="A694" s="1" t="s">
        <v>707</v>
      </c>
      <c r="B694" s="2">
        <v>103.0</v>
      </c>
      <c r="C694" s="2">
        <v>16565.3845901</v>
      </c>
      <c r="D694" s="2">
        <v>6017615.28423</v>
      </c>
      <c r="E694" s="3" t="str">
        <f t="shared" si="1"/>
        <v>05</v>
      </c>
      <c r="F694" s="5">
        <v>5.0</v>
      </c>
      <c r="G694" s="3" t="s">
        <v>572</v>
      </c>
      <c r="H694" s="3" t="str">
        <f>VLOOKUP(F694, prov_ccaa,4,FALSE)</f>
        <v>Castilla y León</v>
      </c>
      <c r="I694" s="3">
        <f>VLOOKUP(F694, prov_ccaa,3,FALSE)</f>
        <v>7</v>
      </c>
      <c r="J694" s="3" t="str">
        <f>VLOOKUP(F694,prov_ccaa,2,FALSE)</f>
        <v>Ávila</v>
      </c>
      <c r="K694" s="3">
        <f>VLOOKUP(I694,tasa,6,FALSE)</f>
        <v>0.2530936111</v>
      </c>
      <c r="L694" s="6">
        <f t="shared" si="2"/>
        <v>26.06864194</v>
      </c>
    </row>
    <row r="695" ht="14.25" customHeight="1">
      <c r="A695" s="1" t="s">
        <v>708</v>
      </c>
      <c r="B695" s="2">
        <v>88.0</v>
      </c>
      <c r="C695" s="2">
        <v>22906.3399635</v>
      </c>
      <c r="D695" s="2">
        <v>1.97151245213E7</v>
      </c>
      <c r="E695" s="3" t="str">
        <f t="shared" si="1"/>
        <v>05</v>
      </c>
      <c r="F695" s="5">
        <v>5.0</v>
      </c>
      <c r="G695" s="3" t="s">
        <v>572</v>
      </c>
      <c r="H695" s="3" t="str">
        <f>VLOOKUP(F695, prov_ccaa,4,FALSE)</f>
        <v>Castilla y León</v>
      </c>
      <c r="I695" s="3">
        <f>VLOOKUP(F695, prov_ccaa,3,FALSE)</f>
        <v>7</v>
      </c>
      <c r="J695" s="3" t="str">
        <f>VLOOKUP(F695,prov_ccaa,2,FALSE)</f>
        <v>Ávila</v>
      </c>
      <c r="K695" s="3">
        <f>VLOOKUP(I695,tasa,6,FALSE)</f>
        <v>0.2530936111</v>
      </c>
      <c r="L695" s="6">
        <f t="shared" si="2"/>
        <v>22.27223777</v>
      </c>
    </row>
    <row r="696" ht="14.25" customHeight="1">
      <c r="A696" s="1" t="s">
        <v>709</v>
      </c>
      <c r="B696" s="2">
        <v>51.0</v>
      </c>
      <c r="C696" s="2">
        <v>21655.6204951</v>
      </c>
      <c r="D696" s="2">
        <v>1.99430464723E7</v>
      </c>
      <c r="E696" s="3" t="str">
        <f t="shared" si="1"/>
        <v>05</v>
      </c>
      <c r="F696" s="5">
        <v>5.0</v>
      </c>
      <c r="G696" s="3" t="s">
        <v>572</v>
      </c>
      <c r="H696" s="3" t="str">
        <f>VLOOKUP(F696, prov_ccaa,4,FALSE)</f>
        <v>Castilla y León</v>
      </c>
      <c r="I696" s="3">
        <f>VLOOKUP(F696, prov_ccaa,3,FALSE)</f>
        <v>7</v>
      </c>
      <c r="J696" s="3" t="str">
        <f>VLOOKUP(F696,prov_ccaa,2,FALSE)</f>
        <v>Ávila</v>
      </c>
      <c r="K696" s="3">
        <f>VLOOKUP(I696,tasa,6,FALSE)</f>
        <v>0.2530936111</v>
      </c>
      <c r="L696" s="6">
        <f t="shared" si="2"/>
        <v>12.90777416</v>
      </c>
    </row>
    <row r="697" ht="14.25" customHeight="1">
      <c r="A697" s="1" t="s">
        <v>710</v>
      </c>
      <c r="B697" s="2">
        <v>60.0</v>
      </c>
      <c r="C697" s="2">
        <v>35752.5589433</v>
      </c>
      <c r="D697" s="2">
        <v>2.93548749811E7</v>
      </c>
      <c r="E697" s="3" t="str">
        <f t="shared" si="1"/>
        <v>05</v>
      </c>
      <c r="F697" s="5">
        <v>5.0</v>
      </c>
      <c r="G697" s="3" t="s">
        <v>572</v>
      </c>
      <c r="H697" s="3" t="str">
        <f>VLOOKUP(F697, prov_ccaa,4,FALSE)</f>
        <v>Castilla y León</v>
      </c>
      <c r="I697" s="3">
        <f>VLOOKUP(F697, prov_ccaa,3,FALSE)</f>
        <v>7</v>
      </c>
      <c r="J697" s="3" t="str">
        <f>VLOOKUP(F697,prov_ccaa,2,FALSE)</f>
        <v>Ávila</v>
      </c>
      <c r="K697" s="3">
        <f>VLOOKUP(I697,tasa,6,FALSE)</f>
        <v>0.2530936111</v>
      </c>
      <c r="L697" s="6">
        <f t="shared" si="2"/>
        <v>15.18561666</v>
      </c>
    </row>
    <row r="698" ht="14.25" customHeight="1">
      <c r="A698" s="1" t="s">
        <v>711</v>
      </c>
      <c r="B698" s="2">
        <v>37.0</v>
      </c>
      <c r="C698" s="2">
        <v>22989.3849142</v>
      </c>
      <c r="D698" s="2">
        <v>1.7404715996E7</v>
      </c>
      <c r="E698" s="3" t="str">
        <f t="shared" si="1"/>
        <v>05</v>
      </c>
      <c r="F698" s="5">
        <v>5.0</v>
      </c>
      <c r="G698" s="3" t="s">
        <v>572</v>
      </c>
      <c r="H698" s="3" t="str">
        <f>VLOOKUP(F698, prov_ccaa,4,FALSE)</f>
        <v>Castilla y León</v>
      </c>
      <c r="I698" s="3">
        <f>VLOOKUP(F698, prov_ccaa,3,FALSE)</f>
        <v>7</v>
      </c>
      <c r="J698" s="3" t="str">
        <f>VLOOKUP(F698,prov_ccaa,2,FALSE)</f>
        <v>Ávila</v>
      </c>
      <c r="K698" s="3">
        <f>VLOOKUP(I698,tasa,6,FALSE)</f>
        <v>0.2530936111</v>
      </c>
      <c r="L698" s="6">
        <f t="shared" si="2"/>
        <v>9.36446361</v>
      </c>
    </row>
    <row r="699" ht="14.25" customHeight="1">
      <c r="A699" s="1" t="s">
        <v>712</v>
      </c>
      <c r="B699" s="2">
        <v>149.0</v>
      </c>
      <c r="C699" s="2">
        <v>27970.5390583</v>
      </c>
      <c r="D699" s="2">
        <v>3.36039439703E7</v>
      </c>
      <c r="E699" s="3" t="str">
        <f t="shared" si="1"/>
        <v>05</v>
      </c>
      <c r="F699" s="5">
        <v>5.0</v>
      </c>
      <c r="G699" s="3" t="s">
        <v>572</v>
      </c>
      <c r="H699" s="3" t="str">
        <f>VLOOKUP(F699, prov_ccaa,4,FALSE)</f>
        <v>Castilla y León</v>
      </c>
      <c r="I699" s="3">
        <f>VLOOKUP(F699, prov_ccaa,3,FALSE)</f>
        <v>7</v>
      </c>
      <c r="J699" s="3" t="str">
        <f>VLOOKUP(F699,prov_ccaa,2,FALSE)</f>
        <v>Ávila</v>
      </c>
      <c r="K699" s="3">
        <f>VLOOKUP(I699,tasa,6,FALSE)</f>
        <v>0.2530936111</v>
      </c>
      <c r="L699" s="6">
        <f t="shared" si="2"/>
        <v>37.71094805</v>
      </c>
    </row>
    <row r="700" ht="14.25" customHeight="1">
      <c r="A700" s="1" t="s">
        <v>713</v>
      </c>
      <c r="B700" s="2">
        <v>30.0</v>
      </c>
      <c r="C700" s="2">
        <v>14983.2843677</v>
      </c>
      <c r="D700" s="2">
        <v>1.03720458385E7</v>
      </c>
      <c r="E700" s="3" t="str">
        <f t="shared" si="1"/>
        <v>05</v>
      </c>
      <c r="F700" s="5">
        <v>5.0</v>
      </c>
      <c r="G700" s="3" t="s">
        <v>572</v>
      </c>
      <c r="H700" s="3" t="str">
        <f>VLOOKUP(F700, prov_ccaa,4,FALSE)</f>
        <v>Castilla y León</v>
      </c>
      <c r="I700" s="3">
        <f>VLOOKUP(F700, prov_ccaa,3,FALSE)</f>
        <v>7</v>
      </c>
      <c r="J700" s="3" t="str">
        <f>VLOOKUP(F700,prov_ccaa,2,FALSE)</f>
        <v>Ávila</v>
      </c>
      <c r="K700" s="3">
        <f>VLOOKUP(I700,tasa,6,FALSE)</f>
        <v>0.2530936111</v>
      </c>
      <c r="L700" s="6">
        <f t="shared" si="2"/>
        <v>7.592808332</v>
      </c>
    </row>
    <row r="701" ht="14.25" customHeight="1">
      <c r="A701" s="1" t="s">
        <v>714</v>
      </c>
      <c r="B701" s="2">
        <v>112.0</v>
      </c>
      <c r="C701" s="2">
        <v>15363.581238</v>
      </c>
      <c r="D701" s="2">
        <v>9437338.99714</v>
      </c>
      <c r="E701" s="3" t="str">
        <f t="shared" si="1"/>
        <v>05</v>
      </c>
      <c r="F701" s="5">
        <v>5.0</v>
      </c>
      <c r="G701" s="3" t="s">
        <v>572</v>
      </c>
      <c r="H701" s="3" t="str">
        <f>VLOOKUP(F701, prov_ccaa,4,FALSE)</f>
        <v>Castilla y León</v>
      </c>
      <c r="I701" s="3">
        <f>VLOOKUP(F701, prov_ccaa,3,FALSE)</f>
        <v>7</v>
      </c>
      <c r="J701" s="3" t="str">
        <f>VLOOKUP(F701,prov_ccaa,2,FALSE)</f>
        <v>Ávila</v>
      </c>
      <c r="K701" s="3">
        <f>VLOOKUP(I701,tasa,6,FALSE)</f>
        <v>0.2530936111</v>
      </c>
      <c r="L701" s="6">
        <f t="shared" si="2"/>
        <v>28.34648444</v>
      </c>
    </row>
    <row r="702" ht="14.25" customHeight="1">
      <c r="A702" s="1" t="s">
        <v>715</v>
      </c>
      <c r="B702" s="2">
        <v>95.0</v>
      </c>
      <c r="C702" s="2">
        <v>23937.5493512</v>
      </c>
      <c r="D702" s="2">
        <v>2.95025335106E7</v>
      </c>
      <c r="E702" s="3" t="str">
        <f t="shared" si="1"/>
        <v>05</v>
      </c>
      <c r="F702" s="5">
        <v>5.0</v>
      </c>
      <c r="G702" s="3" t="s">
        <v>572</v>
      </c>
      <c r="H702" s="3" t="str">
        <f>VLOOKUP(F702, prov_ccaa,4,FALSE)</f>
        <v>Castilla y León</v>
      </c>
      <c r="I702" s="3">
        <f>VLOOKUP(F702, prov_ccaa,3,FALSE)</f>
        <v>7</v>
      </c>
      <c r="J702" s="3" t="str">
        <f>VLOOKUP(F702,prov_ccaa,2,FALSE)</f>
        <v>Ávila</v>
      </c>
      <c r="K702" s="3">
        <f>VLOOKUP(I702,tasa,6,FALSE)</f>
        <v>0.2530936111</v>
      </c>
      <c r="L702" s="6">
        <f t="shared" si="2"/>
        <v>24.04389305</v>
      </c>
    </row>
    <row r="703" ht="14.25" customHeight="1">
      <c r="A703" s="1" t="s">
        <v>716</v>
      </c>
      <c r="B703" s="2">
        <v>678.0</v>
      </c>
      <c r="C703" s="2">
        <v>37820.7399614</v>
      </c>
      <c r="D703" s="2">
        <v>5.82552735616E7</v>
      </c>
      <c r="E703" s="3" t="str">
        <f t="shared" si="1"/>
        <v>05</v>
      </c>
      <c r="F703" s="5">
        <v>5.0</v>
      </c>
      <c r="G703" s="3" t="s">
        <v>572</v>
      </c>
      <c r="H703" s="3" t="str">
        <f>VLOOKUP(F703, prov_ccaa,4,FALSE)</f>
        <v>Castilla y León</v>
      </c>
      <c r="I703" s="3">
        <f>VLOOKUP(F703, prov_ccaa,3,FALSE)</f>
        <v>7</v>
      </c>
      <c r="J703" s="3" t="str">
        <f>VLOOKUP(F703,prov_ccaa,2,FALSE)</f>
        <v>Ávila</v>
      </c>
      <c r="K703" s="3">
        <f>VLOOKUP(I703,tasa,6,FALSE)</f>
        <v>0.2530936111</v>
      </c>
      <c r="L703" s="6">
        <f t="shared" si="2"/>
        <v>171.5974683</v>
      </c>
    </row>
    <row r="704" ht="14.25" customHeight="1">
      <c r="A704" s="1" t="s">
        <v>717</v>
      </c>
      <c r="B704" s="2">
        <v>85.0</v>
      </c>
      <c r="C704" s="2">
        <v>27921.6266538</v>
      </c>
      <c r="D704" s="2">
        <v>2.93824836579E7</v>
      </c>
      <c r="E704" s="3" t="str">
        <f t="shared" si="1"/>
        <v>05</v>
      </c>
      <c r="F704" s="5">
        <v>5.0</v>
      </c>
      <c r="G704" s="3" t="s">
        <v>572</v>
      </c>
      <c r="H704" s="3" t="str">
        <f>VLOOKUP(F704, prov_ccaa,4,FALSE)</f>
        <v>Castilla y León</v>
      </c>
      <c r="I704" s="3">
        <f>VLOOKUP(F704, prov_ccaa,3,FALSE)</f>
        <v>7</v>
      </c>
      <c r="J704" s="3" t="str">
        <f>VLOOKUP(F704,prov_ccaa,2,FALSE)</f>
        <v>Ávila</v>
      </c>
      <c r="K704" s="3">
        <f>VLOOKUP(I704,tasa,6,FALSE)</f>
        <v>0.2530936111</v>
      </c>
      <c r="L704" s="6">
        <f t="shared" si="2"/>
        <v>21.51295694</v>
      </c>
    </row>
    <row r="705" ht="14.25" customHeight="1">
      <c r="A705" s="1" t="s">
        <v>718</v>
      </c>
      <c r="B705" s="2">
        <v>39.0</v>
      </c>
      <c r="C705" s="2">
        <v>21805.9042283</v>
      </c>
      <c r="D705" s="2">
        <v>1.98521684141E7</v>
      </c>
      <c r="E705" s="3" t="str">
        <f t="shared" si="1"/>
        <v>05</v>
      </c>
      <c r="F705" s="5">
        <v>5.0</v>
      </c>
      <c r="G705" s="3" t="s">
        <v>572</v>
      </c>
      <c r="H705" s="3" t="str">
        <f>VLOOKUP(F705, prov_ccaa,4,FALSE)</f>
        <v>Castilla y León</v>
      </c>
      <c r="I705" s="3">
        <f>VLOOKUP(F705, prov_ccaa,3,FALSE)</f>
        <v>7</v>
      </c>
      <c r="J705" s="3" t="str">
        <f>VLOOKUP(F705,prov_ccaa,2,FALSE)</f>
        <v>Ávila</v>
      </c>
      <c r="K705" s="3">
        <f>VLOOKUP(I705,tasa,6,FALSE)</f>
        <v>0.2530936111</v>
      </c>
      <c r="L705" s="6">
        <f t="shared" si="2"/>
        <v>9.870650832</v>
      </c>
    </row>
    <row r="706" ht="14.25" customHeight="1">
      <c r="A706" s="1" t="s">
        <v>719</v>
      </c>
      <c r="B706" s="2">
        <v>55.0</v>
      </c>
      <c r="C706" s="2">
        <v>24427.8652953</v>
      </c>
      <c r="D706" s="2">
        <v>3.52897850375E7</v>
      </c>
      <c r="E706" s="3" t="str">
        <f t="shared" si="1"/>
        <v>05</v>
      </c>
      <c r="F706" s="5">
        <v>5.0</v>
      </c>
      <c r="G706" s="3" t="s">
        <v>572</v>
      </c>
      <c r="H706" s="3" t="str">
        <f>VLOOKUP(F706, prov_ccaa,4,FALSE)</f>
        <v>Castilla y León</v>
      </c>
      <c r="I706" s="3">
        <f>VLOOKUP(F706, prov_ccaa,3,FALSE)</f>
        <v>7</v>
      </c>
      <c r="J706" s="3" t="str">
        <f>VLOOKUP(F706,prov_ccaa,2,FALSE)</f>
        <v>Ávila</v>
      </c>
      <c r="K706" s="3">
        <f>VLOOKUP(I706,tasa,6,FALSE)</f>
        <v>0.2530936111</v>
      </c>
      <c r="L706" s="6">
        <f t="shared" si="2"/>
        <v>13.92014861</v>
      </c>
    </row>
    <row r="707" ht="14.25" customHeight="1">
      <c r="A707" s="1" t="s">
        <v>720</v>
      </c>
      <c r="B707" s="2">
        <v>356.0</v>
      </c>
      <c r="C707" s="2">
        <v>21266.4487038</v>
      </c>
      <c r="D707" s="2">
        <v>2.20589047066E7</v>
      </c>
      <c r="E707" s="3" t="str">
        <f t="shared" si="1"/>
        <v>05</v>
      </c>
      <c r="F707" s="5">
        <v>5.0</v>
      </c>
      <c r="G707" s="3" t="s">
        <v>572</v>
      </c>
      <c r="H707" s="3" t="str">
        <f>VLOOKUP(F707, prov_ccaa,4,FALSE)</f>
        <v>Castilla y León</v>
      </c>
      <c r="I707" s="3">
        <f>VLOOKUP(F707, prov_ccaa,3,FALSE)</f>
        <v>7</v>
      </c>
      <c r="J707" s="3" t="str">
        <f>VLOOKUP(F707,prov_ccaa,2,FALSE)</f>
        <v>Ávila</v>
      </c>
      <c r="K707" s="3">
        <f>VLOOKUP(I707,tasa,6,FALSE)</f>
        <v>0.2530936111</v>
      </c>
      <c r="L707" s="6">
        <f t="shared" si="2"/>
        <v>90.10132554</v>
      </c>
    </row>
    <row r="708" ht="14.25" customHeight="1">
      <c r="A708" s="1" t="s">
        <v>721</v>
      </c>
      <c r="B708" s="2">
        <v>220.0</v>
      </c>
      <c r="C708" s="2">
        <v>41794.2612815</v>
      </c>
      <c r="D708" s="2">
        <v>4.98820955719E7</v>
      </c>
      <c r="E708" s="3" t="str">
        <f t="shared" si="1"/>
        <v>05</v>
      </c>
      <c r="F708" s="5">
        <v>5.0</v>
      </c>
      <c r="G708" s="3" t="s">
        <v>572</v>
      </c>
      <c r="H708" s="3" t="str">
        <f>VLOOKUP(F708, prov_ccaa,4,FALSE)</f>
        <v>Castilla y León</v>
      </c>
      <c r="I708" s="3">
        <f>VLOOKUP(F708, prov_ccaa,3,FALSE)</f>
        <v>7</v>
      </c>
      <c r="J708" s="3" t="str">
        <f>VLOOKUP(F708,prov_ccaa,2,FALSE)</f>
        <v>Ávila</v>
      </c>
      <c r="K708" s="3">
        <f>VLOOKUP(I708,tasa,6,FALSE)</f>
        <v>0.2530936111</v>
      </c>
      <c r="L708" s="6">
        <f t="shared" si="2"/>
        <v>55.68059444</v>
      </c>
    </row>
    <row r="709" ht="14.25" customHeight="1">
      <c r="A709" s="1" t="s">
        <v>722</v>
      </c>
      <c r="B709" s="2">
        <v>369.0</v>
      </c>
      <c r="C709" s="2">
        <v>27097.654292</v>
      </c>
      <c r="D709" s="2">
        <v>4.33421121434E7</v>
      </c>
      <c r="E709" s="3" t="str">
        <f t="shared" si="1"/>
        <v>05</v>
      </c>
      <c r="F709" s="5">
        <v>5.0</v>
      </c>
      <c r="G709" s="3" t="s">
        <v>572</v>
      </c>
      <c r="H709" s="3" t="str">
        <f>VLOOKUP(F709, prov_ccaa,4,FALSE)</f>
        <v>Castilla y León</v>
      </c>
      <c r="I709" s="3">
        <f>VLOOKUP(F709, prov_ccaa,3,FALSE)</f>
        <v>7</v>
      </c>
      <c r="J709" s="3" t="str">
        <f>VLOOKUP(F709,prov_ccaa,2,FALSE)</f>
        <v>Ávila</v>
      </c>
      <c r="K709" s="3">
        <f>VLOOKUP(I709,tasa,6,FALSE)</f>
        <v>0.2530936111</v>
      </c>
      <c r="L709" s="6">
        <f t="shared" si="2"/>
        <v>93.39154249</v>
      </c>
    </row>
    <row r="710" ht="14.25" customHeight="1">
      <c r="A710" s="1" t="s">
        <v>723</v>
      </c>
      <c r="B710" s="2">
        <v>194.0</v>
      </c>
      <c r="C710" s="2">
        <v>43352.2306313</v>
      </c>
      <c r="D710" s="2">
        <v>9.0778152003E7</v>
      </c>
      <c r="E710" s="3" t="str">
        <f t="shared" si="1"/>
        <v>05</v>
      </c>
      <c r="F710" s="5">
        <v>5.0</v>
      </c>
      <c r="G710" s="3" t="s">
        <v>572</v>
      </c>
      <c r="H710" s="3" t="str">
        <f>VLOOKUP(F710, prov_ccaa,4,FALSE)</f>
        <v>Castilla y León</v>
      </c>
      <c r="I710" s="3">
        <f>VLOOKUP(F710, prov_ccaa,3,FALSE)</f>
        <v>7</v>
      </c>
      <c r="J710" s="3" t="str">
        <f>VLOOKUP(F710,prov_ccaa,2,FALSE)</f>
        <v>Ávila</v>
      </c>
      <c r="K710" s="3">
        <f>VLOOKUP(I710,tasa,6,FALSE)</f>
        <v>0.2530936111</v>
      </c>
      <c r="L710" s="6">
        <f t="shared" si="2"/>
        <v>49.10016055</v>
      </c>
    </row>
    <row r="711" ht="14.25" customHeight="1">
      <c r="A711" s="1" t="s">
        <v>724</v>
      </c>
      <c r="B711" s="2">
        <v>324.0</v>
      </c>
      <c r="C711" s="2">
        <v>30557.6902781</v>
      </c>
      <c r="D711" s="2">
        <v>2.99941235542E7</v>
      </c>
      <c r="E711" s="3" t="str">
        <f t="shared" si="1"/>
        <v>05</v>
      </c>
      <c r="F711" s="5">
        <v>5.0</v>
      </c>
      <c r="G711" s="3" t="s">
        <v>572</v>
      </c>
      <c r="H711" s="3" t="str">
        <f>VLOOKUP(F711, prov_ccaa,4,FALSE)</f>
        <v>Castilla y León</v>
      </c>
      <c r="I711" s="3">
        <f>VLOOKUP(F711, prov_ccaa,3,FALSE)</f>
        <v>7</v>
      </c>
      <c r="J711" s="3" t="str">
        <f>VLOOKUP(F711,prov_ccaa,2,FALSE)</f>
        <v>Ávila</v>
      </c>
      <c r="K711" s="3">
        <f>VLOOKUP(I711,tasa,6,FALSE)</f>
        <v>0.2530936111</v>
      </c>
      <c r="L711" s="6">
        <f t="shared" si="2"/>
        <v>82.00232999</v>
      </c>
    </row>
    <row r="712" ht="14.25" customHeight="1">
      <c r="A712" s="1" t="s">
        <v>725</v>
      </c>
      <c r="B712" s="2">
        <v>785.0</v>
      </c>
      <c r="C712" s="2">
        <v>30364.7831714</v>
      </c>
      <c r="D712" s="2">
        <v>4.99301512789E7</v>
      </c>
      <c r="E712" s="3" t="str">
        <f t="shared" si="1"/>
        <v>05</v>
      </c>
      <c r="F712" s="5">
        <v>5.0</v>
      </c>
      <c r="G712" s="3" t="s">
        <v>572</v>
      </c>
      <c r="H712" s="3" t="str">
        <f>VLOOKUP(F712, prov_ccaa,4,FALSE)</f>
        <v>Castilla y León</v>
      </c>
      <c r="I712" s="3">
        <f>VLOOKUP(F712, prov_ccaa,3,FALSE)</f>
        <v>7</v>
      </c>
      <c r="J712" s="3" t="str">
        <f>VLOOKUP(F712,prov_ccaa,2,FALSE)</f>
        <v>Ávila</v>
      </c>
      <c r="K712" s="3">
        <f>VLOOKUP(I712,tasa,6,FALSE)</f>
        <v>0.2530936111</v>
      </c>
      <c r="L712" s="6">
        <f t="shared" si="2"/>
        <v>198.6784847</v>
      </c>
    </row>
    <row r="713" ht="14.25" customHeight="1">
      <c r="A713" s="1" t="s">
        <v>726</v>
      </c>
      <c r="B713" s="2">
        <v>83.0</v>
      </c>
      <c r="C713" s="2">
        <v>48995.0677903</v>
      </c>
      <c r="D713" s="2">
        <v>6.08901512145E7</v>
      </c>
      <c r="E713" s="3" t="str">
        <f t="shared" si="1"/>
        <v>05</v>
      </c>
      <c r="F713" s="5">
        <v>5.0</v>
      </c>
      <c r="G713" s="3" t="s">
        <v>572</v>
      </c>
      <c r="H713" s="3" t="str">
        <f>VLOOKUP(F713, prov_ccaa,4,FALSE)</f>
        <v>Castilla y León</v>
      </c>
      <c r="I713" s="3">
        <f>VLOOKUP(F713, prov_ccaa,3,FALSE)</f>
        <v>7</v>
      </c>
      <c r="J713" s="3" t="str">
        <f>VLOOKUP(F713,prov_ccaa,2,FALSE)</f>
        <v>Ávila</v>
      </c>
      <c r="K713" s="3">
        <f>VLOOKUP(I713,tasa,6,FALSE)</f>
        <v>0.2530936111</v>
      </c>
      <c r="L713" s="6">
        <f t="shared" si="2"/>
        <v>21.00676972</v>
      </c>
    </row>
    <row r="714" ht="14.25" customHeight="1">
      <c r="A714" s="1" t="s">
        <v>727</v>
      </c>
      <c r="B714" s="2">
        <v>2172.0</v>
      </c>
      <c r="C714" s="2">
        <v>37425.186565</v>
      </c>
      <c r="D714" s="2">
        <v>7.37453989516E7</v>
      </c>
      <c r="E714" s="3" t="str">
        <f t="shared" si="1"/>
        <v>05</v>
      </c>
      <c r="F714" s="5">
        <v>5.0</v>
      </c>
      <c r="G714" s="3" t="s">
        <v>572</v>
      </c>
      <c r="H714" s="3" t="str">
        <f>VLOOKUP(F714, prov_ccaa,4,FALSE)</f>
        <v>Castilla y León</v>
      </c>
      <c r="I714" s="3">
        <f>VLOOKUP(F714, prov_ccaa,3,FALSE)</f>
        <v>7</v>
      </c>
      <c r="J714" s="3" t="str">
        <f>VLOOKUP(F714,prov_ccaa,2,FALSE)</f>
        <v>Ávila</v>
      </c>
      <c r="K714" s="3">
        <f>VLOOKUP(I714,tasa,6,FALSE)</f>
        <v>0.2530936111</v>
      </c>
      <c r="L714" s="6">
        <f t="shared" si="2"/>
        <v>549.7193233</v>
      </c>
    </row>
    <row r="715" ht="14.25" customHeight="1">
      <c r="A715" s="1" t="s">
        <v>728</v>
      </c>
      <c r="B715" s="2">
        <v>39.0</v>
      </c>
      <c r="C715" s="2">
        <v>17147.8847536</v>
      </c>
      <c r="D715" s="2">
        <v>9154572.37599</v>
      </c>
      <c r="E715" s="3" t="str">
        <f t="shared" si="1"/>
        <v>05</v>
      </c>
      <c r="F715" s="5">
        <v>5.0</v>
      </c>
      <c r="G715" s="3" t="s">
        <v>572</v>
      </c>
      <c r="H715" s="3" t="str">
        <f>VLOOKUP(F715, prov_ccaa,4,FALSE)</f>
        <v>Castilla y León</v>
      </c>
      <c r="I715" s="3">
        <f>VLOOKUP(F715, prov_ccaa,3,FALSE)</f>
        <v>7</v>
      </c>
      <c r="J715" s="3" t="str">
        <f>VLOOKUP(F715,prov_ccaa,2,FALSE)</f>
        <v>Ávila</v>
      </c>
      <c r="K715" s="3">
        <f>VLOOKUP(I715,tasa,6,FALSE)</f>
        <v>0.2530936111</v>
      </c>
      <c r="L715" s="6">
        <f t="shared" si="2"/>
        <v>9.870650832</v>
      </c>
    </row>
    <row r="716" ht="14.25" customHeight="1">
      <c r="A716" s="1" t="s">
        <v>729</v>
      </c>
      <c r="B716" s="2">
        <v>452.0</v>
      </c>
      <c r="C716" s="2">
        <v>39028.3292941</v>
      </c>
      <c r="D716" s="2">
        <v>7.88092299188E7</v>
      </c>
      <c r="E716" s="3" t="str">
        <f t="shared" si="1"/>
        <v>05</v>
      </c>
      <c r="F716" s="5">
        <v>5.0</v>
      </c>
      <c r="G716" s="3" t="s">
        <v>572</v>
      </c>
      <c r="H716" s="3" t="str">
        <f>VLOOKUP(F716, prov_ccaa,4,FALSE)</f>
        <v>Castilla y León</v>
      </c>
      <c r="I716" s="3">
        <f>VLOOKUP(F716, prov_ccaa,3,FALSE)</f>
        <v>7</v>
      </c>
      <c r="J716" s="3" t="str">
        <f>VLOOKUP(F716,prov_ccaa,2,FALSE)</f>
        <v>Ávila</v>
      </c>
      <c r="K716" s="3">
        <f>VLOOKUP(I716,tasa,6,FALSE)</f>
        <v>0.2530936111</v>
      </c>
      <c r="L716" s="6">
        <f t="shared" si="2"/>
        <v>114.3983122</v>
      </c>
    </row>
    <row r="717" ht="14.25" customHeight="1">
      <c r="A717" s="1" t="s">
        <v>730</v>
      </c>
      <c r="B717" s="2">
        <v>176.0</v>
      </c>
      <c r="C717" s="2">
        <v>22508.2297245</v>
      </c>
      <c r="D717" s="2">
        <v>2.02655892934E7</v>
      </c>
      <c r="E717" s="3" t="str">
        <f t="shared" si="1"/>
        <v>05</v>
      </c>
      <c r="F717" s="5">
        <v>5.0</v>
      </c>
      <c r="G717" s="3" t="s">
        <v>572</v>
      </c>
      <c r="H717" s="3" t="str">
        <f>VLOOKUP(F717, prov_ccaa,4,FALSE)</f>
        <v>Castilla y León</v>
      </c>
      <c r="I717" s="3">
        <f>VLOOKUP(F717, prov_ccaa,3,FALSE)</f>
        <v>7</v>
      </c>
      <c r="J717" s="3" t="str">
        <f>VLOOKUP(F717,prov_ccaa,2,FALSE)</f>
        <v>Ávila</v>
      </c>
      <c r="K717" s="3">
        <f>VLOOKUP(I717,tasa,6,FALSE)</f>
        <v>0.2530936111</v>
      </c>
      <c r="L717" s="6">
        <f t="shared" si="2"/>
        <v>44.54447555</v>
      </c>
    </row>
    <row r="718" ht="14.25" customHeight="1">
      <c r="A718" s="1" t="s">
        <v>731</v>
      </c>
      <c r="B718" s="2">
        <v>308.0</v>
      </c>
      <c r="C718" s="2">
        <v>28012.1670155</v>
      </c>
      <c r="D718" s="2">
        <v>3.99862247554E7</v>
      </c>
      <c r="E718" s="3" t="str">
        <f t="shared" si="1"/>
        <v>05</v>
      </c>
      <c r="F718" s="5">
        <v>5.0</v>
      </c>
      <c r="G718" s="3" t="s">
        <v>572</v>
      </c>
      <c r="H718" s="3" t="str">
        <f>VLOOKUP(F718, prov_ccaa,4,FALSE)</f>
        <v>Castilla y León</v>
      </c>
      <c r="I718" s="3">
        <f>VLOOKUP(F718, prov_ccaa,3,FALSE)</f>
        <v>7</v>
      </c>
      <c r="J718" s="3" t="str">
        <f>VLOOKUP(F718,prov_ccaa,2,FALSE)</f>
        <v>Ávila</v>
      </c>
      <c r="K718" s="3">
        <f>VLOOKUP(I718,tasa,6,FALSE)</f>
        <v>0.2530936111</v>
      </c>
      <c r="L718" s="6">
        <f t="shared" si="2"/>
        <v>77.95283221</v>
      </c>
    </row>
    <row r="719" ht="14.25" customHeight="1">
      <c r="A719" s="1" t="s">
        <v>732</v>
      </c>
      <c r="B719" s="2">
        <v>2165.0</v>
      </c>
      <c r="C719" s="2">
        <v>21331.7948854</v>
      </c>
      <c r="D719" s="2">
        <v>1.86025397592E7</v>
      </c>
      <c r="E719" s="3" t="str">
        <f t="shared" si="1"/>
        <v>05</v>
      </c>
      <c r="F719" s="5">
        <v>5.0</v>
      </c>
      <c r="G719" s="3" t="s">
        <v>572</v>
      </c>
      <c r="H719" s="3" t="str">
        <f>VLOOKUP(F719, prov_ccaa,4,FALSE)</f>
        <v>Castilla y León</v>
      </c>
      <c r="I719" s="3">
        <f>VLOOKUP(F719, prov_ccaa,3,FALSE)</f>
        <v>7</v>
      </c>
      <c r="J719" s="3" t="str">
        <f>VLOOKUP(F719,prov_ccaa,2,FALSE)</f>
        <v>Ávila</v>
      </c>
      <c r="K719" s="3">
        <f>VLOOKUP(I719,tasa,6,FALSE)</f>
        <v>0.2530936111</v>
      </c>
      <c r="L719" s="6">
        <f t="shared" si="2"/>
        <v>547.947668</v>
      </c>
    </row>
    <row r="720" ht="14.25" customHeight="1">
      <c r="A720" s="1" t="s">
        <v>733</v>
      </c>
      <c r="B720" s="2">
        <v>3207.0</v>
      </c>
      <c r="C720" s="2">
        <v>42904.2228965</v>
      </c>
      <c r="D720" s="2">
        <v>7.94297053355E7</v>
      </c>
      <c r="E720" s="3" t="str">
        <f t="shared" si="1"/>
        <v>05</v>
      </c>
      <c r="F720" s="5">
        <v>5.0</v>
      </c>
      <c r="G720" s="3" t="s">
        <v>572</v>
      </c>
      <c r="H720" s="3" t="str">
        <f>VLOOKUP(F720, prov_ccaa,4,FALSE)</f>
        <v>Castilla y León</v>
      </c>
      <c r="I720" s="3">
        <f>VLOOKUP(F720, prov_ccaa,3,FALSE)</f>
        <v>7</v>
      </c>
      <c r="J720" s="3" t="str">
        <f>VLOOKUP(F720,prov_ccaa,2,FALSE)</f>
        <v>Ávila</v>
      </c>
      <c r="K720" s="3">
        <f>VLOOKUP(I720,tasa,6,FALSE)</f>
        <v>0.2530936111</v>
      </c>
      <c r="L720" s="6">
        <f t="shared" si="2"/>
        <v>811.6712107</v>
      </c>
    </row>
    <row r="721" ht="14.25" customHeight="1">
      <c r="A721" s="1" t="s">
        <v>734</v>
      </c>
      <c r="B721" s="2">
        <v>237.0</v>
      </c>
      <c r="C721" s="2">
        <v>21066.4086344</v>
      </c>
      <c r="D721" s="2">
        <v>2.00204086513E7</v>
      </c>
      <c r="E721" s="3" t="str">
        <f t="shared" si="1"/>
        <v>05</v>
      </c>
      <c r="F721" s="5">
        <v>5.0</v>
      </c>
      <c r="G721" s="3" t="s">
        <v>572</v>
      </c>
      <c r="H721" s="3" t="str">
        <f>VLOOKUP(F721, prov_ccaa,4,FALSE)</f>
        <v>Castilla y León</v>
      </c>
      <c r="I721" s="3">
        <f>VLOOKUP(F721, prov_ccaa,3,FALSE)</f>
        <v>7</v>
      </c>
      <c r="J721" s="3" t="str">
        <f>VLOOKUP(F721,prov_ccaa,2,FALSE)</f>
        <v>Ávila</v>
      </c>
      <c r="K721" s="3">
        <f>VLOOKUP(I721,tasa,6,FALSE)</f>
        <v>0.2530936111</v>
      </c>
      <c r="L721" s="6">
        <f t="shared" si="2"/>
        <v>59.98318582</v>
      </c>
    </row>
    <row r="722" ht="14.25" customHeight="1">
      <c r="A722" s="1" t="s">
        <v>735</v>
      </c>
      <c r="B722" s="2">
        <v>55.0</v>
      </c>
      <c r="C722" s="2">
        <v>13798.4229286</v>
      </c>
      <c r="D722" s="2">
        <v>1.10837436083E7</v>
      </c>
      <c r="E722" s="3" t="str">
        <f t="shared" si="1"/>
        <v>05</v>
      </c>
      <c r="F722" s="5">
        <v>5.0</v>
      </c>
      <c r="G722" s="3" t="s">
        <v>572</v>
      </c>
      <c r="H722" s="3" t="str">
        <f>VLOOKUP(F722, prov_ccaa,4,FALSE)</f>
        <v>Castilla y León</v>
      </c>
      <c r="I722" s="3">
        <f>VLOOKUP(F722, prov_ccaa,3,FALSE)</f>
        <v>7</v>
      </c>
      <c r="J722" s="3" t="str">
        <f>VLOOKUP(F722,prov_ccaa,2,FALSE)</f>
        <v>Ávila</v>
      </c>
      <c r="K722" s="3">
        <f>VLOOKUP(I722,tasa,6,FALSE)</f>
        <v>0.2530936111</v>
      </c>
      <c r="L722" s="6">
        <f t="shared" si="2"/>
        <v>13.92014861</v>
      </c>
    </row>
    <row r="723" ht="14.25" customHeight="1">
      <c r="A723" s="1" t="s">
        <v>736</v>
      </c>
      <c r="B723" s="2">
        <v>62.0</v>
      </c>
      <c r="C723" s="2">
        <v>14023.2513119</v>
      </c>
      <c r="D723" s="2">
        <v>7894915.70815</v>
      </c>
      <c r="E723" s="3" t="str">
        <f t="shared" si="1"/>
        <v>05</v>
      </c>
      <c r="F723" s="5">
        <v>5.0</v>
      </c>
      <c r="G723" s="3" t="s">
        <v>572</v>
      </c>
      <c r="H723" s="3" t="str">
        <f>VLOOKUP(F723, prov_ccaa,4,FALSE)</f>
        <v>Castilla y León</v>
      </c>
      <c r="I723" s="3">
        <f>VLOOKUP(F723, prov_ccaa,3,FALSE)</f>
        <v>7</v>
      </c>
      <c r="J723" s="3" t="str">
        <f>VLOOKUP(F723,prov_ccaa,2,FALSE)</f>
        <v>Ávila</v>
      </c>
      <c r="K723" s="3">
        <f>VLOOKUP(I723,tasa,6,FALSE)</f>
        <v>0.2530936111</v>
      </c>
      <c r="L723" s="6">
        <f t="shared" si="2"/>
        <v>15.69180389</v>
      </c>
    </row>
    <row r="724" ht="14.25" customHeight="1">
      <c r="A724" s="1" t="s">
        <v>737</v>
      </c>
      <c r="B724" s="2">
        <v>187.0</v>
      </c>
      <c r="C724" s="2">
        <v>23227.1726282</v>
      </c>
      <c r="D724" s="2">
        <v>1.12798461148E7</v>
      </c>
      <c r="E724" s="3" t="str">
        <f t="shared" si="1"/>
        <v>05</v>
      </c>
      <c r="F724" s="5">
        <v>5.0</v>
      </c>
      <c r="G724" s="3" t="s">
        <v>572</v>
      </c>
      <c r="H724" s="3" t="str">
        <f>VLOOKUP(F724, prov_ccaa,4,FALSE)</f>
        <v>Castilla y León</v>
      </c>
      <c r="I724" s="3">
        <f>VLOOKUP(F724, prov_ccaa,3,FALSE)</f>
        <v>7</v>
      </c>
      <c r="J724" s="3" t="str">
        <f>VLOOKUP(F724,prov_ccaa,2,FALSE)</f>
        <v>Ávila</v>
      </c>
      <c r="K724" s="3">
        <f>VLOOKUP(I724,tasa,6,FALSE)</f>
        <v>0.2530936111</v>
      </c>
      <c r="L724" s="6">
        <f t="shared" si="2"/>
        <v>47.32850527</v>
      </c>
    </row>
    <row r="725" ht="14.25" customHeight="1">
      <c r="A725" s="1" t="s">
        <v>738</v>
      </c>
      <c r="B725" s="2">
        <v>98.0</v>
      </c>
      <c r="C725" s="2">
        <v>35323.1139238</v>
      </c>
      <c r="D725" s="2">
        <v>4.30277430583E7</v>
      </c>
      <c r="E725" s="3" t="str">
        <f t="shared" si="1"/>
        <v>05</v>
      </c>
      <c r="F725" s="5">
        <v>5.0</v>
      </c>
      <c r="G725" s="3" t="s">
        <v>572</v>
      </c>
      <c r="H725" s="3" t="str">
        <f>VLOOKUP(F725, prov_ccaa,4,FALSE)</f>
        <v>Castilla y León</v>
      </c>
      <c r="I725" s="3">
        <f>VLOOKUP(F725, prov_ccaa,3,FALSE)</f>
        <v>7</v>
      </c>
      <c r="J725" s="3" t="str">
        <f>VLOOKUP(F725,prov_ccaa,2,FALSE)</f>
        <v>Ávila</v>
      </c>
      <c r="K725" s="3">
        <f>VLOOKUP(I725,tasa,6,FALSE)</f>
        <v>0.2530936111</v>
      </c>
      <c r="L725" s="6">
        <f t="shared" si="2"/>
        <v>24.80317389</v>
      </c>
    </row>
    <row r="726" ht="14.25" customHeight="1">
      <c r="A726" s="1" t="s">
        <v>739</v>
      </c>
      <c r="B726" s="2">
        <v>71.0</v>
      </c>
      <c r="C726" s="2">
        <v>21256.2800167</v>
      </c>
      <c r="D726" s="2">
        <v>1.43810132869E7</v>
      </c>
      <c r="E726" s="3" t="str">
        <f t="shared" si="1"/>
        <v>05</v>
      </c>
      <c r="F726" s="5">
        <v>5.0</v>
      </c>
      <c r="G726" s="3" t="s">
        <v>572</v>
      </c>
      <c r="H726" s="3" t="str">
        <f>VLOOKUP(F726, prov_ccaa,4,FALSE)</f>
        <v>Castilla y León</v>
      </c>
      <c r="I726" s="3">
        <f>VLOOKUP(F726, prov_ccaa,3,FALSE)</f>
        <v>7</v>
      </c>
      <c r="J726" s="3" t="str">
        <f>VLOOKUP(F726,prov_ccaa,2,FALSE)</f>
        <v>Ávila</v>
      </c>
      <c r="K726" s="3">
        <f>VLOOKUP(I726,tasa,6,FALSE)</f>
        <v>0.2530936111</v>
      </c>
      <c r="L726" s="6">
        <f t="shared" si="2"/>
        <v>17.96964639</v>
      </c>
    </row>
    <row r="727" ht="14.25" customHeight="1">
      <c r="A727" s="1" t="s">
        <v>740</v>
      </c>
      <c r="B727" s="2">
        <v>133.0</v>
      </c>
      <c r="C727" s="2">
        <v>26564.5396544</v>
      </c>
      <c r="D727" s="2">
        <v>1.84835519337E7</v>
      </c>
      <c r="E727" s="3" t="str">
        <f t="shared" si="1"/>
        <v>05</v>
      </c>
      <c r="F727" s="5">
        <v>5.0</v>
      </c>
      <c r="G727" s="3" t="s">
        <v>572</v>
      </c>
      <c r="H727" s="3" t="str">
        <f>VLOOKUP(F727, prov_ccaa,4,FALSE)</f>
        <v>Castilla y León</v>
      </c>
      <c r="I727" s="3">
        <f>VLOOKUP(F727, prov_ccaa,3,FALSE)</f>
        <v>7</v>
      </c>
      <c r="J727" s="3" t="str">
        <f>VLOOKUP(F727,prov_ccaa,2,FALSE)</f>
        <v>Ávila</v>
      </c>
      <c r="K727" s="3">
        <f>VLOOKUP(I727,tasa,6,FALSE)</f>
        <v>0.2530936111</v>
      </c>
      <c r="L727" s="6">
        <f t="shared" si="2"/>
        <v>33.66145027</v>
      </c>
    </row>
    <row r="728" ht="14.25" customHeight="1">
      <c r="A728" s="1" t="s">
        <v>741</v>
      </c>
      <c r="B728" s="2">
        <v>275.0</v>
      </c>
      <c r="C728" s="2">
        <v>40066.6681373</v>
      </c>
      <c r="D728" s="2">
        <v>3.68475637296E7</v>
      </c>
      <c r="E728" s="3" t="str">
        <f t="shared" si="1"/>
        <v>05</v>
      </c>
      <c r="F728" s="5">
        <v>5.0</v>
      </c>
      <c r="G728" s="3" t="s">
        <v>572</v>
      </c>
      <c r="H728" s="3" t="str">
        <f>VLOOKUP(F728, prov_ccaa,4,FALSE)</f>
        <v>Castilla y León</v>
      </c>
      <c r="I728" s="3">
        <f>VLOOKUP(F728, prov_ccaa,3,FALSE)</f>
        <v>7</v>
      </c>
      <c r="J728" s="3" t="str">
        <f>VLOOKUP(F728,prov_ccaa,2,FALSE)</f>
        <v>Ávila</v>
      </c>
      <c r="K728" s="3">
        <f>VLOOKUP(I728,tasa,6,FALSE)</f>
        <v>0.2530936111</v>
      </c>
      <c r="L728" s="6">
        <f t="shared" si="2"/>
        <v>69.60074305</v>
      </c>
    </row>
    <row r="729" ht="14.25" customHeight="1">
      <c r="A729" s="1" t="s">
        <v>742</v>
      </c>
      <c r="B729" s="2">
        <v>143.0</v>
      </c>
      <c r="C729" s="2">
        <v>21698.2782241</v>
      </c>
      <c r="D729" s="2">
        <v>2.32300805182E7</v>
      </c>
      <c r="E729" s="3" t="str">
        <f t="shared" si="1"/>
        <v>05</v>
      </c>
      <c r="F729" s="5">
        <v>5.0</v>
      </c>
      <c r="G729" s="3" t="s">
        <v>572</v>
      </c>
      <c r="H729" s="3" t="str">
        <f>VLOOKUP(F729, prov_ccaa,4,FALSE)</f>
        <v>Castilla y León</v>
      </c>
      <c r="I729" s="3">
        <f>VLOOKUP(F729, prov_ccaa,3,FALSE)</f>
        <v>7</v>
      </c>
      <c r="J729" s="3" t="str">
        <f>VLOOKUP(F729,prov_ccaa,2,FALSE)</f>
        <v>Ávila</v>
      </c>
      <c r="K729" s="3">
        <f>VLOOKUP(I729,tasa,6,FALSE)</f>
        <v>0.2530936111</v>
      </c>
      <c r="L729" s="6">
        <f t="shared" si="2"/>
        <v>36.19238638</v>
      </c>
    </row>
    <row r="730" ht="14.25" customHeight="1">
      <c r="A730" s="1" t="s">
        <v>743</v>
      </c>
      <c r="B730" s="2">
        <v>413.0</v>
      </c>
      <c r="C730" s="2">
        <v>33502.1866574</v>
      </c>
      <c r="D730" s="2">
        <v>5.29719023982E7</v>
      </c>
      <c r="E730" s="3" t="str">
        <f t="shared" si="1"/>
        <v>05</v>
      </c>
      <c r="F730" s="5">
        <v>5.0</v>
      </c>
      <c r="G730" s="3" t="s">
        <v>572</v>
      </c>
      <c r="H730" s="3" t="str">
        <f>VLOOKUP(F730, prov_ccaa,4,FALSE)</f>
        <v>Castilla y León</v>
      </c>
      <c r="I730" s="3">
        <f>VLOOKUP(F730, prov_ccaa,3,FALSE)</f>
        <v>7</v>
      </c>
      <c r="J730" s="3" t="str">
        <f>VLOOKUP(F730,prov_ccaa,2,FALSE)</f>
        <v>Ávila</v>
      </c>
      <c r="K730" s="3">
        <f>VLOOKUP(I730,tasa,6,FALSE)</f>
        <v>0.2530936111</v>
      </c>
      <c r="L730" s="6">
        <f t="shared" si="2"/>
        <v>104.5276614</v>
      </c>
    </row>
    <row r="731" ht="14.25" customHeight="1">
      <c r="A731" s="1" t="s">
        <v>744</v>
      </c>
      <c r="B731" s="2">
        <v>223.0</v>
      </c>
      <c r="C731" s="2">
        <v>27602.1122024</v>
      </c>
      <c r="D731" s="2">
        <v>2.09996677313E7</v>
      </c>
      <c r="E731" s="3" t="str">
        <f t="shared" si="1"/>
        <v>05</v>
      </c>
      <c r="F731" s="5">
        <v>5.0</v>
      </c>
      <c r="G731" s="3" t="s">
        <v>572</v>
      </c>
      <c r="H731" s="3" t="str">
        <f>VLOOKUP(F731, prov_ccaa,4,FALSE)</f>
        <v>Castilla y León</v>
      </c>
      <c r="I731" s="3">
        <f>VLOOKUP(F731, prov_ccaa,3,FALSE)</f>
        <v>7</v>
      </c>
      <c r="J731" s="3" t="str">
        <f>VLOOKUP(F731,prov_ccaa,2,FALSE)</f>
        <v>Ávila</v>
      </c>
      <c r="K731" s="3">
        <f>VLOOKUP(I731,tasa,6,FALSE)</f>
        <v>0.2530936111</v>
      </c>
      <c r="L731" s="6">
        <f t="shared" si="2"/>
        <v>56.43987527</v>
      </c>
    </row>
    <row r="732" ht="14.25" customHeight="1">
      <c r="A732" s="1" t="s">
        <v>745</v>
      </c>
      <c r="B732" s="2">
        <v>64.0</v>
      </c>
      <c r="C732" s="2">
        <v>13644.9816667</v>
      </c>
      <c r="D732" s="2">
        <v>1.08858934662E7</v>
      </c>
      <c r="E732" s="3" t="str">
        <f t="shared" si="1"/>
        <v>05</v>
      </c>
      <c r="F732" s="5">
        <v>5.0</v>
      </c>
      <c r="G732" s="3" t="s">
        <v>572</v>
      </c>
      <c r="H732" s="3" t="str">
        <f>VLOOKUP(F732, prov_ccaa,4,FALSE)</f>
        <v>Castilla y León</v>
      </c>
      <c r="I732" s="3">
        <f>VLOOKUP(F732, prov_ccaa,3,FALSE)</f>
        <v>7</v>
      </c>
      <c r="J732" s="3" t="str">
        <f>VLOOKUP(F732,prov_ccaa,2,FALSE)</f>
        <v>Ávila</v>
      </c>
      <c r="K732" s="3">
        <f>VLOOKUP(I732,tasa,6,FALSE)</f>
        <v>0.2530936111</v>
      </c>
      <c r="L732" s="6">
        <f t="shared" si="2"/>
        <v>16.19799111</v>
      </c>
    </row>
    <row r="733" ht="14.25" customHeight="1">
      <c r="A733" s="1" t="s">
        <v>746</v>
      </c>
      <c r="B733" s="2">
        <v>38.0</v>
      </c>
      <c r="C733" s="2">
        <v>24489.982766</v>
      </c>
      <c r="D733" s="2">
        <v>1.61439264339E7</v>
      </c>
      <c r="E733" s="3" t="str">
        <f t="shared" si="1"/>
        <v>05</v>
      </c>
      <c r="F733" s="5">
        <v>5.0</v>
      </c>
      <c r="G733" s="3" t="s">
        <v>572</v>
      </c>
      <c r="H733" s="3" t="str">
        <f>VLOOKUP(F733, prov_ccaa,4,FALSE)</f>
        <v>Castilla y León</v>
      </c>
      <c r="I733" s="3">
        <f>VLOOKUP(F733, prov_ccaa,3,FALSE)</f>
        <v>7</v>
      </c>
      <c r="J733" s="3" t="str">
        <f>VLOOKUP(F733,prov_ccaa,2,FALSE)</f>
        <v>Ávila</v>
      </c>
      <c r="K733" s="3">
        <f>VLOOKUP(I733,tasa,6,FALSE)</f>
        <v>0.2530936111</v>
      </c>
      <c r="L733" s="6">
        <f t="shared" si="2"/>
        <v>9.617557221</v>
      </c>
    </row>
    <row r="734" ht="14.25" customHeight="1">
      <c r="A734" s="1" t="s">
        <v>747</v>
      </c>
      <c r="B734" s="2">
        <v>792.0</v>
      </c>
      <c r="C734" s="2">
        <v>40524.3398235</v>
      </c>
      <c r="D734" s="2">
        <v>6.89976851846E7</v>
      </c>
      <c r="E734" s="3" t="str">
        <f t="shared" si="1"/>
        <v>05</v>
      </c>
      <c r="F734" s="5">
        <v>5.0</v>
      </c>
      <c r="G734" s="3" t="s">
        <v>572</v>
      </c>
      <c r="H734" s="3" t="str">
        <f>VLOOKUP(F734, prov_ccaa,4,FALSE)</f>
        <v>Castilla y León</v>
      </c>
      <c r="I734" s="3">
        <f>VLOOKUP(F734, prov_ccaa,3,FALSE)</f>
        <v>7</v>
      </c>
      <c r="J734" s="3" t="str">
        <f>VLOOKUP(F734,prov_ccaa,2,FALSE)</f>
        <v>Ávila</v>
      </c>
      <c r="K734" s="3">
        <f>VLOOKUP(I734,tasa,6,FALSE)</f>
        <v>0.2530936111</v>
      </c>
      <c r="L734" s="6">
        <f t="shared" si="2"/>
        <v>200.45014</v>
      </c>
    </row>
    <row r="735" ht="14.25" customHeight="1">
      <c r="A735" s="1" t="s">
        <v>748</v>
      </c>
      <c r="B735" s="2">
        <v>136.0</v>
      </c>
      <c r="C735" s="2">
        <v>16031.2680731</v>
      </c>
      <c r="D735" s="2">
        <v>1.40759611963E7</v>
      </c>
      <c r="E735" s="3" t="str">
        <f t="shared" si="1"/>
        <v>05</v>
      </c>
      <c r="F735" s="5">
        <v>5.0</v>
      </c>
      <c r="G735" s="3" t="s">
        <v>572</v>
      </c>
      <c r="H735" s="3" t="str">
        <f>VLOOKUP(F735, prov_ccaa,4,FALSE)</f>
        <v>Castilla y León</v>
      </c>
      <c r="I735" s="3">
        <f>VLOOKUP(F735, prov_ccaa,3,FALSE)</f>
        <v>7</v>
      </c>
      <c r="J735" s="3" t="str">
        <f>VLOOKUP(F735,prov_ccaa,2,FALSE)</f>
        <v>Ávila</v>
      </c>
      <c r="K735" s="3">
        <f>VLOOKUP(I735,tasa,6,FALSE)</f>
        <v>0.2530936111</v>
      </c>
      <c r="L735" s="6">
        <f t="shared" si="2"/>
        <v>34.42073111</v>
      </c>
    </row>
    <row r="736" ht="14.25" customHeight="1">
      <c r="A736" s="1" t="s">
        <v>749</v>
      </c>
      <c r="B736" s="2">
        <v>306.0</v>
      </c>
      <c r="C736" s="2">
        <v>49428.9076288</v>
      </c>
      <c r="D736" s="2">
        <v>8.58632624961E7</v>
      </c>
      <c r="E736" s="3" t="str">
        <f t="shared" si="1"/>
        <v>05</v>
      </c>
      <c r="F736" s="5">
        <v>5.0</v>
      </c>
      <c r="G736" s="3" t="s">
        <v>572</v>
      </c>
      <c r="H736" s="3" t="str">
        <f>VLOOKUP(F736, prov_ccaa,4,FALSE)</f>
        <v>Castilla y León</v>
      </c>
      <c r="I736" s="3">
        <f>VLOOKUP(F736, prov_ccaa,3,FALSE)</f>
        <v>7</v>
      </c>
      <c r="J736" s="3" t="str">
        <f>VLOOKUP(F736,prov_ccaa,2,FALSE)</f>
        <v>Ávila</v>
      </c>
      <c r="K736" s="3">
        <f>VLOOKUP(I736,tasa,6,FALSE)</f>
        <v>0.2530936111</v>
      </c>
      <c r="L736" s="6">
        <f t="shared" si="2"/>
        <v>77.44664499</v>
      </c>
    </row>
    <row r="737" ht="14.25" customHeight="1">
      <c r="A737" s="1" t="s">
        <v>750</v>
      </c>
      <c r="B737" s="2">
        <v>106.0</v>
      </c>
      <c r="C737" s="2">
        <v>35776.1668287</v>
      </c>
      <c r="D737" s="2">
        <v>2.35167901852E7</v>
      </c>
      <c r="E737" s="3" t="str">
        <f t="shared" si="1"/>
        <v>05</v>
      </c>
      <c r="F737" s="5">
        <v>5.0</v>
      </c>
      <c r="G737" s="3" t="s">
        <v>572</v>
      </c>
      <c r="H737" s="3" t="str">
        <f>VLOOKUP(F737, prov_ccaa,4,FALSE)</f>
        <v>Castilla y León</v>
      </c>
      <c r="I737" s="3">
        <f>VLOOKUP(F737, prov_ccaa,3,FALSE)</f>
        <v>7</v>
      </c>
      <c r="J737" s="3" t="str">
        <f>VLOOKUP(F737,prov_ccaa,2,FALSE)</f>
        <v>Ávila</v>
      </c>
      <c r="K737" s="3">
        <f>VLOOKUP(I737,tasa,6,FALSE)</f>
        <v>0.2530936111</v>
      </c>
      <c r="L737" s="6">
        <f t="shared" si="2"/>
        <v>26.82792277</v>
      </c>
    </row>
    <row r="738" ht="14.25" customHeight="1">
      <c r="A738" s="1" t="s">
        <v>751</v>
      </c>
      <c r="B738" s="2">
        <v>1679.0</v>
      </c>
      <c r="C738" s="2">
        <v>30227.0798355</v>
      </c>
      <c r="D738" s="2">
        <v>2.86973786214E7</v>
      </c>
      <c r="E738" s="3" t="str">
        <f t="shared" si="1"/>
        <v>05</v>
      </c>
      <c r="F738" s="5">
        <v>5.0</v>
      </c>
      <c r="G738" s="3" t="s">
        <v>572</v>
      </c>
      <c r="H738" s="3" t="str">
        <f>VLOOKUP(F738, prov_ccaa,4,FALSE)</f>
        <v>Castilla y León</v>
      </c>
      <c r="I738" s="3">
        <f>VLOOKUP(F738, prov_ccaa,3,FALSE)</f>
        <v>7</v>
      </c>
      <c r="J738" s="3" t="str">
        <f>VLOOKUP(F738,prov_ccaa,2,FALSE)</f>
        <v>Ávila</v>
      </c>
      <c r="K738" s="3">
        <f>VLOOKUP(I738,tasa,6,FALSE)</f>
        <v>0.2530936111</v>
      </c>
      <c r="L738" s="6">
        <f t="shared" si="2"/>
        <v>424.944173</v>
      </c>
    </row>
    <row r="739" ht="14.25" customHeight="1">
      <c r="A739" s="1" t="s">
        <v>752</v>
      </c>
      <c r="B739" s="2">
        <v>1163.0</v>
      </c>
      <c r="C739" s="2">
        <v>28921.0181674</v>
      </c>
      <c r="D739" s="2">
        <v>3.2695316009E7</v>
      </c>
      <c r="E739" s="3" t="str">
        <f t="shared" si="1"/>
        <v>05</v>
      </c>
      <c r="F739" s="5">
        <v>5.0</v>
      </c>
      <c r="G739" s="3" t="s">
        <v>572</v>
      </c>
      <c r="H739" s="3" t="str">
        <f>VLOOKUP(F739, prov_ccaa,4,FALSE)</f>
        <v>Castilla y León</v>
      </c>
      <c r="I739" s="3">
        <f>VLOOKUP(F739, prov_ccaa,3,FALSE)</f>
        <v>7</v>
      </c>
      <c r="J739" s="3" t="str">
        <f>VLOOKUP(F739,prov_ccaa,2,FALSE)</f>
        <v>Ávila</v>
      </c>
      <c r="K739" s="3">
        <f>VLOOKUP(I739,tasa,6,FALSE)</f>
        <v>0.2530936111</v>
      </c>
      <c r="L739" s="6">
        <f t="shared" si="2"/>
        <v>294.3478697</v>
      </c>
    </row>
    <row r="740" ht="14.25" customHeight="1">
      <c r="A740" s="1" t="s">
        <v>753</v>
      </c>
      <c r="B740" s="2">
        <v>990.0</v>
      </c>
      <c r="C740" s="2">
        <v>27402.6302221</v>
      </c>
      <c r="D740" s="2">
        <v>2.25420399946E7</v>
      </c>
      <c r="E740" s="3" t="str">
        <f t="shared" si="1"/>
        <v>05</v>
      </c>
      <c r="F740" s="5">
        <v>5.0</v>
      </c>
      <c r="G740" s="3" t="s">
        <v>572</v>
      </c>
      <c r="H740" s="3" t="str">
        <f>VLOOKUP(F740, prov_ccaa,4,FALSE)</f>
        <v>Castilla y León</v>
      </c>
      <c r="I740" s="3">
        <f>VLOOKUP(F740, prov_ccaa,3,FALSE)</f>
        <v>7</v>
      </c>
      <c r="J740" s="3" t="str">
        <f>VLOOKUP(F740,prov_ccaa,2,FALSE)</f>
        <v>Ávila</v>
      </c>
      <c r="K740" s="3">
        <f>VLOOKUP(I740,tasa,6,FALSE)</f>
        <v>0.2530936111</v>
      </c>
      <c r="L740" s="6">
        <f t="shared" si="2"/>
        <v>250.562675</v>
      </c>
    </row>
    <row r="741" ht="14.25" customHeight="1">
      <c r="A741" s="1" t="s">
        <v>754</v>
      </c>
      <c r="B741" s="2">
        <v>34.0</v>
      </c>
      <c r="C741" s="2">
        <v>12194.3846421</v>
      </c>
      <c r="D741" s="2">
        <v>6513632.23741</v>
      </c>
      <c r="E741" s="3" t="str">
        <f t="shared" si="1"/>
        <v>05</v>
      </c>
      <c r="F741" s="5">
        <v>5.0</v>
      </c>
      <c r="G741" s="3" t="s">
        <v>572</v>
      </c>
      <c r="H741" s="3" t="str">
        <f>VLOOKUP(F741, prov_ccaa,4,FALSE)</f>
        <v>Castilla y León</v>
      </c>
      <c r="I741" s="3">
        <f>VLOOKUP(F741, prov_ccaa,3,FALSE)</f>
        <v>7</v>
      </c>
      <c r="J741" s="3" t="str">
        <f>VLOOKUP(F741,prov_ccaa,2,FALSE)</f>
        <v>Ávila</v>
      </c>
      <c r="K741" s="3">
        <f>VLOOKUP(I741,tasa,6,FALSE)</f>
        <v>0.2530936111</v>
      </c>
      <c r="L741" s="6">
        <f t="shared" si="2"/>
        <v>8.605182777</v>
      </c>
    </row>
    <row r="742" ht="14.25" customHeight="1">
      <c r="A742" s="1" t="s">
        <v>755</v>
      </c>
      <c r="B742" s="2">
        <v>497.0</v>
      </c>
      <c r="C742" s="2">
        <v>7522.89871242</v>
      </c>
      <c r="D742" s="2">
        <v>3401537.39965</v>
      </c>
      <c r="E742" s="3" t="str">
        <f t="shared" si="1"/>
        <v>05</v>
      </c>
      <c r="F742" s="5">
        <v>5.0</v>
      </c>
      <c r="G742" s="3" t="s">
        <v>572</v>
      </c>
      <c r="H742" s="3" t="str">
        <f>VLOOKUP(F742, prov_ccaa,4,FALSE)</f>
        <v>Castilla y León</v>
      </c>
      <c r="I742" s="3">
        <f>VLOOKUP(F742, prov_ccaa,3,FALSE)</f>
        <v>7</v>
      </c>
      <c r="J742" s="3" t="str">
        <f>VLOOKUP(F742,prov_ccaa,2,FALSE)</f>
        <v>Ávila</v>
      </c>
      <c r="K742" s="3">
        <f>VLOOKUP(I742,tasa,6,FALSE)</f>
        <v>0.2530936111</v>
      </c>
      <c r="L742" s="6">
        <f t="shared" si="2"/>
        <v>125.7875247</v>
      </c>
    </row>
    <row r="743" ht="14.25" customHeight="1">
      <c r="A743" s="1" t="s">
        <v>756</v>
      </c>
      <c r="B743" s="2">
        <v>59.0</v>
      </c>
      <c r="C743" s="2">
        <v>25774.5664672</v>
      </c>
      <c r="D743" s="2">
        <v>1.10639403045E7</v>
      </c>
      <c r="E743" s="3" t="str">
        <f t="shared" si="1"/>
        <v>05</v>
      </c>
      <c r="F743" s="5">
        <v>5.0</v>
      </c>
      <c r="G743" s="3" t="s">
        <v>572</v>
      </c>
      <c r="H743" s="3" t="str">
        <f>VLOOKUP(F743, prov_ccaa,4,FALSE)</f>
        <v>Castilla y León</v>
      </c>
      <c r="I743" s="3">
        <f>VLOOKUP(F743, prov_ccaa,3,FALSE)</f>
        <v>7</v>
      </c>
      <c r="J743" s="3" t="str">
        <f>VLOOKUP(F743,prov_ccaa,2,FALSE)</f>
        <v>Ávila</v>
      </c>
      <c r="K743" s="3">
        <f>VLOOKUP(I743,tasa,6,FALSE)</f>
        <v>0.2530936111</v>
      </c>
      <c r="L743" s="6">
        <f t="shared" si="2"/>
        <v>14.93252305</v>
      </c>
    </row>
    <row r="744" ht="14.25" customHeight="1">
      <c r="A744" s="1" t="s">
        <v>757</v>
      </c>
      <c r="B744" s="2">
        <v>122.0</v>
      </c>
      <c r="C744" s="2">
        <v>15210.1834495</v>
      </c>
      <c r="D744" s="2">
        <v>1.12894194054E7</v>
      </c>
      <c r="E744" s="3" t="str">
        <f t="shared" si="1"/>
        <v>05</v>
      </c>
      <c r="F744" s="5">
        <v>5.0</v>
      </c>
      <c r="G744" s="3" t="s">
        <v>572</v>
      </c>
      <c r="H744" s="3" t="str">
        <f>VLOOKUP(F744, prov_ccaa,4,FALSE)</f>
        <v>Castilla y León</v>
      </c>
      <c r="I744" s="3">
        <f>VLOOKUP(F744, prov_ccaa,3,FALSE)</f>
        <v>7</v>
      </c>
      <c r="J744" s="3" t="str">
        <f>VLOOKUP(F744,prov_ccaa,2,FALSE)</f>
        <v>Ávila</v>
      </c>
      <c r="K744" s="3">
        <f>VLOOKUP(I744,tasa,6,FALSE)</f>
        <v>0.2530936111</v>
      </c>
      <c r="L744" s="6">
        <f t="shared" si="2"/>
        <v>30.87742055</v>
      </c>
    </row>
    <row r="745" ht="14.25" customHeight="1">
      <c r="A745" s="1" t="s">
        <v>758</v>
      </c>
      <c r="B745" s="2">
        <v>100.0</v>
      </c>
      <c r="C745" s="2">
        <v>33766.4291151</v>
      </c>
      <c r="D745" s="2">
        <v>4.32954117131E7</v>
      </c>
      <c r="E745" s="3" t="str">
        <f t="shared" si="1"/>
        <v>05</v>
      </c>
      <c r="F745" s="5">
        <v>5.0</v>
      </c>
      <c r="G745" s="3" t="s">
        <v>572</v>
      </c>
      <c r="H745" s="3" t="str">
        <f>VLOOKUP(F745, prov_ccaa,4,FALSE)</f>
        <v>Castilla y León</v>
      </c>
      <c r="I745" s="3">
        <f>VLOOKUP(F745, prov_ccaa,3,FALSE)</f>
        <v>7</v>
      </c>
      <c r="J745" s="3" t="str">
        <f>VLOOKUP(F745,prov_ccaa,2,FALSE)</f>
        <v>Ávila</v>
      </c>
      <c r="K745" s="3">
        <f>VLOOKUP(I745,tasa,6,FALSE)</f>
        <v>0.2530936111</v>
      </c>
      <c r="L745" s="6">
        <f t="shared" si="2"/>
        <v>25.30936111</v>
      </c>
    </row>
    <row r="746" ht="14.25" customHeight="1">
      <c r="A746" s="1" t="s">
        <v>759</v>
      </c>
      <c r="B746" s="2">
        <v>160.0</v>
      </c>
      <c r="C746" s="2">
        <v>34680.6802779</v>
      </c>
      <c r="D746" s="2">
        <v>4.06630070955E7</v>
      </c>
      <c r="E746" s="3" t="str">
        <f t="shared" si="1"/>
        <v>05</v>
      </c>
      <c r="F746" s="5">
        <v>5.0</v>
      </c>
      <c r="G746" s="3" t="s">
        <v>572</v>
      </c>
      <c r="H746" s="3" t="str">
        <f>VLOOKUP(F746, prov_ccaa,4,FALSE)</f>
        <v>Castilla y León</v>
      </c>
      <c r="I746" s="3">
        <f>VLOOKUP(F746, prov_ccaa,3,FALSE)</f>
        <v>7</v>
      </c>
      <c r="J746" s="3" t="str">
        <f>VLOOKUP(F746,prov_ccaa,2,FALSE)</f>
        <v>Ávila</v>
      </c>
      <c r="K746" s="3">
        <f>VLOOKUP(I746,tasa,6,FALSE)</f>
        <v>0.2530936111</v>
      </c>
      <c r="L746" s="6">
        <f t="shared" si="2"/>
        <v>40.49497777</v>
      </c>
    </row>
    <row r="747" ht="14.25" customHeight="1">
      <c r="A747" s="1" t="s">
        <v>760</v>
      </c>
      <c r="B747" s="2">
        <v>131.0</v>
      </c>
      <c r="C747" s="2">
        <v>32331.9682459</v>
      </c>
      <c r="D747" s="2">
        <v>1.97693944E7</v>
      </c>
      <c r="E747" s="3" t="str">
        <f t="shared" si="1"/>
        <v>05</v>
      </c>
      <c r="F747" s="5">
        <v>5.0</v>
      </c>
      <c r="G747" s="3" t="s">
        <v>572</v>
      </c>
      <c r="H747" s="3" t="str">
        <f>VLOOKUP(F747, prov_ccaa,4,FALSE)</f>
        <v>Castilla y León</v>
      </c>
      <c r="I747" s="3">
        <f>VLOOKUP(F747, prov_ccaa,3,FALSE)</f>
        <v>7</v>
      </c>
      <c r="J747" s="3" t="str">
        <f>VLOOKUP(F747,prov_ccaa,2,FALSE)</f>
        <v>Ávila</v>
      </c>
      <c r="K747" s="3">
        <f>VLOOKUP(I747,tasa,6,FALSE)</f>
        <v>0.2530936111</v>
      </c>
      <c r="L747" s="6">
        <f t="shared" si="2"/>
        <v>33.15526305</v>
      </c>
    </row>
    <row r="748" ht="14.25" customHeight="1">
      <c r="A748" s="1" t="s">
        <v>761</v>
      </c>
      <c r="B748" s="2">
        <v>199.0</v>
      </c>
      <c r="C748" s="2">
        <v>45690.5894292</v>
      </c>
      <c r="D748" s="2">
        <v>6.55180828377E7</v>
      </c>
      <c r="E748" s="3" t="str">
        <f t="shared" si="1"/>
        <v>05</v>
      </c>
      <c r="F748" s="5">
        <v>5.0</v>
      </c>
      <c r="G748" s="3" t="s">
        <v>572</v>
      </c>
      <c r="H748" s="3" t="str">
        <f>VLOOKUP(F748, prov_ccaa,4,FALSE)</f>
        <v>Castilla y León</v>
      </c>
      <c r="I748" s="3">
        <f>VLOOKUP(F748, prov_ccaa,3,FALSE)</f>
        <v>7</v>
      </c>
      <c r="J748" s="3" t="str">
        <f>VLOOKUP(F748,prov_ccaa,2,FALSE)</f>
        <v>Ávila</v>
      </c>
      <c r="K748" s="3">
        <f>VLOOKUP(I748,tasa,6,FALSE)</f>
        <v>0.2530936111</v>
      </c>
      <c r="L748" s="6">
        <f t="shared" si="2"/>
        <v>50.3656286</v>
      </c>
    </row>
    <row r="749" ht="14.25" customHeight="1">
      <c r="A749" s="1" t="s">
        <v>762</v>
      </c>
      <c r="B749" s="2">
        <v>62.0</v>
      </c>
      <c r="C749" s="2">
        <v>26254.1863555</v>
      </c>
      <c r="D749" s="2">
        <v>2.43824065114E7</v>
      </c>
      <c r="E749" s="3" t="str">
        <f t="shared" si="1"/>
        <v>05</v>
      </c>
      <c r="F749" s="5">
        <v>5.0</v>
      </c>
      <c r="G749" s="3" t="s">
        <v>572</v>
      </c>
      <c r="H749" s="3" t="str">
        <f>VLOOKUP(F749, prov_ccaa,4,FALSE)</f>
        <v>Castilla y León</v>
      </c>
      <c r="I749" s="3">
        <f>VLOOKUP(F749, prov_ccaa,3,FALSE)</f>
        <v>7</v>
      </c>
      <c r="J749" s="3" t="str">
        <f>VLOOKUP(F749,prov_ccaa,2,FALSE)</f>
        <v>Ávila</v>
      </c>
      <c r="K749" s="3">
        <f>VLOOKUP(I749,tasa,6,FALSE)</f>
        <v>0.2530936111</v>
      </c>
      <c r="L749" s="6">
        <f t="shared" si="2"/>
        <v>15.69180389</v>
      </c>
    </row>
    <row r="750" ht="14.25" customHeight="1">
      <c r="A750" s="1" t="s">
        <v>763</v>
      </c>
      <c r="B750" s="2">
        <v>115.0</v>
      </c>
      <c r="C750" s="2">
        <v>19036.6351847</v>
      </c>
      <c r="D750" s="2">
        <v>7548140.76874</v>
      </c>
      <c r="E750" s="3" t="str">
        <f t="shared" si="1"/>
        <v>05</v>
      </c>
      <c r="F750" s="5">
        <v>5.0</v>
      </c>
      <c r="G750" s="3" t="s">
        <v>572</v>
      </c>
      <c r="H750" s="3" t="str">
        <f>VLOOKUP(F750, prov_ccaa,4,FALSE)</f>
        <v>Castilla y León</v>
      </c>
      <c r="I750" s="3">
        <f>VLOOKUP(F750, prov_ccaa,3,FALSE)</f>
        <v>7</v>
      </c>
      <c r="J750" s="3" t="str">
        <f>VLOOKUP(F750,prov_ccaa,2,FALSE)</f>
        <v>Ávila</v>
      </c>
      <c r="K750" s="3">
        <f>VLOOKUP(I750,tasa,6,FALSE)</f>
        <v>0.2530936111</v>
      </c>
      <c r="L750" s="6">
        <f t="shared" si="2"/>
        <v>29.10576527</v>
      </c>
    </row>
    <row r="751" ht="14.25" customHeight="1">
      <c r="A751" s="1" t="s">
        <v>764</v>
      </c>
      <c r="B751" s="2">
        <v>77.0</v>
      </c>
      <c r="C751" s="2">
        <v>23784.874512</v>
      </c>
      <c r="D751" s="2">
        <v>2.03831899217E7</v>
      </c>
      <c r="E751" s="3" t="str">
        <f t="shared" si="1"/>
        <v>05</v>
      </c>
      <c r="F751" s="5">
        <v>5.0</v>
      </c>
      <c r="G751" s="3" t="s">
        <v>572</v>
      </c>
      <c r="H751" s="3" t="str">
        <f>VLOOKUP(F751, prov_ccaa,4,FALSE)</f>
        <v>Castilla y León</v>
      </c>
      <c r="I751" s="3">
        <f>VLOOKUP(F751, prov_ccaa,3,FALSE)</f>
        <v>7</v>
      </c>
      <c r="J751" s="3" t="str">
        <f>VLOOKUP(F751,prov_ccaa,2,FALSE)</f>
        <v>Ávila</v>
      </c>
      <c r="K751" s="3">
        <f>VLOOKUP(I751,tasa,6,FALSE)</f>
        <v>0.2530936111</v>
      </c>
      <c r="L751" s="6">
        <f t="shared" si="2"/>
        <v>19.48820805</v>
      </c>
    </row>
    <row r="752" ht="14.25" customHeight="1">
      <c r="A752" s="1" t="s">
        <v>765</v>
      </c>
      <c r="B752" s="2">
        <v>54.0</v>
      </c>
      <c r="C752" s="2">
        <v>20814.9198116</v>
      </c>
      <c r="D752" s="2">
        <v>1.64979816415E7</v>
      </c>
      <c r="E752" s="3" t="str">
        <f t="shared" si="1"/>
        <v>05</v>
      </c>
      <c r="F752" s="5">
        <v>5.0</v>
      </c>
      <c r="G752" s="3" t="s">
        <v>572</v>
      </c>
      <c r="H752" s="3" t="str">
        <f>VLOOKUP(F752, prov_ccaa,4,FALSE)</f>
        <v>Castilla y León</v>
      </c>
      <c r="I752" s="3">
        <f>VLOOKUP(F752, prov_ccaa,3,FALSE)</f>
        <v>7</v>
      </c>
      <c r="J752" s="3" t="str">
        <f>VLOOKUP(F752,prov_ccaa,2,FALSE)</f>
        <v>Ávila</v>
      </c>
      <c r="K752" s="3">
        <f>VLOOKUP(I752,tasa,6,FALSE)</f>
        <v>0.2530936111</v>
      </c>
      <c r="L752" s="6">
        <f t="shared" si="2"/>
        <v>13.667055</v>
      </c>
    </row>
    <row r="753" ht="14.25" customHeight="1">
      <c r="A753" s="1" t="s">
        <v>766</v>
      </c>
      <c r="B753" s="2">
        <v>37.0</v>
      </c>
      <c r="C753" s="2">
        <v>14049.3725658</v>
      </c>
      <c r="D753" s="2">
        <v>7361975.41217</v>
      </c>
      <c r="E753" s="3" t="str">
        <f t="shared" si="1"/>
        <v>05</v>
      </c>
      <c r="F753" s="5">
        <v>5.0</v>
      </c>
      <c r="G753" s="3" t="s">
        <v>572</v>
      </c>
      <c r="H753" s="3" t="str">
        <f>VLOOKUP(F753, prov_ccaa,4,FALSE)</f>
        <v>Castilla y León</v>
      </c>
      <c r="I753" s="3">
        <f>VLOOKUP(F753, prov_ccaa,3,FALSE)</f>
        <v>7</v>
      </c>
      <c r="J753" s="3" t="str">
        <f>VLOOKUP(F753,prov_ccaa,2,FALSE)</f>
        <v>Ávila</v>
      </c>
      <c r="K753" s="3">
        <f>VLOOKUP(I753,tasa,6,FALSE)</f>
        <v>0.2530936111</v>
      </c>
      <c r="L753" s="6">
        <f t="shared" si="2"/>
        <v>9.36446361</v>
      </c>
    </row>
    <row r="754" ht="14.25" customHeight="1">
      <c r="A754" s="1" t="s">
        <v>767</v>
      </c>
      <c r="B754" s="2">
        <v>503.0</v>
      </c>
      <c r="C754" s="2">
        <v>61808.0981406</v>
      </c>
      <c r="D754" s="2">
        <v>7.46334641045E7</v>
      </c>
      <c r="E754" s="3" t="str">
        <f t="shared" si="1"/>
        <v>05</v>
      </c>
      <c r="F754" s="5">
        <v>5.0</v>
      </c>
      <c r="G754" s="3" t="s">
        <v>572</v>
      </c>
      <c r="H754" s="3" t="str">
        <f>VLOOKUP(F754, prov_ccaa,4,FALSE)</f>
        <v>Castilla y León</v>
      </c>
      <c r="I754" s="3">
        <f>VLOOKUP(F754, prov_ccaa,3,FALSE)</f>
        <v>7</v>
      </c>
      <c r="J754" s="3" t="str">
        <f>VLOOKUP(F754,prov_ccaa,2,FALSE)</f>
        <v>Ávila</v>
      </c>
      <c r="K754" s="3">
        <f>VLOOKUP(I754,tasa,6,FALSE)</f>
        <v>0.2530936111</v>
      </c>
      <c r="L754" s="6">
        <f t="shared" si="2"/>
        <v>127.3060864</v>
      </c>
    </row>
    <row r="755" ht="14.25" customHeight="1">
      <c r="A755" s="1" t="s">
        <v>768</v>
      </c>
      <c r="B755" s="2">
        <v>710.0</v>
      </c>
      <c r="C755" s="2">
        <v>25467.3435378</v>
      </c>
      <c r="D755" s="2">
        <v>2.65763194808E7</v>
      </c>
      <c r="E755" s="3" t="str">
        <f t="shared" si="1"/>
        <v>05</v>
      </c>
      <c r="F755" s="5">
        <v>5.0</v>
      </c>
      <c r="G755" s="3" t="s">
        <v>572</v>
      </c>
      <c r="H755" s="3" t="str">
        <f>VLOOKUP(F755, prov_ccaa,4,FALSE)</f>
        <v>Castilla y León</v>
      </c>
      <c r="I755" s="3">
        <f>VLOOKUP(F755, prov_ccaa,3,FALSE)</f>
        <v>7</v>
      </c>
      <c r="J755" s="3" t="str">
        <f>VLOOKUP(F755,prov_ccaa,2,FALSE)</f>
        <v>Ávila</v>
      </c>
      <c r="K755" s="3">
        <f>VLOOKUP(I755,tasa,6,FALSE)</f>
        <v>0.2530936111</v>
      </c>
      <c r="L755" s="6">
        <f t="shared" si="2"/>
        <v>179.6964639</v>
      </c>
    </row>
    <row r="756" ht="14.25" customHeight="1">
      <c r="A756" s="1" t="s">
        <v>769</v>
      </c>
      <c r="B756" s="2">
        <v>84.0</v>
      </c>
      <c r="C756" s="2">
        <v>34976.0185489</v>
      </c>
      <c r="D756" s="2">
        <v>3.53100310888E7</v>
      </c>
      <c r="E756" s="3" t="str">
        <f t="shared" si="1"/>
        <v>05</v>
      </c>
      <c r="F756" s="5">
        <v>5.0</v>
      </c>
      <c r="G756" s="3" t="s">
        <v>572</v>
      </c>
      <c r="H756" s="3" t="str">
        <f>VLOOKUP(F756, prov_ccaa,4,FALSE)</f>
        <v>Castilla y León</v>
      </c>
      <c r="I756" s="3">
        <f>VLOOKUP(F756, prov_ccaa,3,FALSE)</f>
        <v>7</v>
      </c>
      <c r="J756" s="3" t="str">
        <f>VLOOKUP(F756,prov_ccaa,2,FALSE)</f>
        <v>Ávila</v>
      </c>
      <c r="K756" s="3">
        <f>VLOOKUP(I756,tasa,6,FALSE)</f>
        <v>0.2530936111</v>
      </c>
      <c r="L756" s="6">
        <f t="shared" si="2"/>
        <v>21.25986333</v>
      </c>
    </row>
    <row r="757" ht="14.25" customHeight="1">
      <c r="A757" s="1" t="s">
        <v>770</v>
      </c>
      <c r="B757" s="2">
        <v>20.0</v>
      </c>
      <c r="C757" s="2">
        <v>18177.5061144</v>
      </c>
      <c r="D757" s="2">
        <v>1.03560152758E7</v>
      </c>
      <c r="E757" s="3" t="str">
        <f t="shared" si="1"/>
        <v>05</v>
      </c>
      <c r="F757" s="5">
        <v>5.0</v>
      </c>
      <c r="G757" s="3" t="s">
        <v>572</v>
      </c>
      <c r="H757" s="3" t="str">
        <f>VLOOKUP(F757, prov_ccaa,4,FALSE)</f>
        <v>Castilla y León</v>
      </c>
      <c r="I757" s="3">
        <f>VLOOKUP(F757, prov_ccaa,3,FALSE)</f>
        <v>7</v>
      </c>
      <c r="J757" s="3" t="str">
        <f>VLOOKUP(F757,prov_ccaa,2,FALSE)</f>
        <v>Ávila</v>
      </c>
      <c r="K757" s="3">
        <f>VLOOKUP(I757,tasa,6,FALSE)</f>
        <v>0.2530936111</v>
      </c>
      <c r="L757" s="6">
        <f t="shared" si="2"/>
        <v>5.061872221</v>
      </c>
    </row>
    <row r="758" ht="14.25" customHeight="1">
      <c r="A758" s="1" t="s">
        <v>771</v>
      </c>
      <c r="B758" s="2">
        <v>742.0</v>
      </c>
      <c r="C758" s="2">
        <v>39934.4226613</v>
      </c>
      <c r="D758" s="2">
        <v>3.69947270874E7</v>
      </c>
      <c r="E758" s="3" t="str">
        <f t="shared" si="1"/>
        <v>05</v>
      </c>
      <c r="F758" s="5">
        <v>5.0</v>
      </c>
      <c r="G758" s="3" t="s">
        <v>572</v>
      </c>
      <c r="H758" s="3" t="str">
        <f>VLOOKUP(F758, prov_ccaa,4,FALSE)</f>
        <v>Castilla y León</v>
      </c>
      <c r="I758" s="3">
        <f>VLOOKUP(F758, prov_ccaa,3,FALSE)</f>
        <v>7</v>
      </c>
      <c r="J758" s="3" t="str">
        <f>VLOOKUP(F758,prov_ccaa,2,FALSE)</f>
        <v>Ávila</v>
      </c>
      <c r="K758" s="3">
        <f>VLOOKUP(I758,tasa,6,FALSE)</f>
        <v>0.2530936111</v>
      </c>
      <c r="L758" s="6">
        <f t="shared" si="2"/>
        <v>187.7954594</v>
      </c>
    </row>
    <row r="759" ht="14.25" customHeight="1">
      <c r="A759" s="1" t="s">
        <v>772</v>
      </c>
      <c r="B759" s="2">
        <v>39.0</v>
      </c>
      <c r="C759" s="2">
        <v>16071.645358</v>
      </c>
      <c r="D759" s="2">
        <v>1.29842403523E7</v>
      </c>
      <c r="E759" s="3" t="str">
        <f t="shared" si="1"/>
        <v>05</v>
      </c>
      <c r="F759" s="5">
        <v>5.0</v>
      </c>
      <c r="G759" s="3" t="s">
        <v>572</v>
      </c>
      <c r="H759" s="3" t="str">
        <f>VLOOKUP(F759, prov_ccaa,4,FALSE)</f>
        <v>Castilla y León</v>
      </c>
      <c r="I759" s="3">
        <f>VLOOKUP(F759, prov_ccaa,3,FALSE)</f>
        <v>7</v>
      </c>
      <c r="J759" s="3" t="str">
        <f>VLOOKUP(F759,prov_ccaa,2,FALSE)</f>
        <v>Ávila</v>
      </c>
      <c r="K759" s="3">
        <f>VLOOKUP(I759,tasa,6,FALSE)</f>
        <v>0.2530936111</v>
      </c>
      <c r="L759" s="6">
        <f t="shared" si="2"/>
        <v>9.870650832</v>
      </c>
    </row>
    <row r="760" ht="14.25" customHeight="1">
      <c r="A760" s="1" t="s">
        <v>773</v>
      </c>
      <c r="B760" s="2">
        <v>69.0</v>
      </c>
      <c r="C760" s="2">
        <v>36213.6534415</v>
      </c>
      <c r="D760" s="2">
        <v>3.80811796632E7</v>
      </c>
      <c r="E760" s="3" t="str">
        <f t="shared" si="1"/>
        <v>05</v>
      </c>
      <c r="F760" s="5">
        <v>5.0</v>
      </c>
      <c r="G760" s="3" t="s">
        <v>572</v>
      </c>
      <c r="H760" s="3" t="str">
        <f>VLOOKUP(F760, prov_ccaa,4,FALSE)</f>
        <v>Castilla y León</v>
      </c>
      <c r="I760" s="3">
        <f>VLOOKUP(F760, prov_ccaa,3,FALSE)</f>
        <v>7</v>
      </c>
      <c r="J760" s="3" t="str">
        <f>VLOOKUP(F760,prov_ccaa,2,FALSE)</f>
        <v>Ávila</v>
      </c>
      <c r="K760" s="3">
        <f>VLOOKUP(I760,tasa,6,FALSE)</f>
        <v>0.2530936111</v>
      </c>
      <c r="L760" s="6">
        <f t="shared" si="2"/>
        <v>17.46345916</v>
      </c>
    </row>
    <row r="761" ht="14.25" customHeight="1">
      <c r="A761" s="1" t="s">
        <v>774</v>
      </c>
      <c r="B761" s="2">
        <v>67.0</v>
      </c>
      <c r="C761" s="2">
        <v>30928.8300423</v>
      </c>
      <c r="D761" s="2">
        <v>1.73754139694E7</v>
      </c>
      <c r="E761" s="3" t="str">
        <f t="shared" si="1"/>
        <v>05</v>
      </c>
      <c r="F761" s="5">
        <v>5.0</v>
      </c>
      <c r="G761" s="3" t="s">
        <v>572</v>
      </c>
      <c r="H761" s="3" t="str">
        <f>VLOOKUP(F761, prov_ccaa,4,FALSE)</f>
        <v>Castilla y León</v>
      </c>
      <c r="I761" s="3">
        <f>VLOOKUP(F761, prov_ccaa,3,FALSE)</f>
        <v>7</v>
      </c>
      <c r="J761" s="3" t="str">
        <f>VLOOKUP(F761,prov_ccaa,2,FALSE)</f>
        <v>Ávila</v>
      </c>
      <c r="K761" s="3">
        <f>VLOOKUP(I761,tasa,6,FALSE)</f>
        <v>0.2530936111</v>
      </c>
      <c r="L761" s="6">
        <f t="shared" si="2"/>
        <v>16.95727194</v>
      </c>
    </row>
    <row r="762" ht="14.25" customHeight="1">
      <c r="A762" s="1" t="s">
        <v>775</v>
      </c>
      <c r="B762" s="2">
        <v>437.0</v>
      </c>
      <c r="C762" s="2">
        <v>46200.8422834</v>
      </c>
      <c r="D762" s="2">
        <v>6.04630951357E7</v>
      </c>
      <c r="E762" s="3" t="str">
        <f t="shared" si="1"/>
        <v>05</v>
      </c>
      <c r="F762" s="5">
        <v>5.0</v>
      </c>
      <c r="G762" s="3" t="s">
        <v>572</v>
      </c>
      <c r="H762" s="3" t="str">
        <f>VLOOKUP(F762, prov_ccaa,4,FALSE)</f>
        <v>Castilla y León</v>
      </c>
      <c r="I762" s="3">
        <f>VLOOKUP(F762, prov_ccaa,3,FALSE)</f>
        <v>7</v>
      </c>
      <c r="J762" s="3" t="str">
        <f>VLOOKUP(F762,prov_ccaa,2,FALSE)</f>
        <v>Ávila</v>
      </c>
      <c r="K762" s="3">
        <f>VLOOKUP(I762,tasa,6,FALSE)</f>
        <v>0.2530936111</v>
      </c>
      <c r="L762" s="6">
        <f t="shared" si="2"/>
        <v>110.601908</v>
      </c>
    </row>
    <row r="763" ht="14.25" customHeight="1">
      <c r="A763" s="1" t="s">
        <v>776</v>
      </c>
      <c r="B763" s="2">
        <v>243.0</v>
      </c>
      <c r="C763" s="2">
        <v>35106.5878275</v>
      </c>
      <c r="D763" s="2">
        <v>3.57794714704E7</v>
      </c>
      <c r="E763" s="3" t="str">
        <f t="shared" si="1"/>
        <v>05</v>
      </c>
      <c r="F763" s="5">
        <v>5.0</v>
      </c>
      <c r="G763" s="3" t="s">
        <v>572</v>
      </c>
      <c r="H763" s="3" t="str">
        <f>VLOOKUP(F763, prov_ccaa,4,FALSE)</f>
        <v>Castilla y León</v>
      </c>
      <c r="I763" s="3">
        <f>VLOOKUP(F763, prov_ccaa,3,FALSE)</f>
        <v>7</v>
      </c>
      <c r="J763" s="3" t="str">
        <f>VLOOKUP(F763,prov_ccaa,2,FALSE)</f>
        <v>Ávila</v>
      </c>
      <c r="K763" s="3">
        <f>VLOOKUP(I763,tasa,6,FALSE)</f>
        <v>0.2530936111</v>
      </c>
      <c r="L763" s="6">
        <f t="shared" si="2"/>
        <v>61.50174749</v>
      </c>
    </row>
    <row r="764" ht="14.25" customHeight="1">
      <c r="A764" s="1" t="s">
        <v>777</v>
      </c>
      <c r="B764" s="2">
        <v>82.0</v>
      </c>
      <c r="C764" s="2">
        <v>28610.2764265</v>
      </c>
      <c r="D764" s="2">
        <v>3.05196562908E7</v>
      </c>
      <c r="E764" s="3" t="str">
        <f t="shared" si="1"/>
        <v>05</v>
      </c>
      <c r="F764" s="5">
        <v>5.0</v>
      </c>
      <c r="G764" s="3" t="s">
        <v>572</v>
      </c>
      <c r="H764" s="3" t="str">
        <f>VLOOKUP(F764, prov_ccaa,4,FALSE)</f>
        <v>Castilla y León</v>
      </c>
      <c r="I764" s="3">
        <f>VLOOKUP(F764, prov_ccaa,3,FALSE)</f>
        <v>7</v>
      </c>
      <c r="J764" s="3" t="str">
        <f>VLOOKUP(F764,prov_ccaa,2,FALSE)</f>
        <v>Ávila</v>
      </c>
      <c r="K764" s="3">
        <f>VLOOKUP(I764,tasa,6,FALSE)</f>
        <v>0.2530936111</v>
      </c>
      <c r="L764" s="6">
        <f t="shared" si="2"/>
        <v>20.75367611</v>
      </c>
    </row>
    <row r="765" ht="14.25" customHeight="1">
      <c r="A765" s="1" t="s">
        <v>778</v>
      </c>
      <c r="B765" s="2">
        <v>32.0</v>
      </c>
      <c r="C765" s="2">
        <v>18704.2920013</v>
      </c>
      <c r="D765" s="2">
        <v>1.4509185469E7</v>
      </c>
      <c r="E765" s="3" t="str">
        <f t="shared" si="1"/>
        <v>05</v>
      </c>
      <c r="F765" s="5">
        <v>5.0</v>
      </c>
      <c r="G765" s="3" t="s">
        <v>572</v>
      </c>
      <c r="H765" s="3" t="str">
        <f>VLOOKUP(F765, prov_ccaa,4,FALSE)</f>
        <v>Castilla y León</v>
      </c>
      <c r="I765" s="3">
        <f>VLOOKUP(F765, prov_ccaa,3,FALSE)</f>
        <v>7</v>
      </c>
      <c r="J765" s="3" t="str">
        <f>VLOOKUP(F765,prov_ccaa,2,FALSE)</f>
        <v>Ávila</v>
      </c>
      <c r="K765" s="3">
        <f>VLOOKUP(I765,tasa,6,FALSE)</f>
        <v>0.2530936111</v>
      </c>
      <c r="L765" s="6">
        <f t="shared" si="2"/>
        <v>8.098995554</v>
      </c>
    </row>
    <row r="766" ht="14.25" customHeight="1">
      <c r="A766" s="1" t="s">
        <v>779</v>
      </c>
      <c r="B766" s="2">
        <v>164.0</v>
      </c>
      <c r="C766" s="2">
        <v>29181.8260033</v>
      </c>
      <c r="D766" s="2">
        <v>5.04857827717E7</v>
      </c>
      <c r="E766" s="3" t="str">
        <f t="shared" si="1"/>
        <v>05</v>
      </c>
      <c r="F766" s="5">
        <v>5.0</v>
      </c>
      <c r="G766" s="3" t="s">
        <v>572</v>
      </c>
      <c r="H766" s="3" t="str">
        <f>VLOOKUP(F766, prov_ccaa,4,FALSE)</f>
        <v>Castilla y León</v>
      </c>
      <c r="I766" s="3">
        <f>VLOOKUP(F766, prov_ccaa,3,FALSE)</f>
        <v>7</v>
      </c>
      <c r="J766" s="3" t="str">
        <f>VLOOKUP(F766,prov_ccaa,2,FALSE)</f>
        <v>Ávila</v>
      </c>
      <c r="K766" s="3">
        <f>VLOOKUP(I766,tasa,6,FALSE)</f>
        <v>0.2530936111</v>
      </c>
      <c r="L766" s="6">
        <f t="shared" si="2"/>
        <v>41.50735222</v>
      </c>
    </row>
    <row r="767" ht="14.25" customHeight="1">
      <c r="A767" s="1" t="s">
        <v>780</v>
      </c>
      <c r="B767" s="2">
        <v>218.0</v>
      </c>
      <c r="C767" s="2">
        <v>37963.7474085</v>
      </c>
      <c r="D767" s="2">
        <v>4.56422315074E7</v>
      </c>
      <c r="E767" s="3" t="str">
        <f t="shared" si="1"/>
        <v>05</v>
      </c>
      <c r="F767" s="5">
        <v>5.0</v>
      </c>
      <c r="G767" s="3" t="s">
        <v>572</v>
      </c>
      <c r="H767" s="3" t="str">
        <f>VLOOKUP(F767, prov_ccaa,4,FALSE)</f>
        <v>Castilla y León</v>
      </c>
      <c r="I767" s="3">
        <f>VLOOKUP(F767, prov_ccaa,3,FALSE)</f>
        <v>7</v>
      </c>
      <c r="J767" s="3" t="str">
        <f>VLOOKUP(F767,prov_ccaa,2,FALSE)</f>
        <v>Ávila</v>
      </c>
      <c r="K767" s="3">
        <f>VLOOKUP(I767,tasa,6,FALSE)</f>
        <v>0.2530936111</v>
      </c>
      <c r="L767" s="6">
        <f t="shared" si="2"/>
        <v>55.17440721</v>
      </c>
    </row>
    <row r="768" ht="14.25" customHeight="1">
      <c r="A768" s="1" t="s">
        <v>781</v>
      </c>
      <c r="B768" s="2">
        <v>72.0</v>
      </c>
      <c r="C768" s="2">
        <v>11879.9703373</v>
      </c>
      <c r="D768" s="2">
        <v>6837141.5696</v>
      </c>
      <c r="E768" s="3" t="str">
        <f t="shared" si="1"/>
        <v>05</v>
      </c>
      <c r="F768" s="5">
        <v>5.0</v>
      </c>
      <c r="G768" s="3" t="s">
        <v>572</v>
      </c>
      <c r="H768" s="3" t="str">
        <f>VLOOKUP(F768, prov_ccaa,4,FALSE)</f>
        <v>Castilla y León</v>
      </c>
      <c r="I768" s="3">
        <f>VLOOKUP(F768, prov_ccaa,3,FALSE)</f>
        <v>7</v>
      </c>
      <c r="J768" s="3" t="str">
        <f>VLOOKUP(F768,prov_ccaa,2,FALSE)</f>
        <v>Ávila</v>
      </c>
      <c r="K768" s="3">
        <f>VLOOKUP(I768,tasa,6,FALSE)</f>
        <v>0.2530936111</v>
      </c>
      <c r="L768" s="6">
        <f t="shared" si="2"/>
        <v>18.22274</v>
      </c>
    </row>
    <row r="769" ht="14.25" customHeight="1">
      <c r="A769" s="1" t="s">
        <v>782</v>
      </c>
      <c r="B769" s="2">
        <v>104.0</v>
      </c>
      <c r="C769" s="2">
        <v>26680.719621</v>
      </c>
      <c r="D769" s="2">
        <v>3.47568662139E7</v>
      </c>
      <c r="E769" s="3" t="str">
        <f t="shared" si="1"/>
        <v>05</v>
      </c>
      <c r="F769" s="5">
        <v>5.0</v>
      </c>
      <c r="G769" s="3" t="s">
        <v>572</v>
      </c>
      <c r="H769" s="3" t="str">
        <f>VLOOKUP(F769, prov_ccaa,4,FALSE)</f>
        <v>Castilla y León</v>
      </c>
      <c r="I769" s="3">
        <f>VLOOKUP(F769, prov_ccaa,3,FALSE)</f>
        <v>7</v>
      </c>
      <c r="J769" s="3" t="str">
        <f>VLOOKUP(F769,prov_ccaa,2,FALSE)</f>
        <v>Ávila</v>
      </c>
      <c r="K769" s="3">
        <f>VLOOKUP(I769,tasa,6,FALSE)</f>
        <v>0.2530936111</v>
      </c>
      <c r="L769" s="6">
        <f t="shared" si="2"/>
        <v>26.32173555</v>
      </c>
    </row>
    <row r="770" ht="14.25" customHeight="1">
      <c r="A770" s="1" t="s">
        <v>783</v>
      </c>
      <c r="B770" s="2">
        <v>44.0</v>
      </c>
      <c r="C770" s="2">
        <v>37135.1336037</v>
      </c>
      <c r="D770" s="2">
        <v>1.86095601456E7</v>
      </c>
      <c r="E770" s="3" t="str">
        <f t="shared" si="1"/>
        <v>05</v>
      </c>
      <c r="F770" s="5">
        <v>5.0</v>
      </c>
      <c r="G770" s="3" t="s">
        <v>572</v>
      </c>
      <c r="H770" s="3" t="str">
        <f>VLOOKUP(F770, prov_ccaa,4,FALSE)</f>
        <v>Castilla y León</v>
      </c>
      <c r="I770" s="3">
        <f>VLOOKUP(F770, prov_ccaa,3,FALSE)</f>
        <v>7</v>
      </c>
      <c r="J770" s="3" t="str">
        <f>VLOOKUP(F770,prov_ccaa,2,FALSE)</f>
        <v>Ávila</v>
      </c>
      <c r="K770" s="3">
        <f>VLOOKUP(I770,tasa,6,FALSE)</f>
        <v>0.2530936111</v>
      </c>
      <c r="L770" s="6">
        <f t="shared" si="2"/>
        <v>11.13611889</v>
      </c>
    </row>
    <row r="771" ht="14.25" customHeight="1">
      <c r="A771" s="1" t="s">
        <v>784</v>
      </c>
      <c r="B771" s="2">
        <v>498.0</v>
      </c>
      <c r="C771" s="2">
        <v>34250.3274498</v>
      </c>
      <c r="D771" s="2">
        <v>1.85480132637E7</v>
      </c>
      <c r="E771" s="3" t="str">
        <f t="shared" si="1"/>
        <v>05</v>
      </c>
      <c r="F771" s="5">
        <v>5.0</v>
      </c>
      <c r="G771" s="3" t="s">
        <v>572</v>
      </c>
      <c r="H771" s="3" t="str">
        <f>VLOOKUP(F771, prov_ccaa,4,FALSE)</f>
        <v>Castilla y León</v>
      </c>
      <c r="I771" s="3">
        <f>VLOOKUP(F771, prov_ccaa,3,FALSE)</f>
        <v>7</v>
      </c>
      <c r="J771" s="3" t="str">
        <f>VLOOKUP(F771,prov_ccaa,2,FALSE)</f>
        <v>Ávila</v>
      </c>
      <c r="K771" s="3">
        <f>VLOOKUP(I771,tasa,6,FALSE)</f>
        <v>0.2530936111</v>
      </c>
      <c r="L771" s="6">
        <f t="shared" si="2"/>
        <v>126.0406183</v>
      </c>
    </row>
    <row r="772" ht="14.25" customHeight="1">
      <c r="A772" s="1" t="s">
        <v>785</v>
      </c>
      <c r="B772" s="2">
        <v>324.0</v>
      </c>
      <c r="C772" s="2">
        <v>33665.0237158</v>
      </c>
      <c r="D772" s="2">
        <v>2.9619424941E7</v>
      </c>
      <c r="E772" s="3" t="str">
        <f t="shared" si="1"/>
        <v>05</v>
      </c>
      <c r="F772" s="5">
        <v>5.0</v>
      </c>
      <c r="G772" s="3" t="s">
        <v>572</v>
      </c>
      <c r="H772" s="3" t="str">
        <f>VLOOKUP(F772, prov_ccaa,4,FALSE)</f>
        <v>Castilla y León</v>
      </c>
      <c r="I772" s="3">
        <f>VLOOKUP(F772, prov_ccaa,3,FALSE)</f>
        <v>7</v>
      </c>
      <c r="J772" s="3" t="str">
        <f>VLOOKUP(F772,prov_ccaa,2,FALSE)</f>
        <v>Ávila</v>
      </c>
      <c r="K772" s="3">
        <f>VLOOKUP(I772,tasa,6,FALSE)</f>
        <v>0.2530936111</v>
      </c>
      <c r="L772" s="6">
        <f t="shared" si="2"/>
        <v>82.00232999</v>
      </c>
    </row>
    <row r="773" ht="14.25" customHeight="1">
      <c r="A773" s="1" t="s">
        <v>786</v>
      </c>
      <c r="B773" s="2">
        <v>178.0</v>
      </c>
      <c r="C773" s="2">
        <v>26794.0000651</v>
      </c>
      <c r="D773" s="2">
        <v>4.13562743725E7</v>
      </c>
      <c r="E773" s="3" t="str">
        <f t="shared" si="1"/>
        <v>05</v>
      </c>
      <c r="F773" s="5">
        <v>5.0</v>
      </c>
      <c r="G773" s="3" t="s">
        <v>572</v>
      </c>
      <c r="H773" s="3" t="str">
        <f>VLOOKUP(F773, prov_ccaa,4,FALSE)</f>
        <v>Castilla y León</v>
      </c>
      <c r="I773" s="3">
        <f>VLOOKUP(F773, prov_ccaa,3,FALSE)</f>
        <v>7</v>
      </c>
      <c r="J773" s="3" t="str">
        <f>VLOOKUP(F773,prov_ccaa,2,FALSE)</f>
        <v>Ávila</v>
      </c>
      <c r="K773" s="3">
        <f>VLOOKUP(I773,tasa,6,FALSE)</f>
        <v>0.2530936111</v>
      </c>
      <c r="L773" s="6">
        <f t="shared" si="2"/>
        <v>45.05066277</v>
      </c>
    </row>
    <row r="774" ht="14.25" customHeight="1">
      <c r="A774" s="1" t="s">
        <v>787</v>
      </c>
      <c r="B774" s="2">
        <v>101.0</v>
      </c>
      <c r="C774" s="2">
        <v>22033.1956716</v>
      </c>
      <c r="D774" s="2">
        <v>1.11325260731E7</v>
      </c>
      <c r="E774" s="3" t="str">
        <f t="shared" si="1"/>
        <v>05</v>
      </c>
      <c r="F774" s="5">
        <v>5.0</v>
      </c>
      <c r="G774" s="3" t="s">
        <v>572</v>
      </c>
      <c r="H774" s="3" t="str">
        <f>VLOOKUP(F774, prov_ccaa,4,FALSE)</f>
        <v>Castilla y León</v>
      </c>
      <c r="I774" s="3">
        <f>VLOOKUP(F774, prov_ccaa,3,FALSE)</f>
        <v>7</v>
      </c>
      <c r="J774" s="3" t="str">
        <f>VLOOKUP(F774,prov_ccaa,2,FALSE)</f>
        <v>Ávila</v>
      </c>
      <c r="K774" s="3">
        <f>VLOOKUP(I774,tasa,6,FALSE)</f>
        <v>0.2530936111</v>
      </c>
      <c r="L774" s="6">
        <f t="shared" si="2"/>
        <v>25.56245472</v>
      </c>
    </row>
    <row r="775" ht="14.25" customHeight="1">
      <c r="A775" s="1" t="s">
        <v>788</v>
      </c>
      <c r="B775" s="2">
        <v>377.0</v>
      </c>
      <c r="C775" s="2">
        <v>25981.684281</v>
      </c>
      <c r="D775" s="2">
        <v>2.83516423972E7</v>
      </c>
      <c r="E775" s="3" t="str">
        <f t="shared" si="1"/>
        <v>05</v>
      </c>
      <c r="F775" s="5">
        <v>5.0</v>
      </c>
      <c r="G775" s="3" t="s">
        <v>572</v>
      </c>
      <c r="H775" s="3" t="str">
        <f>VLOOKUP(F775, prov_ccaa,4,FALSE)</f>
        <v>Castilla y León</v>
      </c>
      <c r="I775" s="3">
        <f>VLOOKUP(F775, prov_ccaa,3,FALSE)</f>
        <v>7</v>
      </c>
      <c r="J775" s="3" t="str">
        <f>VLOOKUP(F775,prov_ccaa,2,FALSE)</f>
        <v>Ávila</v>
      </c>
      <c r="K775" s="3">
        <f>VLOOKUP(I775,tasa,6,FALSE)</f>
        <v>0.2530936111</v>
      </c>
      <c r="L775" s="6">
        <f t="shared" si="2"/>
        <v>95.41629138</v>
      </c>
    </row>
    <row r="776" ht="14.25" customHeight="1">
      <c r="A776" s="1" t="s">
        <v>789</v>
      </c>
      <c r="B776" s="2">
        <v>67.0</v>
      </c>
      <c r="C776" s="2">
        <v>22278.7752222</v>
      </c>
      <c r="D776" s="2">
        <v>2.24018959595E7</v>
      </c>
      <c r="E776" s="3" t="str">
        <f t="shared" si="1"/>
        <v>05</v>
      </c>
      <c r="F776" s="5">
        <v>5.0</v>
      </c>
      <c r="G776" s="3" t="s">
        <v>572</v>
      </c>
      <c r="H776" s="3" t="str">
        <f>VLOOKUP(F776, prov_ccaa,4,FALSE)</f>
        <v>Castilla y León</v>
      </c>
      <c r="I776" s="3">
        <f>VLOOKUP(F776, prov_ccaa,3,FALSE)</f>
        <v>7</v>
      </c>
      <c r="J776" s="3" t="str">
        <f>VLOOKUP(F776,prov_ccaa,2,FALSE)</f>
        <v>Ávila</v>
      </c>
      <c r="K776" s="3">
        <f>VLOOKUP(I776,tasa,6,FALSE)</f>
        <v>0.2530936111</v>
      </c>
      <c r="L776" s="6">
        <f t="shared" si="2"/>
        <v>16.95727194</v>
      </c>
    </row>
    <row r="777" ht="14.25" customHeight="1">
      <c r="A777" s="1" t="s">
        <v>790</v>
      </c>
      <c r="B777" s="2">
        <v>529.0</v>
      </c>
      <c r="C777" s="2">
        <v>15824.0653681</v>
      </c>
      <c r="D777" s="2">
        <v>1.19463135157E7</v>
      </c>
      <c r="E777" s="3" t="str">
        <f t="shared" si="1"/>
        <v>05</v>
      </c>
      <c r="F777" s="5">
        <v>5.0</v>
      </c>
      <c r="G777" s="3" t="s">
        <v>572</v>
      </c>
      <c r="H777" s="3" t="str">
        <f>VLOOKUP(F777, prov_ccaa,4,FALSE)</f>
        <v>Castilla y León</v>
      </c>
      <c r="I777" s="3">
        <f>VLOOKUP(F777, prov_ccaa,3,FALSE)</f>
        <v>7</v>
      </c>
      <c r="J777" s="3" t="str">
        <f>VLOOKUP(F777,prov_ccaa,2,FALSE)</f>
        <v>Ávila</v>
      </c>
      <c r="K777" s="3">
        <f>VLOOKUP(I777,tasa,6,FALSE)</f>
        <v>0.2530936111</v>
      </c>
      <c r="L777" s="6">
        <f t="shared" si="2"/>
        <v>133.8865203</v>
      </c>
    </row>
    <row r="778" ht="14.25" customHeight="1">
      <c r="A778" s="1" t="s">
        <v>791</v>
      </c>
      <c r="B778" s="2">
        <v>172.0</v>
      </c>
      <c r="C778" s="2">
        <v>27356.8048794</v>
      </c>
      <c r="D778" s="2">
        <v>4.26832663608E7</v>
      </c>
      <c r="E778" s="3" t="str">
        <f t="shared" si="1"/>
        <v>05</v>
      </c>
      <c r="F778" s="5">
        <v>5.0</v>
      </c>
      <c r="G778" s="3" t="s">
        <v>572</v>
      </c>
      <c r="H778" s="3" t="str">
        <f>VLOOKUP(F778, prov_ccaa,4,FALSE)</f>
        <v>Castilla y León</v>
      </c>
      <c r="I778" s="3">
        <f>VLOOKUP(F778, prov_ccaa,3,FALSE)</f>
        <v>7</v>
      </c>
      <c r="J778" s="3" t="str">
        <f>VLOOKUP(F778,prov_ccaa,2,FALSE)</f>
        <v>Ávila</v>
      </c>
      <c r="K778" s="3">
        <f>VLOOKUP(I778,tasa,6,FALSE)</f>
        <v>0.2530936111</v>
      </c>
      <c r="L778" s="6">
        <f t="shared" si="2"/>
        <v>43.5321011</v>
      </c>
    </row>
    <row r="779" ht="14.25" customHeight="1">
      <c r="A779" s="1" t="s">
        <v>792</v>
      </c>
      <c r="B779" s="2">
        <v>73.0</v>
      </c>
      <c r="C779" s="2">
        <v>29669.1675084</v>
      </c>
      <c r="D779" s="2">
        <v>1.33401235945E7</v>
      </c>
      <c r="E779" s="3" t="str">
        <f t="shared" si="1"/>
        <v>05</v>
      </c>
      <c r="F779" s="5">
        <v>5.0</v>
      </c>
      <c r="G779" s="3" t="s">
        <v>572</v>
      </c>
      <c r="H779" s="3" t="str">
        <f>VLOOKUP(F779, prov_ccaa,4,FALSE)</f>
        <v>Castilla y León</v>
      </c>
      <c r="I779" s="3">
        <f>VLOOKUP(F779, prov_ccaa,3,FALSE)</f>
        <v>7</v>
      </c>
      <c r="J779" s="3" t="str">
        <f>VLOOKUP(F779,prov_ccaa,2,FALSE)</f>
        <v>Ávila</v>
      </c>
      <c r="K779" s="3">
        <f>VLOOKUP(I779,tasa,6,FALSE)</f>
        <v>0.2530936111</v>
      </c>
      <c r="L779" s="6">
        <f t="shared" si="2"/>
        <v>18.47583361</v>
      </c>
    </row>
    <row r="780" ht="14.25" customHeight="1">
      <c r="A780" s="1" t="s">
        <v>793</v>
      </c>
      <c r="B780" s="2">
        <v>77.0</v>
      </c>
      <c r="C780" s="2">
        <v>20759.3303759</v>
      </c>
      <c r="D780" s="2">
        <v>8414087.40163</v>
      </c>
      <c r="E780" s="3" t="str">
        <f t="shared" si="1"/>
        <v>05</v>
      </c>
      <c r="F780" s="5">
        <v>5.0</v>
      </c>
      <c r="G780" s="3" t="s">
        <v>572</v>
      </c>
      <c r="H780" s="3" t="str">
        <f>VLOOKUP(F780, prov_ccaa,4,FALSE)</f>
        <v>Castilla y León</v>
      </c>
      <c r="I780" s="3">
        <f>VLOOKUP(F780, prov_ccaa,3,FALSE)</f>
        <v>7</v>
      </c>
      <c r="J780" s="3" t="str">
        <f>VLOOKUP(F780,prov_ccaa,2,FALSE)</f>
        <v>Ávila</v>
      </c>
      <c r="K780" s="3">
        <f>VLOOKUP(I780,tasa,6,FALSE)</f>
        <v>0.2530936111</v>
      </c>
      <c r="L780" s="6">
        <f t="shared" si="2"/>
        <v>19.48820805</v>
      </c>
    </row>
    <row r="781" ht="14.25" customHeight="1">
      <c r="A781" s="1" t="s">
        <v>794</v>
      </c>
      <c r="B781" s="2">
        <v>166.0</v>
      </c>
      <c r="C781" s="2">
        <v>24975.4019154</v>
      </c>
      <c r="D781" s="2">
        <v>1.61129311195E7</v>
      </c>
      <c r="E781" s="3" t="str">
        <f t="shared" si="1"/>
        <v>05</v>
      </c>
      <c r="F781" s="5">
        <v>5.0</v>
      </c>
      <c r="G781" s="3" t="s">
        <v>572</v>
      </c>
      <c r="H781" s="3" t="str">
        <f>VLOOKUP(F781, prov_ccaa,4,FALSE)</f>
        <v>Castilla y León</v>
      </c>
      <c r="I781" s="3">
        <f>VLOOKUP(F781, prov_ccaa,3,FALSE)</f>
        <v>7</v>
      </c>
      <c r="J781" s="3" t="str">
        <f>VLOOKUP(F781,prov_ccaa,2,FALSE)</f>
        <v>Ávila</v>
      </c>
      <c r="K781" s="3">
        <f>VLOOKUP(I781,tasa,6,FALSE)</f>
        <v>0.2530936111</v>
      </c>
      <c r="L781" s="6">
        <f t="shared" si="2"/>
        <v>42.01353944</v>
      </c>
    </row>
    <row r="782" ht="14.25" customHeight="1">
      <c r="A782" s="1" t="s">
        <v>795</v>
      </c>
      <c r="B782" s="2">
        <v>138.0</v>
      </c>
      <c r="C782" s="2">
        <v>17730.5390985</v>
      </c>
      <c r="D782" s="2">
        <v>7276817.86765</v>
      </c>
      <c r="E782" s="3" t="str">
        <f t="shared" si="1"/>
        <v>05</v>
      </c>
      <c r="F782" s="5">
        <v>5.0</v>
      </c>
      <c r="G782" s="3" t="s">
        <v>572</v>
      </c>
      <c r="H782" s="3" t="str">
        <f>VLOOKUP(F782, prov_ccaa,4,FALSE)</f>
        <v>Castilla y León</v>
      </c>
      <c r="I782" s="3">
        <f>VLOOKUP(F782, prov_ccaa,3,FALSE)</f>
        <v>7</v>
      </c>
      <c r="J782" s="3" t="str">
        <f>VLOOKUP(F782,prov_ccaa,2,FALSE)</f>
        <v>Ávila</v>
      </c>
      <c r="K782" s="3">
        <f>VLOOKUP(I782,tasa,6,FALSE)</f>
        <v>0.2530936111</v>
      </c>
      <c r="L782" s="6">
        <f t="shared" si="2"/>
        <v>34.92691833</v>
      </c>
    </row>
    <row r="783" ht="14.25" customHeight="1">
      <c r="A783" s="1" t="s">
        <v>796</v>
      </c>
      <c r="B783" s="2">
        <v>280.0</v>
      </c>
      <c r="C783" s="2">
        <v>22018.3649128</v>
      </c>
      <c r="D783" s="2">
        <v>2.07368961186E7</v>
      </c>
      <c r="E783" s="3" t="str">
        <f t="shared" si="1"/>
        <v>05</v>
      </c>
      <c r="F783" s="5">
        <v>5.0</v>
      </c>
      <c r="G783" s="3" t="s">
        <v>572</v>
      </c>
      <c r="H783" s="3" t="str">
        <f>VLOOKUP(F783, prov_ccaa,4,FALSE)</f>
        <v>Castilla y León</v>
      </c>
      <c r="I783" s="3">
        <f>VLOOKUP(F783, prov_ccaa,3,FALSE)</f>
        <v>7</v>
      </c>
      <c r="J783" s="3" t="str">
        <f>VLOOKUP(F783,prov_ccaa,2,FALSE)</f>
        <v>Ávila</v>
      </c>
      <c r="K783" s="3">
        <f>VLOOKUP(I783,tasa,6,FALSE)</f>
        <v>0.2530936111</v>
      </c>
      <c r="L783" s="6">
        <f t="shared" si="2"/>
        <v>70.8662111</v>
      </c>
    </row>
    <row r="784" ht="14.25" customHeight="1">
      <c r="A784" s="1" t="s">
        <v>797</v>
      </c>
      <c r="B784" s="2">
        <v>45.0</v>
      </c>
      <c r="C784" s="2">
        <v>23255.4187299</v>
      </c>
      <c r="D784" s="2">
        <v>1.36934745114E7</v>
      </c>
      <c r="E784" s="3" t="str">
        <f t="shared" si="1"/>
        <v>05</v>
      </c>
      <c r="F784" s="5">
        <v>5.0</v>
      </c>
      <c r="G784" s="3" t="s">
        <v>572</v>
      </c>
      <c r="H784" s="3" t="str">
        <f>VLOOKUP(F784, prov_ccaa,4,FALSE)</f>
        <v>Castilla y León</v>
      </c>
      <c r="I784" s="3">
        <f>VLOOKUP(F784, prov_ccaa,3,FALSE)</f>
        <v>7</v>
      </c>
      <c r="J784" s="3" t="str">
        <f>VLOOKUP(F784,prov_ccaa,2,FALSE)</f>
        <v>Ávila</v>
      </c>
      <c r="K784" s="3">
        <f>VLOOKUP(I784,tasa,6,FALSE)</f>
        <v>0.2530936111</v>
      </c>
      <c r="L784" s="6">
        <f t="shared" si="2"/>
        <v>11.3892125</v>
      </c>
    </row>
    <row r="785" ht="14.25" customHeight="1">
      <c r="A785" s="1" t="s">
        <v>798</v>
      </c>
      <c r="B785" s="2">
        <v>137.0</v>
      </c>
      <c r="C785" s="2">
        <v>18780.0914698</v>
      </c>
      <c r="D785" s="2">
        <v>2.00667474127E7</v>
      </c>
      <c r="E785" s="3" t="str">
        <f t="shared" si="1"/>
        <v>05</v>
      </c>
      <c r="F785" s="5">
        <v>5.0</v>
      </c>
      <c r="G785" s="3" t="s">
        <v>572</v>
      </c>
      <c r="H785" s="3" t="str">
        <f>VLOOKUP(F785, prov_ccaa,4,FALSE)</f>
        <v>Castilla y León</v>
      </c>
      <c r="I785" s="3">
        <f>VLOOKUP(F785, prov_ccaa,3,FALSE)</f>
        <v>7</v>
      </c>
      <c r="J785" s="3" t="str">
        <f>VLOOKUP(F785,prov_ccaa,2,FALSE)</f>
        <v>Ávila</v>
      </c>
      <c r="K785" s="3">
        <f>VLOOKUP(I785,tasa,6,FALSE)</f>
        <v>0.2530936111</v>
      </c>
      <c r="L785" s="6">
        <f t="shared" si="2"/>
        <v>34.67382472</v>
      </c>
    </row>
    <row r="786" ht="14.25" customHeight="1">
      <c r="A786" s="1" t="s">
        <v>799</v>
      </c>
      <c r="B786" s="2">
        <v>103.0</v>
      </c>
      <c r="C786" s="2">
        <v>40093.9563914</v>
      </c>
      <c r="D786" s="2">
        <v>6.83967911471E7</v>
      </c>
      <c r="E786" s="3" t="str">
        <f t="shared" si="1"/>
        <v>05</v>
      </c>
      <c r="F786" s="5">
        <v>5.0</v>
      </c>
      <c r="G786" s="3" t="s">
        <v>572</v>
      </c>
      <c r="H786" s="3" t="str">
        <f>VLOOKUP(F786, prov_ccaa,4,FALSE)</f>
        <v>Castilla y León</v>
      </c>
      <c r="I786" s="3">
        <f>VLOOKUP(F786, prov_ccaa,3,FALSE)</f>
        <v>7</v>
      </c>
      <c r="J786" s="3" t="str">
        <f>VLOOKUP(F786,prov_ccaa,2,FALSE)</f>
        <v>Ávila</v>
      </c>
      <c r="K786" s="3">
        <f>VLOOKUP(I786,tasa,6,FALSE)</f>
        <v>0.2530936111</v>
      </c>
      <c r="L786" s="6">
        <f t="shared" si="2"/>
        <v>26.06864194</v>
      </c>
    </row>
    <row r="787" ht="14.25" customHeight="1">
      <c r="A787" s="1" t="s">
        <v>800</v>
      </c>
      <c r="B787" s="2">
        <v>148.0</v>
      </c>
      <c r="C787" s="2">
        <v>31444.6200476</v>
      </c>
      <c r="D787" s="2">
        <v>3.71358728292E7</v>
      </c>
      <c r="E787" s="3" t="str">
        <f t="shared" si="1"/>
        <v>05</v>
      </c>
      <c r="F787" s="5">
        <v>5.0</v>
      </c>
      <c r="G787" s="3" t="s">
        <v>572</v>
      </c>
      <c r="H787" s="3" t="str">
        <f>VLOOKUP(F787, prov_ccaa,4,FALSE)</f>
        <v>Castilla y León</v>
      </c>
      <c r="I787" s="3">
        <f>VLOOKUP(F787, prov_ccaa,3,FALSE)</f>
        <v>7</v>
      </c>
      <c r="J787" s="3" t="str">
        <f>VLOOKUP(F787,prov_ccaa,2,FALSE)</f>
        <v>Ávila</v>
      </c>
      <c r="K787" s="3">
        <f>VLOOKUP(I787,tasa,6,FALSE)</f>
        <v>0.2530936111</v>
      </c>
      <c r="L787" s="6">
        <f t="shared" si="2"/>
        <v>37.45785444</v>
      </c>
    </row>
    <row r="788" ht="14.25" customHeight="1">
      <c r="A788" s="1" t="s">
        <v>801</v>
      </c>
      <c r="B788" s="2">
        <v>778.0</v>
      </c>
      <c r="C788" s="2">
        <v>49429.55799</v>
      </c>
      <c r="D788" s="2">
        <v>5.20021995512E7</v>
      </c>
      <c r="E788" s="3" t="str">
        <f t="shared" si="1"/>
        <v>05</v>
      </c>
      <c r="F788" s="5">
        <v>5.0</v>
      </c>
      <c r="G788" s="3" t="s">
        <v>572</v>
      </c>
      <c r="H788" s="3" t="str">
        <f>VLOOKUP(F788, prov_ccaa,4,FALSE)</f>
        <v>Castilla y León</v>
      </c>
      <c r="I788" s="3">
        <f>VLOOKUP(F788, prov_ccaa,3,FALSE)</f>
        <v>7</v>
      </c>
      <c r="J788" s="3" t="str">
        <f>VLOOKUP(F788,prov_ccaa,2,FALSE)</f>
        <v>Ávila</v>
      </c>
      <c r="K788" s="3">
        <f>VLOOKUP(I788,tasa,6,FALSE)</f>
        <v>0.2530936111</v>
      </c>
      <c r="L788" s="6">
        <f t="shared" si="2"/>
        <v>196.9068294</v>
      </c>
    </row>
    <row r="789" ht="14.25" customHeight="1">
      <c r="A789" s="1" t="s">
        <v>802</v>
      </c>
      <c r="B789" s="2">
        <v>250.0</v>
      </c>
      <c r="C789" s="2">
        <v>107637.512822</v>
      </c>
      <c r="D789" s="2">
        <v>9.01416682464E7</v>
      </c>
      <c r="E789" s="3" t="str">
        <f t="shared" si="1"/>
        <v>05</v>
      </c>
      <c r="F789" s="5">
        <v>5.0</v>
      </c>
      <c r="G789" s="3" t="s">
        <v>572</v>
      </c>
      <c r="H789" s="3" t="str">
        <f>VLOOKUP(F789, prov_ccaa,4,FALSE)</f>
        <v>Castilla y León</v>
      </c>
      <c r="I789" s="3">
        <f>VLOOKUP(F789, prov_ccaa,3,FALSE)</f>
        <v>7</v>
      </c>
      <c r="J789" s="3" t="str">
        <f>VLOOKUP(F789,prov_ccaa,2,FALSE)</f>
        <v>Ávila</v>
      </c>
      <c r="K789" s="3">
        <f>VLOOKUP(I789,tasa,6,FALSE)</f>
        <v>0.2530936111</v>
      </c>
      <c r="L789" s="6">
        <f t="shared" si="2"/>
        <v>63.27340277</v>
      </c>
    </row>
    <row r="790" ht="14.25" customHeight="1">
      <c r="A790" s="1" t="s">
        <v>803</v>
      </c>
      <c r="B790" s="2">
        <v>2378.0</v>
      </c>
      <c r="C790" s="2">
        <v>27273.4297682</v>
      </c>
      <c r="D790" s="2">
        <v>2.08764798972E7</v>
      </c>
      <c r="E790" s="3" t="str">
        <f t="shared" si="1"/>
        <v>05</v>
      </c>
      <c r="F790" s="5">
        <v>5.0</v>
      </c>
      <c r="G790" s="3" t="s">
        <v>572</v>
      </c>
      <c r="H790" s="3" t="str">
        <f>VLOOKUP(F790, prov_ccaa,4,FALSE)</f>
        <v>Castilla y León</v>
      </c>
      <c r="I790" s="3">
        <f>VLOOKUP(F790, prov_ccaa,3,FALSE)</f>
        <v>7</v>
      </c>
      <c r="J790" s="3" t="str">
        <f>VLOOKUP(F790,prov_ccaa,2,FALSE)</f>
        <v>Ávila</v>
      </c>
      <c r="K790" s="3">
        <f>VLOOKUP(I790,tasa,6,FALSE)</f>
        <v>0.2530936111</v>
      </c>
      <c r="L790" s="6">
        <f t="shared" si="2"/>
        <v>601.8566071</v>
      </c>
    </row>
    <row r="791" ht="14.25" customHeight="1">
      <c r="A791" s="1" t="s">
        <v>804</v>
      </c>
      <c r="B791" s="2">
        <v>2474.0</v>
      </c>
      <c r="C791" s="2">
        <v>26362.9167287</v>
      </c>
      <c r="D791" s="2">
        <v>2.21068414222E7</v>
      </c>
      <c r="E791" s="3" t="str">
        <f t="shared" si="1"/>
        <v>05</v>
      </c>
      <c r="F791" s="5">
        <v>5.0</v>
      </c>
      <c r="G791" s="3" t="s">
        <v>572</v>
      </c>
      <c r="H791" s="3" t="str">
        <f>VLOOKUP(F791, prov_ccaa,4,FALSE)</f>
        <v>Castilla y León</v>
      </c>
      <c r="I791" s="3">
        <f>VLOOKUP(F791, prov_ccaa,3,FALSE)</f>
        <v>7</v>
      </c>
      <c r="J791" s="3" t="str">
        <f>VLOOKUP(F791,prov_ccaa,2,FALSE)</f>
        <v>Ávila</v>
      </c>
      <c r="K791" s="3">
        <f>VLOOKUP(I791,tasa,6,FALSE)</f>
        <v>0.2530936111</v>
      </c>
      <c r="L791" s="6">
        <f t="shared" si="2"/>
        <v>626.1535938</v>
      </c>
    </row>
    <row r="792" ht="14.25" customHeight="1">
      <c r="A792" s="1" t="s">
        <v>805</v>
      </c>
      <c r="B792" s="2">
        <v>4474.0</v>
      </c>
      <c r="C792" s="2">
        <v>49644.312863</v>
      </c>
      <c r="D792" s="2">
        <v>7.62947116583E7</v>
      </c>
      <c r="E792" s="3" t="str">
        <f t="shared" si="1"/>
        <v>05</v>
      </c>
      <c r="F792" s="5">
        <v>5.0</v>
      </c>
      <c r="G792" s="3" t="s">
        <v>572</v>
      </c>
      <c r="H792" s="3" t="str">
        <f>VLOOKUP(F792, prov_ccaa,4,FALSE)</f>
        <v>Castilla y León</v>
      </c>
      <c r="I792" s="3">
        <f>VLOOKUP(F792, prov_ccaa,3,FALSE)</f>
        <v>7</v>
      </c>
      <c r="J792" s="3" t="str">
        <f>VLOOKUP(F792,prov_ccaa,2,FALSE)</f>
        <v>Ávila</v>
      </c>
      <c r="K792" s="3">
        <f>VLOOKUP(I792,tasa,6,FALSE)</f>
        <v>0.2530936111</v>
      </c>
      <c r="L792" s="6">
        <f t="shared" si="2"/>
        <v>1132.340816</v>
      </c>
    </row>
    <row r="793" ht="14.25" customHeight="1">
      <c r="A793" s="1" t="s">
        <v>806</v>
      </c>
      <c r="B793" s="2">
        <v>761.0</v>
      </c>
      <c r="C793" s="2">
        <v>26899.8068916</v>
      </c>
      <c r="D793" s="2">
        <v>2.72453213352E7</v>
      </c>
      <c r="E793" s="3" t="str">
        <f t="shared" si="1"/>
        <v>05</v>
      </c>
      <c r="F793" s="5">
        <v>5.0</v>
      </c>
      <c r="G793" s="3" t="s">
        <v>572</v>
      </c>
      <c r="H793" s="3" t="str">
        <f>VLOOKUP(F793, prov_ccaa,4,FALSE)</f>
        <v>Castilla y León</v>
      </c>
      <c r="I793" s="3">
        <f>VLOOKUP(F793, prov_ccaa,3,FALSE)</f>
        <v>7</v>
      </c>
      <c r="J793" s="3" t="str">
        <f>VLOOKUP(F793,prov_ccaa,2,FALSE)</f>
        <v>Ávila</v>
      </c>
      <c r="K793" s="3">
        <f>VLOOKUP(I793,tasa,6,FALSE)</f>
        <v>0.2530936111</v>
      </c>
      <c r="L793" s="6">
        <f t="shared" si="2"/>
        <v>192.604238</v>
      </c>
    </row>
    <row r="794" ht="14.25" customHeight="1">
      <c r="A794" s="1" t="s">
        <v>807</v>
      </c>
      <c r="B794" s="2">
        <v>90.0</v>
      </c>
      <c r="C794" s="2">
        <v>53111.6043548</v>
      </c>
      <c r="D794" s="2">
        <v>5.20776640579E7</v>
      </c>
      <c r="E794" s="3" t="str">
        <f t="shared" si="1"/>
        <v>05</v>
      </c>
      <c r="F794" s="5">
        <v>5.0</v>
      </c>
      <c r="G794" s="3" t="s">
        <v>572</v>
      </c>
      <c r="H794" s="3" t="str">
        <f>VLOOKUP(F794, prov_ccaa,4,FALSE)</f>
        <v>Castilla y León</v>
      </c>
      <c r="I794" s="3">
        <f>VLOOKUP(F794, prov_ccaa,3,FALSE)</f>
        <v>7</v>
      </c>
      <c r="J794" s="3" t="str">
        <f>VLOOKUP(F794,prov_ccaa,2,FALSE)</f>
        <v>Ávila</v>
      </c>
      <c r="K794" s="3">
        <f>VLOOKUP(I794,tasa,6,FALSE)</f>
        <v>0.2530936111</v>
      </c>
      <c r="L794" s="6">
        <f t="shared" si="2"/>
        <v>22.778425</v>
      </c>
    </row>
    <row r="795" ht="14.25" customHeight="1">
      <c r="A795" s="1" t="s">
        <v>808</v>
      </c>
      <c r="B795" s="2">
        <v>36.0</v>
      </c>
      <c r="C795" s="2">
        <v>14444.3506369</v>
      </c>
      <c r="D795" s="2">
        <v>9225829.63842</v>
      </c>
      <c r="E795" s="3" t="str">
        <f t="shared" si="1"/>
        <v>05</v>
      </c>
      <c r="F795" s="5">
        <v>5.0</v>
      </c>
      <c r="G795" s="3" t="s">
        <v>572</v>
      </c>
      <c r="H795" s="3" t="str">
        <f>VLOOKUP(F795, prov_ccaa,4,FALSE)</f>
        <v>Castilla y León</v>
      </c>
      <c r="I795" s="3">
        <f>VLOOKUP(F795, prov_ccaa,3,FALSE)</f>
        <v>7</v>
      </c>
      <c r="J795" s="3" t="str">
        <f>VLOOKUP(F795,prov_ccaa,2,FALSE)</f>
        <v>Ávila</v>
      </c>
      <c r="K795" s="3">
        <f>VLOOKUP(I795,tasa,6,FALSE)</f>
        <v>0.2530936111</v>
      </c>
      <c r="L795" s="6">
        <f t="shared" si="2"/>
        <v>9.111369999</v>
      </c>
    </row>
    <row r="796" ht="14.25" customHeight="1">
      <c r="A796" s="1" t="s">
        <v>809</v>
      </c>
      <c r="B796" s="2">
        <v>458.0</v>
      </c>
      <c r="C796" s="2">
        <v>65660.337153</v>
      </c>
      <c r="D796" s="2">
        <v>9.54387379466E7</v>
      </c>
      <c r="E796" s="3" t="str">
        <f t="shared" si="1"/>
        <v>05</v>
      </c>
      <c r="F796" s="5">
        <v>5.0</v>
      </c>
      <c r="G796" s="3" t="s">
        <v>572</v>
      </c>
      <c r="H796" s="3" t="str">
        <f>VLOOKUP(F796, prov_ccaa,4,FALSE)</f>
        <v>Castilla y León</v>
      </c>
      <c r="I796" s="3">
        <f>VLOOKUP(F796, prov_ccaa,3,FALSE)</f>
        <v>7</v>
      </c>
      <c r="J796" s="3" t="str">
        <f>VLOOKUP(F796,prov_ccaa,2,FALSE)</f>
        <v>Ávila</v>
      </c>
      <c r="K796" s="3">
        <f>VLOOKUP(I796,tasa,6,FALSE)</f>
        <v>0.2530936111</v>
      </c>
      <c r="L796" s="6">
        <f t="shared" si="2"/>
        <v>115.9168739</v>
      </c>
    </row>
    <row r="797" ht="14.25" customHeight="1">
      <c r="A797" s="1" t="s">
        <v>810</v>
      </c>
      <c r="B797" s="2">
        <v>37.0</v>
      </c>
      <c r="C797" s="2">
        <v>28924.0485349</v>
      </c>
      <c r="D797" s="2">
        <v>2.0779894132E7</v>
      </c>
      <c r="E797" s="3" t="str">
        <f t="shared" si="1"/>
        <v>05</v>
      </c>
      <c r="F797" s="5">
        <v>5.0</v>
      </c>
      <c r="G797" s="3" t="s">
        <v>572</v>
      </c>
      <c r="H797" s="3" t="str">
        <f>VLOOKUP(F797, prov_ccaa,4,FALSE)</f>
        <v>Castilla y León</v>
      </c>
      <c r="I797" s="3">
        <f>VLOOKUP(F797, prov_ccaa,3,FALSE)</f>
        <v>7</v>
      </c>
      <c r="J797" s="3" t="str">
        <f>VLOOKUP(F797,prov_ccaa,2,FALSE)</f>
        <v>Ávila</v>
      </c>
      <c r="K797" s="3">
        <f>VLOOKUP(I797,tasa,6,FALSE)</f>
        <v>0.2530936111</v>
      </c>
      <c r="L797" s="6">
        <f t="shared" si="2"/>
        <v>9.36446361</v>
      </c>
    </row>
    <row r="798" ht="14.25" customHeight="1">
      <c r="A798" s="1" t="s">
        <v>811</v>
      </c>
      <c r="B798" s="2">
        <v>225.0</v>
      </c>
      <c r="C798" s="2">
        <v>67314.2845714</v>
      </c>
      <c r="D798" s="2">
        <v>5.84014789302E7</v>
      </c>
      <c r="E798" s="3" t="str">
        <f t="shared" si="1"/>
        <v>05</v>
      </c>
      <c r="F798" s="5">
        <v>5.0</v>
      </c>
      <c r="G798" s="3" t="s">
        <v>572</v>
      </c>
      <c r="H798" s="3" t="str">
        <f>VLOOKUP(F798, prov_ccaa,4,FALSE)</f>
        <v>Castilla y León</v>
      </c>
      <c r="I798" s="3">
        <f>VLOOKUP(F798, prov_ccaa,3,FALSE)</f>
        <v>7</v>
      </c>
      <c r="J798" s="3" t="str">
        <f>VLOOKUP(F798,prov_ccaa,2,FALSE)</f>
        <v>Ávila</v>
      </c>
      <c r="K798" s="3">
        <f>VLOOKUP(I798,tasa,6,FALSE)</f>
        <v>0.2530936111</v>
      </c>
      <c r="L798" s="6">
        <f t="shared" si="2"/>
        <v>56.94606249</v>
      </c>
    </row>
    <row r="799" ht="14.25" customHeight="1">
      <c r="A799" s="1" t="s">
        <v>812</v>
      </c>
      <c r="B799" s="2">
        <v>106.0</v>
      </c>
      <c r="C799" s="2">
        <v>13961.2471828</v>
      </c>
      <c r="D799" s="2">
        <v>1.16925945314E7</v>
      </c>
      <c r="E799" s="3" t="str">
        <f t="shared" si="1"/>
        <v>05</v>
      </c>
      <c r="F799" s="5">
        <v>5.0</v>
      </c>
      <c r="G799" s="3" t="s">
        <v>572</v>
      </c>
      <c r="H799" s="3" t="str">
        <f>VLOOKUP(F799, prov_ccaa,4,FALSE)</f>
        <v>Castilla y León</v>
      </c>
      <c r="I799" s="3">
        <f>VLOOKUP(F799, prov_ccaa,3,FALSE)</f>
        <v>7</v>
      </c>
      <c r="J799" s="3" t="str">
        <f>VLOOKUP(F799,prov_ccaa,2,FALSE)</f>
        <v>Ávila</v>
      </c>
      <c r="K799" s="3">
        <f>VLOOKUP(I799,tasa,6,FALSE)</f>
        <v>0.2530936111</v>
      </c>
      <c r="L799" s="6">
        <f t="shared" si="2"/>
        <v>26.82792277</v>
      </c>
    </row>
    <row r="800" ht="14.25" customHeight="1">
      <c r="A800" s="1" t="s">
        <v>813</v>
      </c>
      <c r="B800" s="2">
        <v>59.0</v>
      </c>
      <c r="C800" s="2">
        <v>29516.4748528</v>
      </c>
      <c r="D800" s="2">
        <v>4.6153709541E7</v>
      </c>
      <c r="E800" s="3" t="str">
        <f t="shared" si="1"/>
        <v>05</v>
      </c>
      <c r="F800" s="5">
        <v>5.0</v>
      </c>
      <c r="G800" s="3" t="s">
        <v>572</v>
      </c>
      <c r="H800" s="3" t="str">
        <f>VLOOKUP(F800, prov_ccaa,4,FALSE)</f>
        <v>Castilla y León</v>
      </c>
      <c r="I800" s="3">
        <f>VLOOKUP(F800, prov_ccaa,3,FALSE)</f>
        <v>7</v>
      </c>
      <c r="J800" s="3" t="str">
        <f>VLOOKUP(F800,prov_ccaa,2,FALSE)</f>
        <v>Ávila</v>
      </c>
      <c r="K800" s="3">
        <f>VLOOKUP(I800,tasa,6,FALSE)</f>
        <v>0.2530936111</v>
      </c>
      <c r="L800" s="6">
        <f t="shared" si="2"/>
        <v>14.93252305</v>
      </c>
    </row>
    <row r="801" ht="14.25" customHeight="1">
      <c r="A801" s="1" t="s">
        <v>814</v>
      </c>
      <c r="B801" s="2">
        <v>61.0</v>
      </c>
      <c r="C801" s="2">
        <v>29558.9139823</v>
      </c>
      <c r="D801" s="2">
        <v>2.1753567014E7</v>
      </c>
      <c r="E801" s="3" t="str">
        <f t="shared" si="1"/>
        <v>05</v>
      </c>
      <c r="F801" s="5">
        <v>5.0</v>
      </c>
      <c r="G801" s="3" t="s">
        <v>572</v>
      </c>
      <c r="H801" s="3" t="str">
        <f>VLOOKUP(F801, prov_ccaa,4,FALSE)</f>
        <v>Castilla y León</v>
      </c>
      <c r="I801" s="3">
        <f>VLOOKUP(F801, prov_ccaa,3,FALSE)</f>
        <v>7</v>
      </c>
      <c r="J801" s="3" t="str">
        <f>VLOOKUP(F801,prov_ccaa,2,FALSE)</f>
        <v>Ávila</v>
      </c>
      <c r="K801" s="3">
        <f>VLOOKUP(I801,tasa,6,FALSE)</f>
        <v>0.2530936111</v>
      </c>
      <c r="L801" s="6">
        <f t="shared" si="2"/>
        <v>15.43871028</v>
      </c>
    </row>
    <row r="802" ht="14.25" customHeight="1">
      <c r="A802" s="1" t="s">
        <v>815</v>
      </c>
      <c r="B802" s="2">
        <v>75.0</v>
      </c>
      <c r="C802" s="2">
        <v>23993.4300639</v>
      </c>
      <c r="D802" s="2">
        <v>1.81785288318E7</v>
      </c>
      <c r="E802" s="3" t="str">
        <f t="shared" si="1"/>
        <v>05</v>
      </c>
      <c r="F802" s="5">
        <v>5.0</v>
      </c>
      <c r="G802" s="3" t="s">
        <v>572</v>
      </c>
      <c r="H802" s="3" t="str">
        <f>VLOOKUP(F802, prov_ccaa,4,FALSE)</f>
        <v>Castilla y León</v>
      </c>
      <c r="I802" s="3">
        <f>VLOOKUP(F802, prov_ccaa,3,FALSE)</f>
        <v>7</v>
      </c>
      <c r="J802" s="3" t="str">
        <f>VLOOKUP(F802,prov_ccaa,2,FALSE)</f>
        <v>Ávila</v>
      </c>
      <c r="K802" s="3">
        <f>VLOOKUP(I802,tasa,6,FALSE)</f>
        <v>0.2530936111</v>
      </c>
      <c r="L802" s="6">
        <f t="shared" si="2"/>
        <v>18.98202083</v>
      </c>
    </row>
    <row r="803" ht="14.25" customHeight="1">
      <c r="A803" s="1" t="s">
        <v>816</v>
      </c>
      <c r="B803" s="2">
        <v>211.0</v>
      </c>
      <c r="C803" s="2">
        <v>24032.8300152</v>
      </c>
      <c r="D803" s="2">
        <v>2.04392796009E7</v>
      </c>
      <c r="E803" s="3" t="str">
        <f t="shared" si="1"/>
        <v>05</v>
      </c>
      <c r="F803" s="5">
        <v>5.0</v>
      </c>
      <c r="G803" s="3" t="s">
        <v>572</v>
      </c>
      <c r="H803" s="3" t="str">
        <f>VLOOKUP(F803, prov_ccaa,4,FALSE)</f>
        <v>Castilla y León</v>
      </c>
      <c r="I803" s="3">
        <f>VLOOKUP(F803, prov_ccaa,3,FALSE)</f>
        <v>7</v>
      </c>
      <c r="J803" s="3" t="str">
        <f>VLOOKUP(F803,prov_ccaa,2,FALSE)</f>
        <v>Ávila</v>
      </c>
      <c r="K803" s="3">
        <f>VLOOKUP(I803,tasa,6,FALSE)</f>
        <v>0.2530936111</v>
      </c>
      <c r="L803" s="6">
        <f t="shared" si="2"/>
        <v>53.40275194</v>
      </c>
    </row>
    <row r="804" ht="14.25" customHeight="1">
      <c r="A804" s="1" t="s">
        <v>817</v>
      </c>
      <c r="B804" s="2">
        <v>103.0</v>
      </c>
      <c r="C804" s="2">
        <v>24246.8109398</v>
      </c>
      <c r="D804" s="2">
        <v>1.84795082137E7</v>
      </c>
      <c r="E804" s="3" t="str">
        <f t="shared" si="1"/>
        <v>05</v>
      </c>
      <c r="F804" s="5">
        <v>5.0</v>
      </c>
      <c r="G804" s="3" t="s">
        <v>572</v>
      </c>
      <c r="H804" s="3" t="str">
        <f>VLOOKUP(F804, prov_ccaa,4,FALSE)</f>
        <v>Castilla y León</v>
      </c>
      <c r="I804" s="3">
        <f>VLOOKUP(F804, prov_ccaa,3,FALSE)</f>
        <v>7</v>
      </c>
      <c r="J804" s="3" t="str">
        <f>VLOOKUP(F804,prov_ccaa,2,FALSE)</f>
        <v>Ávila</v>
      </c>
      <c r="K804" s="3">
        <f>VLOOKUP(I804,tasa,6,FALSE)</f>
        <v>0.2530936111</v>
      </c>
      <c r="L804" s="6">
        <f t="shared" si="2"/>
        <v>26.06864194</v>
      </c>
    </row>
    <row r="805" ht="14.25" customHeight="1">
      <c r="A805" s="1" t="s">
        <v>818</v>
      </c>
      <c r="B805" s="2">
        <v>134.0</v>
      </c>
      <c r="C805" s="2">
        <v>52697.0291041</v>
      </c>
      <c r="D805" s="2">
        <v>3.93435658043E7</v>
      </c>
      <c r="E805" s="3" t="str">
        <f t="shared" si="1"/>
        <v>05</v>
      </c>
      <c r="F805" s="5">
        <v>5.0</v>
      </c>
      <c r="G805" s="3" t="s">
        <v>572</v>
      </c>
      <c r="H805" s="3" t="str">
        <f>VLOOKUP(F805, prov_ccaa,4,FALSE)</f>
        <v>Castilla y León</v>
      </c>
      <c r="I805" s="3">
        <f>VLOOKUP(F805, prov_ccaa,3,FALSE)</f>
        <v>7</v>
      </c>
      <c r="J805" s="3" t="str">
        <f>VLOOKUP(F805,prov_ccaa,2,FALSE)</f>
        <v>Ávila</v>
      </c>
      <c r="K805" s="3">
        <f>VLOOKUP(I805,tasa,6,FALSE)</f>
        <v>0.2530936111</v>
      </c>
      <c r="L805" s="6">
        <f t="shared" si="2"/>
        <v>33.91454388</v>
      </c>
    </row>
    <row r="806" ht="14.25" customHeight="1">
      <c r="A806" s="1" t="s">
        <v>819</v>
      </c>
      <c r="B806" s="2">
        <v>115.0</v>
      </c>
      <c r="C806" s="2">
        <v>25369.3104035</v>
      </c>
      <c r="D806" s="2">
        <v>2.10916600715E7</v>
      </c>
      <c r="E806" s="3" t="str">
        <f t="shared" si="1"/>
        <v>05</v>
      </c>
      <c r="F806" s="5">
        <v>5.0</v>
      </c>
      <c r="G806" s="3" t="s">
        <v>572</v>
      </c>
      <c r="H806" s="3" t="str">
        <f>VLOOKUP(F806, prov_ccaa,4,FALSE)</f>
        <v>Castilla y León</v>
      </c>
      <c r="I806" s="3">
        <f>VLOOKUP(F806, prov_ccaa,3,FALSE)</f>
        <v>7</v>
      </c>
      <c r="J806" s="3" t="str">
        <f>VLOOKUP(F806,prov_ccaa,2,FALSE)</f>
        <v>Ávila</v>
      </c>
      <c r="K806" s="3">
        <f>VLOOKUP(I806,tasa,6,FALSE)</f>
        <v>0.2530936111</v>
      </c>
      <c r="L806" s="6">
        <f t="shared" si="2"/>
        <v>29.10576527</v>
      </c>
    </row>
    <row r="807" ht="14.25" customHeight="1">
      <c r="A807" s="1" t="s">
        <v>820</v>
      </c>
      <c r="B807" s="2">
        <v>97.0</v>
      </c>
      <c r="C807" s="2">
        <v>17709.4812543</v>
      </c>
      <c r="D807" s="2">
        <v>1.75620372178E7</v>
      </c>
      <c r="E807" s="3" t="str">
        <f t="shared" si="1"/>
        <v>05</v>
      </c>
      <c r="F807" s="5">
        <v>5.0</v>
      </c>
      <c r="G807" s="3" t="s">
        <v>572</v>
      </c>
      <c r="H807" s="3" t="str">
        <f>VLOOKUP(F807, prov_ccaa,4,FALSE)</f>
        <v>Castilla y León</v>
      </c>
      <c r="I807" s="3">
        <f>VLOOKUP(F807, prov_ccaa,3,FALSE)</f>
        <v>7</v>
      </c>
      <c r="J807" s="3" t="str">
        <f>VLOOKUP(F807,prov_ccaa,2,FALSE)</f>
        <v>Ávila</v>
      </c>
      <c r="K807" s="3">
        <f>VLOOKUP(I807,tasa,6,FALSE)</f>
        <v>0.2530936111</v>
      </c>
      <c r="L807" s="6">
        <f t="shared" si="2"/>
        <v>24.55008027</v>
      </c>
    </row>
    <row r="808" ht="14.25" customHeight="1">
      <c r="A808" s="1" t="s">
        <v>821</v>
      </c>
      <c r="B808" s="2">
        <v>105.0</v>
      </c>
      <c r="C808" s="2">
        <v>30108.7098921</v>
      </c>
      <c r="D808" s="2">
        <v>4.59890219088E7</v>
      </c>
      <c r="E808" s="3" t="str">
        <f t="shared" si="1"/>
        <v>05</v>
      </c>
      <c r="F808" s="5">
        <v>5.0</v>
      </c>
      <c r="G808" s="3" t="s">
        <v>572</v>
      </c>
      <c r="H808" s="3" t="str">
        <f>VLOOKUP(F808, prov_ccaa,4,FALSE)</f>
        <v>Castilla y León</v>
      </c>
      <c r="I808" s="3">
        <f>VLOOKUP(F808, prov_ccaa,3,FALSE)</f>
        <v>7</v>
      </c>
      <c r="J808" s="3" t="str">
        <f>VLOOKUP(F808,prov_ccaa,2,FALSE)</f>
        <v>Ávila</v>
      </c>
      <c r="K808" s="3">
        <f>VLOOKUP(I808,tasa,6,FALSE)</f>
        <v>0.2530936111</v>
      </c>
      <c r="L808" s="6">
        <f t="shared" si="2"/>
        <v>26.57482916</v>
      </c>
    </row>
    <row r="809" ht="14.25" customHeight="1">
      <c r="A809" s="1" t="s">
        <v>822</v>
      </c>
      <c r="B809" s="2">
        <v>37.0</v>
      </c>
      <c r="C809" s="2">
        <v>12421.0193663</v>
      </c>
      <c r="D809" s="2">
        <v>6879877.80343</v>
      </c>
      <c r="E809" s="3" t="str">
        <f t="shared" si="1"/>
        <v>05</v>
      </c>
      <c r="F809" s="5">
        <v>5.0</v>
      </c>
      <c r="G809" s="3" t="s">
        <v>572</v>
      </c>
      <c r="H809" s="3" t="str">
        <f>VLOOKUP(F809, prov_ccaa,4,FALSE)</f>
        <v>Castilla y León</v>
      </c>
      <c r="I809" s="3">
        <f>VLOOKUP(F809, prov_ccaa,3,FALSE)</f>
        <v>7</v>
      </c>
      <c r="J809" s="3" t="str">
        <f>VLOOKUP(F809,prov_ccaa,2,FALSE)</f>
        <v>Ávila</v>
      </c>
      <c r="K809" s="3">
        <f>VLOOKUP(I809,tasa,6,FALSE)</f>
        <v>0.2530936111</v>
      </c>
      <c r="L809" s="6">
        <f t="shared" si="2"/>
        <v>9.36446361</v>
      </c>
    </row>
    <row r="810" ht="14.25" customHeight="1">
      <c r="A810" s="1" t="s">
        <v>823</v>
      </c>
      <c r="B810" s="2">
        <v>329.0</v>
      </c>
      <c r="C810" s="2">
        <v>30701.9955389</v>
      </c>
      <c r="D810" s="2">
        <v>4.15910193305E7</v>
      </c>
      <c r="E810" s="3" t="str">
        <f t="shared" si="1"/>
        <v>05</v>
      </c>
      <c r="F810" s="5">
        <v>5.0</v>
      </c>
      <c r="G810" s="3" t="s">
        <v>572</v>
      </c>
      <c r="H810" s="3" t="str">
        <f>VLOOKUP(F810, prov_ccaa,4,FALSE)</f>
        <v>Castilla y León</v>
      </c>
      <c r="I810" s="3">
        <f>VLOOKUP(F810, prov_ccaa,3,FALSE)</f>
        <v>7</v>
      </c>
      <c r="J810" s="3" t="str">
        <f>VLOOKUP(F810,prov_ccaa,2,FALSE)</f>
        <v>Ávila</v>
      </c>
      <c r="K810" s="3">
        <f>VLOOKUP(I810,tasa,6,FALSE)</f>
        <v>0.2530936111</v>
      </c>
      <c r="L810" s="6">
        <f t="shared" si="2"/>
        <v>83.26779804</v>
      </c>
    </row>
    <row r="811" ht="14.25" customHeight="1">
      <c r="A811" s="1" t="s">
        <v>824</v>
      </c>
      <c r="B811" s="2">
        <v>153.0</v>
      </c>
      <c r="C811" s="2">
        <v>45690.8871648</v>
      </c>
      <c r="D811" s="2">
        <v>5.60196918134E7</v>
      </c>
      <c r="E811" s="3" t="str">
        <f t="shared" si="1"/>
        <v>05</v>
      </c>
      <c r="F811" s="5">
        <v>5.0</v>
      </c>
      <c r="G811" s="3" t="s">
        <v>572</v>
      </c>
      <c r="H811" s="3" t="str">
        <f>VLOOKUP(F811, prov_ccaa,4,FALSE)</f>
        <v>Castilla y León</v>
      </c>
      <c r="I811" s="3">
        <f>VLOOKUP(F811, prov_ccaa,3,FALSE)</f>
        <v>7</v>
      </c>
      <c r="J811" s="3" t="str">
        <f>VLOOKUP(F811,prov_ccaa,2,FALSE)</f>
        <v>Ávila</v>
      </c>
      <c r="K811" s="3">
        <f>VLOOKUP(I811,tasa,6,FALSE)</f>
        <v>0.2530936111</v>
      </c>
      <c r="L811" s="6">
        <f t="shared" si="2"/>
        <v>38.72332249</v>
      </c>
    </row>
    <row r="812" ht="14.25" customHeight="1">
      <c r="A812" s="1" t="s">
        <v>825</v>
      </c>
      <c r="B812" s="2">
        <v>49.0</v>
      </c>
      <c r="C812" s="2">
        <v>15194.4285942</v>
      </c>
      <c r="D812" s="2">
        <v>1.02473397266E7</v>
      </c>
      <c r="E812" s="3" t="str">
        <f t="shared" si="1"/>
        <v>05</v>
      </c>
      <c r="F812" s="5">
        <v>5.0</v>
      </c>
      <c r="G812" s="3" t="s">
        <v>572</v>
      </c>
      <c r="H812" s="3" t="str">
        <f>VLOOKUP(F812, prov_ccaa,4,FALSE)</f>
        <v>Castilla y León</v>
      </c>
      <c r="I812" s="3">
        <f>VLOOKUP(F812, prov_ccaa,3,FALSE)</f>
        <v>7</v>
      </c>
      <c r="J812" s="3" t="str">
        <f>VLOOKUP(F812,prov_ccaa,2,FALSE)</f>
        <v>Ávila</v>
      </c>
      <c r="K812" s="3">
        <f>VLOOKUP(I812,tasa,6,FALSE)</f>
        <v>0.2530936111</v>
      </c>
      <c r="L812" s="6">
        <f t="shared" si="2"/>
        <v>12.40158694</v>
      </c>
    </row>
    <row r="813" ht="14.25" customHeight="1">
      <c r="A813" s="1" t="s">
        <v>826</v>
      </c>
      <c r="B813" s="2">
        <v>80.0</v>
      </c>
      <c r="C813" s="2">
        <v>19773.3866002</v>
      </c>
      <c r="D813" s="2">
        <v>1.65934528335E7</v>
      </c>
      <c r="E813" s="3" t="str">
        <f t="shared" si="1"/>
        <v>05</v>
      </c>
      <c r="F813" s="5">
        <v>5.0</v>
      </c>
      <c r="G813" s="3" t="s">
        <v>572</v>
      </c>
      <c r="H813" s="3" t="str">
        <f>VLOOKUP(F813, prov_ccaa,4,FALSE)</f>
        <v>Castilla y León</v>
      </c>
      <c r="I813" s="3">
        <f>VLOOKUP(F813, prov_ccaa,3,FALSE)</f>
        <v>7</v>
      </c>
      <c r="J813" s="3" t="str">
        <f>VLOOKUP(F813,prov_ccaa,2,FALSE)</f>
        <v>Ávila</v>
      </c>
      <c r="K813" s="3">
        <f>VLOOKUP(I813,tasa,6,FALSE)</f>
        <v>0.2530936111</v>
      </c>
      <c r="L813" s="6">
        <f t="shared" si="2"/>
        <v>20.24748889</v>
      </c>
    </row>
    <row r="814" ht="14.25" customHeight="1">
      <c r="A814" s="1" t="s">
        <v>827</v>
      </c>
      <c r="B814" s="2">
        <v>83.0</v>
      </c>
      <c r="C814" s="2">
        <v>29099.0629771</v>
      </c>
      <c r="D814" s="2">
        <v>4.03372088055E7</v>
      </c>
      <c r="E814" s="3" t="str">
        <f t="shared" si="1"/>
        <v>05</v>
      </c>
      <c r="F814" s="5">
        <v>5.0</v>
      </c>
      <c r="G814" s="3" t="s">
        <v>572</v>
      </c>
      <c r="H814" s="3" t="str">
        <f>VLOOKUP(F814, prov_ccaa,4,FALSE)</f>
        <v>Castilla y León</v>
      </c>
      <c r="I814" s="3">
        <f>VLOOKUP(F814, prov_ccaa,3,FALSE)</f>
        <v>7</v>
      </c>
      <c r="J814" s="3" t="str">
        <f>VLOOKUP(F814,prov_ccaa,2,FALSE)</f>
        <v>Ávila</v>
      </c>
      <c r="K814" s="3">
        <f>VLOOKUP(I814,tasa,6,FALSE)</f>
        <v>0.2530936111</v>
      </c>
      <c r="L814" s="6">
        <f t="shared" si="2"/>
        <v>21.00676972</v>
      </c>
    </row>
    <row r="815" ht="14.25" customHeight="1">
      <c r="A815" s="1" t="s">
        <v>828</v>
      </c>
      <c r="B815" s="2">
        <v>85.0</v>
      </c>
      <c r="C815" s="2">
        <v>37560.3638076</v>
      </c>
      <c r="D815" s="2">
        <v>4.38801581046E7</v>
      </c>
      <c r="E815" s="3" t="str">
        <f t="shared" si="1"/>
        <v>05</v>
      </c>
      <c r="F815" s="5">
        <v>5.0</v>
      </c>
      <c r="G815" s="3" t="s">
        <v>572</v>
      </c>
      <c r="H815" s="3" t="str">
        <f>VLOOKUP(F815, prov_ccaa,4,FALSE)</f>
        <v>Castilla y León</v>
      </c>
      <c r="I815" s="3">
        <f>VLOOKUP(F815, prov_ccaa,3,FALSE)</f>
        <v>7</v>
      </c>
      <c r="J815" s="3" t="str">
        <f>VLOOKUP(F815,prov_ccaa,2,FALSE)</f>
        <v>Ávila</v>
      </c>
      <c r="K815" s="3">
        <f>VLOOKUP(I815,tasa,6,FALSE)</f>
        <v>0.2530936111</v>
      </c>
      <c r="L815" s="6">
        <f t="shared" si="2"/>
        <v>21.51295694</v>
      </c>
    </row>
    <row r="816" ht="14.25" customHeight="1">
      <c r="A816" s="1" t="s">
        <v>829</v>
      </c>
      <c r="B816" s="2">
        <v>247.0</v>
      </c>
      <c r="C816" s="2">
        <v>60576.5751406</v>
      </c>
      <c r="D816" s="2">
        <v>9.60066533477E7</v>
      </c>
      <c r="E816" s="3" t="str">
        <f t="shared" si="1"/>
        <v>05</v>
      </c>
      <c r="F816" s="5">
        <v>5.0</v>
      </c>
      <c r="G816" s="3" t="s">
        <v>572</v>
      </c>
      <c r="H816" s="3" t="str">
        <f>VLOOKUP(F816, prov_ccaa,4,FALSE)</f>
        <v>Castilla y León</v>
      </c>
      <c r="I816" s="3">
        <f>VLOOKUP(F816, prov_ccaa,3,FALSE)</f>
        <v>7</v>
      </c>
      <c r="J816" s="3" t="str">
        <f>VLOOKUP(F816,prov_ccaa,2,FALSE)</f>
        <v>Ávila</v>
      </c>
      <c r="K816" s="3">
        <f>VLOOKUP(I816,tasa,6,FALSE)</f>
        <v>0.2530936111</v>
      </c>
      <c r="L816" s="6">
        <f t="shared" si="2"/>
        <v>62.51412194</v>
      </c>
    </row>
    <row r="817" ht="14.25" customHeight="1">
      <c r="A817" s="1" t="s">
        <v>830</v>
      </c>
      <c r="B817" s="2">
        <v>317.0</v>
      </c>
      <c r="C817" s="2">
        <v>50778.5660469</v>
      </c>
      <c r="D817" s="2">
        <v>6.57438053819E7</v>
      </c>
      <c r="E817" s="3" t="str">
        <f t="shared" si="1"/>
        <v>05</v>
      </c>
      <c r="F817" s="5">
        <v>5.0</v>
      </c>
      <c r="G817" s="3" t="s">
        <v>572</v>
      </c>
      <c r="H817" s="3" t="str">
        <f>VLOOKUP(F817, prov_ccaa,4,FALSE)</f>
        <v>Castilla y León</v>
      </c>
      <c r="I817" s="3">
        <f>VLOOKUP(F817, prov_ccaa,3,FALSE)</f>
        <v>7</v>
      </c>
      <c r="J817" s="3" t="str">
        <f>VLOOKUP(F817,prov_ccaa,2,FALSE)</f>
        <v>Ávila</v>
      </c>
      <c r="K817" s="3">
        <f>VLOOKUP(I817,tasa,6,FALSE)</f>
        <v>0.2530936111</v>
      </c>
      <c r="L817" s="6">
        <f t="shared" si="2"/>
        <v>80.23067471</v>
      </c>
    </row>
    <row r="818" ht="14.25" customHeight="1">
      <c r="A818" s="1" t="s">
        <v>831</v>
      </c>
      <c r="B818" s="2">
        <v>108.0</v>
      </c>
      <c r="C818" s="2">
        <v>28779.6369138</v>
      </c>
      <c r="D818" s="2">
        <v>3.3810759286E7</v>
      </c>
      <c r="E818" s="3" t="str">
        <f t="shared" si="1"/>
        <v>05</v>
      </c>
      <c r="F818" s="5">
        <v>5.0</v>
      </c>
      <c r="G818" s="3" t="s">
        <v>572</v>
      </c>
      <c r="H818" s="3" t="str">
        <f>VLOOKUP(F818, prov_ccaa,4,FALSE)</f>
        <v>Castilla y León</v>
      </c>
      <c r="I818" s="3">
        <f>VLOOKUP(F818, prov_ccaa,3,FALSE)</f>
        <v>7</v>
      </c>
      <c r="J818" s="3" t="str">
        <f>VLOOKUP(F818,prov_ccaa,2,FALSE)</f>
        <v>Ávila</v>
      </c>
      <c r="K818" s="3">
        <f>VLOOKUP(I818,tasa,6,FALSE)</f>
        <v>0.2530936111</v>
      </c>
      <c r="L818" s="6">
        <f t="shared" si="2"/>
        <v>27.33411</v>
      </c>
    </row>
    <row r="819" ht="14.25" customHeight="1">
      <c r="A819" s="1" t="s">
        <v>832</v>
      </c>
      <c r="B819" s="2">
        <v>110.0</v>
      </c>
      <c r="C819" s="2">
        <v>48655.7766085</v>
      </c>
      <c r="D819" s="2">
        <v>6.84616820876E7</v>
      </c>
      <c r="E819" s="3" t="str">
        <f t="shared" si="1"/>
        <v>05</v>
      </c>
      <c r="F819" s="5">
        <v>5.0</v>
      </c>
      <c r="G819" s="3" t="s">
        <v>572</v>
      </c>
      <c r="H819" s="3" t="str">
        <f>VLOOKUP(F819, prov_ccaa,4,FALSE)</f>
        <v>Castilla y León</v>
      </c>
      <c r="I819" s="3">
        <f>VLOOKUP(F819, prov_ccaa,3,FALSE)</f>
        <v>7</v>
      </c>
      <c r="J819" s="3" t="str">
        <f>VLOOKUP(F819,prov_ccaa,2,FALSE)</f>
        <v>Ávila</v>
      </c>
      <c r="K819" s="3">
        <f>VLOOKUP(I819,tasa,6,FALSE)</f>
        <v>0.2530936111</v>
      </c>
      <c r="L819" s="6">
        <f t="shared" si="2"/>
        <v>27.84029722</v>
      </c>
    </row>
    <row r="820" ht="14.25" customHeight="1">
      <c r="A820" s="1" t="s">
        <v>833</v>
      </c>
      <c r="B820" s="2">
        <v>229.0</v>
      </c>
      <c r="C820" s="2">
        <v>22932.4316529</v>
      </c>
      <c r="D820" s="2">
        <v>2.12610523432E7</v>
      </c>
      <c r="E820" s="3" t="str">
        <f t="shared" si="1"/>
        <v>05</v>
      </c>
      <c r="F820" s="5">
        <v>5.0</v>
      </c>
      <c r="G820" s="3" t="s">
        <v>572</v>
      </c>
      <c r="H820" s="3" t="str">
        <f>VLOOKUP(F820, prov_ccaa,4,FALSE)</f>
        <v>Castilla y León</v>
      </c>
      <c r="I820" s="3">
        <f>VLOOKUP(F820, prov_ccaa,3,FALSE)</f>
        <v>7</v>
      </c>
      <c r="J820" s="3" t="str">
        <f>VLOOKUP(F820,prov_ccaa,2,FALSE)</f>
        <v>Ávila</v>
      </c>
      <c r="K820" s="3">
        <f>VLOOKUP(I820,tasa,6,FALSE)</f>
        <v>0.2530936111</v>
      </c>
      <c r="L820" s="6">
        <f t="shared" si="2"/>
        <v>57.95843694</v>
      </c>
    </row>
    <row r="821" ht="14.25" customHeight="1">
      <c r="A821" s="1" t="s">
        <v>834</v>
      </c>
      <c r="B821" s="2">
        <v>816.0</v>
      </c>
      <c r="C821" s="2">
        <v>49328.388854</v>
      </c>
      <c r="D821" s="2">
        <v>8.25343546648E7</v>
      </c>
      <c r="E821" s="3" t="str">
        <f t="shared" si="1"/>
        <v>06</v>
      </c>
      <c r="F821" s="5">
        <v>6.0</v>
      </c>
      <c r="G821" s="3" t="s">
        <v>835</v>
      </c>
      <c r="H821" s="3" t="str">
        <f>VLOOKUP(F821, prov_ccaa,4,FALSE)</f>
        <v>Extremadura</v>
      </c>
      <c r="I821" s="3">
        <f>VLOOKUP(F821, prov_ccaa,3,FALSE)</f>
        <v>11</v>
      </c>
      <c r="J821" s="3" t="str">
        <f>VLOOKUP(F821,prov_ccaa,2,FALSE)</f>
        <v>Badajoz</v>
      </c>
      <c r="K821" s="3">
        <f>VLOOKUP(I821,tasa,6,FALSE)</f>
        <v>0.211228998</v>
      </c>
      <c r="L821" s="6">
        <f t="shared" si="2"/>
        <v>172.3628624</v>
      </c>
    </row>
    <row r="822" ht="14.25" customHeight="1">
      <c r="A822" s="1" t="s">
        <v>836</v>
      </c>
      <c r="B822" s="2">
        <v>3515.0</v>
      </c>
      <c r="C822" s="2">
        <v>20414.7589223</v>
      </c>
      <c r="D822" s="2">
        <v>2.23497825852E7</v>
      </c>
      <c r="E822" s="3" t="str">
        <f t="shared" si="1"/>
        <v>06</v>
      </c>
      <c r="F822" s="5">
        <v>6.0</v>
      </c>
      <c r="G822" s="3" t="s">
        <v>835</v>
      </c>
      <c r="H822" s="3" t="str">
        <f>VLOOKUP(F822, prov_ccaa,4,FALSE)</f>
        <v>Extremadura</v>
      </c>
      <c r="I822" s="3">
        <f>VLOOKUP(F822, prov_ccaa,3,FALSE)</f>
        <v>11</v>
      </c>
      <c r="J822" s="3" t="str">
        <f>VLOOKUP(F822,prov_ccaa,2,FALSE)</f>
        <v>Badajoz</v>
      </c>
      <c r="K822" s="3">
        <f>VLOOKUP(I822,tasa,6,FALSE)</f>
        <v>0.211228998</v>
      </c>
      <c r="L822" s="6">
        <f t="shared" si="2"/>
        <v>742.4699281</v>
      </c>
    </row>
    <row r="823" ht="14.25" customHeight="1">
      <c r="A823" s="1" t="s">
        <v>837</v>
      </c>
      <c r="B823" s="2">
        <v>1927.0</v>
      </c>
      <c r="C823" s="2">
        <v>32515.624589</v>
      </c>
      <c r="D823" s="2">
        <v>4.08208371572E7</v>
      </c>
      <c r="E823" s="3" t="str">
        <f t="shared" si="1"/>
        <v>06</v>
      </c>
      <c r="F823" s="5">
        <v>6.0</v>
      </c>
      <c r="G823" s="3" t="s">
        <v>835</v>
      </c>
      <c r="H823" s="3" t="str">
        <f>VLOOKUP(F823, prov_ccaa,4,FALSE)</f>
        <v>Extremadura</v>
      </c>
      <c r="I823" s="3">
        <f>VLOOKUP(F823, prov_ccaa,3,FALSE)</f>
        <v>11</v>
      </c>
      <c r="J823" s="3" t="str">
        <f>VLOOKUP(F823,prov_ccaa,2,FALSE)</f>
        <v>Badajoz</v>
      </c>
      <c r="K823" s="3">
        <f>VLOOKUP(I823,tasa,6,FALSE)</f>
        <v>0.211228998</v>
      </c>
      <c r="L823" s="6">
        <f t="shared" si="2"/>
        <v>407.0382792</v>
      </c>
    </row>
    <row r="824" ht="14.25" customHeight="1">
      <c r="A824" s="1" t="s">
        <v>838</v>
      </c>
      <c r="B824" s="2">
        <v>799.0</v>
      </c>
      <c r="C824" s="2">
        <v>24186.4888314</v>
      </c>
      <c r="D824" s="2">
        <v>2.15596272749E7</v>
      </c>
      <c r="E824" s="3" t="str">
        <f t="shared" si="1"/>
        <v>06</v>
      </c>
      <c r="F824" s="5">
        <v>6.0</v>
      </c>
      <c r="G824" s="3" t="s">
        <v>835</v>
      </c>
      <c r="H824" s="3" t="str">
        <f>VLOOKUP(F824, prov_ccaa,4,FALSE)</f>
        <v>Extremadura</v>
      </c>
      <c r="I824" s="3">
        <f>VLOOKUP(F824, prov_ccaa,3,FALSE)</f>
        <v>11</v>
      </c>
      <c r="J824" s="3" t="str">
        <f>VLOOKUP(F824,prov_ccaa,2,FALSE)</f>
        <v>Badajoz</v>
      </c>
      <c r="K824" s="3">
        <f>VLOOKUP(I824,tasa,6,FALSE)</f>
        <v>0.211228998</v>
      </c>
      <c r="L824" s="6">
        <f t="shared" si="2"/>
        <v>168.7719694</v>
      </c>
    </row>
    <row r="825" ht="14.25" customHeight="1">
      <c r="A825" s="1" t="s">
        <v>839</v>
      </c>
      <c r="B825" s="2">
        <v>1832.0</v>
      </c>
      <c r="C825" s="2">
        <v>85956.8864522</v>
      </c>
      <c r="D825" s="2">
        <v>1.60525548268E8</v>
      </c>
      <c r="E825" s="3" t="str">
        <f t="shared" si="1"/>
        <v>06</v>
      </c>
      <c r="F825" s="5">
        <v>6.0</v>
      </c>
      <c r="G825" s="3" t="s">
        <v>835</v>
      </c>
      <c r="H825" s="3" t="str">
        <f>VLOOKUP(F825, prov_ccaa,4,FALSE)</f>
        <v>Extremadura</v>
      </c>
      <c r="I825" s="3">
        <f>VLOOKUP(F825, prov_ccaa,3,FALSE)</f>
        <v>11</v>
      </c>
      <c r="J825" s="3" t="str">
        <f>VLOOKUP(F825,prov_ccaa,2,FALSE)</f>
        <v>Badajoz</v>
      </c>
      <c r="K825" s="3">
        <f>VLOOKUP(I825,tasa,6,FALSE)</f>
        <v>0.211228998</v>
      </c>
      <c r="L825" s="6">
        <f t="shared" si="2"/>
        <v>386.9715244</v>
      </c>
    </row>
    <row r="826" ht="14.25" customHeight="1">
      <c r="A826" s="1" t="s">
        <v>840</v>
      </c>
      <c r="B826" s="2">
        <v>2009.0</v>
      </c>
      <c r="C826" s="2">
        <v>22548.1619665</v>
      </c>
      <c r="D826" s="2">
        <v>2.61018138771E7</v>
      </c>
      <c r="E826" s="3" t="str">
        <f t="shared" si="1"/>
        <v>06</v>
      </c>
      <c r="F826" s="5">
        <v>6.0</v>
      </c>
      <c r="G826" s="3" t="s">
        <v>835</v>
      </c>
      <c r="H826" s="3" t="str">
        <f>VLOOKUP(F826, prov_ccaa,4,FALSE)</f>
        <v>Extremadura</v>
      </c>
      <c r="I826" s="3">
        <f>VLOOKUP(F826, prov_ccaa,3,FALSE)</f>
        <v>11</v>
      </c>
      <c r="J826" s="3" t="str">
        <f>VLOOKUP(F826,prov_ccaa,2,FALSE)</f>
        <v>Badajoz</v>
      </c>
      <c r="K826" s="3">
        <f>VLOOKUP(I826,tasa,6,FALSE)</f>
        <v>0.211228998</v>
      </c>
      <c r="L826" s="6">
        <f t="shared" si="2"/>
        <v>424.359057</v>
      </c>
    </row>
    <row r="827" ht="14.25" customHeight="1">
      <c r="A827" s="1" t="s">
        <v>841</v>
      </c>
      <c r="B827" s="2">
        <v>1025.0</v>
      </c>
      <c r="C827" s="2">
        <v>4128.01312137</v>
      </c>
      <c r="D827" s="2">
        <v>620876.582356</v>
      </c>
      <c r="E827" s="3" t="str">
        <f t="shared" si="1"/>
        <v>06</v>
      </c>
      <c r="F827" s="5">
        <v>6.0</v>
      </c>
      <c r="G827" s="3" t="s">
        <v>835</v>
      </c>
      <c r="H827" s="3" t="str">
        <f>VLOOKUP(F827, prov_ccaa,4,FALSE)</f>
        <v>Extremadura</v>
      </c>
      <c r="I827" s="3">
        <f>VLOOKUP(F827, prov_ccaa,3,FALSE)</f>
        <v>11</v>
      </c>
      <c r="J827" s="3" t="str">
        <f>VLOOKUP(F827,prov_ccaa,2,FALSE)</f>
        <v>Badajoz</v>
      </c>
      <c r="K827" s="3">
        <f>VLOOKUP(I827,tasa,6,FALSE)</f>
        <v>0.211228998</v>
      </c>
      <c r="L827" s="6">
        <f t="shared" si="2"/>
        <v>216.509723</v>
      </c>
    </row>
    <row r="828" ht="14.25" customHeight="1">
      <c r="A828" s="1" t="s">
        <v>842</v>
      </c>
      <c r="B828" s="2">
        <v>1115.0</v>
      </c>
      <c r="C828" s="2">
        <v>2953.77082378</v>
      </c>
      <c r="D828" s="2">
        <v>275685.367586</v>
      </c>
      <c r="E828" s="3" t="str">
        <f t="shared" si="1"/>
        <v>06</v>
      </c>
      <c r="F828" s="5">
        <v>6.0</v>
      </c>
      <c r="G828" s="3" t="s">
        <v>835</v>
      </c>
      <c r="H828" s="3" t="str">
        <f>VLOOKUP(F828, prov_ccaa,4,FALSE)</f>
        <v>Extremadura</v>
      </c>
      <c r="I828" s="3">
        <f>VLOOKUP(F828, prov_ccaa,3,FALSE)</f>
        <v>11</v>
      </c>
      <c r="J828" s="3" t="str">
        <f>VLOOKUP(F828,prov_ccaa,2,FALSE)</f>
        <v>Badajoz</v>
      </c>
      <c r="K828" s="3">
        <f>VLOOKUP(I828,tasa,6,FALSE)</f>
        <v>0.211228998</v>
      </c>
      <c r="L828" s="6">
        <f t="shared" si="2"/>
        <v>235.5203328</v>
      </c>
    </row>
    <row r="829" ht="14.25" customHeight="1">
      <c r="A829" s="1" t="s">
        <v>843</v>
      </c>
      <c r="B829" s="2">
        <v>2065.0</v>
      </c>
      <c r="C829" s="2">
        <v>5600.88014723</v>
      </c>
      <c r="D829" s="2">
        <v>857966.777047</v>
      </c>
      <c r="E829" s="3" t="str">
        <f t="shared" si="1"/>
        <v>06</v>
      </c>
      <c r="F829" s="5">
        <v>6.0</v>
      </c>
      <c r="G829" s="3" t="s">
        <v>835</v>
      </c>
      <c r="H829" s="3" t="str">
        <f>VLOOKUP(F829, prov_ccaa,4,FALSE)</f>
        <v>Extremadura</v>
      </c>
      <c r="I829" s="3">
        <f>VLOOKUP(F829, prov_ccaa,3,FALSE)</f>
        <v>11</v>
      </c>
      <c r="J829" s="3" t="str">
        <f>VLOOKUP(F829,prov_ccaa,2,FALSE)</f>
        <v>Badajoz</v>
      </c>
      <c r="K829" s="3">
        <f>VLOOKUP(I829,tasa,6,FALSE)</f>
        <v>0.211228998</v>
      </c>
      <c r="L829" s="6">
        <f t="shared" si="2"/>
        <v>436.1878809</v>
      </c>
    </row>
    <row r="830" ht="14.25" customHeight="1">
      <c r="A830" s="1" t="s">
        <v>844</v>
      </c>
      <c r="B830" s="2">
        <v>859.0</v>
      </c>
      <c r="C830" s="2">
        <v>162243.107313</v>
      </c>
      <c r="D830" s="2">
        <v>7.22973640201E8</v>
      </c>
      <c r="E830" s="3" t="str">
        <f t="shared" si="1"/>
        <v>06</v>
      </c>
      <c r="F830" s="5">
        <v>6.0</v>
      </c>
      <c r="G830" s="3" t="s">
        <v>835</v>
      </c>
      <c r="H830" s="3" t="str">
        <f>VLOOKUP(F830, prov_ccaa,4,FALSE)</f>
        <v>Extremadura</v>
      </c>
      <c r="I830" s="3">
        <f>VLOOKUP(F830, prov_ccaa,3,FALSE)</f>
        <v>11</v>
      </c>
      <c r="J830" s="3" t="str">
        <f>VLOOKUP(F830,prov_ccaa,2,FALSE)</f>
        <v>Badajoz</v>
      </c>
      <c r="K830" s="3">
        <f>VLOOKUP(I830,tasa,6,FALSE)</f>
        <v>0.211228998</v>
      </c>
      <c r="L830" s="6">
        <f t="shared" si="2"/>
        <v>181.4457093</v>
      </c>
    </row>
    <row r="831" ht="14.25" customHeight="1">
      <c r="A831" s="1" t="s">
        <v>845</v>
      </c>
      <c r="B831" s="2">
        <v>1634.0</v>
      </c>
      <c r="C831" s="2">
        <v>111387.466723</v>
      </c>
      <c r="D831" s="2">
        <v>2.95384362654E8</v>
      </c>
      <c r="E831" s="3" t="str">
        <f t="shared" si="1"/>
        <v>06</v>
      </c>
      <c r="F831" s="5">
        <v>6.0</v>
      </c>
      <c r="G831" s="3" t="s">
        <v>835</v>
      </c>
      <c r="H831" s="3" t="str">
        <f>VLOOKUP(F831, prov_ccaa,4,FALSE)</f>
        <v>Extremadura</v>
      </c>
      <c r="I831" s="3">
        <f>VLOOKUP(F831, prov_ccaa,3,FALSE)</f>
        <v>11</v>
      </c>
      <c r="J831" s="3" t="str">
        <f>VLOOKUP(F831,prov_ccaa,2,FALSE)</f>
        <v>Badajoz</v>
      </c>
      <c r="K831" s="3">
        <f>VLOOKUP(I831,tasa,6,FALSE)</f>
        <v>0.211228998</v>
      </c>
      <c r="L831" s="6">
        <f t="shared" si="2"/>
        <v>345.1481828</v>
      </c>
    </row>
    <row r="832" ht="14.25" customHeight="1">
      <c r="A832" s="1" t="s">
        <v>846</v>
      </c>
      <c r="B832" s="2">
        <v>763.0</v>
      </c>
      <c r="C832" s="2">
        <v>27897.6280073</v>
      </c>
      <c r="D832" s="2">
        <v>3.27160970567E7</v>
      </c>
      <c r="E832" s="3" t="str">
        <f t="shared" si="1"/>
        <v>06</v>
      </c>
      <c r="F832" s="5">
        <v>6.0</v>
      </c>
      <c r="G832" s="3" t="s">
        <v>835</v>
      </c>
      <c r="H832" s="3" t="str">
        <f>VLOOKUP(F832, prov_ccaa,4,FALSE)</f>
        <v>Extremadura</v>
      </c>
      <c r="I832" s="3">
        <f>VLOOKUP(F832, prov_ccaa,3,FALSE)</f>
        <v>11</v>
      </c>
      <c r="J832" s="3" t="str">
        <f>VLOOKUP(F832,prov_ccaa,2,FALSE)</f>
        <v>Badajoz</v>
      </c>
      <c r="K832" s="3">
        <f>VLOOKUP(I832,tasa,6,FALSE)</f>
        <v>0.211228998</v>
      </c>
      <c r="L832" s="6">
        <f t="shared" si="2"/>
        <v>161.1677255</v>
      </c>
    </row>
    <row r="833" ht="14.25" customHeight="1">
      <c r="A833" s="1" t="s">
        <v>847</v>
      </c>
      <c r="B833" s="2">
        <v>263.0</v>
      </c>
      <c r="C833" s="2">
        <v>16948.9887364</v>
      </c>
      <c r="D833" s="2">
        <v>1.92021352966E7</v>
      </c>
      <c r="E833" s="3" t="str">
        <f t="shared" si="1"/>
        <v>06</v>
      </c>
      <c r="F833" s="5">
        <v>6.0</v>
      </c>
      <c r="G833" s="3" t="s">
        <v>835</v>
      </c>
      <c r="H833" s="3" t="str">
        <f>VLOOKUP(F833, prov_ccaa,4,FALSE)</f>
        <v>Extremadura</v>
      </c>
      <c r="I833" s="3">
        <f>VLOOKUP(F833, prov_ccaa,3,FALSE)</f>
        <v>11</v>
      </c>
      <c r="J833" s="3" t="str">
        <f>VLOOKUP(F833,prov_ccaa,2,FALSE)</f>
        <v>Badajoz</v>
      </c>
      <c r="K833" s="3">
        <f>VLOOKUP(I833,tasa,6,FALSE)</f>
        <v>0.211228998</v>
      </c>
      <c r="L833" s="6">
        <f t="shared" si="2"/>
        <v>55.55322648</v>
      </c>
    </row>
    <row r="834" ht="14.25" customHeight="1">
      <c r="A834" s="1" t="s">
        <v>848</v>
      </c>
      <c r="B834" s="2">
        <v>1195.0</v>
      </c>
      <c r="C834" s="2">
        <v>38046.0460795</v>
      </c>
      <c r="D834" s="2">
        <v>6.79090444382E7</v>
      </c>
      <c r="E834" s="3" t="str">
        <f t="shared" si="1"/>
        <v>06</v>
      </c>
      <c r="F834" s="5">
        <v>6.0</v>
      </c>
      <c r="G834" s="3" t="s">
        <v>835</v>
      </c>
      <c r="H834" s="3" t="str">
        <f>VLOOKUP(F834, prov_ccaa,4,FALSE)</f>
        <v>Extremadura</v>
      </c>
      <c r="I834" s="3">
        <f>VLOOKUP(F834, prov_ccaa,3,FALSE)</f>
        <v>11</v>
      </c>
      <c r="J834" s="3" t="str">
        <f>VLOOKUP(F834,prov_ccaa,2,FALSE)</f>
        <v>Badajoz</v>
      </c>
      <c r="K834" s="3">
        <f>VLOOKUP(I834,tasa,6,FALSE)</f>
        <v>0.211228998</v>
      </c>
      <c r="L834" s="6">
        <f t="shared" si="2"/>
        <v>252.4186526</v>
      </c>
    </row>
    <row r="835" ht="14.25" customHeight="1">
      <c r="A835" s="1" t="s">
        <v>849</v>
      </c>
      <c r="B835" s="2">
        <v>6283.0</v>
      </c>
      <c r="C835" s="2">
        <v>12645.2651619</v>
      </c>
      <c r="D835" s="2">
        <v>9040409.33535</v>
      </c>
      <c r="E835" s="3" t="str">
        <f t="shared" si="1"/>
        <v>06</v>
      </c>
      <c r="F835" s="5">
        <v>6.0</v>
      </c>
      <c r="G835" s="3" t="s">
        <v>835</v>
      </c>
      <c r="H835" s="3" t="str">
        <f>VLOOKUP(F835, prov_ccaa,4,FALSE)</f>
        <v>Extremadura</v>
      </c>
      <c r="I835" s="3">
        <f>VLOOKUP(F835, prov_ccaa,3,FALSE)</f>
        <v>11</v>
      </c>
      <c r="J835" s="3" t="str">
        <f>VLOOKUP(F835,prov_ccaa,2,FALSE)</f>
        <v>Badajoz</v>
      </c>
      <c r="K835" s="3">
        <f>VLOOKUP(I835,tasa,6,FALSE)</f>
        <v>0.211228998</v>
      </c>
      <c r="L835" s="6">
        <f t="shared" si="2"/>
        <v>1327.151795</v>
      </c>
    </row>
    <row r="836" ht="14.25" customHeight="1">
      <c r="A836" s="1" t="s">
        <v>850</v>
      </c>
      <c r="B836" s="2">
        <v>14574.0</v>
      </c>
      <c r="C836" s="2">
        <v>10396.480955</v>
      </c>
      <c r="D836" s="2">
        <v>4136722.68856</v>
      </c>
      <c r="E836" s="3" t="str">
        <f t="shared" si="1"/>
        <v>06</v>
      </c>
      <c r="F836" s="5">
        <v>6.0</v>
      </c>
      <c r="G836" s="3" t="s">
        <v>835</v>
      </c>
      <c r="H836" s="3" t="str">
        <f>VLOOKUP(F836, prov_ccaa,4,FALSE)</f>
        <v>Extremadura</v>
      </c>
      <c r="I836" s="3">
        <f>VLOOKUP(F836, prov_ccaa,3,FALSE)</f>
        <v>11</v>
      </c>
      <c r="J836" s="3" t="str">
        <f>VLOOKUP(F836,prov_ccaa,2,FALSE)</f>
        <v>Badajoz</v>
      </c>
      <c r="K836" s="3">
        <f>VLOOKUP(I836,tasa,6,FALSE)</f>
        <v>0.211228998</v>
      </c>
      <c r="L836" s="6">
        <f t="shared" si="2"/>
        <v>3078.451417</v>
      </c>
    </row>
    <row r="837" ht="14.25" customHeight="1">
      <c r="A837" s="1" t="s">
        <v>851</v>
      </c>
      <c r="B837" s="2">
        <v>7401.0</v>
      </c>
      <c r="C837" s="2">
        <v>8253.8681239</v>
      </c>
      <c r="D837" s="2">
        <v>3800295.57271</v>
      </c>
      <c r="E837" s="3" t="str">
        <f t="shared" si="1"/>
        <v>06</v>
      </c>
      <c r="F837" s="5">
        <v>6.0</v>
      </c>
      <c r="G837" s="3" t="s">
        <v>835</v>
      </c>
      <c r="H837" s="3" t="str">
        <f>VLOOKUP(F837, prov_ccaa,4,FALSE)</f>
        <v>Extremadura</v>
      </c>
      <c r="I837" s="3">
        <f>VLOOKUP(F837, prov_ccaa,3,FALSE)</f>
        <v>11</v>
      </c>
      <c r="J837" s="3" t="str">
        <f>VLOOKUP(F837,prov_ccaa,2,FALSE)</f>
        <v>Badajoz</v>
      </c>
      <c r="K837" s="3">
        <f>VLOOKUP(I837,tasa,6,FALSE)</f>
        <v>0.211228998</v>
      </c>
      <c r="L837" s="6">
        <f t="shared" si="2"/>
        <v>1563.305814</v>
      </c>
    </row>
    <row r="838" ht="14.25" customHeight="1">
      <c r="A838" s="1" t="s">
        <v>852</v>
      </c>
      <c r="B838" s="2">
        <v>5607.0</v>
      </c>
      <c r="C838" s="2">
        <v>82605.8286754</v>
      </c>
      <c r="D838" s="2">
        <v>1.47595545281E8</v>
      </c>
      <c r="E838" s="3" t="str">
        <f t="shared" si="1"/>
        <v>06</v>
      </c>
      <c r="F838" s="5">
        <v>6.0</v>
      </c>
      <c r="G838" s="3" t="s">
        <v>835</v>
      </c>
      <c r="H838" s="3" t="str">
        <f>VLOOKUP(F838, prov_ccaa,4,FALSE)</f>
        <v>Extremadura</v>
      </c>
      <c r="I838" s="3">
        <f>VLOOKUP(F838, prov_ccaa,3,FALSE)</f>
        <v>11</v>
      </c>
      <c r="J838" s="3" t="str">
        <f>VLOOKUP(F838,prov_ccaa,2,FALSE)</f>
        <v>Badajoz</v>
      </c>
      <c r="K838" s="3">
        <f>VLOOKUP(I838,tasa,6,FALSE)</f>
        <v>0.211228998</v>
      </c>
      <c r="L838" s="6">
        <f t="shared" si="2"/>
        <v>1184.360992</v>
      </c>
    </row>
    <row r="839" ht="14.25" customHeight="1">
      <c r="A839" s="1" t="s">
        <v>853</v>
      </c>
      <c r="B839" s="2">
        <v>4041.0</v>
      </c>
      <c r="C839" s="2">
        <v>29272.0135974</v>
      </c>
      <c r="D839" s="2">
        <v>5.02504448329E7</v>
      </c>
      <c r="E839" s="3" t="str">
        <f t="shared" si="1"/>
        <v>06</v>
      </c>
      <c r="F839" s="5">
        <v>6.0</v>
      </c>
      <c r="G839" s="3" t="s">
        <v>835</v>
      </c>
      <c r="H839" s="3" t="str">
        <f>VLOOKUP(F839, prov_ccaa,4,FALSE)</f>
        <v>Extremadura</v>
      </c>
      <c r="I839" s="3">
        <f>VLOOKUP(F839, prov_ccaa,3,FALSE)</f>
        <v>11</v>
      </c>
      <c r="J839" s="3" t="str">
        <f>VLOOKUP(F839,prov_ccaa,2,FALSE)</f>
        <v>Badajoz</v>
      </c>
      <c r="K839" s="3">
        <f>VLOOKUP(I839,tasa,6,FALSE)</f>
        <v>0.211228998</v>
      </c>
      <c r="L839" s="6">
        <f t="shared" si="2"/>
        <v>853.5763811</v>
      </c>
    </row>
    <row r="840" ht="14.25" customHeight="1">
      <c r="A840" s="1" t="s">
        <v>854</v>
      </c>
      <c r="B840" s="2">
        <v>278.0</v>
      </c>
      <c r="C840" s="2">
        <v>24643.3183201</v>
      </c>
      <c r="D840" s="2">
        <v>2.28138602197E7</v>
      </c>
      <c r="E840" s="3" t="str">
        <f t="shared" si="1"/>
        <v>06</v>
      </c>
      <c r="F840" s="5">
        <v>6.0</v>
      </c>
      <c r="G840" s="3" t="s">
        <v>835</v>
      </c>
      <c r="H840" s="3" t="str">
        <f>VLOOKUP(F840, prov_ccaa,4,FALSE)</f>
        <v>Extremadura</v>
      </c>
      <c r="I840" s="3">
        <f>VLOOKUP(F840, prov_ccaa,3,FALSE)</f>
        <v>11</v>
      </c>
      <c r="J840" s="3" t="str">
        <f>VLOOKUP(F840,prov_ccaa,2,FALSE)</f>
        <v>Badajoz</v>
      </c>
      <c r="K840" s="3">
        <f>VLOOKUP(I840,tasa,6,FALSE)</f>
        <v>0.211228998</v>
      </c>
      <c r="L840" s="6">
        <f t="shared" si="2"/>
        <v>58.72166145</v>
      </c>
    </row>
    <row r="841" ht="14.25" customHeight="1">
      <c r="A841" s="1" t="s">
        <v>855</v>
      </c>
      <c r="B841" s="2">
        <v>1942.0</v>
      </c>
      <c r="C841" s="2">
        <v>71696.9722183</v>
      </c>
      <c r="D841" s="2">
        <v>1.79682572994E8</v>
      </c>
      <c r="E841" s="3" t="str">
        <f t="shared" si="1"/>
        <v>06</v>
      </c>
      <c r="F841" s="5">
        <v>6.0</v>
      </c>
      <c r="G841" s="3" t="s">
        <v>835</v>
      </c>
      <c r="H841" s="3" t="str">
        <f>VLOOKUP(F841, prov_ccaa,4,FALSE)</f>
        <v>Extremadura</v>
      </c>
      <c r="I841" s="3">
        <f>VLOOKUP(F841, prov_ccaa,3,FALSE)</f>
        <v>11</v>
      </c>
      <c r="J841" s="3" t="str">
        <f>VLOOKUP(F841,prov_ccaa,2,FALSE)</f>
        <v>Badajoz</v>
      </c>
      <c r="K841" s="3">
        <f>VLOOKUP(I841,tasa,6,FALSE)</f>
        <v>0.211228998</v>
      </c>
      <c r="L841" s="6">
        <f t="shared" si="2"/>
        <v>410.2067142</v>
      </c>
    </row>
    <row r="842" ht="14.25" customHeight="1">
      <c r="A842" s="1" t="s">
        <v>856</v>
      </c>
      <c r="B842" s="2">
        <v>2627.0</v>
      </c>
      <c r="C842" s="2">
        <v>36183.2602718</v>
      </c>
      <c r="D842" s="2">
        <v>3.53600568183E7</v>
      </c>
      <c r="E842" s="3" t="str">
        <f t="shared" si="1"/>
        <v>06</v>
      </c>
      <c r="F842" s="5">
        <v>6.0</v>
      </c>
      <c r="G842" s="3" t="s">
        <v>835</v>
      </c>
      <c r="H842" s="3" t="str">
        <f>VLOOKUP(F842, prov_ccaa,4,FALSE)</f>
        <v>Extremadura</v>
      </c>
      <c r="I842" s="3">
        <f>VLOOKUP(F842, prov_ccaa,3,FALSE)</f>
        <v>11</v>
      </c>
      <c r="J842" s="3" t="str">
        <f>VLOOKUP(F842,prov_ccaa,2,FALSE)</f>
        <v>Badajoz</v>
      </c>
      <c r="K842" s="3">
        <f>VLOOKUP(I842,tasa,6,FALSE)</f>
        <v>0.211228998</v>
      </c>
      <c r="L842" s="6">
        <f t="shared" si="2"/>
        <v>554.8985778</v>
      </c>
    </row>
    <row r="843" ht="14.25" customHeight="1">
      <c r="A843" s="1" t="s">
        <v>857</v>
      </c>
      <c r="B843" s="2">
        <v>1763.0</v>
      </c>
      <c r="C843" s="2">
        <v>82977.896755</v>
      </c>
      <c r="D843" s="2">
        <v>2.22419744005E8</v>
      </c>
      <c r="E843" s="3" t="str">
        <f t="shared" si="1"/>
        <v>06</v>
      </c>
      <c r="F843" s="5">
        <v>6.0</v>
      </c>
      <c r="G843" s="3" t="s">
        <v>835</v>
      </c>
      <c r="H843" s="3" t="str">
        <f>VLOOKUP(F843, prov_ccaa,4,FALSE)</f>
        <v>Extremadura</v>
      </c>
      <c r="I843" s="3">
        <f>VLOOKUP(F843, prov_ccaa,3,FALSE)</f>
        <v>11</v>
      </c>
      <c r="J843" s="3" t="str">
        <f>VLOOKUP(F843,prov_ccaa,2,FALSE)</f>
        <v>Badajoz</v>
      </c>
      <c r="K843" s="3">
        <f>VLOOKUP(I843,tasa,6,FALSE)</f>
        <v>0.211228998</v>
      </c>
      <c r="L843" s="6">
        <f t="shared" si="2"/>
        <v>372.3967235</v>
      </c>
    </row>
    <row r="844" ht="14.25" customHeight="1">
      <c r="A844" s="1" t="s">
        <v>858</v>
      </c>
      <c r="B844" s="2">
        <v>1290.0</v>
      </c>
      <c r="C844" s="2">
        <v>34991.7767258</v>
      </c>
      <c r="D844" s="2">
        <v>6.06878033686E7</v>
      </c>
      <c r="E844" s="3" t="str">
        <f t="shared" si="1"/>
        <v>06</v>
      </c>
      <c r="F844" s="5">
        <v>6.0</v>
      </c>
      <c r="G844" s="3" t="s">
        <v>835</v>
      </c>
      <c r="H844" s="3" t="str">
        <f>VLOOKUP(F844, prov_ccaa,4,FALSE)</f>
        <v>Extremadura</v>
      </c>
      <c r="I844" s="3">
        <f>VLOOKUP(F844, prov_ccaa,3,FALSE)</f>
        <v>11</v>
      </c>
      <c r="J844" s="3" t="str">
        <f>VLOOKUP(F844,prov_ccaa,2,FALSE)</f>
        <v>Badajoz</v>
      </c>
      <c r="K844" s="3">
        <f>VLOOKUP(I844,tasa,6,FALSE)</f>
        <v>0.211228998</v>
      </c>
      <c r="L844" s="6">
        <f t="shared" si="2"/>
        <v>272.4854075</v>
      </c>
    </row>
    <row r="845" ht="14.25" customHeight="1">
      <c r="A845" s="1" t="s">
        <v>859</v>
      </c>
      <c r="B845" s="2">
        <v>10058.0</v>
      </c>
      <c r="C845" s="2">
        <v>4444.85143521</v>
      </c>
      <c r="D845" s="2">
        <v>1133109.5048</v>
      </c>
      <c r="E845" s="3" t="str">
        <f t="shared" si="1"/>
        <v>06</v>
      </c>
      <c r="F845" s="5">
        <v>6.0</v>
      </c>
      <c r="G845" s="3" t="s">
        <v>835</v>
      </c>
      <c r="H845" s="3" t="str">
        <f>VLOOKUP(F845, prov_ccaa,4,FALSE)</f>
        <v>Extremadura</v>
      </c>
      <c r="I845" s="3">
        <f>VLOOKUP(F845, prov_ccaa,3,FALSE)</f>
        <v>11</v>
      </c>
      <c r="J845" s="3" t="str">
        <f>VLOOKUP(F845,prov_ccaa,2,FALSE)</f>
        <v>Badajoz</v>
      </c>
      <c r="K845" s="3">
        <f>VLOOKUP(I845,tasa,6,FALSE)</f>
        <v>0.211228998</v>
      </c>
      <c r="L845" s="6">
        <f t="shared" si="2"/>
        <v>2124.541262</v>
      </c>
    </row>
    <row r="846" ht="14.25" customHeight="1">
      <c r="A846" s="1" t="s">
        <v>860</v>
      </c>
      <c r="B846" s="2">
        <v>8606.0</v>
      </c>
      <c r="C846" s="2">
        <v>6699.89906973</v>
      </c>
      <c r="D846" s="2">
        <v>2319992.07852</v>
      </c>
      <c r="E846" s="3" t="str">
        <f t="shared" si="1"/>
        <v>06</v>
      </c>
      <c r="F846" s="5">
        <v>6.0</v>
      </c>
      <c r="G846" s="3" t="s">
        <v>835</v>
      </c>
      <c r="H846" s="3" t="str">
        <f>VLOOKUP(F846, prov_ccaa,4,FALSE)</f>
        <v>Extremadura</v>
      </c>
      <c r="I846" s="3">
        <f>VLOOKUP(F846, prov_ccaa,3,FALSE)</f>
        <v>11</v>
      </c>
      <c r="J846" s="3" t="str">
        <f>VLOOKUP(F846,prov_ccaa,2,FALSE)</f>
        <v>Badajoz</v>
      </c>
      <c r="K846" s="3">
        <f>VLOOKUP(I846,tasa,6,FALSE)</f>
        <v>0.211228998</v>
      </c>
      <c r="L846" s="6">
        <f t="shared" si="2"/>
        <v>1817.836757</v>
      </c>
    </row>
    <row r="847" ht="14.25" customHeight="1">
      <c r="A847" s="1" t="s">
        <v>861</v>
      </c>
      <c r="B847" s="2">
        <v>17633.0</v>
      </c>
      <c r="C847" s="2">
        <v>16265.5666322</v>
      </c>
      <c r="D847" s="2">
        <v>1.45701952438E7</v>
      </c>
      <c r="E847" s="3" t="str">
        <f t="shared" si="1"/>
        <v>06</v>
      </c>
      <c r="F847" s="5">
        <v>6.0</v>
      </c>
      <c r="G847" s="3" t="s">
        <v>835</v>
      </c>
      <c r="H847" s="3" t="str">
        <f>VLOOKUP(F847, prov_ccaa,4,FALSE)</f>
        <v>Extremadura</v>
      </c>
      <c r="I847" s="3">
        <f>VLOOKUP(F847, prov_ccaa,3,FALSE)</f>
        <v>11</v>
      </c>
      <c r="J847" s="3" t="str">
        <f>VLOOKUP(F847,prov_ccaa,2,FALSE)</f>
        <v>Badajoz</v>
      </c>
      <c r="K847" s="3">
        <f>VLOOKUP(I847,tasa,6,FALSE)</f>
        <v>0.211228998</v>
      </c>
      <c r="L847" s="6">
        <f t="shared" si="2"/>
        <v>3724.600922</v>
      </c>
    </row>
    <row r="848" ht="14.25" customHeight="1">
      <c r="A848" s="1" t="s">
        <v>862</v>
      </c>
      <c r="B848" s="2">
        <v>22747.0</v>
      </c>
      <c r="C848" s="2">
        <v>134093.492036</v>
      </c>
      <c r="D848" s="2">
        <v>3.7599054923E8</v>
      </c>
      <c r="E848" s="3" t="str">
        <f t="shared" si="1"/>
        <v>06</v>
      </c>
      <c r="F848" s="5">
        <v>6.0</v>
      </c>
      <c r="G848" s="3" t="s">
        <v>835</v>
      </c>
      <c r="H848" s="3" t="str">
        <f>VLOOKUP(F848, prov_ccaa,4,FALSE)</f>
        <v>Extremadura</v>
      </c>
      <c r="I848" s="3">
        <f>VLOOKUP(F848, prov_ccaa,3,FALSE)</f>
        <v>11</v>
      </c>
      <c r="J848" s="3" t="str">
        <f>VLOOKUP(F848,prov_ccaa,2,FALSE)</f>
        <v>Badajoz</v>
      </c>
      <c r="K848" s="3">
        <f>VLOOKUP(I848,tasa,6,FALSE)</f>
        <v>0.211228998</v>
      </c>
      <c r="L848" s="6">
        <f t="shared" si="2"/>
        <v>4804.826018</v>
      </c>
    </row>
    <row r="849" ht="14.25" customHeight="1">
      <c r="A849" s="1" t="s">
        <v>863</v>
      </c>
      <c r="B849" s="2">
        <v>10422.0</v>
      </c>
      <c r="C849" s="2">
        <v>4009.36174422</v>
      </c>
      <c r="D849" s="2">
        <v>660821.470084</v>
      </c>
      <c r="E849" s="3" t="str">
        <f t="shared" si="1"/>
        <v>06</v>
      </c>
      <c r="F849" s="5">
        <v>6.0</v>
      </c>
      <c r="G849" s="3" t="s">
        <v>835</v>
      </c>
      <c r="H849" s="3" t="str">
        <f>VLOOKUP(F849, prov_ccaa,4,FALSE)</f>
        <v>Extremadura</v>
      </c>
      <c r="I849" s="3">
        <f>VLOOKUP(F849, prov_ccaa,3,FALSE)</f>
        <v>11</v>
      </c>
      <c r="J849" s="3" t="str">
        <f>VLOOKUP(F849,prov_ccaa,2,FALSE)</f>
        <v>Badajoz</v>
      </c>
      <c r="K849" s="3">
        <f>VLOOKUP(I849,tasa,6,FALSE)</f>
        <v>0.211228998</v>
      </c>
      <c r="L849" s="6">
        <f t="shared" si="2"/>
        <v>2201.428617</v>
      </c>
    </row>
    <row r="850" ht="14.25" customHeight="1">
      <c r="A850" s="1" t="s">
        <v>864</v>
      </c>
      <c r="B850" s="2">
        <v>6891.0</v>
      </c>
      <c r="C850" s="2">
        <v>10291.0597069</v>
      </c>
      <c r="D850" s="2">
        <v>6161553.36899</v>
      </c>
      <c r="E850" s="3" t="str">
        <f t="shared" si="1"/>
        <v>06</v>
      </c>
      <c r="F850" s="5">
        <v>6.0</v>
      </c>
      <c r="G850" s="3" t="s">
        <v>835</v>
      </c>
      <c r="H850" s="3" t="str">
        <f>VLOOKUP(F850, prov_ccaa,4,FALSE)</f>
        <v>Extremadura</v>
      </c>
      <c r="I850" s="3">
        <f>VLOOKUP(F850, prov_ccaa,3,FALSE)</f>
        <v>11</v>
      </c>
      <c r="J850" s="3" t="str">
        <f>VLOOKUP(F850,prov_ccaa,2,FALSE)</f>
        <v>Badajoz</v>
      </c>
      <c r="K850" s="3">
        <f>VLOOKUP(I850,tasa,6,FALSE)</f>
        <v>0.211228998</v>
      </c>
      <c r="L850" s="6">
        <f t="shared" si="2"/>
        <v>1455.579025</v>
      </c>
    </row>
    <row r="851" ht="14.25" customHeight="1">
      <c r="A851" s="1" t="s">
        <v>865</v>
      </c>
      <c r="B851" s="2">
        <v>22009.0</v>
      </c>
      <c r="C851" s="2">
        <v>78031.6080431</v>
      </c>
      <c r="D851" s="2">
        <v>9.65959517173E7</v>
      </c>
      <c r="E851" s="3" t="str">
        <f t="shared" si="1"/>
        <v>06</v>
      </c>
      <c r="F851" s="5">
        <v>6.0</v>
      </c>
      <c r="G851" s="3" t="s">
        <v>835</v>
      </c>
      <c r="H851" s="3" t="str">
        <f>VLOOKUP(F851, prov_ccaa,4,FALSE)</f>
        <v>Extremadura</v>
      </c>
      <c r="I851" s="3">
        <f>VLOOKUP(F851, prov_ccaa,3,FALSE)</f>
        <v>11</v>
      </c>
      <c r="J851" s="3" t="str">
        <f>VLOOKUP(F851,prov_ccaa,2,FALSE)</f>
        <v>Badajoz</v>
      </c>
      <c r="K851" s="3">
        <f>VLOOKUP(I851,tasa,6,FALSE)</f>
        <v>0.211228998</v>
      </c>
      <c r="L851" s="6">
        <f t="shared" si="2"/>
        <v>4648.939018</v>
      </c>
    </row>
    <row r="852" ht="14.25" customHeight="1">
      <c r="A852" s="1" t="s">
        <v>866</v>
      </c>
      <c r="B852" s="2">
        <v>14868.0</v>
      </c>
      <c r="C852" s="2">
        <v>325514.781076</v>
      </c>
      <c r="D852" s="2">
        <v>8.58664503775E8</v>
      </c>
      <c r="E852" s="3" t="str">
        <f t="shared" si="1"/>
        <v>06</v>
      </c>
      <c r="F852" s="5">
        <v>6.0</v>
      </c>
      <c r="G852" s="3" t="s">
        <v>835</v>
      </c>
      <c r="H852" s="3" t="str">
        <f>VLOOKUP(F852, prov_ccaa,4,FALSE)</f>
        <v>Extremadura</v>
      </c>
      <c r="I852" s="3">
        <f>VLOOKUP(F852, prov_ccaa,3,FALSE)</f>
        <v>11</v>
      </c>
      <c r="J852" s="3" t="str">
        <f>VLOOKUP(F852,prov_ccaa,2,FALSE)</f>
        <v>Badajoz</v>
      </c>
      <c r="K852" s="3">
        <f>VLOOKUP(I852,tasa,6,FALSE)</f>
        <v>0.211228998</v>
      </c>
      <c r="L852" s="6">
        <f t="shared" si="2"/>
        <v>3140.552743</v>
      </c>
    </row>
    <row r="853" ht="14.25" customHeight="1">
      <c r="A853" s="1" t="s">
        <v>867</v>
      </c>
      <c r="B853" s="2">
        <v>21224.0</v>
      </c>
      <c r="C853" s="2">
        <v>50472.1371599</v>
      </c>
      <c r="D853" s="2">
        <v>7.62835997371E7</v>
      </c>
      <c r="E853" s="3" t="str">
        <f t="shared" si="1"/>
        <v>06</v>
      </c>
      <c r="F853" s="5">
        <v>6.0</v>
      </c>
      <c r="G853" s="3" t="s">
        <v>835</v>
      </c>
      <c r="H853" s="3" t="str">
        <f>VLOOKUP(F853, prov_ccaa,4,FALSE)</f>
        <v>Extremadura</v>
      </c>
      <c r="I853" s="3">
        <f>VLOOKUP(F853, prov_ccaa,3,FALSE)</f>
        <v>11</v>
      </c>
      <c r="J853" s="3" t="str">
        <f>VLOOKUP(F853,prov_ccaa,2,FALSE)</f>
        <v>Badajoz</v>
      </c>
      <c r="K853" s="3">
        <f>VLOOKUP(I853,tasa,6,FALSE)</f>
        <v>0.211228998</v>
      </c>
      <c r="L853" s="6">
        <f t="shared" si="2"/>
        <v>4483.124254</v>
      </c>
    </row>
    <row r="854" ht="14.25" customHeight="1">
      <c r="A854" s="1" t="s">
        <v>868</v>
      </c>
      <c r="B854" s="2">
        <v>16258.0</v>
      </c>
      <c r="C854" s="2">
        <v>14683.3392886</v>
      </c>
      <c r="D854" s="2">
        <v>1.12733609224E7</v>
      </c>
      <c r="E854" s="3" t="str">
        <f t="shared" si="1"/>
        <v>06</v>
      </c>
      <c r="F854" s="5">
        <v>6.0</v>
      </c>
      <c r="G854" s="3" t="s">
        <v>835</v>
      </c>
      <c r="H854" s="3" t="str">
        <f>VLOOKUP(F854, prov_ccaa,4,FALSE)</f>
        <v>Extremadura</v>
      </c>
      <c r="I854" s="3">
        <f>VLOOKUP(F854, prov_ccaa,3,FALSE)</f>
        <v>11</v>
      </c>
      <c r="J854" s="3" t="str">
        <f>VLOOKUP(F854,prov_ccaa,2,FALSE)</f>
        <v>Badajoz</v>
      </c>
      <c r="K854" s="3">
        <f>VLOOKUP(I854,tasa,6,FALSE)</f>
        <v>0.211228998</v>
      </c>
      <c r="L854" s="6">
        <f t="shared" si="2"/>
        <v>3434.16105</v>
      </c>
    </row>
    <row r="855" ht="14.25" customHeight="1">
      <c r="A855" s="1" t="s">
        <v>869</v>
      </c>
      <c r="B855" s="2">
        <v>1371.0</v>
      </c>
      <c r="C855" s="2">
        <v>49981.607239</v>
      </c>
      <c r="D855" s="2">
        <v>9.64509794949E7</v>
      </c>
      <c r="E855" s="3" t="str">
        <f t="shared" si="1"/>
        <v>06</v>
      </c>
      <c r="F855" s="5">
        <v>6.0</v>
      </c>
      <c r="G855" s="3" t="s">
        <v>835</v>
      </c>
      <c r="H855" s="3" t="str">
        <f>VLOOKUP(F855, prov_ccaa,4,FALSE)</f>
        <v>Extremadura</v>
      </c>
      <c r="I855" s="3">
        <f>VLOOKUP(F855, prov_ccaa,3,FALSE)</f>
        <v>11</v>
      </c>
      <c r="J855" s="3" t="str">
        <f>VLOOKUP(F855,prov_ccaa,2,FALSE)</f>
        <v>Badajoz</v>
      </c>
      <c r="K855" s="3">
        <f>VLOOKUP(I855,tasa,6,FALSE)</f>
        <v>0.211228998</v>
      </c>
      <c r="L855" s="6">
        <f t="shared" si="2"/>
        <v>289.5949563</v>
      </c>
    </row>
    <row r="856" ht="14.25" customHeight="1">
      <c r="A856" s="1" t="s">
        <v>870</v>
      </c>
      <c r="B856" s="2">
        <v>810.0</v>
      </c>
      <c r="C856" s="2">
        <v>15505.4801924</v>
      </c>
      <c r="D856" s="2">
        <v>8306918.98449</v>
      </c>
      <c r="E856" s="3" t="str">
        <f t="shared" si="1"/>
        <v>06</v>
      </c>
      <c r="F856" s="5">
        <v>6.0</v>
      </c>
      <c r="G856" s="3" t="s">
        <v>835</v>
      </c>
      <c r="H856" s="3" t="str">
        <f>VLOOKUP(F856, prov_ccaa,4,FALSE)</f>
        <v>Extremadura</v>
      </c>
      <c r="I856" s="3">
        <f>VLOOKUP(F856, prov_ccaa,3,FALSE)</f>
        <v>11</v>
      </c>
      <c r="J856" s="3" t="str">
        <f>VLOOKUP(F856,prov_ccaa,2,FALSE)</f>
        <v>Badajoz</v>
      </c>
      <c r="K856" s="3">
        <f>VLOOKUP(I856,tasa,6,FALSE)</f>
        <v>0.211228998</v>
      </c>
      <c r="L856" s="6">
        <f t="shared" si="2"/>
        <v>171.0954884</v>
      </c>
    </row>
    <row r="857" ht="14.25" customHeight="1">
      <c r="A857" s="1" t="s">
        <v>871</v>
      </c>
      <c r="B857" s="2">
        <v>1277.0</v>
      </c>
      <c r="C857" s="2">
        <v>26227.8826525</v>
      </c>
      <c r="D857" s="2">
        <v>3.15837912196E7</v>
      </c>
      <c r="E857" s="3" t="str">
        <f t="shared" si="1"/>
        <v>06</v>
      </c>
      <c r="F857" s="5">
        <v>6.0</v>
      </c>
      <c r="G857" s="3" t="s">
        <v>835</v>
      </c>
      <c r="H857" s="3" t="str">
        <f>VLOOKUP(F857, prov_ccaa,4,FALSE)</f>
        <v>Extremadura</v>
      </c>
      <c r="I857" s="3">
        <f>VLOOKUP(F857, prov_ccaa,3,FALSE)</f>
        <v>11</v>
      </c>
      <c r="J857" s="3" t="str">
        <f>VLOOKUP(F857,prov_ccaa,2,FALSE)</f>
        <v>Badajoz</v>
      </c>
      <c r="K857" s="3">
        <f>VLOOKUP(I857,tasa,6,FALSE)</f>
        <v>0.211228998</v>
      </c>
      <c r="L857" s="6">
        <f t="shared" si="2"/>
        <v>269.7394305</v>
      </c>
    </row>
    <row r="858" ht="14.25" customHeight="1">
      <c r="A858" s="1" t="s">
        <v>872</v>
      </c>
      <c r="B858" s="2">
        <v>243.0</v>
      </c>
      <c r="C858" s="2">
        <v>38092.904078</v>
      </c>
      <c r="D858" s="2">
        <v>6.20921879402E7</v>
      </c>
      <c r="E858" s="3" t="str">
        <f t="shared" si="1"/>
        <v>06</v>
      </c>
      <c r="F858" s="5">
        <v>6.0</v>
      </c>
      <c r="G858" s="3" t="s">
        <v>835</v>
      </c>
      <c r="H858" s="3" t="str">
        <f>VLOOKUP(F858, prov_ccaa,4,FALSE)</f>
        <v>Extremadura</v>
      </c>
      <c r="I858" s="3">
        <f>VLOOKUP(F858, prov_ccaa,3,FALSE)</f>
        <v>11</v>
      </c>
      <c r="J858" s="3" t="str">
        <f>VLOOKUP(F858,prov_ccaa,2,FALSE)</f>
        <v>Badajoz</v>
      </c>
      <c r="K858" s="3">
        <f>VLOOKUP(I858,tasa,6,FALSE)</f>
        <v>0.211228998</v>
      </c>
      <c r="L858" s="6">
        <f t="shared" si="2"/>
        <v>51.32864652</v>
      </c>
    </row>
    <row r="859" ht="14.25" customHeight="1">
      <c r="A859" s="1" t="s">
        <v>873</v>
      </c>
      <c r="B859" s="2">
        <v>783.0</v>
      </c>
      <c r="C859" s="2">
        <v>69601.4222419</v>
      </c>
      <c r="D859" s="2">
        <v>1.02840923895E8</v>
      </c>
      <c r="E859" s="3" t="str">
        <f t="shared" si="1"/>
        <v>06</v>
      </c>
      <c r="F859" s="5">
        <v>6.0</v>
      </c>
      <c r="G859" s="3" t="s">
        <v>835</v>
      </c>
      <c r="H859" s="3" t="str">
        <f>VLOOKUP(F859, prov_ccaa,4,FALSE)</f>
        <v>Extremadura</v>
      </c>
      <c r="I859" s="3">
        <f>VLOOKUP(F859, prov_ccaa,3,FALSE)</f>
        <v>11</v>
      </c>
      <c r="J859" s="3" t="str">
        <f>VLOOKUP(F859,prov_ccaa,2,FALSE)</f>
        <v>Badajoz</v>
      </c>
      <c r="K859" s="3">
        <f>VLOOKUP(I859,tasa,6,FALSE)</f>
        <v>0.211228998</v>
      </c>
      <c r="L859" s="6">
        <f t="shared" si="2"/>
        <v>165.3923055</v>
      </c>
    </row>
    <row r="860" ht="14.25" customHeight="1">
      <c r="A860" s="1" t="s">
        <v>874</v>
      </c>
      <c r="B860" s="2">
        <v>1613.0</v>
      </c>
      <c r="C860" s="2">
        <v>6610.86713128</v>
      </c>
      <c r="D860" s="2">
        <v>1087575.8254</v>
      </c>
      <c r="E860" s="3" t="str">
        <f t="shared" si="1"/>
        <v>06</v>
      </c>
      <c r="F860" s="5">
        <v>6.0</v>
      </c>
      <c r="G860" s="3" t="s">
        <v>835</v>
      </c>
      <c r="H860" s="3" t="str">
        <f>VLOOKUP(F860, prov_ccaa,4,FALSE)</f>
        <v>Extremadura</v>
      </c>
      <c r="I860" s="3">
        <f>VLOOKUP(F860, prov_ccaa,3,FALSE)</f>
        <v>11</v>
      </c>
      <c r="J860" s="3" t="str">
        <f>VLOOKUP(F860,prov_ccaa,2,FALSE)</f>
        <v>Badajoz</v>
      </c>
      <c r="K860" s="3">
        <f>VLOOKUP(I860,tasa,6,FALSE)</f>
        <v>0.211228998</v>
      </c>
      <c r="L860" s="6">
        <f t="shared" si="2"/>
        <v>340.7123738</v>
      </c>
    </row>
    <row r="861" ht="14.25" customHeight="1">
      <c r="A861" s="1" t="s">
        <v>875</v>
      </c>
      <c r="B861" s="2">
        <v>611.0</v>
      </c>
      <c r="C861" s="2">
        <v>84929.1558468</v>
      </c>
      <c r="D861" s="2">
        <v>1.26790902969E8</v>
      </c>
      <c r="E861" s="3" t="str">
        <f t="shared" si="1"/>
        <v>06</v>
      </c>
      <c r="F861" s="5">
        <v>6.0</v>
      </c>
      <c r="G861" s="3" t="s">
        <v>835</v>
      </c>
      <c r="H861" s="3" t="str">
        <f>VLOOKUP(F861, prov_ccaa,4,FALSE)</f>
        <v>Extremadura</v>
      </c>
      <c r="I861" s="3">
        <f>VLOOKUP(F861, prov_ccaa,3,FALSE)</f>
        <v>11</v>
      </c>
      <c r="J861" s="3" t="str">
        <f>VLOOKUP(F861,prov_ccaa,2,FALSE)</f>
        <v>Badajoz</v>
      </c>
      <c r="K861" s="3">
        <f>VLOOKUP(I861,tasa,6,FALSE)</f>
        <v>0.211228998</v>
      </c>
      <c r="L861" s="6">
        <f t="shared" si="2"/>
        <v>129.0609178</v>
      </c>
    </row>
    <row r="862" ht="14.25" customHeight="1">
      <c r="A862" s="1" t="s">
        <v>876</v>
      </c>
      <c r="B862" s="2">
        <v>2031.0</v>
      </c>
      <c r="C862" s="2">
        <v>48013.6582183</v>
      </c>
      <c r="D862" s="2">
        <v>9.23382449131E7</v>
      </c>
      <c r="E862" s="3" t="str">
        <f t="shared" si="1"/>
        <v>06</v>
      </c>
      <c r="F862" s="5">
        <v>6.0</v>
      </c>
      <c r="G862" s="3" t="s">
        <v>835</v>
      </c>
      <c r="H862" s="3" t="str">
        <f>VLOOKUP(F862, prov_ccaa,4,FALSE)</f>
        <v>Extremadura</v>
      </c>
      <c r="I862" s="3">
        <f>VLOOKUP(F862, prov_ccaa,3,FALSE)</f>
        <v>11</v>
      </c>
      <c r="J862" s="3" t="str">
        <f>VLOOKUP(F862,prov_ccaa,2,FALSE)</f>
        <v>Badajoz</v>
      </c>
      <c r="K862" s="3">
        <f>VLOOKUP(I862,tasa,6,FALSE)</f>
        <v>0.211228998</v>
      </c>
      <c r="L862" s="6">
        <f t="shared" si="2"/>
        <v>429.006095</v>
      </c>
    </row>
    <row r="863" ht="14.25" customHeight="1">
      <c r="A863" s="1" t="s">
        <v>877</v>
      </c>
      <c r="B863" s="2">
        <v>999.0</v>
      </c>
      <c r="C863" s="2">
        <v>41474.0254306</v>
      </c>
      <c r="D863" s="2">
        <v>6.87364358999E7</v>
      </c>
      <c r="E863" s="3" t="str">
        <f t="shared" si="1"/>
        <v>06</v>
      </c>
      <c r="F863" s="5">
        <v>6.0</v>
      </c>
      <c r="G863" s="3" t="s">
        <v>835</v>
      </c>
      <c r="H863" s="3" t="str">
        <f>VLOOKUP(F863, prov_ccaa,4,FALSE)</f>
        <v>Extremadura</v>
      </c>
      <c r="I863" s="3">
        <f>VLOOKUP(F863, prov_ccaa,3,FALSE)</f>
        <v>11</v>
      </c>
      <c r="J863" s="3" t="str">
        <f>VLOOKUP(F863,prov_ccaa,2,FALSE)</f>
        <v>Badajoz</v>
      </c>
      <c r="K863" s="3">
        <f>VLOOKUP(I863,tasa,6,FALSE)</f>
        <v>0.211228998</v>
      </c>
      <c r="L863" s="6">
        <f t="shared" si="2"/>
        <v>211.017769</v>
      </c>
    </row>
    <row r="864" ht="14.25" customHeight="1">
      <c r="A864" s="1" t="s">
        <v>878</v>
      </c>
      <c r="B864" s="2">
        <v>3019.0</v>
      </c>
      <c r="C864" s="2">
        <v>67298.0741298</v>
      </c>
      <c r="D864" s="2">
        <v>1.87818583621E8</v>
      </c>
      <c r="E864" s="3" t="str">
        <f t="shared" si="1"/>
        <v>06</v>
      </c>
      <c r="F864" s="5">
        <v>6.0</v>
      </c>
      <c r="G864" s="3" t="s">
        <v>835</v>
      </c>
      <c r="H864" s="3" t="str">
        <f>VLOOKUP(F864, prov_ccaa,4,FALSE)</f>
        <v>Extremadura</v>
      </c>
      <c r="I864" s="3">
        <f>VLOOKUP(F864, prov_ccaa,3,FALSE)</f>
        <v>11</v>
      </c>
      <c r="J864" s="3" t="str">
        <f>VLOOKUP(F864,prov_ccaa,2,FALSE)</f>
        <v>Badajoz</v>
      </c>
      <c r="K864" s="3">
        <f>VLOOKUP(I864,tasa,6,FALSE)</f>
        <v>0.211228998</v>
      </c>
      <c r="L864" s="6">
        <f t="shared" si="2"/>
        <v>637.7003451</v>
      </c>
    </row>
    <row r="865" ht="14.25" customHeight="1">
      <c r="A865" s="1" t="s">
        <v>879</v>
      </c>
      <c r="B865" s="2">
        <v>1241.0</v>
      </c>
      <c r="C865" s="2">
        <v>4621.87292898</v>
      </c>
      <c r="D865" s="2">
        <v>871843.775383</v>
      </c>
      <c r="E865" s="3" t="str">
        <f t="shared" si="1"/>
        <v>06</v>
      </c>
      <c r="F865" s="5">
        <v>6.0</v>
      </c>
      <c r="G865" s="3" t="s">
        <v>835</v>
      </c>
      <c r="H865" s="3" t="str">
        <f>VLOOKUP(F865, prov_ccaa,4,FALSE)</f>
        <v>Extremadura</v>
      </c>
      <c r="I865" s="3">
        <f>VLOOKUP(F865, prov_ccaa,3,FALSE)</f>
        <v>11</v>
      </c>
      <c r="J865" s="3" t="str">
        <f>VLOOKUP(F865,prov_ccaa,2,FALSE)</f>
        <v>Badajoz</v>
      </c>
      <c r="K865" s="3">
        <f>VLOOKUP(I865,tasa,6,FALSE)</f>
        <v>0.211228998</v>
      </c>
      <c r="L865" s="6">
        <f t="shared" si="2"/>
        <v>262.1351866</v>
      </c>
    </row>
    <row r="866" ht="14.25" customHeight="1">
      <c r="A866" s="1" t="s">
        <v>880</v>
      </c>
      <c r="B866" s="2">
        <v>1729.0</v>
      </c>
      <c r="C866" s="2">
        <v>4601.14403626</v>
      </c>
      <c r="D866" s="2">
        <v>554963.468672</v>
      </c>
      <c r="E866" s="3" t="str">
        <f t="shared" si="1"/>
        <v>06</v>
      </c>
      <c r="F866" s="5">
        <v>6.0</v>
      </c>
      <c r="G866" s="3" t="s">
        <v>835</v>
      </c>
      <c r="H866" s="3" t="str">
        <f>VLOOKUP(F866, prov_ccaa,4,FALSE)</f>
        <v>Extremadura</v>
      </c>
      <c r="I866" s="3">
        <f>VLOOKUP(F866, prov_ccaa,3,FALSE)</f>
        <v>11</v>
      </c>
      <c r="J866" s="3" t="str">
        <f>VLOOKUP(F866,prov_ccaa,2,FALSE)</f>
        <v>Badajoz</v>
      </c>
      <c r="K866" s="3">
        <f>VLOOKUP(I866,tasa,6,FALSE)</f>
        <v>0.211228998</v>
      </c>
      <c r="L866" s="6">
        <f t="shared" si="2"/>
        <v>365.2149376</v>
      </c>
    </row>
    <row r="867" ht="14.25" customHeight="1">
      <c r="A867" s="1" t="s">
        <v>881</v>
      </c>
      <c r="B867" s="2">
        <v>721.0</v>
      </c>
      <c r="C867" s="2">
        <v>3055.74593816</v>
      </c>
      <c r="D867" s="2">
        <v>441564.738843</v>
      </c>
      <c r="E867" s="3" t="str">
        <f t="shared" si="1"/>
        <v>06</v>
      </c>
      <c r="F867" s="5">
        <v>6.0</v>
      </c>
      <c r="G867" s="3" t="s">
        <v>835</v>
      </c>
      <c r="H867" s="3" t="str">
        <f>VLOOKUP(F867, prov_ccaa,4,FALSE)</f>
        <v>Extremadura</v>
      </c>
      <c r="I867" s="3">
        <f>VLOOKUP(F867, prov_ccaa,3,FALSE)</f>
        <v>11</v>
      </c>
      <c r="J867" s="3" t="str">
        <f>VLOOKUP(F867,prov_ccaa,2,FALSE)</f>
        <v>Badajoz</v>
      </c>
      <c r="K867" s="3">
        <f>VLOOKUP(I867,tasa,6,FALSE)</f>
        <v>0.211228998</v>
      </c>
      <c r="L867" s="6">
        <f t="shared" si="2"/>
        <v>152.2961076</v>
      </c>
    </row>
    <row r="868" ht="14.25" customHeight="1">
      <c r="A868" s="1" t="s">
        <v>882</v>
      </c>
      <c r="B868" s="2">
        <v>885.0</v>
      </c>
      <c r="C868" s="2">
        <v>122880.362539</v>
      </c>
      <c r="D868" s="2">
        <v>4.73200011754E8</v>
      </c>
      <c r="E868" s="3" t="str">
        <f t="shared" si="1"/>
        <v>06</v>
      </c>
      <c r="F868" s="5">
        <v>6.0</v>
      </c>
      <c r="G868" s="3" t="s">
        <v>835</v>
      </c>
      <c r="H868" s="3" t="str">
        <f>VLOOKUP(F868, prov_ccaa,4,FALSE)</f>
        <v>Extremadura</v>
      </c>
      <c r="I868" s="3">
        <f>VLOOKUP(F868, prov_ccaa,3,FALSE)</f>
        <v>11</v>
      </c>
      <c r="J868" s="3" t="str">
        <f>VLOOKUP(F868,prov_ccaa,2,FALSE)</f>
        <v>Badajoz</v>
      </c>
      <c r="K868" s="3">
        <f>VLOOKUP(I868,tasa,6,FALSE)</f>
        <v>0.211228998</v>
      </c>
      <c r="L868" s="6">
        <f t="shared" si="2"/>
        <v>186.9376633</v>
      </c>
    </row>
    <row r="869" ht="14.25" customHeight="1">
      <c r="A869" s="1" t="s">
        <v>883</v>
      </c>
      <c r="B869" s="2">
        <v>600.0</v>
      </c>
      <c r="C869" s="2">
        <v>31759.3694759</v>
      </c>
      <c r="D869" s="2">
        <v>3.12641059847E7</v>
      </c>
      <c r="E869" s="3" t="str">
        <f t="shared" si="1"/>
        <v>06</v>
      </c>
      <c r="F869" s="5">
        <v>6.0</v>
      </c>
      <c r="G869" s="3" t="s">
        <v>835</v>
      </c>
      <c r="H869" s="3" t="str">
        <f>VLOOKUP(F869, prov_ccaa,4,FALSE)</f>
        <v>Extremadura</v>
      </c>
      <c r="I869" s="3">
        <f>VLOOKUP(F869, prov_ccaa,3,FALSE)</f>
        <v>11</v>
      </c>
      <c r="J869" s="3" t="str">
        <f>VLOOKUP(F869,prov_ccaa,2,FALSE)</f>
        <v>Badajoz</v>
      </c>
      <c r="K869" s="3">
        <f>VLOOKUP(I869,tasa,6,FALSE)</f>
        <v>0.211228998</v>
      </c>
      <c r="L869" s="6">
        <f t="shared" si="2"/>
        <v>126.7373988</v>
      </c>
    </row>
    <row r="870" ht="14.25" customHeight="1">
      <c r="A870" s="1" t="s">
        <v>884</v>
      </c>
      <c r="B870" s="2">
        <v>674.0</v>
      </c>
      <c r="C870" s="2">
        <v>33023.1485698</v>
      </c>
      <c r="D870" s="2">
        <v>3.28255652102E7</v>
      </c>
      <c r="E870" s="3" t="str">
        <f t="shared" si="1"/>
        <v>06</v>
      </c>
      <c r="F870" s="5">
        <v>6.0</v>
      </c>
      <c r="G870" s="3" t="s">
        <v>835</v>
      </c>
      <c r="H870" s="3" t="str">
        <f>VLOOKUP(F870, prov_ccaa,4,FALSE)</f>
        <v>Extremadura</v>
      </c>
      <c r="I870" s="3">
        <f>VLOOKUP(F870, prov_ccaa,3,FALSE)</f>
        <v>11</v>
      </c>
      <c r="J870" s="3" t="str">
        <f>VLOOKUP(F870,prov_ccaa,2,FALSE)</f>
        <v>Badajoz</v>
      </c>
      <c r="K870" s="3">
        <f>VLOOKUP(I870,tasa,6,FALSE)</f>
        <v>0.211228998</v>
      </c>
      <c r="L870" s="6">
        <f t="shared" si="2"/>
        <v>142.3683447</v>
      </c>
    </row>
    <row r="871" ht="14.25" customHeight="1">
      <c r="A871" s="1" t="s">
        <v>885</v>
      </c>
      <c r="B871" s="2">
        <v>6111.0</v>
      </c>
      <c r="C871" s="2">
        <v>14158.0764343</v>
      </c>
      <c r="D871" s="2">
        <v>7818344.76081</v>
      </c>
      <c r="E871" s="3" t="str">
        <f t="shared" si="1"/>
        <v>06</v>
      </c>
      <c r="F871" s="5">
        <v>6.0</v>
      </c>
      <c r="G871" s="3" t="s">
        <v>835</v>
      </c>
      <c r="H871" s="3" t="str">
        <f>VLOOKUP(F871, prov_ccaa,4,FALSE)</f>
        <v>Extremadura</v>
      </c>
      <c r="I871" s="3">
        <f>VLOOKUP(F871, prov_ccaa,3,FALSE)</f>
        <v>11</v>
      </c>
      <c r="J871" s="3" t="str">
        <f>VLOOKUP(F871,prov_ccaa,2,FALSE)</f>
        <v>Badajoz</v>
      </c>
      <c r="K871" s="3">
        <f>VLOOKUP(I871,tasa,6,FALSE)</f>
        <v>0.211228998</v>
      </c>
      <c r="L871" s="6">
        <f t="shared" si="2"/>
        <v>1290.820407</v>
      </c>
    </row>
    <row r="872" ht="14.25" customHeight="1">
      <c r="A872" s="1" t="s">
        <v>886</v>
      </c>
      <c r="B872" s="2">
        <v>918.0</v>
      </c>
      <c r="C872" s="2">
        <v>52352.098723</v>
      </c>
      <c r="D872" s="2">
        <v>6.83073586599E7</v>
      </c>
      <c r="E872" s="3" t="str">
        <f t="shared" si="1"/>
        <v>06</v>
      </c>
      <c r="F872" s="5">
        <v>6.0</v>
      </c>
      <c r="G872" s="3" t="s">
        <v>835</v>
      </c>
      <c r="H872" s="3" t="str">
        <f>VLOOKUP(F872, prov_ccaa,4,FALSE)</f>
        <v>Extremadura</v>
      </c>
      <c r="I872" s="3">
        <f>VLOOKUP(F872, prov_ccaa,3,FALSE)</f>
        <v>11</v>
      </c>
      <c r="J872" s="3" t="str">
        <f>VLOOKUP(F872,prov_ccaa,2,FALSE)</f>
        <v>Badajoz</v>
      </c>
      <c r="K872" s="3">
        <f>VLOOKUP(I872,tasa,6,FALSE)</f>
        <v>0.211228998</v>
      </c>
      <c r="L872" s="6">
        <f t="shared" si="2"/>
        <v>193.9082202</v>
      </c>
    </row>
    <row r="873" ht="14.25" customHeight="1">
      <c r="A873" s="1" t="s">
        <v>887</v>
      </c>
      <c r="B873" s="2">
        <v>702.0</v>
      </c>
      <c r="C873" s="2">
        <v>30832.6499853</v>
      </c>
      <c r="D873" s="2">
        <v>5.21302249235E7</v>
      </c>
      <c r="E873" s="3" t="str">
        <f t="shared" si="1"/>
        <v>06</v>
      </c>
      <c r="F873" s="5">
        <v>6.0</v>
      </c>
      <c r="G873" s="3" t="s">
        <v>835</v>
      </c>
      <c r="H873" s="3" t="str">
        <f>VLOOKUP(F873, prov_ccaa,4,FALSE)</f>
        <v>Extremadura</v>
      </c>
      <c r="I873" s="3">
        <f>VLOOKUP(F873, prov_ccaa,3,FALSE)</f>
        <v>11</v>
      </c>
      <c r="J873" s="3" t="str">
        <f>VLOOKUP(F873,prov_ccaa,2,FALSE)</f>
        <v>Badajoz</v>
      </c>
      <c r="K873" s="3">
        <f>VLOOKUP(I873,tasa,6,FALSE)</f>
        <v>0.211228998</v>
      </c>
      <c r="L873" s="6">
        <f t="shared" si="2"/>
        <v>148.2827566</v>
      </c>
    </row>
    <row r="874" ht="14.25" customHeight="1">
      <c r="A874" s="1" t="s">
        <v>888</v>
      </c>
      <c r="B874" s="2">
        <v>1514.0</v>
      </c>
      <c r="C874" s="2">
        <v>5473.11748434</v>
      </c>
      <c r="D874" s="2">
        <v>1541307.63177</v>
      </c>
      <c r="E874" s="3" t="str">
        <f t="shared" si="1"/>
        <v>06</v>
      </c>
      <c r="F874" s="5">
        <v>6.0</v>
      </c>
      <c r="G874" s="3" t="s">
        <v>835</v>
      </c>
      <c r="H874" s="3" t="str">
        <f>VLOOKUP(F874, prov_ccaa,4,FALSE)</f>
        <v>Extremadura</v>
      </c>
      <c r="I874" s="3">
        <f>VLOOKUP(F874, prov_ccaa,3,FALSE)</f>
        <v>11</v>
      </c>
      <c r="J874" s="3" t="str">
        <f>VLOOKUP(F874,prov_ccaa,2,FALSE)</f>
        <v>Badajoz</v>
      </c>
      <c r="K874" s="3">
        <f>VLOOKUP(I874,tasa,6,FALSE)</f>
        <v>0.211228998</v>
      </c>
      <c r="L874" s="6">
        <f t="shared" si="2"/>
        <v>319.800703</v>
      </c>
    </row>
    <row r="875" ht="14.25" customHeight="1">
      <c r="A875" s="1" t="s">
        <v>889</v>
      </c>
      <c r="B875" s="2">
        <v>1696.0</v>
      </c>
      <c r="C875" s="2">
        <v>7054.42681682</v>
      </c>
      <c r="D875" s="2">
        <v>1467949.20035</v>
      </c>
      <c r="E875" s="3" t="str">
        <f t="shared" si="1"/>
        <v>06</v>
      </c>
      <c r="F875" s="5">
        <v>6.0</v>
      </c>
      <c r="G875" s="3" t="s">
        <v>835</v>
      </c>
      <c r="H875" s="3" t="str">
        <f>VLOOKUP(F875, prov_ccaa,4,FALSE)</f>
        <v>Extremadura</v>
      </c>
      <c r="I875" s="3">
        <f>VLOOKUP(F875, prov_ccaa,3,FALSE)</f>
        <v>11</v>
      </c>
      <c r="J875" s="3" t="str">
        <f>VLOOKUP(F875,prov_ccaa,2,FALSE)</f>
        <v>Badajoz</v>
      </c>
      <c r="K875" s="3">
        <f>VLOOKUP(I875,tasa,6,FALSE)</f>
        <v>0.211228998</v>
      </c>
      <c r="L875" s="6">
        <f t="shared" si="2"/>
        <v>358.2443807</v>
      </c>
    </row>
    <row r="876" ht="14.25" customHeight="1">
      <c r="A876" s="1" t="s">
        <v>890</v>
      </c>
      <c r="B876" s="2">
        <v>1525.0</v>
      </c>
      <c r="C876" s="2">
        <v>117841.763127</v>
      </c>
      <c r="D876" s="2">
        <v>2.54423934022E8</v>
      </c>
      <c r="E876" s="3" t="str">
        <f t="shared" si="1"/>
        <v>06</v>
      </c>
      <c r="F876" s="5">
        <v>6.0</v>
      </c>
      <c r="G876" s="3" t="s">
        <v>835</v>
      </c>
      <c r="H876" s="3" t="str">
        <f>VLOOKUP(F876, prov_ccaa,4,FALSE)</f>
        <v>Extremadura</v>
      </c>
      <c r="I876" s="3">
        <f>VLOOKUP(F876, prov_ccaa,3,FALSE)</f>
        <v>11</v>
      </c>
      <c r="J876" s="3" t="str">
        <f>VLOOKUP(F876,prov_ccaa,2,FALSE)</f>
        <v>Badajoz</v>
      </c>
      <c r="K876" s="3">
        <f>VLOOKUP(I876,tasa,6,FALSE)</f>
        <v>0.211228998</v>
      </c>
      <c r="L876" s="6">
        <f t="shared" si="2"/>
        <v>322.124222</v>
      </c>
    </row>
    <row r="877" ht="14.25" customHeight="1">
      <c r="A877" s="1" t="s">
        <v>891</v>
      </c>
      <c r="B877" s="2">
        <v>1335.0</v>
      </c>
      <c r="C877" s="2">
        <v>90346.6657478</v>
      </c>
      <c r="D877" s="2">
        <v>2.34194494538E8</v>
      </c>
      <c r="E877" s="3" t="str">
        <f t="shared" si="1"/>
        <v>06</v>
      </c>
      <c r="F877" s="5">
        <v>6.0</v>
      </c>
      <c r="G877" s="3" t="s">
        <v>835</v>
      </c>
      <c r="H877" s="3" t="str">
        <f>VLOOKUP(F877, prov_ccaa,4,FALSE)</f>
        <v>Extremadura</v>
      </c>
      <c r="I877" s="3">
        <f>VLOOKUP(F877, prov_ccaa,3,FALSE)</f>
        <v>11</v>
      </c>
      <c r="J877" s="3" t="str">
        <f>VLOOKUP(F877,prov_ccaa,2,FALSE)</f>
        <v>Badajoz</v>
      </c>
      <c r="K877" s="3">
        <f>VLOOKUP(I877,tasa,6,FALSE)</f>
        <v>0.211228998</v>
      </c>
      <c r="L877" s="6">
        <f t="shared" si="2"/>
        <v>281.9907124</v>
      </c>
    </row>
    <row r="878" ht="14.25" customHeight="1">
      <c r="A878" s="1" t="s">
        <v>892</v>
      </c>
      <c r="B878" s="2">
        <v>154.0</v>
      </c>
      <c r="C878" s="2">
        <v>53748.0990952</v>
      </c>
      <c r="D878" s="2">
        <v>1.46985497017E8</v>
      </c>
      <c r="E878" s="3" t="str">
        <f t="shared" si="1"/>
        <v>06</v>
      </c>
      <c r="F878" s="5">
        <v>6.0</v>
      </c>
      <c r="G878" s="3" t="s">
        <v>835</v>
      </c>
      <c r="H878" s="3" t="str">
        <f>VLOOKUP(F878, prov_ccaa,4,FALSE)</f>
        <v>Extremadura</v>
      </c>
      <c r="I878" s="3">
        <f>VLOOKUP(F878, prov_ccaa,3,FALSE)</f>
        <v>11</v>
      </c>
      <c r="J878" s="3" t="str">
        <f>VLOOKUP(F878,prov_ccaa,2,FALSE)</f>
        <v>Badajoz</v>
      </c>
      <c r="K878" s="3">
        <f>VLOOKUP(I878,tasa,6,FALSE)</f>
        <v>0.211228998</v>
      </c>
      <c r="L878" s="6">
        <f t="shared" si="2"/>
        <v>32.5292657</v>
      </c>
    </row>
    <row r="879" ht="14.25" customHeight="1">
      <c r="A879" s="1" t="s">
        <v>893</v>
      </c>
      <c r="B879" s="2">
        <v>519.0</v>
      </c>
      <c r="C879" s="2">
        <v>33913.3218405</v>
      </c>
      <c r="D879" s="2">
        <v>3.89363318152E7</v>
      </c>
      <c r="E879" s="3" t="str">
        <f t="shared" si="1"/>
        <v>06</v>
      </c>
      <c r="F879" s="5">
        <v>6.0</v>
      </c>
      <c r="G879" s="3" t="s">
        <v>835</v>
      </c>
      <c r="H879" s="3" t="str">
        <f>VLOOKUP(F879, prov_ccaa,4,FALSE)</f>
        <v>Extremadura</v>
      </c>
      <c r="I879" s="3">
        <f>VLOOKUP(F879, prov_ccaa,3,FALSE)</f>
        <v>11</v>
      </c>
      <c r="J879" s="3" t="str">
        <f>VLOOKUP(F879,prov_ccaa,2,FALSE)</f>
        <v>Badajoz</v>
      </c>
      <c r="K879" s="3">
        <f>VLOOKUP(I879,tasa,6,FALSE)</f>
        <v>0.211228998</v>
      </c>
      <c r="L879" s="6">
        <f t="shared" si="2"/>
        <v>109.62785</v>
      </c>
    </row>
    <row r="880" ht="14.25" customHeight="1">
      <c r="A880" s="1" t="s">
        <v>894</v>
      </c>
      <c r="B880" s="2">
        <v>81.0</v>
      </c>
      <c r="C880" s="2">
        <v>13798.7184098</v>
      </c>
      <c r="D880" s="2">
        <v>1.27857114975E7</v>
      </c>
      <c r="E880" s="3" t="str">
        <f t="shared" si="1"/>
        <v>06</v>
      </c>
      <c r="F880" s="5">
        <v>6.0</v>
      </c>
      <c r="G880" s="3" t="s">
        <v>835</v>
      </c>
      <c r="H880" s="3" t="str">
        <f>VLOOKUP(F880, prov_ccaa,4,FALSE)</f>
        <v>Extremadura</v>
      </c>
      <c r="I880" s="3">
        <f>VLOOKUP(F880, prov_ccaa,3,FALSE)</f>
        <v>11</v>
      </c>
      <c r="J880" s="3" t="str">
        <f>VLOOKUP(F880,prov_ccaa,2,FALSE)</f>
        <v>Badajoz</v>
      </c>
      <c r="K880" s="3">
        <f>VLOOKUP(I880,tasa,6,FALSE)</f>
        <v>0.211228998</v>
      </c>
      <c r="L880" s="6">
        <f t="shared" si="2"/>
        <v>17.10954884</v>
      </c>
    </row>
    <row r="881" ht="14.25" customHeight="1">
      <c r="A881" s="1" t="s">
        <v>895</v>
      </c>
      <c r="B881" s="2">
        <v>811.0</v>
      </c>
      <c r="C881" s="2">
        <v>22275.4037904</v>
      </c>
      <c r="D881" s="2">
        <v>2.04979580936E7</v>
      </c>
      <c r="E881" s="3" t="str">
        <f t="shared" si="1"/>
        <v>06</v>
      </c>
      <c r="F881" s="5">
        <v>6.0</v>
      </c>
      <c r="G881" s="3" t="s">
        <v>835</v>
      </c>
      <c r="H881" s="3" t="str">
        <f>VLOOKUP(F881, prov_ccaa,4,FALSE)</f>
        <v>Extremadura</v>
      </c>
      <c r="I881" s="3">
        <f>VLOOKUP(F881, prov_ccaa,3,FALSE)</f>
        <v>11</v>
      </c>
      <c r="J881" s="3" t="str">
        <f>VLOOKUP(F881,prov_ccaa,2,FALSE)</f>
        <v>Badajoz</v>
      </c>
      <c r="K881" s="3">
        <f>VLOOKUP(I881,tasa,6,FALSE)</f>
        <v>0.211228998</v>
      </c>
      <c r="L881" s="6">
        <f t="shared" si="2"/>
        <v>171.3067174</v>
      </c>
    </row>
    <row r="882" ht="14.25" customHeight="1">
      <c r="A882" s="1" t="s">
        <v>896</v>
      </c>
      <c r="B882" s="2">
        <v>572.0</v>
      </c>
      <c r="C882" s="2">
        <v>128735.117987</v>
      </c>
      <c r="D882" s="2">
        <v>1.22192006201E8</v>
      </c>
      <c r="E882" s="3" t="str">
        <f t="shared" si="1"/>
        <v>06</v>
      </c>
      <c r="F882" s="5">
        <v>6.0</v>
      </c>
      <c r="G882" s="3" t="s">
        <v>835</v>
      </c>
      <c r="H882" s="3" t="str">
        <f>VLOOKUP(F882, prov_ccaa,4,FALSE)</f>
        <v>Extremadura</v>
      </c>
      <c r="I882" s="3">
        <f>VLOOKUP(F882, prov_ccaa,3,FALSE)</f>
        <v>11</v>
      </c>
      <c r="J882" s="3" t="str">
        <f>VLOOKUP(F882,prov_ccaa,2,FALSE)</f>
        <v>Badajoz</v>
      </c>
      <c r="K882" s="3">
        <f>VLOOKUP(I882,tasa,6,FALSE)</f>
        <v>0.211228998</v>
      </c>
      <c r="L882" s="6">
        <f t="shared" si="2"/>
        <v>120.8229869</v>
      </c>
    </row>
    <row r="883" ht="14.25" customHeight="1">
      <c r="A883" s="1" t="s">
        <v>897</v>
      </c>
      <c r="B883" s="2">
        <v>202.0</v>
      </c>
      <c r="C883" s="2">
        <v>36832.1989012</v>
      </c>
      <c r="D883" s="2">
        <v>3.87429920232E7</v>
      </c>
      <c r="E883" s="3" t="str">
        <f t="shared" si="1"/>
        <v>06</v>
      </c>
      <c r="F883" s="5">
        <v>6.0</v>
      </c>
      <c r="G883" s="3" t="s">
        <v>835</v>
      </c>
      <c r="H883" s="3" t="str">
        <f>VLOOKUP(F883, prov_ccaa,4,FALSE)</f>
        <v>Extremadura</v>
      </c>
      <c r="I883" s="3">
        <f>VLOOKUP(F883, prov_ccaa,3,FALSE)</f>
        <v>11</v>
      </c>
      <c r="J883" s="3" t="str">
        <f>VLOOKUP(F883,prov_ccaa,2,FALSE)</f>
        <v>Badajoz</v>
      </c>
      <c r="K883" s="3">
        <f>VLOOKUP(I883,tasa,6,FALSE)</f>
        <v>0.211228998</v>
      </c>
      <c r="L883" s="6">
        <f t="shared" si="2"/>
        <v>42.6682576</v>
      </c>
    </row>
    <row r="884" ht="14.25" customHeight="1">
      <c r="A884" s="1" t="s">
        <v>898</v>
      </c>
      <c r="B884" s="2">
        <v>853.0</v>
      </c>
      <c r="C884" s="2">
        <v>55728.3117793</v>
      </c>
      <c r="D884" s="2">
        <v>1.32236761826E8</v>
      </c>
      <c r="E884" s="3" t="str">
        <f t="shared" si="1"/>
        <v>06</v>
      </c>
      <c r="F884" s="5">
        <v>6.0</v>
      </c>
      <c r="G884" s="3" t="s">
        <v>835</v>
      </c>
      <c r="H884" s="3" t="str">
        <f>VLOOKUP(F884, prov_ccaa,4,FALSE)</f>
        <v>Extremadura</v>
      </c>
      <c r="I884" s="3">
        <f>VLOOKUP(F884, prov_ccaa,3,FALSE)</f>
        <v>11</v>
      </c>
      <c r="J884" s="3" t="str">
        <f>VLOOKUP(F884,prov_ccaa,2,FALSE)</f>
        <v>Badajoz</v>
      </c>
      <c r="K884" s="3">
        <f>VLOOKUP(I884,tasa,6,FALSE)</f>
        <v>0.211228998</v>
      </c>
      <c r="L884" s="6">
        <f t="shared" si="2"/>
        <v>180.1783353</v>
      </c>
    </row>
    <row r="885" ht="14.25" customHeight="1">
      <c r="A885" s="1" t="s">
        <v>899</v>
      </c>
      <c r="B885" s="2">
        <v>1723.0</v>
      </c>
      <c r="C885" s="2">
        <v>6203.96103962</v>
      </c>
      <c r="D885" s="2">
        <v>716669.370506</v>
      </c>
      <c r="E885" s="3" t="str">
        <f t="shared" si="1"/>
        <v>06</v>
      </c>
      <c r="F885" s="5">
        <v>6.0</v>
      </c>
      <c r="G885" s="3" t="s">
        <v>835</v>
      </c>
      <c r="H885" s="3" t="str">
        <f>VLOOKUP(F885, prov_ccaa,4,FALSE)</f>
        <v>Extremadura</v>
      </c>
      <c r="I885" s="3">
        <f>VLOOKUP(F885, prov_ccaa,3,FALSE)</f>
        <v>11</v>
      </c>
      <c r="J885" s="3" t="str">
        <f>VLOOKUP(F885,prov_ccaa,2,FALSE)</f>
        <v>Badajoz</v>
      </c>
      <c r="K885" s="3">
        <f>VLOOKUP(I885,tasa,6,FALSE)</f>
        <v>0.211228998</v>
      </c>
      <c r="L885" s="6">
        <f t="shared" si="2"/>
        <v>363.9475636</v>
      </c>
    </row>
    <row r="886" ht="14.25" customHeight="1">
      <c r="A886" s="1" t="s">
        <v>900</v>
      </c>
      <c r="B886" s="2">
        <v>1661.0</v>
      </c>
      <c r="C886" s="2">
        <v>2857.69840929</v>
      </c>
      <c r="D886" s="2">
        <v>292020.058715</v>
      </c>
      <c r="E886" s="3" t="str">
        <f t="shared" si="1"/>
        <v>06</v>
      </c>
      <c r="F886" s="5">
        <v>6.0</v>
      </c>
      <c r="G886" s="3" t="s">
        <v>835</v>
      </c>
      <c r="H886" s="3" t="str">
        <f>VLOOKUP(F886, prov_ccaa,4,FALSE)</f>
        <v>Extremadura</v>
      </c>
      <c r="I886" s="3">
        <f>VLOOKUP(F886, prov_ccaa,3,FALSE)</f>
        <v>11</v>
      </c>
      <c r="J886" s="3" t="str">
        <f>VLOOKUP(F886,prov_ccaa,2,FALSE)</f>
        <v>Badajoz</v>
      </c>
      <c r="K886" s="3">
        <f>VLOOKUP(I886,tasa,6,FALSE)</f>
        <v>0.211228998</v>
      </c>
      <c r="L886" s="6">
        <f t="shared" si="2"/>
        <v>350.8513657</v>
      </c>
    </row>
    <row r="887" ht="14.25" customHeight="1">
      <c r="A887" s="1" t="s">
        <v>901</v>
      </c>
      <c r="B887" s="2">
        <v>2186.0</v>
      </c>
      <c r="C887" s="2">
        <v>120223.864514</v>
      </c>
      <c r="D887" s="2">
        <v>4.31181297045E8</v>
      </c>
      <c r="E887" s="3" t="str">
        <f t="shared" si="1"/>
        <v>06</v>
      </c>
      <c r="F887" s="5">
        <v>6.0</v>
      </c>
      <c r="G887" s="3" t="s">
        <v>835</v>
      </c>
      <c r="H887" s="3" t="str">
        <f>VLOOKUP(F887, prov_ccaa,4,FALSE)</f>
        <v>Extremadura</v>
      </c>
      <c r="I887" s="3">
        <f>VLOOKUP(F887, prov_ccaa,3,FALSE)</f>
        <v>11</v>
      </c>
      <c r="J887" s="3" t="str">
        <f>VLOOKUP(F887,prov_ccaa,2,FALSE)</f>
        <v>Badajoz</v>
      </c>
      <c r="K887" s="3">
        <f>VLOOKUP(I887,tasa,6,FALSE)</f>
        <v>0.211228998</v>
      </c>
      <c r="L887" s="6">
        <f t="shared" si="2"/>
        <v>461.7465897</v>
      </c>
    </row>
    <row r="888" ht="14.25" customHeight="1">
      <c r="A888" s="1" t="s">
        <v>902</v>
      </c>
      <c r="B888" s="2">
        <v>1999.0</v>
      </c>
      <c r="C888" s="2">
        <v>33562.5523022</v>
      </c>
      <c r="D888" s="2">
        <v>6.9763756272E7</v>
      </c>
      <c r="E888" s="3" t="str">
        <f t="shared" si="1"/>
        <v>06</v>
      </c>
      <c r="F888" s="5">
        <v>6.0</v>
      </c>
      <c r="G888" s="3" t="s">
        <v>835</v>
      </c>
      <c r="H888" s="3" t="str">
        <f>VLOOKUP(F888, prov_ccaa,4,FALSE)</f>
        <v>Extremadura</v>
      </c>
      <c r="I888" s="3">
        <f>VLOOKUP(F888, prov_ccaa,3,FALSE)</f>
        <v>11</v>
      </c>
      <c r="J888" s="3" t="str">
        <f>VLOOKUP(F888,prov_ccaa,2,FALSE)</f>
        <v>Badajoz</v>
      </c>
      <c r="K888" s="3">
        <f>VLOOKUP(I888,tasa,6,FALSE)</f>
        <v>0.211228998</v>
      </c>
      <c r="L888" s="6">
        <f t="shared" si="2"/>
        <v>422.2467671</v>
      </c>
    </row>
    <row r="889" ht="14.25" customHeight="1">
      <c r="A889" s="1" t="s">
        <v>903</v>
      </c>
      <c r="B889" s="2">
        <v>840.0</v>
      </c>
      <c r="C889" s="2">
        <v>29928.0437602</v>
      </c>
      <c r="D889" s="2">
        <v>3.71423914242E7</v>
      </c>
      <c r="E889" s="3" t="str">
        <f t="shared" si="1"/>
        <v>06</v>
      </c>
      <c r="F889" s="5">
        <v>6.0</v>
      </c>
      <c r="G889" s="3" t="s">
        <v>835</v>
      </c>
      <c r="H889" s="3" t="str">
        <f>VLOOKUP(F889, prov_ccaa,4,FALSE)</f>
        <v>Extremadura</v>
      </c>
      <c r="I889" s="3">
        <f>VLOOKUP(F889, prov_ccaa,3,FALSE)</f>
        <v>11</v>
      </c>
      <c r="J889" s="3" t="str">
        <f>VLOOKUP(F889,prov_ccaa,2,FALSE)</f>
        <v>Badajoz</v>
      </c>
      <c r="K889" s="3">
        <f>VLOOKUP(I889,tasa,6,FALSE)</f>
        <v>0.211228998</v>
      </c>
      <c r="L889" s="6">
        <f t="shared" si="2"/>
        <v>177.4323583</v>
      </c>
    </row>
    <row r="890" ht="14.25" customHeight="1">
      <c r="A890" s="1" t="s">
        <v>904</v>
      </c>
      <c r="B890" s="2">
        <v>2153.0</v>
      </c>
      <c r="C890" s="2">
        <v>45159.7268079</v>
      </c>
      <c r="D890" s="2">
        <v>8.12033065868E7</v>
      </c>
      <c r="E890" s="3" t="str">
        <f t="shared" si="1"/>
        <v>06</v>
      </c>
      <c r="F890" s="5">
        <v>6.0</v>
      </c>
      <c r="G890" s="3" t="s">
        <v>835</v>
      </c>
      <c r="H890" s="3" t="str">
        <f>VLOOKUP(F890, prov_ccaa,4,FALSE)</f>
        <v>Extremadura</v>
      </c>
      <c r="I890" s="3">
        <f>VLOOKUP(F890, prov_ccaa,3,FALSE)</f>
        <v>11</v>
      </c>
      <c r="J890" s="3" t="str">
        <f>VLOOKUP(F890,prov_ccaa,2,FALSE)</f>
        <v>Badajoz</v>
      </c>
      <c r="K890" s="3">
        <f>VLOOKUP(I890,tasa,6,FALSE)</f>
        <v>0.211228998</v>
      </c>
      <c r="L890" s="6">
        <f t="shared" si="2"/>
        <v>454.7760328</v>
      </c>
    </row>
    <row r="891" ht="14.25" customHeight="1">
      <c r="A891" s="1" t="s">
        <v>905</v>
      </c>
      <c r="B891" s="2">
        <v>1174.0</v>
      </c>
      <c r="C891" s="2">
        <v>34992.3989753</v>
      </c>
      <c r="D891" s="2">
        <v>4.22560027673E7</v>
      </c>
      <c r="E891" s="3" t="str">
        <f t="shared" si="1"/>
        <v>06</v>
      </c>
      <c r="F891" s="5">
        <v>6.0</v>
      </c>
      <c r="G891" s="3" t="s">
        <v>835</v>
      </c>
      <c r="H891" s="3" t="str">
        <f>VLOOKUP(F891, prov_ccaa,4,FALSE)</f>
        <v>Extremadura</v>
      </c>
      <c r="I891" s="3">
        <f>VLOOKUP(F891, prov_ccaa,3,FALSE)</f>
        <v>11</v>
      </c>
      <c r="J891" s="3" t="str">
        <f>VLOOKUP(F891,prov_ccaa,2,FALSE)</f>
        <v>Badajoz</v>
      </c>
      <c r="K891" s="3">
        <f>VLOOKUP(I891,tasa,6,FALSE)</f>
        <v>0.211228998</v>
      </c>
      <c r="L891" s="6">
        <f t="shared" si="2"/>
        <v>247.9828437</v>
      </c>
    </row>
    <row r="892" ht="14.25" customHeight="1">
      <c r="A892" s="1" t="s">
        <v>906</v>
      </c>
      <c r="B892" s="2">
        <v>552.0</v>
      </c>
      <c r="C892" s="2">
        <v>17783.562838</v>
      </c>
      <c r="D892" s="2">
        <v>1.58199483976E7</v>
      </c>
      <c r="E892" s="3" t="str">
        <f t="shared" si="1"/>
        <v>06</v>
      </c>
      <c r="F892" s="5">
        <v>6.0</v>
      </c>
      <c r="G892" s="3" t="s">
        <v>835</v>
      </c>
      <c r="H892" s="3" t="str">
        <f>VLOOKUP(F892, prov_ccaa,4,FALSE)</f>
        <v>Extremadura</v>
      </c>
      <c r="I892" s="3">
        <f>VLOOKUP(F892, prov_ccaa,3,FALSE)</f>
        <v>11</v>
      </c>
      <c r="J892" s="3" t="str">
        <f>VLOOKUP(F892,prov_ccaa,2,FALSE)</f>
        <v>Badajoz</v>
      </c>
      <c r="K892" s="3">
        <f>VLOOKUP(I892,tasa,6,FALSE)</f>
        <v>0.211228998</v>
      </c>
      <c r="L892" s="6">
        <f t="shared" si="2"/>
        <v>116.5984069</v>
      </c>
    </row>
    <row r="893" ht="14.25" customHeight="1">
      <c r="A893" s="1" t="s">
        <v>907</v>
      </c>
      <c r="B893" s="2">
        <v>1162.0</v>
      </c>
      <c r="C893" s="2">
        <v>29472.8772256</v>
      </c>
      <c r="D893" s="2">
        <v>4.80833921891E7</v>
      </c>
      <c r="E893" s="3" t="str">
        <f t="shared" si="1"/>
        <v>06</v>
      </c>
      <c r="F893" s="5">
        <v>6.0</v>
      </c>
      <c r="G893" s="3" t="s">
        <v>835</v>
      </c>
      <c r="H893" s="3" t="str">
        <f>VLOOKUP(F893, prov_ccaa,4,FALSE)</f>
        <v>Extremadura</v>
      </c>
      <c r="I893" s="3">
        <f>VLOOKUP(F893, prov_ccaa,3,FALSE)</f>
        <v>11</v>
      </c>
      <c r="J893" s="3" t="str">
        <f>VLOOKUP(F893,prov_ccaa,2,FALSE)</f>
        <v>Badajoz</v>
      </c>
      <c r="K893" s="3">
        <f>VLOOKUP(I893,tasa,6,FALSE)</f>
        <v>0.211228998</v>
      </c>
      <c r="L893" s="6">
        <f t="shared" si="2"/>
        <v>245.4480957</v>
      </c>
    </row>
    <row r="894" ht="14.25" customHeight="1">
      <c r="A894" s="1" t="s">
        <v>908</v>
      </c>
      <c r="B894" s="2">
        <v>817.0</v>
      </c>
      <c r="C894" s="2">
        <v>28341.1244798</v>
      </c>
      <c r="D894" s="2">
        <v>3.21861811751E7</v>
      </c>
      <c r="E894" s="3" t="str">
        <f t="shared" si="1"/>
        <v>06</v>
      </c>
      <c r="F894" s="5">
        <v>6.0</v>
      </c>
      <c r="G894" s="3" t="s">
        <v>835</v>
      </c>
      <c r="H894" s="3" t="str">
        <f>VLOOKUP(F894, prov_ccaa,4,FALSE)</f>
        <v>Extremadura</v>
      </c>
      <c r="I894" s="3">
        <f>VLOOKUP(F894, prov_ccaa,3,FALSE)</f>
        <v>11</v>
      </c>
      <c r="J894" s="3" t="str">
        <f>VLOOKUP(F894,prov_ccaa,2,FALSE)</f>
        <v>Badajoz</v>
      </c>
      <c r="K894" s="3">
        <f>VLOOKUP(I894,tasa,6,FALSE)</f>
        <v>0.211228998</v>
      </c>
      <c r="L894" s="6">
        <f t="shared" si="2"/>
        <v>172.5740914</v>
      </c>
    </row>
    <row r="895" ht="14.25" customHeight="1">
      <c r="A895" s="1" t="s">
        <v>909</v>
      </c>
      <c r="B895" s="2">
        <v>8061.0</v>
      </c>
      <c r="C895" s="2">
        <v>12905.6256934</v>
      </c>
      <c r="D895" s="2">
        <v>3072567.2874</v>
      </c>
      <c r="E895" s="3" t="str">
        <f t="shared" si="1"/>
        <v>06</v>
      </c>
      <c r="F895" s="5">
        <v>6.0</v>
      </c>
      <c r="G895" s="3" t="s">
        <v>835</v>
      </c>
      <c r="H895" s="3" t="str">
        <f>VLOOKUP(F895, prov_ccaa,4,FALSE)</f>
        <v>Extremadura</v>
      </c>
      <c r="I895" s="3">
        <f>VLOOKUP(F895, prov_ccaa,3,FALSE)</f>
        <v>11</v>
      </c>
      <c r="J895" s="3" t="str">
        <f>VLOOKUP(F895,prov_ccaa,2,FALSE)</f>
        <v>Badajoz</v>
      </c>
      <c r="K895" s="3">
        <f>VLOOKUP(I895,tasa,6,FALSE)</f>
        <v>0.211228998</v>
      </c>
      <c r="L895" s="6">
        <f t="shared" si="2"/>
        <v>1702.716953</v>
      </c>
    </row>
    <row r="896" ht="14.25" customHeight="1">
      <c r="A896" s="1" t="s">
        <v>910</v>
      </c>
      <c r="B896" s="2">
        <v>5968.0</v>
      </c>
      <c r="C896" s="2">
        <v>3507.46164532</v>
      </c>
      <c r="D896" s="2">
        <v>554497.420127</v>
      </c>
      <c r="E896" s="3" t="str">
        <f t="shared" si="1"/>
        <v>06</v>
      </c>
      <c r="F896" s="5">
        <v>6.0</v>
      </c>
      <c r="G896" s="3" t="s">
        <v>835</v>
      </c>
      <c r="H896" s="3" t="str">
        <f>VLOOKUP(F896, prov_ccaa,4,FALSE)</f>
        <v>Extremadura</v>
      </c>
      <c r="I896" s="3">
        <f>VLOOKUP(F896, prov_ccaa,3,FALSE)</f>
        <v>11</v>
      </c>
      <c r="J896" s="3" t="str">
        <f>VLOOKUP(F896,prov_ccaa,2,FALSE)</f>
        <v>Badajoz</v>
      </c>
      <c r="K896" s="3">
        <f>VLOOKUP(I896,tasa,6,FALSE)</f>
        <v>0.211228998</v>
      </c>
      <c r="L896" s="6">
        <f t="shared" si="2"/>
        <v>1260.61466</v>
      </c>
    </row>
    <row r="897" ht="14.25" customHeight="1">
      <c r="A897" s="1" t="s">
        <v>911</v>
      </c>
      <c r="B897" s="2">
        <v>8293.0</v>
      </c>
      <c r="C897" s="2">
        <v>7334.80093866</v>
      </c>
      <c r="D897" s="2">
        <v>1794191.57647</v>
      </c>
      <c r="E897" s="3" t="str">
        <f t="shared" si="1"/>
        <v>06</v>
      </c>
      <c r="F897" s="5">
        <v>6.0</v>
      </c>
      <c r="G897" s="3" t="s">
        <v>835</v>
      </c>
      <c r="H897" s="3" t="str">
        <f>VLOOKUP(F897, prov_ccaa,4,FALSE)</f>
        <v>Extremadura</v>
      </c>
      <c r="I897" s="3">
        <f>VLOOKUP(F897, prov_ccaa,3,FALSE)</f>
        <v>11</v>
      </c>
      <c r="J897" s="3" t="str">
        <f>VLOOKUP(F897,prov_ccaa,2,FALSE)</f>
        <v>Badajoz</v>
      </c>
      <c r="K897" s="3">
        <f>VLOOKUP(I897,tasa,6,FALSE)</f>
        <v>0.211228998</v>
      </c>
      <c r="L897" s="6">
        <f t="shared" si="2"/>
        <v>1751.722081</v>
      </c>
    </row>
    <row r="898" ht="14.25" customHeight="1">
      <c r="A898" s="1" t="s">
        <v>912</v>
      </c>
      <c r="B898" s="2">
        <v>6860.0</v>
      </c>
      <c r="C898" s="2">
        <v>2989.36144785</v>
      </c>
      <c r="D898" s="2">
        <v>452294.70845</v>
      </c>
      <c r="E898" s="3" t="str">
        <f t="shared" si="1"/>
        <v>06</v>
      </c>
      <c r="F898" s="5">
        <v>6.0</v>
      </c>
      <c r="G898" s="3" t="s">
        <v>835</v>
      </c>
      <c r="H898" s="3" t="str">
        <f>VLOOKUP(F898, prov_ccaa,4,FALSE)</f>
        <v>Extremadura</v>
      </c>
      <c r="I898" s="3">
        <f>VLOOKUP(F898, prov_ccaa,3,FALSE)</f>
        <v>11</v>
      </c>
      <c r="J898" s="3" t="str">
        <f>VLOOKUP(F898,prov_ccaa,2,FALSE)</f>
        <v>Badajoz</v>
      </c>
      <c r="K898" s="3">
        <f>VLOOKUP(I898,tasa,6,FALSE)</f>
        <v>0.211228998</v>
      </c>
      <c r="L898" s="6">
        <f t="shared" si="2"/>
        <v>1449.030927</v>
      </c>
    </row>
    <row r="899" ht="14.25" customHeight="1">
      <c r="A899" s="1" t="s">
        <v>913</v>
      </c>
      <c r="B899" s="2">
        <v>8342.0</v>
      </c>
      <c r="C899" s="2">
        <v>267048.288597</v>
      </c>
      <c r="D899" s="2">
        <v>5.56545970984E8</v>
      </c>
      <c r="E899" s="3" t="str">
        <f t="shared" si="1"/>
        <v>06</v>
      </c>
      <c r="F899" s="5">
        <v>6.0</v>
      </c>
      <c r="G899" s="3" t="s">
        <v>835</v>
      </c>
      <c r="H899" s="3" t="str">
        <f>VLOOKUP(F899, prov_ccaa,4,FALSE)</f>
        <v>Extremadura</v>
      </c>
      <c r="I899" s="3">
        <f>VLOOKUP(F899, prov_ccaa,3,FALSE)</f>
        <v>11</v>
      </c>
      <c r="J899" s="3" t="str">
        <f>VLOOKUP(F899,prov_ccaa,2,FALSE)</f>
        <v>Badajoz</v>
      </c>
      <c r="K899" s="3">
        <f>VLOOKUP(I899,tasa,6,FALSE)</f>
        <v>0.211228998</v>
      </c>
      <c r="L899" s="6">
        <f t="shared" si="2"/>
        <v>1762.072302</v>
      </c>
    </row>
    <row r="900" ht="14.25" customHeight="1">
      <c r="A900" s="1" t="s">
        <v>914</v>
      </c>
      <c r="B900" s="2">
        <v>565.0</v>
      </c>
      <c r="C900" s="2">
        <v>15542.7445804</v>
      </c>
      <c r="D900" s="2">
        <v>9739619.63017</v>
      </c>
      <c r="E900" s="3" t="str">
        <f t="shared" si="1"/>
        <v>06</v>
      </c>
      <c r="F900" s="5">
        <v>6.0</v>
      </c>
      <c r="G900" s="3" t="s">
        <v>835</v>
      </c>
      <c r="H900" s="3" t="str">
        <f>VLOOKUP(F900, prov_ccaa,4,FALSE)</f>
        <v>Extremadura</v>
      </c>
      <c r="I900" s="3">
        <f>VLOOKUP(F900, prov_ccaa,3,FALSE)</f>
        <v>11</v>
      </c>
      <c r="J900" s="3" t="str">
        <f>VLOOKUP(F900,prov_ccaa,2,FALSE)</f>
        <v>Badajoz</v>
      </c>
      <c r="K900" s="3">
        <f>VLOOKUP(I900,tasa,6,FALSE)</f>
        <v>0.211228998</v>
      </c>
      <c r="L900" s="6">
        <f t="shared" si="2"/>
        <v>119.3443839</v>
      </c>
    </row>
    <row r="901" ht="14.25" customHeight="1">
      <c r="A901" s="1" t="s">
        <v>915</v>
      </c>
      <c r="B901" s="2">
        <v>1509.0</v>
      </c>
      <c r="C901" s="2">
        <v>19057.6529425</v>
      </c>
      <c r="D901" s="2">
        <v>1.68244816843E7</v>
      </c>
      <c r="E901" s="3" t="str">
        <f t="shared" si="1"/>
        <v>06</v>
      </c>
      <c r="F901" s="5">
        <v>6.0</v>
      </c>
      <c r="G901" s="3" t="s">
        <v>835</v>
      </c>
      <c r="H901" s="3" t="str">
        <f>VLOOKUP(F901, prov_ccaa,4,FALSE)</f>
        <v>Extremadura</v>
      </c>
      <c r="I901" s="3">
        <f>VLOOKUP(F901, prov_ccaa,3,FALSE)</f>
        <v>11</v>
      </c>
      <c r="J901" s="3" t="str">
        <f>VLOOKUP(F901,prov_ccaa,2,FALSE)</f>
        <v>Badajoz</v>
      </c>
      <c r="K901" s="3">
        <f>VLOOKUP(I901,tasa,6,FALSE)</f>
        <v>0.211228998</v>
      </c>
      <c r="L901" s="6">
        <f t="shared" si="2"/>
        <v>318.744558</v>
      </c>
    </row>
    <row r="902" ht="14.25" customHeight="1">
      <c r="A902" s="1" t="s">
        <v>916</v>
      </c>
      <c r="B902" s="2">
        <v>959.0</v>
      </c>
      <c r="C902" s="2">
        <v>23597.2098046</v>
      </c>
      <c r="D902" s="2">
        <v>2.17073100416E7</v>
      </c>
      <c r="E902" s="3" t="str">
        <f t="shared" si="1"/>
        <v>06</v>
      </c>
      <c r="F902" s="5">
        <v>6.0</v>
      </c>
      <c r="G902" s="3" t="s">
        <v>835</v>
      </c>
      <c r="H902" s="3" t="str">
        <f>VLOOKUP(F902, prov_ccaa,4,FALSE)</f>
        <v>Extremadura</v>
      </c>
      <c r="I902" s="3">
        <f>VLOOKUP(F902, prov_ccaa,3,FALSE)</f>
        <v>11</v>
      </c>
      <c r="J902" s="3" t="str">
        <f>VLOOKUP(F902,prov_ccaa,2,FALSE)</f>
        <v>Badajoz</v>
      </c>
      <c r="K902" s="3">
        <f>VLOOKUP(I902,tasa,6,FALSE)</f>
        <v>0.211228998</v>
      </c>
      <c r="L902" s="6">
        <f t="shared" si="2"/>
        <v>202.5686091</v>
      </c>
    </row>
    <row r="903" ht="14.25" customHeight="1">
      <c r="A903" s="1" t="s">
        <v>917</v>
      </c>
      <c r="B903" s="2">
        <v>876.0</v>
      </c>
      <c r="C903" s="2">
        <v>78790.7802161</v>
      </c>
      <c r="D903" s="2">
        <v>2.0867674846E8</v>
      </c>
      <c r="E903" s="3" t="str">
        <f t="shared" si="1"/>
        <v>06</v>
      </c>
      <c r="F903" s="5">
        <v>6.0</v>
      </c>
      <c r="G903" s="3" t="s">
        <v>835</v>
      </c>
      <c r="H903" s="3" t="str">
        <f>VLOOKUP(F903, prov_ccaa,4,FALSE)</f>
        <v>Extremadura</v>
      </c>
      <c r="I903" s="3">
        <f>VLOOKUP(F903, prov_ccaa,3,FALSE)</f>
        <v>11</v>
      </c>
      <c r="J903" s="3" t="str">
        <f>VLOOKUP(F903,prov_ccaa,2,FALSE)</f>
        <v>Badajoz</v>
      </c>
      <c r="K903" s="3">
        <f>VLOOKUP(I903,tasa,6,FALSE)</f>
        <v>0.211228998</v>
      </c>
      <c r="L903" s="6">
        <f t="shared" si="2"/>
        <v>185.0366023</v>
      </c>
    </row>
    <row r="904" ht="14.25" customHeight="1">
      <c r="A904" s="1" t="s">
        <v>918</v>
      </c>
      <c r="B904" s="2">
        <v>1056.0</v>
      </c>
      <c r="C904" s="2">
        <v>46703.7233806</v>
      </c>
      <c r="D904" s="2">
        <v>7.38318059575E7</v>
      </c>
      <c r="E904" s="3" t="str">
        <f t="shared" si="1"/>
        <v>06</v>
      </c>
      <c r="F904" s="5">
        <v>6.0</v>
      </c>
      <c r="G904" s="3" t="s">
        <v>835</v>
      </c>
      <c r="H904" s="3" t="str">
        <f>VLOOKUP(F904, prov_ccaa,4,FALSE)</f>
        <v>Extremadura</v>
      </c>
      <c r="I904" s="3">
        <f>VLOOKUP(F904, prov_ccaa,3,FALSE)</f>
        <v>11</v>
      </c>
      <c r="J904" s="3" t="str">
        <f>VLOOKUP(F904,prov_ccaa,2,FALSE)</f>
        <v>Badajoz</v>
      </c>
      <c r="K904" s="3">
        <f>VLOOKUP(I904,tasa,6,FALSE)</f>
        <v>0.211228998</v>
      </c>
      <c r="L904" s="6">
        <f t="shared" si="2"/>
        <v>223.0578219</v>
      </c>
    </row>
    <row r="905" ht="14.25" customHeight="1">
      <c r="A905" s="1" t="s">
        <v>919</v>
      </c>
      <c r="B905" s="2">
        <v>1606.0</v>
      </c>
      <c r="C905" s="2">
        <v>3896.95542349</v>
      </c>
      <c r="D905" s="2">
        <v>532462.672222</v>
      </c>
      <c r="E905" s="3" t="str">
        <f t="shared" si="1"/>
        <v>06</v>
      </c>
      <c r="F905" s="5">
        <v>6.0</v>
      </c>
      <c r="G905" s="3" t="s">
        <v>835</v>
      </c>
      <c r="H905" s="3" t="str">
        <f>VLOOKUP(F905, prov_ccaa,4,FALSE)</f>
        <v>Extremadura</v>
      </c>
      <c r="I905" s="3">
        <f>VLOOKUP(F905, prov_ccaa,3,FALSE)</f>
        <v>11</v>
      </c>
      <c r="J905" s="3" t="str">
        <f>VLOOKUP(F905,prov_ccaa,2,FALSE)</f>
        <v>Badajoz</v>
      </c>
      <c r="K905" s="3">
        <f>VLOOKUP(I905,tasa,6,FALSE)</f>
        <v>0.211228998</v>
      </c>
      <c r="L905" s="6">
        <f t="shared" si="2"/>
        <v>339.2337708</v>
      </c>
    </row>
    <row r="906" ht="14.25" customHeight="1">
      <c r="A906" s="1" t="s">
        <v>920</v>
      </c>
      <c r="B906" s="2">
        <v>1555.0</v>
      </c>
      <c r="C906" s="2">
        <v>4244.3190944</v>
      </c>
      <c r="D906" s="2">
        <v>461703.749147</v>
      </c>
      <c r="E906" s="3" t="str">
        <f t="shared" si="1"/>
        <v>06</v>
      </c>
      <c r="F906" s="5">
        <v>6.0</v>
      </c>
      <c r="G906" s="3" t="s">
        <v>835</v>
      </c>
      <c r="H906" s="3" t="str">
        <f>VLOOKUP(F906, prov_ccaa,4,FALSE)</f>
        <v>Extremadura</v>
      </c>
      <c r="I906" s="3">
        <f>VLOOKUP(F906, prov_ccaa,3,FALSE)</f>
        <v>11</v>
      </c>
      <c r="J906" s="3" t="str">
        <f>VLOOKUP(F906,prov_ccaa,2,FALSE)</f>
        <v>Badajoz</v>
      </c>
      <c r="K906" s="3">
        <f>VLOOKUP(I906,tasa,6,FALSE)</f>
        <v>0.211228998</v>
      </c>
      <c r="L906" s="6">
        <f t="shared" si="2"/>
        <v>328.4610919</v>
      </c>
    </row>
    <row r="907" ht="14.25" customHeight="1">
      <c r="A907" s="1" t="s">
        <v>921</v>
      </c>
      <c r="B907" s="2">
        <v>1592.0</v>
      </c>
      <c r="C907" s="2">
        <v>115670.487013</v>
      </c>
      <c r="D907" s="2">
        <v>2.35821663736E8</v>
      </c>
      <c r="E907" s="3" t="str">
        <f t="shared" si="1"/>
        <v>06</v>
      </c>
      <c r="F907" s="5">
        <v>6.0</v>
      </c>
      <c r="G907" s="3" t="s">
        <v>835</v>
      </c>
      <c r="H907" s="3" t="str">
        <f>VLOOKUP(F907, prov_ccaa,4,FALSE)</f>
        <v>Extremadura</v>
      </c>
      <c r="I907" s="3">
        <f>VLOOKUP(F907, prov_ccaa,3,FALSE)</f>
        <v>11</v>
      </c>
      <c r="J907" s="3" t="str">
        <f>VLOOKUP(F907,prov_ccaa,2,FALSE)</f>
        <v>Badajoz</v>
      </c>
      <c r="K907" s="3">
        <f>VLOOKUP(I907,tasa,6,FALSE)</f>
        <v>0.211228998</v>
      </c>
      <c r="L907" s="6">
        <f t="shared" si="2"/>
        <v>336.2765649</v>
      </c>
    </row>
    <row r="908" ht="14.25" customHeight="1">
      <c r="A908" s="1" t="s">
        <v>922</v>
      </c>
      <c r="B908" s="2">
        <v>1729.0</v>
      </c>
      <c r="C908" s="2">
        <v>76115.0873522</v>
      </c>
      <c r="D908" s="2">
        <v>1.91887325788E8</v>
      </c>
      <c r="E908" s="3" t="str">
        <f t="shared" si="1"/>
        <v>06</v>
      </c>
      <c r="F908" s="5">
        <v>6.0</v>
      </c>
      <c r="G908" s="3" t="s">
        <v>835</v>
      </c>
      <c r="H908" s="3" t="str">
        <f>VLOOKUP(F908, prov_ccaa,4,FALSE)</f>
        <v>Extremadura</v>
      </c>
      <c r="I908" s="3">
        <f>VLOOKUP(F908, prov_ccaa,3,FALSE)</f>
        <v>11</v>
      </c>
      <c r="J908" s="3" t="str">
        <f>VLOOKUP(F908,prov_ccaa,2,FALSE)</f>
        <v>Badajoz</v>
      </c>
      <c r="K908" s="3">
        <f>VLOOKUP(I908,tasa,6,FALSE)</f>
        <v>0.211228998</v>
      </c>
      <c r="L908" s="6">
        <f t="shared" si="2"/>
        <v>365.2149376</v>
      </c>
    </row>
    <row r="909" ht="14.25" customHeight="1">
      <c r="A909" s="1" t="s">
        <v>923</v>
      </c>
      <c r="B909" s="2">
        <v>916.0</v>
      </c>
      <c r="C909" s="2">
        <v>89725.3890064</v>
      </c>
      <c r="D909" s="2">
        <v>2.50344588021E8</v>
      </c>
      <c r="E909" s="3" t="str">
        <f t="shared" si="1"/>
        <v>06</v>
      </c>
      <c r="F909" s="5">
        <v>6.0</v>
      </c>
      <c r="G909" s="3" t="s">
        <v>835</v>
      </c>
      <c r="H909" s="3" t="str">
        <f>VLOOKUP(F909, prov_ccaa,4,FALSE)</f>
        <v>Extremadura</v>
      </c>
      <c r="I909" s="3">
        <f>VLOOKUP(F909, prov_ccaa,3,FALSE)</f>
        <v>11</v>
      </c>
      <c r="J909" s="3" t="str">
        <f>VLOOKUP(F909,prov_ccaa,2,FALSE)</f>
        <v>Badajoz</v>
      </c>
      <c r="K909" s="3">
        <f>VLOOKUP(I909,tasa,6,FALSE)</f>
        <v>0.211228998</v>
      </c>
      <c r="L909" s="6">
        <f t="shared" si="2"/>
        <v>193.4857622</v>
      </c>
    </row>
    <row r="910" ht="14.25" customHeight="1">
      <c r="A910" s="1" t="s">
        <v>924</v>
      </c>
      <c r="B910" s="2">
        <v>996.0</v>
      </c>
      <c r="C910" s="2">
        <v>3749.47000923</v>
      </c>
      <c r="D910" s="2">
        <v>794565.561203</v>
      </c>
      <c r="E910" s="3" t="str">
        <f t="shared" si="1"/>
        <v>06</v>
      </c>
      <c r="F910" s="5">
        <v>6.0</v>
      </c>
      <c r="G910" s="3" t="s">
        <v>835</v>
      </c>
      <c r="H910" s="3" t="str">
        <f>VLOOKUP(F910, prov_ccaa,4,FALSE)</f>
        <v>Extremadura</v>
      </c>
      <c r="I910" s="3">
        <f>VLOOKUP(F910, prov_ccaa,3,FALSE)</f>
        <v>11</v>
      </c>
      <c r="J910" s="3" t="str">
        <f>VLOOKUP(F910,prov_ccaa,2,FALSE)</f>
        <v>Badajoz</v>
      </c>
      <c r="K910" s="3">
        <f>VLOOKUP(I910,tasa,6,FALSE)</f>
        <v>0.211228998</v>
      </c>
      <c r="L910" s="6">
        <f t="shared" si="2"/>
        <v>210.384082</v>
      </c>
    </row>
    <row r="911" ht="14.25" customHeight="1">
      <c r="A911" s="1" t="s">
        <v>925</v>
      </c>
      <c r="B911" s="2">
        <v>2726.0</v>
      </c>
      <c r="C911" s="2">
        <v>4499.31631528</v>
      </c>
      <c r="D911" s="2">
        <v>812002.597452</v>
      </c>
      <c r="E911" s="3" t="str">
        <f t="shared" si="1"/>
        <v>06</v>
      </c>
      <c r="F911" s="5">
        <v>6.0</v>
      </c>
      <c r="G911" s="3" t="s">
        <v>835</v>
      </c>
      <c r="H911" s="3" t="str">
        <f>VLOOKUP(F911, prov_ccaa,4,FALSE)</f>
        <v>Extremadura</v>
      </c>
      <c r="I911" s="3">
        <f>VLOOKUP(F911, prov_ccaa,3,FALSE)</f>
        <v>11</v>
      </c>
      <c r="J911" s="3" t="str">
        <f>VLOOKUP(F911,prov_ccaa,2,FALSE)</f>
        <v>Badajoz</v>
      </c>
      <c r="K911" s="3">
        <f>VLOOKUP(I911,tasa,6,FALSE)</f>
        <v>0.211228998</v>
      </c>
      <c r="L911" s="6">
        <f t="shared" si="2"/>
        <v>575.8102486</v>
      </c>
    </row>
    <row r="912" ht="14.25" customHeight="1">
      <c r="A912" s="1" t="s">
        <v>926</v>
      </c>
      <c r="B912" s="2">
        <v>671.0</v>
      </c>
      <c r="C912" s="2">
        <v>84956.4815024</v>
      </c>
      <c r="D912" s="2">
        <v>1.15540551599E8</v>
      </c>
      <c r="E912" s="3" t="str">
        <f t="shared" si="1"/>
        <v>06</v>
      </c>
      <c r="F912" s="5">
        <v>6.0</v>
      </c>
      <c r="G912" s="3" t="s">
        <v>835</v>
      </c>
      <c r="H912" s="3" t="str">
        <f>VLOOKUP(F912, prov_ccaa,4,FALSE)</f>
        <v>Extremadura</v>
      </c>
      <c r="I912" s="3">
        <f>VLOOKUP(F912, prov_ccaa,3,FALSE)</f>
        <v>11</v>
      </c>
      <c r="J912" s="3" t="str">
        <f>VLOOKUP(F912,prov_ccaa,2,FALSE)</f>
        <v>Badajoz</v>
      </c>
      <c r="K912" s="3">
        <f>VLOOKUP(I912,tasa,6,FALSE)</f>
        <v>0.211228998</v>
      </c>
      <c r="L912" s="6">
        <f t="shared" si="2"/>
        <v>141.7346577</v>
      </c>
    </row>
    <row r="913" ht="14.25" customHeight="1">
      <c r="A913" s="1" t="s">
        <v>927</v>
      </c>
      <c r="B913" s="2">
        <v>3365.0</v>
      </c>
      <c r="C913" s="2">
        <v>37490.1968181</v>
      </c>
      <c r="D913" s="2">
        <v>6.35723640512E7</v>
      </c>
      <c r="E913" s="3" t="str">
        <f t="shared" si="1"/>
        <v>06</v>
      </c>
      <c r="F913" s="5">
        <v>6.0</v>
      </c>
      <c r="G913" s="3" t="s">
        <v>835</v>
      </c>
      <c r="H913" s="3" t="str">
        <f>VLOOKUP(F913, prov_ccaa,4,FALSE)</f>
        <v>Extremadura</v>
      </c>
      <c r="I913" s="3">
        <f>VLOOKUP(F913, prov_ccaa,3,FALSE)</f>
        <v>11</v>
      </c>
      <c r="J913" s="3" t="str">
        <f>VLOOKUP(F913,prov_ccaa,2,FALSE)</f>
        <v>Badajoz</v>
      </c>
      <c r="K913" s="3">
        <f>VLOOKUP(I913,tasa,6,FALSE)</f>
        <v>0.211228998</v>
      </c>
      <c r="L913" s="6">
        <f t="shared" si="2"/>
        <v>710.7855784</v>
      </c>
    </row>
    <row r="914" ht="14.25" customHeight="1">
      <c r="A914" s="1" t="s">
        <v>928</v>
      </c>
      <c r="B914" s="2">
        <v>3278.0</v>
      </c>
      <c r="C914" s="2">
        <v>48746.8112854</v>
      </c>
      <c r="D914" s="2">
        <v>1.16377476151E8</v>
      </c>
      <c r="E914" s="3" t="str">
        <f t="shared" si="1"/>
        <v>06</v>
      </c>
      <c r="F914" s="5">
        <v>6.0</v>
      </c>
      <c r="G914" s="3" t="s">
        <v>835</v>
      </c>
      <c r="H914" s="3" t="str">
        <f>VLOOKUP(F914, prov_ccaa,4,FALSE)</f>
        <v>Extremadura</v>
      </c>
      <c r="I914" s="3">
        <f>VLOOKUP(F914, prov_ccaa,3,FALSE)</f>
        <v>11</v>
      </c>
      <c r="J914" s="3" t="str">
        <f>VLOOKUP(F914,prov_ccaa,2,FALSE)</f>
        <v>Badajoz</v>
      </c>
      <c r="K914" s="3">
        <f>VLOOKUP(I914,tasa,6,FALSE)</f>
        <v>0.211228998</v>
      </c>
      <c r="L914" s="6">
        <f t="shared" si="2"/>
        <v>692.4086556</v>
      </c>
    </row>
    <row r="915" ht="14.25" customHeight="1">
      <c r="A915" s="1" t="s">
        <v>929</v>
      </c>
      <c r="B915" s="2">
        <v>916.0</v>
      </c>
      <c r="C915" s="2">
        <v>58618.0018084</v>
      </c>
      <c r="D915" s="2">
        <v>1.09448629321E8</v>
      </c>
      <c r="E915" s="3" t="str">
        <f t="shared" si="1"/>
        <v>06</v>
      </c>
      <c r="F915" s="5">
        <v>6.0</v>
      </c>
      <c r="G915" s="3" t="s">
        <v>835</v>
      </c>
      <c r="H915" s="3" t="str">
        <f>VLOOKUP(F915, prov_ccaa,4,FALSE)</f>
        <v>Extremadura</v>
      </c>
      <c r="I915" s="3">
        <f>VLOOKUP(F915, prov_ccaa,3,FALSE)</f>
        <v>11</v>
      </c>
      <c r="J915" s="3" t="str">
        <f>VLOOKUP(F915,prov_ccaa,2,FALSE)</f>
        <v>Badajoz</v>
      </c>
      <c r="K915" s="3">
        <f>VLOOKUP(I915,tasa,6,FALSE)</f>
        <v>0.211228998</v>
      </c>
      <c r="L915" s="6">
        <f t="shared" si="2"/>
        <v>193.4857622</v>
      </c>
    </row>
    <row r="916" ht="14.25" customHeight="1">
      <c r="A916" s="1" t="s">
        <v>930</v>
      </c>
      <c r="B916" s="2">
        <v>1282.0</v>
      </c>
      <c r="C916" s="2">
        <v>3931.2673577</v>
      </c>
      <c r="D916" s="2">
        <v>438921.983163</v>
      </c>
      <c r="E916" s="3" t="str">
        <f t="shared" si="1"/>
        <v>06</v>
      </c>
      <c r="F916" s="5">
        <v>6.0</v>
      </c>
      <c r="G916" s="3" t="s">
        <v>835</v>
      </c>
      <c r="H916" s="3" t="str">
        <f>VLOOKUP(F916, prov_ccaa,4,FALSE)</f>
        <v>Extremadura</v>
      </c>
      <c r="I916" s="3">
        <f>VLOOKUP(F916, prov_ccaa,3,FALSE)</f>
        <v>11</v>
      </c>
      <c r="J916" s="3" t="str">
        <f>VLOOKUP(F916,prov_ccaa,2,FALSE)</f>
        <v>Badajoz</v>
      </c>
      <c r="K916" s="3">
        <f>VLOOKUP(I916,tasa,6,FALSE)</f>
        <v>0.211228998</v>
      </c>
      <c r="L916" s="6">
        <f t="shared" si="2"/>
        <v>270.7955755</v>
      </c>
    </row>
    <row r="917" ht="14.25" customHeight="1">
      <c r="A917" s="1" t="s">
        <v>931</v>
      </c>
      <c r="B917" s="2">
        <v>493.0</v>
      </c>
      <c r="C917" s="2">
        <v>43884.0678776</v>
      </c>
      <c r="D917" s="2">
        <v>8.41497882546E7</v>
      </c>
      <c r="E917" s="3" t="str">
        <f t="shared" si="1"/>
        <v>06</v>
      </c>
      <c r="F917" s="5">
        <v>6.0</v>
      </c>
      <c r="G917" s="3" t="s">
        <v>835</v>
      </c>
      <c r="H917" s="3" t="str">
        <f>VLOOKUP(F917, prov_ccaa,4,FALSE)</f>
        <v>Extremadura</v>
      </c>
      <c r="I917" s="3">
        <f>VLOOKUP(F917, prov_ccaa,3,FALSE)</f>
        <v>11</v>
      </c>
      <c r="J917" s="3" t="str">
        <f>VLOOKUP(F917,prov_ccaa,2,FALSE)</f>
        <v>Badajoz</v>
      </c>
      <c r="K917" s="3">
        <f>VLOOKUP(I917,tasa,6,FALSE)</f>
        <v>0.211228998</v>
      </c>
      <c r="L917" s="6">
        <f t="shared" si="2"/>
        <v>104.135896</v>
      </c>
    </row>
    <row r="918" ht="14.25" customHeight="1">
      <c r="A918" s="1" t="s">
        <v>932</v>
      </c>
      <c r="B918" s="2">
        <v>539.0</v>
      </c>
      <c r="C918" s="2">
        <v>50240.8423393</v>
      </c>
      <c r="D918" s="2">
        <v>1.29274048941E8</v>
      </c>
      <c r="E918" s="3" t="str">
        <f t="shared" si="1"/>
        <v>06</v>
      </c>
      <c r="F918" s="5">
        <v>6.0</v>
      </c>
      <c r="G918" s="3" t="s">
        <v>835</v>
      </c>
      <c r="H918" s="3" t="str">
        <f>VLOOKUP(F918, prov_ccaa,4,FALSE)</f>
        <v>Extremadura</v>
      </c>
      <c r="I918" s="3">
        <f>VLOOKUP(F918, prov_ccaa,3,FALSE)</f>
        <v>11</v>
      </c>
      <c r="J918" s="3" t="str">
        <f>VLOOKUP(F918,prov_ccaa,2,FALSE)</f>
        <v>Badajoz</v>
      </c>
      <c r="K918" s="3">
        <f>VLOOKUP(I918,tasa,6,FALSE)</f>
        <v>0.211228998</v>
      </c>
      <c r="L918" s="6">
        <f t="shared" si="2"/>
        <v>113.8524299</v>
      </c>
    </row>
    <row r="919" ht="14.25" customHeight="1">
      <c r="A919" s="1" t="s">
        <v>933</v>
      </c>
      <c r="B919" s="2">
        <v>2297.0</v>
      </c>
      <c r="C919" s="2">
        <v>28954.1458805</v>
      </c>
      <c r="D919" s="2">
        <v>3.34532398919E7</v>
      </c>
      <c r="E919" s="3" t="str">
        <f t="shared" si="1"/>
        <v>06</v>
      </c>
      <c r="F919" s="5">
        <v>6.0</v>
      </c>
      <c r="G919" s="3" t="s">
        <v>835</v>
      </c>
      <c r="H919" s="3" t="str">
        <f>VLOOKUP(F919, prov_ccaa,4,FALSE)</f>
        <v>Extremadura</v>
      </c>
      <c r="I919" s="3">
        <f>VLOOKUP(F919, prov_ccaa,3,FALSE)</f>
        <v>11</v>
      </c>
      <c r="J919" s="3" t="str">
        <f>VLOOKUP(F919,prov_ccaa,2,FALSE)</f>
        <v>Badajoz</v>
      </c>
      <c r="K919" s="3">
        <f>VLOOKUP(I919,tasa,6,FALSE)</f>
        <v>0.211228998</v>
      </c>
      <c r="L919" s="6">
        <f t="shared" si="2"/>
        <v>485.1930085</v>
      </c>
    </row>
    <row r="920" ht="14.25" customHeight="1">
      <c r="A920" s="1" t="s">
        <v>934</v>
      </c>
      <c r="B920" s="2">
        <v>1933.0</v>
      </c>
      <c r="C920" s="2">
        <v>69875.9324896</v>
      </c>
      <c r="D920" s="2">
        <v>1.51759251728E8</v>
      </c>
      <c r="E920" s="3" t="str">
        <f t="shared" si="1"/>
        <v>06</v>
      </c>
      <c r="F920" s="5">
        <v>6.0</v>
      </c>
      <c r="G920" s="3" t="s">
        <v>835</v>
      </c>
      <c r="H920" s="3" t="str">
        <f>VLOOKUP(F920, prov_ccaa,4,FALSE)</f>
        <v>Extremadura</v>
      </c>
      <c r="I920" s="3">
        <f>VLOOKUP(F920, prov_ccaa,3,FALSE)</f>
        <v>11</v>
      </c>
      <c r="J920" s="3" t="str">
        <f>VLOOKUP(F920,prov_ccaa,2,FALSE)</f>
        <v>Badajoz</v>
      </c>
      <c r="K920" s="3">
        <f>VLOOKUP(I920,tasa,6,FALSE)</f>
        <v>0.211228998</v>
      </c>
      <c r="L920" s="6">
        <f t="shared" si="2"/>
        <v>408.3056532</v>
      </c>
    </row>
    <row r="921" ht="14.25" customHeight="1">
      <c r="A921" s="1" t="s">
        <v>935</v>
      </c>
      <c r="B921" s="2">
        <v>3339.0</v>
      </c>
      <c r="C921" s="2">
        <v>64756.5295018</v>
      </c>
      <c r="D921" s="2">
        <v>9.62615721658E7</v>
      </c>
      <c r="E921" s="3" t="str">
        <f t="shared" si="1"/>
        <v>06</v>
      </c>
      <c r="F921" s="5">
        <v>6.0</v>
      </c>
      <c r="G921" s="3" t="s">
        <v>835</v>
      </c>
      <c r="H921" s="3" t="str">
        <f>VLOOKUP(F921, prov_ccaa,4,FALSE)</f>
        <v>Extremadura</v>
      </c>
      <c r="I921" s="3">
        <f>VLOOKUP(F921, prov_ccaa,3,FALSE)</f>
        <v>11</v>
      </c>
      <c r="J921" s="3" t="str">
        <f>VLOOKUP(F921,prov_ccaa,2,FALSE)</f>
        <v>Badajoz</v>
      </c>
      <c r="K921" s="3">
        <f>VLOOKUP(I921,tasa,6,FALSE)</f>
        <v>0.211228998</v>
      </c>
      <c r="L921" s="6">
        <f t="shared" si="2"/>
        <v>705.2936244</v>
      </c>
    </row>
    <row r="922" ht="14.25" customHeight="1">
      <c r="A922" s="1" t="s">
        <v>936</v>
      </c>
      <c r="B922" s="2">
        <v>2258.0</v>
      </c>
      <c r="C922" s="2">
        <v>4527.64947015</v>
      </c>
      <c r="D922" s="2">
        <v>618812.750733</v>
      </c>
      <c r="E922" s="3" t="str">
        <f t="shared" si="1"/>
        <v>06</v>
      </c>
      <c r="F922" s="5">
        <v>6.0</v>
      </c>
      <c r="G922" s="3" t="s">
        <v>835</v>
      </c>
      <c r="H922" s="3" t="str">
        <f>VLOOKUP(F922, prov_ccaa,4,FALSE)</f>
        <v>Extremadura</v>
      </c>
      <c r="I922" s="3">
        <f>VLOOKUP(F922, prov_ccaa,3,FALSE)</f>
        <v>11</v>
      </c>
      <c r="J922" s="3" t="str">
        <f>VLOOKUP(F922,prov_ccaa,2,FALSE)</f>
        <v>Badajoz</v>
      </c>
      <c r="K922" s="3">
        <f>VLOOKUP(I922,tasa,6,FALSE)</f>
        <v>0.211228998</v>
      </c>
      <c r="L922" s="6">
        <f t="shared" si="2"/>
        <v>476.9550776</v>
      </c>
    </row>
    <row r="923" ht="14.25" customHeight="1">
      <c r="A923" s="1" t="s">
        <v>937</v>
      </c>
      <c r="B923" s="2">
        <v>1072.0</v>
      </c>
      <c r="C923" s="2">
        <v>83560.5351773</v>
      </c>
      <c r="D923" s="2">
        <v>1.42144923381E8</v>
      </c>
      <c r="E923" s="3" t="str">
        <f t="shared" si="1"/>
        <v>06</v>
      </c>
      <c r="F923" s="5">
        <v>6.0</v>
      </c>
      <c r="G923" s="3" t="s">
        <v>835</v>
      </c>
      <c r="H923" s="3" t="str">
        <f>VLOOKUP(F923, prov_ccaa,4,FALSE)</f>
        <v>Extremadura</v>
      </c>
      <c r="I923" s="3">
        <f>VLOOKUP(F923, prov_ccaa,3,FALSE)</f>
        <v>11</v>
      </c>
      <c r="J923" s="3" t="str">
        <f>VLOOKUP(F923,prov_ccaa,2,FALSE)</f>
        <v>Badajoz</v>
      </c>
      <c r="K923" s="3">
        <f>VLOOKUP(I923,tasa,6,FALSE)</f>
        <v>0.211228998</v>
      </c>
      <c r="L923" s="6">
        <f t="shared" si="2"/>
        <v>226.4374859</v>
      </c>
    </row>
    <row r="924" ht="14.25" customHeight="1">
      <c r="A924" s="1" t="s">
        <v>938</v>
      </c>
      <c r="B924" s="2">
        <v>1208.0</v>
      </c>
      <c r="C924" s="2">
        <v>44543.2573417</v>
      </c>
      <c r="D924" s="2">
        <v>8.66280189605E7</v>
      </c>
      <c r="E924" s="3" t="str">
        <f t="shared" si="1"/>
        <v>06</v>
      </c>
      <c r="F924" s="5">
        <v>6.0</v>
      </c>
      <c r="G924" s="3" t="s">
        <v>835</v>
      </c>
      <c r="H924" s="3" t="str">
        <f>VLOOKUP(F924, prov_ccaa,4,FALSE)</f>
        <v>Extremadura</v>
      </c>
      <c r="I924" s="3">
        <f>VLOOKUP(F924, prov_ccaa,3,FALSE)</f>
        <v>11</v>
      </c>
      <c r="J924" s="3" t="str">
        <f>VLOOKUP(F924,prov_ccaa,2,FALSE)</f>
        <v>Badajoz</v>
      </c>
      <c r="K924" s="3">
        <f>VLOOKUP(I924,tasa,6,FALSE)</f>
        <v>0.211228998</v>
      </c>
      <c r="L924" s="6">
        <f t="shared" si="2"/>
        <v>255.1646296</v>
      </c>
    </row>
    <row r="925" ht="14.25" customHeight="1">
      <c r="A925" s="1" t="s">
        <v>939</v>
      </c>
      <c r="B925" s="2">
        <v>589.0</v>
      </c>
      <c r="C925" s="2">
        <v>104165.104006</v>
      </c>
      <c r="D925" s="2">
        <v>3.08217504258E8</v>
      </c>
      <c r="E925" s="3" t="str">
        <f t="shared" si="1"/>
        <v>06</v>
      </c>
      <c r="F925" s="5">
        <v>6.0</v>
      </c>
      <c r="G925" s="3" t="s">
        <v>835</v>
      </c>
      <c r="H925" s="3" t="str">
        <f>VLOOKUP(F925, prov_ccaa,4,FALSE)</f>
        <v>Extremadura</v>
      </c>
      <c r="I925" s="3">
        <f>VLOOKUP(F925, prov_ccaa,3,FALSE)</f>
        <v>11</v>
      </c>
      <c r="J925" s="3" t="str">
        <f>VLOOKUP(F925,prov_ccaa,2,FALSE)</f>
        <v>Badajoz</v>
      </c>
      <c r="K925" s="3">
        <f>VLOOKUP(I925,tasa,6,FALSE)</f>
        <v>0.211228998</v>
      </c>
      <c r="L925" s="6">
        <f t="shared" si="2"/>
        <v>124.4138798</v>
      </c>
    </row>
    <row r="926" ht="14.25" customHeight="1">
      <c r="A926" s="1" t="s">
        <v>940</v>
      </c>
      <c r="B926" s="2">
        <v>715.0</v>
      </c>
      <c r="C926" s="2">
        <v>12368.6624751</v>
      </c>
      <c r="D926" s="2">
        <v>5461249.44173</v>
      </c>
      <c r="E926" s="3" t="str">
        <f t="shared" si="1"/>
        <v>06</v>
      </c>
      <c r="F926" s="5">
        <v>6.0</v>
      </c>
      <c r="G926" s="3" t="s">
        <v>835</v>
      </c>
      <c r="H926" s="3" t="str">
        <f>VLOOKUP(F926, prov_ccaa,4,FALSE)</f>
        <v>Extremadura</v>
      </c>
      <c r="I926" s="3">
        <f>VLOOKUP(F926, prov_ccaa,3,FALSE)</f>
        <v>11</v>
      </c>
      <c r="J926" s="3" t="str">
        <f>VLOOKUP(F926,prov_ccaa,2,FALSE)</f>
        <v>Badajoz</v>
      </c>
      <c r="K926" s="3">
        <f>VLOOKUP(I926,tasa,6,FALSE)</f>
        <v>0.211228998</v>
      </c>
      <c r="L926" s="6">
        <f t="shared" si="2"/>
        <v>151.0287336</v>
      </c>
    </row>
    <row r="927" ht="14.25" customHeight="1">
      <c r="A927" s="1" t="s">
        <v>941</v>
      </c>
      <c r="B927" s="2">
        <v>778.0</v>
      </c>
      <c r="C927" s="2">
        <v>77778.6319357</v>
      </c>
      <c r="D927" s="2">
        <v>2.00531829487E8</v>
      </c>
      <c r="E927" s="3" t="str">
        <f t="shared" si="1"/>
        <v>06</v>
      </c>
      <c r="F927" s="5">
        <v>6.0</v>
      </c>
      <c r="G927" s="3" t="s">
        <v>835</v>
      </c>
      <c r="H927" s="3" t="str">
        <f>VLOOKUP(F927, prov_ccaa,4,FALSE)</f>
        <v>Extremadura</v>
      </c>
      <c r="I927" s="3">
        <f>VLOOKUP(F927, prov_ccaa,3,FALSE)</f>
        <v>11</v>
      </c>
      <c r="J927" s="3" t="str">
        <f>VLOOKUP(F927,prov_ccaa,2,FALSE)</f>
        <v>Badajoz</v>
      </c>
      <c r="K927" s="3">
        <f>VLOOKUP(I927,tasa,6,FALSE)</f>
        <v>0.211228998</v>
      </c>
      <c r="L927" s="6">
        <f t="shared" si="2"/>
        <v>164.3361605</v>
      </c>
    </row>
    <row r="928" ht="14.25" customHeight="1">
      <c r="A928" s="1" t="s">
        <v>942</v>
      </c>
      <c r="B928" s="2">
        <v>1924.0</v>
      </c>
      <c r="C928" s="2">
        <v>40321.6985559</v>
      </c>
      <c r="D928" s="2">
        <v>7.13037194952E7</v>
      </c>
      <c r="E928" s="3" t="str">
        <f t="shared" si="1"/>
        <v>06</v>
      </c>
      <c r="F928" s="5">
        <v>6.0</v>
      </c>
      <c r="G928" s="3" t="s">
        <v>835</v>
      </c>
      <c r="H928" s="3" t="str">
        <f>VLOOKUP(F928, prov_ccaa,4,FALSE)</f>
        <v>Extremadura</v>
      </c>
      <c r="I928" s="3">
        <f>VLOOKUP(F928, prov_ccaa,3,FALSE)</f>
        <v>11</v>
      </c>
      <c r="J928" s="3" t="str">
        <f>VLOOKUP(F928,prov_ccaa,2,FALSE)</f>
        <v>Badajoz</v>
      </c>
      <c r="K928" s="3">
        <f>VLOOKUP(I928,tasa,6,FALSE)</f>
        <v>0.211228998</v>
      </c>
      <c r="L928" s="6">
        <f t="shared" si="2"/>
        <v>406.4045922</v>
      </c>
    </row>
    <row r="929" ht="14.25" customHeight="1">
      <c r="A929" s="1" t="s">
        <v>943</v>
      </c>
      <c r="B929" s="2">
        <v>903.0</v>
      </c>
      <c r="C929" s="2">
        <v>46507.1014891</v>
      </c>
      <c r="D929" s="2">
        <v>5.84309506878E7</v>
      </c>
      <c r="E929" s="3" t="str">
        <f t="shared" si="1"/>
        <v>06</v>
      </c>
      <c r="F929" s="5">
        <v>6.0</v>
      </c>
      <c r="G929" s="3" t="s">
        <v>835</v>
      </c>
      <c r="H929" s="3" t="str">
        <f>VLOOKUP(F929, prov_ccaa,4,FALSE)</f>
        <v>Extremadura</v>
      </c>
      <c r="I929" s="3">
        <f>VLOOKUP(F929, prov_ccaa,3,FALSE)</f>
        <v>11</v>
      </c>
      <c r="J929" s="3" t="str">
        <f>VLOOKUP(F929,prov_ccaa,2,FALSE)</f>
        <v>Badajoz</v>
      </c>
      <c r="K929" s="3">
        <f>VLOOKUP(I929,tasa,6,FALSE)</f>
        <v>0.211228998</v>
      </c>
      <c r="L929" s="6">
        <f t="shared" si="2"/>
        <v>190.7397852</v>
      </c>
    </row>
    <row r="930" ht="14.25" customHeight="1">
      <c r="A930" s="1" t="s">
        <v>944</v>
      </c>
      <c r="B930" s="2">
        <v>352.0</v>
      </c>
      <c r="C930" s="2">
        <v>59674.1905397</v>
      </c>
      <c r="D930" s="2">
        <v>1.13474455988E8</v>
      </c>
      <c r="E930" s="3" t="str">
        <f t="shared" si="1"/>
        <v>06</v>
      </c>
      <c r="F930" s="5">
        <v>6.0</v>
      </c>
      <c r="G930" s="3" t="s">
        <v>835</v>
      </c>
      <c r="H930" s="3" t="str">
        <f>VLOOKUP(F930, prov_ccaa,4,FALSE)</f>
        <v>Extremadura</v>
      </c>
      <c r="I930" s="3">
        <f>VLOOKUP(F930, prov_ccaa,3,FALSE)</f>
        <v>11</v>
      </c>
      <c r="J930" s="3" t="str">
        <f>VLOOKUP(F930,prov_ccaa,2,FALSE)</f>
        <v>Badajoz</v>
      </c>
      <c r="K930" s="3">
        <f>VLOOKUP(I930,tasa,6,FALSE)</f>
        <v>0.211228998</v>
      </c>
      <c r="L930" s="6">
        <f t="shared" si="2"/>
        <v>74.35260731</v>
      </c>
    </row>
    <row r="931" ht="14.25" customHeight="1">
      <c r="A931" s="1" t="s">
        <v>945</v>
      </c>
      <c r="B931" s="2">
        <v>1881.0</v>
      </c>
      <c r="C931" s="2">
        <v>43264.2258331</v>
      </c>
      <c r="D931" s="2">
        <v>6.77561369077E7</v>
      </c>
      <c r="E931" s="3" t="str">
        <f t="shared" si="1"/>
        <v>06</v>
      </c>
      <c r="F931" s="5">
        <v>6.0</v>
      </c>
      <c r="G931" s="3" t="s">
        <v>835</v>
      </c>
      <c r="H931" s="3" t="str">
        <f>VLOOKUP(F931, prov_ccaa,4,FALSE)</f>
        <v>Extremadura</v>
      </c>
      <c r="I931" s="3">
        <f>VLOOKUP(F931, prov_ccaa,3,FALSE)</f>
        <v>11</v>
      </c>
      <c r="J931" s="3" t="str">
        <f>VLOOKUP(F931,prov_ccaa,2,FALSE)</f>
        <v>Badajoz</v>
      </c>
      <c r="K931" s="3">
        <f>VLOOKUP(I931,tasa,6,FALSE)</f>
        <v>0.211228998</v>
      </c>
      <c r="L931" s="6">
        <f t="shared" si="2"/>
        <v>397.3217453</v>
      </c>
    </row>
    <row r="932" ht="14.25" customHeight="1">
      <c r="A932" s="1" t="s">
        <v>946</v>
      </c>
      <c r="B932" s="2">
        <v>2203.0</v>
      </c>
      <c r="C932" s="2">
        <v>57226.8085907</v>
      </c>
      <c r="D932" s="2">
        <v>1.25607186072E8</v>
      </c>
      <c r="E932" s="3" t="str">
        <f t="shared" si="1"/>
        <v>06</v>
      </c>
      <c r="F932" s="5">
        <v>6.0</v>
      </c>
      <c r="G932" s="3" t="s">
        <v>835</v>
      </c>
      <c r="H932" s="3" t="str">
        <f>VLOOKUP(F932, prov_ccaa,4,FALSE)</f>
        <v>Extremadura</v>
      </c>
      <c r="I932" s="3">
        <f>VLOOKUP(F932, prov_ccaa,3,FALSE)</f>
        <v>11</v>
      </c>
      <c r="J932" s="3" t="str">
        <f>VLOOKUP(F932,prov_ccaa,2,FALSE)</f>
        <v>Badajoz</v>
      </c>
      <c r="K932" s="3">
        <f>VLOOKUP(I932,tasa,6,FALSE)</f>
        <v>0.211228998</v>
      </c>
      <c r="L932" s="6">
        <f t="shared" si="2"/>
        <v>465.3374827</v>
      </c>
    </row>
    <row r="933" ht="14.25" customHeight="1">
      <c r="A933" s="1" t="s">
        <v>947</v>
      </c>
      <c r="B933" s="2">
        <v>487.0</v>
      </c>
      <c r="C933" s="2">
        <v>33998.4907229</v>
      </c>
      <c r="D933" s="2">
        <v>4.6172742442E7</v>
      </c>
      <c r="E933" s="3" t="str">
        <f t="shared" si="1"/>
        <v>06</v>
      </c>
      <c r="F933" s="5">
        <v>6.0</v>
      </c>
      <c r="G933" s="3" t="s">
        <v>835</v>
      </c>
      <c r="H933" s="3" t="str">
        <f>VLOOKUP(F933, prov_ccaa,4,FALSE)</f>
        <v>Extremadura</v>
      </c>
      <c r="I933" s="3">
        <f>VLOOKUP(F933, prov_ccaa,3,FALSE)</f>
        <v>11</v>
      </c>
      <c r="J933" s="3" t="str">
        <f>VLOOKUP(F933,prov_ccaa,2,FALSE)</f>
        <v>Badajoz</v>
      </c>
      <c r="K933" s="3">
        <f>VLOOKUP(I933,tasa,6,FALSE)</f>
        <v>0.211228998</v>
      </c>
      <c r="L933" s="6">
        <f t="shared" si="2"/>
        <v>102.868522</v>
      </c>
    </row>
    <row r="934" ht="14.25" customHeight="1">
      <c r="A934" s="1" t="s">
        <v>948</v>
      </c>
      <c r="B934" s="2">
        <v>3421.0</v>
      </c>
      <c r="C934" s="2">
        <v>89675.5194433</v>
      </c>
      <c r="D934" s="2">
        <v>2.96361589695E8</v>
      </c>
      <c r="E934" s="3" t="str">
        <f t="shared" si="1"/>
        <v>06</v>
      </c>
      <c r="F934" s="5">
        <v>6.0</v>
      </c>
      <c r="G934" s="3" t="s">
        <v>835</v>
      </c>
      <c r="H934" s="3" t="str">
        <f>VLOOKUP(F934, prov_ccaa,4,FALSE)</f>
        <v>Extremadura</v>
      </c>
      <c r="I934" s="3">
        <f>VLOOKUP(F934, prov_ccaa,3,FALSE)</f>
        <v>11</v>
      </c>
      <c r="J934" s="3" t="str">
        <f>VLOOKUP(F934,prov_ccaa,2,FALSE)</f>
        <v>Badajoz</v>
      </c>
      <c r="K934" s="3">
        <f>VLOOKUP(I934,tasa,6,FALSE)</f>
        <v>0.211228998</v>
      </c>
      <c r="L934" s="6">
        <f t="shared" si="2"/>
        <v>722.6144023</v>
      </c>
    </row>
    <row r="935" ht="14.25" customHeight="1">
      <c r="A935" s="1" t="s">
        <v>949</v>
      </c>
      <c r="B935" s="2">
        <v>2960.0</v>
      </c>
      <c r="C935" s="2">
        <v>165374.957686</v>
      </c>
      <c r="D935" s="2">
        <v>4.71552481253E8</v>
      </c>
      <c r="E935" s="3" t="str">
        <f t="shared" si="1"/>
        <v>06</v>
      </c>
      <c r="F935" s="5">
        <v>6.0</v>
      </c>
      <c r="G935" s="3" t="s">
        <v>835</v>
      </c>
      <c r="H935" s="3" t="str">
        <f>VLOOKUP(F935, prov_ccaa,4,FALSE)</f>
        <v>Extremadura</v>
      </c>
      <c r="I935" s="3">
        <f>VLOOKUP(F935, prov_ccaa,3,FALSE)</f>
        <v>11</v>
      </c>
      <c r="J935" s="3" t="str">
        <f>VLOOKUP(F935,prov_ccaa,2,FALSE)</f>
        <v>Badajoz</v>
      </c>
      <c r="K935" s="3">
        <f>VLOOKUP(I935,tasa,6,FALSE)</f>
        <v>0.211228998</v>
      </c>
      <c r="L935" s="6">
        <f t="shared" si="2"/>
        <v>625.2378342</v>
      </c>
    </row>
    <row r="936" ht="14.25" customHeight="1">
      <c r="A936" s="1" t="s">
        <v>950</v>
      </c>
      <c r="B936" s="2">
        <v>2746.0</v>
      </c>
      <c r="C936" s="2">
        <v>7230.25825764</v>
      </c>
      <c r="D936" s="2">
        <v>1079711.42643</v>
      </c>
      <c r="E936" s="3" t="str">
        <f t="shared" si="1"/>
        <v>06</v>
      </c>
      <c r="F936" s="5">
        <v>6.0</v>
      </c>
      <c r="G936" s="3" t="s">
        <v>835</v>
      </c>
      <c r="H936" s="3" t="str">
        <f>VLOOKUP(F936, prov_ccaa,4,FALSE)</f>
        <v>Extremadura</v>
      </c>
      <c r="I936" s="3">
        <f>VLOOKUP(F936, prov_ccaa,3,FALSE)</f>
        <v>11</v>
      </c>
      <c r="J936" s="3" t="str">
        <f>VLOOKUP(F936,prov_ccaa,2,FALSE)</f>
        <v>Badajoz</v>
      </c>
      <c r="K936" s="3">
        <f>VLOOKUP(I936,tasa,6,FALSE)</f>
        <v>0.211228998</v>
      </c>
      <c r="L936" s="6">
        <f t="shared" si="2"/>
        <v>580.0348286</v>
      </c>
    </row>
    <row r="937" ht="14.25" customHeight="1">
      <c r="A937" s="1" t="s">
        <v>951</v>
      </c>
      <c r="B937" s="2">
        <v>1702.0</v>
      </c>
      <c r="C937" s="2">
        <v>5625.67843183</v>
      </c>
      <c r="D937" s="2">
        <v>970459.34932</v>
      </c>
      <c r="E937" s="3" t="str">
        <f t="shared" si="1"/>
        <v>06</v>
      </c>
      <c r="F937" s="5">
        <v>6.0</v>
      </c>
      <c r="G937" s="3" t="s">
        <v>835</v>
      </c>
      <c r="H937" s="3" t="str">
        <f>VLOOKUP(F937, prov_ccaa,4,FALSE)</f>
        <v>Extremadura</v>
      </c>
      <c r="I937" s="3">
        <f>VLOOKUP(F937, prov_ccaa,3,FALSE)</f>
        <v>11</v>
      </c>
      <c r="J937" s="3" t="str">
        <f>VLOOKUP(F937,prov_ccaa,2,FALSE)</f>
        <v>Badajoz</v>
      </c>
      <c r="K937" s="3">
        <f>VLOOKUP(I937,tasa,6,FALSE)</f>
        <v>0.211228998</v>
      </c>
      <c r="L937" s="6">
        <f t="shared" si="2"/>
        <v>359.5117547</v>
      </c>
    </row>
    <row r="938" ht="14.25" customHeight="1">
      <c r="A938" s="1" t="s">
        <v>952</v>
      </c>
      <c r="B938" s="2">
        <v>804.0</v>
      </c>
      <c r="C938" s="2">
        <v>3188.06574573</v>
      </c>
      <c r="D938" s="2">
        <v>462477.103042</v>
      </c>
      <c r="E938" s="3" t="str">
        <f t="shared" si="1"/>
        <v>06</v>
      </c>
      <c r="F938" s="5">
        <v>6.0</v>
      </c>
      <c r="G938" s="3" t="s">
        <v>835</v>
      </c>
      <c r="H938" s="3" t="str">
        <f>VLOOKUP(F938, prov_ccaa,4,FALSE)</f>
        <v>Extremadura</v>
      </c>
      <c r="I938" s="3">
        <f>VLOOKUP(F938, prov_ccaa,3,FALSE)</f>
        <v>11</v>
      </c>
      <c r="J938" s="3" t="str">
        <f>VLOOKUP(F938,prov_ccaa,2,FALSE)</f>
        <v>Badajoz</v>
      </c>
      <c r="K938" s="3">
        <f>VLOOKUP(I938,tasa,6,FALSE)</f>
        <v>0.211228998</v>
      </c>
      <c r="L938" s="6">
        <f t="shared" si="2"/>
        <v>169.8281144</v>
      </c>
    </row>
    <row r="939" ht="14.25" customHeight="1">
      <c r="A939" s="1" t="s">
        <v>953</v>
      </c>
      <c r="B939" s="2">
        <v>955.0</v>
      </c>
      <c r="C939" s="2">
        <v>95883.6361531</v>
      </c>
      <c r="D939" s="2">
        <v>2.67907780858E8</v>
      </c>
      <c r="E939" s="3" t="str">
        <f t="shared" si="1"/>
        <v>06</v>
      </c>
      <c r="F939" s="5">
        <v>6.0</v>
      </c>
      <c r="G939" s="3" t="s">
        <v>835</v>
      </c>
      <c r="H939" s="3" t="str">
        <f>VLOOKUP(F939, prov_ccaa,4,FALSE)</f>
        <v>Extremadura</v>
      </c>
      <c r="I939" s="3">
        <f>VLOOKUP(F939, prov_ccaa,3,FALSE)</f>
        <v>11</v>
      </c>
      <c r="J939" s="3" t="str">
        <f>VLOOKUP(F939,prov_ccaa,2,FALSE)</f>
        <v>Badajoz</v>
      </c>
      <c r="K939" s="3">
        <f>VLOOKUP(I939,tasa,6,FALSE)</f>
        <v>0.211228998</v>
      </c>
      <c r="L939" s="6">
        <f t="shared" si="2"/>
        <v>201.7236931</v>
      </c>
    </row>
    <row r="940" ht="14.25" customHeight="1">
      <c r="A940" s="1" t="s">
        <v>954</v>
      </c>
      <c r="B940" s="2">
        <v>296.0</v>
      </c>
      <c r="C940" s="2">
        <v>13328.5630555</v>
      </c>
      <c r="D940" s="2">
        <v>8150539.24129</v>
      </c>
      <c r="E940" s="3" t="str">
        <f t="shared" si="1"/>
        <v>06</v>
      </c>
      <c r="F940" s="5">
        <v>6.0</v>
      </c>
      <c r="G940" s="3" t="s">
        <v>835</v>
      </c>
      <c r="H940" s="3" t="str">
        <f>VLOOKUP(F940, prov_ccaa,4,FALSE)</f>
        <v>Extremadura</v>
      </c>
      <c r="I940" s="3">
        <f>VLOOKUP(F940, prov_ccaa,3,FALSE)</f>
        <v>11</v>
      </c>
      <c r="J940" s="3" t="str">
        <f>VLOOKUP(F940,prov_ccaa,2,FALSE)</f>
        <v>Badajoz</v>
      </c>
      <c r="K940" s="3">
        <f>VLOOKUP(I940,tasa,6,FALSE)</f>
        <v>0.211228998</v>
      </c>
      <c r="L940" s="6">
        <f t="shared" si="2"/>
        <v>62.52378342</v>
      </c>
    </row>
    <row r="941" ht="14.25" customHeight="1">
      <c r="A941" s="1" t="s">
        <v>955</v>
      </c>
      <c r="B941" s="2">
        <v>2746.0</v>
      </c>
      <c r="C941" s="2">
        <v>41286.155852</v>
      </c>
      <c r="D941" s="2">
        <v>5.78079698135E7</v>
      </c>
      <c r="E941" s="3" t="str">
        <f t="shared" si="1"/>
        <v>06</v>
      </c>
      <c r="F941" s="5">
        <v>6.0</v>
      </c>
      <c r="G941" s="3" t="s">
        <v>835</v>
      </c>
      <c r="H941" s="3" t="str">
        <f>VLOOKUP(F941, prov_ccaa,4,FALSE)</f>
        <v>Extremadura</v>
      </c>
      <c r="I941" s="3">
        <f>VLOOKUP(F941, prov_ccaa,3,FALSE)</f>
        <v>11</v>
      </c>
      <c r="J941" s="3" t="str">
        <f>VLOOKUP(F941,prov_ccaa,2,FALSE)</f>
        <v>Badajoz</v>
      </c>
      <c r="K941" s="3">
        <f>VLOOKUP(I941,tasa,6,FALSE)</f>
        <v>0.211228998</v>
      </c>
      <c r="L941" s="6">
        <f t="shared" si="2"/>
        <v>580.0348286</v>
      </c>
    </row>
    <row r="942" ht="14.25" customHeight="1">
      <c r="A942" s="1" t="s">
        <v>956</v>
      </c>
      <c r="B942" s="2">
        <v>808.0</v>
      </c>
      <c r="C942" s="2">
        <v>43403.7686065</v>
      </c>
      <c r="D942" s="2">
        <v>7.15793793065E7</v>
      </c>
      <c r="E942" s="3" t="str">
        <f t="shared" si="1"/>
        <v>06</v>
      </c>
      <c r="F942" s="5">
        <v>6.0</v>
      </c>
      <c r="G942" s="3" t="s">
        <v>835</v>
      </c>
      <c r="H942" s="3" t="str">
        <f>VLOOKUP(F942, prov_ccaa,4,FALSE)</f>
        <v>Extremadura</v>
      </c>
      <c r="I942" s="3">
        <f>VLOOKUP(F942, prov_ccaa,3,FALSE)</f>
        <v>11</v>
      </c>
      <c r="J942" s="3" t="str">
        <f>VLOOKUP(F942,prov_ccaa,2,FALSE)</f>
        <v>Badajoz</v>
      </c>
      <c r="K942" s="3">
        <f>VLOOKUP(I942,tasa,6,FALSE)</f>
        <v>0.211228998</v>
      </c>
      <c r="L942" s="6">
        <f t="shared" si="2"/>
        <v>170.6730304</v>
      </c>
    </row>
    <row r="943" ht="14.25" customHeight="1">
      <c r="A943" s="1" t="s">
        <v>957</v>
      </c>
      <c r="B943" s="2">
        <v>2573.0</v>
      </c>
      <c r="C943" s="2">
        <v>5426.41467478</v>
      </c>
      <c r="D943" s="2">
        <v>1434862.88179</v>
      </c>
      <c r="E943" s="3" t="str">
        <f t="shared" si="1"/>
        <v>06</v>
      </c>
      <c r="F943" s="5">
        <v>6.0</v>
      </c>
      <c r="G943" s="3" t="s">
        <v>835</v>
      </c>
      <c r="H943" s="3" t="str">
        <f>VLOOKUP(F943, prov_ccaa,4,FALSE)</f>
        <v>Extremadura</v>
      </c>
      <c r="I943" s="3">
        <f>VLOOKUP(F943, prov_ccaa,3,FALSE)</f>
        <v>11</v>
      </c>
      <c r="J943" s="3" t="str">
        <f>VLOOKUP(F943,prov_ccaa,2,FALSE)</f>
        <v>Badajoz</v>
      </c>
      <c r="K943" s="3">
        <f>VLOOKUP(I943,tasa,6,FALSE)</f>
        <v>0.211228998</v>
      </c>
      <c r="L943" s="6">
        <f t="shared" si="2"/>
        <v>543.4922119</v>
      </c>
    </row>
    <row r="944" ht="14.25" customHeight="1">
      <c r="A944" s="1" t="s">
        <v>958</v>
      </c>
      <c r="B944" s="2">
        <v>1906.0</v>
      </c>
      <c r="C944" s="2">
        <v>4172.9307239</v>
      </c>
      <c r="D944" s="2">
        <v>664374.391995</v>
      </c>
      <c r="E944" s="3" t="str">
        <f t="shared" si="1"/>
        <v>06</v>
      </c>
      <c r="F944" s="5">
        <v>6.0</v>
      </c>
      <c r="G944" s="3" t="s">
        <v>835</v>
      </c>
      <c r="H944" s="3" t="str">
        <f>VLOOKUP(F944, prov_ccaa,4,FALSE)</f>
        <v>Extremadura</v>
      </c>
      <c r="I944" s="3">
        <f>VLOOKUP(F944, prov_ccaa,3,FALSE)</f>
        <v>11</v>
      </c>
      <c r="J944" s="3" t="str">
        <f>VLOOKUP(F944,prov_ccaa,2,FALSE)</f>
        <v>Badajoz</v>
      </c>
      <c r="K944" s="3">
        <f>VLOOKUP(I944,tasa,6,FALSE)</f>
        <v>0.211228998</v>
      </c>
      <c r="L944" s="6">
        <f t="shared" si="2"/>
        <v>402.6024703</v>
      </c>
    </row>
    <row r="945" ht="14.25" customHeight="1">
      <c r="A945" s="1" t="s">
        <v>959</v>
      </c>
      <c r="B945" s="2">
        <v>1183.0</v>
      </c>
      <c r="C945" s="2">
        <v>78356.1618058</v>
      </c>
      <c r="D945" s="2">
        <v>1.60837915082E8</v>
      </c>
      <c r="E945" s="3" t="str">
        <f t="shared" si="1"/>
        <v>06</v>
      </c>
      <c r="F945" s="5">
        <v>6.0</v>
      </c>
      <c r="G945" s="3" t="s">
        <v>835</v>
      </c>
      <c r="H945" s="3" t="str">
        <f>VLOOKUP(F945, prov_ccaa,4,FALSE)</f>
        <v>Extremadura</v>
      </c>
      <c r="I945" s="3">
        <f>VLOOKUP(F945, prov_ccaa,3,FALSE)</f>
        <v>11</v>
      </c>
      <c r="J945" s="3" t="str">
        <f>VLOOKUP(F945,prov_ccaa,2,FALSE)</f>
        <v>Badajoz</v>
      </c>
      <c r="K945" s="3">
        <f>VLOOKUP(I945,tasa,6,FALSE)</f>
        <v>0.211228998</v>
      </c>
      <c r="L945" s="6">
        <f t="shared" si="2"/>
        <v>249.8839047</v>
      </c>
    </row>
    <row r="946" ht="14.25" customHeight="1">
      <c r="A946" s="1" t="s">
        <v>960</v>
      </c>
      <c r="B946" s="2">
        <v>489.0</v>
      </c>
      <c r="C946" s="2">
        <v>40691.328063</v>
      </c>
      <c r="D946" s="2">
        <v>7.58578792312E7</v>
      </c>
      <c r="E946" s="3" t="str">
        <f t="shared" si="1"/>
        <v>06</v>
      </c>
      <c r="F946" s="5">
        <v>6.0</v>
      </c>
      <c r="G946" s="3" t="s">
        <v>835</v>
      </c>
      <c r="H946" s="3" t="str">
        <f>VLOOKUP(F946, prov_ccaa,4,FALSE)</f>
        <v>Extremadura</v>
      </c>
      <c r="I946" s="3">
        <f>VLOOKUP(F946, prov_ccaa,3,FALSE)</f>
        <v>11</v>
      </c>
      <c r="J946" s="3" t="str">
        <f>VLOOKUP(F946,prov_ccaa,2,FALSE)</f>
        <v>Badajoz</v>
      </c>
      <c r="K946" s="3">
        <f>VLOOKUP(I946,tasa,6,FALSE)</f>
        <v>0.211228998</v>
      </c>
      <c r="L946" s="6">
        <f t="shared" si="2"/>
        <v>103.29098</v>
      </c>
    </row>
    <row r="947" ht="14.25" customHeight="1">
      <c r="A947" s="1" t="s">
        <v>961</v>
      </c>
      <c r="B947" s="2">
        <v>941.0</v>
      </c>
      <c r="C947" s="2">
        <v>55478.5128198</v>
      </c>
      <c r="D947" s="2">
        <v>9.79357362037E7</v>
      </c>
      <c r="E947" s="3" t="str">
        <f t="shared" si="1"/>
        <v>06</v>
      </c>
      <c r="F947" s="5">
        <v>6.0</v>
      </c>
      <c r="G947" s="3" t="s">
        <v>835</v>
      </c>
      <c r="H947" s="3" t="str">
        <f>VLOOKUP(F947, prov_ccaa,4,FALSE)</f>
        <v>Extremadura</v>
      </c>
      <c r="I947" s="3">
        <f>VLOOKUP(F947, prov_ccaa,3,FALSE)</f>
        <v>11</v>
      </c>
      <c r="J947" s="3" t="str">
        <f>VLOOKUP(F947,prov_ccaa,2,FALSE)</f>
        <v>Badajoz</v>
      </c>
      <c r="K947" s="3">
        <f>VLOOKUP(I947,tasa,6,FALSE)</f>
        <v>0.211228998</v>
      </c>
      <c r="L947" s="6">
        <f t="shared" si="2"/>
        <v>198.7664871</v>
      </c>
    </row>
    <row r="948" ht="14.25" customHeight="1">
      <c r="A948" s="1" t="s">
        <v>962</v>
      </c>
      <c r="B948" s="2">
        <v>356.0</v>
      </c>
      <c r="C948" s="2">
        <v>28151.7809939</v>
      </c>
      <c r="D948" s="2">
        <v>2.62587609694E7</v>
      </c>
      <c r="E948" s="3" t="str">
        <f t="shared" si="1"/>
        <v>06</v>
      </c>
      <c r="F948" s="5">
        <v>6.0</v>
      </c>
      <c r="G948" s="3" t="s">
        <v>835</v>
      </c>
      <c r="H948" s="3" t="str">
        <f>VLOOKUP(F948, prov_ccaa,4,FALSE)</f>
        <v>Extremadura</v>
      </c>
      <c r="I948" s="3">
        <f>VLOOKUP(F948, prov_ccaa,3,FALSE)</f>
        <v>11</v>
      </c>
      <c r="J948" s="3" t="str">
        <f>VLOOKUP(F948,prov_ccaa,2,FALSE)</f>
        <v>Badajoz</v>
      </c>
      <c r="K948" s="3">
        <f>VLOOKUP(I948,tasa,6,FALSE)</f>
        <v>0.211228998</v>
      </c>
      <c r="L948" s="6">
        <f t="shared" si="2"/>
        <v>75.1975233</v>
      </c>
    </row>
    <row r="949" ht="14.25" customHeight="1">
      <c r="A949" s="1" t="s">
        <v>963</v>
      </c>
      <c r="B949" s="2">
        <v>531.0</v>
      </c>
      <c r="C949" s="2">
        <v>27015.3974836</v>
      </c>
      <c r="D949" s="2">
        <v>2.63444086315E7</v>
      </c>
      <c r="E949" s="3" t="str">
        <f t="shared" si="1"/>
        <v>06</v>
      </c>
      <c r="F949" s="5">
        <v>6.0</v>
      </c>
      <c r="G949" s="3" t="s">
        <v>835</v>
      </c>
      <c r="H949" s="3" t="str">
        <f>VLOOKUP(F949, prov_ccaa,4,FALSE)</f>
        <v>Extremadura</v>
      </c>
      <c r="I949" s="3">
        <f>VLOOKUP(F949, prov_ccaa,3,FALSE)</f>
        <v>11</v>
      </c>
      <c r="J949" s="3" t="str">
        <f>VLOOKUP(F949,prov_ccaa,2,FALSE)</f>
        <v>Badajoz</v>
      </c>
      <c r="K949" s="3">
        <f>VLOOKUP(I949,tasa,6,FALSE)</f>
        <v>0.211228998</v>
      </c>
      <c r="L949" s="6">
        <f t="shared" si="2"/>
        <v>112.162598</v>
      </c>
    </row>
    <row r="950" ht="14.25" customHeight="1">
      <c r="A950" s="1" t="s">
        <v>964</v>
      </c>
      <c r="B950" s="2">
        <v>751.0</v>
      </c>
      <c r="C950" s="2">
        <v>29949.6659397</v>
      </c>
      <c r="D950" s="2">
        <v>3.82622301443E7</v>
      </c>
      <c r="E950" s="3" t="str">
        <f t="shared" si="1"/>
        <v>06</v>
      </c>
      <c r="F950" s="5">
        <v>6.0</v>
      </c>
      <c r="G950" s="3" t="s">
        <v>835</v>
      </c>
      <c r="H950" s="3" t="str">
        <f>VLOOKUP(F950, prov_ccaa,4,FALSE)</f>
        <v>Extremadura</v>
      </c>
      <c r="I950" s="3">
        <f>VLOOKUP(F950, prov_ccaa,3,FALSE)</f>
        <v>11</v>
      </c>
      <c r="J950" s="3" t="str">
        <f>VLOOKUP(F950,prov_ccaa,2,FALSE)</f>
        <v>Badajoz</v>
      </c>
      <c r="K950" s="3">
        <f>VLOOKUP(I950,tasa,6,FALSE)</f>
        <v>0.211228998</v>
      </c>
      <c r="L950" s="6">
        <f t="shared" si="2"/>
        <v>158.6329775</v>
      </c>
    </row>
    <row r="951" ht="14.25" customHeight="1">
      <c r="A951" s="1" t="s">
        <v>965</v>
      </c>
      <c r="B951" s="2">
        <v>2235.0</v>
      </c>
      <c r="C951" s="2">
        <v>41327.314973</v>
      </c>
      <c r="D951" s="2">
        <v>6.5245978881E7</v>
      </c>
      <c r="E951" s="3" t="str">
        <f t="shared" si="1"/>
        <v>06</v>
      </c>
      <c r="F951" s="5">
        <v>6.0</v>
      </c>
      <c r="G951" s="3" t="s">
        <v>835</v>
      </c>
      <c r="H951" s="3" t="str">
        <f>VLOOKUP(F951, prov_ccaa,4,FALSE)</f>
        <v>Extremadura</v>
      </c>
      <c r="I951" s="3">
        <f>VLOOKUP(F951, prov_ccaa,3,FALSE)</f>
        <v>11</v>
      </c>
      <c r="J951" s="3" t="str">
        <f>VLOOKUP(F951,prov_ccaa,2,FALSE)</f>
        <v>Badajoz</v>
      </c>
      <c r="K951" s="3">
        <f>VLOOKUP(I951,tasa,6,FALSE)</f>
        <v>0.211228998</v>
      </c>
      <c r="L951" s="6">
        <f t="shared" si="2"/>
        <v>472.0968106</v>
      </c>
    </row>
    <row r="952" ht="14.25" customHeight="1">
      <c r="A952" s="1" t="s">
        <v>966</v>
      </c>
      <c r="B952" s="2">
        <v>1155.0</v>
      </c>
      <c r="C952" s="2">
        <v>47002.6127066</v>
      </c>
      <c r="D952" s="2">
        <v>8.75682474312E7</v>
      </c>
      <c r="E952" s="3" t="str">
        <f t="shared" si="1"/>
        <v>06</v>
      </c>
      <c r="F952" s="5">
        <v>6.0</v>
      </c>
      <c r="G952" s="3" t="s">
        <v>835</v>
      </c>
      <c r="H952" s="3" t="str">
        <f>VLOOKUP(F952, prov_ccaa,4,FALSE)</f>
        <v>Extremadura</v>
      </c>
      <c r="I952" s="3">
        <f>VLOOKUP(F952, prov_ccaa,3,FALSE)</f>
        <v>11</v>
      </c>
      <c r="J952" s="3" t="str">
        <f>VLOOKUP(F952,prov_ccaa,2,FALSE)</f>
        <v>Badajoz</v>
      </c>
      <c r="K952" s="3">
        <f>VLOOKUP(I952,tasa,6,FALSE)</f>
        <v>0.211228998</v>
      </c>
      <c r="L952" s="6">
        <f t="shared" si="2"/>
        <v>243.9694927</v>
      </c>
    </row>
    <row r="953" ht="14.25" customHeight="1">
      <c r="A953" s="1" t="s">
        <v>967</v>
      </c>
      <c r="B953" s="2">
        <v>489.0</v>
      </c>
      <c r="C953" s="2">
        <v>35468.5540113</v>
      </c>
      <c r="D953" s="2">
        <v>4.3844563989E7</v>
      </c>
      <c r="E953" s="3" t="str">
        <f t="shared" si="1"/>
        <v>06</v>
      </c>
      <c r="F953" s="5">
        <v>6.0</v>
      </c>
      <c r="G953" s="3" t="s">
        <v>835</v>
      </c>
      <c r="H953" s="3" t="str">
        <f>VLOOKUP(F953, prov_ccaa,4,FALSE)</f>
        <v>Extremadura</v>
      </c>
      <c r="I953" s="3">
        <f>VLOOKUP(F953, prov_ccaa,3,FALSE)</f>
        <v>11</v>
      </c>
      <c r="J953" s="3" t="str">
        <f>VLOOKUP(F953,prov_ccaa,2,FALSE)</f>
        <v>Badajoz</v>
      </c>
      <c r="K953" s="3">
        <f>VLOOKUP(I953,tasa,6,FALSE)</f>
        <v>0.211228998</v>
      </c>
      <c r="L953" s="6">
        <f t="shared" si="2"/>
        <v>103.29098</v>
      </c>
    </row>
    <row r="954" ht="14.25" customHeight="1">
      <c r="A954" s="1" t="s">
        <v>968</v>
      </c>
      <c r="B954" s="2">
        <v>5942.0</v>
      </c>
      <c r="C954" s="2">
        <v>3380.38175843</v>
      </c>
      <c r="D954" s="2">
        <v>670135.889694</v>
      </c>
      <c r="E954" s="3" t="str">
        <f t="shared" si="1"/>
        <v>06</v>
      </c>
      <c r="F954" s="5">
        <v>6.0</v>
      </c>
      <c r="G954" s="3" t="s">
        <v>835</v>
      </c>
      <c r="H954" s="3" t="str">
        <f>VLOOKUP(F954, prov_ccaa,4,FALSE)</f>
        <v>Extremadura</v>
      </c>
      <c r="I954" s="3">
        <f>VLOOKUP(F954, prov_ccaa,3,FALSE)</f>
        <v>11</v>
      </c>
      <c r="J954" s="3" t="str">
        <f>VLOOKUP(F954,prov_ccaa,2,FALSE)</f>
        <v>Badajoz</v>
      </c>
      <c r="K954" s="3">
        <f>VLOOKUP(I954,tasa,6,FALSE)</f>
        <v>0.211228998</v>
      </c>
      <c r="L954" s="6">
        <f t="shared" si="2"/>
        <v>1255.122706</v>
      </c>
    </row>
    <row r="955" ht="14.25" customHeight="1">
      <c r="A955" s="1" t="s">
        <v>969</v>
      </c>
      <c r="B955" s="2">
        <v>4710.0</v>
      </c>
      <c r="C955" s="2">
        <v>4651.66048972</v>
      </c>
      <c r="D955" s="2">
        <v>781314.093594</v>
      </c>
      <c r="E955" s="3" t="str">
        <f t="shared" si="1"/>
        <v>06</v>
      </c>
      <c r="F955" s="5">
        <v>6.0</v>
      </c>
      <c r="G955" s="3" t="s">
        <v>835</v>
      </c>
      <c r="H955" s="3" t="str">
        <f>VLOOKUP(F955, prov_ccaa,4,FALSE)</f>
        <v>Extremadura</v>
      </c>
      <c r="I955" s="3">
        <f>VLOOKUP(F955, prov_ccaa,3,FALSE)</f>
        <v>11</v>
      </c>
      <c r="J955" s="3" t="str">
        <f>VLOOKUP(F955,prov_ccaa,2,FALSE)</f>
        <v>Badajoz</v>
      </c>
      <c r="K955" s="3">
        <f>VLOOKUP(I955,tasa,6,FALSE)</f>
        <v>0.211228998</v>
      </c>
      <c r="L955" s="6">
        <f t="shared" si="2"/>
        <v>994.8885807</v>
      </c>
    </row>
    <row r="956" ht="14.25" customHeight="1">
      <c r="A956" s="1" t="s">
        <v>970</v>
      </c>
      <c r="B956" s="2">
        <v>14318.0</v>
      </c>
      <c r="C956" s="2">
        <v>43405.6101801</v>
      </c>
      <c r="D956" s="2">
        <v>3.37205361063E7</v>
      </c>
      <c r="E956" s="3" t="str">
        <f t="shared" si="1"/>
        <v>06</v>
      </c>
      <c r="F956" s="5">
        <v>6.0</v>
      </c>
      <c r="G956" s="3" t="s">
        <v>835</v>
      </c>
      <c r="H956" s="3" t="str">
        <f>VLOOKUP(F956, prov_ccaa,4,FALSE)</f>
        <v>Extremadura</v>
      </c>
      <c r="I956" s="3">
        <f>VLOOKUP(F956, prov_ccaa,3,FALSE)</f>
        <v>11</v>
      </c>
      <c r="J956" s="3" t="str">
        <f>VLOOKUP(F956,prov_ccaa,2,FALSE)</f>
        <v>Badajoz</v>
      </c>
      <c r="K956" s="3">
        <f>VLOOKUP(I956,tasa,6,FALSE)</f>
        <v>0.211228998</v>
      </c>
      <c r="L956" s="6">
        <f t="shared" si="2"/>
        <v>3024.376794</v>
      </c>
    </row>
    <row r="957" ht="14.25" customHeight="1">
      <c r="A957" s="1" t="s">
        <v>971</v>
      </c>
      <c r="B957" s="2">
        <v>21029.0</v>
      </c>
      <c r="C957" s="2">
        <v>269402.614439</v>
      </c>
      <c r="D957" s="2">
        <v>5.6817805892E8</v>
      </c>
      <c r="E957" s="3" t="str">
        <f t="shared" si="1"/>
        <v>06</v>
      </c>
      <c r="F957" s="5">
        <v>6.0</v>
      </c>
      <c r="G957" s="3" t="s">
        <v>835</v>
      </c>
      <c r="H957" s="3" t="str">
        <f>VLOOKUP(F957, prov_ccaa,4,FALSE)</f>
        <v>Extremadura</v>
      </c>
      <c r="I957" s="3">
        <f>VLOOKUP(F957, prov_ccaa,3,FALSE)</f>
        <v>11</v>
      </c>
      <c r="J957" s="3" t="str">
        <f>VLOOKUP(F957,prov_ccaa,2,FALSE)</f>
        <v>Badajoz</v>
      </c>
      <c r="K957" s="3">
        <f>VLOOKUP(I957,tasa,6,FALSE)</f>
        <v>0.211228998</v>
      </c>
      <c r="L957" s="6">
        <f t="shared" si="2"/>
        <v>4441.9346</v>
      </c>
    </row>
    <row r="958" ht="14.25" customHeight="1">
      <c r="A958" s="1" t="s">
        <v>972</v>
      </c>
      <c r="B958" s="2">
        <v>781.0</v>
      </c>
      <c r="C958" s="2">
        <v>9661.60813839</v>
      </c>
      <c r="D958" s="2">
        <v>4097268.02228</v>
      </c>
      <c r="E958" s="3" t="str">
        <f t="shared" si="1"/>
        <v>06</v>
      </c>
      <c r="F958" s="5">
        <v>6.0</v>
      </c>
      <c r="G958" s="3" t="s">
        <v>835</v>
      </c>
      <c r="H958" s="3" t="str">
        <f>VLOOKUP(F958, prov_ccaa,4,FALSE)</f>
        <v>Extremadura</v>
      </c>
      <c r="I958" s="3">
        <f>VLOOKUP(F958, prov_ccaa,3,FALSE)</f>
        <v>11</v>
      </c>
      <c r="J958" s="3" t="str">
        <f>VLOOKUP(F958,prov_ccaa,2,FALSE)</f>
        <v>Badajoz</v>
      </c>
      <c r="K958" s="3">
        <f>VLOOKUP(I958,tasa,6,FALSE)</f>
        <v>0.211228998</v>
      </c>
      <c r="L958" s="6">
        <f t="shared" si="2"/>
        <v>164.9698475</v>
      </c>
    </row>
    <row r="959" ht="14.25" customHeight="1">
      <c r="A959" s="1" t="s">
        <v>973</v>
      </c>
      <c r="B959" s="2">
        <v>12783.0</v>
      </c>
      <c r="C959" s="2">
        <v>138509.089794</v>
      </c>
      <c r="D959" s="2">
        <v>2.59706710685E8</v>
      </c>
      <c r="E959" s="3" t="str">
        <f t="shared" si="1"/>
        <v>06</v>
      </c>
      <c r="F959" s="5">
        <v>6.0</v>
      </c>
      <c r="G959" s="3" t="s">
        <v>835</v>
      </c>
      <c r="H959" s="3" t="str">
        <f>VLOOKUP(F959, prov_ccaa,4,FALSE)</f>
        <v>Extremadura</v>
      </c>
      <c r="I959" s="3">
        <f>VLOOKUP(F959, prov_ccaa,3,FALSE)</f>
        <v>11</v>
      </c>
      <c r="J959" s="3" t="str">
        <f>VLOOKUP(F959,prov_ccaa,2,FALSE)</f>
        <v>Badajoz</v>
      </c>
      <c r="K959" s="3">
        <f>VLOOKUP(I959,tasa,6,FALSE)</f>
        <v>0.211228998</v>
      </c>
      <c r="L959" s="6">
        <f t="shared" si="2"/>
        <v>2700.140282</v>
      </c>
    </row>
    <row r="960" ht="14.25" customHeight="1">
      <c r="A960" s="1" t="s">
        <v>974</v>
      </c>
      <c r="B960" s="2">
        <v>1226.0</v>
      </c>
      <c r="C960" s="2">
        <v>33762.4482783</v>
      </c>
      <c r="D960" s="2">
        <v>4.14900095469E7</v>
      </c>
      <c r="E960" s="3" t="str">
        <f t="shared" si="1"/>
        <v>06</v>
      </c>
      <c r="F960" s="5">
        <v>6.0</v>
      </c>
      <c r="G960" s="3" t="s">
        <v>835</v>
      </c>
      <c r="H960" s="3" t="str">
        <f>VLOOKUP(F960, prov_ccaa,4,FALSE)</f>
        <v>Extremadura</v>
      </c>
      <c r="I960" s="3">
        <f>VLOOKUP(F960, prov_ccaa,3,FALSE)</f>
        <v>11</v>
      </c>
      <c r="J960" s="3" t="str">
        <f>VLOOKUP(F960,prov_ccaa,2,FALSE)</f>
        <v>Badajoz</v>
      </c>
      <c r="K960" s="3">
        <f>VLOOKUP(I960,tasa,6,FALSE)</f>
        <v>0.211228998</v>
      </c>
      <c r="L960" s="6">
        <f t="shared" si="2"/>
        <v>258.9667516</v>
      </c>
    </row>
    <row r="961" ht="14.25" customHeight="1">
      <c r="A961" s="1" t="s">
        <v>975</v>
      </c>
      <c r="B961" s="2">
        <v>2123.0</v>
      </c>
      <c r="C961" s="2">
        <v>113258.275257</v>
      </c>
      <c r="D961" s="2">
        <v>2.57469191527E8</v>
      </c>
      <c r="E961" s="3" t="str">
        <f t="shared" si="1"/>
        <v>06</v>
      </c>
      <c r="F961" s="5">
        <v>6.0</v>
      </c>
      <c r="G961" s="3" t="s">
        <v>835</v>
      </c>
      <c r="H961" s="3" t="str">
        <f>VLOOKUP(F961, prov_ccaa,4,FALSE)</f>
        <v>Extremadura</v>
      </c>
      <c r="I961" s="3">
        <f>VLOOKUP(F961, prov_ccaa,3,FALSE)</f>
        <v>11</v>
      </c>
      <c r="J961" s="3" t="str">
        <f>VLOOKUP(F961,prov_ccaa,2,FALSE)</f>
        <v>Badajoz</v>
      </c>
      <c r="K961" s="3">
        <f>VLOOKUP(I961,tasa,6,FALSE)</f>
        <v>0.211228998</v>
      </c>
      <c r="L961" s="6">
        <f t="shared" si="2"/>
        <v>448.4391628</v>
      </c>
    </row>
    <row r="962" ht="14.25" customHeight="1">
      <c r="A962" s="1" t="s">
        <v>976</v>
      </c>
      <c r="B962" s="2">
        <v>2131.0</v>
      </c>
      <c r="C962" s="2">
        <v>58771.8018222</v>
      </c>
      <c r="D962" s="2">
        <v>6.52801678576E7</v>
      </c>
      <c r="E962" s="3" t="str">
        <f t="shared" si="1"/>
        <v>06</v>
      </c>
      <c r="F962" s="5">
        <v>6.0</v>
      </c>
      <c r="G962" s="3" t="s">
        <v>835</v>
      </c>
      <c r="H962" s="3" t="str">
        <f>VLOOKUP(F962, prov_ccaa,4,FALSE)</f>
        <v>Extremadura</v>
      </c>
      <c r="I962" s="3">
        <f>VLOOKUP(F962, prov_ccaa,3,FALSE)</f>
        <v>11</v>
      </c>
      <c r="J962" s="3" t="str">
        <f>VLOOKUP(F962,prov_ccaa,2,FALSE)</f>
        <v>Badajoz</v>
      </c>
      <c r="K962" s="3">
        <f>VLOOKUP(I962,tasa,6,FALSE)</f>
        <v>0.211228998</v>
      </c>
      <c r="L962" s="6">
        <f t="shared" si="2"/>
        <v>450.1289948</v>
      </c>
    </row>
    <row r="963" ht="14.25" customHeight="1">
      <c r="A963" s="1" t="s">
        <v>977</v>
      </c>
      <c r="B963" s="2">
        <v>1279.0</v>
      </c>
      <c r="C963" s="2">
        <v>110983.28278</v>
      </c>
      <c r="D963" s="2">
        <v>2.02920106837E8</v>
      </c>
      <c r="E963" s="3" t="str">
        <f t="shared" si="1"/>
        <v>06</v>
      </c>
      <c r="F963" s="5">
        <v>6.0</v>
      </c>
      <c r="G963" s="3" t="s">
        <v>835</v>
      </c>
      <c r="H963" s="3" t="str">
        <f>VLOOKUP(F963, prov_ccaa,4,FALSE)</f>
        <v>Extremadura</v>
      </c>
      <c r="I963" s="3">
        <f>VLOOKUP(F963, prov_ccaa,3,FALSE)</f>
        <v>11</v>
      </c>
      <c r="J963" s="3" t="str">
        <f>VLOOKUP(F963,prov_ccaa,2,FALSE)</f>
        <v>Badajoz</v>
      </c>
      <c r="K963" s="3">
        <f>VLOOKUP(I963,tasa,6,FALSE)</f>
        <v>0.211228998</v>
      </c>
      <c r="L963" s="6">
        <f t="shared" si="2"/>
        <v>270.1618885</v>
      </c>
    </row>
    <row r="964" ht="14.25" customHeight="1">
      <c r="A964" s="1" t="s">
        <v>978</v>
      </c>
      <c r="B964" s="2">
        <v>1789.0</v>
      </c>
      <c r="C964" s="2">
        <v>5136.83385399</v>
      </c>
      <c r="D964" s="2">
        <v>1136258.42927</v>
      </c>
      <c r="E964" s="3" t="str">
        <f t="shared" si="1"/>
        <v>06</v>
      </c>
      <c r="F964" s="5">
        <v>6.0</v>
      </c>
      <c r="G964" s="3" t="s">
        <v>835</v>
      </c>
      <c r="H964" s="3" t="str">
        <f>VLOOKUP(F964, prov_ccaa,4,FALSE)</f>
        <v>Extremadura</v>
      </c>
      <c r="I964" s="3">
        <f>VLOOKUP(F964, prov_ccaa,3,FALSE)</f>
        <v>11</v>
      </c>
      <c r="J964" s="3" t="str">
        <f>VLOOKUP(F964,prov_ccaa,2,FALSE)</f>
        <v>Badajoz</v>
      </c>
      <c r="K964" s="3">
        <f>VLOOKUP(I964,tasa,6,FALSE)</f>
        <v>0.211228998</v>
      </c>
      <c r="L964" s="6">
        <f t="shared" si="2"/>
        <v>377.8886775</v>
      </c>
    </row>
    <row r="965" ht="14.25" customHeight="1">
      <c r="A965" s="1" t="s">
        <v>979</v>
      </c>
      <c r="B965" s="2">
        <v>449.0</v>
      </c>
      <c r="C965" s="2">
        <v>129376.668216</v>
      </c>
      <c r="D965" s="2">
        <v>3.13909130233E8</v>
      </c>
      <c r="E965" s="3" t="str">
        <f t="shared" si="1"/>
        <v>06</v>
      </c>
      <c r="F965" s="5">
        <v>6.0</v>
      </c>
      <c r="G965" s="3" t="s">
        <v>835</v>
      </c>
      <c r="H965" s="3" t="str">
        <f>VLOOKUP(F965, prov_ccaa,4,FALSE)</f>
        <v>Extremadura</v>
      </c>
      <c r="I965" s="3">
        <f>VLOOKUP(F965, prov_ccaa,3,FALSE)</f>
        <v>11</v>
      </c>
      <c r="J965" s="3" t="str">
        <f>VLOOKUP(F965,prov_ccaa,2,FALSE)</f>
        <v>Badajoz</v>
      </c>
      <c r="K965" s="3">
        <f>VLOOKUP(I965,tasa,6,FALSE)</f>
        <v>0.211228998</v>
      </c>
      <c r="L965" s="6">
        <f t="shared" si="2"/>
        <v>94.84182012</v>
      </c>
    </row>
    <row r="966" ht="14.25" customHeight="1">
      <c r="A966" s="1" t="s">
        <v>980</v>
      </c>
      <c r="B966" s="2">
        <v>6966.0</v>
      </c>
      <c r="C966" s="2">
        <v>27622.6931256</v>
      </c>
      <c r="D966" s="2">
        <v>2.45984472758E7</v>
      </c>
      <c r="E966" s="3" t="str">
        <f t="shared" si="1"/>
        <v>06</v>
      </c>
      <c r="F966" s="5">
        <v>6.0</v>
      </c>
      <c r="G966" s="3" t="s">
        <v>835</v>
      </c>
      <c r="H966" s="3" t="str">
        <f>VLOOKUP(F966, prov_ccaa,4,FALSE)</f>
        <v>Extremadura</v>
      </c>
      <c r="I966" s="3">
        <f>VLOOKUP(F966, prov_ccaa,3,FALSE)</f>
        <v>11</v>
      </c>
      <c r="J966" s="3" t="str">
        <f>VLOOKUP(F966,prov_ccaa,2,FALSE)</f>
        <v>Badajoz</v>
      </c>
      <c r="K966" s="3">
        <f>VLOOKUP(I966,tasa,6,FALSE)</f>
        <v>0.211228998</v>
      </c>
      <c r="L966" s="6">
        <f t="shared" si="2"/>
        <v>1471.4212</v>
      </c>
    </row>
    <row r="967" ht="14.25" customHeight="1">
      <c r="A967" s="1" t="s">
        <v>981</v>
      </c>
      <c r="B967" s="2">
        <v>3586.0</v>
      </c>
      <c r="C967" s="2">
        <v>57485.2552629</v>
      </c>
      <c r="D967" s="2">
        <v>9.1896813767E7</v>
      </c>
      <c r="E967" s="3" t="str">
        <f t="shared" si="1"/>
        <v>06</v>
      </c>
      <c r="F967" s="5">
        <v>6.0</v>
      </c>
      <c r="G967" s="3" t="s">
        <v>835</v>
      </c>
      <c r="H967" s="3" t="str">
        <f>VLOOKUP(F967, prov_ccaa,4,FALSE)</f>
        <v>Extremadura</v>
      </c>
      <c r="I967" s="3">
        <f>VLOOKUP(F967, prov_ccaa,3,FALSE)</f>
        <v>11</v>
      </c>
      <c r="J967" s="3" t="str">
        <f>VLOOKUP(F967,prov_ccaa,2,FALSE)</f>
        <v>Badajoz</v>
      </c>
      <c r="K967" s="3">
        <f>VLOOKUP(I967,tasa,6,FALSE)</f>
        <v>0.211228998</v>
      </c>
      <c r="L967" s="6">
        <f t="shared" si="2"/>
        <v>757.4671869</v>
      </c>
    </row>
    <row r="968" ht="14.25" customHeight="1">
      <c r="A968" s="1" t="s">
        <v>982</v>
      </c>
      <c r="B968" s="2">
        <v>2351.0</v>
      </c>
      <c r="C968" s="2">
        <v>3607.7578189</v>
      </c>
      <c r="D968" s="2">
        <v>444026.942765</v>
      </c>
      <c r="E968" s="3" t="str">
        <f t="shared" si="1"/>
        <v>06</v>
      </c>
      <c r="F968" s="5">
        <v>6.0</v>
      </c>
      <c r="G968" s="3" t="s">
        <v>835</v>
      </c>
      <c r="H968" s="3" t="str">
        <f>VLOOKUP(F968, prov_ccaa,4,FALSE)</f>
        <v>Extremadura</v>
      </c>
      <c r="I968" s="3">
        <f>VLOOKUP(F968, prov_ccaa,3,FALSE)</f>
        <v>11</v>
      </c>
      <c r="J968" s="3" t="str">
        <f>VLOOKUP(F968,prov_ccaa,2,FALSE)</f>
        <v>Badajoz</v>
      </c>
      <c r="K968" s="3">
        <f>VLOOKUP(I968,tasa,6,FALSE)</f>
        <v>0.211228998</v>
      </c>
      <c r="L968" s="6">
        <f t="shared" si="2"/>
        <v>496.5993744</v>
      </c>
    </row>
    <row r="969" ht="14.25" customHeight="1">
      <c r="A969" s="1" t="s">
        <v>983</v>
      </c>
      <c r="B969" s="2">
        <v>2409.0</v>
      </c>
      <c r="C969" s="2">
        <v>8124.19825364</v>
      </c>
      <c r="D969" s="2">
        <v>2815771.86294</v>
      </c>
      <c r="E969" s="3" t="str">
        <f t="shared" si="1"/>
        <v>06</v>
      </c>
      <c r="F969" s="5">
        <v>6.0</v>
      </c>
      <c r="G969" s="3" t="s">
        <v>835</v>
      </c>
      <c r="H969" s="3" t="str">
        <f>VLOOKUP(F969, prov_ccaa,4,FALSE)</f>
        <v>Extremadura</v>
      </c>
      <c r="I969" s="3">
        <f>VLOOKUP(F969, prov_ccaa,3,FALSE)</f>
        <v>11</v>
      </c>
      <c r="J969" s="3" t="str">
        <f>VLOOKUP(F969,prov_ccaa,2,FALSE)</f>
        <v>Badajoz</v>
      </c>
      <c r="K969" s="3">
        <f>VLOOKUP(I969,tasa,6,FALSE)</f>
        <v>0.211228998</v>
      </c>
      <c r="L969" s="6">
        <f t="shared" si="2"/>
        <v>508.8506563</v>
      </c>
    </row>
    <row r="970" ht="14.25" customHeight="1">
      <c r="A970" s="1" t="s">
        <v>984</v>
      </c>
      <c r="B970" s="2">
        <v>707.0</v>
      </c>
      <c r="C970" s="2">
        <v>28327.2383345</v>
      </c>
      <c r="D970" s="2">
        <v>4.34002262992E7</v>
      </c>
      <c r="E970" s="3" t="str">
        <f t="shared" si="1"/>
        <v>06</v>
      </c>
      <c r="F970" s="5">
        <v>6.0</v>
      </c>
      <c r="G970" s="3" t="s">
        <v>835</v>
      </c>
      <c r="H970" s="3" t="str">
        <f>VLOOKUP(F970, prov_ccaa,4,FALSE)</f>
        <v>Extremadura</v>
      </c>
      <c r="I970" s="3">
        <f>VLOOKUP(F970, prov_ccaa,3,FALSE)</f>
        <v>11</v>
      </c>
      <c r="J970" s="3" t="str">
        <f>VLOOKUP(F970,prov_ccaa,2,FALSE)</f>
        <v>Badajoz</v>
      </c>
      <c r="K970" s="3">
        <f>VLOOKUP(I970,tasa,6,FALSE)</f>
        <v>0.211228998</v>
      </c>
      <c r="L970" s="6">
        <f t="shared" si="2"/>
        <v>149.3389016</v>
      </c>
    </row>
    <row r="971" ht="14.25" customHeight="1">
      <c r="A971" s="1" t="s">
        <v>985</v>
      </c>
      <c r="B971" s="2">
        <v>913.0</v>
      </c>
      <c r="C971" s="2">
        <v>26262.5888065</v>
      </c>
      <c r="D971" s="2">
        <v>4.47868830846E7</v>
      </c>
      <c r="E971" s="3" t="str">
        <f t="shared" si="1"/>
        <v>06</v>
      </c>
      <c r="F971" s="5">
        <v>6.0</v>
      </c>
      <c r="G971" s="3" t="s">
        <v>835</v>
      </c>
      <c r="H971" s="3" t="str">
        <f>VLOOKUP(F971, prov_ccaa,4,FALSE)</f>
        <v>Extremadura</v>
      </c>
      <c r="I971" s="3">
        <f>VLOOKUP(F971, prov_ccaa,3,FALSE)</f>
        <v>11</v>
      </c>
      <c r="J971" s="3" t="str">
        <f>VLOOKUP(F971,prov_ccaa,2,FALSE)</f>
        <v>Badajoz</v>
      </c>
      <c r="K971" s="3">
        <f>VLOOKUP(I971,tasa,6,FALSE)</f>
        <v>0.211228998</v>
      </c>
      <c r="L971" s="6">
        <f t="shared" si="2"/>
        <v>192.8520752</v>
      </c>
    </row>
    <row r="972" ht="14.25" customHeight="1">
      <c r="A972" s="1" t="s">
        <v>986</v>
      </c>
      <c r="B972" s="2">
        <v>2233.0</v>
      </c>
      <c r="C972" s="2">
        <v>39705.4044929</v>
      </c>
      <c r="D972" s="2">
        <v>6.23282167465E7</v>
      </c>
      <c r="E972" s="3" t="str">
        <f t="shared" si="1"/>
        <v>06</v>
      </c>
      <c r="F972" s="5">
        <v>6.0</v>
      </c>
      <c r="G972" s="3" t="s">
        <v>835</v>
      </c>
      <c r="H972" s="3" t="str">
        <f>VLOOKUP(F972, prov_ccaa,4,FALSE)</f>
        <v>Extremadura</v>
      </c>
      <c r="I972" s="3">
        <f>VLOOKUP(F972, prov_ccaa,3,FALSE)</f>
        <v>11</v>
      </c>
      <c r="J972" s="3" t="str">
        <f>VLOOKUP(F972,prov_ccaa,2,FALSE)</f>
        <v>Badajoz</v>
      </c>
      <c r="K972" s="3">
        <f>VLOOKUP(I972,tasa,6,FALSE)</f>
        <v>0.211228998</v>
      </c>
      <c r="L972" s="6">
        <f t="shared" si="2"/>
        <v>471.6743526</v>
      </c>
    </row>
    <row r="973" ht="14.25" customHeight="1">
      <c r="A973" s="1" t="s">
        <v>987</v>
      </c>
      <c r="B973" s="2">
        <v>2126.0</v>
      </c>
      <c r="C973" s="2">
        <v>85616.6964677</v>
      </c>
      <c r="D973" s="2">
        <v>1.88857990386E8</v>
      </c>
      <c r="E973" s="3" t="str">
        <f t="shared" si="1"/>
        <v>06</v>
      </c>
      <c r="F973" s="5">
        <v>6.0</v>
      </c>
      <c r="G973" s="3" t="s">
        <v>835</v>
      </c>
      <c r="H973" s="3" t="str">
        <f>VLOOKUP(F973, prov_ccaa,4,FALSE)</f>
        <v>Extremadura</v>
      </c>
      <c r="I973" s="3">
        <f>VLOOKUP(F973, prov_ccaa,3,FALSE)</f>
        <v>11</v>
      </c>
      <c r="J973" s="3" t="str">
        <f>VLOOKUP(F973,prov_ccaa,2,FALSE)</f>
        <v>Badajoz</v>
      </c>
      <c r="K973" s="3">
        <f>VLOOKUP(I973,tasa,6,FALSE)</f>
        <v>0.211228998</v>
      </c>
      <c r="L973" s="6">
        <f t="shared" si="2"/>
        <v>449.0728498</v>
      </c>
    </row>
    <row r="974" ht="14.25" customHeight="1">
      <c r="A974" s="1" t="s">
        <v>988</v>
      </c>
      <c r="B974" s="2">
        <v>628.0</v>
      </c>
      <c r="C974" s="2">
        <v>70759.2927545</v>
      </c>
      <c r="D974" s="2">
        <v>8.05934515893E7</v>
      </c>
      <c r="E974" s="3" t="str">
        <f t="shared" si="1"/>
        <v>06</v>
      </c>
      <c r="F974" s="5">
        <v>6.0</v>
      </c>
      <c r="G974" s="3" t="s">
        <v>835</v>
      </c>
      <c r="H974" s="3" t="str">
        <f>VLOOKUP(F974, prov_ccaa,4,FALSE)</f>
        <v>Extremadura</v>
      </c>
      <c r="I974" s="3">
        <f>VLOOKUP(F974, prov_ccaa,3,FALSE)</f>
        <v>11</v>
      </c>
      <c r="J974" s="3" t="str">
        <f>VLOOKUP(F974,prov_ccaa,2,FALSE)</f>
        <v>Badajoz</v>
      </c>
      <c r="K974" s="3">
        <f>VLOOKUP(I974,tasa,6,FALSE)</f>
        <v>0.211228998</v>
      </c>
      <c r="L974" s="6">
        <f t="shared" si="2"/>
        <v>132.6518108</v>
      </c>
    </row>
    <row r="975" ht="14.25" customHeight="1">
      <c r="A975" s="1" t="s">
        <v>989</v>
      </c>
      <c r="B975" s="2">
        <v>1762.0</v>
      </c>
      <c r="C975" s="2">
        <v>25734.9306186</v>
      </c>
      <c r="D975" s="2">
        <v>2.22557763589E7</v>
      </c>
      <c r="E975" s="3" t="str">
        <f t="shared" si="1"/>
        <v>06</v>
      </c>
      <c r="F975" s="5">
        <v>6.0</v>
      </c>
      <c r="G975" s="3" t="s">
        <v>835</v>
      </c>
      <c r="H975" s="3" t="str">
        <f>VLOOKUP(F975, prov_ccaa,4,FALSE)</f>
        <v>Extremadura</v>
      </c>
      <c r="I975" s="3">
        <f>VLOOKUP(F975, prov_ccaa,3,FALSE)</f>
        <v>11</v>
      </c>
      <c r="J975" s="3" t="str">
        <f>VLOOKUP(F975,prov_ccaa,2,FALSE)</f>
        <v>Badajoz</v>
      </c>
      <c r="K975" s="3">
        <f>VLOOKUP(I975,tasa,6,FALSE)</f>
        <v>0.211228998</v>
      </c>
      <c r="L975" s="6">
        <f t="shared" si="2"/>
        <v>372.1854945</v>
      </c>
    </row>
    <row r="976" ht="14.25" customHeight="1">
      <c r="A976" s="1" t="s">
        <v>990</v>
      </c>
      <c r="B976" s="2">
        <v>2166.0</v>
      </c>
      <c r="C976" s="2">
        <v>15411.0158344</v>
      </c>
      <c r="D976" s="2">
        <v>5533308.73541</v>
      </c>
      <c r="E976" s="3" t="str">
        <f t="shared" si="1"/>
        <v>06</v>
      </c>
      <c r="F976" s="5">
        <v>6.0</v>
      </c>
      <c r="G976" s="3" t="s">
        <v>835</v>
      </c>
      <c r="H976" s="3" t="str">
        <f>VLOOKUP(F976, prov_ccaa,4,FALSE)</f>
        <v>Extremadura</v>
      </c>
      <c r="I976" s="3">
        <f>VLOOKUP(F976, prov_ccaa,3,FALSE)</f>
        <v>11</v>
      </c>
      <c r="J976" s="3" t="str">
        <f>VLOOKUP(F976,prov_ccaa,2,FALSE)</f>
        <v>Badajoz</v>
      </c>
      <c r="K976" s="3">
        <f>VLOOKUP(I976,tasa,6,FALSE)</f>
        <v>0.211228998</v>
      </c>
      <c r="L976" s="6">
        <f t="shared" si="2"/>
        <v>457.5220097</v>
      </c>
    </row>
    <row r="977" ht="14.25" customHeight="1">
      <c r="A977" s="1" t="s">
        <v>991</v>
      </c>
      <c r="B977" s="2">
        <v>1041.0</v>
      </c>
      <c r="C977" s="2">
        <v>58543.1820324</v>
      </c>
      <c r="D977" s="2">
        <v>1.21864799803E8</v>
      </c>
      <c r="E977" s="3" t="str">
        <f t="shared" si="1"/>
        <v>06</v>
      </c>
      <c r="F977" s="5">
        <v>6.0</v>
      </c>
      <c r="G977" s="3" t="s">
        <v>835</v>
      </c>
      <c r="H977" s="3" t="str">
        <f>VLOOKUP(F977, prov_ccaa,4,FALSE)</f>
        <v>Extremadura</v>
      </c>
      <c r="I977" s="3">
        <f>VLOOKUP(F977, prov_ccaa,3,FALSE)</f>
        <v>11</v>
      </c>
      <c r="J977" s="3" t="str">
        <f>VLOOKUP(F977,prov_ccaa,2,FALSE)</f>
        <v>Badajoz</v>
      </c>
      <c r="K977" s="3">
        <f>VLOOKUP(I977,tasa,6,FALSE)</f>
        <v>0.211228998</v>
      </c>
      <c r="L977" s="6">
        <f t="shared" si="2"/>
        <v>219.889387</v>
      </c>
    </row>
    <row r="978" ht="14.25" customHeight="1">
      <c r="A978" s="1" t="s">
        <v>992</v>
      </c>
      <c r="B978" s="2">
        <v>973.0</v>
      </c>
      <c r="C978" s="2">
        <v>3828.7887416</v>
      </c>
      <c r="D978" s="2">
        <v>504627.679508</v>
      </c>
      <c r="E978" s="3" t="str">
        <f t="shared" si="1"/>
        <v>06</v>
      </c>
      <c r="F978" s="5">
        <v>6.0</v>
      </c>
      <c r="G978" s="3" t="s">
        <v>835</v>
      </c>
      <c r="H978" s="3" t="str">
        <f>VLOOKUP(F978, prov_ccaa,4,FALSE)</f>
        <v>Extremadura</v>
      </c>
      <c r="I978" s="3">
        <f>VLOOKUP(F978, prov_ccaa,3,FALSE)</f>
        <v>11</v>
      </c>
      <c r="J978" s="3" t="str">
        <f>VLOOKUP(F978,prov_ccaa,2,FALSE)</f>
        <v>Badajoz</v>
      </c>
      <c r="K978" s="3">
        <f>VLOOKUP(I978,tasa,6,FALSE)</f>
        <v>0.211228998</v>
      </c>
      <c r="L978" s="6">
        <f t="shared" si="2"/>
        <v>205.5258151</v>
      </c>
    </row>
    <row r="979" ht="14.25" customHeight="1">
      <c r="A979" s="1" t="s">
        <v>993</v>
      </c>
      <c r="B979" s="2">
        <v>697.0</v>
      </c>
      <c r="C979" s="2">
        <v>96446.8543549</v>
      </c>
      <c r="D979" s="2">
        <v>2.54660994389E8</v>
      </c>
      <c r="E979" s="3" t="str">
        <f t="shared" si="1"/>
        <v>06</v>
      </c>
      <c r="F979" s="5">
        <v>6.0</v>
      </c>
      <c r="G979" s="3" t="s">
        <v>835</v>
      </c>
      <c r="H979" s="3" t="str">
        <f>VLOOKUP(F979, prov_ccaa,4,FALSE)</f>
        <v>Extremadura</v>
      </c>
      <c r="I979" s="3">
        <f>VLOOKUP(F979, prov_ccaa,3,FALSE)</f>
        <v>11</v>
      </c>
      <c r="J979" s="3" t="str">
        <f>VLOOKUP(F979,prov_ccaa,2,FALSE)</f>
        <v>Badajoz</v>
      </c>
      <c r="K979" s="3">
        <f>VLOOKUP(I979,tasa,6,FALSE)</f>
        <v>0.211228998</v>
      </c>
      <c r="L979" s="6">
        <f t="shared" si="2"/>
        <v>147.2266116</v>
      </c>
    </row>
    <row r="980" ht="14.25" customHeight="1">
      <c r="A980" s="1" t="s">
        <v>994</v>
      </c>
      <c r="B980" s="2">
        <v>11765.0</v>
      </c>
      <c r="C980" s="2">
        <v>135766.583265</v>
      </c>
      <c r="D980" s="2">
        <v>4.3110801073E8</v>
      </c>
      <c r="E980" s="3" t="str">
        <f t="shared" si="1"/>
        <v>06</v>
      </c>
      <c r="F980" s="5">
        <v>6.0</v>
      </c>
      <c r="G980" s="3" t="s">
        <v>835</v>
      </c>
      <c r="H980" s="3" t="str">
        <f>VLOOKUP(F980, prov_ccaa,4,FALSE)</f>
        <v>Extremadura</v>
      </c>
      <c r="I980" s="3">
        <f>VLOOKUP(F980, prov_ccaa,3,FALSE)</f>
        <v>11</v>
      </c>
      <c r="J980" s="3" t="str">
        <f>VLOOKUP(F980,prov_ccaa,2,FALSE)</f>
        <v>Badajoz</v>
      </c>
      <c r="K980" s="3">
        <f>VLOOKUP(I980,tasa,6,FALSE)</f>
        <v>0.211228998</v>
      </c>
      <c r="L980" s="6">
        <f t="shared" si="2"/>
        <v>2485.109162</v>
      </c>
    </row>
    <row r="981" ht="14.25" customHeight="1">
      <c r="A981" s="1" t="s">
        <v>995</v>
      </c>
      <c r="B981" s="2">
        <v>279.0</v>
      </c>
      <c r="C981" s="2">
        <v>18759.8881815</v>
      </c>
      <c r="D981" s="2">
        <v>1.66828932026E7</v>
      </c>
      <c r="E981" s="3" t="str">
        <f t="shared" si="1"/>
        <v>06</v>
      </c>
      <c r="F981" s="5">
        <v>6.0</v>
      </c>
      <c r="G981" s="3" t="s">
        <v>835</v>
      </c>
      <c r="H981" s="3" t="str">
        <f>VLOOKUP(F981, prov_ccaa,4,FALSE)</f>
        <v>Extremadura</v>
      </c>
      <c r="I981" s="3">
        <f>VLOOKUP(F981, prov_ccaa,3,FALSE)</f>
        <v>11</v>
      </c>
      <c r="J981" s="3" t="str">
        <f>VLOOKUP(F981,prov_ccaa,2,FALSE)</f>
        <v>Badajoz</v>
      </c>
      <c r="K981" s="3">
        <f>VLOOKUP(I981,tasa,6,FALSE)</f>
        <v>0.211228998</v>
      </c>
      <c r="L981" s="6">
        <f t="shared" si="2"/>
        <v>58.93289045</v>
      </c>
    </row>
    <row r="982" ht="14.25" customHeight="1">
      <c r="A982" s="1" t="s">
        <v>996</v>
      </c>
      <c r="B982" s="2">
        <v>2597.0</v>
      </c>
      <c r="C982" s="2">
        <v>30151.731292</v>
      </c>
      <c r="D982" s="2">
        <v>3.70618678958E7</v>
      </c>
      <c r="E982" s="3" t="str">
        <f t="shared" si="1"/>
        <v>06</v>
      </c>
      <c r="F982" s="5">
        <v>6.0</v>
      </c>
      <c r="G982" s="3" t="s">
        <v>835</v>
      </c>
      <c r="H982" s="3" t="str">
        <f>VLOOKUP(F982, prov_ccaa,4,FALSE)</f>
        <v>Extremadura</v>
      </c>
      <c r="I982" s="3">
        <f>VLOOKUP(F982, prov_ccaa,3,FALSE)</f>
        <v>11</v>
      </c>
      <c r="J982" s="3" t="str">
        <f>VLOOKUP(F982,prov_ccaa,2,FALSE)</f>
        <v>Badajoz</v>
      </c>
      <c r="K982" s="3">
        <f>VLOOKUP(I982,tasa,6,FALSE)</f>
        <v>0.211228998</v>
      </c>
      <c r="L982" s="6">
        <f t="shared" si="2"/>
        <v>548.5617079</v>
      </c>
    </row>
    <row r="983" ht="14.25" customHeight="1">
      <c r="A983" s="1" t="s">
        <v>997</v>
      </c>
      <c r="B983" s="2">
        <v>657.0</v>
      </c>
      <c r="C983" s="2">
        <v>35003.9370859</v>
      </c>
      <c r="D983" s="2">
        <v>4.06908293578E7</v>
      </c>
      <c r="E983" s="3" t="str">
        <f t="shared" si="1"/>
        <v>06</v>
      </c>
      <c r="F983" s="5">
        <v>6.0</v>
      </c>
      <c r="G983" s="3" t="s">
        <v>835</v>
      </c>
      <c r="H983" s="3" t="str">
        <f>VLOOKUP(F983, prov_ccaa,4,FALSE)</f>
        <v>Extremadura</v>
      </c>
      <c r="I983" s="3">
        <f>VLOOKUP(F983, prov_ccaa,3,FALSE)</f>
        <v>11</v>
      </c>
      <c r="J983" s="3" t="str">
        <f>VLOOKUP(F983,prov_ccaa,2,FALSE)</f>
        <v>Badajoz</v>
      </c>
      <c r="K983" s="3">
        <f>VLOOKUP(I983,tasa,6,FALSE)</f>
        <v>0.211228998</v>
      </c>
      <c r="L983" s="6">
        <f t="shared" si="2"/>
        <v>138.7774517</v>
      </c>
    </row>
    <row r="984" ht="14.25" customHeight="1">
      <c r="A984" s="1" t="s">
        <v>998</v>
      </c>
      <c r="B984" s="2">
        <v>1284.0</v>
      </c>
      <c r="C984" s="2">
        <v>51540.939551</v>
      </c>
      <c r="D984" s="2">
        <v>7.82664516138E7</v>
      </c>
      <c r="E984" s="3" t="str">
        <f t="shared" si="1"/>
        <v>06</v>
      </c>
      <c r="F984" s="5">
        <v>6.0</v>
      </c>
      <c r="G984" s="3" t="s">
        <v>835</v>
      </c>
      <c r="H984" s="3" t="str">
        <f>VLOOKUP(F984, prov_ccaa,4,FALSE)</f>
        <v>Extremadura</v>
      </c>
      <c r="I984" s="3">
        <f>VLOOKUP(F984, prov_ccaa,3,FALSE)</f>
        <v>11</v>
      </c>
      <c r="J984" s="3" t="str">
        <f>VLOOKUP(F984,prov_ccaa,2,FALSE)</f>
        <v>Badajoz</v>
      </c>
      <c r="K984" s="3">
        <f>VLOOKUP(I984,tasa,6,FALSE)</f>
        <v>0.211228998</v>
      </c>
      <c r="L984" s="6">
        <f t="shared" si="2"/>
        <v>271.2180335</v>
      </c>
    </row>
    <row r="985" ht="14.25" customHeight="1">
      <c r="A985" s="1" t="s">
        <v>999</v>
      </c>
      <c r="B985" s="2">
        <v>832.0</v>
      </c>
      <c r="C985" s="2">
        <v>38859.4735094</v>
      </c>
      <c r="D985" s="2">
        <v>4.73335903051E7</v>
      </c>
      <c r="E985" s="3" t="str">
        <f t="shared" si="1"/>
        <v>06</v>
      </c>
      <c r="F985" s="5">
        <v>6.0</v>
      </c>
      <c r="G985" s="3" t="s">
        <v>835</v>
      </c>
      <c r="H985" s="3" t="str">
        <f>VLOOKUP(F985, prov_ccaa,4,FALSE)</f>
        <v>Extremadura</v>
      </c>
      <c r="I985" s="3">
        <f>VLOOKUP(F985, prov_ccaa,3,FALSE)</f>
        <v>11</v>
      </c>
      <c r="J985" s="3" t="str">
        <f>VLOOKUP(F985,prov_ccaa,2,FALSE)</f>
        <v>Badajoz</v>
      </c>
      <c r="K985" s="3">
        <f>VLOOKUP(I985,tasa,6,FALSE)</f>
        <v>0.211228998</v>
      </c>
      <c r="L985" s="6">
        <f t="shared" si="2"/>
        <v>175.7425264</v>
      </c>
    </row>
    <row r="986" ht="14.25" customHeight="1">
      <c r="A986" s="1" t="s">
        <v>1000</v>
      </c>
      <c r="B986" s="2">
        <v>476.0</v>
      </c>
      <c r="C986" s="2">
        <v>57914.7496543</v>
      </c>
      <c r="D986" s="2">
        <v>1.63723807148E8</v>
      </c>
      <c r="E986" s="3" t="str">
        <f t="shared" si="1"/>
        <v>06</v>
      </c>
      <c r="F986" s="5">
        <v>6.0</v>
      </c>
      <c r="G986" s="3" t="s">
        <v>835</v>
      </c>
      <c r="H986" s="3" t="str">
        <f>VLOOKUP(F986, prov_ccaa,4,FALSE)</f>
        <v>Extremadura</v>
      </c>
      <c r="I986" s="3">
        <f>VLOOKUP(F986, prov_ccaa,3,FALSE)</f>
        <v>11</v>
      </c>
      <c r="J986" s="3" t="str">
        <f>VLOOKUP(F986,prov_ccaa,2,FALSE)</f>
        <v>Badajoz</v>
      </c>
      <c r="K986" s="3">
        <f>VLOOKUP(I986,tasa,6,FALSE)</f>
        <v>0.211228998</v>
      </c>
      <c r="L986" s="6">
        <f t="shared" si="2"/>
        <v>100.5450031</v>
      </c>
    </row>
    <row r="987" ht="14.25" customHeight="1">
      <c r="A987" s="1" t="s">
        <v>1001</v>
      </c>
      <c r="B987" s="2">
        <v>1129.0</v>
      </c>
      <c r="C987" s="2">
        <v>203231.281263</v>
      </c>
      <c r="D987" s="2">
        <v>2.96891551533E8</v>
      </c>
      <c r="E987" s="3" t="str">
        <f t="shared" si="1"/>
        <v>06</v>
      </c>
      <c r="F987" s="5">
        <v>6.0</v>
      </c>
      <c r="G987" s="3" t="s">
        <v>835</v>
      </c>
      <c r="H987" s="3" t="str">
        <f>VLOOKUP(F987, prov_ccaa,4,FALSE)</f>
        <v>Extremadura</v>
      </c>
      <c r="I987" s="3">
        <f>VLOOKUP(F987, prov_ccaa,3,FALSE)</f>
        <v>11</v>
      </c>
      <c r="J987" s="3" t="str">
        <f>VLOOKUP(F987,prov_ccaa,2,FALSE)</f>
        <v>Badajoz</v>
      </c>
      <c r="K987" s="3">
        <f>VLOOKUP(I987,tasa,6,FALSE)</f>
        <v>0.211228998</v>
      </c>
      <c r="L987" s="6">
        <f t="shared" si="2"/>
        <v>238.4775388</v>
      </c>
    </row>
    <row r="988" ht="14.25" customHeight="1">
      <c r="A988" s="1" t="s">
        <v>1002</v>
      </c>
      <c r="B988" s="2">
        <v>3087.0</v>
      </c>
      <c r="C988" s="2">
        <v>8181.59279389</v>
      </c>
      <c r="D988" s="2">
        <v>2131770.69986</v>
      </c>
      <c r="E988" s="3" t="str">
        <f t="shared" si="1"/>
        <v>06</v>
      </c>
      <c r="F988" s="5">
        <v>6.0</v>
      </c>
      <c r="G988" s="3" t="s">
        <v>835</v>
      </c>
      <c r="H988" s="3" t="str">
        <f>VLOOKUP(F988, prov_ccaa,4,FALSE)</f>
        <v>Extremadura</v>
      </c>
      <c r="I988" s="3">
        <f>VLOOKUP(F988, prov_ccaa,3,FALSE)</f>
        <v>11</v>
      </c>
      <c r="J988" s="3" t="str">
        <f>VLOOKUP(F988,prov_ccaa,2,FALSE)</f>
        <v>Badajoz</v>
      </c>
      <c r="K988" s="3">
        <f>VLOOKUP(I988,tasa,6,FALSE)</f>
        <v>0.211228998</v>
      </c>
      <c r="L988" s="6">
        <f t="shared" si="2"/>
        <v>652.0639169</v>
      </c>
    </row>
    <row r="989" ht="14.25" customHeight="1">
      <c r="A989" s="1" t="s">
        <v>1003</v>
      </c>
      <c r="B989" s="2">
        <v>2722.0</v>
      </c>
      <c r="C989" s="2">
        <v>16672.153268</v>
      </c>
      <c r="D989" s="2">
        <v>1.21358984214E7</v>
      </c>
      <c r="E989" s="3" t="str">
        <f t="shared" si="1"/>
        <v>06</v>
      </c>
      <c r="F989" s="5">
        <v>6.0</v>
      </c>
      <c r="G989" s="3" t="s">
        <v>835</v>
      </c>
      <c r="H989" s="3" t="str">
        <f>VLOOKUP(F989, prov_ccaa,4,FALSE)</f>
        <v>Extremadura</v>
      </c>
      <c r="I989" s="3">
        <f>VLOOKUP(F989, prov_ccaa,3,FALSE)</f>
        <v>11</v>
      </c>
      <c r="J989" s="3" t="str">
        <f>VLOOKUP(F989,prov_ccaa,2,FALSE)</f>
        <v>Badajoz</v>
      </c>
      <c r="K989" s="3">
        <f>VLOOKUP(I989,tasa,6,FALSE)</f>
        <v>0.211228998</v>
      </c>
      <c r="L989" s="6">
        <f t="shared" si="2"/>
        <v>574.9653326</v>
      </c>
    </row>
    <row r="990" ht="14.25" customHeight="1">
      <c r="A990" s="1" t="s">
        <v>1004</v>
      </c>
      <c r="B990" s="2">
        <v>708.0</v>
      </c>
      <c r="C990" s="2">
        <v>59085.1228064</v>
      </c>
      <c r="D990" s="2">
        <v>1.31746193228E8</v>
      </c>
      <c r="E990" s="3" t="str">
        <f t="shared" si="1"/>
        <v>06</v>
      </c>
      <c r="F990" s="5">
        <v>6.0</v>
      </c>
      <c r="G990" s="3" t="s">
        <v>835</v>
      </c>
      <c r="H990" s="3" t="str">
        <f>VLOOKUP(F990, prov_ccaa,4,FALSE)</f>
        <v>Extremadura</v>
      </c>
      <c r="I990" s="3">
        <f>VLOOKUP(F990, prov_ccaa,3,FALSE)</f>
        <v>11</v>
      </c>
      <c r="J990" s="3" t="str">
        <f>VLOOKUP(F990,prov_ccaa,2,FALSE)</f>
        <v>Badajoz</v>
      </c>
      <c r="K990" s="3">
        <f>VLOOKUP(I990,tasa,6,FALSE)</f>
        <v>0.211228998</v>
      </c>
      <c r="L990" s="6">
        <f t="shared" si="2"/>
        <v>149.5501306</v>
      </c>
    </row>
    <row r="991" ht="14.25" customHeight="1">
      <c r="A991" s="1" t="s">
        <v>1005</v>
      </c>
      <c r="B991" s="2">
        <v>642.0</v>
      </c>
      <c r="C991" s="2">
        <v>47495.6914029</v>
      </c>
      <c r="D991" s="2">
        <v>7.96498152239E7</v>
      </c>
      <c r="E991" s="3" t="str">
        <f t="shared" si="1"/>
        <v>06</v>
      </c>
      <c r="F991" s="5">
        <v>6.0</v>
      </c>
      <c r="G991" s="3" t="s">
        <v>835</v>
      </c>
      <c r="H991" s="3" t="str">
        <f>VLOOKUP(F991, prov_ccaa,4,FALSE)</f>
        <v>Extremadura</v>
      </c>
      <c r="I991" s="3">
        <f>VLOOKUP(F991, prov_ccaa,3,FALSE)</f>
        <v>11</v>
      </c>
      <c r="J991" s="3" t="str">
        <f>VLOOKUP(F991,prov_ccaa,2,FALSE)</f>
        <v>Badajoz</v>
      </c>
      <c r="K991" s="3">
        <f>VLOOKUP(I991,tasa,6,FALSE)</f>
        <v>0.211228998</v>
      </c>
      <c r="L991" s="6">
        <f t="shared" si="2"/>
        <v>135.6090167</v>
      </c>
    </row>
    <row r="992" ht="14.25" customHeight="1">
      <c r="A992" s="1" t="s">
        <v>1006</v>
      </c>
      <c r="B992" s="2">
        <v>448.0</v>
      </c>
      <c r="C992" s="2">
        <v>27488.6140521</v>
      </c>
      <c r="D992" s="2">
        <v>3.59395505923E7</v>
      </c>
      <c r="E992" s="3" t="str">
        <f t="shared" si="1"/>
        <v>06</v>
      </c>
      <c r="F992" s="5">
        <v>6.0</v>
      </c>
      <c r="G992" s="3" t="s">
        <v>835</v>
      </c>
      <c r="H992" s="3" t="str">
        <f>VLOOKUP(F992, prov_ccaa,4,FALSE)</f>
        <v>Extremadura</v>
      </c>
      <c r="I992" s="3">
        <f>VLOOKUP(F992, prov_ccaa,3,FALSE)</f>
        <v>11</v>
      </c>
      <c r="J992" s="3" t="str">
        <f>VLOOKUP(F992,prov_ccaa,2,FALSE)</f>
        <v>Badajoz</v>
      </c>
      <c r="K992" s="3">
        <f>VLOOKUP(I992,tasa,6,FALSE)</f>
        <v>0.211228998</v>
      </c>
      <c r="L992" s="6">
        <f t="shared" si="2"/>
        <v>94.63059112</v>
      </c>
    </row>
    <row r="993" ht="14.25" customHeight="1">
      <c r="A993" s="1" t="s">
        <v>1007</v>
      </c>
      <c r="B993" s="2">
        <v>1821.0</v>
      </c>
      <c r="C993" s="2">
        <v>23770.252902</v>
      </c>
      <c r="D993" s="2">
        <v>2.36837921503E7</v>
      </c>
      <c r="E993" s="3" t="str">
        <f t="shared" si="1"/>
        <v>06</v>
      </c>
      <c r="F993" s="5">
        <v>6.0</v>
      </c>
      <c r="G993" s="3" t="s">
        <v>835</v>
      </c>
      <c r="H993" s="3" t="str">
        <f>VLOOKUP(F993, prov_ccaa,4,FALSE)</f>
        <v>Extremadura</v>
      </c>
      <c r="I993" s="3">
        <f>VLOOKUP(F993, prov_ccaa,3,FALSE)</f>
        <v>11</v>
      </c>
      <c r="J993" s="3" t="str">
        <f>VLOOKUP(F993,prov_ccaa,2,FALSE)</f>
        <v>Badajoz</v>
      </c>
      <c r="K993" s="3">
        <f>VLOOKUP(I993,tasa,6,FALSE)</f>
        <v>0.211228998</v>
      </c>
      <c r="L993" s="6">
        <f t="shared" si="2"/>
        <v>384.6480054</v>
      </c>
    </row>
    <row r="994" ht="14.25" customHeight="1">
      <c r="A994" s="1" t="s">
        <v>1008</v>
      </c>
      <c r="B994" s="2">
        <v>2638.0</v>
      </c>
      <c r="C994" s="2">
        <v>31912.1555208</v>
      </c>
      <c r="D994" s="2">
        <v>5.67762583173E7</v>
      </c>
      <c r="E994" s="3" t="str">
        <f t="shared" si="1"/>
        <v>06</v>
      </c>
      <c r="F994" s="5">
        <v>6.0</v>
      </c>
      <c r="G994" s="3" t="s">
        <v>835</v>
      </c>
      <c r="H994" s="3" t="str">
        <f>VLOOKUP(F994, prov_ccaa,4,FALSE)</f>
        <v>Extremadura</v>
      </c>
      <c r="I994" s="3">
        <f>VLOOKUP(F994, prov_ccaa,3,FALSE)</f>
        <v>11</v>
      </c>
      <c r="J994" s="3" t="str">
        <f>VLOOKUP(F994,prov_ccaa,2,FALSE)</f>
        <v>Badajoz</v>
      </c>
      <c r="K994" s="3">
        <f>VLOOKUP(I994,tasa,6,FALSE)</f>
        <v>0.211228998</v>
      </c>
      <c r="L994" s="6">
        <f t="shared" si="2"/>
        <v>557.2220968</v>
      </c>
    </row>
    <row r="995" ht="14.25" customHeight="1">
      <c r="A995" s="1" t="s">
        <v>1009</v>
      </c>
      <c r="B995" s="2">
        <v>4472.0</v>
      </c>
      <c r="C995" s="2">
        <v>67561.8344569</v>
      </c>
      <c r="D995" s="2">
        <v>1.4162429765E8</v>
      </c>
      <c r="E995" s="3" t="str">
        <f t="shared" si="1"/>
        <v>06</v>
      </c>
      <c r="F995" s="5">
        <v>6.0</v>
      </c>
      <c r="G995" s="3" t="s">
        <v>835</v>
      </c>
      <c r="H995" s="3" t="str">
        <f>VLOOKUP(F995, prov_ccaa,4,FALSE)</f>
        <v>Extremadura</v>
      </c>
      <c r="I995" s="3">
        <f>VLOOKUP(F995, prov_ccaa,3,FALSE)</f>
        <v>11</v>
      </c>
      <c r="J995" s="3" t="str">
        <f>VLOOKUP(F995,prov_ccaa,2,FALSE)</f>
        <v>Badajoz</v>
      </c>
      <c r="K995" s="3">
        <f>VLOOKUP(I995,tasa,6,FALSE)</f>
        <v>0.211228998</v>
      </c>
      <c r="L995" s="6">
        <f t="shared" si="2"/>
        <v>944.6160792</v>
      </c>
    </row>
    <row r="996" ht="14.25" customHeight="1">
      <c r="A996" s="1" t="s">
        <v>1010</v>
      </c>
      <c r="B996" s="2">
        <v>142.0</v>
      </c>
      <c r="C996" s="2">
        <v>94667.466853</v>
      </c>
      <c r="D996" s="2">
        <v>8.38184707407E7</v>
      </c>
      <c r="E996" s="3" t="str">
        <f t="shared" si="1"/>
        <v>06</v>
      </c>
      <c r="F996" s="5">
        <v>6.0</v>
      </c>
      <c r="G996" s="3" t="s">
        <v>835</v>
      </c>
      <c r="H996" s="3" t="str">
        <f>VLOOKUP(F996, prov_ccaa,4,FALSE)</f>
        <v>Extremadura</v>
      </c>
      <c r="I996" s="3">
        <f>VLOOKUP(F996, prov_ccaa,3,FALSE)</f>
        <v>11</v>
      </c>
      <c r="J996" s="3" t="str">
        <f>VLOOKUP(F996,prov_ccaa,2,FALSE)</f>
        <v>Badajoz</v>
      </c>
      <c r="K996" s="3">
        <f>VLOOKUP(I996,tasa,6,FALSE)</f>
        <v>0.211228998</v>
      </c>
      <c r="L996" s="6">
        <f t="shared" si="2"/>
        <v>29.99451772</v>
      </c>
    </row>
    <row r="997" ht="14.25" customHeight="1">
      <c r="A997" s="1" t="s">
        <v>1011</v>
      </c>
      <c r="B997" s="2">
        <v>623.0</v>
      </c>
      <c r="C997" s="2">
        <v>14362.1402002</v>
      </c>
      <c r="D997" s="2">
        <v>1.07902023165E7</v>
      </c>
      <c r="E997" s="3" t="str">
        <f t="shared" si="1"/>
        <v>06</v>
      </c>
      <c r="F997" s="5">
        <v>6.0</v>
      </c>
      <c r="G997" s="3" t="s">
        <v>835</v>
      </c>
      <c r="H997" s="3" t="str">
        <f>VLOOKUP(F997, prov_ccaa,4,FALSE)</f>
        <v>Extremadura</v>
      </c>
      <c r="I997" s="3">
        <f>VLOOKUP(F997, prov_ccaa,3,FALSE)</f>
        <v>11</v>
      </c>
      <c r="J997" s="3" t="str">
        <f>VLOOKUP(F997,prov_ccaa,2,FALSE)</f>
        <v>Badajoz</v>
      </c>
      <c r="K997" s="3">
        <f>VLOOKUP(I997,tasa,6,FALSE)</f>
        <v>0.211228998</v>
      </c>
      <c r="L997" s="6">
        <f t="shared" si="2"/>
        <v>131.5956658</v>
      </c>
    </row>
    <row r="998" ht="14.25" customHeight="1">
      <c r="A998" s="1" t="s">
        <v>1012</v>
      </c>
      <c r="B998" s="2">
        <v>436.0</v>
      </c>
      <c r="C998" s="2">
        <v>60115.9161146</v>
      </c>
      <c r="D998" s="2">
        <v>9.63630803993E7</v>
      </c>
      <c r="E998" s="3" t="str">
        <f t="shared" si="1"/>
        <v>06</v>
      </c>
      <c r="F998" s="5">
        <v>6.0</v>
      </c>
      <c r="G998" s="3" t="s">
        <v>835</v>
      </c>
      <c r="H998" s="3" t="str">
        <f>VLOOKUP(F998, prov_ccaa,4,FALSE)</f>
        <v>Extremadura</v>
      </c>
      <c r="I998" s="3">
        <f>VLOOKUP(F998, prov_ccaa,3,FALSE)</f>
        <v>11</v>
      </c>
      <c r="J998" s="3" t="str">
        <f>VLOOKUP(F998,prov_ccaa,2,FALSE)</f>
        <v>Badajoz</v>
      </c>
      <c r="K998" s="3">
        <f>VLOOKUP(I998,tasa,6,FALSE)</f>
        <v>0.211228998</v>
      </c>
      <c r="L998" s="6">
        <f t="shared" si="2"/>
        <v>92.09584314</v>
      </c>
    </row>
    <row r="999" ht="14.25" customHeight="1">
      <c r="A999" s="1" t="s">
        <v>1013</v>
      </c>
      <c r="B999" s="2">
        <v>3201.0</v>
      </c>
      <c r="C999" s="2">
        <v>81363.9899922</v>
      </c>
      <c r="D999" s="2">
        <v>1.85831641427E8</v>
      </c>
      <c r="E999" s="3" t="str">
        <f t="shared" si="1"/>
        <v>06</v>
      </c>
      <c r="F999" s="5">
        <v>6.0</v>
      </c>
      <c r="G999" s="3" t="s">
        <v>835</v>
      </c>
      <c r="H999" s="3" t="str">
        <f>VLOOKUP(F999, prov_ccaa,4,FALSE)</f>
        <v>Extremadura</v>
      </c>
      <c r="I999" s="3">
        <f>VLOOKUP(F999, prov_ccaa,3,FALSE)</f>
        <v>11</v>
      </c>
      <c r="J999" s="3" t="str">
        <f>VLOOKUP(F999,prov_ccaa,2,FALSE)</f>
        <v>Badajoz</v>
      </c>
      <c r="K999" s="3">
        <f>VLOOKUP(I999,tasa,6,FALSE)</f>
        <v>0.211228998</v>
      </c>
      <c r="L999" s="6">
        <f t="shared" si="2"/>
        <v>676.1440227</v>
      </c>
    </row>
    <row r="1000" ht="14.25" customHeight="1">
      <c r="A1000" s="1" t="s">
        <v>1014</v>
      </c>
      <c r="B1000" s="2">
        <v>122.0</v>
      </c>
      <c r="C1000" s="2">
        <v>27058.5297172</v>
      </c>
      <c r="D1000" s="2">
        <v>3.94430365322E7</v>
      </c>
      <c r="E1000" s="3" t="str">
        <f t="shared" si="1"/>
        <v>06</v>
      </c>
      <c r="F1000" s="5">
        <v>6.0</v>
      </c>
      <c r="G1000" s="3" t="s">
        <v>835</v>
      </c>
      <c r="H1000" s="3" t="str">
        <f>VLOOKUP(F1000, prov_ccaa,4,FALSE)</f>
        <v>Extremadura</v>
      </c>
      <c r="I1000" s="3">
        <f>VLOOKUP(F1000, prov_ccaa,3,FALSE)</f>
        <v>11</v>
      </c>
      <c r="J1000" s="3" t="str">
        <f>VLOOKUP(F1000,prov_ccaa,2,FALSE)</f>
        <v>Badajoz</v>
      </c>
      <c r="K1000" s="3">
        <f>VLOOKUP(I1000,tasa,6,FALSE)</f>
        <v>0.211228998</v>
      </c>
      <c r="L1000" s="6">
        <f t="shared" si="2"/>
        <v>25.76993776</v>
      </c>
    </row>
    <row r="1001" ht="14.25" customHeight="1">
      <c r="A1001" s="1" t="s">
        <v>1015</v>
      </c>
      <c r="B1001" s="2">
        <v>1434.0</v>
      </c>
      <c r="C1001" s="2">
        <v>44745.9966165</v>
      </c>
      <c r="D1001" s="2">
        <v>1.09802050256E8</v>
      </c>
      <c r="E1001" s="3" t="str">
        <f t="shared" si="1"/>
        <v>06</v>
      </c>
      <c r="F1001" s="5">
        <v>6.0</v>
      </c>
      <c r="G1001" s="3" t="s">
        <v>835</v>
      </c>
      <c r="H1001" s="3" t="str">
        <f>VLOOKUP(F1001, prov_ccaa,4,FALSE)</f>
        <v>Extremadura</v>
      </c>
      <c r="I1001" s="3">
        <f>VLOOKUP(F1001, prov_ccaa,3,FALSE)</f>
        <v>11</v>
      </c>
      <c r="J1001" s="3" t="str">
        <f>VLOOKUP(F1001,prov_ccaa,2,FALSE)</f>
        <v>Badajoz</v>
      </c>
      <c r="K1001" s="3">
        <f>VLOOKUP(I1001,tasa,6,FALSE)</f>
        <v>0.211228998</v>
      </c>
      <c r="L1001" s="6">
        <f t="shared" si="2"/>
        <v>302.9023832</v>
      </c>
    </row>
    <row r="1002" ht="14.25" customHeight="1">
      <c r="A1002" s="1" t="s">
        <v>1016</v>
      </c>
      <c r="B1002" s="2">
        <v>819.0</v>
      </c>
      <c r="C1002" s="2">
        <v>26093.1867874</v>
      </c>
      <c r="D1002" s="2">
        <v>2.68002788378E7</v>
      </c>
      <c r="E1002" s="3" t="str">
        <f t="shared" si="1"/>
        <v>06</v>
      </c>
      <c r="F1002" s="5">
        <v>6.0</v>
      </c>
      <c r="G1002" s="3" t="s">
        <v>835</v>
      </c>
      <c r="H1002" s="3" t="str">
        <f>VLOOKUP(F1002, prov_ccaa,4,FALSE)</f>
        <v>Extremadura</v>
      </c>
      <c r="I1002" s="3">
        <f>VLOOKUP(F1002, prov_ccaa,3,FALSE)</f>
        <v>11</v>
      </c>
      <c r="J1002" s="3" t="str">
        <f>VLOOKUP(F1002,prov_ccaa,2,FALSE)</f>
        <v>Badajoz</v>
      </c>
      <c r="K1002" s="3">
        <f>VLOOKUP(I1002,tasa,6,FALSE)</f>
        <v>0.211228998</v>
      </c>
      <c r="L1002" s="6">
        <f t="shared" si="2"/>
        <v>172.9965494</v>
      </c>
    </row>
    <row r="1003" ht="14.25" customHeight="1">
      <c r="A1003" s="1" t="s">
        <v>1017</v>
      </c>
      <c r="B1003" s="2">
        <v>852.0</v>
      </c>
      <c r="C1003" s="2">
        <v>28482.6067727</v>
      </c>
      <c r="D1003" s="2">
        <v>4.51536946047E7</v>
      </c>
      <c r="E1003" s="3" t="str">
        <f t="shared" si="1"/>
        <v>06</v>
      </c>
      <c r="F1003" s="5">
        <v>6.0</v>
      </c>
      <c r="G1003" s="3" t="s">
        <v>835</v>
      </c>
      <c r="H1003" s="3" t="str">
        <f>VLOOKUP(F1003, prov_ccaa,4,FALSE)</f>
        <v>Extremadura</v>
      </c>
      <c r="I1003" s="3">
        <f>VLOOKUP(F1003, prov_ccaa,3,FALSE)</f>
        <v>11</v>
      </c>
      <c r="J1003" s="3" t="str">
        <f>VLOOKUP(F1003,prov_ccaa,2,FALSE)</f>
        <v>Badajoz</v>
      </c>
      <c r="K1003" s="3">
        <f>VLOOKUP(I1003,tasa,6,FALSE)</f>
        <v>0.211228998</v>
      </c>
      <c r="L1003" s="6">
        <f t="shared" si="2"/>
        <v>179.9671063</v>
      </c>
    </row>
    <row r="1004" ht="14.25" customHeight="1">
      <c r="A1004" s="1" t="s">
        <v>1018</v>
      </c>
      <c r="B1004" s="2">
        <v>723.0</v>
      </c>
      <c r="C1004" s="2">
        <v>23038.7210879</v>
      </c>
      <c r="D1004" s="2">
        <v>2.607803369E7</v>
      </c>
      <c r="E1004" s="3" t="str">
        <f t="shared" si="1"/>
        <v>06</v>
      </c>
      <c r="F1004" s="5">
        <v>6.0</v>
      </c>
      <c r="G1004" s="3" t="s">
        <v>835</v>
      </c>
      <c r="H1004" s="3" t="str">
        <f>VLOOKUP(F1004, prov_ccaa,4,FALSE)</f>
        <v>Extremadura</v>
      </c>
      <c r="I1004" s="3">
        <f>VLOOKUP(F1004, prov_ccaa,3,FALSE)</f>
        <v>11</v>
      </c>
      <c r="J1004" s="3" t="str">
        <f>VLOOKUP(F1004,prov_ccaa,2,FALSE)</f>
        <v>Badajoz</v>
      </c>
      <c r="K1004" s="3">
        <f>VLOOKUP(I1004,tasa,6,FALSE)</f>
        <v>0.211228998</v>
      </c>
      <c r="L1004" s="6">
        <f t="shared" si="2"/>
        <v>152.7185656</v>
      </c>
    </row>
    <row r="1005" ht="14.25" customHeight="1">
      <c r="A1005" s="1" t="s">
        <v>1019</v>
      </c>
      <c r="B1005" s="2">
        <v>850.0</v>
      </c>
      <c r="C1005" s="2">
        <v>44275.8703439</v>
      </c>
      <c r="D1005" s="2">
        <v>4.90582302094E7</v>
      </c>
      <c r="E1005" s="3" t="str">
        <f t="shared" si="1"/>
        <v>06</v>
      </c>
      <c r="F1005" s="5">
        <v>6.0</v>
      </c>
      <c r="G1005" s="3" t="s">
        <v>835</v>
      </c>
      <c r="H1005" s="3" t="str">
        <f>VLOOKUP(F1005, prov_ccaa,4,FALSE)</f>
        <v>Extremadura</v>
      </c>
      <c r="I1005" s="3">
        <f>VLOOKUP(F1005, prov_ccaa,3,FALSE)</f>
        <v>11</v>
      </c>
      <c r="J1005" s="3" t="str">
        <f>VLOOKUP(F1005,prov_ccaa,2,FALSE)</f>
        <v>Badajoz</v>
      </c>
      <c r="K1005" s="3">
        <f>VLOOKUP(I1005,tasa,6,FALSE)</f>
        <v>0.211228998</v>
      </c>
      <c r="L1005" s="6">
        <f t="shared" si="2"/>
        <v>179.5446483</v>
      </c>
    </row>
    <row r="1006" ht="14.25" customHeight="1">
      <c r="A1006" s="1" t="s">
        <v>1020</v>
      </c>
      <c r="B1006" s="2">
        <v>154.0</v>
      </c>
      <c r="C1006" s="2">
        <v>25309.3803009</v>
      </c>
      <c r="D1006" s="2">
        <v>3.35315383083E7</v>
      </c>
      <c r="E1006" s="3" t="str">
        <f t="shared" si="1"/>
        <v>06</v>
      </c>
      <c r="F1006" s="5">
        <v>6.0</v>
      </c>
      <c r="G1006" s="3" t="s">
        <v>835</v>
      </c>
      <c r="H1006" s="3" t="str">
        <f>VLOOKUP(F1006, prov_ccaa,4,FALSE)</f>
        <v>Extremadura</v>
      </c>
      <c r="I1006" s="3">
        <f>VLOOKUP(F1006, prov_ccaa,3,FALSE)</f>
        <v>11</v>
      </c>
      <c r="J1006" s="3" t="str">
        <f>VLOOKUP(F1006,prov_ccaa,2,FALSE)</f>
        <v>Badajoz</v>
      </c>
      <c r="K1006" s="3">
        <f>VLOOKUP(I1006,tasa,6,FALSE)</f>
        <v>0.211228998</v>
      </c>
      <c r="L1006" s="6">
        <f t="shared" si="2"/>
        <v>32.5292657</v>
      </c>
    </row>
    <row r="1007" ht="14.25" customHeight="1">
      <c r="A1007" s="1" t="s">
        <v>1021</v>
      </c>
      <c r="B1007" s="2">
        <v>883.0</v>
      </c>
      <c r="C1007" s="2">
        <v>20121.5757103</v>
      </c>
      <c r="D1007" s="2">
        <v>2.26941740662E7</v>
      </c>
      <c r="E1007" s="3" t="str">
        <f t="shared" si="1"/>
        <v>06</v>
      </c>
      <c r="F1007" s="5">
        <v>6.0</v>
      </c>
      <c r="G1007" s="3" t="s">
        <v>835</v>
      </c>
      <c r="H1007" s="3" t="str">
        <f>VLOOKUP(F1007, prov_ccaa,4,FALSE)</f>
        <v>Extremadura</v>
      </c>
      <c r="I1007" s="3">
        <f>VLOOKUP(F1007, prov_ccaa,3,FALSE)</f>
        <v>11</v>
      </c>
      <c r="J1007" s="3" t="str">
        <f>VLOOKUP(F1007,prov_ccaa,2,FALSE)</f>
        <v>Badajoz</v>
      </c>
      <c r="K1007" s="3">
        <f>VLOOKUP(I1007,tasa,6,FALSE)</f>
        <v>0.211228998</v>
      </c>
      <c r="L1007" s="6">
        <f t="shared" si="2"/>
        <v>186.5152053</v>
      </c>
    </row>
    <row r="1008" ht="14.25" customHeight="1">
      <c r="A1008" s="1" t="s">
        <v>1022</v>
      </c>
      <c r="B1008" s="2">
        <v>3925.0</v>
      </c>
      <c r="C1008" s="2">
        <v>88390.5743841</v>
      </c>
      <c r="D1008" s="2">
        <v>7.37307500963E7</v>
      </c>
      <c r="E1008" s="3" t="str">
        <f t="shared" si="1"/>
        <v>06</v>
      </c>
      <c r="F1008" s="5">
        <v>6.0</v>
      </c>
      <c r="G1008" s="3" t="s">
        <v>835</v>
      </c>
      <c r="H1008" s="3" t="str">
        <f>VLOOKUP(F1008, prov_ccaa,4,FALSE)</f>
        <v>Extremadura</v>
      </c>
      <c r="I1008" s="3">
        <f>VLOOKUP(F1008, prov_ccaa,3,FALSE)</f>
        <v>11</v>
      </c>
      <c r="J1008" s="3" t="str">
        <f>VLOOKUP(F1008,prov_ccaa,2,FALSE)</f>
        <v>Badajoz</v>
      </c>
      <c r="K1008" s="3">
        <f>VLOOKUP(I1008,tasa,6,FALSE)</f>
        <v>0.211228998</v>
      </c>
      <c r="L1008" s="6">
        <f t="shared" si="2"/>
        <v>829.0738173</v>
      </c>
    </row>
    <row r="1009" ht="14.25" customHeight="1">
      <c r="A1009" s="1" t="s">
        <v>1023</v>
      </c>
      <c r="B1009" s="2">
        <v>1877.0</v>
      </c>
      <c r="C1009" s="2">
        <v>45388.5997943</v>
      </c>
      <c r="D1009" s="2">
        <v>9.25343610032E7</v>
      </c>
      <c r="E1009" s="3" t="str">
        <f t="shared" si="1"/>
        <v>06</v>
      </c>
      <c r="F1009" s="5">
        <v>6.0</v>
      </c>
      <c r="G1009" s="3" t="s">
        <v>835</v>
      </c>
      <c r="H1009" s="3" t="str">
        <f>VLOOKUP(F1009, prov_ccaa,4,FALSE)</f>
        <v>Extremadura</v>
      </c>
      <c r="I1009" s="3">
        <f>VLOOKUP(F1009, prov_ccaa,3,FALSE)</f>
        <v>11</v>
      </c>
      <c r="J1009" s="3" t="str">
        <f>VLOOKUP(F1009,prov_ccaa,2,FALSE)</f>
        <v>Badajoz</v>
      </c>
      <c r="K1009" s="3">
        <f>VLOOKUP(I1009,tasa,6,FALSE)</f>
        <v>0.211228998</v>
      </c>
      <c r="L1009" s="6">
        <f t="shared" si="2"/>
        <v>396.4768293</v>
      </c>
    </row>
    <row r="1010" ht="14.25" customHeight="1">
      <c r="A1010" s="1" t="s">
        <v>1024</v>
      </c>
      <c r="B1010" s="2">
        <v>2250.0</v>
      </c>
      <c r="C1010" s="2">
        <v>25723.9618213</v>
      </c>
      <c r="D1010" s="2">
        <v>2.72680068238E7</v>
      </c>
      <c r="E1010" s="3" t="str">
        <f t="shared" si="1"/>
        <v>06</v>
      </c>
      <c r="F1010" s="5">
        <v>6.0</v>
      </c>
      <c r="G1010" s="3" t="s">
        <v>835</v>
      </c>
      <c r="H1010" s="3" t="str">
        <f>VLOOKUP(F1010, prov_ccaa,4,FALSE)</f>
        <v>Extremadura</v>
      </c>
      <c r="I1010" s="3">
        <f>VLOOKUP(F1010, prov_ccaa,3,FALSE)</f>
        <v>11</v>
      </c>
      <c r="J1010" s="3" t="str">
        <f>VLOOKUP(F1010,prov_ccaa,2,FALSE)</f>
        <v>Badajoz</v>
      </c>
      <c r="K1010" s="3">
        <f>VLOOKUP(I1010,tasa,6,FALSE)</f>
        <v>0.211228998</v>
      </c>
      <c r="L1010" s="6">
        <f t="shared" si="2"/>
        <v>475.2652456</v>
      </c>
    </row>
    <row r="1011" ht="14.25" customHeight="1">
      <c r="A1011" s="1" t="s">
        <v>1025</v>
      </c>
      <c r="B1011" s="2">
        <v>2956.0</v>
      </c>
      <c r="C1011" s="2">
        <v>5527.2662746</v>
      </c>
      <c r="D1011" s="2">
        <v>1121033.53287</v>
      </c>
      <c r="E1011" s="3" t="str">
        <f t="shared" si="1"/>
        <v>06</v>
      </c>
      <c r="F1011" s="5">
        <v>6.0</v>
      </c>
      <c r="G1011" s="3" t="s">
        <v>835</v>
      </c>
      <c r="H1011" s="3" t="str">
        <f>VLOOKUP(F1011, prov_ccaa,4,FALSE)</f>
        <v>Extremadura</v>
      </c>
      <c r="I1011" s="3">
        <f>VLOOKUP(F1011, prov_ccaa,3,FALSE)</f>
        <v>11</v>
      </c>
      <c r="J1011" s="3" t="str">
        <f>VLOOKUP(F1011,prov_ccaa,2,FALSE)</f>
        <v>Badajoz</v>
      </c>
      <c r="K1011" s="3">
        <f>VLOOKUP(I1011,tasa,6,FALSE)</f>
        <v>0.211228998</v>
      </c>
      <c r="L1011" s="6">
        <f t="shared" si="2"/>
        <v>624.3929182</v>
      </c>
    </row>
    <row r="1012" ht="14.25" customHeight="1">
      <c r="A1012" s="1" t="s">
        <v>1026</v>
      </c>
      <c r="B1012" s="2">
        <v>2510.0</v>
      </c>
      <c r="C1012" s="2">
        <v>5082.87086341</v>
      </c>
      <c r="D1012" s="2">
        <v>809608.857196</v>
      </c>
      <c r="E1012" s="3" t="str">
        <f t="shared" si="1"/>
        <v>06</v>
      </c>
      <c r="F1012" s="5">
        <v>6.0</v>
      </c>
      <c r="G1012" s="3" t="s">
        <v>835</v>
      </c>
      <c r="H1012" s="3" t="str">
        <f>VLOOKUP(F1012, prov_ccaa,4,FALSE)</f>
        <v>Extremadura</v>
      </c>
      <c r="I1012" s="3">
        <f>VLOOKUP(F1012, prov_ccaa,3,FALSE)</f>
        <v>11</v>
      </c>
      <c r="J1012" s="3" t="str">
        <f>VLOOKUP(F1012,prov_ccaa,2,FALSE)</f>
        <v>Badajoz</v>
      </c>
      <c r="K1012" s="3">
        <f>VLOOKUP(I1012,tasa,6,FALSE)</f>
        <v>0.211228998</v>
      </c>
      <c r="L1012" s="6">
        <f t="shared" si="2"/>
        <v>530.1847851</v>
      </c>
    </row>
    <row r="1013" ht="14.25" customHeight="1">
      <c r="A1013" s="1" t="s">
        <v>1027</v>
      </c>
      <c r="B1013" s="2">
        <v>2623.0</v>
      </c>
      <c r="C1013" s="2">
        <v>59891.7006611</v>
      </c>
      <c r="D1013" s="2">
        <v>1.06829591765E8</v>
      </c>
      <c r="E1013" s="3" t="str">
        <f t="shared" si="1"/>
        <v>06</v>
      </c>
      <c r="F1013" s="5">
        <v>6.0</v>
      </c>
      <c r="G1013" s="3" t="s">
        <v>835</v>
      </c>
      <c r="H1013" s="3" t="str">
        <f>VLOOKUP(F1013, prov_ccaa,4,FALSE)</f>
        <v>Extremadura</v>
      </c>
      <c r="I1013" s="3">
        <f>VLOOKUP(F1013, prov_ccaa,3,FALSE)</f>
        <v>11</v>
      </c>
      <c r="J1013" s="3" t="str">
        <f>VLOOKUP(F1013,prov_ccaa,2,FALSE)</f>
        <v>Badajoz</v>
      </c>
      <c r="K1013" s="3">
        <f>VLOOKUP(I1013,tasa,6,FALSE)</f>
        <v>0.211228998</v>
      </c>
      <c r="L1013" s="6">
        <f t="shared" si="2"/>
        <v>554.0536618</v>
      </c>
    </row>
    <row r="1014" ht="14.25" customHeight="1">
      <c r="A1014" s="1" t="s">
        <v>1028</v>
      </c>
      <c r="B1014" s="2">
        <v>2316.0</v>
      </c>
      <c r="C1014" s="2">
        <v>7256.24424994</v>
      </c>
      <c r="D1014" s="2">
        <v>1524949.80083</v>
      </c>
      <c r="E1014" s="3" t="str">
        <f t="shared" si="1"/>
        <v>06</v>
      </c>
      <c r="F1014" s="5">
        <v>6.0</v>
      </c>
      <c r="G1014" s="3" t="s">
        <v>835</v>
      </c>
      <c r="H1014" s="3" t="str">
        <f>VLOOKUP(F1014, prov_ccaa,4,FALSE)</f>
        <v>Extremadura</v>
      </c>
      <c r="I1014" s="3">
        <f>VLOOKUP(F1014, prov_ccaa,3,FALSE)</f>
        <v>11</v>
      </c>
      <c r="J1014" s="3" t="str">
        <f>VLOOKUP(F1014,prov_ccaa,2,FALSE)</f>
        <v>Badajoz</v>
      </c>
      <c r="K1014" s="3">
        <f>VLOOKUP(I1014,tasa,6,FALSE)</f>
        <v>0.211228998</v>
      </c>
      <c r="L1014" s="6">
        <f t="shared" si="2"/>
        <v>489.2063594</v>
      </c>
    </row>
    <row r="1015" ht="14.25" customHeight="1">
      <c r="A1015" s="1" t="s">
        <v>1029</v>
      </c>
      <c r="B1015" s="2">
        <v>1562.0</v>
      </c>
      <c r="C1015" s="2">
        <v>3153.70135348</v>
      </c>
      <c r="D1015" s="2">
        <v>314555.929018</v>
      </c>
      <c r="E1015" s="3" t="str">
        <f t="shared" si="1"/>
        <v>06</v>
      </c>
      <c r="F1015" s="5">
        <v>6.0</v>
      </c>
      <c r="G1015" s="3" t="s">
        <v>835</v>
      </c>
      <c r="H1015" s="3" t="str">
        <f>VLOOKUP(F1015, prov_ccaa,4,FALSE)</f>
        <v>Extremadura</v>
      </c>
      <c r="I1015" s="3">
        <f>VLOOKUP(F1015, prov_ccaa,3,FALSE)</f>
        <v>11</v>
      </c>
      <c r="J1015" s="3" t="str">
        <f>VLOOKUP(F1015,prov_ccaa,2,FALSE)</f>
        <v>Badajoz</v>
      </c>
      <c r="K1015" s="3">
        <f>VLOOKUP(I1015,tasa,6,FALSE)</f>
        <v>0.211228998</v>
      </c>
      <c r="L1015" s="6">
        <f t="shared" si="2"/>
        <v>329.9396949</v>
      </c>
    </row>
    <row r="1016" ht="14.25" customHeight="1">
      <c r="A1016" s="1" t="s">
        <v>1030</v>
      </c>
      <c r="B1016" s="2">
        <v>1385.0</v>
      </c>
      <c r="C1016" s="2">
        <v>124149.873794</v>
      </c>
      <c r="D1016" s="2">
        <v>2.73894310909E8</v>
      </c>
      <c r="E1016" s="3" t="str">
        <f t="shared" si="1"/>
        <v>06</v>
      </c>
      <c r="F1016" s="5">
        <v>6.0</v>
      </c>
      <c r="G1016" s="3" t="s">
        <v>835</v>
      </c>
      <c r="H1016" s="3" t="str">
        <f>VLOOKUP(F1016, prov_ccaa,4,FALSE)</f>
        <v>Extremadura</v>
      </c>
      <c r="I1016" s="3">
        <f>VLOOKUP(F1016, prov_ccaa,3,FALSE)</f>
        <v>11</v>
      </c>
      <c r="J1016" s="3" t="str">
        <f>VLOOKUP(F1016,prov_ccaa,2,FALSE)</f>
        <v>Badajoz</v>
      </c>
      <c r="K1016" s="3">
        <f>VLOOKUP(I1016,tasa,6,FALSE)</f>
        <v>0.211228998</v>
      </c>
      <c r="L1016" s="6">
        <f t="shared" si="2"/>
        <v>292.5521623</v>
      </c>
    </row>
    <row r="1017" ht="14.25" customHeight="1">
      <c r="A1017" s="1" t="s">
        <v>1031</v>
      </c>
      <c r="B1017" s="2">
        <v>842.0</v>
      </c>
      <c r="C1017" s="2">
        <v>29399.1708395</v>
      </c>
      <c r="D1017" s="2">
        <v>2.18396820909E7</v>
      </c>
      <c r="E1017" s="3" t="str">
        <f t="shared" si="1"/>
        <v>06</v>
      </c>
      <c r="F1017" s="5">
        <v>6.0</v>
      </c>
      <c r="G1017" s="3" t="s">
        <v>835</v>
      </c>
      <c r="H1017" s="3" t="str">
        <f>VLOOKUP(F1017, prov_ccaa,4,FALSE)</f>
        <v>Extremadura</v>
      </c>
      <c r="I1017" s="3">
        <f>VLOOKUP(F1017, prov_ccaa,3,FALSE)</f>
        <v>11</v>
      </c>
      <c r="J1017" s="3" t="str">
        <f>VLOOKUP(F1017,prov_ccaa,2,FALSE)</f>
        <v>Badajoz</v>
      </c>
      <c r="K1017" s="3">
        <f>VLOOKUP(I1017,tasa,6,FALSE)</f>
        <v>0.211228998</v>
      </c>
      <c r="L1017" s="6">
        <f t="shared" si="2"/>
        <v>177.8548163</v>
      </c>
    </row>
    <row r="1018" ht="14.25" customHeight="1">
      <c r="A1018" s="1" t="s">
        <v>1032</v>
      </c>
      <c r="B1018" s="2">
        <v>943.0</v>
      </c>
      <c r="C1018" s="2">
        <v>48730.496072</v>
      </c>
      <c r="D1018" s="2">
        <v>8.26815654327E7</v>
      </c>
      <c r="E1018" s="3" t="str">
        <f t="shared" si="1"/>
        <v>06</v>
      </c>
      <c r="F1018" s="5">
        <v>6.0</v>
      </c>
      <c r="G1018" s="3" t="s">
        <v>835</v>
      </c>
      <c r="H1018" s="3" t="str">
        <f>VLOOKUP(F1018, prov_ccaa,4,FALSE)</f>
        <v>Extremadura</v>
      </c>
      <c r="I1018" s="3">
        <f>VLOOKUP(F1018, prov_ccaa,3,FALSE)</f>
        <v>11</v>
      </c>
      <c r="J1018" s="3" t="str">
        <f>VLOOKUP(F1018,prov_ccaa,2,FALSE)</f>
        <v>Badajoz</v>
      </c>
      <c r="K1018" s="3">
        <f>VLOOKUP(I1018,tasa,6,FALSE)</f>
        <v>0.211228998</v>
      </c>
      <c r="L1018" s="6">
        <f t="shared" si="2"/>
        <v>199.1889451</v>
      </c>
    </row>
    <row r="1019" ht="14.25" customHeight="1">
      <c r="A1019" s="1" t="s">
        <v>1033</v>
      </c>
      <c r="B1019" s="2">
        <v>727.0</v>
      </c>
      <c r="C1019" s="2">
        <v>38673.231245</v>
      </c>
      <c r="D1019" s="2">
        <v>5.22563347655E7</v>
      </c>
      <c r="E1019" s="3" t="str">
        <f t="shared" si="1"/>
        <v>06</v>
      </c>
      <c r="F1019" s="5">
        <v>6.0</v>
      </c>
      <c r="G1019" s="3" t="s">
        <v>835</v>
      </c>
      <c r="H1019" s="3" t="str">
        <f>VLOOKUP(F1019, prov_ccaa,4,FALSE)</f>
        <v>Extremadura</v>
      </c>
      <c r="I1019" s="3">
        <f>VLOOKUP(F1019, prov_ccaa,3,FALSE)</f>
        <v>11</v>
      </c>
      <c r="J1019" s="3" t="str">
        <f>VLOOKUP(F1019,prov_ccaa,2,FALSE)</f>
        <v>Badajoz</v>
      </c>
      <c r="K1019" s="3">
        <f>VLOOKUP(I1019,tasa,6,FALSE)</f>
        <v>0.211228998</v>
      </c>
      <c r="L1019" s="6">
        <f t="shared" si="2"/>
        <v>153.5634816</v>
      </c>
    </row>
    <row r="1020" ht="14.25" customHeight="1">
      <c r="A1020" s="1" t="s">
        <v>1034</v>
      </c>
      <c r="B1020" s="2">
        <v>1075.0</v>
      </c>
      <c r="C1020" s="2">
        <v>69056.552657</v>
      </c>
      <c r="D1020" s="2">
        <v>1.50240283497E8</v>
      </c>
      <c r="E1020" s="3" t="str">
        <f t="shared" si="1"/>
        <v>06</v>
      </c>
      <c r="F1020" s="5">
        <v>6.0</v>
      </c>
      <c r="G1020" s="3" t="s">
        <v>835</v>
      </c>
      <c r="H1020" s="3" t="str">
        <f>VLOOKUP(F1020, prov_ccaa,4,FALSE)</f>
        <v>Extremadura</v>
      </c>
      <c r="I1020" s="3">
        <f>VLOOKUP(F1020, prov_ccaa,3,FALSE)</f>
        <v>11</v>
      </c>
      <c r="J1020" s="3" t="str">
        <f>VLOOKUP(F1020,prov_ccaa,2,FALSE)</f>
        <v>Badajoz</v>
      </c>
      <c r="K1020" s="3">
        <f>VLOOKUP(I1020,tasa,6,FALSE)</f>
        <v>0.211228998</v>
      </c>
      <c r="L1020" s="6">
        <f t="shared" si="2"/>
        <v>227.0711729</v>
      </c>
    </row>
    <row r="1021" ht="14.25" customHeight="1">
      <c r="A1021" s="1" t="s">
        <v>1035</v>
      </c>
      <c r="B1021" s="2">
        <v>2550.0</v>
      </c>
      <c r="C1021" s="2">
        <v>42988.8706566</v>
      </c>
      <c r="D1021" s="2">
        <v>6.51202742827E7</v>
      </c>
      <c r="E1021" s="3" t="str">
        <f t="shared" si="1"/>
        <v>06</v>
      </c>
      <c r="F1021" s="5">
        <v>6.0</v>
      </c>
      <c r="G1021" s="3" t="s">
        <v>835</v>
      </c>
      <c r="H1021" s="3" t="str">
        <f>VLOOKUP(F1021, prov_ccaa,4,FALSE)</f>
        <v>Extremadura</v>
      </c>
      <c r="I1021" s="3">
        <f>VLOOKUP(F1021, prov_ccaa,3,FALSE)</f>
        <v>11</v>
      </c>
      <c r="J1021" s="3" t="str">
        <f>VLOOKUP(F1021,prov_ccaa,2,FALSE)</f>
        <v>Badajoz</v>
      </c>
      <c r="K1021" s="3">
        <f>VLOOKUP(I1021,tasa,6,FALSE)</f>
        <v>0.211228998</v>
      </c>
      <c r="L1021" s="6">
        <f t="shared" si="2"/>
        <v>538.633945</v>
      </c>
    </row>
    <row r="1022" ht="14.25" customHeight="1">
      <c r="A1022" s="1" t="s">
        <v>1036</v>
      </c>
      <c r="B1022" s="2">
        <v>3273.0</v>
      </c>
      <c r="C1022" s="2">
        <v>120584.040055</v>
      </c>
      <c r="D1022" s="2">
        <v>3.39320152187E8</v>
      </c>
      <c r="E1022" s="3" t="str">
        <f t="shared" si="1"/>
        <v>06</v>
      </c>
      <c r="F1022" s="5">
        <v>6.0</v>
      </c>
      <c r="G1022" s="3" t="s">
        <v>835</v>
      </c>
      <c r="H1022" s="3" t="str">
        <f>VLOOKUP(F1022, prov_ccaa,4,FALSE)</f>
        <v>Extremadura</v>
      </c>
      <c r="I1022" s="3">
        <f>VLOOKUP(F1022, prov_ccaa,3,FALSE)</f>
        <v>11</v>
      </c>
      <c r="J1022" s="3" t="str">
        <f>VLOOKUP(F1022,prov_ccaa,2,FALSE)</f>
        <v>Badajoz</v>
      </c>
      <c r="K1022" s="3">
        <f>VLOOKUP(I1022,tasa,6,FALSE)</f>
        <v>0.211228998</v>
      </c>
      <c r="L1022" s="6">
        <f t="shared" si="2"/>
        <v>691.3525106</v>
      </c>
    </row>
    <row r="1023" ht="14.25" customHeight="1">
      <c r="A1023" s="1" t="s">
        <v>1037</v>
      </c>
      <c r="B1023" s="2">
        <v>5442.0</v>
      </c>
      <c r="C1023" s="2">
        <v>44909.265712</v>
      </c>
      <c r="D1023" s="2">
        <v>6.16041263229E7</v>
      </c>
      <c r="E1023" s="3" t="str">
        <f t="shared" si="1"/>
        <v>06</v>
      </c>
      <c r="F1023" s="5">
        <v>6.0</v>
      </c>
      <c r="G1023" s="3" t="s">
        <v>835</v>
      </c>
      <c r="H1023" s="3" t="str">
        <f>VLOOKUP(F1023, prov_ccaa,4,FALSE)</f>
        <v>Extremadura</v>
      </c>
      <c r="I1023" s="3">
        <f>VLOOKUP(F1023, prov_ccaa,3,FALSE)</f>
        <v>11</v>
      </c>
      <c r="J1023" s="3" t="str">
        <f>VLOOKUP(F1023,prov_ccaa,2,FALSE)</f>
        <v>Badajoz</v>
      </c>
      <c r="K1023" s="3">
        <f>VLOOKUP(I1023,tasa,6,FALSE)</f>
        <v>0.211228998</v>
      </c>
      <c r="L1023" s="6">
        <f t="shared" si="2"/>
        <v>1149.508207</v>
      </c>
    </row>
    <row r="1024" ht="14.25" customHeight="1">
      <c r="A1024" s="1" t="s">
        <v>1038</v>
      </c>
      <c r="B1024" s="2">
        <v>663.0</v>
      </c>
      <c r="C1024" s="2">
        <v>25371.1165742</v>
      </c>
      <c r="D1024" s="2">
        <v>3.13814282686E7</v>
      </c>
      <c r="E1024" s="3" t="str">
        <f t="shared" si="1"/>
        <v>06</v>
      </c>
      <c r="F1024" s="5">
        <v>6.0</v>
      </c>
      <c r="G1024" s="3" t="s">
        <v>835</v>
      </c>
      <c r="H1024" s="3" t="str">
        <f>VLOOKUP(F1024, prov_ccaa,4,FALSE)</f>
        <v>Extremadura</v>
      </c>
      <c r="I1024" s="3">
        <f>VLOOKUP(F1024, prov_ccaa,3,FALSE)</f>
        <v>11</v>
      </c>
      <c r="J1024" s="3" t="str">
        <f>VLOOKUP(F1024,prov_ccaa,2,FALSE)</f>
        <v>Badajoz</v>
      </c>
      <c r="K1024" s="3">
        <f>VLOOKUP(I1024,tasa,6,FALSE)</f>
        <v>0.211228998</v>
      </c>
      <c r="L1024" s="6">
        <f t="shared" si="2"/>
        <v>140.0448257</v>
      </c>
    </row>
    <row r="1025" ht="14.25" customHeight="1">
      <c r="A1025" s="1" t="s">
        <v>1039</v>
      </c>
      <c r="B1025" s="2">
        <v>206.0</v>
      </c>
      <c r="C1025" s="2">
        <v>35143.2785733</v>
      </c>
      <c r="D1025" s="2">
        <v>2.96725153037E7</v>
      </c>
      <c r="E1025" s="3" t="str">
        <f t="shared" si="1"/>
        <v>06</v>
      </c>
      <c r="F1025" s="5">
        <v>6.0</v>
      </c>
      <c r="G1025" s="3" t="s">
        <v>835</v>
      </c>
      <c r="H1025" s="3" t="str">
        <f>VLOOKUP(F1025, prov_ccaa,4,FALSE)</f>
        <v>Extremadura</v>
      </c>
      <c r="I1025" s="3">
        <f>VLOOKUP(F1025, prov_ccaa,3,FALSE)</f>
        <v>11</v>
      </c>
      <c r="J1025" s="3" t="str">
        <f>VLOOKUP(F1025,prov_ccaa,2,FALSE)</f>
        <v>Badajoz</v>
      </c>
      <c r="K1025" s="3">
        <f>VLOOKUP(I1025,tasa,6,FALSE)</f>
        <v>0.211228998</v>
      </c>
      <c r="L1025" s="6">
        <f t="shared" si="2"/>
        <v>43.51317359</v>
      </c>
    </row>
    <row r="1026" ht="14.25" customHeight="1">
      <c r="A1026" s="1" t="s">
        <v>1040</v>
      </c>
      <c r="B1026" s="2">
        <v>1228.0</v>
      </c>
      <c r="C1026" s="2">
        <v>36548.082962</v>
      </c>
      <c r="D1026" s="2">
        <v>5.82431442054E7</v>
      </c>
      <c r="E1026" s="3" t="str">
        <f t="shared" si="1"/>
        <v>06</v>
      </c>
      <c r="F1026" s="5">
        <v>6.0</v>
      </c>
      <c r="G1026" s="3" t="s">
        <v>835</v>
      </c>
      <c r="H1026" s="3" t="str">
        <f>VLOOKUP(F1026, prov_ccaa,4,FALSE)</f>
        <v>Extremadura</v>
      </c>
      <c r="I1026" s="3">
        <f>VLOOKUP(F1026, prov_ccaa,3,FALSE)</f>
        <v>11</v>
      </c>
      <c r="J1026" s="3" t="str">
        <f>VLOOKUP(F1026,prov_ccaa,2,FALSE)</f>
        <v>Badajoz</v>
      </c>
      <c r="K1026" s="3">
        <f>VLOOKUP(I1026,tasa,6,FALSE)</f>
        <v>0.211228998</v>
      </c>
      <c r="L1026" s="6">
        <f t="shared" si="2"/>
        <v>259.3892096</v>
      </c>
    </row>
    <row r="1027" ht="14.25" customHeight="1">
      <c r="A1027" s="1" t="s">
        <v>1041</v>
      </c>
      <c r="B1027" s="2">
        <v>1011.0</v>
      </c>
      <c r="C1027" s="2">
        <v>21034.7160372</v>
      </c>
      <c r="D1027" s="2">
        <v>2.1116980203E7</v>
      </c>
      <c r="E1027" s="3" t="str">
        <f t="shared" si="1"/>
        <v>06</v>
      </c>
      <c r="F1027" s="5">
        <v>6.0</v>
      </c>
      <c r="G1027" s="3" t="s">
        <v>835</v>
      </c>
      <c r="H1027" s="3" t="str">
        <f>VLOOKUP(F1027, prov_ccaa,4,FALSE)</f>
        <v>Extremadura</v>
      </c>
      <c r="I1027" s="3">
        <f>VLOOKUP(F1027, prov_ccaa,3,FALSE)</f>
        <v>11</v>
      </c>
      <c r="J1027" s="3" t="str">
        <f>VLOOKUP(F1027,prov_ccaa,2,FALSE)</f>
        <v>Badajoz</v>
      </c>
      <c r="K1027" s="3">
        <f>VLOOKUP(I1027,tasa,6,FALSE)</f>
        <v>0.211228998</v>
      </c>
      <c r="L1027" s="6">
        <f t="shared" si="2"/>
        <v>213.552517</v>
      </c>
    </row>
    <row r="1028" ht="14.25" customHeight="1">
      <c r="A1028" s="1" t="s">
        <v>1042</v>
      </c>
      <c r="B1028" s="2">
        <v>2248.0</v>
      </c>
      <c r="C1028" s="2">
        <v>18925.5814289</v>
      </c>
      <c r="D1028" s="2">
        <v>2.33693930671E7</v>
      </c>
      <c r="E1028" s="3" t="str">
        <f t="shared" si="1"/>
        <v>06</v>
      </c>
      <c r="F1028" s="5">
        <v>6.0</v>
      </c>
      <c r="G1028" s="3" t="s">
        <v>835</v>
      </c>
      <c r="H1028" s="3" t="str">
        <f>VLOOKUP(F1028, prov_ccaa,4,FALSE)</f>
        <v>Extremadura</v>
      </c>
      <c r="I1028" s="3">
        <f>VLOOKUP(F1028, prov_ccaa,3,FALSE)</f>
        <v>11</v>
      </c>
      <c r="J1028" s="3" t="str">
        <f>VLOOKUP(F1028,prov_ccaa,2,FALSE)</f>
        <v>Badajoz</v>
      </c>
      <c r="K1028" s="3">
        <f>VLOOKUP(I1028,tasa,6,FALSE)</f>
        <v>0.211228998</v>
      </c>
      <c r="L1028" s="6">
        <f t="shared" si="2"/>
        <v>474.8427876</v>
      </c>
    </row>
    <row r="1029" ht="14.25" customHeight="1">
      <c r="A1029" s="1" t="s">
        <v>1043</v>
      </c>
      <c r="B1029" s="2">
        <v>607.0</v>
      </c>
      <c r="C1029" s="2">
        <v>55793.1517335</v>
      </c>
      <c r="D1029" s="2">
        <v>5.83924298669E7</v>
      </c>
      <c r="E1029" s="3" t="str">
        <f t="shared" si="1"/>
        <v>06</v>
      </c>
      <c r="F1029" s="5">
        <v>6.0</v>
      </c>
      <c r="G1029" s="3" t="s">
        <v>835</v>
      </c>
      <c r="H1029" s="3" t="str">
        <f>VLOOKUP(F1029, prov_ccaa,4,FALSE)</f>
        <v>Extremadura</v>
      </c>
      <c r="I1029" s="3">
        <f>VLOOKUP(F1029, prov_ccaa,3,FALSE)</f>
        <v>11</v>
      </c>
      <c r="J1029" s="3" t="str">
        <f>VLOOKUP(F1029,prov_ccaa,2,FALSE)</f>
        <v>Badajoz</v>
      </c>
      <c r="K1029" s="3">
        <f>VLOOKUP(I1029,tasa,6,FALSE)</f>
        <v>0.211228998</v>
      </c>
      <c r="L1029" s="6">
        <f t="shared" si="2"/>
        <v>128.2160018</v>
      </c>
    </row>
    <row r="1030" ht="14.25" customHeight="1">
      <c r="A1030" s="1" t="s">
        <v>1044</v>
      </c>
      <c r="B1030" s="2">
        <v>1406.0</v>
      </c>
      <c r="C1030" s="2">
        <v>17706.9302067</v>
      </c>
      <c r="D1030" s="2">
        <v>2.03393049006E7</v>
      </c>
      <c r="E1030" s="3" t="str">
        <f t="shared" si="1"/>
        <v>06</v>
      </c>
      <c r="F1030" s="5">
        <v>6.0</v>
      </c>
      <c r="G1030" s="3" t="s">
        <v>835</v>
      </c>
      <c r="H1030" s="3" t="str">
        <f>VLOOKUP(F1030, prov_ccaa,4,FALSE)</f>
        <v>Extremadura</v>
      </c>
      <c r="I1030" s="3">
        <f>VLOOKUP(F1030, prov_ccaa,3,FALSE)</f>
        <v>11</v>
      </c>
      <c r="J1030" s="3" t="str">
        <f>VLOOKUP(F1030,prov_ccaa,2,FALSE)</f>
        <v>Badajoz</v>
      </c>
      <c r="K1030" s="3">
        <f>VLOOKUP(I1030,tasa,6,FALSE)</f>
        <v>0.211228998</v>
      </c>
      <c r="L1030" s="6">
        <f t="shared" si="2"/>
        <v>296.9879712</v>
      </c>
    </row>
    <row r="1031" ht="14.25" customHeight="1">
      <c r="A1031" s="1" t="s">
        <v>1045</v>
      </c>
      <c r="B1031" s="2">
        <v>1748.0</v>
      </c>
      <c r="C1031" s="2">
        <v>77685.2979686</v>
      </c>
      <c r="D1031" s="2">
        <v>2.41375324729E8</v>
      </c>
      <c r="E1031" s="3" t="str">
        <f t="shared" si="1"/>
        <v>06</v>
      </c>
      <c r="F1031" s="5">
        <v>6.0</v>
      </c>
      <c r="G1031" s="3" t="s">
        <v>835</v>
      </c>
      <c r="H1031" s="3" t="str">
        <f>VLOOKUP(F1031, prov_ccaa,4,FALSE)</f>
        <v>Extremadura</v>
      </c>
      <c r="I1031" s="3">
        <f>VLOOKUP(F1031, prov_ccaa,3,FALSE)</f>
        <v>11</v>
      </c>
      <c r="J1031" s="3" t="str">
        <f>VLOOKUP(F1031,prov_ccaa,2,FALSE)</f>
        <v>Badajoz</v>
      </c>
      <c r="K1031" s="3">
        <f>VLOOKUP(I1031,tasa,6,FALSE)</f>
        <v>0.211228998</v>
      </c>
      <c r="L1031" s="6">
        <f t="shared" si="2"/>
        <v>369.2282886</v>
      </c>
    </row>
    <row r="1032" ht="14.25" customHeight="1">
      <c r="A1032" s="1" t="s">
        <v>1046</v>
      </c>
      <c r="B1032" s="2">
        <v>1065.0</v>
      </c>
      <c r="C1032" s="2">
        <v>46796.6217917</v>
      </c>
      <c r="D1032" s="2">
        <v>9.01271021222E7</v>
      </c>
      <c r="E1032" s="3" t="str">
        <f t="shared" si="1"/>
        <v>06</v>
      </c>
      <c r="F1032" s="5">
        <v>6.0</v>
      </c>
      <c r="G1032" s="3" t="s">
        <v>835</v>
      </c>
      <c r="H1032" s="3" t="str">
        <f>VLOOKUP(F1032, prov_ccaa,4,FALSE)</f>
        <v>Extremadura</v>
      </c>
      <c r="I1032" s="3">
        <f>VLOOKUP(F1032, prov_ccaa,3,FALSE)</f>
        <v>11</v>
      </c>
      <c r="J1032" s="3" t="str">
        <f>VLOOKUP(F1032,prov_ccaa,2,FALSE)</f>
        <v>Badajoz</v>
      </c>
      <c r="K1032" s="3">
        <f>VLOOKUP(I1032,tasa,6,FALSE)</f>
        <v>0.211228998</v>
      </c>
      <c r="L1032" s="6">
        <f t="shared" si="2"/>
        <v>224.9588829</v>
      </c>
    </row>
    <row r="1033" ht="14.25" customHeight="1">
      <c r="A1033" s="1" t="s">
        <v>1047</v>
      </c>
      <c r="B1033" s="2">
        <v>1156.0</v>
      </c>
      <c r="C1033" s="2">
        <v>33612.7669685</v>
      </c>
      <c r="D1033" s="2">
        <v>3.98074529403E7</v>
      </c>
      <c r="E1033" s="3" t="str">
        <f t="shared" si="1"/>
        <v>06</v>
      </c>
      <c r="F1033" s="5">
        <v>6.0</v>
      </c>
      <c r="G1033" s="3" t="s">
        <v>835</v>
      </c>
      <c r="H1033" s="3" t="str">
        <f>VLOOKUP(F1033, prov_ccaa,4,FALSE)</f>
        <v>Extremadura</v>
      </c>
      <c r="I1033" s="3">
        <f>VLOOKUP(F1033, prov_ccaa,3,FALSE)</f>
        <v>11</v>
      </c>
      <c r="J1033" s="3" t="str">
        <f>VLOOKUP(F1033,prov_ccaa,2,FALSE)</f>
        <v>Badajoz</v>
      </c>
      <c r="K1033" s="3">
        <f>VLOOKUP(I1033,tasa,6,FALSE)</f>
        <v>0.211228998</v>
      </c>
      <c r="L1033" s="6">
        <f t="shared" si="2"/>
        <v>244.1807217</v>
      </c>
    </row>
    <row r="1034" ht="14.25" customHeight="1">
      <c r="A1034" s="1" t="s">
        <v>1048</v>
      </c>
      <c r="B1034" s="2">
        <v>500.0</v>
      </c>
      <c r="C1034" s="2">
        <v>70670.0651679</v>
      </c>
      <c r="D1034" s="2">
        <v>2.1055272712E8</v>
      </c>
      <c r="E1034" s="3" t="str">
        <f t="shared" si="1"/>
        <v>06</v>
      </c>
      <c r="F1034" s="5">
        <v>6.0</v>
      </c>
      <c r="G1034" s="3" t="s">
        <v>835</v>
      </c>
      <c r="H1034" s="3" t="str">
        <f>VLOOKUP(F1034, prov_ccaa,4,FALSE)</f>
        <v>Extremadura</v>
      </c>
      <c r="I1034" s="3">
        <f>VLOOKUP(F1034, prov_ccaa,3,FALSE)</f>
        <v>11</v>
      </c>
      <c r="J1034" s="3" t="str">
        <f>VLOOKUP(F1034,prov_ccaa,2,FALSE)</f>
        <v>Badajoz</v>
      </c>
      <c r="K1034" s="3">
        <f>VLOOKUP(I1034,tasa,6,FALSE)</f>
        <v>0.211228998</v>
      </c>
      <c r="L1034" s="6">
        <f t="shared" si="2"/>
        <v>105.614499</v>
      </c>
    </row>
    <row r="1035" ht="14.25" customHeight="1">
      <c r="A1035" s="1" t="s">
        <v>1049</v>
      </c>
      <c r="B1035" s="2">
        <v>725.0</v>
      </c>
      <c r="C1035" s="2">
        <v>53158.7534312</v>
      </c>
      <c r="D1035" s="2">
        <v>7.49303342677E7</v>
      </c>
      <c r="E1035" s="3" t="str">
        <f t="shared" si="1"/>
        <v>06</v>
      </c>
      <c r="F1035" s="5">
        <v>6.0</v>
      </c>
      <c r="G1035" s="3" t="s">
        <v>835</v>
      </c>
      <c r="H1035" s="3" t="str">
        <f>VLOOKUP(F1035, prov_ccaa,4,FALSE)</f>
        <v>Extremadura</v>
      </c>
      <c r="I1035" s="3">
        <f>VLOOKUP(F1035, prov_ccaa,3,FALSE)</f>
        <v>11</v>
      </c>
      <c r="J1035" s="3" t="str">
        <f>VLOOKUP(F1035,prov_ccaa,2,FALSE)</f>
        <v>Badajoz</v>
      </c>
      <c r="K1035" s="3">
        <f>VLOOKUP(I1035,tasa,6,FALSE)</f>
        <v>0.211228998</v>
      </c>
      <c r="L1035" s="6">
        <f t="shared" si="2"/>
        <v>153.1410236</v>
      </c>
    </row>
    <row r="1036" ht="14.25" customHeight="1">
      <c r="A1036" s="1" t="s">
        <v>1050</v>
      </c>
      <c r="B1036" s="2">
        <v>1908.0</v>
      </c>
      <c r="C1036" s="2">
        <v>63093.1203414</v>
      </c>
      <c r="D1036" s="2">
        <v>9.91934992537E7</v>
      </c>
      <c r="E1036" s="3" t="str">
        <f t="shared" si="1"/>
        <v>06</v>
      </c>
      <c r="F1036" s="5">
        <v>6.0</v>
      </c>
      <c r="G1036" s="3" t="s">
        <v>835</v>
      </c>
      <c r="H1036" s="3" t="str">
        <f>VLOOKUP(F1036, prov_ccaa,4,FALSE)</f>
        <v>Extremadura</v>
      </c>
      <c r="I1036" s="3">
        <f>VLOOKUP(F1036, prov_ccaa,3,FALSE)</f>
        <v>11</v>
      </c>
      <c r="J1036" s="3" t="str">
        <f>VLOOKUP(F1036,prov_ccaa,2,FALSE)</f>
        <v>Badajoz</v>
      </c>
      <c r="K1036" s="3">
        <f>VLOOKUP(I1036,tasa,6,FALSE)</f>
        <v>0.211228998</v>
      </c>
      <c r="L1036" s="6">
        <f t="shared" si="2"/>
        <v>403.0249282</v>
      </c>
    </row>
    <row r="1037" ht="14.25" customHeight="1">
      <c r="A1037" s="1" t="s">
        <v>1051</v>
      </c>
      <c r="B1037" s="2">
        <v>279.0</v>
      </c>
      <c r="C1037" s="2">
        <v>28924.1552384</v>
      </c>
      <c r="D1037" s="2">
        <v>1.96941441501E7</v>
      </c>
      <c r="E1037" s="3" t="str">
        <f t="shared" si="1"/>
        <v>06</v>
      </c>
      <c r="F1037" s="5">
        <v>6.0</v>
      </c>
      <c r="G1037" s="3" t="s">
        <v>835</v>
      </c>
      <c r="H1037" s="3" t="str">
        <f>VLOOKUP(F1037, prov_ccaa,4,FALSE)</f>
        <v>Extremadura</v>
      </c>
      <c r="I1037" s="3">
        <f>VLOOKUP(F1037, prov_ccaa,3,FALSE)</f>
        <v>11</v>
      </c>
      <c r="J1037" s="3" t="str">
        <f>VLOOKUP(F1037,prov_ccaa,2,FALSE)</f>
        <v>Badajoz</v>
      </c>
      <c r="K1037" s="3">
        <f>VLOOKUP(I1037,tasa,6,FALSE)</f>
        <v>0.211228998</v>
      </c>
      <c r="L1037" s="6">
        <f t="shared" si="2"/>
        <v>58.93289045</v>
      </c>
    </row>
    <row r="1038" ht="14.25" customHeight="1">
      <c r="A1038" s="1" t="s">
        <v>1052</v>
      </c>
      <c r="B1038" s="2">
        <v>1660.0</v>
      </c>
      <c r="C1038" s="2">
        <v>21961.7931503</v>
      </c>
      <c r="D1038" s="2">
        <v>2.25570466259E7</v>
      </c>
      <c r="E1038" s="3" t="str">
        <f t="shared" si="1"/>
        <v>06</v>
      </c>
      <c r="F1038" s="5">
        <v>6.0</v>
      </c>
      <c r="G1038" s="3" t="s">
        <v>835</v>
      </c>
      <c r="H1038" s="3" t="str">
        <f>VLOOKUP(F1038, prov_ccaa,4,FALSE)</f>
        <v>Extremadura</v>
      </c>
      <c r="I1038" s="3">
        <f>VLOOKUP(F1038, prov_ccaa,3,FALSE)</f>
        <v>11</v>
      </c>
      <c r="J1038" s="3" t="str">
        <f>VLOOKUP(F1038,prov_ccaa,2,FALSE)</f>
        <v>Badajoz</v>
      </c>
      <c r="K1038" s="3">
        <f>VLOOKUP(I1038,tasa,6,FALSE)</f>
        <v>0.211228998</v>
      </c>
      <c r="L1038" s="6">
        <f t="shared" si="2"/>
        <v>350.6401367</v>
      </c>
    </row>
    <row r="1039" ht="14.25" customHeight="1">
      <c r="A1039" s="1" t="s">
        <v>1053</v>
      </c>
      <c r="B1039" s="2">
        <v>2557.0</v>
      </c>
      <c r="C1039" s="2">
        <v>37334.974342</v>
      </c>
      <c r="D1039" s="2">
        <v>5.05805684882E7</v>
      </c>
      <c r="E1039" s="3" t="str">
        <f t="shared" si="1"/>
        <v>06</v>
      </c>
      <c r="F1039" s="5">
        <v>6.0</v>
      </c>
      <c r="G1039" s="3" t="s">
        <v>835</v>
      </c>
      <c r="H1039" s="3" t="str">
        <f>VLOOKUP(F1039, prov_ccaa,4,FALSE)</f>
        <v>Extremadura</v>
      </c>
      <c r="I1039" s="3">
        <f>VLOOKUP(F1039, prov_ccaa,3,FALSE)</f>
        <v>11</v>
      </c>
      <c r="J1039" s="3" t="str">
        <f>VLOOKUP(F1039,prov_ccaa,2,FALSE)</f>
        <v>Badajoz</v>
      </c>
      <c r="K1039" s="3">
        <f>VLOOKUP(I1039,tasa,6,FALSE)</f>
        <v>0.211228998</v>
      </c>
      <c r="L1039" s="6">
        <f t="shared" si="2"/>
        <v>540.112548</v>
      </c>
    </row>
    <row r="1040" ht="14.25" customHeight="1">
      <c r="A1040" s="1" t="s">
        <v>1054</v>
      </c>
      <c r="B1040" s="2">
        <v>556.0</v>
      </c>
      <c r="C1040" s="2">
        <v>40089.2610451</v>
      </c>
      <c r="D1040" s="2">
        <v>4.12510320733E7</v>
      </c>
      <c r="E1040" s="3" t="str">
        <f t="shared" si="1"/>
        <v>06</v>
      </c>
      <c r="F1040" s="5">
        <v>6.0</v>
      </c>
      <c r="G1040" s="3" t="s">
        <v>835</v>
      </c>
      <c r="H1040" s="3" t="str">
        <f>VLOOKUP(F1040, prov_ccaa,4,FALSE)</f>
        <v>Extremadura</v>
      </c>
      <c r="I1040" s="3">
        <f>VLOOKUP(F1040, prov_ccaa,3,FALSE)</f>
        <v>11</v>
      </c>
      <c r="J1040" s="3" t="str">
        <f>VLOOKUP(F1040,prov_ccaa,2,FALSE)</f>
        <v>Badajoz</v>
      </c>
      <c r="K1040" s="3">
        <f>VLOOKUP(I1040,tasa,6,FALSE)</f>
        <v>0.211228998</v>
      </c>
      <c r="L1040" s="6">
        <f t="shared" si="2"/>
        <v>117.4433229</v>
      </c>
    </row>
    <row r="1041" ht="14.25" customHeight="1">
      <c r="A1041" s="1" t="s">
        <v>1055</v>
      </c>
      <c r="B1041" s="2">
        <v>1017.0</v>
      </c>
      <c r="C1041" s="2">
        <v>31533.458493</v>
      </c>
      <c r="D1041" s="2">
        <v>5.18014404149E7</v>
      </c>
      <c r="E1041" s="3" t="str">
        <f t="shared" si="1"/>
        <v>06</v>
      </c>
      <c r="F1041" s="5">
        <v>6.0</v>
      </c>
      <c r="G1041" s="3" t="s">
        <v>835</v>
      </c>
      <c r="H1041" s="3" t="str">
        <f>VLOOKUP(F1041, prov_ccaa,4,FALSE)</f>
        <v>Extremadura</v>
      </c>
      <c r="I1041" s="3">
        <f>VLOOKUP(F1041, prov_ccaa,3,FALSE)</f>
        <v>11</v>
      </c>
      <c r="J1041" s="3" t="str">
        <f>VLOOKUP(F1041,prov_ccaa,2,FALSE)</f>
        <v>Badajoz</v>
      </c>
      <c r="K1041" s="3">
        <f>VLOOKUP(I1041,tasa,6,FALSE)</f>
        <v>0.211228998</v>
      </c>
      <c r="L1041" s="6">
        <f t="shared" si="2"/>
        <v>214.819891</v>
      </c>
    </row>
    <row r="1042" ht="14.25" customHeight="1">
      <c r="A1042" s="1" t="s">
        <v>1056</v>
      </c>
      <c r="B1042" s="2">
        <v>1110.0</v>
      </c>
      <c r="C1042" s="2">
        <v>68170.9878488</v>
      </c>
      <c r="D1042" s="2">
        <v>1.25345852106E8</v>
      </c>
      <c r="E1042" s="3" t="str">
        <f t="shared" si="1"/>
        <v>06</v>
      </c>
      <c r="F1042" s="5">
        <v>6.0</v>
      </c>
      <c r="G1042" s="3" t="s">
        <v>835</v>
      </c>
      <c r="H1042" s="3" t="str">
        <f>VLOOKUP(F1042, prov_ccaa,4,FALSE)</f>
        <v>Extremadura</v>
      </c>
      <c r="I1042" s="3">
        <f>VLOOKUP(F1042, prov_ccaa,3,FALSE)</f>
        <v>11</v>
      </c>
      <c r="J1042" s="3" t="str">
        <f>VLOOKUP(F1042,prov_ccaa,2,FALSE)</f>
        <v>Badajoz</v>
      </c>
      <c r="K1042" s="3">
        <f>VLOOKUP(I1042,tasa,6,FALSE)</f>
        <v>0.211228998</v>
      </c>
      <c r="L1042" s="6">
        <f t="shared" si="2"/>
        <v>234.4641878</v>
      </c>
    </row>
    <row r="1043" ht="14.25" customHeight="1">
      <c r="A1043" s="1" t="s">
        <v>1057</v>
      </c>
      <c r="B1043" s="2">
        <v>346.0</v>
      </c>
      <c r="C1043" s="2">
        <v>11372.1717094</v>
      </c>
      <c r="D1043" s="2">
        <v>4938003.80059</v>
      </c>
      <c r="E1043" s="3" t="str">
        <f t="shared" si="1"/>
        <v>06</v>
      </c>
      <c r="F1043" s="5">
        <v>6.0</v>
      </c>
      <c r="G1043" s="3" t="s">
        <v>835</v>
      </c>
      <c r="H1043" s="3" t="str">
        <f>VLOOKUP(F1043, prov_ccaa,4,FALSE)</f>
        <v>Extremadura</v>
      </c>
      <c r="I1043" s="3">
        <f>VLOOKUP(F1043, prov_ccaa,3,FALSE)</f>
        <v>11</v>
      </c>
      <c r="J1043" s="3" t="str">
        <f>VLOOKUP(F1043,prov_ccaa,2,FALSE)</f>
        <v>Badajoz</v>
      </c>
      <c r="K1043" s="3">
        <f>VLOOKUP(I1043,tasa,6,FALSE)</f>
        <v>0.211228998</v>
      </c>
      <c r="L1043" s="6">
        <f t="shared" si="2"/>
        <v>73.08523332</v>
      </c>
    </row>
    <row r="1044" ht="14.25" customHeight="1">
      <c r="A1044" s="1" t="s">
        <v>1058</v>
      </c>
      <c r="B1044" s="2">
        <v>1115.0</v>
      </c>
      <c r="C1044" s="2">
        <v>14541.4340223</v>
      </c>
      <c r="D1044" s="2">
        <v>3683738.1667</v>
      </c>
      <c r="E1044" s="3" t="str">
        <f t="shared" si="1"/>
        <v>06</v>
      </c>
      <c r="F1044" s="5">
        <v>6.0</v>
      </c>
      <c r="G1044" s="3" t="s">
        <v>835</v>
      </c>
      <c r="H1044" s="3" t="str">
        <f>VLOOKUP(F1044, prov_ccaa,4,FALSE)</f>
        <v>Extremadura</v>
      </c>
      <c r="I1044" s="3">
        <f>VLOOKUP(F1044, prov_ccaa,3,FALSE)</f>
        <v>11</v>
      </c>
      <c r="J1044" s="3" t="str">
        <f>VLOOKUP(F1044,prov_ccaa,2,FALSE)</f>
        <v>Badajoz</v>
      </c>
      <c r="K1044" s="3">
        <f>VLOOKUP(I1044,tasa,6,FALSE)</f>
        <v>0.211228998</v>
      </c>
      <c r="L1044" s="6">
        <f t="shared" si="2"/>
        <v>235.5203328</v>
      </c>
    </row>
    <row r="1045" ht="14.25" customHeight="1">
      <c r="A1045" s="1" t="s">
        <v>1059</v>
      </c>
      <c r="B1045" s="2">
        <v>2107.0</v>
      </c>
      <c r="C1045" s="2">
        <v>5200.59366073</v>
      </c>
      <c r="D1045" s="2">
        <v>705032.785824</v>
      </c>
      <c r="E1045" s="3" t="str">
        <f t="shared" si="1"/>
        <v>06</v>
      </c>
      <c r="F1045" s="5">
        <v>6.0</v>
      </c>
      <c r="G1045" s="3" t="s">
        <v>835</v>
      </c>
      <c r="H1045" s="3" t="str">
        <f>VLOOKUP(F1045, prov_ccaa,4,FALSE)</f>
        <v>Extremadura</v>
      </c>
      <c r="I1045" s="3">
        <f>VLOOKUP(F1045, prov_ccaa,3,FALSE)</f>
        <v>11</v>
      </c>
      <c r="J1045" s="3" t="str">
        <f>VLOOKUP(F1045,prov_ccaa,2,FALSE)</f>
        <v>Badajoz</v>
      </c>
      <c r="K1045" s="3">
        <f>VLOOKUP(I1045,tasa,6,FALSE)</f>
        <v>0.211228998</v>
      </c>
      <c r="L1045" s="6">
        <f t="shared" si="2"/>
        <v>445.0594989</v>
      </c>
    </row>
    <row r="1046" ht="14.25" customHeight="1">
      <c r="A1046" s="1" t="s">
        <v>1060</v>
      </c>
      <c r="B1046" s="2">
        <v>3828.0</v>
      </c>
      <c r="C1046" s="2">
        <v>55111.0527355</v>
      </c>
      <c r="D1046" s="2">
        <v>9.42024328095E7</v>
      </c>
      <c r="E1046" s="3" t="str">
        <f t="shared" si="1"/>
        <v>06</v>
      </c>
      <c r="F1046" s="5">
        <v>6.0</v>
      </c>
      <c r="G1046" s="3" t="s">
        <v>835</v>
      </c>
      <c r="H1046" s="3" t="str">
        <f>VLOOKUP(F1046, prov_ccaa,4,FALSE)</f>
        <v>Extremadura</v>
      </c>
      <c r="I1046" s="3">
        <f>VLOOKUP(F1046, prov_ccaa,3,FALSE)</f>
        <v>11</v>
      </c>
      <c r="J1046" s="3" t="str">
        <f>VLOOKUP(F1046,prov_ccaa,2,FALSE)</f>
        <v>Badajoz</v>
      </c>
      <c r="K1046" s="3">
        <f>VLOOKUP(I1046,tasa,6,FALSE)</f>
        <v>0.211228998</v>
      </c>
      <c r="L1046" s="6">
        <f t="shared" si="2"/>
        <v>808.5846045</v>
      </c>
    </row>
    <row r="1047" ht="14.25" customHeight="1">
      <c r="A1047" s="1" t="s">
        <v>1061</v>
      </c>
      <c r="B1047" s="2">
        <v>3304.0</v>
      </c>
      <c r="C1047" s="2">
        <v>4083.03267518</v>
      </c>
      <c r="D1047" s="2">
        <v>619273.430051</v>
      </c>
      <c r="E1047" s="3" t="str">
        <f t="shared" si="1"/>
        <v>06</v>
      </c>
      <c r="F1047" s="5">
        <v>6.0</v>
      </c>
      <c r="G1047" s="3" t="s">
        <v>835</v>
      </c>
      <c r="H1047" s="3" t="str">
        <f>VLOOKUP(F1047, prov_ccaa,4,FALSE)</f>
        <v>Extremadura</v>
      </c>
      <c r="I1047" s="3">
        <f>VLOOKUP(F1047, prov_ccaa,3,FALSE)</f>
        <v>11</v>
      </c>
      <c r="J1047" s="3" t="str">
        <f>VLOOKUP(F1047,prov_ccaa,2,FALSE)</f>
        <v>Badajoz</v>
      </c>
      <c r="K1047" s="3">
        <f>VLOOKUP(I1047,tasa,6,FALSE)</f>
        <v>0.211228998</v>
      </c>
      <c r="L1047" s="6">
        <f t="shared" si="2"/>
        <v>697.9006095</v>
      </c>
    </row>
    <row r="1048" ht="14.25" customHeight="1">
      <c r="A1048" s="1" t="s">
        <v>1062</v>
      </c>
      <c r="B1048" s="2">
        <v>3108.0</v>
      </c>
      <c r="C1048" s="2">
        <v>12987.7406012</v>
      </c>
      <c r="D1048" s="2">
        <v>9023954.52641</v>
      </c>
      <c r="E1048" s="3" t="str">
        <f t="shared" si="1"/>
        <v>06</v>
      </c>
      <c r="F1048" s="5">
        <v>6.0</v>
      </c>
      <c r="G1048" s="3" t="s">
        <v>835</v>
      </c>
      <c r="H1048" s="3" t="str">
        <f>VLOOKUP(F1048, prov_ccaa,4,FALSE)</f>
        <v>Extremadura</v>
      </c>
      <c r="I1048" s="3">
        <f>VLOOKUP(F1048, prov_ccaa,3,FALSE)</f>
        <v>11</v>
      </c>
      <c r="J1048" s="3" t="str">
        <f>VLOOKUP(F1048,prov_ccaa,2,FALSE)</f>
        <v>Badajoz</v>
      </c>
      <c r="K1048" s="3">
        <f>VLOOKUP(I1048,tasa,6,FALSE)</f>
        <v>0.211228998</v>
      </c>
      <c r="L1048" s="6">
        <f t="shared" si="2"/>
        <v>656.4997259</v>
      </c>
    </row>
    <row r="1049" ht="14.25" customHeight="1">
      <c r="A1049" s="1" t="s">
        <v>1063</v>
      </c>
      <c r="B1049" s="2">
        <v>884.0</v>
      </c>
      <c r="C1049" s="2">
        <v>37206.1302151</v>
      </c>
      <c r="D1049" s="2">
        <v>6.74925405116E7</v>
      </c>
      <c r="E1049" s="3" t="str">
        <f t="shared" si="1"/>
        <v>06</v>
      </c>
      <c r="F1049" s="5">
        <v>6.0</v>
      </c>
      <c r="G1049" s="3" t="s">
        <v>835</v>
      </c>
      <c r="H1049" s="3" t="str">
        <f>VLOOKUP(F1049, prov_ccaa,4,FALSE)</f>
        <v>Extremadura</v>
      </c>
      <c r="I1049" s="3">
        <f>VLOOKUP(F1049, prov_ccaa,3,FALSE)</f>
        <v>11</v>
      </c>
      <c r="J1049" s="3" t="str">
        <f>VLOOKUP(F1049,prov_ccaa,2,FALSE)</f>
        <v>Badajoz</v>
      </c>
      <c r="K1049" s="3">
        <f>VLOOKUP(I1049,tasa,6,FALSE)</f>
        <v>0.211228998</v>
      </c>
      <c r="L1049" s="6">
        <f t="shared" si="2"/>
        <v>186.7264343</v>
      </c>
    </row>
    <row r="1050" ht="14.25" customHeight="1">
      <c r="A1050" s="1" t="s">
        <v>1064</v>
      </c>
      <c r="B1050" s="2">
        <v>1212.0</v>
      </c>
      <c r="C1050" s="2">
        <v>48928.3118633</v>
      </c>
      <c r="D1050" s="2">
        <v>4.06547874506E7</v>
      </c>
      <c r="E1050" s="3" t="str">
        <f t="shared" si="1"/>
        <v>06</v>
      </c>
      <c r="F1050" s="5">
        <v>6.0</v>
      </c>
      <c r="G1050" s="3" t="s">
        <v>835</v>
      </c>
      <c r="H1050" s="3" t="str">
        <f>VLOOKUP(F1050, prov_ccaa,4,FALSE)</f>
        <v>Extremadura</v>
      </c>
      <c r="I1050" s="3">
        <f>VLOOKUP(F1050, prov_ccaa,3,FALSE)</f>
        <v>11</v>
      </c>
      <c r="J1050" s="3" t="str">
        <f>VLOOKUP(F1050,prov_ccaa,2,FALSE)</f>
        <v>Badajoz</v>
      </c>
      <c r="K1050" s="3">
        <f>VLOOKUP(I1050,tasa,6,FALSE)</f>
        <v>0.211228998</v>
      </c>
      <c r="L1050" s="6">
        <f t="shared" si="2"/>
        <v>256.0095456</v>
      </c>
    </row>
    <row r="1051" ht="14.25" customHeight="1">
      <c r="A1051" s="1" t="s">
        <v>1065</v>
      </c>
      <c r="B1051" s="2">
        <v>1456.0</v>
      </c>
      <c r="C1051" s="2">
        <v>50794.2405138</v>
      </c>
      <c r="D1051" s="2">
        <v>9.09440560411E7</v>
      </c>
      <c r="E1051" s="3" t="str">
        <f t="shared" si="1"/>
        <v>06</v>
      </c>
      <c r="F1051" s="5">
        <v>6.0</v>
      </c>
      <c r="G1051" s="3" t="s">
        <v>835</v>
      </c>
      <c r="H1051" s="3" t="str">
        <f>VLOOKUP(F1051, prov_ccaa,4,FALSE)</f>
        <v>Extremadura</v>
      </c>
      <c r="I1051" s="3">
        <f>VLOOKUP(F1051, prov_ccaa,3,FALSE)</f>
        <v>11</v>
      </c>
      <c r="J1051" s="3" t="str">
        <f>VLOOKUP(F1051,prov_ccaa,2,FALSE)</f>
        <v>Badajoz</v>
      </c>
      <c r="K1051" s="3">
        <f>VLOOKUP(I1051,tasa,6,FALSE)</f>
        <v>0.211228998</v>
      </c>
      <c r="L1051" s="6">
        <f t="shared" si="2"/>
        <v>307.5494211</v>
      </c>
    </row>
    <row r="1052" ht="14.25" customHeight="1">
      <c r="A1052" s="1" t="s">
        <v>1066</v>
      </c>
      <c r="B1052" s="2">
        <v>4954.0</v>
      </c>
      <c r="C1052" s="2">
        <v>14121.4530477</v>
      </c>
      <c r="D1052" s="2">
        <v>6408745.7438</v>
      </c>
      <c r="E1052" s="3" t="str">
        <f t="shared" si="1"/>
        <v>06</v>
      </c>
      <c r="F1052" s="5">
        <v>6.0</v>
      </c>
      <c r="G1052" s="3" t="s">
        <v>835</v>
      </c>
      <c r="H1052" s="3" t="str">
        <f>VLOOKUP(F1052, prov_ccaa,4,FALSE)</f>
        <v>Extremadura</v>
      </c>
      <c r="I1052" s="3">
        <f>VLOOKUP(F1052, prov_ccaa,3,FALSE)</f>
        <v>11</v>
      </c>
      <c r="J1052" s="3" t="str">
        <f>VLOOKUP(F1052,prov_ccaa,2,FALSE)</f>
        <v>Badajoz</v>
      </c>
      <c r="K1052" s="3">
        <f>VLOOKUP(I1052,tasa,6,FALSE)</f>
        <v>0.211228998</v>
      </c>
      <c r="L1052" s="6">
        <f t="shared" si="2"/>
        <v>1046.428456</v>
      </c>
    </row>
    <row r="1053" ht="14.25" customHeight="1">
      <c r="A1053" s="1" t="s">
        <v>1067</v>
      </c>
      <c r="B1053" s="2">
        <v>7934.0</v>
      </c>
      <c r="C1053" s="2">
        <v>38283.785731</v>
      </c>
      <c r="D1053" s="2">
        <v>5.01012584219E7</v>
      </c>
      <c r="E1053" s="3" t="str">
        <f t="shared" si="1"/>
        <v>06</v>
      </c>
      <c r="F1053" s="5">
        <v>6.0</v>
      </c>
      <c r="G1053" s="3" t="s">
        <v>835</v>
      </c>
      <c r="H1053" s="3" t="str">
        <f>VLOOKUP(F1053, prov_ccaa,4,FALSE)</f>
        <v>Extremadura</v>
      </c>
      <c r="I1053" s="3">
        <f>VLOOKUP(F1053, prov_ccaa,3,FALSE)</f>
        <v>11</v>
      </c>
      <c r="J1053" s="3" t="str">
        <f>VLOOKUP(F1053,prov_ccaa,2,FALSE)</f>
        <v>Badajoz</v>
      </c>
      <c r="K1053" s="3">
        <f>VLOOKUP(I1053,tasa,6,FALSE)</f>
        <v>0.211228998</v>
      </c>
      <c r="L1053" s="6">
        <f t="shared" si="2"/>
        <v>1675.89087</v>
      </c>
    </row>
    <row r="1054" ht="14.25" customHeight="1">
      <c r="A1054" s="1" t="s">
        <v>1068</v>
      </c>
      <c r="B1054" s="2">
        <v>9601.0</v>
      </c>
      <c r="C1054" s="2">
        <v>26369.7117759</v>
      </c>
      <c r="D1054" s="2">
        <v>2.41071857029E7</v>
      </c>
      <c r="E1054" s="3" t="str">
        <f t="shared" si="1"/>
        <v>06</v>
      </c>
      <c r="F1054" s="5">
        <v>6.0</v>
      </c>
      <c r="G1054" s="3" t="s">
        <v>835</v>
      </c>
      <c r="H1054" s="3" t="str">
        <f>VLOOKUP(F1054, prov_ccaa,4,FALSE)</f>
        <v>Extremadura</v>
      </c>
      <c r="I1054" s="3">
        <f>VLOOKUP(F1054, prov_ccaa,3,FALSE)</f>
        <v>11</v>
      </c>
      <c r="J1054" s="3" t="str">
        <f>VLOOKUP(F1054,prov_ccaa,2,FALSE)</f>
        <v>Badajoz</v>
      </c>
      <c r="K1054" s="3">
        <f>VLOOKUP(I1054,tasa,6,FALSE)</f>
        <v>0.211228998</v>
      </c>
      <c r="L1054" s="6">
        <f t="shared" si="2"/>
        <v>2028.00961</v>
      </c>
    </row>
    <row r="1055" ht="14.25" customHeight="1">
      <c r="A1055" s="1" t="s">
        <v>1069</v>
      </c>
      <c r="B1055" s="2">
        <v>3257.0</v>
      </c>
      <c r="C1055" s="2">
        <v>45080.1645179</v>
      </c>
      <c r="D1055" s="2">
        <v>7.23067522809E7</v>
      </c>
      <c r="E1055" s="3" t="str">
        <f t="shared" si="1"/>
        <v>06</v>
      </c>
      <c r="F1055" s="5">
        <v>6.0</v>
      </c>
      <c r="G1055" s="3" t="s">
        <v>835</v>
      </c>
      <c r="H1055" s="3" t="str">
        <f>VLOOKUP(F1055, prov_ccaa,4,FALSE)</f>
        <v>Extremadura</v>
      </c>
      <c r="I1055" s="3">
        <f>VLOOKUP(F1055, prov_ccaa,3,FALSE)</f>
        <v>11</v>
      </c>
      <c r="J1055" s="3" t="str">
        <f>VLOOKUP(F1055,prov_ccaa,2,FALSE)</f>
        <v>Badajoz</v>
      </c>
      <c r="K1055" s="3">
        <f>VLOOKUP(I1055,tasa,6,FALSE)</f>
        <v>0.211228998</v>
      </c>
      <c r="L1055" s="6">
        <f t="shared" si="2"/>
        <v>687.9728466</v>
      </c>
    </row>
    <row r="1056" ht="14.25" customHeight="1">
      <c r="A1056" s="1" t="s">
        <v>1070</v>
      </c>
      <c r="B1056" s="2">
        <v>3286.0</v>
      </c>
      <c r="C1056" s="2">
        <v>107174.67553</v>
      </c>
      <c r="D1056" s="2">
        <v>3.60934213863E8</v>
      </c>
      <c r="E1056" s="3" t="str">
        <f t="shared" si="1"/>
        <v>06</v>
      </c>
      <c r="F1056" s="5">
        <v>6.0</v>
      </c>
      <c r="G1056" s="3" t="s">
        <v>835</v>
      </c>
      <c r="H1056" s="3" t="str">
        <f>VLOOKUP(F1056, prov_ccaa,4,FALSE)</f>
        <v>Extremadura</v>
      </c>
      <c r="I1056" s="3">
        <f>VLOOKUP(F1056, prov_ccaa,3,FALSE)</f>
        <v>11</v>
      </c>
      <c r="J1056" s="3" t="str">
        <f>VLOOKUP(F1056,prov_ccaa,2,FALSE)</f>
        <v>Badajoz</v>
      </c>
      <c r="K1056" s="3">
        <f>VLOOKUP(I1056,tasa,6,FALSE)</f>
        <v>0.211228998</v>
      </c>
      <c r="L1056" s="6">
        <f t="shared" si="2"/>
        <v>694.0984875</v>
      </c>
    </row>
    <row r="1057" ht="14.25" customHeight="1">
      <c r="A1057" s="1" t="s">
        <v>1071</v>
      </c>
      <c r="B1057" s="2">
        <v>2100.0</v>
      </c>
      <c r="C1057" s="2">
        <v>53351.9671927</v>
      </c>
      <c r="D1057" s="2">
        <v>9.9062169112E7</v>
      </c>
      <c r="E1057" s="3" t="str">
        <f t="shared" si="1"/>
        <v>06</v>
      </c>
      <c r="F1057" s="5">
        <v>6.0</v>
      </c>
      <c r="G1057" s="3" t="s">
        <v>835</v>
      </c>
      <c r="H1057" s="3" t="str">
        <f>VLOOKUP(F1057, prov_ccaa,4,FALSE)</f>
        <v>Extremadura</v>
      </c>
      <c r="I1057" s="3">
        <f>VLOOKUP(F1057, prov_ccaa,3,FALSE)</f>
        <v>11</v>
      </c>
      <c r="J1057" s="3" t="str">
        <f>VLOOKUP(F1057,prov_ccaa,2,FALSE)</f>
        <v>Badajoz</v>
      </c>
      <c r="K1057" s="3">
        <f>VLOOKUP(I1057,tasa,6,FALSE)</f>
        <v>0.211228998</v>
      </c>
      <c r="L1057" s="6">
        <f t="shared" si="2"/>
        <v>443.5808959</v>
      </c>
    </row>
    <row r="1058" ht="14.25" customHeight="1">
      <c r="A1058" s="1" t="s">
        <v>1072</v>
      </c>
      <c r="B1058" s="2">
        <v>1322.0</v>
      </c>
      <c r="C1058" s="2">
        <v>43949.0335457</v>
      </c>
      <c r="D1058" s="2">
        <v>8.24559660549E7</v>
      </c>
      <c r="E1058" s="3" t="str">
        <f t="shared" si="1"/>
        <v>06</v>
      </c>
      <c r="F1058" s="5">
        <v>6.0</v>
      </c>
      <c r="G1058" s="3" t="s">
        <v>835</v>
      </c>
      <c r="H1058" s="3" t="str">
        <f>VLOOKUP(F1058, prov_ccaa,4,FALSE)</f>
        <v>Extremadura</v>
      </c>
      <c r="I1058" s="3">
        <f>VLOOKUP(F1058, prov_ccaa,3,FALSE)</f>
        <v>11</v>
      </c>
      <c r="J1058" s="3" t="str">
        <f>VLOOKUP(F1058,prov_ccaa,2,FALSE)</f>
        <v>Badajoz</v>
      </c>
      <c r="K1058" s="3">
        <f>VLOOKUP(I1058,tasa,6,FALSE)</f>
        <v>0.211228998</v>
      </c>
      <c r="L1058" s="6">
        <f t="shared" si="2"/>
        <v>279.2447354</v>
      </c>
    </row>
    <row r="1059" ht="14.25" customHeight="1">
      <c r="A1059" s="1" t="s">
        <v>1073</v>
      </c>
      <c r="B1059" s="2">
        <v>403.0</v>
      </c>
      <c r="C1059" s="2">
        <v>59599.2969122</v>
      </c>
      <c r="D1059" s="2">
        <v>1.23292248271E8</v>
      </c>
      <c r="E1059" s="3" t="str">
        <f t="shared" si="1"/>
        <v>06</v>
      </c>
      <c r="F1059" s="5">
        <v>6.0</v>
      </c>
      <c r="G1059" s="3" t="s">
        <v>835</v>
      </c>
      <c r="H1059" s="3" t="str">
        <f>VLOOKUP(F1059, prov_ccaa,4,FALSE)</f>
        <v>Extremadura</v>
      </c>
      <c r="I1059" s="3">
        <f>VLOOKUP(F1059, prov_ccaa,3,FALSE)</f>
        <v>11</v>
      </c>
      <c r="J1059" s="3" t="str">
        <f>VLOOKUP(F1059,prov_ccaa,2,FALSE)</f>
        <v>Badajoz</v>
      </c>
      <c r="K1059" s="3">
        <f>VLOOKUP(I1059,tasa,6,FALSE)</f>
        <v>0.211228998</v>
      </c>
      <c r="L1059" s="6">
        <f t="shared" si="2"/>
        <v>85.12528621</v>
      </c>
    </row>
    <row r="1060" ht="14.25" customHeight="1">
      <c r="A1060" s="1" t="s">
        <v>1074</v>
      </c>
      <c r="B1060" s="2">
        <v>8770.0</v>
      </c>
      <c r="C1060" s="2">
        <v>7639.65571151</v>
      </c>
      <c r="D1060" s="2">
        <v>1451746.69353</v>
      </c>
      <c r="E1060" s="3" t="str">
        <f t="shared" si="1"/>
        <v>06</v>
      </c>
      <c r="F1060" s="5">
        <v>6.0</v>
      </c>
      <c r="G1060" s="3" t="s">
        <v>835</v>
      </c>
      <c r="H1060" s="3" t="str">
        <f>VLOOKUP(F1060, prov_ccaa,4,FALSE)</f>
        <v>Extremadura</v>
      </c>
      <c r="I1060" s="3">
        <f>VLOOKUP(F1060, prov_ccaa,3,FALSE)</f>
        <v>11</v>
      </c>
      <c r="J1060" s="3" t="str">
        <f>VLOOKUP(F1060,prov_ccaa,2,FALSE)</f>
        <v>Badajoz</v>
      </c>
      <c r="K1060" s="3">
        <f>VLOOKUP(I1060,tasa,6,FALSE)</f>
        <v>0.211228998</v>
      </c>
      <c r="L1060" s="6">
        <f t="shared" si="2"/>
        <v>1852.478313</v>
      </c>
    </row>
    <row r="1061" ht="14.25" customHeight="1">
      <c r="A1061" s="1" t="s">
        <v>1075</v>
      </c>
      <c r="B1061" s="2">
        <v>7885.0</v>
      </c>
      <c r="C1061" s="2">
        <v>50215.7423031</v>
      </c>
      <c r="D1061" s="2">
        <v>6.12379150861E7</v>
      </c>
      <c r="E1061" s="3" t="str">
        <f t="shared" si="1"/>
        <v>06</v>
      </c>
      <c r="F1061" s="5">
        <v>6.0</v>
      </c>
      <c r="G1061" s="3" t="s">
        <v>835</v>
      </c>
      <c r="H1061" s="3" t="str">
        <f>VLOOKUP(F1061, prov_ccaa,4,FALSE)</f>
        <v>Extremadura</v>
      </c>
      <c r="I1061" s="3">
        <f>VLOOKUP(F1061, prov_ccaa,3,FALSE)</f>
        <v>11</v>
      </c>
      <c r="J1061" s="3" t="str">
        <f>VLOOKUP(F1061,prov_ccaa,2,FALSE)</f>
        <v>Badajoz</v>
      </c>
      <c r="K1061" s="3">
        <f>VLOOKUP(I1061,tasa,6,FALSE)</f>
        <v>0.211228998</v>
      </c>
      <c r="L1061" s="6">
        <f t="shared" si="2"/>
        <v>1665.540649</v>
      </c>
    </row>
    <row r="1062" ht="14.25" customHeight="1">
      <c r="A1062" s="1" t="s">
        <v>1076</v>
      </c>
      <c r="B1062" s="2">
        <v>1035.0</v>
      </c>
      <c r="C1062" s="2">
        <v>5150.43337218</v>
      </c>
      <c r="D1062" s="2">
        <v>1453719.44403</v>
      </c>
      <c r="E1062" s="3" t="str">
        <f t="shared" si="1"/>
        <v>06</v>
      </c>
      <c r="F1062" s="5">
        <v>6.0</v>
      </c>
      <c r="G1062" s="3" t="s">
        <v>835</v>
      </c>
      <c r="H1062" s="3" t="str">
        <f>VLOOKUP(F1062, prov_ccaa,4,FALSE)</f>
        <v>Extremadura</v>
      </c>
      <c r="I1062" s="3">
        <f>VLOOKUP(F1062, prov_ccaa,3,FALSE)</f>
        <v>11</v>
      </c>
      <c r="J1062" s="3" t="str">
        <f>VLOOKUP(F1062,prov_ccaa,2,FALSE)</f>
        <v>Badajoz</v>
      </c>
      <c r="K1062" s="3">
        <f>VLOOKUP(I1062,tasa,6,FALSE)</f>
        <v>0.211228998</v>
      </c>
      <c r="L1062" s="6">
        <f t="shared" si="2"/>
        <v>218.622013</v>
      </c>
    </row>
    <row r="1063" ht="14.25" customHeight="1">
      <c r="A1063" s="1" t="s">
        <v>1077</v>
      </c>
      <c r="B1063" s="2">
        <v>1732.0</v>
      </c>
      <c r="C1063" s="2">
        <v>47771.2069484</v>
      </c>
      <c r="D1063" s="2">
        <v>4.3942825878E7</v>
      </c>
      <c r="E1063" s="3" t="str">
        <f t="shared" si="1"/>
        <v>06</v>
      </c>
      <c r="F1063" s="5">
        <v>6.0</v>
      </c>
      <c r="G1063" s="3" t="s">
        <v>835</v>
      </c>
      <c r="H1063" s="3" t="str">
        <f>VLOOKUP(F1063, prov_ccaa,4,FALSE)</f>
        <v>Extremadura</v>
      </c>
      <c r="I1063" s="3">
        <f>VLOOKUP(F1063, prov_ccaa,3,FALSE)</f>
        <v>11</v>
      </c>
      <c r="J1063" s="3" t="str">
        <f>VLOOKUP(F1063,prov_ccaa,2,FALSE)</f>
        <v>Badajoz</v>
      </c>
      <c r="K1063" s="3">
        <f>VLOOKUP(I1063,tasa,6,FALSE)</f>
        <v>0.211228998</v>
      </c>
      <c r="L1063" s="6">
        <f t="shared" si="2"/>
        <v>365.8486246</v>
      </c>
    </row>
    <row r="1064" ht="14.25" customHeight="1">
      <c r="A1064" s="1" t="s">
        <v>1078</v>
      </c>
      <c r="B1064" s="2">
        <v>3437.0</v>
      </c>
      <c r="C1064" s="2">
        <v>120909.787768</v>
      </c>
      <c r="D1064" s="2">
        <v>2.45835971228E8</v>
      </c>
      <c r="E1064" s="3" t="str">
        <f t="shared" si="1"/>
        <v>06</v>
      </c>
      <c r="F1064" s="5">
        <v>6.0</v>
      </c>
      <c r="G1064" s="3" t="s">
        <v>835</v>
      </c>
      <c r="H1064" s="3" t="str">
        <f>VLOOKUP(F1064, prov_ccaa,4,FALSE)</f>
        <v>Extremadura</v>
      </c>
      <c r="I1064" s="3">
        <f>VLOOKUP(F1064, prov_ccaa,3,FALSE)</f>
        <v>11</v>
      </c>
      <c r="J1064" s="3" t="str">
        <f>VLOOKUP(F1064,prov_ccaa,2,FALSE)</f>
        <v>Badajoz</v>
      </c>
      <c r="K1064" s="3">
        <f>VLOOKUP(I1064,tasa,6,FALSE)</f>
        <v>0.211228998</v>
      </c>
      <c r="L1064" s="6">
        <f t="shared" si="2"/>
        <v>725.9940662</v>
      </c>
    </row>
    <row r="1065" ht="14.25" customHeight="1">
      <c r="A1065" s="1" t="s">
        <v>1079</v>
      </c>
      <c r="B1065" s="2">
        <v>298.0</v>
      </c>
      <c r="C1065" s="2">
        <v>46505.5201506</v>
      </c>
      <c r="D1065" s="2">
        <v>9.19995823742E7</v>
      </c>
      <c r="E1065" s="3" t="str">
        <f t="shared" si="1"/>
        <v>06</v>
      </c>
      <c r="F1065" s="5">
        <v>6.0</v>
      </c>
      <c r="G1065" s="3" t="s">
        <v>835</v>
      </c>
      <c r="H1065" s="3" t="str">
        <f>VLOOKUP(F1065, prov_ccaa,4,FALSE)</f>
        <v>Extremadura</v>
      </c>
      <c r="I1065" s="3">
        <f>VLOOKUP(F1065, prov_ccaa,3,FALSE)</f>
        <v>11</v>
      </c>
      <c r="J1065" s="3" t="str">
        <f>VLOOKUP(F1065,prov_ccaa,2,FALSE)</f>
        <v>Badajoz</v>
      </c>
      <c r="K1065" s="3">
        <f>VLOOKUP(I1065,tasa,6,FALSE)</f>
        <v>0.211228998</v>
      </c>
      <c r="L1065" s="6">
        <f t="shared" si="2"/>
        <v>62.94624141</v>
      </c>
    </row>
    <row r="1066" ht="14.25" customHeight="1">
      <c r="A1066" s="1" t="s">
        <v>1080</v>
      </c>
      <c r="B1066" s="2">
        <v>3374.0</v>
      </c>
      <c r="C1066" s="2">
        <v>57326.7357368</v>
      </c>
      <c r="D1066" s="2">
        <v>6.32837431937E7</v>
      </c>
      <c r="E1066" s="3" t="str">
        <f t="shared" si="1"/>
        <v>06</v>
      </c>
      <c r="F1066" s="5">
        <v>6.0</v>
      </c>
      <c r="G1066" s="3" t="s">
        <v>835</v>
      </c>
      <c r="H1066" s="3" t="str">
        <f>VLOOKUP(F1066, prov_ccaa,4,FALSE)</f>
        <v>Extremadura</v>
      </c>
      <c r="I1066" s="3">
        <f>VLOOKUP(F1066, prov_ccaa,3,FALSE)</f>
        <v>11</v>
      </c>
      <c r="J1066" s="3" t="str">
        <f>VLOOKUP(F1066,prov_ccaa,2,FALSE)</f>
        <v>Badajoz</v>
      </c>
      <c r="K1066" s="3">
        <f>VLOOKUP(I1066,tasa,6,FALSE)</f>
        <v>0.211228998</v>
      </c>
      <c r="L1066" s="6">
        <f t="shared" si="2"/>
        <v>712.6866394</v>
      </c>
    </row>
    <row r="1067" ht="14.25" customHeight="1">
      <c r="A1067" s="1" t="s">
        <v>1081</v>
      </c>
      <c r="B1067" s="2">
        <v>2756.0</v>
      </c>
      <c r="C1067" s="2">
        <v>26379.0783113</v>
      </c>
      <c r="D1067" s="2">
        <v>3.18593373972E7</v>
      </c>
      <c r="E1067" s="3" t="str">
        <f t="shared" si="1"/>
        <v>06</v>
      </c>
      <c r="F1067" s="5">
        <v>6.0</v>
      </c>
      <c r="G1067" s="3" t="s">
        <v>835</v>
      </c>
      <c r="H1067" s="3" t="str">
        <f>VLOOKUP(F1067, prov_ccaa,4,FALSE)</f>
        <v>Extremadura</v>
      </c>
      <c r="I1067" s="3">
        <f>VLOOKUP(F1067, prov_ccaa,3,FALSE)</f>
        <v>11</v>
      </c>
      <c r="J1067" s="3" t="str">
        <f>VLOOKUP(F1067,prov_ccaa,2,FALSE)</f>
        <v>Badajoz</v>
      </c>
      <c r="K1067" s="3">
        <f>VLOOKUP(I1067,tasa,6,FALSE)</f>
        <v>0.211228998</v>
      </c>
      <c r="L1067" s="6">
        <f t="shared" si="2"/>
        <v>582.1471186</v>
      </c>
    </row>
    <row r="1068" ht="14.25" customHeight="1">
      <c r="A1068" s="1" t="s">
        <v>1082</v>
      </c>
      <c r="B1068" s="2">
        <v>1950.0</v>
      </c>
      <c r="C1068" s="2">
        <v>33663.7742288</v>
      </c>
      <c r="D1068" s="2">
        <v>2.8582968633E7</v>
      </c>
      <c r="E1068" s="3" t="str">
        <f t="shared" si="1"/>
        <v>06</v>
      </c>
      <c r="F1068" s="5">
        <v>6.0</v>
      </c>
      <c r="G1068" s="3" t="s">
        <v>835</v>
      </c>
      <c r="H1068" s="3" t="str">
        <f>VLOOKUP(F1068, prov_ccaa,4,FALSE)</f>
        <v>Extremadura</v>
      </c>
      <c r="I1068" s="3">
        <f>VLOOKUP(F1068, prov_ccaa,3,FALSE)</f>
        <v>11</v>
      </c>
      <c r="J1068" s="3" t="str">
        <f>VLOOKUP(F1068,prov_ccaa,2,FALSE)</f>
        <v>Badajoz</v>
      </c>
      <c r="K1068" s="3">
        <f>VLOOKUP(I1068,tasa,6,FALSE)</f>
        <v>0.211228998</v>
      </c>
      <c r="L1068" s="6">
        <f t="shared" si="2"/>
        <v>411.8965462</v>
      </c>
    </row>
    <row r="1069" ht="14.25" customHeight="1">
      <c r="A1069" s="1" t="s">
        <v>1083</v>
      </c>
      <c r="B1069" s="2">
        <v>2430.0</v>
      </c>
      <c r="C1069" s="2">
        <v>25193.659761</v>
      </c>
      <c r="D1069" s="2">
        <v>3.01052184546E7</v>
      </c>
      <c r="E1069" s="3" t="str">
        <f t="shared" si="1"/>
        <v>06</v>
      </c>
      <c r="F1069" s="5">
        <v>6.0</v>
      </c>
      <c r="G1069" s="3" t="s">
        <v>835</v>
      </c>
      <c r="H1069" s="3" t="str">
        <f>VLOOKUP(F1069, prov_ccaa,4,FALSE)</f>
        <v>Extremadura</v>
      </c>
      <c r="I1069" s="3">
        <f>VLOOKUP(F1069, prov_ccaa,3,FALSE)</f>
        <v>11</v>
      </c>
      <c r="J1069" s="3" t="str">
        <f>VLOOKUP(F1069,prov_ccaa,2,FALSE)</f>
        <v>Badajoz</v>
      </c>
      <c r="K1069" s="3">
        <f>VLOOKUP(I1069,tasa,6,FALSE)</f>
        <v>0.211228998</v>
      </c>
      <c r="L1069" s="6">
        <f t="shared" si="2"/>
        <v>513.2864652</v>
      </c>
    </row>
    <row r="1070" ht="14.25" customHeight="1">
      <c r="A1070" s="1" t="s">
        <v>1084</v>
      </c>
      <c r="B1070" s="2">
        <v>4996.0</v>
      </c>
      <c r="C1070" s="2">
        <v>44342.9736247</v>
      </c>
      <c r="D1070" s="2">
        <v>4.57700590666E7</v>
      </c>
      <c r="E1070" s="3" t="str">
        <f t="shared" si="1"/>
        <v>07</v>
      </c>
      <c r="F1070" s="5">
        <v>7.0</v>
      </c>
      <c r="G1070" s="3" t="s">
        <v>1085</v>
      </c>
      <c r="H1070" s="3" t="str">
        <f>VLOOKUP(F1070, prov_ccaa,4,FALSE)</f>
        <v>Balears, Illes</v>
      </c>
      <c r="I1070" s="3">
        <f>VLOOKUP(F1070, prov_ccaa,3,FALSE)</f>
        <v>4</v>
      </c>
      <c r="J1070" s="3" t="str">
        <f>VLOOKUP(F1070,prov_ccaa,2,FALSE)</f>
        <v>Balears, Illes</v>
      </c>
      <c r="K1070" s="3">
        <f>VLOOKUP(I1070,tasa,6,FALSE)</f>
        <v>0.1986104706</v>
      </c>
      <c r="L1070" s="6">
        <f t="shared" si="2"/>
        <v>992.2579109</v>
      </c>
    </row>
    <row r="1071" ht="14.25" customHeight="1">
      <c r="A1071" s="1" t="s">
        <v>1086</v>
      </c>
      <c r="B1071" s="2">
        <v>952.0</v>
      </c>
      <c r="C1071" s="2">
        <v>2681.83601781</v>
      </c>
      <c r="D1071" s="2">
        <v>193556.178807</v>
      </c>
      <c r="E1071" s="3" t="str">
        <f t="shared" si="1"/>
        <v>07</v>
      </c>
      <c r="F1071" s="5">
        <v>7.0</v>
      </c>
      <c r="G1071" s="3" t="s">
        <v>1085</v>
      </c>
      <c r="H1071" s="3" t="str">
        <f>VLOOKUP(F1071, prov_ccaa,4,FALSE)</f>
        <v>Balears, Illes</v>
      </c>
      <c r="I1071" s="3">
        <f>VLOOKUP(F1071, prov_ccaa,3,FALSE)</f>
        <v>4</v>
      </c>
      <c r="J1071" s="3" t="str">
        <f>VLOOKUP(F1071,prov_ccaa,2,FALSE)</f>
        <v>Balears, Illes</v>
      </c>
      <c r="K1071" s="3">
        <f>VLOOKUP(I1071,tasa,6,FALSE)</f>
        <v>0.1986104706</v>
      </c>
      <c r="L1071" s="6">
        <f t="shared" si="2"/>
        <v>189.077168</v>
      </c>
    </row>
    <row r="1072" ht="14.25" customHeight="1">
      <c r="A1072" s="1" t="s">
        <v>1087</v>
      </c>
      <c r="B1072" s="2">
        <v>3921.0</v>
      </c>
      <c r="C1072" s="2">
        <v>47816.13893</v>
      </c>
      <c r="D1072" s="2">
        <v>4.86770046646E7</v>
      </c>
      <c r="E1072" s="3" t="str">
        <f t="shared" si="1"/>
        <v>07</v>
      </c>
      <c r="F1072" s="5">
        <v>7.0</v>
      </c>
      <c r="G1072" s="3" t="s">
        <v>1085</v>
      </c>
      <c r="H1072" s="3" t="str">
        <f>VLOOKUP(F1072, prov_ccaa,4,FALSE)</f>
        <v>Balears, Illes</v>
      </c>
      <c r="I1072" s="3">
        <f>VLOOKUP(F1072, prov_ccaa,3,FALSE)</f>
        <v>4</v>
      </c>
      <c r="J1072" s="3" t="str">
        <f>VLOOKUP(F1072,prov_ccaa,2,FALSE)</f>
        <v>Balears, Illes</v>
      </c>
      <c r="K1072" s="3">
        <f>VLOOKUP(I1072,tasa,6,FALSE)</f>
        <v>0.1986104706</v>
      </c>
      <c r="L1072" s="6">
        <f t="shared" si="2"/>
        <v>778.7516551</v>
      </c>
    </row>
    <row r="1073" ht="14.25" customHeight="1">
      <c r="A1073" s="1" t="s">
        <v>1088</v>
      </c>
      <c r="B1073" s="2">
        <v>5958.0</v>
      </c>
      <c r="C1073" s="2">
        <v>47107.3636757</v>
      </c>
      <c r="D1073" s="2">
        <v>6.21042330178E7</v>
      </c>
      <c r="E1073" s="3" t="str">
        <f t="shared" si="1"/>
        <v>07</v>
      </c>
      <c r="F1073" s="5">
        <v>7.0</v>
      </c>
      <c r="G1073" s="3" t="s">
        <v>1085</v>
      </c>
      <c r="H1073" s="3" t="str">
        <f>VLOOKUP(F1073, prov_ccaa,4,FALSE)</f>
        <v>Balears, Illes</v>
      </c>
      <c r="I1073" s="3">
        <f>VLOOKUP(F1073, prov_ccaa,3,FALSE)</f>
        <v>4</v>
      </c>
      <c r="J1073" s="3" t="str">
        <f>VLOOKUP(F1073,prov_ccaa,2,FALSE)</f>
        <v>Balears, Illes</v>
      </c>
      <c r="K1073" s="3">
        <f>VLOOKUP(I1073,tasa,6,FALSE)</f>
        <v>0.1986104706</v>
      </c>
      <c r="L1073" s="6">
        <f t="shared" si="2"/>
        <v>1183.321184</v>
      </c>
    </row>
    <row r="1074" ht="14.25" customHeight="1">
      <c r="A1074" s="1" t="s">
        <v>1089</v>
      </c>
      <c r="B1074" s="2">
        <v>7621.0</v>
      </c>
      <c r="C1074" s="2">
        <v>12082.4001752</v>
      </c>
      <c r="D1074" s="2">
        <v>4527366.31797</v>
      </c>
      <c r="E1074" s="3" t="str">
        <f t="shared" si="1"/>
        <v>07</v>
      </c>
      <c r="F1074" s="5">
        <v>7.0</v>
      </c>
      <c r="G1074" s="3" t="s">
        <v>1085</v>
      </c>
      <c r="H1074" s="3" t="str">
        <f>VLOOKUP(F1074, prov_ccaa,4,FALSE)</f>
        <v>Balears, Illes</v>
      </c>
      <c r="I1074" s="3">
        <f>VLOOKUP(F1074, prov_ccaa,3,FALSE)</f>
        <v>4</v>
      </c>
      <c r="J1074" s="3" t="str">
        <f>VLOOKUP(F1074,prov_ccaa,2,FALSE)</f>
        <v>Balears, Illes</v>
      </c>
      <c r="K1074" s="3">
        <f>VLOOKUP(I1074,tasa,6,FALSE)</f>
        <v>0.1986104706</v>
      </c>
      <c r="L1074" s="6">
        <f t="shared" si="2"/>
        <v>1513.610396</v>
      </c>
    </row>
    <row r="1075" ht="14.25" customHeight="1">
      <c r="A1075" s="1" t="s">
        <v>1090</v>
      </c>
      <c r="B1075" s="2">
        <v>1879.0</v>
      </c>
      <c r="C1075" s="2">
        <v>60649.410154</v>
      </c>
      <c r="D1075" s="2">
        <v>4.56772037248E7</v>
      </c>
      <c r="E1075" s="3" t="str">
        <f t="shared" si="1"/>
        <v>07</v>
      </c>
      <c r="F1075" s="5">
        <v>7.0</v>
      </c>
      <c r="G1075" s="3" t="s">
        <v>1085</v>
      </c>
      <c r="H1075" s="3" t="str">
        <f>VLOOKUP(F1075, prov_ccaa,4,FALSE)</f>
        <v>Balears, Illes</v>
      </c>
      <c r="I1075" s="3">
        <f>VLOOKUP(F1075, prov_ccaa,3,FALSE)</f>
        <v>4</v>
      </c>
      <c r="J1075" s="3" t="str">
        <f>VLOOKUP(F1075,prov_ccaa,2,FALSE)</f>
        <v>Balears, Illes</v>
      </c>
      <c r="K1075" s="3">
        <f>VLOOKUP(I1075,tasa,6,FALSE)</f>
        <v>0.1986104706</v>
      </c>
      <c r="L1075" s="6">
        <f t="shared" si="2"/>
        <v>373.1890742</v>
      </c>
    </row>
    <row r="1076" ht="14.25" customHeight="1">
      <c r="A1076" s="1" t="s">
        <v>1091</v>
      </c>
      <c r="B1076" s="2">
        <v>5309.0</v>
      </c>
      <c r="C1076" s="2">
        <v>15727.3291277</v>
      </c>
      <c r="D1076" s="2">
        <v>4998823.14557</v>
      </c>
      <c r="E1076" s="3" t="str">
        <f t="shared" si="1"/>
        <v>07</v>
      </c>
      <c r="F1076" s="5">
        <v>7.0</v>
      </c>
      <c r="G1076" s="3" t="s">
        <v>1085</v>
      </c>
      <c r="H1076" s="3" t="str">
        <f>VLOOKUP(F1076, prov_ccaa,4,FALSE)</f>
        <v>Balears, Illes</v>
      </c>
      <c r="I1076" s="3">
        <f>VLOOKUP(F1076, prov_ccaa,3,FALSE)</f>
        <v>4</v>
      </c>
      <c r="J1076" s="3" t="str">
        <f>VLOOKUP(F1076,prov_ccaa,2,FALSE)</f>
        <v>Balears, Illes</v>
      </c>
      <c r="K1076" s="3">
        <f>VLOOKUP(I1076,tasa,6,FALSE)</f>
        <v>0.1986104706</v>
      </c>
      <c r="L1076" s="6">
        <f t="shared" si="2"/>
        <v>1054.422988</v>
      </c>
    </row>
    <row r="1077" ht="14.25" customHeight="1">
      <c r="A1077" s="1" t="s">
        <v>1092</v>
      </c>
      <c r="B1077" s="2">
        <v>6916.0</v>
      </c>
      <c r="C1077" s="2">
        <v>12358.0538155</v>
      </c>
      <c r="D1077" s="2">
        <v>5162038.43333</v>
      </c>
      <c r="E1077" s="3" t="str">
        <f t="shared" si="1"/>
        <v>07</v>
      </c>
      <c r="F1077" s="5">
        <v>7.0</v>
      </c>
      <c r="G1077" s="3" t="s">
        <v>1085</v>
      </c>
      <c r="H1077" s="3" t="str">
        <f>VLOOKUP(F1077, prov_ccaa,4,FALSE)</f>
        <v>Balears, Illes</v>
      </c>
      <c r="I1077" s="3">
        <f>VLOOKUP(F1077, prov_ccaa,3,FALSE)</f>
        <v>4</v>
      </c>
      <c r="J1077" s="3" t="str">
        <f>VLOOKUP(F1077,prov_ccaa,2,FALSE)</f>
        <v>Balears, Illes</v>
      </c>
      <c r="K1077" s="3">
        <f>VLOOKUP(I1077,tasa,6,FALSE)</f>
        <v>0.1986104706</v>
      </c>
      <c r="L1077" s="6">
        <f t="shared" si="2"/>
        <v>1373.590014</v>
      </c>
    </row>
    <row r="1078" ht="14.25" customHeight="1">
      <c r="A1078" s="1" t="s">
        <v>1093</v>
      </c>
      <c r="B1078" s="2">
        <v>3285.0</v>
      </c>
      <c r="C1078" s="2">
        <v>30587.0971933</v>
      </c>
      <c r="D1078" s="2">
        <v>3.83085790038E7</v>
      </c>
      <c r="E1078" s="3" t="str">
        <f t="shared" si="1"/>
        <v>07</v>
      </c>
      <c r="F1078" s="5">
        <v>7.0</v>
      </c>
      <c r="G1078" s="3" t="s">
        <v>1085</v>
      </c>
      <c r="H1078" s="3" t="str">
        <f>VLOOKUP(F1078, prov_ccaa,4,FALSE)</f>
        <v>Balears, Illes</v>
      </c>
      <c r="I1078" s="3">
        <f>VLOOKUP(F1078, prov_ccaa,3,FALSE)</f>
        <v>4</v>
      </c>
      <c r="J1078" s="3" t="str">
        <f>VLOOKUP(F1078,prov_ccaa,2,FALSE)</f>
        <v>Balears, Illes</v>
      </c>
      <c r="K1078" s="3">
        <f>VLOOKUP(I1078,tasa,6,FALSE)</f>
        <v>0.1986104706</v>
      </c>
      <c r="L1078" s="6">
        <f t="shared" si="2"/>
        <v>652.4353958</v>
      </c>
    </row>
    <row r="1079" ht="14.25" customHeight="1">
      <c r="A1079" s="1" t="s">
        <v>1094</v>
      </c>
      <c r="B1079" s="2">
        <v>2945.0</v>
      </c>
      <c r="C1079" s="2">
        <v>35066.5930077</v>
      </c>
      <c r="D1079" s="2">
        <v>5.1962372411E7</v>
      </c>
      <c r="E1079" s="3" t="str">
        <f t="shared" si="1"/>
        <v>07</v>
      </c>
      <c r="F1079" s="5">
        <v>7.0</v>
      </c>
      <c r="G1079" s="3" t="s">
        <v>1085</v>
      </c>
      <c r="H1079" s="3" t="str">
        <f>VLOOKUP(F1079, prov_ccaa,4,FALSE)</f>
        <v>Balears, Illes</v>
      </c>
      <c r="I1079" s="3">
        <f>VLOOKUP(F1079, prov_ccaa,3,FALSE)</f>
        <v>4</v>
      </c>
      <c r="J1079" s="3" t="str">
        <f>VLOOKUP(F1079,prov_ccaa,2,FALSE)</f>
        <v>Balears, Illes</v>
      </c>
      <c r="K1079" s="3">
        <f>VLOOKUP(I1079,tasa,6,FALSE)</f>
        <v>0.1986104706</v>
      </c>
      <c r="L1079" s="6">
        <f t="shared" si="2"/>
        <v>584.9078358</v>
      </c>
    </row>
    <row r="1080" ht="14.25" customHeight="1">
      <c r="A1080" s="1" t="s">
        <v>1095</v>
      </c>
      <c r="B1080" s="2">
        <v>8148.0</v>
      </c>
      <c r="C1080" s="2">
        <v>34735.5494436</v>
      </c>
      <c r="D1080" s="2">
        <v>3.93755706765E7</v>
      </c>
      <c r="E1080" s="3" t="str">
        <f t="shared" si="1"/>
        <v>07</v>
      </c>
      <c r="F1080" s="5">
        <v>7.0</v>
      </c>
      <c r="G1080" s="3" t="s">
        <v>1085</v>
      </c>
      <c r="H1080" s="3" t="str">
        <f>VLOOKUP(F1080, prov_ccaa,4,FALSE)</f>
        <v>Balears, Illes</v>
      </c>
      <c r="I1080" s="3">
        <f>VLOOKUP(F1080, prov_ccaa,3,FALSE)</f>
        <v>4</v>
      </c>
      <c r="J1080" s="3" t="str">
        <f>VLOOKUP(F1080,prov_ccaa,2,FALSE)</f>
        <v>Balears, Illes</v>
      </c>
      <c r="K1080" s="3">
        <f>VLOOKUP(I1080,tasa,6,FALSE)</f>
        <v>0.1986104706</v>
      </c>
      <c r="L1080" s="6">
        <f t="shared" si="2"/>
        <v>1618.278114</v>
      </c>
    </row>
    <row r="1081" ht="14.25" customHeight="1">
      <c r="A1081" s="1" t="s">
        <v>1096</v>
      </c>
      <c r="B1081" s="2">
        <v>2743.0</v>
      </c>
      <c r="C1081" s="2">
        <v>37805.2004937</v>
      </c>
      <c r="D1081" s="2">
        <v>1.78579278098E7</v>
      </c>
      <c r="E1081" s="3" t="str">
        <f t="shared" si="1"/>
        <v>07</v>
      </c>
      <c r="F1081" s="5">
        <v>7.0</v>
      </c>
      <c r="G1081" s="3" t="s">
        <v>1085</v>
      </c>
      <c r="H1081" s="3" t="str">
        <f>VLOOKUP(F1081, prov_ccaa,4,FALSE)</f>
        <v>Balears, Illes</v>
      </c>
      <c r="I1081" s="3">
        <f>VLOOKUP(F1081, prov_ccaa,3,FALSE)</f>
        <v>4</v>
      </c>
      <c r="J1081" s="3" t="str">
        <f>VLOOKUP(F1081,prov_ccaa,2,FALSE)</f>
        <v>Balears, Illes</v>
      </c>
      <c r="K1081" s="3">
        <f>VLOOKUP(I1081,tasa,6,FALSE)</f>
        <v>0.1986104706</v>
      </c>
      <c r="L1081" s="6">
        <f t="shared" si="2"/>
        <v>544.7885208</v>
      </c>
    </row>
    <row r="1082" ht="14.25" customHeight="1">
      <c r="A1082" s="1" t="s">
        <v>1097</v>
      </c>
      <c r="B1082" s="2">
        <v>1205.0</v>
      </c>
      <c r="C1082" s="2">
        <v>35125.9745484</v>
      </c>
      <c r="D1082" s="2">
        <v>2.45856409126E7</v>
      </c>
      <c r="E1082" s="3" t="str">
        <f t="shared" si="1"/>
        <v>07</v>
      </c>
      <c r="F1082" s="5">
        <v>7.0</v>
      </c>
      <c r="G1082" s="3" t="s">
        <v>1085</v>
      </c>
      <c r="H1082" s="3" t="str">
        <f>VLOOKUP(F1082, prov_ccaa,4,FALSE)</f>
        <v>Balears, Illes</v>
      </c>
      <c r="I1082" s="3">
        <f>VLOOKUP(F1082, prov_ccaa,3,FALSE)</f>
        <v>4</v>
      </c>
      <c r="J1082" s="3" t="str">
        <f>VLOOKUP(F1082,prov_ccaa,2,FALSE)</f>
        <v>Balears, Illes</v>
      </c>
      <c r="K1082" s="3">
        <f>VLOOKUP(I1082,tasa,6,FALSE)</f>
        <v>0.1986104706</v>
      </c>
      <c r="L1082" s="6">
        <f t="shared" si="2"/>
        <v>239.325617</v>
      </c>
    </row>
    <row r="1083" ht="14.25" customHeight="1">
      <c r="A1083" s="1" t="s">
        <v>1098</v>
      </c>
      <c r="B1083" s="2">
        <v>5302.0</v>
      </c>
      <c r="C1083" s="2">
        <v>64450.5459085</v>
      </c>
      <c r="D1083" s="2">
        <v>1.24288465066E8</v>
      </c>
      <c r="E1083" s="3" t="str">
        <f t="shared" si="1"/>
        <v>07</v>
      </c>
      <c r="F1083" s="5">
        <v>7.0</v>
      </c>
      <c r="G1083" s="3" t="s">
        <v>1085</v>
      </c>
      <c r="H1083" s="3" t="str">
        <f>VLOOKUP(F1083, prov_ccaa,4,FALSE)</f>
        <v>Balears, Illes</v>
      </c>
      <c r="I1083" s="3">
        <f>VLOOKUP(F1083, prov_ccaa,3,FALSE)</f>
        <v>4</v>
      </c>
      <c r="J1083" s="3" t="str">
        <f>VLOOKUP(F1083,prov_ccaa,2,FALSE)</f>
        <v>Balears, Illes</v>
      </c>
      <c r="K1083" s="3">
        <f>VLOOKUP(I1083,tasa,6,FALSE)</f>
        <v>0.1986104706</v>
      </c>
      <c r="L1083" s="6">
        <f t="shared" si="2"/>
        <v>1053.032715</v>
      </c>
    </row>
    <row r="1084" ht="14.25" customHeight="1">
      <c r="A1084" s="1" t="s">
        <v>1099</v>
      </c>
      <c r="B1084" s="2">
        <v>3022.0</v>
      </c>
      <c r="C1084" s="2">
        <v>26886.853953</v>
      </c>
      <c r="D1084" s="2">
        <v>1.64069747281E7</v>
      </c>
      <c r="E1084" s="3" t="str">
        <f t="shared" si="1"/>
        <v>07</v>
      </c>
      <c r="F1084" s="5">
        <v>7.0</v>
      </c>
      <c r="G1084" s="3" t="s">
        <v>1085</v>
      </c>
      <c r="H1084" s="3" t="str">
        <f>VLOOKUP(F1084, prov_ccaa,4,FALSE)</f>
        <v>Balears, Illes</v>
      </c>
      <c r="I1084" s="3">
        <f>VLOOKUP(F1084, prov_ccaa,3,FALSE)</f>
        <v>4</v>
      </c>
      <c r="J1084" s="3" t="str">
        <f>VLOOKUP(F1084,prov_ccaa,2,FALSE)</f>
        <v>Balears, Illes</v>
      </c>
      <c r="K1084" s="3">
        <f>VLOOKUP(I1084,tasa,6,FALSE)</f>
        <v>0.1986104706</v>
      </c>
      <c r="L1084" s="6">
        <f t="shared" si="2"/>
        <v>600.200842</v>
      </c>
    </row>
    <row r="1085" ht="14.25" customHeight="1">
      <c r="A1085" s="1" t="s">
        <v>1100</v>
      </c>
      <c r="B1085" s="2">
        <v>578.0</v>
      </c>
      <c r="C1085" s="2">
        <v>22151.2866971</v>
      </c>
      <c r="D1085" s="2">
        <v>1.81375960577E7</v>
      </c>
      <c r="E1085" s="3" t="str">
        <f t="shared" si="1"/>
        <v>07</v>
      </c>
      <c r="F1085" s="5">
        <v>7.0</v>
      </c>
      <c r="G1085" s="3" t="s">
        <v>1085</v>
      </c>
      <c r="H1085" s="3" t="str">
        <f>VLOOKUP(F1085, prov_ccaa,4,FALSE)</f>
        <v>Balears, Illes</v>
      </c>
      <c r="I1085" s="3">
        <f>VLOOKUP(F1085, prov_ccaa,3,FALSE)</f>
        <v>4</v>
      </c>
      <c r="J1085" s="3" t="str">
        <f>VLOOKUP(F1085,prov_ccaa,2,FALSE)</f>
        <v>Balears, Illes</v>
      </c>
      <c r="K1085" s="3">
        <f>VLOOKUP(I1085,tasa,6,FALSE)</f>
        <v>0.1986104706</v>
      </c>
      <c r="L1085" s="6">
        <f t="shared" si="2"/>
        <v>114.796852</v>
      </c>
    </row>
    <row r="1086" ht="14.25" customHeight="1">
      <c r="A1086" s="1" t="s">
        <v>1101</v>
      </c>
      <c r="B1086" s="2">
        <v>3922.0</v>
      </c>
      <c r="C1086" s="2">
        <v>16937.2830045</v>
      </c>
      <c r="D1086" s="2">
        <v>1.22922250299E7</v>
      </c>
      <c r="E1086" s="3" t="str">
        <f t="shared" si="1"/>
        <v>07</v>
      </c>
      <c r="F1086" s="5">
        <v>7.0</v>
      </c>
      <c r="G1086" s="3" t="s">
        <v>1085</v>
      </c>
      <c r="H1086" s="3" t="str">
        <f>VLOOKUP(F1086, prov_ccaa,4,FALSE)</f>
        <v>Balears, Illes</v>
      </c>
      <c r="I1086" s="3">
        <f>VLOOKUP(F1086, prov_ccaa,3,FALSE)</f>
        <v>4</v>
      </c>
      <c r="J1086" s="3" t="str">
        <f>VLOOKUP(F1086,prov_ccaa,2,FALSE)</f>
        <v>Balears, Illes</v>
      </c>
      <c r="K1086" s="3">
        <f>VLOOKUP(I1086,tasa,6,FALSE)</f>
        <v>0.1986104706</v>
      </c>
      <c r="L1086" s="6">
        <f t="shared" si="2"/>
        <v>778.9502656</v>
      </c>
    </row>
    <row r="1087" ht="14.25" customHeight="1">
      <c r="A1087" s="1" t="s">
        <v>1102</v>
      </c>
      <c r="B1087" s="2">
        <v>5303.0</v>
      </c>
      <c r="C1087" s="2">
        <v>20663.4322155</v>
      </c>
      <c r="D1087" s="2">
        <v>1.7641246527E7</v>
      </c>
      <c r="E1087" s="3" t="str">
        <f t="shared" si="1"/>
        <v>07</v>
      </c>
      <c r="F1087" s="5">
        <v>7.0</v>
      </c>
      <c r="G1087" s="3" t="s">
        <v>1085</v>
      </c>
      <c r="H1087" s="3" t="str">
        <f>VLOOKUP(F1087, prov_ccaa,4,FALSE)</f>
        <v>Balears, Illes</v>
      </c>
      <c r="I1087" s="3">
        <f>VLOOKUP(F1087, prov_ccaa,3,FALSE)</f>
        <v>4</v>
      </c>
      <c r="J1087" s="3" t="str">
        <f>VLOOKUP(F1087,prov_ccaa,2,FALSE)</f>
        <v>Balears, Illes</v>
      </c>
      <c r="K1087" s="3">
        <f>VLOOKUP(I1087,tasa,6,FALSE)</f>
        <v>0.1986104706</v>
      </c>
      <c r="L1087" s="6">
        <f t="shared" si="2"/>
        <v>1053.231325</v>
      </c>
    </row>
    <row r="1088" ht="14.25" customHeight="1">
      <c r="A1088" s="1" t="s">
        <v>1103</v>
      </c>
      <c r="B1088" s="2">
        <v>1152.0</v>
      </c>
      <c r="C1088" s="2">
        <v>18007.2898219</v>
      </c>
      <c r="D1088" s="2">
        <v>8334805.57331</v>
      </c>
      <c r="E1088" s="3" t="str">
        <f t="shared" si="1"/>
        <v>07</v>
      </c>
      <c r="F1088" s="5">
        <v>7.0</v>
      </c>
      <c r="G1088" s="3" t="s">
        <v>1085</v>
      </c>
      <c r="H1088" s="3" t="str">
        <f>VLOOKUP(F1088, prov_ccaa,4,FALSE)</f>
        <v>Balears, Illes</v>
      </c>
      <c r="I1088" s="3">
        <f>VLOOKUP(F1088, prov_ccaa,3,FALSE)</f>
        <v>4</v>
      </c>
      <c r="J1088" s="3" t="str">
        <f>VLOOKUP(F1088,prov_ccaa,2,FALSE)</f>
        <v>Balears, Illes</v>
      </c>
      <c r="K1088" s="3">
        <f>VLOOKUP(I1088,tasa,6,FALSE)</f>
        <v>0.1986104706</v>
      </c>
      <c r="L1088" s="6">
        <f t="shared" si="2"/>
        <v>228.7992621</v>
      </c>
    </row>
    <row r="1089" ht="14.25" customHeight="1">
      <c r="A1089" s="1" t="s">
        <v>1104</v>
      </c>
      <c r="B1089" s="2">
        <v>4552.0</v>
      </c>
      <c r="C1089" s="2">
        <v>58343.8912018</v>
      </c>
      <c r="D1089" s="2">
        <v>7.15915943353E7</v>
      </c>
      <c r="E1089" s="3" t="str">
        <f t="shared" si="1"/>
        <v>07</v>
      </c>
      <c r="F1089" s="5">
        <v>7.0</v>
      </c>
      <c r="G1089" s="3" t="s">
        <v>1085</v>
      </c>
      <c r="H1089" s="3" t="str">
        <f>VLOOKUP(F1089, prov_ccaa,4,FALSE)</f>
        <v>Balears, Illes</v>
      </c>
      <c r="I1089" s="3">
        <f>VLOOKUP(F1089, prov_ccaa,3,FALSE)</f>
        <v>4</v>
      </c>
      <c r="J1089" s="3" t="str">
        <f>VLOOKUP(F1089,prov_ccaa,2,FALSE)</f>
        <v>Balears, Illes</v>
      </c>
      <c r="K1089" s="3">
        <f>VLOOKUP(I1089,tasa,6,FALSE)</f>
        <v>0.1986104706</v>
      </c>
      <c r="L1089" s="6">
        <f t="shared" si="2"/>
        <v>904.074862</v>
      </c>
    </row>
    <row r="1090" ht="14.25" customHeight="1">
      <c r="A1090" s="1" t="s">
        <v>1105</v>
      </c>
      <c r="B1090" s="2">
        <v>2791.0</v>
      </c>
      <c r="C1090" s="2">
        <v>17002.7059927</v>
      </c>
      <c r="D1090" s="2">
        <v>1.35379251956E7</v>
      </c>
      <c r="E1090" s="3" t="str">
        <f t="shared" si="1"/>
        <v>07</v>
      </c>
      <c r="F1090" s="5">
        <v>7.0</v>
      </c>
      <c r="G1090" s="3" t="s">
        <v>1085</v>
      </c>
      <c r="H1090" s="3" t="str">
        <f>VLOOKUP(F1090, prov_ccaa,4,FALSE)</f>
        <v>Balears, Illes</v>
      </c>
      <c r="I1090" s="3">
        <f>VLOOKUP(F1090, prov_ccaa,3,FALSE)</f>
        <v>4</v>
      </c>
      <c r="J1090" s="3" t="str">
        <f>VLOOKUP(F1090,prov_ccaa,2,FALSE)</f>
        <v>Balears, Illes</v>
      </c>
      <c r="K1090" s="3">
        <f>VLOOKUP(I1090,tasa,6,FALSE)</f>
        <v>0.1986104706</v>
      </c>
      <c r="L1090" s="6">
        <f t="shared" si="2"/>
        <v>554.3218233</v>
      </c>
    </row>
    <row r="1091" ht="14.25" customHeight="1">
      <c r="A1091" s="1" t="s">
        <v>1106</v>
      </c>
      <c r="B1091" s="2">
        <v>3804.0</v>
      </c>
      <c r="C1091" s="2">
        <v>59199.1149</v>
      </c>
      <c r="D1091" s="2">
        <v>7.11281658469E7</v>
      </c>
      <c r="E1091" s="3" t="str">
        <f t="shared" si="1"/>
        <v>07</v>
      </c>
      <c r="F1091" s="5">
        <v>7.0</v>
      </c>
      <c r="G1091" s="3" t="s">
        <v>1085</v>
      </c>
      <c r="H1091" s="3" t="str">
        <f>VLOOKUP(F1091, prov_ccaa,4,FALSE)</f>
        <v>Balears, Illes</v>
      </c>
      <c r="I1091" s="3">
        <f>VLOOKUP(F1091, prov_ccaa,3,FALSE)</f>
        <v>4</v>
      </c>
      <c r="J1091" s="3" t="str">
        <f>VLOOKUP(F1091,prov_ccaa,2,FALSE)</f>
        <v>Balears, Illes</v>
      </c>
      <c r="K1091" s="3">
        <f>VLOOKUP(I1091,tasa,6,FALSE)</f>
        <v>0.1986104706</v>
      </c>
      <c r="L1091" s="6">
        <f t="shared" si="2"/>
        <v>755.51423</v>
      </c>
    </row>
    <row r="1092" ht="14.25" customHeight="1">
      <c r="A1092" s="1" t="s">
        <v>1107</v>
      </c>
      <c r="B1092" s="2">
        <v>7575.0</v>
      </c>
      <c r="C1092" s="2">
        <v>30863.4036962</v>
      </c>
      <c r="D1092" s="2">
        <v>1.36449992744E7</v>
      </c>
      <c r="E1092" s="3" t="str">
        <f t="shared" si="1"/>
        <v>07</v>
      </c>
      <c r="F1092" s="5">
        <v>7.0</v>
      </c>
      <c r="G1092" s="3" t="s">
        <v>1085</v>
      </c>
      <c r="H1092" s="3" t="str">
        <f>VLOOKUP(F1092, prov_ccaa,4,FALSE)</f>
        <v>Balears, Illes</v>
      </c>
      <c r="I1092" s="3">
        <f>VLOOKUP(F1092, prov_ccaa,3,FALSE)</f>
        <v>4</v>
      </c>
      <c r="J1092" s="3" t="str">
        <f>VLOOKUP(F1092,prov_ccaa,2,FALSE)</f>
        <v>Balears, Illes</v>
      </c>
      <c r="K1092" s="3">
        <f>VLOOKUP(I1092,tasa,6,FALSE)</f>
        <v>0.1986104706</v>
      </c>
      <c r="L1092" s="6">
        <f t="shared" si="2"/>
        <v>1504.474315</v>
      </c>
    </row>
    <row r="1093" ht="14.25" customHeight="1">
      <c r="A1093" s="1" t="s">
        <v>1108</v>
      </c>
      <c r="B1093" s="2">
        <v>14427.0</v>
      </c>
      <c r="C1093" s="2">
        <v>40708.5987806</v>
      </c>
      <c r="D1093" s="2">
        <v>1.87150749071E7</v>
      </c>
      <c r="E1093" s="3" t="str">
        <f t="shared" si="1"/>
        <v>07</v>
      </c>
      <c r="F1093" s="5">
        <v>7.0</v>
      </c>
      <c r="G1093" s="3" t="s">
        <v>1085</v>
      </c>
      <c r="H1093" s="3" t="str">
        <f>VLOOKUP(F1093, prov_ccaa,4,FALSE)</f>
        <v>Balears, Illes</v>
      </c>
      <c r="I1093" s="3">
        <f>VLOOKUP(F1093, prov_ccaa,3,FALSE)</f>
        <v>4</v>
      </c>
      <c r="J1093" s="3" t="str">
        <f>VLOOKUP(F1093,prov_ccaa,2,FALSE)</f>
        <v>Balears, Illes</v>
      </c>
      <c r="K1093" s="3">
        <f>VLOOKUP(I1093,tasa,6,FALSE)</f>
        <v>0.1986104706</v>
      </c>
      <c r="L1093" s="6">
        <f t="shared" si="2"/>
        <v>2865.353259</v>
      </c>
    </row>
    <row r="1094" ht="14.25" customHeight="1">
      <c r="A1094" s="1" t="s">
        <v>1109</v>
      </c>
      <c r="B1094" s="2">
        <v>8432.0</v>
      </c>
      <c r="C1094" s="2">
        <v>30774.0561482</v>
      </c>
      <c r="D1094" s="2">
        <v>1.003937923E7</v>
      </c>
      <c r="E1094" s="3" t="str">
        <f t="shared" si="1"/>
        <v>07</v>
      </c>
      <c r="F1094" s="5">
        <v>7.0</v>
      </c>
      <c r="G1094" s="3" t="s">
        <v>1085</v>
      </c>
      <c r="H1094" s="3" t="str">
        <f>VLOOKUP(F1094, prov_ccaa,4,FALSE)</f>
        <v>Balears, Illes</v>
      </c>
      <c r="I1094" s="3">
        <f>VLOOKUP(F1094, prov_ccaa,3,FALSE)</f>
        <v>4</v>
      </c>
      <c r="J1094" s="3" t="str">
        <f>VLOOKUP(F1094,prov_ccaa,2,FALSE)</f>
        <v>Balears, Illes</v>
      </c>
      <c r="K1094" s="3">
        <f>VLOOKUP(I1094,tasa,6,FALSE)</f>
        <v>0.1986104706</v>
      </c>
      <c r="L1094" s="6">
        <f t="shared" si="2"/>
        <v>1674.683488</v>
      </c>
    </row>
    <row r="1095" ht="14.25" customHeight="1">
      <c r="A1095" s="1" t="s">
        <v>1110</v>
      </c>
      <c r="B1095" s="2">
        <v>15208.0</v>
      </c>
      <c r="C1095" s="2">
        <v>35212.3017</v>
      </c>
      <c r="D1095" s="2">
        <v>1.69932648412E7</v>
      </c>
      <c r="E1095" s="3" t="str">
        <f t="shared" si="1"/>
        <v>07</v>
      </c>
      <c r="F1095" s="5">
        <v>7.0</v>
      </c>
      <c r="G1095" s="3" t="s">
        <v>1085</v>
      </c>
      <c r="H1095" s="3" t="str">
        <f>VLOOKUP(F1095, prov_ccaa,4,FALSE)</f>
        <v>Balears, Illes</v>
      </c>
      <c r="I1095" s="3">
        <f>VLOOKUP(F1095, prov_ccaa,3,FALSE)</f>
        <v>4</v>
      </c>
      <c r="J1095" s="3" t="str">
        <f>VLOOKUP(F1095,prov_ccaa,2,FALSE)</f>
        <v>Balears, Illes</v>
      </c>
      <c r="K1095" s="3">
        <f>VLOOKUP(I1095,tasa,6,FALSE)</f>
        <v>0.1986104706</v>
      </c>
      <c r="L1095" s="6">
        <f t="shared" si="2"/>
        <v>3020.468036</v>
      </c>
    </row>
    <row r="1096" ht="14.25" customHeight="1">
      <c r="A1096" s="1" t="s">
        <v>1111</v>
      </c>
      <c r="B1096" s="2">
        <v>4050.0</v>
      </c>
      <c r="C1096" s="2">
        <v>26687.7424402</v>
      </c>
      <c r="D1096" s="2">
        <v>1.51409189079E7</v>
      </c>
      <c r="E1096" s="3" t="str">
        <f t="shared" si="1"/>
        <v>07</v>
      </c>
      <c r="F1096" s="5">
        <v>7.0</v>
      </c>
      <c r="G1096" s="3" t="s">
        <v>1085</v>
      </c>
      <c r="H1096" s="3" t="str">
        <f>VLOOKUP(F1096, prov_ccaa,4,FALSE)</f>
        <v>Balears, Illes</v>
      </c>
      <c r="I1096" s="3">
        <f>VLOOKUP(F1096, prov_ccaa,3,FALSE)</f>
        <v>4</v>
      </c>
      <c r="J1096" s="3" t="str">
        <f>VLOOKUP(F1096,prov_ccaa,2,FALSE)</f>
        <v>Balears, Illes</v>
      </c>
      <c r="K1096" s="3">
        <f>VLOOKUP(I1096,tasa,6,FALSE)</f>
        <v>0.1986104706</v>
      </c>
      <c r="L1096" s="6">
        <f t="shared" si="2"/>
        <v>804.3724058</v>
      </c>
    </row>
    <row r="1097" ht="14.25" customHeight="1">
      <c r="A1097" s="1" t="s">
        <v>1112</v>
      </c>
      <c r="B1097" s="2">
        <v>1683.0</v>
      </c>
      <c r="C1097" s="2">
        <v>26945.8248058</v>
      </c>
      <c r="D1097" s="2">
        <v>2.82035363981E7</v>
      </c>
      <c r="E1097" s="3" t="str">
        <f t="shared" si="1"/>
        <v>07</v>
      </c>
      <c r="F1097" s="5">
        <v>7.0</v>
      </c>
      <c r="G1097" s="3" t="s">
        <v>1085</v>
      </c>
      <c r="H1097" s="3" t="str">
        <f>VLOOKUP(F1097, prov_ccaa,4,FALSE)</f>
        <v>Balears, Illes</v>
      </c>
      <c r="I1097" s="3">
        <f>VLOOKUP(F1097, prov_ccaa,3,FALSE)</f>
        <v>4</v>
      </c>
      <c r="J1097" s="3" t="str">
        <f>VLOOKUP(F1097,prov_ccaa,2,FALSE)</f>
        <v>Balears, Illes</v>
      </c>
      <c r="K1097" s="3">
        <f>VLOOKUP(I1097,tasa,6,FALSE)</f>
        <v>0.1986104706</v>
      </c>
      <c r="L1097" s="6">
        <f t="shared" si="2"/>
        <v>334.261422</v>
      </c>
    </row>
    <row r="1098" ht="14.25" customHeight="1">
      <c r="A1098" s="1" t="s">
        <v>1113</v>
      </c>
      <c r="B1098" s="2">
        <v>1102.0</v>
      </c>
      <c r="C1098" s="2">
        <v>13960.5200351</v>
      </c>
      <c r="D1098" s="2">
        <v>6643626.62575</v>
      </c>
      <c r="E1098" s="3" t="str">
        <f t="shared" si="1"/>
        <v>07</v>
      </c>
      <c r="F1098" s="5">
        <v>7.0</v>
      </c>
      <c r="G1098" s="3" t="s">
        <v>1085</v>
      </c>
      <c r="H1098" s="3" t="str">
        <f>VLOOKUP(F1098, prov_ccaa,4,FALSE)</f>
        <v>Balears, Illes</v>
      </c>
      <c r="I1098" s="3">
        <f>VLOOKUP(F1098, prov_ccaa,3,FALSE)</f>
        <v>4</v>
      </c>
      <c r="J1098" s="3" t="str">
        <f>VLOOKUP(F1098,prov_ccaa,2,FALSE)</f>
        <v>Balears, Illes</v>
      </c>
      <c r="K1098" s="3">
        <f>VLOOKUP(I1098,tasa,6,FALSE)</f>
        <v>0.1986104706</v>
      </c>
      <c r="L1098" s="6">
        <f t="shared" si="2"/>
        <v>218.8687386</v>
      </c>
    </row>
    <row r="1099" ht="14.25" customHeight="1">
      <c r="A1099" s="1" t="s">
        <v>1114</v>
      </c>
      <c r="B1099" s="2">
        <v>5344.0</v>
      </c>
      <c r="C1099" s="2">
        <v>38842.2829376</v>
      </c>
      <c r="D1099" s="2">
        <v>5.36028449191E7</v>
      </c>
      <c r="E1099" s="3" t="str">
        <f t="shared" si="1"/>
        <v>07</v>
      </c>
      <c r="F1099" s="5">
        <v>7.0</v>
      </c>
      <c r="G1099" s="3" t="s">
        <v>1085</v>
      </c>
      <c r="H1099" s="3" t="str">
        <f>VLOOKUP(F1099, prov_ccaa,4,FALSE)</f>
        <v>Balears, Illes</v>
      </c>
      <c r="I1099" s="3">
        <f>VLOOKUP(F1099, prov_ccaa,3,FALSE)</f>
        <v>4</v>
      </c>
      <c r="J1099" s="3" t="str">
        <f>VLOOKUP(F1099,prov_ccaa,2,FALSE)</f>
        <v>Balears, Illes</v>
      </c>
      <c r="K1099" s="3">
        <f>VLOOKUP(I1099,tasa,6,FALSE)</f>
        <v>0.1986104706</v>
      </c>
      <c r="L1099" s="6">
        <f t="shared" si="2"/>
        <v>1061.374355</v>
      </c>
    </row>
    <row r="1100" ht="14.25" customHeight="1">
      <c r="A1100" s="1" t="s">
        <v>1115</v>
      </c>
      <c r="B1100" s="2">
        <v>6473.0</v>
      </c>
      <c r="C1100" s="2">
        <v>46978.8794854</v>
      </c>
      <c r="D1100" s="2">
        <v>9.69529301178E7</v>
      </c>
      <c r="E1100" s="3" t="str">
        <f t="shared" si="1"/>
        <v>07</v>
      </c>
      <c r="F1100" s="5">
        <v>7.0</v>
      </c>
      <c r="G1100" s="3" t="s">
        <v>1085</v>
      </c>
      <c r="H1100" s="3" t="str">
        <f>VLOOKUP(F1100, prov_ccaa,4,FALSE)</f>
        <v>Balears, Illes</v>
      </c>
      <c r="I1100" s="3">
        <f>VLOOKUP(F1100, prov_ccaa,3,FALSE)</f>
        <v>4</v>
      </c>
      <c r="J1100" s="3" t="str">
        <f>VLOOKUP(F1100,prov_ccaa,2,FALSE)</f>
        <v>Balears, Illes</v>
      </c>
      <c r="K1100" s="3">
        <f>VLOOKUP(I1100,tasa,6,FALSE)</f>
        <v>0.1986104706</v>
      </c>
      <c r="L1100" s="6">
        <f t="shared" si="2"/>
        <v>1285.605576</v>
      </c>
    </row>
    <row r="1101" ht="14.25" customHeight="1">
      <c r="A1101" s="1" t="s">
        <v>1116</v>
      </c>
      <c r="B1101" s="2">
        <v>12585.0</v>
      </c>
      <c r="C1101" s="2">
        <v>54574.9013631</v>
      </c>
      <c r="D1101" s="2">
        <v>5.53250483796E7</v>
      </c>
      <c r="E1101" s="3" t="str">
        <f t="shared" si="1"/>
        <v>07</v>
      </c>
      <c r="F1101" s="5">
        <v>7.0</v>
      </c>
      <c r="G1101" s="3" t="s">
        <v>1085</v>
      </c>
      <c r="H1101" s="3" t="str">
        <f>VLOOKUP(F1101, prov_ccaa,4,FALSE)</f>
        <v>Balears, Illes</v>
      </c>
      <c r="I1101" s="3">
        <f>VLOOKUP(F1101, prov_ccaa,3,FALSE)</f>
        <v>4</v>
      </c>
      <c r="J1101" s="3" t="str">
        <f>VLOOKUP(F1101,prov_ccaa,2,FALSE)</f>
        <v>Balears, Illes</v>
      </c>
      <c r="K1101" s="3">
        <f>VLOOKUP(I1101,tasa,6,FALSE)</f>
        <v>0.1986104706</v>
      </c>
      <c r="L1101" s="6">
        <f t="shared" si="2"/>
        <v>2499.512772</v>
      </c>
    </row>
    <row r="1102" ht="14.25" customHeight="1">
      <c r="A1102" s="1" t="s">
        <v>1117</v>
      </c>
      <c r="B1102" s="2">
        <v>9801.0</v>
      </c>
      <c r="C1102" s="2">
        <v>71777.860098</v>
      </c>
      <c r="D1102" s="2">
        <v>6.24865587688E7</v>
      </c>
      <c r="E1102" s="3" t="str">
        <f t="shared" si="1"/>
        <v>07</v>
      </c>
      <c r="F1102" s="5">
        <v>7.0</v>
      </c>
      <c r="G1102" s="3" t="s">
        <v>1085</v>
      </c>
      <c r="H1102" s="3" t="str">
        <f>VLOOKUP(F1102, prov_ccaa,4,FALSE)</f>
        <v>Balears, Illes</v>
      </c>
      <c r="I1102" s="3">
        <f>VLOOKUP(F1102, prov_ccaa,3,FALSE)</f>
        <v>4</v>
      </c>
      <c r="J1102" s="3" t="str">
        <f>VLOOKUP(F1102,prov_ccaa,2,FALSE)</f>
        <v>Balears, Illes</v>
      </c>
      <c r="K1102" s="3">
        <f>VLOOKUP(I1102,tasa,6,FALSE)</f>
        <v>0.1986104706</v>
      </c>
      <c r="L1102" s="6">
        <f t="shared" si="2"/>
        <v>1946.581222</v>
      </c>
    </row>
    <row r="1103" ht="14.25" customHeight="1">
      <c r="A1103" s="1" t="s">
        <v>1118</v>
      </c>
      <c r="B1103" s="2">
        <v>8078.0</v>
      </c>
      <c r="C1103" s="2">
        <v>46203.5064522</v>
      </c>
      <c r="D1103" s="2">
        <v>4.61427284909E7</v>
      </c>
      <c r="E1103" s="3" t="str">
        <f t="shared" si="1"/>
        <v>07</v>
      </c>
      <c r="F1103" s="5">
        <v>7.0</v>
      </c>
      <c r="G1103" s="3" t="s">
        <v>1085</v>
      </c>
      <c r="H1103" s="3" t="str">
        <f>VLOOKUP(F1103, prov_ccaa,4,FALSE)</f>
        <v>Balears, Illes</v>
      </c>
      <c r="I1103" s="3">
        <f>VLOOKUP(F1103, prov_ccaa,3,FALSE)</f>
        <v>4</v>
      </c>
      <c r="J1103" s="3" t="str">
        <f>VLOOKUP(F1103,prov_ccaa,2,FALSE)</f>
        <v>Balears, Illes</v>
      </c>
      <c r="K1103" s="3">
        <f>VLOOKUP(I1103,tasa,6,FALSE)</f>
        <v>0.1986104706</v>
      </c>
      <c r="L1103" s="6">
        <f t="shared" si="2"/>
        <v>1604.375381</v>
      </c>
    </row>
    <row r="1104" ht="14.25" customHeight="1">
      <c r="A1104" s="1" t="s">
        <v>1119</v>
      </c>
      <c r="B1104" s="2">
        <v>5276.0</v>
      </c>
      <c r="C1104" s="2">
        <v>41320.4146431</v>
      </c>
      <c r="D1104" s="2">
        <v>5.26654093721E7</v>
      </c>
      <c r="E1104" s="3" t="str">
        <f t="shared" si="1"/>
        <v>07</v>
      </c>
      <c r="F1104" s="5">
        <v>7.0</v>
      </c>
      <c r="G1104" s="3" t="s">
        <v>1085</v>
      </c>
      <c r="H1104" s="3" t="str">
        <f>VLOOKUP(F1104, prov_ccaa,4,FALSE)</f>
        <v>Balears, Illes</v>
      </c>
      <c r="I1104" s="3">
        <f>VLOOKUP(F1104, prov_ccaa,3,FALSE)</f>
        <v>4</v>
      </c>
      <c r="J1104" s="3" t="str">
        <f>VLOOKUP(F1104,prov_ccaa,2,FALSE)</f>
        <v>Balears, Illes</v>
      </c>
      <c r="K1104" s="3">
        <f>VLOOKUP(I1104,tasa,6,FALSE)</f>
        <v>0.1986104706</v>
      </c>
      <c r="L1104" s="6">
        <f t="shared" si="2"/>
        <v>1047.868843</v>
      </c>
    </row>
    <row r="1105" ht="14.25" customHeight="1">
      <c r="A1105" s="1" t="s">
        <v>1120</v>
      </c>
      <c r="B1105" s="2">
        <v>8514.0</v>
      </c>
      <c r="C1105" s="2">
        <v>37198.7350124</v>
      </c>
      <c r="D1105" s="2">
        <v>2.61373496329E7</v>
      </c>
      <c r="E1105" s="3" t="str">
        <f t="shared" si="1"/>
        <v>07</v>
      </c>
      <c r="F1105" s="5">
        <v>7.0</v>
      </c>
      <c r="G1105" s="3" t="s">
        <v>1085</v>
      </c>
      <c r="H1105" s="3" t="str">
        <f>VLOOKUP(F1105, prov_ccaa,4,FALSE)</f>
        <v>Balears, Illes</v>
      </c>
      <c r="I1105" s="3">
        <f>VLOOKUP(F1105, prov_ccaa,3,FALSE)</f>
        <v>4</v>
      </c>
      <c r="J1105" s="3" t="str">
        <f>VLOOKUP(F1105,prov_ccaa,2,FALSE)</f>
        <v>Balears, Illes</v>
      </c>
      <c r="K1105" s="3">
        <f>VLOOKUP(I1105,tasa,6,FALSE)</f>
        <v>0.1986104706</v>
      </c>
      <c r="L1105" s="6">
        <f t="shared" si="2"/>
        <v>1690.969546</v>
      </c>
    </row>
    <row r="1106" ht="14.25" customHeight="1">
      <c r="A1106" s="1" t="s">
        <v>1121</v>
      </c>
      <c r="B1106" s="2">
        <v>4291.0</v>
      </c>
      <c r="C1106" s="2">
        <v>16550.9361451</v>
      </c>
      <c r="D1106" s="2">
        <v>1.37748246817E7</v>
      </c>
      <c r="E1106" s="3" t="str">
        <f t="shared" si="1"/>
        <v>07</v>
      </c>
      <c r="F1106" s="5">
        <v>7.0</v>
      </c>
      <c r="G1106" s="3" t="s">
        <v>1085</v>
      </c>
      <c r="H1106" s="3" t="str">
        <f>VLOOKUP(F1106, prov_ccaa,4,FALSE)</f>
        <v>Balears, Illes</v>
      </c>
      <c r="I1106" s="3">
        <f>VLOOKUP(F1106, prov_ccaa,3,FALSE)</f>
        <v>4</v>
      </c>
      <c r="J1106" s="3" t="str">
        <f>VLOOKUP(F1106,prov_ccaa,2,FALSE)</f>
        <v>Balears, Illes</v>
      </c>
      <c r="K1106" s="3">
        <f>VLOOKUP(I1106,tasa,6,FALSE)</f>
        <v>0.1986104706</v>
      </c>
      <c r="L1106" s="6">
        <f t="shared" si="2"/>
        <v>852.2375292</v>
      </c>
    </row>
    <row r="1107" ht="14.25" customHeight="1">
      <c r="A1107" s="1" t="s">
        <v>1122</v>
      </c>
      <c r="B1107" s="2">
        <v>1520.0</v>
      </c>
      <c r="C1107" s="2">
        <v>21841.7510747</v>
      </c>
      <c r="D1107" s="2">
        <v>1.54526078063E7</v>
      </c>
      <c r="E1107" s="3" t="str">
        <f t="shared" si="1"/>
        <v>07</v>
      </c>
      <c r="F1107" s="5">
        <v>7.0</v>
      </c>
      <c r="G1107" s="3" t="s">
        <v>1085</v>
      </c>
      <c r="H1107" s="3" t="str">
        <f>VLOOKUP(F1107, prov_ccaa,4,FALSE)</f>
        <v>Balears, Illes</v>
      </c>
      <c r="I1107" s="3">
        <f>VLOOKUP(F1107, prov_ccaa,3,FALSE)</f>
        <v>4</v>
      </c>
      <c r="J1107" s="3" t="str">
        <f>VLOOKUP(F1107,prov_ccaa,2,FALSE)</f>
        <v>Balears, Illes</v>
      </c>
      <c r="K1107" s="3">
        <f>VLOOKUP(I1107,tasa,6,FALSE)</f>
        <v>0.1986104706</v>
      </c>
      <c r="L1107" s="6">
        <f t="shared" si="2"/>
        <v>301.8879153</v>
      </c>
    </row>
    <row r="1108" ht="14.25" customHeight="1">
      <c r="A1108" s="1" t="s">
        <v>1123</v>
      </c>
      <c r="B1108" s="2">
        <v>688.0</v>
      </c>
      <c r="C1108" s="2">
        <v>21411.656489</v>
      </c>
      <c r="D1108" s="2">
        <v>1.52782762177E7</v>
      </c>
      <c r="E1108" s="3" t="str">
        <f t="shared" si="1"/>
        <v>07</v>
      </c>
      <c r="F1108" s="5">
        <v>7.0</v>
      </c>
      <c r="G1108" s="3" t="s">
        <v>1085</v>
      </c>
      <c r="H1108" s="3" t="str">
        <f>VLOOKUP(F1108, prov_ccaa,4,FALSE)</f>
        <v>Balears, Illes</v>
      </c>
      <c r="I1108" s="3">
        <f>VLOOKUP(F1108, prov_ccaa,3,FALSE)</f>
        <v>4</v>
      </c>
      <c r="J1108" s="3" t="str">
        <f>VLOOKUP(F1108,prov_ccaa,2,FALSE)</f>
        <v>Balears, Illes</v>
      </c>
      <c r="K1108" s="3">
        <f>VLOOKUP(I1108,tasa,6,FALSE)</f>
        <v>0.1986104706</v>
      </c>
      <c r="L1108" s="6">
        <f t="shared" si="2"/>
        <v>136.6440037</v>
      </c>
    </row>
    <row r="1109" ht="14.25" customHeight="1">
      <c r="A1109" s="1" t="s">
        <v>1124</v>
      </c>
      <c r="B1109" s="2">
        <v>195.0</v>
      </c>
      <c r="C1109" s="2">
        <v>79504.7332822</v>
      </c>
      <c r="D1109" s="2">
        <v>1.40134633728E8</v>
      </c>
      <c r="E1109" s="3" t="str">
        <f t="shared" si="1"/>
        <v>07</v>
      </c>
      <c r="F1109" s="5">
        <v>7.0</v>
      </c>
      <c r="G1109" s="3" t="s">
        <v>1085</v>
      </c>
      <c r="H1109" s="3" t="str">
        <f>VLOOKUP(F1109, prov_ccaa,4,FALSE)</f>
        <v>Balears, Illes</v>
      </c>
      <c r="I1109" s="3">
        <f>VLOOKUP(F1109, prov_ccaa,3,FALSE)</f>
        <v>4</v>
      </c>
      <c r="J1109" s="3" t="str">
        <f>VLOOKUP(F1109,prov_ccaa,2,FALSE)</f>
        <v>Balears, Illes</v>
      </c>
      <c r="K1109" s="3">
        <f>VLOOKUP(I1109,tasa,6,FALSE)</f>
        <v>0.1986104706</v>
      </c>
      <c r="L1109" s="6">
        <f t="shared" si="2"/>
        <v>38.72904176</v>
      </c>
    </row>
    <row r="1110" ht="14.25" customHeight="1">
      <c r="A1110" s="1" t="s">
        <v>1125</v>
      </c>
      <c r="B1110" s="2">
        <v>5283.0</v>
      </c>
      <c r="C1110" s="2">
        <v>34303.167571</v>
      </c>
      <c r="D1110" s="2">
        <v>3.54579032542E7</v>
      </c>
      <c r="E1110" s="3" t="str">
        <f t="shared" si="1"/>
        <v>07</v>
      </c>
      <c r="F1110" s="5">
        <v>7.0</v>
      </c>
      <c r="G1110" s="3" t="s">
        <v>1085</v>
      </c>
      <c r="H1110" s="3" t="str">
        <f>VLOOKUP(F1110, prov_ccaa,4,FALSE)</f>
        <v>Balears, Illes</v>
      </c>
      <c r="I1110" s="3">
        <f>VLOOKUP(F1110, prov_ccaa,3,FALSE)</f>
        <v>4</v>
      </c>
      <c r="J1110" s="3" t="str">
        <f>VLOOKUP(F1110,prov_ccaa,2,FALSE)</f>
        <v>Balears, Illes</v>
      </c>
      <c r="K1110" s="3">
        <f>VLOOKUP(I1110,tasa,6,FALSE)</f>
        <v>0.1986104706</v>
      </c>
      <c r="L1110" s="6">
        <f t="shared" si="2"/>
        <v>1049.259116</v>
      </c>
    </row>
    <row r="1111" ht="14.25" customHeight="1">
      <c r="A1111" s="1" t="s">
        <v>1126</v>
      </c>
      <c r="B1111" s="2">
        <v>361.0</v>
      </c>
      <c r="C1111" s="2">
        <v>20144.4710925</v>
      </c>
      <c r="D1111" s="2">
        <v>1.34989053318E7</v>
      </c>
      <c r="E1111" s="3" t="str">
        <f t="shared" si="1"/>
        <v>07</v>
      </c>
      <c r="F1111" s="5">
        <v>7.0</v>
      </c>
      <c r="G1111" s="3" t="s">
        <v>1085</v>
      </c>
      <c r="H1111" s="3" t="str">
        <f>VLOOKUP(F1111, prov_ccaa,4,FALSE)</f>
        <v>Balears, Illes</v>
      </c>
      <c r="I1111" s="3">
        <f>VLOOKUP(F1111, prov_ccaa,3,FALSE)</f>
        <v>4</v>
      </c>
      <c r="J1111" s="3" t="str">
        <f>VLOOKUP(F1111,prov_ccaa,2,FALSE)</f>
        <v>Balears, Illes</v>
      </c>
      <c r="K1111" s="3">
        <f>VLOOKUP(I1111,tasa,6,FALSE)</f>
        <v>0.1986104706</v>
      </c>
      <c r="L1111" s="6">
        <f t="shared" si="2"/>
        <v>71.69837987</v>
      </c>
    </row>
    <row r="1112" ht="14.25" customHeight="1">
      <c r="A1112" s="1" t="s">
        <v>1127</v>
      </c>
      <c r="B1112" s="2">
        <v>3807.0</v>
      </c>
      <c r="C1112" s="2">
        <v>34305.4704424</v>
      </c>
      <c r="D1112" s="2">
        <v>3.93452190825E7</v>
      </c>
      <c r="E1112" s="3" t="str">
        <f t="shared" si="1"/>
        <v>07</v>
      </c>
      <c r="F1112" s="5">
        <v>7.0</v>
      </c>
      <c r="G1112" s="3" t="s">
        <v>1085</v>
      </c>
      <c r="H1112" s="3" t="str">
        <f>VLOOKUP(F1112, prov_ccaa,4,FALSE)</f>
        <v>Balears, Illes</v>
      </c>
      <c r="I1112" s="3">
        <f>VLOOKUP(F1112, prov_ccaa,3,FALSE)</f>
        <v>4</v>
      </c>
      <c r="J1112" s="3" t="str">
        <f>VLOOKUP(F1112,prov_ccaa,2,FALSE)</f>
        <v>Balears, Illes</v>
      </c>
      <c r="K1112" s="3">
        <f>VLOOKUP(I1112,tasa,6,FALSE)</f>
        <v>0.1986104706</v>
      </c>
      <c r="L1112" s="6">
        <f t="shared" si="2"/>
        <v>756.1100614</v>
      </c>
    </row>
    <row r="1113" ht="14.25" customHeight="1">
      <c r="A1113" s="1" t="s">
        <v>1128</v>
      </c>
      <c r="B1113" s="2">
        <v>3602.0</v>
      </c>
      <c r="C1113" s="2">
        <v>20660.9429765</v>
      </c>
      <c r="D1113" s="2">
        <v>1.78286999685E7</v>
      </c>
      <c r="E1113" s="3" t="str">
        <f t="shared" si="1"/>
        <v>07</v>
      </c>
      <c r="F1113" s="5">
        <v>7.0</v>
      </c>
      <c r="G1113" s="3" t="s">
        <v>1085</v>
      </c>
      <c r="H1113" s="3" t="str">
        <f>VLOOKUP(F1113, prov_ccaa,4,FALSE)</f>
        <v>Balears, Illes</v>
      </c>
      <c r="I1113" s="3">
        <f>VLOOKUP(F1113, prov_ccaa,3,FALSE)</f>
        <v>4</v>
      </c>
      <c r="J1113" s="3" t="str">
        <f>VLOOKUP(F1113,prov_ccaa,2,FALSE)</f>
        <v>Balears, Illes</v>
      </c>
      <c r="K1113" s="3">
        <f>VLOOKUP(I1113,tasa,6,FALSE)</f>
        <v>0.1986104706</v>
      </c>
      <c r="L1113" s="6">
        <f t="shared" si="2"/>
        <v>715.394915</v>
      </c>
    </row>
    <row r="1114" ht="14.25" customHeight="1">
      <c r="A1114" s="1" t="s">
        <v>1129</v>
      </c>
      <c r="B1114" s="2">
        <v>4098.0</v>
      </c>
      <c r="C1114" s="2">
        <v>28336.3541223</v>
      </c>
      <c r="D1114" s="2">
        <v>4.14664740168E7</v>
      </c>
      <c r="E1114" s="3" t="str">
        <f t="shared" si="1"/>
        <v>07</v>
      </c>
      <c r="F1114" s="5">
        <v>7.0</v>
      </c>
      <c r="G1114" s="3" t="s">
        <v>1085</v>
      </c>
      <c r="H1114" s="3" t="str">
        <f>VLOOKUP(F1114, prov_ccaa,4,FALSE)</f>
        <v>Balears, Illes</v>
      </c>
      <c r="I1114" s="3">
        <f>VLOOKUP(F1114, prov_ccaa,3,FALSE)</f>
        <v>4</v>
      </c>
      <c r="J1114" s="3" t="str">
        <f>VLOOKUP(F1114,prov_ccaa,2,FALSE)</f>
        <v>Balears, Illes</v>
      </c>
      <c r="K1114" s="3">
        <f>VLOOKUP(I1114,tasa,6,FALSE)</f>
        <v>0.1986104706</v>
      </c>
      <c r="L1114" s="6">
        <f t="shared" si="2"/>
        <v>813.9057084</v>
      </c>
    </row>
    <row r="1115" ht="14.25" customHeight="1">
      <c r="A1115" s="1" t="s">
        <v>1130</v>
      </c>
      <c r="B1115" s="2">
        <v>7129.0</v>
      </c>
      <c r="C1115" s="2">
        <v>70136.3954472</v>
      </c>
      <c r="D1115" s="2">
        <v>7.21858144636E7</v>
      </c>
      <c r="E1115" s="3" t="str">
        <f t="shared" si="1"/>
        <v>07</v>
      </c>
      <c r="F1115" s="5">
        <v>7.0</v>
      </c>
      <c r="G1115" s="3" t="s">
        <v>1085</v>
      </c>
      <c r="H1115" s="3" t="str">
        <f>VLOOKUP(F1115, prov_ccaa,4,FALSE)</f>
        <v>Balears, Illes</v>
      </c>
      <c r="I1115" s="3">
        <f>VLOOKUP(F1115, prov_ccaa,3,FALSE)</f>
        <v>4</v>
      </c>
      <c r="J1115" s="3" t="str">
        <f>VLOOKUP(F1115,prov_ccaa,2,FALSE)</f>
        <v>Balears, Illes</v>
      </c>
      <c r="K1115" s="3">
        <f>VLOOKUP(I1115,tasa,6,FALSE)</f>
        <v>0.1986104706</v>
      </c>
      <c r="L1115" s="6">
        <f t="shared" si="2"/>
        <v>1415.894045</v>
      </c>
    </row>
    <row r="1116" ht="14.25" customHeight="1">
      <c r="A1116" s="1" t="s">
        <v>1131</v>
      </c>
      <c r="B1116" s="2">
        <v>5056.0</v>
      </c>
      <c r="C1116" s="2">
        <v>52009.0897905</v>
      </c>
      <c r="D1116" s="2">
        <v>6.65631639826E7</v>
      </c>
      <c r="E1116" s="3" t="str">
        <f t="shared" si="1"/>
        <v>07</v>
      </c>
      <c r="F1116" s="5">
        <v>7.0</v>
      </c>
      <c r="G1116" s="3" t="s">
        <v>1085</v>
      </c>
      <c r="H1116" s="3" t="str">
        <f>VLOOKUP(F1116, prov_ccaa,4,FALSE)</f>
        <v>Balears, Illes</v>
      </c>
      <c r="I1116" s="3">
        <f>VLOOKUP(F1116, prov_ccaa,3,FALSE)</f>
        <v>4</v>
      </c>
      <c r="J1116" s="3" t="str">
        <f>VLOOKUP(F1116,prov_ccaa,2,FALSE)</f>
        <v>Balears, Illes</v>
      </c>
      <c r="K1116" s="3">
        <f>VLOOKUP(I1116,tasa,6,FALSE)</f>
        <v>0.1986104706</v>
      </c>
      <c r="L1116" s="6">
        <f t="shared" si="2"/>
        <v>1004.174539</v>
      </c>
    </row>
    <row r="1117" ht="14.25" customHeight="1">
      <c r="A1117" s="1" t="s">
        <v>1132</v>
      </c>
      <c r="B1117" s="2">
        <v>6330.0</v>
      </c>
      <c r="C1117" s="2">
        <v>43022.5790072</v>
      </c>
      <c r="D1117" s="2">
        <v>4.05290285945E7</v>
      </c>
      <c r="E1117" s="3" t="str">
        <f t="shared" si="1"/>
        <v>07</v>
      </c>
      <c r="F1117" s="5">
        <v>7.0</v>
      </c>
      <c r="G1117" s="3" t="s">
        <v>1085</v>
      </c>
      <c r="H1117" s="3" t="str">
        <f>VLOOKUP(F1117, prov_ccaa,4,FALSE)</f>
        <v>Balears, Illes</v>
      </c>
      <c r="I1117" s="3">
        <f>VLOOKUP(F1117, prov_ccaa,3,FALSE)</f>
        <v>4</v>
      </c>
      <c r="J1117" s="3" t="str">
        <f>VLOOKUP(F1117,prov_ccaa,2,FALSE)</f>
        <v>Balears, Illes</v>
      </c>
      <c r="K1117" s="3">
        <f>VLOOKUP(I1117,tasa,6,FALSE)</f>
        <v>0.1986104706</v>
      </c>
      <c r="L1117" s="6">
        <f t="shared" si="2"/>
        <v>1257.204279</v>
      </c>
    </row>
    <row r="1118" ht="14.25" customHeight="1">
      <c r="A1118" s="1" t="s">
        <v>1133</v>
      </c>
      <c r="B1118" s="2">
        <v>3668.0</v>
      </c>
      <c r="C1118" s="2">
        <v>49066.2691976</v>
      </c>
      <c r="D1118" s="2">
        <v>1.60950998179E7</v>
      </c>
      <c r="E1118" s="3" t="str">
        <f t="shared" si="1"/>
        <v>07</v>
      </c>
      <c r="F1118" s="5">
        <v>7.0</v>
      </c>
      <c r="G1118" s="3" t="s">
        <v>1085</v>
      </c>
      <c r="H1118" s="3" t="str">
        <f>VLOOKUP(F1118, prov_ccaa,4,FALSE)</f>
        <v>Balears, Illes</v>
      </c>
      <c r="I1118" s="3">
        <f>VLOOKUP(F1118, prov_ccaa,3,FALSE)</f>
        <v>4</v>
      </c>
      <c r="J1118" s="3" t="str">
        <f>VLOOKUP(F1118,prov_ccaa,2,FALSE)</f>
        <v>Balears, Illes</v>
      </c>
      <c r="K1118" s="3">
        <f>VLOOKUP(I1118,tasa,6,FALSE)</f>
        <v>0.1986104706</v>
      </c>
      <c r="L1118" s="6">
        <f t="shared" si="2"/>
        <v>728.503206</v>
      </c>
    </row>
    <row r="1119" ht="14.25" customHeight="1">
      <c r="A1119" s="1" t="s">
        <v>1134</v>
      </c>
      <c r="B1119" s="2">
        <v>1391.0</v>
      </c>
      <c r="C1119" s="2">
        <v>26773.4254101</v>
      </c>
      <c r="D1119" s="2">
        <v>2.21572148625E7</v>
      </c>
      <c r="E1119" s="3" t="str">
        <f t="shared" si="1"/>
        <v>07</v>
      </c>
      <c r="F1119" s="5">
        <v>7.0</v>
      </c>
      <c r="G1119" s="3" t="s">
        <v>1085</v>
      </c>
      <c r="H1119" s="3" t="str">
        <f>VLOOKUP(F1119, prov_ccaa,4,FALSE)</f>
        <v>Balears, Illes</v>
      </c>
      <c r="I1119" s="3">
        <f>VLOOKUP(F1119, prov_ccaa,3,FALSE)</f>
        <v>4</v>
      </c>
      <c r="J1119" s="3" t="str">
        <f>VLOOKUP(F1119,prov_ccaa,2,FALSE)</f>
        <v>Balears, Illes</v>
      </c>
      <c r="K1119" s="3">
        <f>VLOOKUP(I1119,tasa,6,FALSE)</f>
        <v>0.1986104706</v>
      </c>
      <c r="L1119" s="6">
        <f t="shared" si="2"/>
        <v>276.2671646</v>
      </c>
    </row>
    <row r="1120" ht="14.25" customHeight="1">
      <c r="A1120" s="1" t="s">
        <v>1135</v>
      </c>
      <c r="B1120" s="2">
        <v>715.0</v>
      </c>
      <c r="C1120" s="2">
        <v>22230.7922505</v>
      </c>
      <c r="D1120" s="2">
        <v>1.95909070831E7</v>
      </c>
      <c r="E1120" s="3" t="str">
        <f t="shared" si="1"/>
        <v>07</v>
      </c>
      <c r="F1120" s="5">
        <v>7.0</v>
      </c>
      <c r="G1120" s="3" t="s">
        <v>1085</v>
      </c>
      <c r="H1120" s="3" t="str">
        <f>VLOOKUP(F1120, prov_ccaa,4,FALSE)</f>
        <v>Balears, Illes</v>
      </c>
      <c r="I1120" s="3">
        <f>VLOOKUP(F1120, prov_ccaa,3,FALSE)</f>
        <v>4</v>
      </c>
      <c r="J1120" s="3" t="str">
        <f>VLOOKUP(F1120,prov_ccaa,2,FALSE)</f>
        <v>Balears, Illes</v>
      </c>
      <c r="K1120" s="3">
        <f>VLOOKUP(I1120,tasa,6,FALSE)</f>
        <v>0.1986104706</v>
      </c>
      <c r="L1120" s="6">
        <f t="shared" si="2"/>
        <v>142.0064865</v>
      </c>
    </row>
    <row r="1121" ht="14.25" customHeight="1">
      <c r="A1121" s="1" t="s">
        <v>1136</v>
      </c>
      <c r="B1121" s="2">
        <v>2054.0</v>
      </c>
      <c r="C1121" s="2">
        <v>3366.97886547</v>
      </c>
      <c r="D1121" s="2">
        <v>210825.864439</v>
      </c>
      <c r="E1121" s="3" t="str">
        <f t="shared" si="1"/>
        <v>07</v>
      </c>
      <c r="F1121" s="5">
        <v>7.0</v>
      </c>
      <c r="G1121" s="3" t="s">
        <v>1085</v>
      </c>
      <c r="H1121" s="3" t="str">
        <f>VLOOKUP(F1121, prov_ccaa,4,FALSE)</f>
        <v>Balears, Illes</v>
      </c>
      <c r="I1121" s="3">
        <f>VLOOKUP(F1121, prov_ccaa,3,FALSE)</f>
        <v>4</v>
      </c>
      <c r="J1121" s="3" t="str">
        <f>VLOOKUP(F1121,prov_ccaa,2,FALSE)</f>
        <v>Balears, Illes</v>
      </c>
      <c r="K1121" s="3">
        <f>VLOOKUP(I1121,tasa,6,FALSE)</f>
        <v>0.1986104706</v>
      </c>
      <c r="L1121" s="6">
        <f t="shared" si="2"/>
        <v>407.9459065</v>
      </c>
    </row>
    <row r="1122" ht="14.25" customHeight="1">
      <c r="A1122" s="1" t="s">
        <v>1137</v>
      </c>
      <c r="B1122" s="2">
        <v>5438.0</v>
      </c>
      <c r="C1122" s="2">
        <v>23634.8241819</v>
      </c>
      <c r="D1122" s="2">
        <v>2355281.98272</v>
      </c>
      <c r="E1122" s="3" t="str">
        <f t="shared" si="1"/>
        <v>07</v>
      </c>
      <c r="F1122" s="5">
        <v>7.0</v>
      </c>
      <c r="G1122" s="3" t="s">
        <v>1085</v>
      </c>
      <c r="H1122" s="3" t="str">
        <f>VLOOKUP(F1122, prov_ccaa,4,FALSE)</f>
        <v>Balears, Illes</v>
      </c>
      <c r="I1122" s="3">
        <f>VLOOKUP(F1122, prov_ccaa,3,FALSE)</f>
        <v>4</v>
      </c>
      <c r="J1122" s="3" t="str">
        <f>VLOOKUP(F1122,prov_ccaa,2,FALSE)</f>
        <v>Balears, Illes</v>
      </c>
      <c r="K1122" s="3">
        <f>VLOOKUP(I1122,tasa,6,FALSE)</f>
        <v>0.1986104706</v>
      </c>
      <c r="L1122" s="6">
        <f t="shared" si="2"/>
        <v>1080.043739</v>
      </c>
    </row>
    <row r="1123" ht="14.25" customHeight="1">
      <c r="A1123" s="1" t="s">
        <v>1138</v>
      </c>
      <c r="B1123" s="2">
        <v>44380.0</v>
      </c>
      <c r="C1123" s="2">
        <v>20665.5692196</v>
      </c>
      <c r="D1123" s="2">
        <v>8629889.54931</v>
      </c>
      <c r="E1123" s="3" t="str">
        <f t="shared" si="1"/>
        <v>07</v>
      </c>
      <c r="F1123" s="5">
        <v>7.0</v>
      </c>
      <c r="G1123" s="3" t="s">
        <v>1085</v>
      </c>
      <c r="H1123" s="3" t="str">
        <f>VLOOKUP(F1123, prov_ccaa,4,FALSE)</f>
        <v>Balears, Illes</v>
      </c>
      <c r="I1123" s="3">
        <f>VLOOKUP(F1123, prov_ccaa,3,FALSE)</f>
        <v>4</v>
      </c>
      <c r="J1123" s="3" t="str">
        <f>VLOOKUP(F1123,prov_ccaa,2,FALSE)</f>
        <v>Balears, Illes</v>
      </c>
      <c r="K1123" s="3">
        <f>VLOOKUP(I1123,tasa,6,FALSE)</f>
        <v>0.1986104706</v>
      </c>
      <c r="L1123" s="6">
        <f t="shared" si="2"/>
        <v>8814.332684</v>
      </c>
    </row>
    <row r="1124" ht="14.25" customHeight="1">
      <c r="A1124" s="1" t="s">
        <v>1139</v>
      </c>
      <c r="B1124" s="2">
        <v>11372.0</v>
      </c>
      <c r="C1124" s="2">
        <v>26866.9825273</v>
      </c>
      <c r="D1124" s="2">
        <v>3.66552853485E7</v>
      </c>
      <c r="E1124" s="3" t="str">
        <f t="shared" si="1"/>
        <v>07</v>
      </c>
      <c r="F1124" s="5">
        <v>7.0</v>
      </c>
      <c r="G1124" s="3" t="s">
        <v>1085</v>
      </c>
      <c r="H1124" s="3" t="str">
        <f>VLOOKUP(F1124, prov_ccaa,4,FALSE)</f>
        <v>Balears, Illes</v>
      </c>
      <c r="I1124" s="3">
        <f>VLOOKUP(F1124, prov_ccaa,3,FALSE)</f>
        <v>4</v>
      </c>
      <c r="J1124" s="3" t="str">
        <f>VLOOKUP(F1124,prov_ccaa,2,FALSE)</f>
        <v>Balears, Illes</v>
      </c>
      <c r="K1124" s="3">
        <f>VLOOKUP(I1124,tasa,6,FALSE)</f>
        <v>0.1986104706</v>
      </c>
      <c r="L1124" s="6">
        <f t="shared" si="2"/>
        <v>2258.598271</v>
      </c>
    </row>
    <row r="1125" ht="14.25" customHeight="1">
      <c r="A1125" s="1" t="s">
        <v>1140</v>
      </c>
      <c r="B1125" s="2">
        <v>13691.0</v>
      </c>
      <c r="C1125" s="2">
        <v>25770.3709933</v>
      </c>
      <c r="D1125" s="2">
        <v>1.877177857E7</v>
      </c>
      <c r="E1125" s="3" t="str">
        <f t="shared" si="1"/>
        <v>07</v>
      </c>
      <c r="F1125" s="5">
        <v>7.0</v>
      </c>
      <c r="G1125" s="3" t="s">
        <v>1085</v>
      </c>
      <c r="H1125" s="3" t="str">
        <f>VLOOKUP(F1125, prov_ccaa,4,FALSE)</f>
        <v>Balears, Illes</v>
      </c>
      <c r="I1125" s="3">
        <f>VLOOKUP(F1125, prov_ccaa,3,FALSE)</f>
        <v>4</v>
      </c>
      <c r="J1125" s="3" t="str">
        <f>VLOOKUP(F1125,prov_ccaa,2,FALSE)</f>
        <v>Balears, Illes</v>
      </c>
      <c r="K1125" s="3">
        <f>VLOOKUP(I1125,tasa,6,FALSE)</f>
        <v>0.1986104706</v>
      </c>
      <c r="L1125" s="6">
        <f t="shared" si="2"/>
        <v>2719.175953</v>
      </c>
    </row>
    <row r="1126" ht="14.25" customHeight="1">
      <c r="A1126" s="1" t="s">
        <v>1141</v>
      </c>
      <c r="B1126" s="2">
        <v>9396.0</v>
      </c>
      <c r="C1126" s="2">
        <v>8275.20372358</v>
      </c>
      <c r="D1126" s="2">
        <v>3237183.08159</v>
      </c>
      <c r="E1126" s="3" t="str">
        <f t="shared" si="1"/>
        <v>07</v>
      </c>
      <c r="F1126" s="5">
        <v>7.0</v>
      </c>
      <c r="G1126" s="3" t="s">
        <v>1085</v>
      </c>
      <c r="H1126" s="3" t="str">
        <f>VLOOKUP(F1126, prov_ccaa,4,FALSE)</f>
        <v>Balears, Illes</v>
      </c>
      <c r="I1126" s="3">
        <f>VLOOKUP(F1126, prov_ccaa,3,FALSE)</f>
        <v>4</v>
      </c>
      <c r="J1126" s="3" t="str">
        <f>VLOOKUP(F1126,prov_ccaa,2,FALSE)</f>
        <v>Balears, Illes</v>
      </c>
      <c r="K1126" s="3">
        <f>VLOOKUP(I1126,tasa,6,FALSE)</f>
        <v>0.1986104706</v>
      </c>
      <c r="L1126" s="6">
        <f t="shared" si="2"/>
        <v>1866.143981</v>
      </c>
    </row>
    <row r="1127" ht="14.25" customHeight="1">
      <c r="A1127" s="1" t="s">
        <v>1142</v>
      </c>
      <c r="B1127" s="2">
        <v>1591.0</v>
      </c>
      <c r="C1127" s="2">
        <v>22102.8910136</v>
      </c>
      <c r="D1127" s="2">
        <v>1.7540088997E7</v>
      </c>
      <c r="E1127" s="3" t="str">
        <f t="shared" si="1"/>
        <v>07</v>
      </c>
      <c r="F1127" s="5">
        <v>7.0</v>
      </c>
      <c r="G1127" s="3" t="s">
        <v>1085</v>
      </c>
      <c r="H1127" s="3" t="str">
        <f>VLOOKUP(F1127, prov_ccaa,4,FALSE)</f>
        <v>Balears, Illes</v>
      </c>
      <c r="I1127" s="3">
        <f>VLOOKUP(F1127, prov_ccaa,3,FALSE)</f>
        <v>4</v>
      </c>
      <c r="J1127" s="3" t="str">
        <f>VLOOKUP(F1127,prov_ccaa,2,FALSE)</f>
        <v>Balears, Illes</v>
      </c>
      <c r="K1127" s="3">
        <f>VLOOKUP(I1127,tasa,6,FALSE)</f>
        <v>0.1986104706</v>
      </c>
      <c r="L1127" s="6">
        <f t="shared" si="2"/>
        <v>315.9892587</v>
      </c>
    </row>
    <row r="1128" ht="14.25" customHeight="1">
      <c r="A1128" s="1" t="s">
        <v>1143</v>
      </c>
      <c r="B1128" s="2">
        <v>2939.0</v>
      </c>
      <c r="C1128" s="2">
        <v>14446.2308004</v>
      </c>
      <c r="D1128" s="2">
        <v>5276012.07844</v>
      </c>
      <c r="E1128" s="3" t="str">
        <f t="shared" si="1"/>
        <v>07</v>
      </c>
      <c r="F1128" s="5">
        <v>7.0</v>
      </c>
      <c r="G1128" s="3" t="s">
        <v>1085</v>
      </c>
      <c r="H1128" s="3" t="str">
        <f>VLOOKUP(F1128, prov_ccaa,4,FALSE)</f>
        <v>Balears, Illes</v>
      </c>
      <c r="I1128" s="3">
        <f>VLOOKUP(F1128, prov_ccaa,3,FALSE)</f>
        <v>4</v>
      </c>
      <c r="J1128" s="3" t="str">
        <f>VLOOKUP(F1128,prov_ccaa,2,FALSE)</f>
        <v>Balears, Illes</v>
      </c>
      <c r="K1128" s="3">
        <f>VLOOKUP(I1128,tasa,6,FALSE)</f>
        <v>0.1986104706</v>
      </c>
      <c r="L1128" s="6">
        <f t="shared" si="2"/>
        <v>583.716173</v>
      </c>
    </row>
    <row r="1129" ht="14.25" customHeight="1">
      <c r="A1129" s="1" t="s">
        <v>1144</v>
      </c>
      <c r="B1129" s="2">
        <v>3514.0</v>
      </c>
      <c r="C1129" s="2">
        <v>17228.1348825</v>
      </c>
      <c r="D1129" s="2">
        <v>6888174.56793</v>
      </c>
      <c r="E1129" s="3" t="str">
        <f t="shared" si="1"/>
        <v>07</v>
      </c>
      <c r="F1129" s="5">
        <v>7.0</v>
      </c>
      <c r="G1129" s="3" t="s">
        <v>1085</v>
      </c>
      <c r="H1129" s="3" t="str">
        <f>VLOOKUP(F1129, prov_ccaa,4,FALSE)</f>
        <v>Balears, Illes</v>
      </c>
      <c r="I1129" s="3">
        <f>VLOOKUP(F1129, prov_ccaa,3,FALSE)</f>
        <v>4</v>
      </c>
      <c r="J1129" s="3" t="str">
        <f>VLOOKUP(F1129,prov_ccaa,2,FALSE)</f>
        <v>Balears, Illes</v>
      </c>
      <c r="K1129" s="3">
        <f>VLOOKUP(I1129,tasa,6,FALSE)</f>
        <v>0.1986104706</v>
      </c>
      <c r="L1129" s="6">
        <f t="shared" si="2"/>
        <v>697.9171936</v>
      </c>
    </row>
    <row r="1130" ht="14.25" customHeight="1">
      <c r="A1130" s="1" t="s">
        <v>1145</v>
      </c>
      <c r="B1130" s="2">
        <v>1123.0</v>
      </c>
      <c r="C1130" s="2">
        <v>22684.4602138</v>
      </c>
      <c r="D1130" s="2">
        <v>2.10351279177E7</v>
      </c>
      <c r="E1130" s="3" t="str">
        <f t="shared" si="1"/>
        <v>07</v>
      </c>
      <c r="F1130" s="5">
        <v>7.0</v>
      </c>
      <c r="G1130" s="3" t="s">
        <v>1085</v>
      </c>
      <c r="H1130" s="3" t="str">
        <f>VLOOKUP(F1130, prov_ccaa,4,FALSE)</f>
        <v>Balears, Illes</v>
      </c>
      <c r="I1130" s="3">
        <f>VLOOKUP(F1130, prov_ccaa,3,FALSE)</f>
        <v>4</v>
      </c>
      <c r="J1130" s="3" t="str">
        <f>VLOOKUP(F1130,prov_ccaa,2,FALSE)</f>
        <v>Balears, Illes</v>
      </c>
      <c r="K1130" s="3">
        <f>VLOOKUP(I1130,tasa,6,FALSE)</f>
        <v>0.1986104706</v>
      </c>
      <c r="L1130" s="6">
        <f t="shared" si="2"/>
        <v>223.0395584</v>
      </c>
    </row>
    <row r="1131" ht="14.25" customHeight="1">
      <c r="A1131" s="1" t="s">
        <v>1146</v>
      </c>
      <c r="B1131" s="2">
        <v>1339.0</v>
      </c>
      <c r="C1131" s="2">
        <v>18652.3284507</v>
      </c>
      <c r="D1131" s="2">
        <v>1.40868902215E7</v>
      </c>
      <c r="E1131" s="3" t="str">
        <f t="shared" si="1"/>
        <v>07</v>
      </c>
      <c r="F1131" s="5">
        <v>7.0</v>
      </c>
      <c r="G1131" s="3" t="s">
        <v>1085</v>
      </c>
      <c r="H1131" s="3" t="str">
        <f>VLOOKUP(F1131, prov_ccaa,4,FALSE)</f>
        <v>Balears, Illes</v>
      </c>
      <c r="I1131" s="3">
        <f>VLOOKUP(F1131, prov_ccaa,3,FALSE)</f>
        <v>4</v>
      </c>
      <c r="J1131" s="3" t="str">
        <f>VLOOKUP(F1131,prov_ccaa,2,FALSE)</f>
        <v>Balears, Illes</v>
      </c>
      <c r="K1131" s="3">
        <f>VLOOKUP(I1131,tasa,6,FALSE)</f>
        <v>0.1986104706</v>
      </c>
      <c r="L1131" s="6">
        <f t="shared" si="2"/>
        <v>265.9394201</v>
      </c>
    </row>
    <row r="1132" ht="14.25" customHeight="1">
      <c r="A1132" s="1" t="s">
        <v>1147</v>
      </c>
      <c r="B1132" s="2">
        <v>4510.0</v>
      </c>
      <c r="C1132" s="2">
        <v>47365.1603791</v>
      </c>
      <c r="D1132" s="2">
        <v>6.08027009309E7</v>
      </c>
      <c r="E1132" s="3" t="str">
        <f t="shared" si="1"/>
        <v>07</v>
      </c>
      <c r="F1132" s="5">
        <v>7.0</v>
      </c>
      <c r="G1132" s="3" t="s">
        <v>1085</v>
      </c>
      <c r="H1132" s="3" t="str">
        <f>VLOOKUP(F1132, prov_ccaa,4,FALSE)</f>
        <v>Balears, Illes</v>
      </c>
      <c r="I1132" s="3">
        <f>VLOOKUP(F1132, prov_ccaa,3,FALSE)</f>
        <v>4</v>
      </c>
      <c r="J1132" s="3" t="str">
        <f>VLOOKUP(F1132,prov_ccaa,2,FALSE)</f>
        <v>Balears, Illes</v>
      </c>
      <c r="K1132" s="3">
        <f>VLOOKUP(I1132,tasa,6,FALSE)</f>
        <v>0.1986104706</v>
      </c>
      <c r="L1132" s="6">
        <f t="shared" si="2"/>
        <v>895.7332223</v>
      </c>
    </row>
    <row r="1133" ht="14.25" customHeight="1">
      <c r="A1133" s="1" t="s">
        <v>1148</v>
      </c>
      <c r="B1133" s="2">
        <v>2270.0</v>
      </c>
      <c r="C1133" s="2">
        <v>3823.38440245</v>
      </c>
      <c r="D1133" s="2">
        <v>290048.421874</v>
      </c>
      <c r="E1133" s="3" t="str">
        <f t="shared" si="1"/>
        <v>07</v>
      </c>
      <c r="F1133" s="5">
        <v>7.0</v>
      </c>
      <c r="G1133" s="3" t="s">
        <v>1085</v>
      </c>
      <c r="H1133" s="3" t="str">
        <f>VLOOKUP(F1133, prov_ccaa,4,FALSE)</f>
        <v>Balears, Illes</v>
      </c>
      <c r="I1133" s="3">
        <f>VLOOKUP(F1133, prov_ccaa,3,FALSE)</f>
        <v>4</v>
      </c>
      <c r="J1133" s="3" t="str">
        <f>VLOOKUP(F1133,prov_ccaa,2,FALSE)</f>
        <v>Balears, Illes</v>
      </c>
      <c r="K1133" s="3">
        <f>VLOOKUP(I1133,tasa,6,FALSE)</f>
        <v>0.1986104706</v>
      </c>
      <c r="L1133" s="6">
        <f t="shared" si="2"/>
        <v>450.8457682</v>
      </c>
    </row>
    <row r="1134" ht="14.25" customHeight="1">
      <c r="A1134" s="1" t="s">
        <v>1149</v>
      </c>
      <c r="B1134" s="2">
        <v>5307.0</v>
      </c>
      <c r="C1134" s="2">
        <v>48955.4374201</v>
      </c>
      <c r="D1134" s="2">
        <v>6.17140222058E7</v>
      </c>
      <c r="E1134" s="3" t="str">
        <f t="shared" si="1"/>
        <v>07</v>
      </c>
      <c r="F1134" s="5">
        <v>7.0</v>
      </c>
      <c r="G1134" s="3" t="s">
        <v>1085</v>
      </c>
      <c r="H1134" s="3" t="str">
        <f>VLOOKUP(F1134, prov_ccaa,4,FALSE)</f>
        <v>Balears, Illes</v>
      </c>
      <c r="I1134" s="3">
        <f>VLOOKUP(F1134, prov_ccaa,3,FALSE)</f>
        <v>4</v>
      </c>
      <c r="J1134" s="3" t="str">
        <f>VLOOKUP(F1134,prov_ccaa,2,FALSE)</f>
        <v>Balears, Illes</v>
      </c>
      <c r="K1134" s="3">
        <f>VLOOKUP(I1134,tasa,6,FALSE)</f>
        <v>0.1986104706</v>
      </c>
      <c r="L1134" s="6">
        <f t="shared" si="2"/>
        <v>1054.025767</v>
      </c>
    </row>
    <row r="1135" ht="14.25" customHeight="1">
      <c r="A1135" s="1" t="s">
        <v>1150</v>
      </c>
      <c r="B1135" s="2">
        <v>25781.0</v>
      </c>
      <c r="C1135" s="2">
        <v>78701.1797541</v>
      </c>
      <c r="D1135" s="2">
        <v>2.06248207331E8</v>
      </c>
      <c r="E1135" s="3" t="str">
        <f t="shared" si="1"/>
        <v>07</v>
      </c>
      <c r="F1135" s="5">
        <v>7.0</v>
      </c>
      <c r="G1135" s="3" t="s">
        <v>1085</v>
      </c>
      <c r="H1135" s="3" t="str">
        <f>VLOOKUP(F1135, prov_ccaa,4,FALSE)</f>
        <v>Balears, Illes</v>
      </c>
      <c r="I1135" s="3">
        <f>VLOOKUP(F1135, prov_ccaa,3,FALSE)</f>
        <v>4</v>
      </c>
      <c r="J1135" s="3" t="str">
        <f>VLOOKUP(F1135,prov_ccaa,2,FALSE)</f>
        <v>Balears, Illes</v>
      </c>
      <c r="K1135" s="3">
        <f>VLOOKUP(I1135,tasa,6,FALSE)</f>
        <v>0.1986104706</v>
      </c>
      <c r="L1135" s="6">
        <f t="shared" si="2"/>
        <v>5120.376542</v>
      </c>
    </row>
    <row r="1136" ht="14.25" customHeight="1">
      <c r="A1136" s="1" t="s">
        <v>1151</v>
      </c>
      <c r="B1136" s="2">
        <v>1288.0</v>
      </c>
      <c r="C1136" s="2">
        <v>1085.4240207</v>
      </c>
      <c r="D1136" s="2">
        <v>57425.6269234</v>
      </c>
      <c r="E1136" s="3" t="str">
        <f t="shared" si="1"/>
        <v>07</v>
      </c>
      <c r="F1136" s="5">
        <v>7.0</v>
      </c>
      <c r="G1136" s="3" t="s">
        <v>1085</v>
      </c>
      <c r="H1136" s="3" t="str">
        <f>VLOOKUP(F1136, prov_ccaa,4,FALSE)</f>
        <v>Balears, Illes</v>
      </c>
      <c r="I1136" s="3">
        <f>VLOOKUP(F1136, prov_ccaa,3,FALSE)</f>
        <v>4</v>
      </c>
      <c r="J1136" s="3" t="str">
        <f>VLOOKUP(F1136,prov_ccaa,2,FALSE)</f>
        <v>Balears, Illes</v>
      </c>
      <c r="K1136" s="3">
        <f>VLOOKUP(I1136,tasa,6,FALSE)</f>
        <v>0.1986104706</v>
      </c>
      <c r="L1136" s="6">
        <f t="shared" si="2"/>
        <v>255.8102861</v>
      </c>
    </row>
    <row r="1137" ht="14.25" customHeight="1">
      <c r="A1137" s="1" t="s">
        <v>1152</v>
      </c>
      <c r="B1137" s="2">
        <v>2784.0</v>
      </c>
      <c r="C1137" s="2">
        <v>3662.50741458</v>
      </c>
      <c r="D1137" s="2">
        <v>246579.025631</v>
      </c>
      <c r="E1137" s="3" t="str">
        <f t="shared" si="1"/>
        <v>07</v>
      </c>
      <c r="F1137" s="5">
        <v>7.0</v>
      </c>
      <c r="G1137" s="3" t="s">
        <v>1085</v>
      </c>
      <c r="H1137" s="3" t="str">
        <f>VLOOKUP(F1137, prov_ccaa,4,FALSE)</f>
        <v>Balears, Illes</v>
      </c>
      <c r="I1137" s="3">
        <f>VLOOKUP(F1137, prov_ccaa,3,FALSE)</f>
        <v>4</v>
      </c>
      <c r="J1137" s="3" t="str">
        <f>VLOOKUP(F1137,prov_ccaa,2,FALSE)</f>
        <v>Balears, Illes</v>
      </c>
      <c r="K1137" s="3">
        <f>VLOOKUP(I1137,tasa,6,FALSE)</f>
        <v>0.1986104706</v>
      </c>
      <c r="L1137" s="6">
        <f t="shared" si="2"/>
        <v>552.9315501</v>
      </c>
    </row>
    <row r="1138" ht="14.25" customHeight="1">
      <c r="A1138" s="1" t="s">
        <v>1153</v>
      </c>
      <c r="B1138" s="2">
        <v>7326.0</v>
      </c>
      <c r="C1138" s="2">
        <v>7507.41567993</v>
      </c>
      <c r="D1138" s="2">
        <v>2076596.4771</v>
      </c>
      <c r="E1138" s="3" t="str">
        <f t="shared" si="1"/>
        <v>07</v>
      </c>
      <c r="F1138" s="5">
        <v>7.0</v>
      </c>
      <c r="G1138" s="3" t="s">
        <v>1085</v>
      </c>
      <c r="H1138" s="3" t="str">
        <f>VLOOKUP(F1138, prov_ccaa,4,FALSE)</f>
        <v>Balears, Illes</v>
      </c>
      <c r="I1138" s="3">
        <f>VLOOKUP(F1138, prov_ccaa,3,FALSE)</f>
        <v>4</v>
      </c>
      <c r="J1138" s="3" t="str">
        <f>VLOOKUP(F1138,prov_ccaa,2,FALSE)</f>
        <v>Balears, Illes</v>
      </c>
      <c r="K1138" s="3">
        <f>VLOOKUP(I1138,tasa,6,FALSE)</f>
        <v>0.1986104706</v>
      </c>
      <c r="L1138" s="6">
        <f t="shared" si="2"/>
        <v>1455.020307</v>
      </c>
    </row>
    <row r="1139" ht="14.25" customHeight="1">
      <c r="A1139" s="1" t="s">
        <v>1154</v>
      </c>
      <c r="B1139" s="2">
        <v>14021.0</v>
      </c>
      <c r="C1139" s="2">
        <v>48497.7629857</v>
      </c>
      <c r="D1139" s="2">
        <v>3.87277475389E7</v>
      </c>
      <c r="E1139" s="3" t="str">
        <f t="shared" si="1"/>
        <v>07</v>
      </c>
      <c r="F1139" s="5">
        <v>7.0</v>
      </c>
      <c r="G1139" s="3" t="s">
        <v>1085</v>
      </c>
      <c r="H1139" s="3" t="str">
        <f>VLOOKUP(F1139, prov_ccaa,4,FALSE)</f>
        <v>Balears, Illes</v>
      </c>
      <c r="I1139" s="3">
        <f>VLOOKUP(F1139, prov_ccaa,3,FALSE)</f>
        <v>4</v>
      </c>
      <c r="J1139" s="3" t="str">
        <f>VLOOKUP(F1139,prov_ccaa,2,FALSE)</f>
        <v>Balears, Illes</v>
      </c>
      <c r="K1139" s="3">
        <f>VLOOKUP(I1139,tasa,6,FALSE)</f>
        <v>0.1986104706</v>
      </c>
      <c r="L1139" s="6">
        <f t="shared" si="2"/>
        <v>2784.717408</v>
      </c>
    </row>
    <row r="1140" ht="14.25" customHeight="1">
      <c r="A1140" s="1" t="s">
        <v>1155</v>
      </c>
      <c r="B1140" s="2">
        <v>4592.0</v>
      </c>
      <c r="C1140" s="2">
        <v>3327.85451658</v>
      </c>
      <c r="D1140" s="2">
        <v>460111.169865</v>
      </c>
      <c r="E1140" s="3" t="str">
        <f t="shared" si="1"/>
        <v>07</v>
      </c>
      <c r="F1140" s="5">
        <v>7.0</v>
      </c>
      <c r="G1140" s="3" t="s">
        <v>1085</v>
      </c>
      <c r="H1140" s="3" t="str">
        <f>VLOOKUP(F1140, prov_ccaa,4,FALSE)</f>
        <v>Balears, Illes</v>
      </c>
      <c r="I1140" s="3">
        <f>VLOOKUP(F1140, prov_ccaa,3,FALSE)</f>
        <v>4</v>
      </c>
      <c r="J1140" s="3" t="str">
        <f>VLOOKUP(F1140,prov_ccaa,2,FALSE)</f>
        <v>Balears, Illes</v>
      </c>
      <c r="K1140" s="3">
        <f>VLOOKUP(I1140,tasa,6,FALSE)</f>
        <v>0.1986104706</v>
      </c>
      <c r="L1140" s="6">
        <f t="shared" si="2"/>
        <v>912.0192808</v>
      </c>
    </row>
    <row r="1141" ht="14.25" customHeight="1">
      <c r="A1141" s="1" t="s">
        <v>1156</v>
      </c>
      <c r="B1141" s="2">
        <v>1283.0</v>
      </c>
      <c r="C1141" s="2">
        <v>92023.3423706</v>
      </c>
      <c r="D1141" s="2">
        <v>7.65047743917E7</v>
      </c>
      <c r="E1141" s="3" t="str">
        <f t="shared" si="1"/>
        <v>07</v>
      </c>
      <c r="F1141" s="5">
        <v>7.0</v>
      </c>
      <c r="G1141" s="3" t="s">
        <v>1085</v>
      </c>
      <c r="H1141" s="3" t="str">
        <f>VLOOKUP(F1141, prov_ccaa,4,FALSE)</f>
        <v>Balears, Illes</v>
      </c>
      <c r="I1141" s="3">
        <f>VLOOKUP(F1141, prov_ccaa,3,FALSE)</f>
        <v>4</v>
      </c>
      <c r="J1141" s="3" t="str">
        <f>VLOOKUP(F1141,prov_ccaa,2,FALSE)</f>
        <v>Balears, Illes</v>
      </c>
      <c r="K1141" s="3">
        <f>VLOOKUP(I1141,tasa,6,FALSE)</f>
        <v>0.1986104706</v>
      </c>
      <c r="L1141" s="6">
        <f t="shared" si="2"/>
        <v>254.8172337</v>
      </c>
    </row>
    <row r="1142" ht="14.25" customHeight="1">
      <c r="A1142" s="1" t="s">
        <v>1157</v>
      </c>
      <c r="B1142" s="2">
        <v>7751.0</v>
      </c>
      <c r="C1142" s="2">
        <v>43358.8925215</v>
      </c>
      <c r="D1142" s="2">
        <v>4.21083567993E7</v>
      </c>
      <c r="E1142" s="3" t="str">
        <f t="shared" si="1"/>
        <v>07</v>
      </c>
      <c r="F1142" s="5">
        <v>7.0</v>
      </c>
      <c r="G1142" s="3" t="s">
        <v>1085</v>
      </c>
      <c r="H1142" s="3" t="str">
        <f>VLOOKUP(F1142, prov_ccaa,4,FALSE)</f>
        <v>Balears, Illes</v>
      </c>
      <c r="I1142" s="3">
        <f>VLOOKUP(F1142, prov_ccaa,3,FALSE)</f>
        <v>4</v>
      </c>
      <c r="J1142" s="3" t="str">
        <f>VLOOKUP(F1142,prov_ccaa,2,FALSE)</f>
        <v>Balears, Illes</v>
      </c>
      <c r="K1142" s="3">
        <f>VLOOKUP(I1142,tasa,6,FALSE)</f>
        <v>0.1986104706</v>
      </c>
      <c r="L1142" s="6">
        <f t="shared" si="2"/>
        <v>1539.429757</v>
      </c>
    </row>
    <row r="1143" ht="14.25" customHeight="1">
      <c r="A1143" s="1" t="s">
        <v>1158</v>
      </c>
      <c r="B1143" s="2">
        <v>7320.0</v>
      </c>
      <c r="C1143" s="2">
        <v>34970.92713</v>
      </c>
      <c r="D1143" s="2">
        <v>4.34849179201E7</v>
      </c>
      <c r="E1143" s="3" t="str">
        <f t="shared" si="1"/>
        <v>07</v>
      </c>
      <c r="F1143" s="5">
        <v>7.0</v>
      </c>
      <c r="G1143" s="3" t="s">
        <v>1085</v>
      </c>
      <c r="H1143" s="3" t="str">
        <f>VLOOKUP(F1143, prov_ccaa,4,FALSE)</f>
        <v>Balears, Illes</v>
      </c>
      <c r="I1143" s="3">
        <f>VLOOKUP(F1143, prov_ccaa,3,FALSE)</f>
        <v>4</v>
      </c>
      <c r="J1143" s="3" t="str">
        <f>VLOOKUP(F1143,prov_ccaa,2,FALSE)</f>
        <v>Balears, Illes</v>
      </c>
      <c r="K1143" s="3">
        <f>VLOOKUP(I1143,tasa,6,FALSE)</f>
        <v>0.1986104706</v>
      </c>
      <c r="L1143" s="6">
        <f t="shared" si="2"/>
        <v>1453.828645</v>
      </c>
    </row>
    <row r="1144" ht="14.25" customHeight="1">
      <c r="A1144" s="1" t="s">
        <v>1159</v>
      </c>
      <c r="B1144" s="2">
        <v>10330.0</v>
      </c>
      <c r="C1144" s="2">
        <v>56102.875047</v>
      </c>
      <c r="D1144" s="2">
        <v>6.89736220759E7</v>
      </c>
      <c r="E1144" s="3" t="str">
        <f t="shared" si="1"/>
        <v>07</v>
      </c>
      <c r="F1144" s="5">
        <v>7.0</v>
      </c>
      <c r="G1144" s="3" t="s">
        <v>1085</v>
      </c>
      <c r="H1144" s="3" t="str">
        <f>VLOOKUP(F1144, prov_ccaa,4,FALSE)</f>
        <v>Balears, Illes</v>
      </c>
      <c r="I1144" s="3">
        <f>VLOOKUP(F1144, prov_ccaa,3,FALSE)</f>
        <v>4</v>
      </c>
      <c r="J1144" s="3" t="str">
        <f>VLOOKUP(F1144,prov_ccaa,2,FALSE)</f>
        <v>Balears, Illes</v>
      </c>
      <c r="K1144" s="3">
        <f>VLOOKUP(I1144,tasa,6,FALSE)</f>
        <v>0.1986104706</v>
      </c>
      <c r="L1144" s="6">
        <f t="shared" si="2"/>
        <v>2051.646161</v>
      </c>
    </row>
    <row r="1145" ht="14.25" customHeight="1">
      <c r="A1145" s="1" t="s">
        <v>1160</v>
      </c>
      <c r="B1145" s="2">
        <v>7247.0</v>
      </c>
      <c r="C1145" s="2">
        <v>17445.4449882</v>
      </c>
      <c r="D1145" s="2">
        <v>1.27568419172E7</v>
      </c>
      <c r="E1145" s="3" t="str">
        <f t="shared" si="1"/>
        <v>07</v>
      </c>
      <c r="F1145" s="5">
        <v>7.0</v>
      </c>
      <c r="G1145" s="3" t="s">
        <v>1085</v>
      </c>
      <c r="H1145" s="3" t="str">
        <f>VLOOKUP(F1145, prov_ccaa,4,FALSE)</f>
        <v>Balears, Illes</v>
      </c>
      <c r="I1145" s="3">
        <f>VLOOKUP(F1145, prov_ccaa,3,FALSE)</f>
        <v>4</v>
      </c>
      <c r="J1145" s="3" t="str">
        <f>VLOOKUP(F1145,prov_ccaa,2,FALSE)</f>
        <v>Balears, Illes</v>
      </c>
      <c r="K1145" s="3">
        <f>VLOOKUP(I1145,tasa,6,FALSE)</f>
        <v>0.1986104706</v>
      </c>
      <c r="L1145" s="6">
        <f t="shared" si="2"/>
        <v>1439.33008</v>
      </c>
    </row>
    <row r="1146" ht="14.25" customHeight="1">
      <c r="A1146" s="1" t="s">
        <v>1161</v>
      </c>
      <c r="B1146" s="2">
        <v>9505.0</v>
      </c>
      <c r="C1146" s="2">
        <v>38465.5354928</v>
      </c>
      <c r="D1146" s="2">
        <v>2.98918022505E7</v>
      </c>
      <c r="E1146" s="3" t="str">
        <f t="shared" si="1"/>
        <v>07</v>
      </c>
      <c r="F1146" s="5">
        <v>7.0</v>
      </c>
      <c r="G1146" s="3" t="s">
        <v>1085</v>
      </c>
      <c r="H1146" s="3" t="str">
        <f>VLOOKUP(F1146, prov_ccaa,4,FALSE)</f>
        <v>Balears, Illes</v>
      </c>
      <c r="I1146" s="3">
        <f>VLOOKUP(F1146, prov_ccaa,3,FALSE)</f>
        <v>4</v>
      </c>
      <c r="J1146" s="3" t="str">
        <f>VLOOKUP(F1146,prov_ccaa,2,FALSE)</f>
        <v>Balears, Illes</v>
      </c>
      <c r="K1146" s="3">
        <f>VLOOKUP(I1146,tasa,6,FALSE)</f>
        <v>0.1986104706</v>
      </c>
      <c r="L1146" s="6">
        <f t="shared" si="2"/>
        <v>1887.792523</v>
      </c>
    </row>
    <row r="1147" ht="14.25" customHeight="1">
      <c r="A1147" s="1" t="s">
        <v>1162</v>
      </c>
      <c r="B1147" s="2">
        <v>2214.0</v>
      </c>
      <c r="C1147" s="2">
        <v>10960.5473841</v>
      </c>
      <c r="D1147" s="2">
        <v>3609104.4779</v>
      </c>
      <c r="E1147" s="3" t="str">
        <f t="shared" si="1"/>
        <v>07</v>
      </c>
      <c r="F1147" s="5">
        <v>7.0</v>
      </c>
      <c r="G1147" s="3" t="s">
        <v>1085</v>
      </c>
      <c r="H1147" s="3" t="str">
        <f>VLOOKUP(F1147, prov_ccaa,4,FALSE)</f>
        <v>Balears, Illes</v>
      </c>
      <c r="I1147" s="3">
        <f>VLOOKUP(F1147, prov_ccaa,3,FALSE)</f>
        <v>4</v>
      </c>
      <c r="J1147" s="3" t="str">
        <f>VLOOKUP(F1147,prov_ccaa,2,FALSE)</f>
        <v>Balears, Illes</v>
      </c>
      <c r="K1147" s="3">
        <f>VLOOKUP(I1147,tasa,6,FALSE)</f>
        <v>0.1986104706</v>
      </c>
      <c r="L1147" s="6">
        <f t="shared" si="2"/>
        <v>439.7235818</v>
      </c>
    </row>
    <row r="1148" ht="14.25" customHeight="1">
      <c r="A1148" s="1" t="s">
        <v>1163</v>
      </c>
      <c r="B1148" s="2">
        <v>2247.0</v>
      </c>
      <c r="C1148" s="2">
        <v>45498.3571767</v>
      </c>
      <c r="D1148" s="2">
        <v>6.10117141989E7</v>
      </c>
      <c r="E1148" s="3" t="str">
        <f t="shared" si="1"/>
        <v>07</v>
      </c>
      <c r="F1148" s="5">
        <v>7.0</v>
      </c>
      <c r="G1148" s="3" t="s">
        <v>1085</v>
      </c>
      <c r="H1148" s="3" t="str">
        <f>VLOOKUP(F1148, prov_ccaa,4,FALSE)</f>
        <v>Balears, Illes</v>
      </c>
      <c r="I1148" s="3">
        <f>VLOOKUP(F1148, prov_ccaa,3,FALSE)</f>
        <v>4</v>
      </c>
      <c r="J1148" s="3" t="str">
        <f>VLOOKUP(F1148,prov_ccaa,2,FALSE)</f>
        <v>Balears, Illes</v>
      </c>
      <c r="K1148" s="3">
        <f>VLOOKUP(I1148,tasa,6,FALSE)</f>
        <v>0.1986104706</v>
      </c>
      <c r="L1148" s="6">
        <f t="shared" si="2"/>
        <v>446.2777274</v>
      </c>
    </row>
    <row r="1149" ht="14.25" customHeight="1">
      <c r="A1149" s="1" t="s">
        <v>1164</v>
      </c>
      <c r="B1149" s="2">
        <v>1643.0</v>
      </c>
      <c r="C1149" s="2">
        <v>21821.4165425</v>
      </c>
      <c r="D1149" s="2">
        <v>1.9998665214E7</v>
      </c>
      <c r="E1149" s="3" t="str">
        <f t="shared" si="1"/>
        <v>07</v>
      </c>
      <c r="F1149" s="5">
        <v>7.0</v>
      </c>
      <c r="G1149" s="3" t="s">
        <v>1085</v>
      </c>
      <c r="H1149" s="3" t="str">
        <f>VLOOKUP(F1149, prov_ccaa,4,FALSE)</f>
        <v>Balears, Illes</v>
      </c>
      <c r="I1149" s="3">
        <f>VLOOKUP(F1149, prov_ccaa,3,FALSE)</f>
        <v>4</v>
      </c>
      <c r="J1149" s="3" t="str">
        <f>VLOOKUP(F1149,prov_ccaa,2,FALSE)</f>
        <v>Balears, Illes</v>
      </c>
      <c r="K1149" s="3">
        <f>VLOOKUP(I1149,tasa,6,FALSE)</f>
        <v>0.1986104706</v>
      </c>
      <c r="L1149" s="6">
        <f t="shared" si="2"/>
        <v>326.3170031</v>
      </c>
    </row>
    <row r="1150" ht="14.25" customHeight="1">
      <c r="A1150" s="1" t="s">
        <v>1165</v>
      </c>
      <c r="B1150" s="2">
        <v>1118.0</v>
      </c>
      <c r="C1150" s="2">
        <v>28880.584477</v>
      </c>
      <c r="D1150" s="2">
        <v>2.25849664493E7</v>
      </c>
      <c r="E1150" s="3" t="str">
        <f t="shared" si="1"/>
        <v>07</v>
      </c>
      <c r="F1150" s="5">
        <v>7.0</v>
      </c>
      <c r="G1150" s="3" t="s">
        <v>1085</v>
      </c>
      <c r="H1150" s="3" t="str">
        <f>VLOOKUP(F1150, prov_ccaa,4,FALSE)</f>
        <v>Balears, Illes</v>
      </c>
      <c r="I1150" s="3">
        <f>VLOOKUP(F1150, prov_ccaa,3,FALSE)</f>
        <v>4</v>
      </c>
      <c r="J1150" s="3" t="str">
        <f>VLOOKUP(F1150,prov_ccaa,2,FALSE)</f>
        <v>Balears, Illes</v>
      </c>
      <c r="K1150" s="3">
        <f>VLOOKUP(I1150,tasa,6,FALSE)</f>
        <v>0.1986104706</v>
      </c>
      <c r="L1150" s="6">
        <f t="shared" si="2"/>
        <v>222.0465061</v>
      </c>
    </row>
    <row r="1151" ht="14.25" customHeight="1">
      <c r="A1151" s="1" t="s">
        <v>1166</v>
      </c>
      <c r="B1151" s="2">
        <v>1215.0</v>
      </c>
      <c r="C1151" s="2">
        <v>15271.2344529</v>
      </c>
      <c r="D1151" s="2">
        <v>8117739.82867</v>
      </c>
      <c r="E1151" s="3" t="str">
        <f t="shared" si="1"/>
        <v>07</v>
      </c>
      <c r="F1151" s="5">
        <v>7.0</v>
      </c>
      <c r="G1151" s="3" t="s">
        <v>1085</v>
      </c>
      <c r="H1151" s="3" t="str">
        <f>VLOOKUP(F1151, prov_ccaa,4,FALSE)</f>
        <v>Balears, Illes</v>
      </c>
      <c r="I1151" s="3">
        <f>VLOOKUP(F1151, prov_ccaa,3,FALSE)</f>
        <v>4</v>
      </c>
      <c r="J1151" s="3" t="str">
        <f>VLOOKUP(F1151,prov_ccaa,2,FALSE)</f>
        <v>Balears, Illes</v>
      </c>
      <c r="K1151" s="3">
        <f>VLOOKUP(I1151,tasa,6,FALSE)</f>
        <v>0.1986104706</v>
      </c>
      <c r="L1151" s="6">
        <f t="shared" si="2"/>
        <v>241.3117217</v>
      </c>
    </row>
    <row r="1152" ht="14.25" customHeight="1">
      <c r="A1152" s="1" t="s">
        <v>1167</v>
      </c>
      <c r="B1152" s="2">
        <v>13736.0</v>
      </c>
      <c r="C1152" s="2">
        <v>25863.1495584</v>
      </c>
      <c r="D1152" s="2">
        <v>3.40086242279E7</v>
      </c>
      <c r="E1152" s="3" t="str">
        <f t="shared" si="1"/>
        <v>07</v>
      </c>
      <c r="F1152" s="5">
        <v>7.0</v>
      </c>
      <c r="G1152" s="3" t="s">
        <v>1085</v>
      </c>
      <c r="H1152" s="3" t="str">
        <f>VLOOKUP(F1152, prov_ccaa,4,FALSE)</f>
        <v>Balears, Illes</v>
      </c>
      <c r="I1152" s="3">
        <f>VLOOKUP(F1152, prov_ccaa,3,FALSE)</f>
        <v>4</v>
      </c>
      <c r="J1152" s="3" t="str">
        <f>VLOOKUP(F1152,prov_ccaa,2,FALSE)</f>
        <v>Balears, Illes</v>
      </c>
      <c r="K1152" s="3">
        <f>VLOOKUP(I1152,tasa,6,FALSE)</f>
        <v>0.1986104706</v>
      </c>
      <c r="L1152" s="6">
        <f t="shared" si="2"/>
        <v>2728.113424</v>
      </c>
    </row>
    <row r="1153" ht="14.25" customHeight="1">
      <c r="A1153" s="1" t="s">
        <v>1168</v>
      </c>
      <c r="B1153" s="2">
        <v>25719.0</v>
      </c>
      <c r="C1153" s="2">
        <v>22288.9689257</v>
      </c>
      <c r="D1153" s="2">
        <v>2.04921377784E7</v>
      </c>
      <c r="E1153" s="3" t="str">
        <f t="shared" si="1"/>
        <v>07</v>
      </c>
      <c r="F1153" s="5">
        <v>7.0</v>
      </c>
      <c r="G1153" s="3" t="s">
        <v>1085</v>
      </c>
      <c r="H1153" s="3" t="str">
        <f>VLOOKUP(F1153, prov_ccaa,4,FALSE)</f>
        <v>Balears, Illes</v>
      </c>
      <c r="I1153" s="3">
        <f>VLOOKUP(F1153, prov_ccaa,3,FALSE)</f>
        <v>4</v>
      </c>
      <c r="J1153" s="3" t="str">
        <f>VLOOKUP(F1153,prov_ccaa,2,FALSE)</f>
        <v>Balears, Illes</v>
      </c>
      <c r="K1153" s="3">
        <f>VLOOKUP(I1153,tasa,6,FALSE)</f>
        <v>0.1986104706</v>
      </c>
      <c r="L1153" s="6">
        <f t="shared" si="2"/>
        <v>5108.062692</v>
      </c>
    </row>
    <row r="1154" ht="14.25" customHeight="1">
      <c r="A1154" s="1" t="s">
        <v>1169</v>
      </c>
      <c r="B1154" s="2">
        <v>5927.0</v>
      </c>
      <c r="C1154" s="2">
        <v>135349.33294</v>
      </c>
      <c r="D1154" s="2">
        <v>1.39110181148E8</v>
      </c>
      <c r="E1154" s="3" t="str">
        <f t="shared" si="1"/>
        <v>07</v>
      </c>
      <c r="F1154" s="5">
        <v>7.0</v>
      </c>
      <c r="G1154" s="3" t="s">
        <v>1085</v>
      </c>
      <c r="H1154" s="3" t="str">
        <f>VLOOKUP(F1154, prov_ccaa,4,FALSE)</f>
        <v>Balears, Illes</v>
      </c>
      <c r="I1154" s="3">
        <f>VLOOKUP(F1154, prov_ccaa,3,FALSE)</f>
        <v>4</v>
      </c>
      <c r="J1154" s="3" t="str">
        <f>VLOOKUP(F1154,prov_ccaa,2,FALSE)</f>
        <v>Balears, Illes</v>
      </c>
      <c r="K1154" s="3">
        <f>VLOOKUP(I1154,tasa,6,FALSE)</f>
        <v>0.1986104706</v>
      </c>
      <c r="L1154" s="6">
        <f t="shared" si="2"/>
        <v>1177.164259</v>
      </c>
    </row>
    <row r="1155" ht="14.25" customHeight="1">
      <c r="A1155" s="1" t="s">
        <v>1170</v>
      </c>
      <c r="B1155" s="2">
        <v>1366.0</v>
      </c>
      <c r="C1155" s="2">
        <v>2649.24932393</v>
      </c>
      <c r="D1155" s="2">
        <v>252021.720784</v>
      </c>
      <c r="E1155" s="3" t="str">
        <f t="shared" si="1"/>
        <v>07</v>
      </c>
      <c r="F1155" s="5">
        <v>7.0</v>
      </c>
      <c r="G1155" s="3" t="s">
        <v>1085</v>
      </c>
      <c r="H1155" s="3" t="str">
        <f>VLOOKUP(F1155, prov_ccaa,4,FALSE)</f>
        <v>Balears, Illes</v>
      </c>
      <c r="I1155" s="3">
        <f>VLOOKUP(F1155, prov_ccaa,3,FALSE)</f>
        <v>4</v>
      </c>
      <c r="J1155" s="3" t="str">
        <f>VLOOKUP(F1155,prov_ccaa,2,FALSE)</f>
        <v>Balears, Illes</v>
      </c>
      <c r="K1155" s="3">
        <f>VLOOKUP(I1155,tasa,6,FALSE)</f>
        <v>0.1986104706</v>
      </c>
      <c r="L1155" s="6">
        <f t="shared" si="2"/>
        <v>271.3019028</v>
      </c>
    </row>
    <row r="1156" ht="14.25" customHeight="1">
      <c r="A1156" s="1" t="s">
        <v>1171</v>
      </c>
      <c r="B1156" s="2">
        <v>1776.0</v>
      </c>
      <c r="C1156" s="2">
        <v>37514.2257803</v>
      </c>
      <c r="D1156" s="2">
        <v>4.11093870918E7</v>
      </c>
      <c r="E1156" s="3" t="str">
        <f t="shared" si="1"/>
        <v>07</v>
      </c>
      <c r="F1156" s="5">
        <v>7.0</v>
      </c>
      <c r="G1156" s="3" t="s">
        <v>1085</v>
      </c>
      <c r="H1156" s="3" t="str">
        <f>VLOOKUP(F1156, prov_ccaa,4,FALSE)</f>
        <v>Balears, Illes</v>
      </c>
      <c r="I1156" s="3">
        <f>VLOOKUP(F1156, prov_ccaa,3,FALSE)</f>
        <v>4</v>
      </c>
      <c r="J1156" s="3" t="str">
        <f>VLOOKUP(F1156,prov_ccaa,2,FALSE)</f>
        <v>Balears, Illes</v>
      </c>
      <c r="K1156" s="3">
        <f>VLOOKUP(I1156,tasa,6,FALSE)</f>
        <v>0.1986104706</v>
      </c>
      <c r="L1156" s="6">
        <f t="shared" si="2"/>
        <v>352.7321957</v>
      </c>
    </row>
    <row r="1157" ht="14.25" customHeight="1">
      <c r="A1157" s="1" t="s">
        <v>1172</v>
      </c>
      <c r="B1157" s="2">
        <v>3939.0</v>
      </c>
      <c r="C1157" s="2">
        <v>33507.618552</v>
      </c>
      <c r="D1157" s="2">
        <v>4.86412644296E7</v>
      </c>
      <c r="E1157" s="3" t="str">
        <f t="shared" si="1"/>
        <v>07</v>
      </c>
      <c r="F1157" s="5">
        <v>7.0</v>
      </c>
      <c r="G1157" s="3" t="s">
        <v>1085</v>
      </c>
      <c r="H1157" s="3" t="str">
        <f>VLOOKUP(F1157, prov_ccaa,4,FALSE)</f>
        <v>Balears, Illes</v>
      </c>
      <c r="I1157" s="3">
        <f>VLOOKUP(F1157, prov_ccaa,3,FALSE)</f>
        <v>4</v>
      </c>
      <c r="J1157" s="3" t="str">
        <f>VLOOKUP(F1157,prov_ccaa,2,FALSE)</f>
        <v>Balears, Illes</v>
      </c>
      <c r="K1157" s="3">
        <f>VLOOKUP(I1157,tasa,6,FALSE)</f>
        <v>0.1986104706</v>
      </c>
      <c r="L1157" s="6">
        <f t="shared" si="2"/>
        <v>782.3266436</v>
      </c>
    </row>
    <row r="1158" ht="14.25" customHeight="1">
      <c r="A1158" s="1" t="s">
        <v>1173</v>
      </c>
      <c r="B1158" s="2">
        <v>3903.0</v>
      </c>
      <c r="C1158" s="2">
        <v>19085.9371025</v>
      </c>
      <c r="D1158" s="2">
        <v>1.03916231361E7</v>
      </c>
      <c r="E1158" s="3" t="str">
        <f t="shared" si="1"/>
        <v>07</v>
      </c>
      <c r="F1158" s="5">
        <v>7.0</v>
      </c>
      <c r="G1158" s="3" t="s">
        <v>1085</v>
      </c>
      <c r="H1158" s="3" t="str">
        <f>VLOOKUP(F1158, prov_ccaa,4,FALSE)</f>
        <v>Balears, Illes</v>
      </c>
      <c r="I1158" s="3">
        <f>VLOOKUP(F1158, prov_ccaa,3,FALSE)</f>
        <v>4</v>
      </c>
      <c r="J1158" s="3" t="str">
        <f>VLOOKUP(F1158,prov_ccaa,2,FALSE)</f>
        <v>Balears, Illes</v>
      </c>
      <c r="K1158" s="3">
        <f>VLOOKUP(I1158,tasa,6,FALSE)</f>
        <v>0.1986104706</v>
      </c>
      <c r="L1158" s="6">
        <f t="shared" si="2"/>
        <v>775.1766666</v>
      </c>
    </row>
    <row r="1159" ht="14.25" customHeight="1">
      <c r="A1159" s="1" t="s">
        <v>1174</v>
      </c>
      <c r="B1159" s="2">
        <v>24732.0</v>
      </c>
      <c r="C1159" s="2">
        <v>49832.756757</v>
      </c>
      <c r="D1159" s="2">
        <v>1.34561317016E7</v>
      </c>
      <c r="E1159" s="3" t="str">
        <f t="shared" si="1"/>
        <v>07</v>
      </c>
      <c r="F1159" s="5">
        <v>7.0</v>
      </c>
      <c r="G1159" s="3" t="s">
        <v>1085</v>
      </c>
      <c r="H1159" s="3" t="str">
        <f>VLOOKUP(F1159, prov_ccaa,4,FALSE)</f>
        <v>Balears, Illes</v>
      </c>
      <c r="I1159" s="3">
        <f>VLOOKUP(F1159, prov_ccaa,3,FALSE)</f>
        <v>4</v>
      </c>
      <c r="J1159" s="3" t="str">
        <f>VLOOKUP(F1159,prov_ccaa,2,FALSE)</f>
        <v>Balears, Illes</v>
      </c>
      <c r="K1159" s="3">
        <f>VLOOKUP(I1159,tasa,6,FALSE)</f>
        <v>0.1986104706</v>
      </c>
      <c r="L1159" s="6">
        <f t="shared" si="2"/>
        <v>4912.034158</v>
      </c>
    </row>
    <row r="1160" ht="14.25" customHeight="1">
      <c r="A1160" s="1" t="s">
        <v>1175</v>
      </c>
      <c r="B1160" s="2">
        <v>118562.0</v>
      </c>
      <c r="C1160" s="2">
        <v>42765.4787867</v>
      </c>
      <c r="D1160" s="2">
        <v>3.44430811554E7</v>
      </c>
      <c r="E1160" s="3" t="str">
        <f t="shared" si="1"/>
        <v>07</v>
      </c>
      <c r="F1160" s="5">
        <v>7.0</v>
      </c>
      <c r="G1160" s="3" t="s">
        <v>1085</v>
      </c>
      <c r="H1160" s="3" t="str">
        <f>VLOOKUP(F1160, prov_ccaa,4,FALSE)</f>
        <v>Balears, Illes</v>
      </c>
      <c r="I1160" s="3">
        <f>VLOOKUP(F1160, prov_ccaa,3,FALSE)</f>
        <v>4</v>
      </c>
      <c r="J1160" s="3" t="str">
        <f>VLOOKUP(F1160,prov_ccaa,2,FALSE)</f>
        <v>Balears, Illes</v>
      </c>
      <c r="K1160" s="3">
        <f>VLOOKUP(I1160,tasa,6,FALSE)</f>
        <v>0.1986104706</v>
      </c>
      <c r="L1160" s="6">
        <f t="shared" si="2"/>
        <v>23547.65461</v>
      </c>
    </row>
    <row r="1161" ht="14.25" customHeight="1">
      <c r="A1161" s="1" t="s">
        <v>1176</v>
      </c>
      <c r="B1161" s="2">
        <v>93314.0</v>
      </c>
      <c r="C1161" s="2">
        <v>40629.7139944</v>
      </c>
      <c r="D1161" s="2">
        <v>4.89650236886E7</v>
      </c>
      <c r="E1161" s="3" t="str">
        <f t="shared" si="1"/>
        <v>07</v>
      </c>
      <c r="F1161" s="5">
        <v>7.0</v>
      </c>
      <c r="G1161" s="3" t="s">
        <v>1085</v>
      </c>
      <c r="H1161" s="3" t="str">
        <f>VLOOKUP(F1161, prov_ccaa,4,FALSE)</f>
        <v>Balears, Illes</v>
      </c>
      <c r="I1161" s="3">
        <f>VLOOKUP(F1161, prov_ccaa,3,FALSE)</f>
        <v>4</v>
      </c>
      <c r="J1161" s="3" t="str">
        <f>VLOOKUP(F1161,prov_ccaa,2,FALSE)</f>
        <v>Balears, Illes</v>
      </c>
      <c r="K1161" s="3">
        <f>VLOOKUP(I1161,tasa,6,FALSE)</f>
        <v>0.1986104706</v>
      </c>
      <c r="L1161" s="6">
        <f t="shared" si="2"/>
        <v>18533.13745</v>
      </c>
    </row>
    <row r="1162" ht="14.25" customHeight="1">
      <c r="A1162" s="1" t="s">
        <v>1177</v>
      </c>
      <c r="B1162" s="2">
        <v>155747.0</v>
      </c>
      <c r="C1162" s="2">
        <v>54229.6077957</v>
      </c>
      <c r="D1162" s="2">
        <v>1.0119903337E8</v>
      </c>
      <c r="E1162" s="3" t="str">
        <f t="shared" si="1"/>
        <v>07</v>
      </c>
      <c r="F1162" s="5">
        <v>7.0</v>
      </c>
      <c r="G1162" s="3" t="s">
        <v>1085</v>
      </c>
      <c r="H1162" s="3" t="str">
        <f>VLOOKUP(F1162, prov_ccaa,4,FALSE)</f>
        <v>Balears, Illes</v>
      </c>
      <c r="I1162" s="3">
        <f>VLOOKUP(F1162, prov_ccaa,3,FALSE)</f>
        <v>4</v>
      </c>
      <c r="J1162" s="3" t="str">
        <f>VLOOKUP(F1162,prov_ccaa,2,FALSE)</f>
        <v>Balears, Illes</v>
      </c>
      <c r="K1162" s="3">
        <f>VLOOKUP(I1162,tasa,6,FALSE)</f>
        <v>0.1986104706</v>
      </c>
      <c r="L1162" s="6">
        <f t="shared" si="2"/>
        <v>30932.98496</v>
      </c>
    </row>
    <row r="1163" ht="14.25" customHeight="1">
      <c r="A1163" s="1" t="s">
        <v>1178</v>
      </c>
      <c r="B1163" s="2">
        <v>38285.0</v>
      </c>
      <c r="C1163" s="2">
        <v>35597.8425148</v>
      </c>
      <c r="D1163" s="2">
        <v>9821904.40896</v>
      </c>
      <c r="E1163" s="3" t="str">
        <f t="shared" si="1"/>
        <v>07</v>
      </c>
      <c r="F1163" s="5">
        <v>7.0</v>
      </c>
      <c r="G1163" s="3" t="s">
        <v>1085</v>
      </c>
      <c r="H1163" s="3" t="str">
        <f>VLOOKUP(F1163, prov_ccaa,4,FALSE)</f>
        <v>Balears, Illes</v>
      </c>
      <c r="I1163" s="3">
        <f>VLOOKUP(F1163, prov_ccaa,3,FALSE)</f>
        <v>4</v>
      </c>
      <c r="J1163" s="3" t="str">
        <f>VLOOKUP(F1163,prov_ccaa,2,FALSE)</f>
        <v>Balears, Illes</v>
      </c>
      <c r="K1163" s="3">
        <f>VLOOKUP(I1163,tasa,6,FALSE)</f>
        <v>0.1986104706</v>
      </c>
      <c r="L1163" s="6">
        <f t="shared" si="2"/>
        <v>7603.801866</v>
      </c>
    </row>
    <row r="1164" ht="14.25" customHeight="1">
      <c r="A1164" s="1" t="s">
        <v>1179</v>
      </c>
      <c r="B1164" s="2">
        <v>1243.0</v>
      </c>
      <c r="C1164" s="2">
        <v>16651.1741866</v>
      </c>
      <c r="D1164" s="2">
        <v>1.13478136412E7</v>
      </c>
      <c r="E1164" s="3" t="str">
        <f t="shared" si="1"/>
        <v>07</v>
      </c>
      <c r="F1164" s="5">
        <v>7.0</v>
      </c>
      <c r="G1164" s="3" t="s">
        <v>1085</v>
      </c>
      <c r="H1164" s="3" t="str">
        <f>VLOOKUP(F1164, prov_ccaa,4,FALSE)</f>
        <v>Balears, Illes</v>
      </c>
      <c r="I1164" s="3">
        <f>VLOOKUP(F1164, prov_ccaa,3,FALSE)</f>
        <v>4</v>
      </c>
      <c r="J1164" s="3" t="str">
        <f>VLOOKUP(F1164,prov_ccaa,2,FALSE)</f>
        <v>Balears, Illes</v>
      </c>
      <c r="K1164" s="3">
        <f>VLOOKUP(I1164,tasa,6,FALSE)</f>
        <v>0.1986104706</v>
      </c>
      <c r="L1164" s="6">
        <f t="shared" si="2"/>
        <v>246.8728149</v>
      </c>
    </row>
    <row r="1165" ht="14.25" customHeight="1">
      <c r="A1165" s="1" t="s">
        <v>1180</v>
      </c>
      <c r="B1165" s="2">
        <v>1908.0</v>
      </c>
      <c r="C1165" s="2">
        <v>59409.6583994</v>
      </c>
      <c r="D1165" s="2">
        <v>5.91194927575E7</v>
      </c>
      <c r="E1165" s="3" t="str">
        <f t="shared" si="1"/>
        <v>07</v>
      </c>
      <c r="F1165" s="5">
        <v>7.0</v>
      </c>
      <c r="G1165" s="3" t="s">
        <v>1085</v>
      </c>
      <c r="H1165" s="3" t="str">
        <f>VLOOKUP(F1165, prov_ccaa,4,FALSE)</f>
        <v>Balears, Illes</v>
      </c>
      <c r="I1165" s="3">
        <f>VLOOKUP(F1165, prov_ccaa,3,FALSE)</f>
        <v>4</v>
      </c>
      <c r="J1165" s="3" t="str">
        <f>VLOOKUP(F1165,prov_ccaa,2,FALSE)</f>
        <v>Balears, Illes</v>
      </c>
      <c r="K1165" s="3">
        <f>VLOOKUP(I1165,tasa,6,FALSE)</f>
        <v>0.1986104706</v>
      </c>
      <c r="L1165" s="6">
        <f t="shared" si="2"/>
        <v>378.9487778</v>
      </c>
    </row>
    <row r="1166" ht="14.25" customHeight="1">
      <c r="A1166" s="1" t="s">
        <v>1181</v>
      </c>
      <c r="B1166" s="2">
        <v>2423.0</v>
      </c>
      <c r="C1166" s="2">
        <v>35489.0638489</v>
      </c>
      <c r="D1166" s="2">
        <v>4.22478795828E7</v>
      </c>
      <c r="E1166" s="3" t="str">
        <f t="shared" si="1"/>
        <v>07</v>
      </c>
      <c r="F1166" s="5">
        <v>7.0</v>
      </c>
      <c r="G1166" s="3" t="s">
        <v>1085</v>
      </c>
      <c r="H1166" s="3" t="str">
        <f>VLOOKUP(F1166, prov_ccaa,4,FALSE)</f>
        <v>Balears, Illes</v>
      </c>
      <c r="I1166" s="3">
        <f>VLOOKUP(F1166, prov_ccaa,3,FALSE)</f>
        <v>4</v>
      </c>
      <c r="J1166" s="3" t="str">
        <f>VLOOKUP(F1166,prov_ccaa,2,FALSE)</f>
        <v>Balears, Illes</v>
      </c>
      <c r="K1166" s="3">
        <f>VLOOKUP(I1166,tasa,6,FALSE)</f>
        <v>0.1986104706</v>
      </c>
      <c r="L1166" s="6">
        <f t="shared" si="2"/>
        <v>481.2331702</v>
      </c>
    </row>
    <row r="1167" ht="14.25" customHeight="1">
      <c r="A1167" s="1" t="s">
        <v>1182</v>
      </c>
      <c r="B1167" s="2">
        <v>2363.0</v>
      </c>
      <c r="C1167" s="2">
        <v>27384.8393928</v>
      </c>
      <c r="D1167" s="2">
        <v>2.02710631016E7</v>
      </c>
      <c r="E1167" s="3" t="str">
        <f t="shared" si="1"/>
        <v>07</v>
      </c>
      <c r="F1167" s="5">
        <v>7.0</v>
      </c>
      <c r="G1167" s="3" t="s">
        <v>1085</v>
      </c>
      <c r="H1167" s="3" t="str">
        <f>VLOOKUP(F1167, prov_ccaa,4,FALSE)</f>
        <v>Balears, Illes</v>
      </c>
      <c r="I1167" s="3">
        <f>VLOOKUP(F1167, prov_ccaa,3,FALSE)</f>
        <v>4</v>
      </c>
      <c r="J1167" s="3" t="str">
        <f>VLOOKUP(F1167,prov_ccaa,2,FALSE)</f>
        <v>Balears, Illes</v>
      </c>
      <c r="K1167" s="3">
        <f>VLOOKUP(I1167,tasa,6,FALSE)</f>
        <v>0.1986104706</v>
      </c>
      <c r="L1167" s="6">
        <f t="shared" si="2"/>
        <v>469.3165419</v>
      </c>
    </row>
    <row r="1168" ht="14.25" customHeight="1">
      <c r="A1168" s="1" t="s">
        <v>1183</v>
      </c>
      <c r="B1168" s="2">
        <v>9928.0</v>
      </c>
      <c r="C1168" s="2">
        <v>75324.7726101</v>
      </c>
      <c r="D1168" s="2">
        <v>5.08346803162E7</v>
      </c>
      <c r="E1168" s="3" t="str">
        <f t="shared" si="1"/>
        <v>07</v>
      </c>
      <c r="F1168" s="5">
        <v>7.0</v>
      </c>
      <c r="G1168" s="3" t="s">
        <v>1085</v>
      </c>
      <c r="H1168" s="3" t="str">
        <f>VLOOKUP(F1168, prov_ccaa,4,FALSE)</f>
        <v>Balears, Illes</v>
      </c>
      <c r="I1168" s="3">
        <f>VLOOKUP(F1168, prov_ccaa,3,FALSE)</f>
        <v>4</v>
      </c>
      <c r="J1168" s="3" t="str">
        <f>VLOOKUP(F1168,prov_ccaa,2,FALSE)</f>
        <v>Balears, Illes</v>
      </c>
      <c r="K1168" s="3">
        <f>VLOOKUP(I1168,tasa,6,FALSE)</f>
        <v>0.1986104706</v>
      </c>
      <c r="L1168" s="6">
        <f t="shared" si="2"/>
        <v>1971.804752</v>
      </c>
    </row>
    <row r="1169" ht="14.25" customHeight="1">
      <c r="A1169" s="1" t="s">
        <v>1184</v>
      </c>
      <c r="B1169" s="2">
        <v>2546.0</v>
      </c>
      <c r="C1169" s="2">
        <v>30719.4983787</v>
      </c>
      <c r="D1169" s="2">
        <v>3.89571607357E7</v>
      </c>
      <c r="E1169" s="3" t="str">
        <f t="shared" si="1"/>
        <v>07</v>
      </c>
      <c r="F1169" s="5">
        <v>7.0</v>
      </c>
      <c r="G1169" s="3" t="s">
        <v>1085</v>
      </c>
      <c r="H1169" s="3" t="str">
        <f>VLOOKUP(F1169, prov_ccaa,4,FALSE)</f>
        <v>Balears, Illes</v>
      </c>
      <c r="I1169" s="3">
        <f>VLOOKUP(F1169, prov_ccaa,3,FALSE)</f>
        <v>4</v>
      </c>
      <c r="J1169" s="3" t="str">
        <f>VLOOKUP(F1169,prov_ccaa,2,FALSE)</f>
        <v>Balears, Illes</v>
      </c>
      <c r="K1169" s="3">
        <f>VLOOKUP(I1169,tasa,6,FALSE)</f>
        <v>0.1986104706</v>
      </c>
      <c r="L1169" s="6">
        <f t="shared" si="2"/>
        <v>505.6622581</v>
      </c>
    </row>
    <row r="1170" ht="14.25" customHeight="1">
      <c r="A1170" s="1" t="s">
        <v>1185</v>
      </c>
      <c r="B1170" s="2">
        <v>3271.0</v>
      </c>
      <c r="C1170" s="2">
        <v>34173.343434</v>
      </c>
      <c r="D1170" s="2">
        <v>3.75098832079E7</v>
      </c>
      <c r="E1170" s="3" t="str">
        <f t="shared" si="1"/>
        <v>07</v>
      </c>
      <c r="F1170" s="5">
        <v>7.0</v>
      </c>
      <c r="G1170" s="3" t="s">
        <v>1085</v>
      </c>
      <c r="H1170" s="3" t="str">
        <f>VLOOKUP(F1170, prov_ccaa,4,FALSE)</f>
        <v>Balears, Illes</v>
      </c>
      <c r="I1170" s="3">
        <f>VLOOKUP(F1170, prov_ccaa,3,FALSE)</f>
        <v>4</v>
      </c>
      <c r="J1170" s="3" t="str">
        <f>VLOOKUP(F1170,prov_ccaa,2,FALSE)</f>
        <v>Balears, Illes</v>
      </c>
      <c r="K1170" s="3">
        <f>VLOOKUP(I1170,tasa,6,FALSE)</f>
        <v>0.1986104706</v>
      </c>
      <c r="L1170" s="6">
        <f t="shared" si="2"/>
        <v>649.6548492</v>
      </c>
    </row>
    <row r="1171" ht="14.25" customHeight="1">
      <c r="A1171" s="1" t="s">
        <v>1186</v>
      </c>
      <c r="B1171" s="2">
        <v>2478.0</v>
      </c>
      <c r="C1171" s="2">
        <v>41946.0661343</v>
      </c>
      <c r="D1171" s="2">
        <v>4.99088018694E7</v>
      </c>
      <c r="E1171" s="3" t="str">
        <f t="shared" si="1"/>
        <v>07</v>
      </c>
      <c r="F1171" s="5">
        <v>7.0</v>
      </c>
      <c r="G1171" s="3" t="s">
        <v>1085</v>
      </c>
      <c r="H1171" s="3" t="str">
        <f>VLOOKUP(F1171, prov_ccaa,4,FALSE)</f>
        <v>Balears, Illes</v>
      </c>
      <c r="I1171" s="3">
        <f>VLOOKUP(F1171, prov_ccaa,3,FALSE)</f>
        <v>4</v>
      </c>
      <c r="J1171" s="3" t="str">
        <f>VLOOKUP(F1171,prov_ccaa,2,FALSE)</f>
        <v>Balears, Illes</v>
      </c>
      <c r="K1171" s="3">
        <f>VLOOKUP(I1171,tasa,6,FALSE)</f>
        <v>0.1986104706</v>
      </c>
      <c r="L1171" s="6">
        <f t="shared" si="2"/>
        <v>492.1567461</v>
      </c>
    </row>
    <row r="1172" ht="14.25" customHeight="1">
      <c r="A1172" s="1" t="s">
        <v>1187</v>
      </c>
      <c r="B1172" s="2">
        <v>2627.0</v>
      </c>
      <c r="C1172" s="2">
        <v>18891.3428732</v>
      </c>
      <c r="D1172" s="2">
        <v>1.19815383786E7</v>
      </c>
      <c r="E1172" s="3" t="str">
        <f t="shared" si="1"/>
        <v>07</v>
      </c>
      <c r="F1172" s="5">
        <v>7.0</v>
      </c>
      <c r="G1172" s="3" t="s">
        <v>1085</v>
      </c>
      <c r="H1172" s="3" t="str">
        <f>VLOOKUP(F1172, prov_ccaa,4,FALSE)</f>
        <v>Balears, Illes</v>
      </c>
      <c r="I1172" s="3">
        <f>VLOOKUP(F1172, prov_ccaa,3,FALSE)</f>
        <v>4</v>
      </c>
      <c r="J1172" s="3" t="str">
        <f>VLOOKUP(F1172,prov_ccaa,2,FALSE)</f>
        <v>Balears, Illes</v>
      </c>
      <c r="K1172" s="3">
        <f>VLOOKUP(I1172,tasa,6,FALSE)</f>
        <v>0.1986104706</v>
      </c>
      <c r="L1172" s="6">
        <f t="shared" si="2"/>
        <v>521.7497062</v>
      </c>
    </row>
    <row r="1173" ht="14.25" customHeight="1">
      <c r="A1173" s="1" t="s">
        <v>1188</v>
      </c>
      <c r="B1173" s="2">
        <v>3130.0</v>
      </c>
      <c r="C1173" s="2">
        <v>18533.2765878</v>
      </c>
      <c r="D1173" s="2">
        <v>1.19675526316E7</v>
      </c>
      <c r="E1173" s="3" t="str">
        <f t="shared" si="1"/>
        <v>07</v>
      </c>
      <c r="F1173" s="5">
        <v>7.0</v>
      </c>
      <c r="G1173" s="3" t="s">
        <v>1085</v>
      </c>
      <c r="H1173" s="3" t="str">
        <f>VLOOKUP(F1173, prov_ccaa,4,FALSE)</f>
        <v>Balears, Illes</v>
      </c>
      <c r="I1173" s="3">
        <f>VLOOKUP(F1173, prov_ccaa,3,FALSE)</f>
        <v>4</v>
      </c>
      <c r="J1173" s="3" t="str">
        <f>VLOOKUP(F1173,prov_ccaa,2,FALSE)</f>
        <v>Balears, Illes</v>
      </c>
      <c r="K1173" s="3">
        <f>VLOOKUP(I1173,tasa,6,FALSE)</f>
        <v>0.1986104706</v>
      </c>
      <c r="L1173" s="6">
        <f t="shared" si="2"/>
        <v>621.6507729</v>
      </c>
    </row>
    <row r="1174" ht="14.25" customHeight="1">
      <c r="A1174" s="1" t="s">
        <v>1189</v>
      </c>
      <c r="B1174" s="2">
        <v>3910.0</v>
      </c>
      <c r="C1174" s="2">
        <v>16442.4574902</v>
      </c>
      <c r="D1174" s="2">
        <v>1.06744610917E7</v>
      </c>
      <c r="E1174" s="3" t="str">
        <f t="shared" si="1"/>
        <v>07</v>
      </c>
      <c r="F1174" s="5">
        <v>7.0</v>
      </c>
      <c r="G1174" s="3" t="s">
        <v>1085</v>
      </c>
      <c r="H1174" s="3" t="str">
        <f>VLOOKUP(F1174, prov_ccaa,4,FALSE)</f>
        <v>Balears, Illes</v>
      </c>
      <c r="I1174" s="3">
        <f>VLOOKUP(F1174, prov_ccaa,3,FALSE)</f>
        <v>4</v>
      </c>
      <c r="J1174" s="3" t="str">
        <f>VLOOKUP(F1174,prov_ccaa,2,FALSE)</f>
        <v>Balears, Illes</v>
      </c>
      <c r="K1174" s="3">
        <f>VLOOKUP(I1174,tasa,6,FALSE)</f>
        <v>0.1986104706</v>
      </c>
      <c r="L1174" s="6">
        <f t="shared" si="2"/>
        <v>776.5669399</v>
      </c>
    </row>
    <row r="1175" ht="14.25" customHeight="1">
      <c r="A1175" s="1" t="s">
        <v>1190</v>
      </c>
      <c r="B1175" s="2">
        <v>4629.0</v>
      </c>
      <c r="C1175" s="2">
        <v>21801.1273072</v>
      </c>
      <c r="D1175" s="2">
        <v>1.4242191525E7</v>
      </c>
      <c r="E1175" s="3" t="str">
        <f t="shared" si="1"/>
        <v>07</v>
      </c>
      <c r="F1175" s="5">
        <v>7.0</v>
      </c>
      <c r="G1175" s="3" t="s">
        <v>1085</v>
      </c>
      <c r="H1175" s="3" t="str">
        <f>VLOOKUP(F1175, prov_ccaa,4,FALSE)</f>
        <v>Balears, Illes</v>
      </c>
      <c r="I1175" s="3">
        <f>VLOOKUP(F1175, prov_ccaa,3,FALSE)</f>
        <v>4</v>
      </c>
      <c r="J1175" s="3" t="str">
        <f>VLOOKUP(F1175,prov_ccaa,2,FALSE)</f>
        <v>Balears, Illes</v>
      </c>
      <c r="K1175" s="3">
        <f>VLOOKUP(I1175,tasa,6,FALSE)</f>
        <v>0.1986104706</v>
      </c>
      <c r="L1175" s="6">
        <f t="shared" si="2"/>
        <v>919.3678682</v>
      </c>
    </row>
    <row r="1176" ht="14.25" customHeight="1">
      <c r="A1176" s="1" t="s">
        <v>1191</v>
      </c>
      <c r="B1176" s="2">
        <v>2090.0</v>
      </c>
      <c r="C1176" s="2">
        <v>32425.350545</v>
      </c>
      <c r="D1176" s="2">
        <v>4.25143885807E7</v>
      </c>
      <c r="E1176" s="3" t="str">
        <f t="shared" si="1"/>
        <v>07</v>
      </c>
      <c r="F1176" s="5">
        <v>7.0</v>
      </c>
      <c r="G1176" s="3" t="s">
        <v>1085</v>
      </c>
      <c r="H1176" s="3" t="str">
        <f>VLOOKUP(F1176, prov_ccaa,4,FALSE)</f>
        <v>Balears, Illes</v>
      </c>
      <c r="I1176" s="3">
        <f>VLOOKUP(F1176, prov_ccaa,3,FALSE)</f>
        <v>4</v>
      </c>
      <c r="J1176" s="3" t="str">
        <f>VLOOKUP(F1176,prov_ccaa,2,FALSE)</f>
        <v>Balears, Illes</v>
      </c>
      <c r="K1176" s="3">
        <f>VLOOKUP(I1176,tasa,6,FALSE)</f>
        <v>0.1986104706</v>
      </c>
      <c r="L1176" s="6">
        <f t="shared" si="2"/>
        <v>415.0958835</v>
      </c>
    </row>
    <row r="1177" ht="14.25" customHeight="1">
      <c r="A1177" s="1" t="s">
        <v>1192</v>
      </c>
      <c r="B1177" s="2">
        <v>25002.0</v>
      </c>
      <c r="C1177" s="2">
        <v>36019.0584767</v>
      </c>
      <c r="D1177" s="2">
        <v>3.92453902182E7</v>
      </c>
      <c r="E1177" s="3" t="str">
        <f t="shared" si="1"/>
        <v>07</v>
      </c>
      <c r="F1177" s="5">
        <v>7.0</v>
      </c>
      <c r="G1177" s="3" t="s">
        <v>1085</v>
      </c>
      <c r="H1177" s="3" t="str">
        <f>VLOOKUP(F1177, prov_ccaa,4,FALSE)</f>
        <v>Balears, Illes</v>
      </c>
      <c r="I1177" s="3">
        <f>VLOOKUP(F1177, prov_ccaa,3,FALSE)</f>
        <v>4</v>
      </c>
      <c r="J1177" s="3" t="str">
        <f>VLOOKUP(F1177,prov_ccaa,2,FALSE)</f>
        <v>Balears, Illes</v>
      </c>
      <c r="K1177" s="3">
        <f>VLOOKUP(I1177,tasa,6,FALSE)</f>
        <v>0.1986104706</v>
      </c>
      <c r="L1177" s="6">
        <f t="shared" si="2"/>
        <v>4965.658985</v>
      </c>
    </row>
    <row r="1178" ht="14.25" customHeight="1">
      <c r="A1178" s="1" t="s">
        <v>1193</v>
      </c>
      <c r="B1178" s="2">
        <v>3549.0</v>
      </c>
      <c r="C1178" s="2">
        <v>71514.8063212</v>
      </c>
      <c r="D1178" s="2">
        <v>8.77798513164E7</v>
      </c>
      <c r="E1178" s="3" t="str">
        <f t="shared" si="1"/>
        <v>07</v>
      </c>
      <c r="F1178" s="5">
        <v>7.0</v>
      </c>
      <c r="G1178" s="3" t="s">
        <v>1085</v>
      </c>
      <c r="H1178" s="3" t="str">
        <f>VLOOKUP(F1178, prov_ccaa,4,FALSE)</f>
        <v>Balears, Illes</v>
      </c>
      <c r="I1178" s="3">
        <f>VLOOKUP(F1178, prov_ccaa,3,FALSE)</f>
        <v>4</v>
      </c>
      <c r="J1178" s="3" t="str">
        <f>VLOOKUP(F1178,prov_ccaa,2,FALSE)</f>
        <v>Balears, Illes</v>
      </c>
      <c r="K1178" s="3">
        <f>VLOOKUP(I1178,tasa,6,FALSE)</f>
        <v>0.1986104706</v>
      </c>
      <c r="L1178" s="6">
        <f t="shared" si="2"/>
        <v>704.86856</v>
      </c>
    </row>
    <row r="1179" ht="14.25" customHeight="1">
      <c r="A1179" s="1" t="s">
        <v>1194</v>
      </c>
      <c r="B1179" s="2">
        <v>1731.0</v>
      </c>
      <c r="C1179" s="2">
        <v>30910.4074541</v>
      </c>
      <c r="D1179" s="2">
        <v>2.0960772923E7</v>
      </c>
      <c r="E1179" s="3" t="str">
        <f t="shared" si="1"/>
        <v>07</v>
      </c>
      <c r="F1179" s="5">
        <v>7.0</v>
      </c>
      <c r="G1179" s="3" t="s">
        <v>1085</v>
      </c>
      <c r="H1179" s="3" t="str">
        <f>VLOOKUP(F1179, prov_ccaa,4,FALSE)</f>
        <v>Balears, Illes</v>
      </c>
      <c r="I1179" s="3">
        <f>VLOOKUP(F1179, prov_ccaa,3,FALSE)</f>
        <v>4</v>
      </c>
      <c r="J1179" s="3" t="str">
        <f>VLOOKUP(F1179,prov_ccaa,2,FALSE)</f>
        <v>Balears, Illes</v>
      </c>
      <c r="K1179" s="3">
        <f>VLOOKUP(I1179,tasa,6,FALSE)</f>
        <v>0.1986104706</v>
      </c>
      <c r="L1179" s="6">
        <f t="shared" si="2"/>
        <v>343.7947245</v>
      </c>
    </row>
    <row r="1180" ht="14.25" customHeight="1">
      <c r="A1180" s="1" t="s">
        <v>1195</v>
      </c>
      <c r="B1180" s="2">
        <v>2145.0</v>
      </c>
      <c r="C1180" s="2">
        <v>27101.3740779</v>
      </c>
      <c r="D1180" s="2">
        <v>3.21871819396E7</v>
      </c>
      <c r="E1180" s="3" t="str">
        <f t="shared" si="1"/>
        <v>07</v>
      </c>
      <c r="F1180" s="5">
        <v>7.0</v>
      </c>
      <c r="G1180" s="3" t="s">
        <v>1085</v>
      </c>
      <c r="H1180" s="3" t="str">
        <f>VLOOKUP(F1180, prov_ccaa,4,FALSE)</f>
        <v>Balears, Illes</v>
      </c>
      <c r="I1180" s="3">
        <f>VLOOKUP(F1180, prov_ccaa,3,FALSE)</f>
        <v>4</v>
      </c>
      <c r="J1180" s="3" t="str">
        <f>VLOOKUP(F1180,prov_ccaa,2,FALSE)</f>
        <v>Balears, Illes</v>
      </c>
      <c r="K1180" s="3">
        <f>VLOOKUP(I1180,tasa,6,FALSE)</f>
        <v>0.1986104706</v>
      </c>
      <c r="L1180" s="6">
        <f t="shared" si="2"/>
        <v>426.0194594</v>
      </c>
    </row>
    <row r="1181" ht="14.25" customHeight="1">
      <c r="A1181" s="1" t="s">
        <v>1196</v>
      </c>
      <c r="B1181" s="2">
        <v>17251.0</v>
      </c>
      <c r="C1181" s="2">
        <v>100518.295263</v>
      </c>
      <c r="D1181" s="2">
        <v>1.03316910367E8</v>
      </c>
      <c r="E1181" s="3" t="str">
        <f t="shared" si="1"/>
        <v>07</v>
      </c>
      <c r="F1181" s="5">
        <v>7.0</v>
      </c>
      <c r="G1181" s="3" t="s">
        <v>1085</v>
      </c>
      <c r="H1181" s="3" t="str">
        <f>VLOOKUP(F1181, prov_ccaa,4,FALSE)</f>
        <v>Balears, Illes</v>
      </c>
      <c r="I1181" s="3">
        <f>VLOOKUP(F1181, prov_ccaa,3,FALSE)</f>
        <v>4</v>
      </c>
      <c r="J1181" s="3" t="str">
        <f>VLOOKUP(F1181,prov_ccaa,2,FALSE)</f>
        <v>Balears, Illes</v>
      </c>
      <c r="K1181" s="3">
        <f>VLOOKUP(I1181,tasa,6,FALSE)</f>
        <v>0.1986104706</v>
      </c>
      <c r="L1181" s="6">
        <f t="shared" si="2"/>
        <v>3426.229228</v>
      </c>
    </row>
    <row r="1182" ht="14.25" customHeight="1">
      <c r="A1182" s="1" t="s">
        <v>1197</v>
      </c>
      <c r="B1182" s="2">
        <v>13089.0</v>
      </c>
      <c r="C1182" s="2">
        <v>53839.3610631</v>
      </c>
      <c r="D1182" s="2">
        <v>5.60715140577E7</v>
      </c>
      <c r="E1182" s="3" t="str">
        <f t="shared" si="1"/>
        <v>07</v>
      </c>
      <c r="F1182" s="5">
        <v>7.0</v>
      </c>
      <c r="G1182" s="3" t="s">
        <v>1085</v>
      </c>
      <c r="H1182" s="3" t="str">
        <f>VLOOKUP(F1182, prov_ccaa,4,FALSE)</f>
        <v>Balears, Illes</v>
      </c>
      <c r="I1182" s="3">
        <f>VLOOKUP(F1182, prov_ccaa,3,FALSE)</f>
        <v>4</v>
      </c>
      <c r="J1182" s="3" t="str">
        <f>VLOOKUP(F1182,prov_ccaa,2,FALSE)</f>
        <v>Balears, Illes</v>
      </c>
      <c r="K1182" s="3">
        <f>VLOOKUP(I1182,tasa,6,FALSE)</f>
        <v>0.1986104706</v>
      </c>
      <c r="L1182" s="6">
        <f t="shared" si="2"/>
        <v>2599.612449</v>
      </c>
    </row>
    <row r="1183" ht="14.25" customHeight="1">
      <c r="A1183" s="1" t="s">
        <v>1198</v>
      </c>
      <c r="B1183" s="2">
        <v>1077.0</v>
      </c>
      <c r="C1183" s="2">
        <v>29664.6613266</v>
      </c>
      <c r="D1183" s="2">
        <v>2.06198184172E7</v>
      </c>
      <c r="E1183" s="3" t="str">
        <f t="shared" si="1"/>
        <v>07</v>
      </c>
      <c r="F1183" s="5">
        <v>7.0</v>
      </c>
      <c r="G1183" s="3" t="s">
        <v>1085</v>
      </c>
      <c r="H1183" s="3" t="str">
        <f>VLOOKUP(F1183, prov_ccaa,4,FALSE)</f>
        <v>Balears, Illes</v>
      </c>
      <c r="I1183" s="3">
        <f>VLOOKUP(F1183, prov_ccaa,3,FALSE)</f>
        <v>4</v>
      </c>
      <c r="J1183" s="3" t="str">
        <f>VLOOKUP(F1183,prov_ccaa,2,FALSE)</f>
        <v>Balears, Illes</v>
      </c>
      <c r="K1183" s="3">
        <f>VLOOKUP(I1183,tasa,6,FALSE)</f>
        <v>0.1986104706</v>
      </c>
      <c r="L1183" s="6">
        <f t="shared" si="2"/>
        <v>213.9034768</v>
      </c>
    </row>
    <row r="1184" ht="14.25" customHeight="1">
      <c r="A1184" s="1" t="s">
        <v>1199</v>
      </c>
      <c r="B1184" s="2">
        <v>1127.0</v>
      </c>
      <c r="C1184" s="2">
        <v>22773.7389826</v>
      </c>
      <c r="D1184" s="2">
        <v>1.81397895494E7</v>
      </c>
      <c r="E1184" s="3" t="str">
        <f t="shared" si="1"/>
        <v>07</v>
      </c>
      <c r="F1184" s="5">
        <v>7.0</v>
      </c>
      <c r="G1184" s="3" t="s">
        <v>1085</v>
      </c>
      <c r="H1184" s="3" t="str">
        <f>VLOOKUP(F1184, prov_ccaa,4,FALSE)</f>
        <v>Balears, Illes</v>
      </c>
      <c r="I1184" s="3">
        <f>VLOOKUP(F1184, prov_ccaa,3,FALSE)</f>
        <v>4</v>
      </c>
      <c r="J1184" s="3" t="str">
        <f>VLOOKUP(F1184,prov_ccaa,2,FALSE)</f>
        <v>Balears, Illes</v>
      </c>
      <c r="K1184" s="3">
        <f>VLOOKUP(I1184,tasa,6,FALSE)</f>
        <v>0.1986104706</v>
      </c>
      <c r="L1184" s="6">
        <f t="shared" si="2"/>
        <v>223.8340003</v>
      </c>
    </row>
    <row r="1185" ht="14.25" customHeight="1">
      <c r="A1185" s="1" t="s">
        <v>1200</v>
      </c>
      <c r="B1185" s="2">
        <v>6809.0</v>
      </c>
      <c r="C1185" s="2">
        <v>82058.8423665</v>
      </c>
      <c r="D1185" s="2">
        <v>1.21880324623E8</v>
      </c>
      <c r="E1185" s="3" t="str">
        <f t="shared" si="1"/>
        <v>07</v>
      </c>
      <c r="F1185" s="5">
        <v>7.0</v>
      </c>
      <c r="G1185" s="3" t="s">
        <v>1085</v>
      </c>
      <c r="H1185" s="3" t="str">
        <f>VLOOKUP(F1185, prov_ccaa,4,FALSE)</f>
        <v>Balears, Illes</v>
      </c>
      <c r="I1185" s="3">
        <f>VLOOKUP(F1185, prov_ccaa,3,FALSE)</f>
        <v>4</v>
      </c>
      <c r="J1185" s="3" t="str">
        <f>VLOOKUP(F1185,prov_ccaa,2,FALSE)</f>
        <v>Balears, Illes</v>
      </c>
      <c r="K1185" s="3">
        <f>VLOOKUP(I1185,tasa,6,FALSE)</f>
        <v>0.1986104706</v>
      </c>
      <c r="L1185" s="6">
        <f t="shared" si="2"/>
        <v>1352.338694</v>
      </c>
    </row>
    <row r="1186" ht="14.25" customHeight="1">
      <c r="A1186" s="1" t="s">
        <v>1201</v>
      </c>
      <c r="B1186" s="2">
        <v>3809.0</v>
      </c>
      <c r="C1186" s="2">
        <v>41628.2387333</v>
      </c>
      <c r="D1186" s="2">
        <v>5.28537761339E7</v>
      </c>
      <c r="E1186" s="3" t="str">
        <f t="shared" si="1"/>
        <v>07</v>
      </c>
      <c r="F1186" s="5">
        <v>7.0</v>
      </c>
      <c r="G1186" s="3" t="s">
        <v>1085</v>
      </c>
      <c r="H1186" s="3" t="str">
        <f>VLOOKUP(F1186, prov_ccaa,4,FALSE)</f>
        <v>Balears, Illes</v>
      </c>
      <c r="I1186" s="3">
        <f>VLOOKUP(F1186, prov_ccaa,3,FALSE)</f>
        <v>4</v>
      </c>
      <c r="J1186" s="3" t="str">
        <f>VLOOKUP(F1186,prov_ccaa,2,FALSE)</f>
        <v>Balears, Illes</v>
      </c>
      <c r="K1186" s="3">
        <f>VLOOKUP(I1186,tasa,6,FALSE)</f>
        <v>0.1986104706</v>
      </c>
      <c r="L1186" s="6">
        <f t="shared" si="2"/>
        <v>756.5072824</v>
      </c>
    </row>
    <row r="1187" ht="14.25" customHeight="1">
      <c r="A1187" s="1" t="s">
        <v>1202</v>
      </c>
      <c r="B1187" s="2">
        <v>5569.0</v>
      </c>
      <c r="C1187" s="2">
        <v>31622.6455612</v>
      </c>
      <c r="D1187" s="2">
        <v>2.97534300277E7</v>
      </c>
      <c r="E1187" s="3" t="str">
        <f t="shared" si="1"/>
        <v>07</v>
      </c>
      <c r="F1187" s="5">
        <v>7.0</v>
      </c>
      <c r="G1187" s="3" t="s">
        <v>1085</v>
      </c>
      <c r="H1187" s="3" t="str">
        <f>VLOOKUP(F1187, prov_ccaa,4,FALSE)</f>
        <v>Balears, Illes</v>
      </c>
      <c r="I1187" s="3">
        <f>VLOOKUP(F1187, prov_ccaa,3,FALSE)</f>
        <v>4</v>
      </c>
      <c r="J1187" s="3" t="str">
        <f>VLOOKUP(F1187,prov_ccaa,2,FALSE)</f>
        <v>Balears, Illes</v>
      </c>
      <c r="K1187" s="3">
        <f>VLOOKUP(I1187,tasa,6,FALSE)</f>
        <v>0.1986104706</v>
      </c>
      <c r="L1187" s="6">
        <f t="shared" si="2"/>
        <v>1106.061711</v>
      </c>
    </row>
    <row r="1188" ht="14.25" customHeight="1">
      <c r="A1188" s="1" t="s">
        <v>1203</v>
      </c>
      <c r="B1188" s="2">
        <v>2934.0</v>
      </c>
      <c r="C1188" s="2">
        <v>3706.37076556</v>
      </c>
      <c r="D1188" s="2">
        <v>430739.823469</v>
      </c>
      <c r="E1188" s="3" t="str">
        <f t="shared" si="1"/>
        <v>07</v>
      </c>
      <c r="F1188" s="5">
        <v>7.0</v>
      </c>
      <c r="G1188" s="3" t="s">
        <v>1085</v>
      </c>
      <c r="H1188" s="3" t="str">
        <f>VLOOKUP(F1188, prov_ccaa,4,FALSE)</f>
        <v>Balears, Illes</v>
      </c>
      <c r="I1188" s="3">
        <f>VLOOKUP(F1188, prov_ccaa,3,FALSE)</f>
        <v>4</v>
      </c>
      <c r="J1188" s="3" t="str">
        <f>VLOOKUP(F1188,prov_ccaa,2,FALSE)</f>
        <v>Balears, Illes</v>
      </c>
      <c r="K1188" s="3">
        <f>VLOOKUP(I1188,tasa,6,FALSE)</f>
        <v>0.1986104706</v>
      </c>
      <c r="L1188" s="6">
        <f t="shared" si="2"/>
        <v>582.7231206</v>
      </c>
    </row>
    <row r="1189" ht="14.25" customHeight="1">
      <c r="A1189" s="1" t="s">
        <v>1204</v>
      </c>
      <c r="B1189" s="2">
        <v>4213.0</v>
      </c>
      <c r="C1189" s="2">
        <v>48603.0543735</v>
      </c>
      <c r="D1189" s="2">
        <v>3.45171988519E7</v>
      </c>
      <c r="E1189" s="3" t="str">
        <f t="shared" si="1"/>
        <v>07</v>
      </c>
      <c r="F1189" s="5">
        <v>7.0</v>
      </c>
      <c r="G1189" s="3" t="s">
        <v>1085</v>
      </c>
      <c r="H1189" s="3" t="str">
        <f>VLOOKUP(F1189, prov_ccaa,4,FALSE)</f>
        <v>Balears, Illes</v>
      </c>
      <c r="I1189" s="3">
        <f>VLOOKUP(F1189, prov_ccaa,3,FALSE)</f>
        <v>4</v>
      </c>
      <c r="J1189" s="3" t="str">
        <f>VLOOKUP(F1189,prov_ccaa,2,FALSE)</f>
        <v>Balears, Illes</v>
      </c>
      <c r="K1189" s="3">
        <f>VLOOKUP(I1189,tasa,6,FALSE)</f>
        <v>0.1986104706</v>
      </c>
      <c r="L1189" s="6">
        <f t="shared" si="2"/>
        <v>836.7459125</v>
      </c>
    </row>
    <row r="1190" ht="14.25" customHeight="1">
      <c r="A1190" s="1" t="s">
        <v>1205</v>
      </c>
      <c r="B1190" s="2">
        <v>1870.0</v>
      </c>
      <c r="C1190" s="2">
        <v>23938.4409848</v>
      </c>
      <c r="D1190" s="2">
        <v>2.03608169408E7</v>
      </c>
      <c r="E1190" s="3" t="str">
        <f t="shared" si="1"/>
        <v>07</v>
      </c>
      <c r="F1190" s="5">
        <v>7.0</v>
      </c>
      <c r="G1190" s="3" t="s">
        <v>1085</v>
      </c>
      <c r="H1190" s="3" t="str">
        <f>VLOOKUP(F1190, prov_ccaa,4,FALSE)</f>
        <v>Balears, Illes</v>
      </c>
      <c r="I1190" s="3">
        <f>VLOOKUP(F1190, prov_ccaa,3,FALSE)</f>
        <v>4</v>
      </c>
      <c r="J1190" s="3" t="str">
        <f>VLOOKUP(F1190,prov_ccaa,2,FALSE)</f>
        <v>Balears, Illes</v>
      </c>
      <c r="K1190" s="3">
        <f>VLOOKUP(I1190,tasa,6,FALSE)</f>
        <v>0.1986104706</v>
      </c>
      <c r="L1190" s="6">
        <f t="shared" si="2"/>
        <v>371.40158</v>
      </c>
    </row>
    <row r="1191" ht="14.25" customHeight="1">
      <c r="A1191" s="1" t="s">
        <v>1206</v>
      </c>
      <c r="B1191" s="2">
        <v>20250.0</v>
      </c>
      <c r="C1191" s="2">
        <v>43455.3637522</v>
      </c>
      <c r="D1191" s="2">
        <v>4.18882835235E7</v>
      </c>
      <c r="E1191" s="3" t="str">
        <f t="shared" si="1"/>
        <v>07</v>
      </c>
      <c r="F1191" s="5">
        <v>7.0</v>
      </c>
      <c r="G1191" s="3" t="s">
        <v>1085</v>
      </c>
      <c r="H1191" s="3" t="str">
        <f>VLOOKUP(F1191, prov_ccaa,4,FALSE)</f>
        <v>Balears, Illes</v>
      </c>
      <c r="I1191" s="3">
        <f>VLOOKUP(F1191, prov_ccaa,3,FALSE)</f>
        <v>4</v>
      </c>
      <c r="J1191" s="3" t="str">
        <f>VLOOKUP(F1191,prov_ccaa,2,FALSE)</f>
        <v>Balears, Illes</v>
      </c>
      <c r="K1191" s="3">
        <f>VLOOKUP(I1191,tasa,6,FALSE)</f>
        <v>0.1986104706</v>
      </c>
      <c r="L1191" s="6">
        <f t="shared" si="2"/>
        <v>4021.862029</v>
      </c>
    </row>
    <row r="1192" ht="14.25" customHeight="1">
      <c r="A1192" s="1" t="s">
        <v>1207</v>
      </c>
      <c r="B1192" s="2">
        <v>6598.0</v>
      </c>
      <c r="C1192" s="2">
        <v>49315.1219142</v>
      </c>
      <c r="D1192" s="2">
        <v>4.48738526207E7</v>
      </c>
      <c r="E1192" s="3" t="str">
        <f t="shared" si="1"/>
        <v>07</v>
      </c>
      <c r="F1192" s="5">
        <v>7.0</v>
      </c>
      <c r="G1192" s="3" t="s">
        <v>1085</v>
      </c>
      <c r="H1192" s="3" t="str">
        <f>VLOOKUP(F1192, prov_ccaa,4,FALSE)</f>
        <v>Balears, Illes</v>
      </c>
      <c r="I1192" s="3">
        <f>VLOOKUP(F1192, prov_ccaa,3,FALSE)</f>
        <v>4</v>
      </c>
      <c r="J1192" s="3" t="str">
        <f>VLOOKUP(F1192,prov_ccaa,2,FALSE)</f>
        <v>Balears, Illes</v>
      </c>
      <c r="K1192" s="3">
        <f>VLOOKUP(I1192,tasa,6,FALSE)</f>
        <v>0.1986104706</v>
      </c>
      <c r="L1192" s="6">
        <f t="shared" si="2"/>
        <v>1310.431885</v>
      </c>
    </row>
    <row r="1193" ht="14.25" customHeight="1">
      <c r="A1193" s="1" t="s">
        <v>1208</v>
      </c>
      <c r="B1193" s="2">
        <v>2820.0</v>
      </c>
      <c r="C1193" s="2">
        <v>25300.5276775</v>
      </c>
      <c r="D1193" s="2">
        <v>3.06669299632E7</v>
      </c>
      <c r="E1193" s="3" t="str">
        <f t="shared" si="1"/>
        <v>07</v>
      </c>
      <c r="F1193" s="5">
        <v>7.0</v>
      </c>
      <c r="G1193" s="3" t="s">
        <v>1085</v>
      </c>
      <c r="H1193" s="3" t="str">
        <f>VLOOKUP(F1193, prov_ccaa,4,FALSE)</f>
        <v>Balears, Illes</v>
      </c>
      <c r="I1193" s="3">
        <f>VLOOKUP(F1193, prov_ccaa,3,FALSE)</f>
        <v>4</v>
      </c>
      <c r="J1193" s="3" t="str">
        <f>VLOOKUP(F1193,prov_ccaa,2,FALSE)</f>
        <v>Balears, Illes</v>
      </c>
      <c r="K1193" s="3">
        <f>VLOOKUP(I1193,tasa,6,FALSE)</f>
        <v>0.1986104706</v>
      </c>
      <c r="L1193" s="6">
        <f t="shared" si="2"/>
        <v>560.081527</v>
      </c>
    </row>
    <row r="1194" ht="14.25" customHeight="1">
      <c r="A1194" s="1" t="s">
        <v>1209</v>
      </c>
      <c r="B1194" s="2">
        <v>7038.0</v>
      </c>
      <c r="C1194" s="2">
        <v>30023.0032573</v>
      </c>
      <c r="D1194" s="2">
        <v>2.79318071472E7</v>
      </c>
      <c r="E1194" s="3" t="str">
        <f t="shared" si="1"/>
        <v>07</v>
      </c>
      <c r="F1194" s="5">
        <v>7.0</v>
      </c>
      <c r="G1194" s="3" t="s">
        <v>1085</v>
      </c>
      <c r="H1194" s="3" t="str">
        <f>VLOOKUP(F1194, prov_ccaa,4,FALSE)</f>
        <v>Balears, Illes</v>
      </c>
      <c r="I1194" s="3">
        <f>VLOOKUP(F1194, prov_ccaa,3,FALSE)</f>
        <v>4</v>
      </c>
      <c r="J1194" s="3" t="str">
        <f>VLOOKUP(F1194,prov_ccaa,2,FALSE)</f>
        <v>Balears, Illes</v>
      </c>
      <c r="K1194" s="3">
        <f>VLOOKUP(I1194,tasa,6,FALSE)</f>
        <v>0.1986104706</v>
      </c>
      <c r="L1194" s="6">
        <f t="shared" si="2"/>
        <v>1397.820492</v>
      </c>
    </row>
    <row r="1195" ht="14.25" customHeight="1">
      <c r="A1195" s="1" t="s">
        <v>1210</v>
      </c>
      <c r="B1195" s="2">
        <v>4902.0</v>
      </c>
      <c r="C1195" s="2">
        <v>16465.4646856</v>
      </c>
      <c r="D1195" s="2">
        <v>8621686.2751</v>
      </c>
      <c r="E1195" s="3" t="str">
        <f t="shared" si="1"/>
        <v>07</v>
      </c>
      <c r="F1195" s="5">
        <v>7.0</v>
      </c>
      <c r="G1195" s="3" t="s">
        <v>1085</v>
      </c>
      <c r="H1195" s="3" t="str">
        <f>VLOOKUP(F1195, prov_ccaa,4,FALSE)</f>
        <v>Balears, Illes</v>
      </c>
      <c r="I1195" s="3">
        <f>VLOOKUP(F1195, prov_ccaa,3,FALSE)</f>
        <v>4</v>
      </c>
      <c r="J1195" s="3" t="str">
        <f>VLOOKUP(F1195,prov_ccaa,2,FALSE)</f>
        <v>Balears, Illes</v>
      </c>
      <c r="K1195" s="3">
        <f>VLOOKUP(I1195,tasa,6,FALSE)</f>
        <v>0.1986104706</v>
      </c>
      <c r="L1195" s="6">
        <f t="shared" si="2"/>
        <v>973.5885267</v>
      </c>
    </row>
    <row r="1196" ht="14.25" customHeight="1">
      <c r="A1196" s="1" t="s">
        <v>1211</v>
      </c>
      <c r="B1196" s="2">
        <v>2359.0</v>
      </c>
      <c r="C1196" s="2">
        <v>20026.1690417</v>
      </c>
      <c r="D1196" s="2">
        <v>9990904.93539</v>
      </c>
      <c r="E1196" s="3" t="str">
        <f t="shared" si="1"/>
        <v>07</v>
      </c>
      <c r="F1196" s="5">
        <v>7.0</v>
      </c>
      <c r="G1196" s="3" t="s">
        <v>1085</v>
      </c>
      <c r="H1196" s="3" t="str">
        <f>VLOOKUP(F1196, prov_ccaa,4,FALSE)</f>
        <v>Balears, Illes</v>
      </c>
      <c r="I1196" s="3">
        <f>VLOOKUP(F1196, prov_ccaa,3,FALSE)</f>
        <v>4</v>
      </c>
      <c r="J1196" s="3" t="str">
        <f>VLOOKUP(F1196,prov_ccaa,2,FALSE)</f>
        <v>Balears, Illes</v>
      </c>
      <c r="K1196" s="3">
        <f>VLOOKUP(I1196,tasa,6,FALSE)</f>
        <v>0.1986104706</v>
      </c>
      <c r="L1196" s="6">
        <f t="shared" si="2"/>
        <v>468.5221001</v>
      </c>
    </row>
    <row r="1197" ht="14.25" customHeight="1">
      <c r="A1197" s="1" t="s">
        <v>1212</v>
      </c>
      <c r="B1197" s="2">
        <v>10872.0</v>
      </c>
      <c r="C1197" s="2">
        <v>48548.1153298</v>
      </c>
      <c r="D1197" s="2">
        <v>7.70891515398E7</v>
      </c>
      <c r="E1197" s="3" t="str">
        <f t="shared" si="1"/>
        <v>07</v>
      </c>
      <c r="F1197" s="5">
        <v>7.0</v>
      </c>
      <c r="G1197" s="3" t="s">
        <v>1085</v>
      </c>
      <c r="H1197" s="3" t="str">
        <f>VLOOKUP(F1197, prov_ccaa,4,FALSE)</f>
        <v>Balears, Illes</v>
      </c>
      <c r="I1197" s="3">
        <f>VLOOKUP(F1197, prov_ccaa,3,FALSE)</f>
        <v>4</v>
      </c>
      <c r="J1197" s="3" t="str">
        <f>VLOOKUP(F1197,prov_ccaa,2,FALSE)</f>
        <v>Balears, Illes</v>
      </c>
      <c r="K1197" s="3">
        <f>VLOOKUP(I1197,tasa,6,FALSE)</f>
        <v>0.1986104706</v>
      </c>
      <c r="L1197" s="6">
        <f t="shared" si="2"/>
        <v>2159.293036</v>
      </c>
    </row>
    <row r="1198" ht="14.25" customHeight="1">
      <c r="A1198" s="1" t="s">
        <v>1213</v>
      </c>
      <c r="B1198" s="2">
        <v>3033.0</v>
      </c>
      <c r="C1198" s="2">
        <v>18655.3262653</v>
      </c>
      <c r="D1198" s="2">
        <v>1.37457247446E7</v>
      </c>
      <c r="E1198" s="3" t="str">
        <f t="shared" si="1"/>
        <v>07</v>
      </c>
      <c r="F1198" s="5">
        <v>7.0</v>
      </c>
      <c r="G1198" s="3" t="s">
        <v>1085</v>
      </c>
      <c r="H1198" s="3" t="str">
        <f>VLOOKUP(F1198, prov_ccaa,4,FALSE)</f>
        <v>Balears, Illes</v>
      </c>
      <c r="I1198" s="3">
        <f>VLOOKUP(F1198, prov_ccaa,3,FALSE)</f>
        <v>4</v>
      </c>
      <c r="J1198" s="3" t="str">
        <f>VLOOKUP(F1198,prov_ccaa,2,FALSE)</f>
        <v>Balears, Illes</v>
      </c>
      <c r="K1198" s="3">
        <f>VLOOKUP(I1198,tasa,6,FALSE)</f>
        <v>0.1986104706</v>
      </c>
      <c r="L1198" s="6">
        <f t="shared" si="2"/>
        <v>602.3855572</v>
      </c>
    </row>
    <row r="1199" ht="14.25" customHeight="1">
      <c r="A1199" s="1" t="s">
        <v>1214</v>
      </c>
      <c r="B1199" s="2">
        <v>4546.0</v>
      </c>
      <c r="C1199" s="2">
        <v>22725.7480024</v>
      </c>
      <c r="D1199" s="2">
        <v>2.40693167127E7</v>
      </c>
      <c r="E1199" s="3" t="str">
        <f t="shared" si="1"/>
        <v>07</v>
      </c>
      <c r="F1199" s="5">
        <v>7.0</v>
      </c>
      <c r="G1199" s="3" t="s">
        <v>1085</v>
      </c>
      <c r="H1199" s="3" t="str">
        <f>VLOOKUP(F1199, prov_ccaa,4,FALSE)</f>
        <v>Balears, Illes</v>
      </c>
      <c r="I1199" s="3">
        <f>VLOOKUP(F1199, prov_ccaa,3,FALSE)</f>
        <v>4</v>
      </c>
      <c r="J1199" s="3" t="str">
        <f>VLOOKUP(F1199,prov_ccaa,2,FALSE)</f>
        <v>Balears, Illes</v>
      </c>
      <c r="K1199" s="3">
        <f>VLOOKUP(I1199,tasa,6,FALSE)</f>
        <v>0.1986104706</v>
      </c>
      <c r="L1199" s="6">
        <f t="shared" si="2"/>
        <v>902.8831992</v>
      </c>
    </row>
    <row r="1200" ht="14.25" customHeight="1">
      <c r="A1200" s="1" t="s">
        <v>1215</v>
      </c>
      <c r="B1200" s="2">
        <v>9743.0</v>
      </c>
      <c r="C1200" s="2">
        <v>60518.6050472</v>
      </c>
      <c r="D1200" s="2">
        <v>6.7500364698E7</v>
      </c>
      <c r="E1200" s="3" t="str">
        <f t="shared" si="1"/>
        <v>07</v>
      </c>
      <c r="F1200" s="5">
        <v>7.0</v>
      </c>
      <c r="G1200" s="3" t="s">
        <v>1085</v>
      </c>
      <c r="H1200" s="3" t="str">
        <f>VLOOKUP(F1200, prov_ccaa,4,FALSE)</f>
        <v>Balears, Illes</v>
      </c>
      <c r="I1200" s="3">
        <f>VLOOKUP(F1200, prov_ccaa,3,FALSE)</f>
        <v>4</v>
      </c>
      <c r="J1200" s="3" t="str">
        <f>VLOOKUP(F1200,prov_ccaa,2,FALSE)</f>
        <v>Balears, Illes</v>
      </c>
      <c r="K1200" s="3">
        <f>VLOOKUP(I1200,tasa,6,FALSE)</f>
        <v>0.1986104706</v>
      </c>
      <c r="L1200" s="6">
        <f t="shared" si="2"/>
        <v>1935.061815</v>
      </c>
    </row>
    <row r="1201" ht="14.25" customHeight="1">
      <c r="A1201" s="1" t="s">
        <v>1216</v>
      </c>
      <c r="B1201" s="2">
        <v>2818.0</v>
      </c>
      <c r="C1201" s="2">
        <v>50025.9842161</v>
      </c>
      <c r="D1201" s="2">
        <v>5.78157971381E7</v>
      </c>
      <c r="E1201" s="3" t="str">
        <f t="shared" si="1"/>
        <v>07</v>
      </c>
      <c r="F1201" s="5">
        <v>7.0</v>
      </c>
      <c r="G1201" s="3" t="s">
        <v>1085</v>
      </c>
      <c r="H1201" s="3" t="str">
        <f>VLOOKUP(F1201, prov_ccaa,4,FALSE)</f>
        <v>Balears, Illes</v>
      </c>
      <c r="I1201" s="3">
        <f>VLOOKUP(F1201, prov_ccaa,3,FALSE)</f>
        <v>4</v>
      </c>
      <c r="J1201" s="3" t="str">
        <f>VLOOKUP(F1201,prov_ccaa,2,FALSE)</f>
        <v>Balears, Illes</v>
      </c>
      <c r="K1201" s="3">
        <f>VLOOKUP(I1201,tasa,6,FALSE)</f>
        <v>0.1986104706</v>
      </c>
      <c r="L1201" s="6">
        <f t="shared" si="2"/>
        <v>559.6843061</v>
      </c>
    </row>
    <row r="1202" ht="14.25" customHeight="1">
      <c r="A1202" s="1" t="s">
        <v>1217</v>
      </c>
      <c r="B1202" s="2">
        <v>3412.0</v>
      </c>
      <c r="C1202" s="2">
        <v>46905.5304677</v>
      </c>
      <c r="D1202" s="2">
        <v>3.36880994663E7</v>
      </c>
      <c r="E1202" s="3" t="str">
        <f t="shared" si="1"/>
        <v>07</v>
      </c>
      <c r="F1202" s="5">
        <v>7.0</v>
      </c>
      <c r="G1202" s="3" t="s">
        <v>1085</v>
      </c>
      <c r="H1202" s="3" t="str">
        <f>VLOOKUP(F1202, prov_ccaa,4,FALSE)</f>
        <v>Balears, Illes</v>
      </c>
      <c r="I1202" s="3">
        <f>VLOOKUP(F1202, prov_ccaa,3,FALSE)</f>
        <v>4</v>
      </c>
      <c r="J1202" s="3" t="str">
        <f>VLOOKUP(F1202,prov_ccaa,2,FALSE)</f>
        <v>Balears, Illes</v>
      </c>
      <c r="K1202" s="3">
        <f>VLOOKUP(I1202,tasa,6,FALSE)</f>
        <v>0.1986104706</v>
      </c>
      <c r="L1202" s="6">
        <f t="shared" si="2"/>
        <v>677.6589256</v>
      </c>
    </row>
    <row r="1203" ht="14.25" customHeight="1">
      <c r="A1203" s="1" t="s">
        <v>1218</v>
      </c>
      <c r="B1203" s="2">
        <v>877.0</v>
      </c>
      <c r="C1203" s="2">
        <v>20089.1173246</v>
      </c>
      <c r="D1203" s="2">
        <v>1.53275754611E7</v>
      </c>
      <c r="E1203" s="3" t="str">
        <f t="shared" si="1"/>
        <v>07</v>
      </c>
      <c r="F1203" s="5">
        <v>7.0</v>
      </c>
      <c r="G1203" s="3" t="s">
        <v>1085</v>
      </c>
      <c r="H1203" s="3" t="str">
        <f>VLOOKUP(F1203, prov_ccaa,4,FALSE)</f>
        <v>Balears, Illes</v>
      </c>
      <c r="I1203" s="3">
        <f>VLOOKUP(F1203, prov_ccaa,3,FALSE)</f>
        <v>4</v>
      </c>
      <c r="J1203" s="3" t="str">
        <f>VLOOKUP(F1203,prov_ccaa,2,FALSE)</f>
        <v>Balears, Illes</v>
      </c>
      <c r="K1203" s="3">
        <f>VLOOKUP(I1203,tasa,6,FALSE)</f>
        <v>0.1986104706</v>
      </c>
      <c r="L1203" s="6">
        <f t="shared" si="2"/>
        <v>174.1813827</v>
      </c>
    </row>
    <row r="1204" ht="14.25" customHeight="1">
      <c r="A1204" s="1" t="s">
        <v>1219</v>
      </c>
      <c r="B1204" s="2">
        <v>5032.0</v>
      </c>
      <c r="C1204" s="2">
        <v>38566.8478589</v>
      </c>
      <c r="D1204" s="2">
        <v>3.9211623074E7</v>
      </c>
      <c r="E1204" s="3" t="str">
        <f t="shared" si="1"/>
        <v>07</v>
      </c>
      <c r="F1204" s="5">
        <v>7.0</v>
      </c>
      <c r="G1204" s="3" t="s">
        <v>1085</v>
      </c>
      <c r="H1204" s="3" t="str">
        <f>VLOOKUP(F1204, prov_ccaa,4,FALSE)</f>
        <v>Balears, Illes</v>
      </c>
      <c r="I1204" s="3">
        <f>VLOOKUP(F1204, prov_ccaa,3,FALSE)</f>
        <v>4</v>
      </c>
      <c r="J1204" s="3" t="str">
        <f>VLOOKUP(F1204,prov_ccaa,2,FALSE)</f>
        <v>Balears, Illes</v>
      </c>
      <c r="K1204" s="3">
        <f>VLOOKUP(I1204,tasa,6,FALSE)</f>
        <v>0.1986104706</v>
      </c>
      <c r="L1204" s="6">
        <f t="shared" si="2"/>
        <v>999.4078879</v>
      </c>
    </row>
    <row r="1205" ht="14.25" customHeight="1">
      <c r="A1205" s="1" t="s">
        <v>1220</v>
      </c>
      <c r="B1205" s="2">
        <v>2113.0</v>
      </c>
      <c r="C1205" s="2">
        <v>28514.6422641</v>
      </c>
      <c r="D1205" s="2">
        <v>3.02461691487E7</v>
      </c>
      <c r="E1205" s="3" t="str">
        <f t="shared" si="1"/>
        <v>07</v>
      </c>
      <c r="F1205" s="5">
        <v>7.0</v>
      </c>
      <c r="G1205" s="3" t="s">
        <v>1085</v>
      </c>
      <c r="H1205" s="3" t="str">
        <f>VLOOKUP(F1205, prov_ccaa,4,FALSE)</f>
        <v>Balears, Illes</v>
      </c>
      <c r="I1205" s="3">
        <f>VLOOKUP(F1205, prov_ccaa,3,FALSE)</f>
        <v>4</v>
      </c>
      <c r="J1205" s="3" t="str">
        <f>VLOOKUP(F1205,prov_ccaa,2,FALSE)</f>
        <v>Balears, Illes</v>
      </c>
      <c r="K1205" s="3">
        <f>VLOOKUP(I1205,tasa,6,FALSE)</f>
        <v>0.1986104706</v>
      </c>
      <c r="L1205" s="6">
        <f t="shared" si="2"/>
        <v>419.6639243</v>
      </c>
    </row>
    <row r="1206" ht="14.25" customHeight="1">
      <c r="A1206" s="1" t="s">
        <v>1221</v>
      </c>
      <c r="B1206" s="2">
        <v>2274.0</v>
      </c>
      <c r="C1206" s="2">
        <v>24584.2033381</v>
      </c>
      <c r="D1206" s="2">
        <v>1.7765229672E7</v>
      </c>
      <c r="E1206" s="3" t="str">
        <f t="shared" si="1"/>
        <v>07</v>
      </c>
      <c r="F1206" s="5">
        <v>7.0</v>
      </c>
      <c r="G1206" s="3" t="s">
        <v>1085</v>
      </c>
      <c r="H1206" s="3" t="str">
        <f>VLOOKUP(F1206, prov_ccaa,4,FALSE)</f>
        <v>Balears, Illes</v>
      </c>
      <c r="I1206" s="3">
        <f>VLOOKUP(F1206, prov_ccaa,3,FALSE)</f>
        <v>4</v>
      </c>
      <c r="J1206" s="3" t="str">
        <f>VLOOKUP(F1206,prov_ccaa,2,FALSE)</f>
        <v>Balears, Illes</v>
      </c>
      <c r="K1206" s="3">
        <f>VLOOKUP(I1206,tasa,6,FALSE)</f>
        <v>0.1986104706</v>
      </c>
      <c r="L1206" s="6">
        <f t="shared" si="2"/>
        <v>451.6402101</v>
      </c>
    </row>
    <row r="1207" ht="14.25" customHeight="1">
      <c r="A1207" s="1" t="s">
        <v>1222</v>
      </c>
      <c r="B1207" s="2">
        <v>4765.0</v>
      </c>
      <c r="C1207" s="2">
        <v>18713.90524</v>
      </c>
      <c r="D1207" s="2">
        <v>1.30993744945E7</v>
      </c>
      <c r="E1207" s="3" t="str">
        <f t="shared" si="1"/>
        <v>07</v>
      </c>
      <c r="F1207" s="5">
        <v>7.0</v>
      </c>
      <c r="G1207" s="3" t="s">
        <v>1085</v>
      </c>
      <c r="H1207" s="3" t="str">
        <f>VLOOKUP(F1207, prov_ccaa,4,FALSE)</f>
        <v>Balears, Illes</v>
      </c>
      <c r="I1207" s="3">
        <f>VLOOKUP(F1207, prov_ccaa,3,FALSE)</f>
        <v>4</v>
      </c>
      <c r="J1207" s="3" t="str">
        <f>VLOOKUP(F1207,prov_ccaa,2,FALSE)</f>
        <v>Balears, Illes</v>
      </c>
      <c r="K1207" s="3">
        <f>VLOOKUP(I1207,tasa,6,FALSE)</f>
        <v>0.1986104706</v>
      </c>
      <c r="L1207" s="6">
        <f t="shared" si="2"/>
        <v>946.3788922</v>
      </c>
    </row>
    <row r="1208" ht="14.25" customHeight="1">
      <c r="A1208" s="1" t="s">
        <v>1223</v>
      </c>
      <c r="B1208" s="2">
        <v>4917.0</v>
      </c>
      <c r="C1208" s="2">
        <v>17537.1458153</v>
      </c>
      <c r="D1208" s="2">
        <v>1.0363126219E7</v>
      </c>
      <c r="E1208" s="3" t="str">
        <f t="shared" si="1"/>
        <v>07</v>
      </c>
      <c r="F1208" s="5">
        <v>7.0</v>
      </c>
      <c r="G1208" s="3" t="s">
        <v>1085</v>
      </c>
      <c r="H1208" s="3" t="str">
        <f>VLOOKUP(F1208, prov_ccaa,4,FALSE)</f>
        <v>Balears, Illes</v>
      </c>
      <c r="I1208" s="3">
        <f>VLOOKUP(F1208, prov_ccaa,3,FALSE)</f>
        <v>4</v>
      </c>
      <c r="J1208" s="3" t="str">
        <f>VLOOKUP(F1208,prov_ccaa,2,FALSE)</f>
        <v>Balears, Illes</v>
      </c>
      <c r="K1208" s="3">
        <f>VLOOKUP(I1208,tasa,6,FALSE)</f>
        <v>0.1986104706</v>
      </c>
      <c r="L1208" s="6">
        <f t="shared" si="2"/>
        <v>976.5676838</v>
      </c>
    </row>
    <row r="1209" ht="14.25" customHeight="1">
      <c r="A1209" s="1" t="s">
        <v>1224</v>
      </c>
      <c r="B1209" s="2">
        <v>4065.0</v>
      </c>
      <c r="C1209" s="2">
        <v>32196.3761925</v>
      </c>
      <c r="D1209" s="2">
        <v>1.95337062191E7</v>
      </c>
      <c r="E1209" s="3" t="str">
        <f t="shared" si="1"/>
        <v>07</v>
      </c>
      <c r="F1209" s="5">
        <v>7.0</v>
      </c>
      <c r="G1209" s="3" t="s">
        <v>1085</v>
      </c>
      <c r="H1209" s="3" t="str">
        <f>VLOOKUP(F1209, prov_ccaa,4,FALSE)</f>
        <v>Balears, Illes</v>
      </c>
      <c r="I1209" s="3">
        <f>VLOOKUP(F1209, prov_ccaa,3,FALSE)</f>
        <v>4</v>
      </c>
      <c r="J1209" s="3" t="str">
        <f>VLOOKUP(F1209,prov_ccaa,2,FALSE)</f>
        <v>Balears, Illes</v>
      </c>
      <c r="K1209" s="3">
        <f>VLOOKUP(I1209,tasa,6,FALSE)</f>
        <v>0.1986104706</v>
      </c>
      <c r="L1209" s="6">
        <f t="shared" si="2"/>
        <v>807.3515628</v>
      </c>
    </row>
    <row r="1210" ht="14.25" customHeight="1">
      <c r="A1210" s="1" t="s">
        <v>1225</v>
      </c>
      <c r="B1210" s="2">
        <v>9253.0</v>
      </c>
      <c r="C1210" s="2">
        <v>30038.6087388</v>
      </c>
      <c r="D1210" s="2">
        <v>2.11114019233E7</v>
      </c>
      <c r="E1210" s="3" t="str">
        <f t="shared" si="1"/>
        <v>07</v>
      </c>
      <c r="F1210" s="5">
        <v>7.0</v>
      </c>
      <c r="G1210" s="3" t="s">
        <v>1085</v>
      </c>
      <c r="H1210" s="3" t="str">
        <f>VLOOKUP(F1210, prov_ccaa,4,FALSE)</f>
        <v>Balears, Illes</v>
      </c>
      <c r="I1210" s="3">
        <f>VLOOKUP(F1210, prov_ccaa,3,FALSE)</f>
        <v>4</v>
      </c>
      <c r="J1210" s="3" t="str">
        <f>VLOOKUP(F1210,prov_ccaa,2,FALSE)</f>
        <v>Balears, Illes</v>
      </c>
      <c r="K1210" s="3">
        <f>VLOOKUP(I1210,tasa,6,FALSE)</f>
        <v>0.1986104706</v>
      </c>
      <c r="L1210" s="6">
        <f t="shared" si="2"/>
        <v>1837.742684</v>
      </c>
    </row>
    <row r="1211" ht="14.25" customHeight="1">
      <c r="A1211" s="1" t="s">
        <v>1226</v>
      </c>
      <c r="B1211" s="2">
        <v>2876.0</v>
      </c>
      <c r="C1211" s="2">
        <v>23876.0813445</v>
      </c>
      <c r="D1211" s="2">
        <v>2.17644917969E7</v>
      </c>
      <c r="E1211" s="3" t="str">
        <f t="shared" si="1"/>
        <v>07</v>
      </c>
      <c r="F1211" s="5">
        <v>7.0</v>
      </c>
      <c r="G1211" s="3" t="s">
        <v>1085</v>
      </c>
      <c r="H1211" s="3" t="str">
        <f>VLOOKUP(F1211, prov_ccaa,4,FALSE)</f>
        <v>Balears, Illes</v>
      </c>
      <c r="I1211" s="3">
        <f>VLOOKUP(F1211, prov_ccaa,3,FALSE)</f>
        <v>4</v>
      </c>
      <c r="J1211" s="3" t="str">
        <f>VLOOKUP(F1211,prov_ccaa,2,FALSE)</f>
        <v>Balears, Illes</v>
      </c>
      <c r="K1211" s="3">
        <f>VLOOKUP(I1211,tasa,6,FALSE)</f>
        <v>0.1986104706</v>
      </c>
      <c r="L1211" s="6">
        <f t="shared" si="2"/>
        <v>571.2037133</v>
      </c>
    </row>
    <row r="1212" ht="14.25" customHeight="1">
      <c r="A1212" s="1" t="s">
        <v>1227</v>
      </c>
      <c r="B1212" s="2">
        <v>2053.0</v>
      </c>
      <c r="C1212" s="2">
        <v>37769.9731564</v>
      </c>
      <c r="D1212" s="2">
        <v>4.31333427129E7</v>
      </c>
      <c r="E1212" s="3" t="str">
        <f t="shared" si="1"/>
        <v>07</v>
      </c>
      <c r="F1212" s="5">
        <v>7.0</v>
      </c>
      <c r="G1212" s="3" t="s">
        <v>1085</v>
      </c>
      <c r="H1212" s="3" t="str">
        <f>VLOOKUP(F1212, prov_ccaa,4,FALSE)</f>
        <v>Balears, Illes</v>
      </c>
      <c r="I1212" s="3">
        <f>VLOOKUP(F1212, prov_ccaa,3,FALSE)</f>
        <v>4</v>
      </c>
      <c r="J1212" s="3" t="str">
        <f>VLOOKUP(F1212,prov_ccaa,2,FALSE)</f>
        <v>Balears, Illes</v>
      </c>
      <c r="K1212" s="3">
        <f>VLOOKUP(I1212,tasa,6,FALSE)</f>
        <v>0.1986104706</v>
      </c>
      <c r="L1212" s="6">
        <f t="shared" si="2"/>
        <v>407.7472961</v>
      </c>
    </row>
    <row r="1213" ht="14.25" customHeight="1">
      <c r="A1213" s="1" t="s">
        <v>1228</v>
      </c>
      <c r="B1213" s="2">
        <v>7763.0</v>
      </c>
      <c r="C1213" s="2">
        <v>21060.6908099</v>
      </c>
      <c r="D1213" s="2">
        <v>1.17360651582E7</v>
      </c>
      <c r="E1213" s="3" t="str">
        <f t="shared" si="1"/>
        <v>07</v>
      </c>
      <c r="F1213" s="5">
        <v>7.0</v>
      </c>
      <c r="G1213" s="3" t="s">
        <v>1085</v>
      </c>
      <c r="H1213" s="3" t="str">
        <f>VLOOKUP(F1213, prov_ccaa,4,FALSE)</f>
        <v>Balears, Illes</v>
      </c>
      <c r="I1213" s="3">
        <f>VLOOKUP(F1213, prov_ccaa,3,FALSE)</f>
        <v>4</v>
      </c>
      <c r="J1213" s="3" t="str">
        <f>VLOOKUP(F1213,prov_ccaa,2,FALSE)</f>
        <v>Balears, Illes</v>
      </c>
      <c r="K1213" s="3">
        <f>VLOOKUP(I1213,tasa,6,FALSE)</f>
        <v>0.1986104706</v>
      </c>
      <c r="L1213" s="6">
        <f t="shared" si="2"/>
        <v>1541.813083</v>
      </c>
    </row>
    <row r="1214" ht="14.25" customHeight="1">
      <c r="A1214" s="1" t="s">
        <v>1229</v>
      </c>
      <c r="B1214" s="2">
        <v>1669.0</v>
      </c>
      <c r="C1214" s="2">
        <v>3651.62154132</v>
      </c>
      <c r="D1214" s="2">
        <v>437650.097034</v>
      </c>
      <c r="E1214" s="3" t="str">
        <f t="shared" si="1"/>
        <v>07</v>
      </c>
      <c r="F1214" s="5">
        <v>7.0</v>
      </c>
      <c r="G1214" s="3" t="s">
        <v>1085</v>
      </c>
      <c r="H1214" s="3" t="str">
        <f>VLOOKUP(F1214, prov_ccaa,4,FALSE)</f>
        <v>Balears, Illes</v>
      </c>
      <c r="I1214" s="3">
        <f>VLOOKUP(F1214, prov_ccaa,3,FALSE)</f>
        <v>4</v>
      </c>
      <c r="J1214" s="3" t="str">
        <f>VLOOKUP(F1214,prov_ccaa,2,FALSE)</f>
        <v>Balears, Illes</v>
      </c>
      <c r="K1214" s="3">
        <f>VLOOKUP(I1214,tasa,6,FALSE)</f>
        <v>0.1986104706</v>
      </c>
      <c r="L1214" s="6">
        <f t="shared" si="2"/>
        <v>331.4808754</v>
      </c>
    </row>
    <row r="1215" ht="14.25" customHeight="1">
      <c r="A1215" s="1" t="s">
        <v>1230</v>
      </c>
      <c r="B1215" s="2">
        <v>2022.0</v>
      </c>
      <c r="C1215" s="2">
        <v>25848.2072391</v>
      </c>
      <c r="D1215" s="2">
        <v>2.36633478011E7</v>
      </c>
      <c r="E1215" s="3" t="str">
        <f t="shared" si="1"/>
        <v>07</v>
      </c>
      <c r="F1215" s="5">
        <v>7.0</v>
      </c>
      <c r="G1215" s="3" t="s">
        <v>1085</v>
      </c>
      <c r="H1215" s="3" t="str">
        <f>VLOOKUP(F1215, prov_ccaa,4,FALSE)</f>
        <v>Balears, Illes</v>
      </c>
      <c r="I1215" s="3">
        <f>VLOOKUP(F1215, prov_ccaa,3,FALSE)</f>
        <v>4</v>
      </c>
      <c r="J1215" s="3" t="str">
        <f>VLOOKUP(F1215,prov_ccaa,2,FALSE)</f>
        <v>Balears, Illes</v>
      </c>
      <c r="K1215" s="3">
        <f>VLOOKUP(I1215,tasa,6,FALSE)</f>
        <v>0.1986104706</v>
      </c>
      <c r="L1215" s="6">
        <f t="shared" si="2"/>
        <v>401.5903715</v>
      </c>
    </row>
    <row r="1216" ht="14.25" customHeight="1">
      <c r="A1216" s="1" t="s">
        <v>1231</v>
      </c>
      <c r="B1216" s="2">
        <v>976.0</v>
      </c>
      <c r="C1216" s="2">
        <v>31416.5764095</v>
      </c>
      <c r="D1216" s="2">
        <v>2.32765745795E7</v>
      </c>
      <c r="E1216" s="3" t="str">
        <f t="shared" si="1"/>
        <v>07</v>
      </c>
      <c r="F1216" s="5">
        <v>7.0</v>
      </c>
      <c r="G1216" s="3" t="s">
        <v>1085</v>
      </c>
      <c r="H1216" s="3" t="str">
        <f>VLOOKUP(F1216, prov_ccaa,4,FALSE)</f>
        <v>Balears, Illes</v>
      </c>
      <c r="I1216" s="3">
        <f>VLOOKUP(F1216, prov_ccaa,3,FALSE)</f>
        <v>4</v>
      </c>
      <c r="J1216" s="3" t="str">
        <f>VLOOKUP(F1216,prov_ccaa,2,FALSE)</f>
        <v>Balears, Illes</v>
      </c>
      <c r="K1216" s="3">
        <f>VLOOKUP(I1216,tasa,6,FALSE)</f>
        <v>0.1986104706</v>
      </c>
      <c r="L1216" s="6">
        <f t="shared" si="2"/>
        <v>193.8438193</v>
      </c>
    </row>
    <row r="1217" ht="14.25" customHeight="1">
      <c r="A1217" s="1" t="s">
        <v>1232</v>
      </c>
      <c r="B1217" s="2">
        <v>1558.0</v>
      </c>
      <c r="C1217" s="2">
        <v>31014.0422461</v>
      </c>
      <c r="D1217" s="2">
        <v>3.16747248233E7</v>
      </c>
      <c r="E1217" s="3" t="str">
        <f t="shared" si="1"/>
        <v>07</v>
      </c>
      <c r="F1217" s="5">
        <v>7.0</v>
      </c>
      <c r="G1217" s="3" t="s">
        <v>1085</v>
      </c>
      <c r="H1217" s="3" t="str">
        <f>VLOOKUP(F1217, prov_ccaa,4,FALSE)</f>
        <v>Balears, Illes</v>
      </c>
      <c r="I1217" s="3">
        <f>VLOOKUP(F1217, prov_ccaa,3,FALSE)</f>
        <v>4</v>
      </c>
      <c r="J1217" s="3" t="str">
        <f>VLOOKUP(F1217,prov_ccaa,2,FALSE)</f>
        <v>Balears, Illes</v>
      </c>
      <c r="K1217" s="3">
        <f>VLOOKUP(I1217,tasa,6,FALSE)</f>
        <v>0.1986104706</v>
      </c>
      <c r="L1217" s="6">
        <f t="shared" si="2"/>
        <v>309.4351131</v>
      </c>
    </row>
    <row r="1218" ht="14.25" customHeight="1">
      <c r="A1218" s="1" t="s">
        <v>1233</v>
      </c>
      <c r="B1218" s="2">
        <v>12821.0</v>
      </c>
      <c r="C1218" s="2">
        <v>23602.2763074</v>
      </c>
      <c r="D1218" s="2">
        <v>2.00599933567E7</v>
      </c>
      <c r="E1218" s="3" t="str">
        <f t="shared" si="1"/>
        <v>08</v>
      </c>
      <c r="F1218" s="5">
        <v>8.0</v>
      </c>
      <c r="G1218" s="3" t="s">
        <v>1234</v>
      </c>
      <c r="H1218" s="3" t="str">
        <f>VLOOKUP(F1218, prov_ccaa,4,FALSE)</f>
        <v>Cataluña</v>
      </c>
      <c r="I1218" s="3">
        <f>VLOOKUP(F1218, prov_ccaa,3,FALSE)</f>
        <v>9</v>
      </c>
      <c r="J1218" s="3" t="str">
        <f>VLOOKUP(F1218,prov_ccaa,2,FALSE)</f>
        <v>Barcelona</v>
      </c>
      <c r="K1218" s="3">
        <f>VLOOKUP(I1218,tasa,6,FALSE)</f>
        <v>0.1571453827</v>
      </c>
      <c r="L1218" s="6">
        <f t="shared" si="2"/>
        <v>2014.760952</v>
      </c>
    </row>
    <row r="1219" ht="14.25" customHeight="1">
      <c r="A1219" s="1" t="s">
        <v>1235</v>
      </c>
      <c r="B1219" s="2">
        <v>293.0</v>
      </c>
      <c r="C1219" s="2">
        <v>39681.7312581</v>
      </c>
      <c r="D1219" s="2">
        <v>4.32608587794E7</v>
      </c>
      <c r="E1219" s="3" t="str">
        <f t="shared" si="1"/>
        <v>08</v>
      </c>
      <c r="F1219" s="5">
        <v>8.0</v>
      </c>
      <c r="G1219" s="3" t="s">
        <v>1234</v>
      </c>
      <c r="H1219" s="3" t="str">
        <f>VLOOKUP(F1219, prov_ccaa,4,FALSE)</f>
        <v>Cataluña</v>
      </c>
      <c r="I1219" s="3">
        <f>VLOOKUP(F1219, prov_ccaa,3,FALSE)</f>
        <v>9</v>
      </c>
      <c r="J1219" s="3" t="str">
        <f>VLOOKUP(F1219,prov_ccaa,2,FALSE)</f>
        <v>Barcelona</v>
      </c>
      <c r="K1219" s="3">
        <f>VLOOKUP(I1219,tasa,6,FALSE)</f>
        <v>0.1571453827</v>
      </c>
      <c r="L1219" s="6">
        <f t="shared" si="2"/>
        <v>46.04359714</v>
      </c>
    </row>
    <row r="1220" ht="14.25" customHeight="1">
      <c r="A1220" s="1" t="s">
        <v>1236</v>
      </c>
      <c r="B1220" s="2">
        <v>10110.0</v>
      </c>
      <c r="C1220" s="2">
        <v>14013.2160479</v>
      </c>
      <c r="D1220" s="2">
        <v>9570657.14873</v>
      </c>
      <c r="E1220" s="3" t="str">
        <f t="shared" si="1"/>
        <v>08</v>
      </c>
      <c r="F1220" s="5">
        <v>8.0</v>
      </c>
      <c r="G1220" s="3" t="s">
        <v>1234</v>
      </c>
      <c r="H1220" s="3" t="str">
        <f>VLOOKUP(F1220, prov_ccaa,4,FALSE)</f>
        <v>Cataluña</v>
      </c>
      <c r="I1220" s="3">
        <f>VLOOKUP(F1220, prov_ccaa,3,FALSE)</f>
        <v>9</v>
      </c>
      <c r="J1220" s="3" t="str">
        <f>VLOOKUP(F1220,prov_ccaa,2,FALSE)</f>
        <v>Barcelona</v>
      </c>
      <c r="K1220" s="3">
        <f>VLOOKUP(I1220,tasa,6,FALSE)</f>
        <v>0.1571453827</v>
      </c>
      <c r="L1220" s="6">
        <f t="shared" si="2"/>
        <v>1588.739819</v>
      </c>
    </row>
    <row r="1221" ht="14.25" customHeight="1">
      <c r="A1221" s="1" t="s">
        <v>1237</v>
      </c>
      <c r="B1221" s="2">
        <v>273.0</v>
      </c>
      <c r="C1221" s="2">
        <v>22350.8758076</v>
      </c>
      <c r="D1221" s="2">
        <v>1.35435753719E7</v>
      </c>
      <c r="E1221" s="3" t="str">
        <f t="shared" si="1"/>
        <v>08</v>
      </c>
      <c r="F1221" s="5">
        <v>8.0</v>
      </c>
      <c r="G1221" s="3" t="s">
        <v>1234</v>
      </c>
      <c r="H1221" s="3" t="str">
        <f>VLOOKUP(F1221, prov_ccaa,4,FALSE)</f>
        <v>Cataluña</v>
      </c>
      <c r="I1221" s="3">
        <f>VLOOKUP(F1221, prov_ccaa,3,FALSE)</f>
        <v>9</v>
      </c>
      <c r="J1221" s="3" t="str">
        <f>VLOOKUP(F1221,prov_ccaa,2,FALSE)</f>
        <v>Barcelona</v>
      </c>
      <c r="K1221" s="3">
        <f>VLOOKUP(I1221,tasa,6,FALSE)</f>
        <v>0.1571453827</v>
      </c>
      <c r="L1221" s="6">
        <f t="shared" si="2"/>
        <v>42.90068949</v>
      </c>
    </row>
    <row r="1222" ht="14.25" customHeight="1">
      <c r="A1222" s="1" t="s">
        <v>1238</v>
      </c>
      <c r="B1222" s="2">
        <v>9283.0</v>
      </c>
      <c r="C1222" s="2">
        <v>21708.1217419</v>
      </c>
      <c r="D1222" s="2">
        <v>1.43383906958E7</v>
      </c>
      <c r="E1222" s="3" t="str">
        <f t="shared" si="1"/>
        <v>08</v>
      </c>
      <c r="F1222" s="5">
        <v>8.0</v>
      </c>
      <c r="G1222" s="3" t="s">
        <v>1234</v>
      </c>
      <c r="H1222" s="3" t="str">
        <f>VLOOKUP(F1222, prov_ccaa,4,FALSE)</f>
        <v>Cataluña</v>
      </c>
      <c r="I1222" s="3">
        <f>VLOOKUP(F1222, prov_ccaa,3,FALSE)</f>
        <v>9</v>
      </c>
      <c r="J1222" s="3" t="str">
        <f>VLOOKUP(F1222,prov_ccaa,2,FALSE)</f>
        <v>Barcelona</v>
      </c>
      <c r="K1222" s="3">
        <f>VLOOKUP(I1222,tasa,6,FALSE)</f>
        <v>0.1571453827</v>
      </c>
      <c r="L1222" s="6">
        <f t="shared" si="2"/>
        <v>1458.780588</v>
      </c>
    </row>
    <row r="1223" ht="14.25" customHeight="1">
      <c r="A1223" s="1" t="s">
        <v>1239</v>
      </c>
      <c r="B1223" s="2">
        <v>7535.0</v>
      </c>
      <c r="C1223" s="2">
        <v>11391.9396005</v>
      </c>
      <c r="D1223" s="2">
        <v>3248167.80573</v>
      </c>
      <c r="E1223" s="3" t="str">
        <f t="shared" si="1"/>
        <v>08</v>
      </c>
      <c r="F1223" s="5">
        <v>8.0</v>
      </c>
      <c r="G1223" s="3" t="s">
        <v>1234</v>
      </c>
      <c r="H1223" s="3" t="str">
        <f>VLOOKUP(F1223, prov_ccaa,4,FALSE)</f>
        <v>Cataluña</v>
      </c>
      <c r="I1223" s="3">
        <f>VLOOKUP(F1223, prov_ccaa,3,FALSE)</f>
        <v>9</v>
      </c>
      <c r="J1223" s="3" t="str">
        <f>VLOOKUP(F1223,prov_ccaa,2,FALSE)</f>
        <v>Barcelona</v>
      </c>
      <c r="K1223" s="3">
        <f>VLOOKUP(I1223,tasa,6,FALSE)</f>
        <v>0.1571453827</v>
      </c>
      <c r="L1223" s="6">
        <f t="shared" si="2"/>
        <v>1184.090459</v>
      </c>
    </row>
    <row r="1224" ht="14.25" customHeight="1">
      <c r="A1224" s="1" t="s">
        <v>1240</v>
      </c>
      <c r="B1224" s="2">
        <v>8745.0</v>
      </c>
      <c r="C1224" s="2">
        <v>8302.71953466</v>
      </c>
      <c r="D1224" s="2">
        <v>3135705.89191</v>
      </c>
      <c r="E1224" s="3" t="str">
        <f t="shared" si="1"/>
        <v>08</v>
      </c>
      <c r="F1224" s="5">
        <v>8.0</v>
      </c>
      <c r="G1224" s="3" t="s">
        <v>1234</v>
      </c>
      <c r="H1224" s="3" t="str">
        <f>VLOOKUP(F1224, prov_ccaa,4,FALSE)</f>
        <v>Cataluña</v>
      </c>
      <c r="I1224" s="3">
        <f>VLOOKUP(F1224, prov_ccaa,3,FALSE)</f>
        <v>9</v>
      </c>
      <c r="J1224" s="3" t="str">
        <f>VLOOKUP(F1224,prov_ccaa,2,FALSE)</f>
        <v>Barcelona</v>
      </c>
      <c r="K1224" s="3">
        <f>VLOOKUP(I1224,tasa,6,FALSE)</f>
        <v>0.1571453827</v>
      </c>
      <c r="L1224" s="6">
        <f t="shared" si="2"/>
        <v>1374.236372</v>
      </c>
    </row>
    <row r="1225" ht="14.25" customHeight="1">
      <c r="A1225" s="1" t="s">
        <v>1241</v>
      </c>
      <c r="B1225" s="2">
        <v>4934.0</v>
      </c>
      <c r="C1225" s="2">
        <v>17692.6128485</v>
      </c>
      <c r="D1225" s="2">
        <v>1.05950614267E7</v>
      </c>
      <c r="E1225" s="3" t="str">
        <f t="shared" si="1"/>
        <v>08</v>
      </c>
      <c r="F1225" s="5">
        <v>8.0</v>
      </c>
      <c r="G1225" s="3" t="s">
        <v>1234</v>
      </c>
      <c r="H1225" s="3" t="str">
        <f>VLOOKUP(F1225, prov_ccaa,4,FALSE)</f>
        <v>Cataluña</v>
      </c>
      <c r="I1225" s="3">
        <f>VLOOKUP(F1225, prov_ccaa,3,FALSE)</f>
        <v>9</v>
      </c>
      <c r="J1225" s="3" t="str">
        <f>VLOOKUP(F1225,prov_ccaa,2,FALSE)</f>
        <v>Barcelona</v>
      </c>
      <c r="K1225" s="3">
        <f>VLOOKUP(I1225,tasa,6,FALSE)</f>
        <v>0.1571453827</v>
      </c>
      <c r="L1225" s="6">
        <f t="shared" si="2"/>
        <v>775.3553184</v>
      </c>
    </row>
    <row r="1226" ht="14.25" customHeight="1">
      <c r="A1226" s="1" t="s">
        <v>1242</v>
      </c>
      <c r="B1226" s="2">
        <v>4457.0</v>
      </c>
      <c r="C1226" s="2">
        <v>17424.5650676</v>
      </c>
      <c r="D1226" s="2">
        <v>1.05663212022E7</v>
      </c>
      <c r="E1226" s="3" t="str">
        <f t="shared" si="1"/>
        <v>08</v>
      </c>
      <c r="F1226" s="5">
        <v>8.0</v>
      </c>
      <c r="G1226" s="3" t="s">
        <v>1234</v>
      </c>
      <c r="H1226" s="3" t="str">
        <f>VLOOKUP(F1226, prov_ccaa,4,FALSE)</f>
        <v>Cataluña</v>
      </c>
      <c r="I1226" s="3">
        <f>VLOOKUP(F1226, prov_ccaa,3,FALSE)</f>
        <v>9</v>
      </c>
      <c r="J1226" s="3" t="str">
        <f>VLOOKUP(F1226,prov_ccaa,2,FALSE)</f>
        <v>Barcelona</v>
      </c>
      <c r="K1226" s="3">
        <f>VLOOKUP(I1226,tasa,6,FALSE)</f>
        <v>0.1571453827</v>
      </c>
      <c r="L1226" s="6">
        <f t="shared" si="2"/>
        <v>700.3969709</v>
      </c>
    </row>
    <row r="1227" ht="14.25" customHeight="1">
      <c r="A1227" s="1" t="s">
        <v>1243</v>
      </c>
      <c r="B1227" s="2">
        <v>227.0</v>
      </c>
      <c r="C1227" s="2">
        <v>45774.8184836</v>
      </c>
      <c r="D1227" s="2">
        <v>4.73704440905E7</v>
      </c>
      <c r="E1227" s="3" t="str">
        <f t="shared" si="1"/>
        <v>08</v>
      </c>
      <c r="F1227" s="5">
        <v>8.0</v>
      </c>
      <c r="G1227" s="3" t="s">
        <v>1234</v>
      </c>
      <c r="H1227" s="3" t="str">
        <f>VLOOKUP(F1227, prov_ccaa,4,FALSE)</f>
        <v>Cataluña</v>
      </c>
      <c r="I1227" s="3">
        <f>VLOOKUP(F1227, prov_ccaa,3,FALSE)</f>
        <v>9</v>
      </c>
      <c r="J1227" s="3" t="str">
        <f>VLOOKUP(F1227,prov_ccaa,2,FALSE)</f>
        <v>Barcelona</v>
      </c>
      <c r="K1227" s="3">
        <f>VLOOKUP(I1227,tasa,6,FALSE)</f>
        <v>0.1571453827</v>
      </c>
      <c r="L1227" s="6">
        <f t="shared" si="2"/>
        <v>35.67200188</v>
      </c>
    </row>
    <row r="1228" ht="14.25" customHeight="1">
      <c r="A1228" s="1" t="s">
        <v>1244</v>
      </c>
      <c r="B1228" s="2">
        <v>8903.0</v>
      </c>
      <c r="C1228" s="2">
        <v>21951.2068131</v>
      </c>
      <c r="D1228" s="2">
        <v>1.75906005231E7</v>
      </c>
      <c r="E1228" s="3" t="str">
        <f t="shared" si="1"/>
        <v>08</v>
      </c>
      <c r="F1228" s="5">
        <v>8.0</v>
      </c>
      <c r="G1228" s="3" t="s">
        <v>1234</v>
      </c>
      <c r="H1228" s="3" t="str">
        <f>VLOOKUP(F1228, prov_ccaa,4,FALSE)</f>
        <v>Cataluña</v>
      </c>
      <c r="I1228" s="3">
        <f>VLOOKUP(F1228, prov_ccaa,3,FALSE)</f>
        <v>9</v>
      </c>
      <c r="J1228" s="3" t="str">
        <f>VLOOKUP(F1228,prov_ccaa,2,FALSE)</f>
        <v>Barcelona</v>
      </c>
      <c r="K1228" s="3">
        <f>VLOOKUP(I1228,tasa,6,FALSE)</f>
        <v>0.1571453827</v>
      </c>
      <c r="L1228" s="6">
        <f t="shared" si="2"/>
        <v>1399.065342</v>
      </c>
    </row>
    <row r="1229" ht="14.25" customHeight="1">
      <c r="A1229" s="1" t="s">
        <v>1245</v>
      </c>
      <c r="B1229" s="2">
        <v>3942.0</v>
      </c>
      <c r="C1229" s="2">
        <v>12337.6103431</v>
      </c>
      <c r="D1229" s="2">
        <v>7789145.5733</v>
      </c>
      <c r="E1229" s="3" t="str">
        <f t="shared" si="1"/>
        <v>08</v>
      </c>
      <c r="F1229" s="5">
        <v>8.0</v>
      </c>
      <c r="G1229" s="3" t="s">
        <v>1234</v>
      </c>
      <c r="H1229" s="3" t="str">
        <f>VLOOKUP(F1229, prov_ccaa,4,FALSE)</f>
        <v>Cataluña</v>
      </c>
      <c r="I1229" s="3">
        <f>VLOOKUP(F1229, prov_ccaa,3,FALSE)</f>
        <v>9</v>
      </c>
      <c r="J1229" s="3" t="str">
        <f>VLOOKUP(F1229,prov_ccaa,2,FALSE)</f>
        <v>Barcelona</v>
      </c>
      <c r="K1229" s="3">
        <f>VLOOKUP(I1229,tasa,6,FALSE)</f>
        <v>0.1571453827</v>
      </c>
      <c r="L1229" s="6">
        <f t="shared" si="2"/>
        <v>619.4670987</v>
      </c>
    </row>
    <row r="1230" ht="14.25" customHeight="1">
      <c r="A1230" s="1" t="s">
        <v>1246</v>
      </c>
      <c r="B1230" s="2">
        <v>1506.0</v>
      </c>
      <c r="C1230" s="2">
        <v>2539.10807305</v>
      </c>
      <c r="D1230" s="2">
        <v>234923.600975</v>
      </c>
      <c r="E1230" s="3" t="str">
        <f t="shared" si="1"/>
        <v>08</v>
      </c>
      <c r="F1230" s="5">
        <v>8.0</v>
      </c>
      <c r="G1230" s="3" t="s">
        <v>1234</v>
      </c>
      <c r="H1230" s="3" t="str">
        <f>VLOOKUP(F1230, prov_ccaa,4,FALSE)</f>
        <v>Cataluña</v>
      </c>
      <c r="I1230" s="3">
        <f>VLOOKUP(F1230, prov_ccaa,3,FALSE)</f>
        <v>9</v>
      </c>
      <c r="J1230" s="3" t="str">
        <f>VLOOKUP(F1230,prov_ccaa,2,FALSE)</f>
        <v>Barcelona</v>
      </c>
      <c r="K1230" s="3">
        <f>VLOOKUP(I1230,tasa,6,FALSE)</f>
        <v>0.1571453827</v>
      </c>
      <c r="L1230" s="6">
        <f t="shared" si="2"/>
        <v>236.6609464</v>
      </c>
    </row>
    <row r="1231" ht="14.25" customHeight="1">
      <c r="A1231" s="1" t="s">
        <v>1247</v>
      </c>
      <c r="B1231" s="2">
        <v>4475.0</v>
      </c>
      <c r="C1231" s="2">
        <v>26746.9349397</v>
      </c>
      <c r="D1231" s="2">
        <v>1.77025478486E7</v>
      </c>
      <c r="E1231" s="3" t="str">
        <f t="shared" si="1"/>
        <v>08</v>
      </c>
      <c r="F1231" s="5">
        <v>8.0</v>
      </c>
      <c r="G1231" s="3" t="s">
        <v>1234</v>
      </c>
      <c r="H1231" s="3" t="str">
        <f>VLOOKUP(F1231, prov_ccaa,4,FALSE)</f>
        <v>Cataluña</v>
      </c>
      <c r="I1231" s="3">
        <f>VLOOKUP(F1231, prov_ccaa,3,FALSE)</f>
        <v>9</v>
      </c>
      <c r="J1231" s="3" t="str">
        <f>VLOOKUP(F1231,prov_ccaa,2,FALSE)</f>
        <v>Barcelona</v>
      </c>
      <c r="K1231" s="3">
        <f>VLOOKUP(I1231,tasa,6,FALSE)</f>
        <v>0.1571453827</v>
      </c>
      <c r="L1231" s="6">
        <f t="shared" si="2"/>
        <v>703.2255877</v>
      </c>
    </row>
    <row r="1232" ht="14.25" customHeight="1">
      <c r="A1232" s="1" t="s">
        <v>1248</v>
      </c>
      <c r="B1232" s="2">
        <v>2249.0</v>
      </c>
      <c r="C1232" s="2">
        <v>25830.9630431</v>
      </c>
      <c r="D1232" s="2">
        <v>2.72414759096E7</v>
      </c>
      <c r="E1232" s="3" t="str">
        <f t="shared" si="1"/>
        <v>08</v>
      </c>
      <c r="F1232" s="5">
        <v>8.0</v>
      </c>
      <c r="G1232" s="3" t="s">
        <v>1234</v>
      </c>
      <c r="H1232" s="3" t="str">
        <f>VLOOKUP(F1232, prov_ccaa,4,FALSE)</f>
        <v>Cataluña</v>
      </c>
      <c r="I1232" s="3">
        <f>VLOOKUP(F1232, prov_ccaa,3,FALSE)</f>
        <v>9</v>
      </c>
      <c r="J1232" s="3" t="str">
        <f>VLOOKUP(F1232,prov_ccaa,2,FALSE)</f>
        <v>Barcelona</v>
      </c>
      <c r="K1232" s="3">
        <f>VLOOKUP(I1232,tasa,6,FALSE)</f>
        <v>0.1571453827</v>
      </c>
      <c r="L1232" s="6">
        <f t="shared" si="2"/>
        <v>353.4199658</v>
      </c>
    </row>
    <row r="1233" ht="14.25" customHeight="1">
      <c r="A1233" s="1" t="s">
        <v>1249</v>
      </c>
      <c r="B1233" s="2">
        <v>2297.0</v>
      </c>
      <c r="C1233" s="2">
        <v>52625.8351902</v>
      </c>
      <c r="D1233" s="2">
        <v>6.3021729205E7</v>
      </c>
      <c r="E1233" s="3" t="str">
        <f t="shared" si="1"/>
        <v>08</v>
      </c>
      <c r="F1233" s="5">
        <v>8.0</v>
      </c>
      <c r="G1233" s="3" t="s">
        <v>1234</v>
      </c>
      <c r="H1233" s="3" t="str">
        <f>VLOOKUP(F1233, prov_ccaa,4,FALSE)</f>
        <v>Cataluña</v>
      </c>
      <c r="I1233" s="3">
        <f>VLOOKUP(F1233, prov_ccaa,3,FALSE)</f>
        <v>9</v>
      </c>
      <c r="J1233" s="3" t="str">
        <f>VLOOKUP(F1233,prov_ccaa,2,FALSE)</f>
        <v>Barcelona</v>
      </c>
      <c r="K1233" s="3">
        <f>VLOOKUP(I1233,tasa,6,FALSE)</f>
        <v>0.1571453827</v>
      </c>
      <c r="L1233" s="6">
        <f t="shared" si="2"/>
        <v>360.9629441</v>
      </c>
    </row>
    <row r="1234" ht="14.25" customHeight="1">
      <c r="A1234" s="1" t="s">
        <v>1250</v>
      </c>
      <c r="B1234" s="2">
        <v>1738.0</v>
      </c>
      <c r="C1234" s="2">
        <v>41936.3519057</v>
      </c>
      <c r="D1234" s="2">
        <v>2.94549421463E7</v>
      </c>
      <c r="E1234" s="3" t="str">
        <f t="shared" si="1"/>
        <v>08</v>
      </c>
      <c r="F1234" s="5">
        <v>8.0</v>
      </c>
      <c r="G1234" s="3" t="s">
        <v>1234</v>
      </c>
      <c r="H1234" s="3" t="str">
        <f>VLOOKUP(F1234, prov_ccaa,4,FALSE)</f>
        <v>Cataluña</v>
      </c>
      <c r="I1234" s="3">
        <f>VLOOKUP(F1234, prov_ccaa,3,FALSE)</f>
        <v>9</v>
      </c>
      <c r="J1234" s="3" t="str">
        <f>VLOOKUP(F1234,prov_ccaa,2,FALSE)</f>
        <v>Barcelona</v>
      </c>
      <c r="K1234" s="3">
        <f>VLOOKUP(I1234,tasa,6,FALSE)</f>
        <v>0.1571453827</v>
      </c>
      <c r="L1234" s="6">
        <f t="shared" si="2"/>
        <v>273.1186752</v>
      </c>
    </row>
    <row r="1235" ht="14.25" customHeight="1">
      <c r="A1235" s="1" t="s">
        <v>1251</v>
      </c>
      <c r="B1235" s="2">
        <v>2572.0</v>
      </c>
      <c r="C1235" s="2">
        <v>13845.6002928</v>
      </c>
      <c r="D1235" s="2">
        <v>8028460.39239</v>
      </c>
      <c r="E1235" s="3" t="str">
        <f t="shared" si="1"/>
        <v>08</v>
      </c>
      <c r="F1235" s="5">
        <v>8.0</v>
      </c>
      <c r="G1235" s="3" t="s">
        <v>1234</v>
      </c>
      <c r="H1235" s="3" t="str">
        <f>VLOOKUP(F1235, prov_ccaa,4,FALSE)</f>
        <v>Cataluña</v>
      </c>
      <c r="I1235" s="3">
        <f>VLOOKUP(F1235, prov_ccaa,3,FALSE)</f>
        <v>9</v>
      </c>
      <c r="J1235" s="3" t="str">
        <f>VLOOKUP(F1235,prov_ccaa,2,FALSE)</f>
        <v>Barcelona</v>
      </c>
      <c r="K1235" s="3">
        <f>VLOOKUP(I1235,tasa,6,FALSE)</f>
        <v>0.1571453827</v>
      </c>
      <c r="L1235" s="6">
        <f t="shared" si="2"/>
        <v>404.1779244</v>
      </c>
    </row>
    <row r="1236" ht="14.25" customHeight="1">
      <c r="A1236" s="1" t="s">
        <v>1252</v>
      </c>
      <c r="B1236" s="2">
        <v>8092.0</v>
      </c>
      <c r="C1236" s="2">
        <v>3178.50054616</v>
      </c>
      <c r="D1236" s="2">
        <v>550246.224532</v>
      </c>
      <c r="E1236" s="3" t="str">
        <f t="shared" si="1"/>
        <v>08</v>
      </c>
      <c r="F1236" s="5">
        <v>8.0</v>
      </c>
      <c r="G1236" s="3" t="s">
        <v>1234</v>
      </c>
      <c r="H1236" s="3" t="str">
        <f>VLOOKUP(F1236, prov_ccaa,4,FALSE)</f>
        <v>Cataluña</v>
      </c>
      <c r="I1236" s="3">
        <f>VLOOKUP(F1236, prov_ccaa,3,FALSE)</f>
        <v>9</v>
      </c>
      <c r="J1236" s="3" t="str">
        <f>VLOOKUP(F1236,prov_ccaa,2,FALSE)</f>
        <v>Barcelona</v>
      </c>
      <c r="K1236" s="3">
        <f>VLOOKUP(I1236,tasa,6,FALSE)</f>
        <v>0.1571453827</v>
      </c>
      <c r="L1236" s="6">
        <f t="shared" si="2"/>
        <v>1271.620437</v>
      </c>
    </row>
    <row r="1237" ht="14.25" customHeight="1">
      <c r="A1237" s="1" t="s">
        <v>1253</v>
      </c>
      <c r="B1237" s="2">
        <v>18968.0</v>
      </c>
      <c r="C1237" s="2">
        <v>4303.49283024</v>
      </c>
      <c r="D1237" s="2">
        <v>750598.861898</v>
      </c>
      <c r="E1237" s="3" t="str">
        <f t="shared" si="1"/>
        <v>08</v>
      </c>
      <c r="F1237" s="5">
        <v>8.0</v>
      </c>
      <c r="G1237" s="3" t="s">
        <v>1234</v>
      </c>
      <c r="H1237" s="3" t="str">
        <f>VLOOKUP(F1237, prov_ccaa,4,FALSE)</f>
        <v>Cataluña</v>
      </c>
      <c r="I1237" s="3">
        <f>VLOOKUP(F1237, prov_ccaa,3,FALSE)</f>
        <v>9</v>
      </c>
      <c r="J1237" s="3" t="str">
        <f>VLOOKUP(F1237,prov_ccaa,2,FALSE)</f>
        <v>Barcelona</v>
      </c>
      <c r="K1237" s="3">
        <f>VLOOKUP(I1237,tasa,6,FALSE)</f>
        <v>0.1571453827</v>
      </c>
      <c r="L1237" s="6">
        <f t="shared" si="2"/>
        <v>2980.73362</v>
      </c>
    </row>
    <row r="1238" ht="14.25" customHeight="1">
      <c r="A1238" s="1" t="s">
        <v>1254</v>
      </c>
      <c r="B1238" s="2">
        <v>20335.0</v>
      </c>
      <c r="C1238" s="2">
        <v>4769.28932017</v>
      </c>
      <c r="D1238" s="2">
        <v>1165915.88838</v>
      </c>
      <c r="E1238" s="3" t="str">
        <f t="shared" si="1"/>
        <v>08</v>
      </c>
      <c r="F1238" s="5">
        <v>8.0</v>
      </c>
      <c r="G1238" s="3" t="s">
        <v>1234</v>
      </c>
      <c r="H1238" s="3" t="str">
        <f>VLOOKUP(F1238, prov_ccaa,4,FALSE)</f>
        <v>Cataluña</v>
      </c>
      <c r="I1238" s="3">
        <f>VLOOKUP(F1238, prov_ccaa,3,FALSE)</f>
        <v>9</v>
      </c>
      <c r="J1238" s="3" t="str">
        <f>VLOOKUP(F1238,prov_ccaa,2,FALSE)</f>
        <v>Barcelona</v>
      </c>
      <c r="K1238" s="3">
        <f>VLOOKUP(I1238,tasa,6,FALSE)</f>
        <v>0.1571453827</v>
      </c>
      <c r="L1238" s="6">
        <f t="shared" si="2"/>
        <v>3195.551358</v>
      </c>
    </row>
    <row r="1239" ht="14.25" customHeight="1">
      <c r="A1239" s="1" t="s">
        <v>1255</v>
      </c>
      <c r="B1239" s="2">
        <v>27293.0</v>
      </c>
      <c r="C1239" s="2">
        <v>6137.6194282</v>
      </c>
      <c r="D1239" s="2">
        <v>1913743.17766</v>
      </c>
      <c r="E1239" s="3" t="str">
        <f t="shared" si="1"/>
        <v>08</v>
      </c>
      <c r="F1239" s="5">
        <v>8.0</v>
      </c>
      <c r="G1239" s="3" t="s">
        <v>1234</v>
      </c>
      <c r="H1239" s="3" t="str">
        <f>VLOOKUP(F1239, prov_ccaa,4,FALSE)</f>
        <v>Cataluña</v>
      </c>
      <c r="I1239" s="3">
        <f>VLOOKUP(F1239, prov_ccaa,3,FALSE)</f>
        <v>9</v>
      </c>
      <c r="J1239" s="3" t="str">
        <f>VLOOKUP(F1239,prov_ccaa,2,FALSE)</f>
        <v>Barcelona</v>
      </c>
      <c r="K1239" s="3">
        <f>VLOOKUP(I1239,tasa,6,FALSE)</f>
        <v>0.1571453827</v>
      </c>
      <c r="L1239" s="6">
        <f t="shared" si="2"/>
        <v>4288.968931</v>
      </c>
    </row>
    <row r="1240" ht="14.25" customHeight="1">
      <c r="A1240" s="1" t="s">
        <v>1256</v>
      </c>
      <c r="B1240" s="2">
        <v>12492.0</v>
      </c>
      <c r="C1240" s="2">
        <v>6389.87768029</v>
      </c>
      <c r="D1240" s="2">
        <v>2079530.78163</v>
      </c>
      <c r="E1240" s="3" t="str">
        <f t="shared" si="1"/>
        <v>08</v>
      </c>
      <c r="F1240" s="5">
        <v>8.0</v>
      </c>
      <c r="G1240" s="3" t="s">
        <v>1234</v>
      </c>
      <c r="H1240" s="3" t="str">
        <f>VLOOKUP(F1240, prov_ccaa,4,FALSE)</f>
        <v>Cataluña</v>
      </c>
      <c r="I1240" s="3">
        <f>VLOOKUP(F1240, prov_ccaa,3,FALSE)</f>
        <v>9</v>
      </c>
      <c r="J1240" s="3" t="str">
        <f>VLOOKUP(F1240,prov_ccaa,2,FALSE)</f>
        <v>Barcelona</v>
      </c>
      <c r="K1240" s="3">
        <f>VLOOKUP(I1240,tasa,6,FALSE)</f>
        <v>0.1571453827</v>
      </c>
      <c r="L1240" s="6">
        <f t="shared" si="2"/>
        <v>1963.060121</v>
      </c>
    </row>
    <row r="1241" ht="14.25" customHeight="1">
      <c r="A1241" s="1" t="s">
        <v>1257</v>
      </c>
      <c r="B1241" s="2">
        <v>7609.0</v>
      </c>
      <c r="C1241" s="2">
        <v>14454.6561244</v>
      </c>
      <c r="D1241" s="2">
        <v>9402224.42106</v>
      </c>
      <c r="E1241" s="3" t="str">
        <f t="shared" si="1"/>
        <v>08</v>
      </c>
      <c r="F1241" s="5">
        <v>8.0</v>
      </c>
      <c r="G1241" s="3" t="s">
        <v>1234</v>
      </c>
      <c r="H1241" s="3" t="str">
        <f>VLOOKUP(F1241, prov_ccaa,4,FALSE)</f>
        <v>Cataluña</v>
      </c>
      <c r="I1241" s="3">
        <f>VLOOKUP(F1241, prov_ccaa,3,FALSE)</f>
        <v>9</v>
      </c>
      <c r="J1241" s="3" t="str">
        <f>VLOOKUP(F1241,prov_ccaa,2,FALSE)</f>
        <v>Barcelona</v>
      </c>
      <c r="K1241" s="3">
        <f>VLOOKUP(I1241,tasa,6,FALSE)</f>
        <v>0.1571453827</v>
      </c>
      <c r="L1241" s="6">
        <f t="shared" si="2"/>
        <v>1195.719217</v>
      </c>
    </row>
    <row r="1242" ht="14.25" customHeight="1">
      <c r="A1242" s="1" t="s">
        <v>1258</v>
      </c>
      <c r="B1242" s="2">
        <v>41347.0</v>
      </c>
      <c r="C1242" s="2">
        <v>5448.90522624</v>
      </c>
      <c r="D1242" s="2">
        <v>1360263.04441</v>
      </c>
      <c r="E1242" s="3" t="str">
        <f t="shared" si="1"/>
        <v>08</v>
      </c>
      <c r="F1242" s="5">
        <v>8.0</v>
      </c>
      <c r="G1242" s="3" t="s">
        <v>1234</v>
      </c>
      <c r="H1242" s="3" t="str">
        <f>VLOOKUP(F1242, prov_ccaa,4,FALSE)</f>
        <v>Cataluña</v>
      </c>
      <c r="I1242" s="3">
        <f>VLOOKUP(F1242, prov_ccaa,3,FALSE)</f>
        <v>9</v>
      </c>
      <c r="J1242" s="3" t="str">
        <f>VLOOKUP(F1242,prov_ccaa,2,FALSE)</f>
        <v>Barcelona</v>
      </c>
      <c r="K1242" s="3">
        <f>VLOOKUP(I1242,tasa,6,FALSE)</f>
        <v>0.1571453827</v>
      </c>
      <c r="L1242" s="6">
        <f t="shared" si="2"/>
        <v>6497.49014</v>
      </c>
    </row>
    <row r="1243" ht="14.25" customHeight="1">
      <c r="A1243" s="1" t="s">
        <v>1259</v>
      </c>
      <c r="B1243" s="2">
        <v>18857.0</v>
      </c>
      <c r="C1243" s="2">
        <v>6086.6460524</v>
      </c>
      <c r="D1243" s="2">
        <v>1478437.98609</v>
      </c>
      <c r="E1243" s="3" t="str">
        <f t="shared" si="1"/>
        <v>08</v>
      </c>
      <c r="F1243" s="5">
        <v>8.0</v>
      </c>
      <c r="G1243" s="3" t="s">
        <v>1234</v>
      </c>
      <c r="H1243" s="3" t="str">
        <f>VLOOKUP(F1243, prov_ccaa,4,FALSE)</f>
        <v>Cataluña</v>
      </c>
      <c r="I1243" s="3">
        <f>VLOOKUP(F1243, prov_ccaa,3,FALSE)</f>
        <v>9</v>
      </c>
      <c r="J1243" s="3" t="str">
        <f>VLOOKUP(F1243,prov_ccaa,2,FALSE)</f>
        <v>Barcelona</v>
      </c>
      <c r="K1243" s="3">
        <f>VLOOKUP(I1243,tasa,6,FALSE)</f>
        <v>0.1571453827</v>
      </c>
      <c r="L1243" s="6">
        <f t="shared" si="2"/>
        <v>2963.290482</v>
      </c>
    </row>
    <row r="1244" ht="14.25" customHeight="1">
      <c r="A1244" s="1" t="s">
        <v>1260</v>
      </c>
      <c r="B1244" s="2">
        <v>69308.0</v>
      </c>
      <c r="C1244" s="2">
        <v>8952.53802382</v>
      </c>
      <c r="D1244" s="2">
        <v>2527152.37603</v>
      </c>
      <c r="E1244" s="3" t="str">
        <f t="shared" si="1"/>
        <v>08</v>
      </c>
      <c r="F1244" s="5">
        <v>8.0</v>
      </c>
      <c r="G1244" s="3" t="s">
        <v>1234</v>
      </c>
      <c r="H1244" s="3" t="str">
        <f>VLOOKUP(F1244, prov_ccaa,4,FALSE)</f>
        <v>Cataluña</v>
      </c>
      <c r="I1244" s="3">
        <f>VLOOKUP(F1244, prov_ccaa,3,FALSE)</f>
        <v>9</v>
      </c>
      <c r="J1244" s="3" t="str">
        <f>VLOOKUP(F1244,prov_ccaa,2,FALSE)</f>
        <v>Barcelona</v>
      </c>
      <c r="K1244" s="3">
        <f>VLOOKUP(I1244,tasa,6,FALSE)</f>
        <v>0.1571453827</v>
      </c>
      <c r="L1244" s="6">
        <f t="shared" si="2"/>
        <v>10891.43219</v>
      </c>
    </row>
    <row r="1245" ht="14.25" customHeight="1">
      <c r="A1245" s="1" t="s">
        <v>1261</v>
      </c>
      <c r="B1245" s="2">
        <v>2147.0</v>
      </c>
      <c r="C1245" s="2">
        <v>59928.9938357</v>
      </c>
      <c r="D1245" s="2">
        <v>4.32587186578E7</v>
      </c>
      <c r="E1245" s="3" t="str">
        <f t="shared" si="1"/>
        <v>08</v>
      </c>
      <c r="F1245" s="5">
        <v>8.0</v>
      </c>
      <c r="G1245" s="3" t="s">
        <v>1234</v>
      </c>
      <c r="H1245" s="3" t="str">
        <f>VLOOKUP(F1245, prov_ccaa,4,FALSE)</f>
        <v>Cataluña</v>
      </c>
      <c r="I1245" s="3">
        <f>VLOOKUP(F1245, prov_ccaa,3,FALSE)</f>
        <v>9</v>
      </c>
      <c r="J1245" s="3" t="str">
        <f>VLOOKUP(F1245,prov_ccaa,2,FALSE)</f>
        <v>Barcelona</v>
      </c>
      <c r="K1245" s="3">
        <f>VLOOKUP(I1245,tasa,6,FALSE)</f>
        <v>0.1571453827</v>
      </c>
      <c r="L1245" s="6">
        <f t="shared" si="2"/>
        <v>337.3911367</v>
      </c>
    </row>
    <row r="1246" ht="14.25" customHeight="1">
      <c r="A1246" s="1" t="s">
        <v>1262</v>
      </c>
      <c r="B1246" s="2">
        <v>3965.0</v>
      </c>
      <c r="C1246" s="2">
        <v>23779.2479368</v>
      </c>
      <c r="D1246" s="2">
        <v>1.74587955118E7</v>
      </c>
      <c r="E1246" s="3" t="str">
        <f t="shared" si="1"/>
        <v>08</v>
      </c>
      <c r="F1246" s="5">
        <v>8.0</v>
      </c>
      <c r="G1246" s="3" t="s">
        <v>1234</v>
      </c>
      <c r="H1246" s="3" t="str">
        <f>VLOOKUP(F1246, prov_ccaa,4,FALSE)</f>
        <v>Cataluña</v>
      </c>
      <c r="I1246" s="3">
        <f>VLOOKUP(F1246, prov_ccaa,3,FALSE)</f>
        <v>9</v>
      </c>
      <c r="J1246" s="3" t="str">
        <f>VLOOKUP(F1246,prov_ccaa,2,FALSE)</f>
        <v>Barcelona</v>
      </c>
      <c r="K1246" s="3">
        <f>VLOOKUP(I1246,tasa,6,FALSE)</f>
        <v>0.1571453827</v>
      </c>
      <c r="L1246" s="6">
        <f t="shared" si="2"/>
        <v>623.0814425</v>
      </c>
    </row>
    <row r="1247" ht="14.25" customHeight="1">
      <c r="A1247" s="1" t="s">
        <v>1263</v>
      </c>
      <c r="B1247" s="2">
        <v>3306.0</v>
      </c>
      <c r="C1247" s="2">
        <v>27053.5704992</v>
      </c>
      <c r="D1247" s="2">
        <v>3.66772164218E7</v>
      </c>
      <c r="E1247" s="3" t="str">
        <f t="shared" si="1"/>
        <v>08</v>
      </c>
      <c r="F1247" s="5">
        <v>8.0</v>
      </c>
      <c r="G1247" s="3" t="s">
        <v>1234</v>
      </c>
      <c r="H1247" s="3" t="str">
        <f>VLOOKUP(F1247, prov_ccaa,4,FALSE)</f>
        <v>Cataluña</v>
      </c>
      <c r="I1247" s="3">
        <f>VLOOKUP(F1247, prov_ccaa,3,FALSE)</f>
        <v>9</v>
      </c>
      <c r="J1247" s="3" t="str">
        <f>VLOOKUP(F1247,prov_ccaa,2,FALSE)</f>
        <v>Barcelona</v>
      </c>
      <c r="K1247" s="3">
        <f>VLOOKUP(I1247,tasa,6,FALSE)</f>
        <v>0.1571453827</v>
      </c>
      <c r="L1247" s="6">
        <f t="shared" si="2"/>
        <v>519.5226353</v>
      </c>
    </row>
    <row r="1248" ht="14.25" customHeight="1">
      <c r="A1248" s="1" t="s">
        <v>1264</v>
      </c>
      <c r="B1248" s="2">
        <v>105524.0</v>
      </c>
      <c r="C1248" s="2">
        <v>21082.8761254</v>
      </c>
      <c r="D1248" s="2">
        <v>4388242.95963</v>
      </c>
      <c r="E1248" s="3" t="str">
        <f t="shared" si="1"/>
        <v>08</v>
      </c>
      <c r="F1248" s="5">
        <v>8.0</v>
      </c>
      <c r="G1248" s="3" t="s">
        <v>1234</v>
      </c>
      <c r="H1248" s="3" t="str">
        <f>VLOOKUP(F1248, prov_ccaa,4,FALSE)</f>
        <v>Cataluña</v>
      </c>
      <c r="I1248" s="3">
        <f>VLOOKUP(F1248, prov_ccaa,3,FALSE)</f>
        <v>9</v>
      </c>
      <c r="J1248" s="3" t="str">
        <f>VLOOKUP(F1248,prov_ccaa,2,FALSE)</f>
        <v>Barcelona</v>
      </c>
      <c r="K1248" s="3">
        <f>VLOOKUP(I1248,tasa,6,FALSE)</f>
        <v>0.1571453827</v>
      </c>
      <c r="L1248" s="6">
        <f t="shared" si="2"/>
        <v>16582.60937</v>
      </c>
    </row>
    <row r="1249" ht="14.25" customHeight="1">
      <c r="A1249" s="1" t="s">
        <v>1265</v>
      </c>
      <c r="B1249" s="2">
        <v>268066.0</v>
      </c>
      <c r="C1249" s="2">
        <v>13933.8362878</v>
      </c>
      <c r="D1249" s="2">
        <v>7510051.37546</v>
      </c>
      <c r="E1249" s="3" t="str">
        <f t="shared" si="1"/>
        <v>08</v>
      </c>
      <c r="F1249" s="5">
        <v>8.0</v>
      </c>
      <c r="G1249" s="3" t="s">
        <v>1234</v>
      </c>
      <c r="H1249" s="3" t="str">
        <f>VLOOKUP(F1249, prov_ccaa,4,FALSE)</f>
        <v>Cataluña</v>
      </c>
      <c r="I1249" s="3">
        <f>VLOOKUP(F1249, prov_ccaa,3,FALSE)</f>
        <v>9</v>
      </c>
      <c r="J1249" s="3" t="str">
        <f>VLOOKUP(F1249,prov_ccaa,2,FALSE)</f>
        <v>Barcelona</v>
      </c>
      <c r="K1249" s="3">
        <f>VLOOKUP(I1249,tasa,6,FALSE)</f>
        <v>0.1571453827</v>
      </c>
      <c r="L1249" s="6">
        <f t="shared" si="2"/>
        <v>42125.33417</v>
      </c>
    </row>
    <row r="1250" ht="14.25" customHeight="1">
      <c r="A1250" s="1" t="s">
        <v>1266</v>
      </c>
      <c r="B1250" s="2">
        <v>185583.0</v>
      </c>
      <c r="C1250" s="2">
        <v>47550.4057125</v>
      </c>
      <c r="D1250" s="2">
        <v>2.33195782815E7</v>
      </c>
      <c r="E1250" s="3" t="str">
        <f t="shared" si="1"/>
        <v>08</v>
      </c>
      <c r="F1250" s="5">
        <v>8.0</v>
      </c>
      <c r="G1250" s="3" t="s">
        <v>1234</v>
      </c>
      <c r="H1250" s="3" t="str">
        <f>VLOOKUP(F1250, prov_ccaa,4,FALSE)</f>
        <v>Cataluña</v>
      </c>
      <c r="I1250" s="3">
        <f>VLOOKUP(F1250, prov_ccaa,3,FALSE)</f>
        <v>9</v>
      </c>
      <c r="J1250" s="3" t="str">
        <f>VLOOKUP(F1250,prov_ccaa,2,FALSE)</f>
        <v>Barcelona</v>
      </c>
      <c r="K1250" s="3">
        <f>VLOOKUP(I1250,tasa,6,FALSE)</f>
        <v>0.1571453827</v>
      </c>
      <c r="L1250" s="6">
        <f t="shared" si="2"/>
        <v>29163.51156</v>
      </c>
    </row>
    <row r="1251" ht="14.25" customHeight="1">
      <c r="A1251" s="1" t="s">
        <v>1267</v>
      </c>
      <c r="B1251" s="2">
        <v>81996.0</v>
      </c>
      <c r="C1251" s="2">
        <v>12638.0573124</v>
      </c>
      <c r="D1251" s="2">
        <v>6040645.3907</v>
      </c>
      <c r="E1251" s="3" t="str">
        <f t="shared" si="1"/>
        <v>08</v>
      </c>
      <c r="F1251" s="5">
        <v>8.0</v>
      </c>
      <c r="G1251" s="3" t="s">
        <v>1234</v>
      </c>
      <c r="H1251" s="3" t="str">
        <f>VLOOKUP(F1251, prov_ccaa,4,FALSE)</f>
        <v>Cataluña</v>
      </c>
      <c r="I1251" s="3">
        <f>VLOOKUP(F1251, prov_ccaa,3,FALSE)</f>
        <v>9</v>
      </c>
      <c r="J1251" s="3" t="str">
        <f>VLOOKUP(F1251,prov_ccaa,2,FALSE)</f>
        <v>Barcelona</v>
      </c>
      <c r="K1251" s="3">
        <f>VLOOKUP(I1251,tasa,6,FALSE)</f>
        <v>0.1571453827</v>
      </c>
      <c r="L1251" s="6">
        <f t="shared" si="2"/>
        <v>12885.2928</v>
      </c>
    </row>
    <row r="1252" ht="14.25" customHeight="1">
      <c r="A1252" s="1" t="s">
        <v>1268</v>
      </c>
      <c r="B1252" s="2">
        <v>148943.0</v>
      </c>
      <c r="C1252" s="2">
        <v>37547.542297</v>
      </c>
      <c r="D1252" s="2">
        <v>2.00457410735E7</v>
      </c>
      <c r="E1252" s="3" t="str">
        <f t="shared" si="1"/>
        <v>08</v>
      </c>
      <c r="F1252" s="5">
        <v>8.0</v>
      </c>
      <c r="G1252" s="3" t="s">
        <v>1234</v>
      </c>
      <c r="H1252" s="3" t="str">
        <f>VLOOKUP(F1252, prov_ccaa,4,FALSE)</f>
        <v>Cataluña</v>
      </c>
      <c r="I1252" s="3">
        <f>VLOOKUP(F1252, prov_ccaa,3,FALSE)</f>
        <v>9</v>
      </c>
      <c r="J1252" s="3" t="str">
        <f>VLOOKUP(F1252,prov_ccaa,2,FALSE)</f>
        <v>Barcelona</v>
      </c>
      <c r="K1252" s="3">
        <f>VLOOKUP(I1252,tasa,6,FALSE)</f>
        <v>0.1571453827</v>
      </c>
      <c r="L1252" s="6">
        <f t="shared" si="2"/>
        <v>23405.70474</v>
      </c>
    </row>
    <row r="1253" ht="14.25" customHeight="1">
      <c r="A1253" s="1" t="s">
        <v>1269</v>
      </c>
      <c r="B1253" s="2">
        <v>122553.0</v>
      </c>
      <c r="C1253" s="2">
        <v>12518.1883314</v>
      </c>
      <c r="D1253" s="2">
        <v>4241524.75958</v>
      </c>
      <c r="E1253" s="3" t="str">
        <f t="shared" si="1"/>
        <v>08</v>
      </c>
      <c r="F1253" s="5">
        <v>8.0</v>
      </c>
      <c r="G1253" s="3" t="s">
        <v>1234</v>
      </c>
      <c r="H1253" s="3" t="str">
        <f>VLOOKUP(F1253, prov_ccaa,4,FALSE)</f>
        <v>Cataluña</v>
      </c>
      <c r="I1253" s="3">
        <f>VLOOKUP(F1253, prov_ccaa,3,FALSE)</f>
        <v>9</v>
      </c>
      <c r="J1253" s="3" t="str">
        <f>VLOOKUP(F1253,prov_ccaa,2,FALSE)</f>
        <v>Barcelona</v>
      </c>
      <c r="K1253" s="3">
        <f>VLOOKUP(I1253,tasa,6,FALSE)</f>
        <v>0.1571453827</v>
      </c>
      <c r="L1253" s="6">
        <f t="shared" si="2"/>
        <v>19258.63809</v>
      </c>
    </row>
    <row r="1254" ht="14.25" customHeight="1">
      <c r="A1254" s="1" t="s">
        <v>1270</v>
      </c>
      <c r="B1254" s="2">
        <v>175298.0</v>
      </c>
      <c r="C1254" s="2">
        <v>20669.4056737</v>
      </c>
      <c r="D1254" s="2">
        <v>1.19633977842E7</v>
      </c>
      <c r="E1254" s="3" t="str">
        <f t="shared" si="1"/>
        <v>08</v>
      </c>
      <c r="F1254" s="5">
        <v>8.0</v>
      </c>
      <c r="G1254" s="3" t="s">
        <v>1234</v>
      </c>
      <c r="H1254" s="3" t="str">
        <f>VLOOKUP(F1254, prov_ccaa,4,FALSE)</f>
        <v>Cataluña</v>
      </c>
      <c r="I1254" s="3">
        <f>VLOOKUP(F1254, prov_ccaa,3,FALSE)</f>
        <v>9</v>
      </c>
      <c r="J1254" s="3" t="str">
        <f>VLOOKUP(F1254,prov_ccaa,2,FALSE)</f>
        <v>Barcelona</v>
      </c>
      <c r="K1254" s="3">
        <f>VLOOKUP(I1254,tasa,6,FALSE)</f>
        <v>0.1571453827</v>
      </c>
      <c r="L1254" s="6">
        <f t="shared" si="2"/>
        <v>27547.2713</v>
      </c>
    </row>
    <row r="1255" ht="14.25" customHeight="1">
      <c r="A1255" s="1" t="s">
        <v>1271</v>
      </c>
      <c r="B1255" s="2">
        <v>173930.0</v>
      </c>
      <c r="C1255" s="2">
        <v>14731.4305526</v>
      </c>
      <c r="D1255" s="2">
        <v>8077609.71714</v>
      </c>
      <c r="E1255" s="3" t="str">
        <f t="shared" si="1"/>
        <v>08</v>
      </c>
      <c r="F1255" s="5">
        <v>8.0</v>
      </c>
      <c r="G1255" s="3" t="s">
        <v>1234</v>
      </c>
      <c r="H1255" s="3" t="str">
        <f>VLOOKUP(F1255, prov_ccaa,4,FALSE)</f>
        <v>Cataluña</v>
      </c>
      <c r="I1255" s="3">
        <f>VLOOKUP(F1255, prov_ccaa,3,FALSE)</f>
        <v>9</v>
      </c>
      <c r="J1255" s="3" t="str">
        <f>VLOOKUP(F1255,prov_ccaa,2,FALSE)</f>
        <v>Barcelona</v>
      </c>
      <c r="K1255" s="3">
        <f>VLOOKUP(I1255,tasa,6,FALSE)</f>
        <v>0.1571453827</v>
      </c>
      <c r="L1255" s="6">
        <f t="shared" si="2"/>
        <v>27332.29642</v>
      </c>
    </row>
    <row r="1256" ht="14.25" customHeight="1">
      <c r="A1256" s="1" t="s">
        <v>1272</v>
      </c>
      <c r="B1256" s="2">
        <v>151842.0</v>
      </c>
      <c r="C1256" s="2">
        <v>15211.8009027</v>
      </c>
      <c r="D1256" s="2">
        <v>6601396.61702</v>
      </c>
      <c r="E1256" s="3" t="str">
        <f t="shared" si="1"/>
        <v>08</v>
      </c>
      <c r="F1256" s="5">
        <v>8.0</v>
      </c>
      <c r="G1256" s="3" t="s">
        <v>1234</v>
      </c>
      <c r="H1256" s="3" t="str">
        <f>VLOOKUP(F1256, prov_ccaa,4,FALSE)</f>
        <v>Cataluña</v>
      </c>
      <c r="I1256" s="3">
        <f>VLOOKUP(F1256, prov_ccaa,3,FALSE)</f>
        <v>9</v>
      </c>
      <c r="J1256" s="3" t="str">
        <f>VLOOKUP(F1256,prov_ccaa,2,FALSE)</f>
        <v>Barcelona</v>
      </c>
      <c r="K1256" s="3">
        <f>VLOOKUP(I1256,tasa,6,FALSE)</f>
        <v>0.1571453827</v>
      </c>
      <c r="L1256" s="6">
        <f t="shared" si="2"/>
        <v>23861.26921</v>
      </c>
    </row>
    <row r="1257" ht="14.25" customHeight="1">
      <c r="A1257" s="1" t="s">
        <v>1273</v>
      </c>
      <c r="B1257" s="2">
        <v>242221.0</v>
      </c>
      <c r="C1257" s="2">
        <v>20796.1360619</v>
      </c>
      <c r="D1257" s="2">
        <v>1.05712399371E7</v>
      </c>
      <c r="E1257" s="3" t="str">
        <f t="shared" si="1"/>
        <v>08</v>
      </c>
      <c r="F1257" s="5">
        <v>8.0</v>
      </c>
      <c r="G1257" s="3" t="s">
        <v>1234</v>
      </c>
      <c r="H1257" s="3" t="str">
        <f>VLOOKUP(F1257, prov_ccaa,4,FALSE)</f>
        <v>Cataluña</v>
      </c>
      <c r="I1257" s="3">
        <f>VLOOKUP(F1257, prov_ccaa,3,FALSE)</f>
        <v>9</v>
      </c>
      <c r="J1257" s="3" t="str">
        <f>VLOOKUP(F1257,prov_ccaa,2,FALSE)</f>
        <v>Barcelona</v>
      </c>
      <c r="K1257" s="3">
        <f>VLOOKUP(I1257,tasa,6,FALSE)</f>
        <v>0.1571453827</v>
      </c>
      <c r="L1257" s="6">
        <f t="shared" si="2"/>
        <v>38063.91175</v>
      </c>
    </row>
    <row r="1258" ht="14.25" customHeight="1">
      <c r="A1258" s="1" t="s">
        <v>1274</v>
      </c>
      <c r="B1258" s="2">
        <v>7429.0</v>
      </c>
      <c r="C1258" s="2">
        <v>32185.723131</v>
      </c>
      <c r="D1258" s="2">
        <v>5.05563832667E7</v>
      </c>
      <c r="E1258" s="3" t="str">
        <f t="shared" si="1"/>
        <v>08</v>
      </c>
      <c r="F1258" s="5">
        <v>8.0</v>
      </c>
      <c r="G1258" s="3" t="s">
        <v>1234</v>
      </c>
      <c r="H1258" s="3" t="str">
        <f>VLOOKUP(F1258, prov_ccaa,4,FALSE)</f>
        <v>Cataluña</v>
      </c>
      <c r="I1258" s="3">
        <f>VLOOKUP(F1258, prov_ccaa,3,FALSE)</f>
        <v>9</v>
      </c>
      <c r="J1258" s="3" t="str">
        <f>VLOOKUP(F1258,prov_ccaa,2,FALSE)</f>
        <v>Barcelona</v>
      </c>
      <c r="K1258" s="3">
        <f>VLOOKUP(I1258,tasa,6,FALSE)</f>
        <v>0.1571453827</v>
      </c>
      <c r="L1258" s="6">
        <f t="shared" si="2"/>
        <v>1167.433048</v>
      </c>
    </row>
    <row r="1259" ht="14.25" customHeight="1">
      <c r="A1259" s="1" t="s">
        <v>1275</v>
      </c>
      <c r="B1259" s="2">
        <v>72.0</v>
      </c>
      <c r="C1259" s="2">
        <v>25451.0826951</v>
      </c>
      <c r="D1259" s="2">
        <v>3.11410097847E7</v>
      </c>
      <c r="E1259" s="3" t="str">
        <f t="shared" si="1"/>
        <v>08</v>
      </c>
      <c r="F1259" s="5">
        <v>8.0</v>
      </c>
      <c r="G1259" s="3" t="s">
        <v>1234</v>
      </c>
      <c r="H1259" s="3" t="str">
        <f>VLOOKUP(F1259, prov_ccaa,4,FALSE)</f>
        <v>Cataluña</v>
      </c>
      <c r="I1259" s="3">
        <f>VLOOKUP(F1259, prov_ccaa,3,FALSE)</f>
        <v>9</v>
      </c>
      <c r="J1259" s="3" t="str">
        <f>VLOOKUP(F1259,prov_ccaa,2,FALSE)</f>
        <v>Barcelona</v>
      </c>
      <c r="K1259" s="3">
        <f>VLOOKUP(I1259,tasa,6,FALSE)</f>
        <v>0.1571453827</v>
      </c>
      <c r="L1259" s="6">
        <f t="shared" si="2"/>
        <v>11.31446756</v>
      </c>
    </row>
    <row r="1260" ht="14.25" customHeight="1">
      <c r="A1260" s="1" t="s">
        <v>1276</v>
      </c>
      <c r="B1260" s="2">
        <v>8849.0</v>
      </c>
      <c r="C1260" s="2">
        <v>6732.49739732</v>
      </c>
      <c r="D1260" s="2">
        <v>1541030.74393</v>
      </c>
      <c r="E1260" s="3" t="str">
        <f t="shared" si="1"/>
        <v>08</v>
      </c>
      <c r="F1260" s="5">
        <v>8.0</v>
      </c>
      <c r="G1260" s="3" t="s">
        <v>1234</v>
      </c>
      <c r="H1260" s="3" t="str">
        <f>VLOOKUP(F1260, prov_ccaa,4,FALSE)</f>
        <v>Cataluña</v>
      </c>
      <c r="I1260" s="3">
        <f>VLOOKUP(F1260, prov_ccaa,3,FALSE)</f>
        <v>9</v>
      </c>
      <c r="J1260" s="3" t="str">
        <f>VLOOKUP(F1260,prov_ccaa,2,FALSE)</f>
        <v>Barcelona</v>
      </c>
      <c r="K1260" s="3">
        <f>VLOOKUP(I1260,tasa,6,FALSE)</f>
        <v>0.1571453827</v>
      </c>
      <c r="L1260" s="6">
        <f t="shared" si="2"/>
        <v>1390.579492</v>
      </c>
    </row>
    <row r="1261" ht="14.25" customHeight="1">
      <c r="A1261" s="1" t="s">
        <v>1277</v>
      </c>
      <c r="B1261" s="2">
        <v>6678.0</v>
      </c>
      <c r="C1261" s="2">
        <v>4941.7971342</v>
      </c>
      <c r="D1261" s="2">
        <v>1008655.57036</v>
      </c>
      <c r="E1261" s="3" t="str">
        <f t="shared" si="1"/>
        <v>08</v>
      </c>
      <c r="F1261" s="5">
        <v>8.0</v>
      </c>
      <c r="G1261" s="3" t="s">
        <v>1234</v>
      </c>
      <c r="H1261" s="3" t="str">
        <f>VLOOKUP(F1261, prov_ccaa,4,FALSE)</f>
        <v>Cataluña</v>
      </c>
      <c r="I1261" s="3">
        <f>VLOOKUP(F1261, prov_ccaa,3,FALSE)</f>
        <v>9</v>
      </c>
      <c r="J1261" s="3" t="str">
        <f>VLOOKUP(F1261,prov_ccaa,2,FALSE)</f>
        <v>Barcelona</v>
      </c>
      <c r="K1261" s="3">
        <f>VLOOKUP(I1261,tasa,6,FALSE)</f>
        <v>0.1571453827</v>
      </c>
      <c r="L1261" s="6">
        <f t="shared" si="2"/>
        <v>1049.416866</v>
      </c>
    </row>
    <row r="1262" ht="14.25" customHeight="1">
      <c r="A1262" s="1" t="s">
        <v>1278</v>
      </c>
      <c r="B1262" s="2">
        <v>719.0</v>
      </c>
      <c r="C1262" s="2">
        <v>15302.3810292</v>
      </c>
      <c r="D1262" s="2">
        <v>9081135.58785</v>
      </c>
      <c r="E1262" s="3" t="str">
        <f t="shared" si="1"/>
        <v>08</v>
      </c>
      <c r="F1262" s="5">
        <v>8.0</v>
      </c>
      <c r="G1262" s="3" t="s">
        <v>1234</v>
      </c>
      <c r="H1262" s="3" t="str">
        <f>VLOOKUP(F1262, prov_ccaa,4,FALSE)</f>
        <v>Cataluña</v>
      </c>
      <c r="I1262" s="3">
        <f>VLOOKUP(F1262, prov_ccaa,3,FALSE)</f>
        <v>9</v>
      </c>
      <c r="J1262" s="3" t="str">
        <f>VLOOKUP(F1262,prov_ccaa,2,FALSE)</f>
        <v>Barcelona</v>
      </c>
      <c r="K1262" s="3">
        <f>VLOOKUP(I1262,tasa,6,FALSE)</f>
        <v>0.1571453827</v>
      </c>
      <c r="L1262" s="6">
        <f t="shared" si="2"/>
        <v>112.9875302</v>
      </c>
    </row>
    <row r="1263" ht="14.25" customHeight="1">
      <c r="A1263" s="1" t="s">
        <v>1279</v>
      </c>
      <c r="B1263" s="2">
        <v>748.0</v>
      </c>
      <c r="C1263" s="2">
        <v>21813.0057627</v>
      </c>
      <c r="D1263" s="2">
        <v>1.09756616178E7</v>
      </c>
      <c r="E1263" s="3" t="str">
        <f t="shared" si="1"/>
        <v>08</v>
      </c>
      <c r="F1263" s="5">
        <v>8.0</v>
      </c>
      <c r="G1263" s="3" t="s">
        <v>1234</v>
      </c>
      <c r="H1263" s="3" t="str">
        <f>VLOOKUP(F1263, prov_ccaa,4,FALSE)</f>
        <v>Cataluña</v>
      </c>
      <c r="I1263" s="3">
        <f>VLOOKUP(F1263, prov_ccaa,3,FALSE)</f>
        <v>9</v>
      </c>
      <c r="J1263" s="3" t="str">
        <f>VLOOKUP(F1263,prov_ccaa,2,FALSE)</f>
        <v>Barcelona</v>
      </c>
      <c r="K1263" s="3">
        <f>VLOOKUP(I1263,tasa,6,FALSE)</f>
        <v>0.1571453827</v>
      </c>
      <c r="L1263" s="6">
        <f t="shared" si="2"/>
        <v>117.5447463</v>
      </c>
    </row>
    <row r="1264" ht="14.25" customHeight="1">
      <c r="A1264" s="1" t="s">
        <v>1280</v>
      </c>
      <c r="B1264" s="2">
        <v>9944.0</v>
      </c>
      <c r="C1264" s="2">
        <v>29695.7547086</v>
      </c>
      <c r="D1264" s="2">
        <v>2.89092863972E7</v>
      </c>
      <c r="E1264" s="3" t="str">
        <f t="shared" si="1"/>
        <v>08</v>
      </c>
      <c r="F1264" s="5">
        <v>8.0</v>
      </c>
      <c r="G1264" s="3" t="s">
        <v>1234</v>
      </c>
      <c r="H1264" s="3" t="str">
        <f>VLOOKUP(F1264, prov_ccaa,4,FALSE)</f>
        <v>Cataluña</v>
      </c>
      <c r="I1264" s="3">
        <f>VLOOKUP(F1264, prov_ccaa,3,FALSE)</f>
        <v>9</v>
      </c>
      <c r="J1264" s="3" t="str">
        <f>VLOOKUP(F1264,prov_ccaa,2,FALSE)</f>
        <v>Barcelona</v>
      </c>
      <c r="K1264" s="3">
        <f>VLOOKUP(I1264,tasa,6,FALSE)</f>
        <v>0.1571453827</v>
      </c>
      <c r="L1264" s="6">
        <f t="shared" si="2"/>
        <v>1562.653686</v>
      </c>
    </row>
    <row r="1265" ht="14.25" customHeight="1">
      <c r="A1265" s="1" t="s">
        <v>1281</v>
      </c>
      <c r="B1265" s="2">
        <v>439.0</v>
      </c>
      <c r="C1265" s="2">
        <v>53519.4886864</v>
      </c>
      <c r="D1265" s="2">
        <v>4.37132707065E7</v>
      </c>
      <c r="E1265" s="3" t="str">
        <f t="shared" si="1"/>
        <v>08</v>
      </c>
      <c r="F1265" s="5">
        <v>8.0</v>
      </c>
      <c r="G1265" s="3" t="s">
        <v>1234</v>
      </c>
      <c r="H1265" s="3" t="str">
        <f>VLOOKUP(F1265, prov_ccaa,4,FALSE)</f>
        <v>Cataluña</v>
      </c>
      <c r="I1265" s="3">
        <f>VLOOKUP(F1265, prov_ccaa,3,FALSE)</f>
        <v>9</v>
      </c>
      <c r="J1265" s="3" t="str">
        <f>VLOOKUP(F1265,prov_ccaa,2,FALSE)</f>
        <v>Barcelona</v>
      </c>
      <c r="K1265" s="3">
        <f>VLOOKUP(I1265,tasa,6,FALSE)</f>
        <v>0.1571453827</v>
      </c>
      <c r="L1265" s="6">
        <f t="shared" si="2"/>
        <v>68.98682302</v>
      </c>
    </row>
    <row r="1266" ht="14.25" customHeight="1">
      <c r="A1266" s="1" t="s">
        <v>1282</v>
      </c>
      <c r="B1266" s="2">
        <v>2275.0</v>
      </c>
      <c r="C1266" s="2">
        <v>37085.8575744</v>
      </c>
      <c r="D1266" s="2">
        <v>4.76490261407E7</v>
      </c>
      <c r="E1266" s="3" t="str">
        <f t="shared" si="1"/>
        <v>08</v>
      </c>
      <c r="F1266" s="5">
        <v>8.0</v>
      </c>
      <c r="G1266" s="3" t="s">
        <v>1234</v>
      </c>
      <c r="H1266" s="3" t="str">
        <f>VLOOKUP(F1266, prov_ccaa,4,FALSE)</f>
        <v>Cataluña</v>
      </c>
      <c r="I1266" s="3">
        <f>VLOOKUP(F1266, prov_ccaa,3,FALSE)</f>
        <v>9</v>
      </c>
      <c r="J1266" s="3" t="str">
        <f>VLOOKUP(F1266,prov_ccaa,2,FALSE)</f>
        <v>Barcelona</v>
      </c>
      <c r="K1266" s="3">
        <f>VLOOKUP(I1266,tasa,6,FALSE)</f>
        <v>0.1571453827</v>
      </c>
      <c r="L1266" s="6">
        <f t="shared" si="2"/>
        <v>357.5057457</v>
      </c>
    </row>
    <row r="1267" ht="14.25" customHeight="1">
      <c r="A1267" s="1" t="s">
        <v>1283</v>
      </c>
      <c r="B1267" s="2">
        <v>286.0</v>
      </c>
      <c r="C1267" s="2">
        <v>40643.408665</v>
      </c>
      <c r="D1267" s="2">
        <v>4.12760967291E7</v>
      </c>
      <c r="E1267" s="3" t="str">
        <f t="shared" si="1"/>
        <v>08</v>
      </c>
      <c r="F1267" s="5">
        <v>8.0</v>
      </c>
      <c r="G1267" s="3" t="s">
        <v>1234</v>
      </c>
      <c r="H1267" s="3" t="str">
        <f>VLOOKUP(F1267, prov_ccaa,4,FALSE)</f>
        <v>Cataluña</v>
      </c>
      <c r="I1267" s="3">
        <f>VLOOKUP(F1267, prov_ccaa,3,FALSE)</f>
        <v>9</v>
      </c>
      <c r="J1267" s="3" t="str">
        <f>VLOOKUP(F1267,prov_ccaa,2,FALSE)</f>
        <v>Barcelona</v>
      </c>
      <c r="K1267" s="3">
        <f>VLOOKUP(I1267,tasa,6,FALSE)</f>
        <v>0.1571453827</v>
      </c>
      <c r="L1267" s="6">
        <f t="shared" si="2"/>
        <v>44.94357946</v>
      </c>
    </row>
    <row r="1268" ht="14.25" customHeight="1">
      <c r="A1268" s="1" t="s">
        <v>1284</v>
      </c>
      <c r="B1268" s="2">
        <v>993.0</v>
      </c>
      <c r="C1268" s="2">
        <v>5500.08169445</v>
      </c>
      <c r="D1268" s="2">
        <v>1192983.68392</v>
      </c>
      <c r="E1268" s="3" t="str">
        <f t="shared" si="1"/>
        <v>08</v>
      </c>
      <c r="F1268" s="5">
        <v>8.0</v>
      </c>
      <c r="G1268" s="3" t="s">
        <v>1234</v>
      </c>
      <c r="H1268" s="3" t="str">
        <f>VLOOKUP(F1268, prov_ccaa,4,FALSE)</f>
        <v>Cataluña</v>
      </c>
      <c r="I1268" s="3">
        <f>VLOOKUP(F1268, prov_ccaa,3,FALSE)</f>
        <v>9</v>
      </c>
      <c r="J1268" s="3" t="str">
        <f>VLOOKUP(F1268,prov_ccaa,2,FALSE)</f>
        <v>Barcelona</v>
      </c>
      <c r="K1268" s="3">
        <f>VLOOKUP(I1268,tasa,6,FALSE)</f>
        <v>0.1571453827</v>
      </c>
      <c r="L1268" s="6">
        <f t="shared" si="2"/>
        <v>156.0453651</v>
      </c>
    </row>
    <row r="1269" ht="14.25" customHeight="1">
      <c r="A1269" s="1" t="s">
        <v>1285</v>
      </c>
      <c r="B1269" s="2">
        <v>1667.0</v>
      </c>
      <c r="C1269" s="2">
        <v>25368.0095536</v>
      </c>
      <c r="D1269" s="2">
        <v>1.72635951837E7</v>
      </c>
      <c r="E1269" s="3" t="str">
        <f t="shared" si="1"/>
        <v>08</v>
      </c>
      <c r="F1269" s="5">
        <v>8.0</v>
      </c>
      <c r="G1269" s="3" t="s">
        <v>1234</v>
      </c>
      <c r="H1269" s="3" t="str">
        <f>VLOOKUP(F1269, prov_ccaa,4,FALSE)</f>
        <v>Cataluña</v>
      </c>
      <c r="I1269" s="3">
        <f>VLOOKUP(F1269, prov_ccaa,3,FALSE)</f>
        <v>9</v>
      </c>
      <c r="J1269" s="3" t="str">
        <f>VLOOKUP(F1269,prov_ccaa,2,FALSE)</f>
        <v>Barcelona</v>
      </c>
      <c r="K1269" s="3">
        <f>VLOOKUP(I1269,tasa,6,FALSE)</f>
        <v>0.1571453827</v>
      </c>
      <c r="L1269" s="6">
        <f t="shared" si="2"/>
        <v>261.961353</v>
      </c>
    </row>
    <row r="1270" ht="14.25" customHeight="1">
      <c r="A1270" s="1" t="s">
        <v>1286</v>
      </c>
      <c r="B1270" s="2">
        <v>4948.0</v>
      </c>
      <c r="C1270" s="2">
        <v>13545.5580053</v>
      </c>
      <c r="D1270" s="2">
        <v>9075412.40716</v>
      </c>
      <c r="E1270" s="3" t="str">
        <f t="shared" si="1"/>
        <v>08</v>
      </c>
      <c r="F1270" s="5">
        <v>8.0</v>
      </c>
      <c r="G1270" s="3" t="s">
        <v>1234</v>
      </c>
      <c r="H1270" s="3" t="str">
        <f>VLOOKUP(F1270, prov_ccaa,4,FALSE)</f>
        <v>Cataluña</v>
      </c>
      <c r="I1270" s="3">
        <f>VLOOKUP(F1270, prov_ccaa,3,FALSE)</f>
        <v>9</v>
      </c>
      <c r="J1270" s="3" t="str">
        <f>VLOOKUP(F1270,prov_ccaa,2,FALSE)</f>
        <v>Barcelona</v>
      </c>
      <c r="K1270" s="3">
        <f>VLOOKUP(I1270,tasa,6,FALSE)</f>
        <v>0.1571453827</v>
      </c>
      <c r="L1270" s="6">
        <f t="shared" si="2"/>
        <v>777.5553538</v>
      </c>
    </row>
    <row r="1271" ht="14.25" customHeight="1">
      <c r="A1271" s="1" t="s">
        <v>1287</v>
      </c>
      <c r="B1271" s="2">
        <v>7803.0</v>
      </c>
      <c r="C1271" s="2">
        <v>12478.3729408</v>
      </c>
      <c r="D1271" s="2">
        <v>7012651.34367</v>
      </c>
      <c r="E1271" s="3" t="str">
        <f t="shared" si="1"/>
        <v>08</v>
      </c>
      <c r="F1271" s="5">
        <v>8.0</v>
      </c>
      <c r="G1271" s="3" t="s">
        <v>1234</v>
      </c>
      <c r="H1271" s="3" t="str">
        <f>VLOOKUP(F1271, prov_ccaa,4,FALSE)</f>
        <v>Cataluña</v>
      </c>
      <c r="I1271" s="3">
        <f>VLOOKUP(F1271, prov_ccaa,3,FALSE)</f>
        <v>9</v>
      </c>
      <c r="J1271" s="3" t="str">
        <f>VLOOKUP(F1271,prov_ccaa,2,FALSE)</f>
        <v>Barcelona</v>
      </c>
      <c r="K1271" s="3">
        <f>VLOOKUP(I1271,tasa,6,FALSE)</f>
        <v>0.1571453827</v>
      </c>
      <c r="L1271" s="6">
        <f t="shared" si="2"/>
        <v>1226.205421</v>
      </c>
    </row>
    <row r="1272" ht="14.25" customHeight="1">
      <c r="A1272" s="1" t="s">
        <v>1288</v>
      </c>
      <c r="B1272" s="2">
        <v>3549.0</v>
      </c>
      <c r="C1272" s="2">
        <v>17771.0657891</v>
      </c>
      <c r="D1272" s="2">
        <v>9260956.52849</v>
      </c>
      <c r="E1272" s="3" t="str">
        <f t="shared" si="1"/>
        <v>08</v>
      </c>
      <c r="F1272" s="5">
        <v>8.0</v>
      </c>
      <c r="G1272" s="3" t="s">
        <v>1234</v>
      </c>
      <c r="H1272" s="3" t="str">
        <f>VLOOKUP(F1272, prov_ccaa,4,FALSE)</f>
        <v>Cataluña</v>
      </c>
      <c r="I1272" s="3">
        <f>VLOOKUP(F1272, prov_ccaa,3,FALSE)</f>
        <v>9</v>
      </c>
      <c r="J1272" s="3" t="str">
        <f>VLOOKUP(F1272,prov_ccaa,2,FALSE)</f>
        <v>Barcelona</v>
      </c>
      <c r="K1272" s="3">
        <f>VLOOKUP(I1272,tasa,6,FALSE)</f>
        <v>0.1571453827</v>
      </c>
      <c r="L1272" s="6">
        <f t="shared" si="2"/>
        <v>557.7089633</v>
      </c>
    </row>
    <row r="1273" ht="14.25" customHeight="1">
      <c r="A1273" s="1" t="s">
        <v>1289</v>
      </c>
      <c r="B1273" s="2">
        <v>3213.0</v>
      </c>
      <c r="C1273" s="2">
        <v>5491.62949734</v>
      </c>
      <c r="D1273" s="2">
        <v>870328.583872</v>
      </c>
      <c r="E1273" s="3" t="str">
        <f t="shared" si="1"/>
        <v>08</v>
      </c>
      <c r="F1273" s="5">
        <v>8.0</v>
      </c>
      <c r="G1273" s="3" t="s">
        <v>1234</v>
      </c>
      <c r="H1273" s="3" t="str">
        <f>VLOOKUP(F1273, prov_ccaa,4,FALSE)</f>
        <v>Cataluña</v>
      </c>
      <c r="I1273" s="3">
        <f>VLOOKUP(F1273, prov_ccaa,3,FALSE)</f>
        <v>9</v>
      </c>
      <c r="J1273" s="3" t="str">
        <f>VLOOKUP(F1273,prov_ccaa,2,FALSE)</f>
        <v>Barcelona</v>
      </c>
      <c r="K1273" s="3">
        <f>VLOOKUP(I1273,tasa,6,FALSE)</f>
        <v>0.1571453827</v>
      </c>
      <c r="L1273" s="6">
        <f t="shared" si="2"/>
        <v>504.9081147</v>
      </c>
    </row>
    <row r="1274" ht="14.25" customHeight="1">
      <c r="A1274" s="1" t="s">
        <v>1290</v>
      </c>
      <c r="B1274" s="2">
        <v>5279.0</v>
      </c>
      <c r="C1274" s="2">
        <v>5811.39965712</v>
      </c>
      <c r="D1274" s="2">
        <v>627307.87011</v>
      </c>
      <c r="E1274" s="3" t="str">
        <f t="shared" si="1"/>
        <v>08</v>
      </c>
      <c r="F1274" s="5">
        <v>8.0</v>
      </c>
      <c r="G1274" s="3" t="s">
        <v>1234</v>
      </c>
      <c r="H1274" s="3" t="str">
        <f>VLOOKUP(F1274, prov_ccaa,4,FALSE)</f>
        <v>Cataluña</v>
      </c>
      <c r="I1274" s="3">
        <f>VLOOKUP(F1274, prov_ccaa,3,FALSE)</f>
        <v>9</v>
      </c>
      <c r="J1274" s="3" t="str">
        <f>VLOOKUP(F1274,prov_ccaa,2,FALSE)</f>
        <v>Barcelona</v>
      </c>
      <c r="K1274" s="3">
        <f>VLOOKUP(I1274,tasa,6,FALSE)</f>
        <v>0.1571453827</v>
      </c>
      <c r="L1274" s="6">
        <f t="shared" si="2"/>
        <v>829.5704755</v>
      </c>
    </row>
    <row r="1275" ht="14.25" customHeight="1">
      <c r="A1275" s="1" t="s">
        <v>1291</v>
      </c>
      <c r="B1275" s="2">
        <v>2380.0</v>
      </c>
      <c r="C1275" s="2">
        <v>2919.88105096</v>
      </c>
      <c r="D1275" s="2">
        <v>421353.205023</v>
      </c>
      <c r="E1275" s="3" t="str">
        <f t="shared" si="1"/>
        <v>08</v>
      </c>
      <c r="F1275" s="5">
        <v>8.0</v>
      </c>
      <c r="G1275" s="3" t="s">
        <v>1234</v>
      </c>
      <c r="H1275" s="3" t="str">
        <f>VLOOKUP(F1275, prov_ccaa,4,FALSE)</f>
        <v>Cataluña</v>
      </c>
      <c r="I1275" s="3">
        <f>VLOOKUP(F1275, prov_ccaa,3,FALSE)</f>
        <v>9</v>
      </c>
      <c r="J1275" s="3" t="str">
        <f>VLOOKUP(F1275,prov_ccaa,2,FALSE)</f>
        <v>Barcelona</v>
      </c>
      <c r="K1275" s="3">
        <f>VLOOKUP(I1275,tasa,6,FALSE)</f>
        <v>0.1571453827</v>
      </c>
      <c r="L1275" s="6">
        <f t="shared" si="2"/>
        <v>374.0060109</v>
      </c>
    </row>
    <row r="1276" ht="14.25" customHeight="1">
      <c r="A1276" s="1" t="s">
        <v>1292</v>
      </c>
      <c r="B1276" s="2">
        <v>10443.0</v>
      </c>
      <c r="C1276" s="2">
        <v>41256.6742166</v>
      </c>
      <c r="D1276" s="2">
        <v>3.66888595824E7</v>
      </c>
      <c r="E1276" s="3" t="str">
        <f t="shared" si="1"/>
        <v>08</v>
      </c>
      <c r="F1276" s="5">
        <v>8.0</v>
      </c>
      <c r="G1276" s="3" t="s">
        <v>1234</v>
      </c>
      <c r="H1276" s="3" t="str">
        <f>VLOOKUP(F1276, prov_ccaa,4,FALSE)</f>
        <v>Cataluña</v>
      </c>
      <c r="I1276" s="3">
        <f>VLOOKUP(F1276, prov_ccaa,3,FALSE)</f>
        <v>9</v>
      </c>
      <c r="J1276" s="3" t="str">
        <f>VLOOKUP(F1276,prov_ccaa,2,FALSE)</f>
        <v>Barcelona</v>
      </c>
      <c r="K1276" s="3">
        <f>VLOOKUP(I1276,tasa,6,FALSE)</f>
        <v>0.1571453827</v>
      </c>
      <c r="L1276" s="6">
        <f t="shared" si="2"/>
        <v>1641.069232</v>
      </c>
    </row>
    <row r="1277" ht="14.25" customHeight="1">
      <c r="A1277" s="1" t="s">
        <v>1293</v>
      </c>
      <c r="B1277" s="2">
        <v>1098.0</v>
      </c>
      <c r="C1277" s="2">
        <v>34767.6950302</v>
      </c>
      <c r="D1277" s="2">
        <v>3.31507794436E7</v>
      </c>
      <c r="E1277" s="3" t="str">
        <f t="shared" si="1"/>
        <v>08</v>
      </c>
      <c r="F1277" s="5">
        <v>8.0</v>
      </c>
      <c r="G1277" s="3" t="s">
        <v>1234</v>
      </c>
      <c r="H1277" s="3" t="str">
        <f>VLOOKUP(F1277, prov_ccaa,4,FALSE)</f>
        <v>Cataluña</v>
      </c>
      <c r="I1277" s="3">
        <f>VLOOKUP(F1277, prov_ccaa,3,FALSE)</f>
        <v>9</v>
      </c>
      <c r="J1277" s="3" t="str">
        <f>VLOOKUP(F1277,prov_ccaa,2,FALSE)</f>
        <v>Barcelona</v>
      </c>
      <c r="K1277" s="3">
        <f>VLOOKUP(I1277,tasa,6,FALSE)</f>
        <v>0.1571453827</v>
      </c>
      <c r="L1277" s="6">
        <f t="shared" si="2"/>
        <v>172.5456302</v>
      </c>
    </row>
    <row r="1278" ht="14.25" customHeight="1">
      <c r="A1278" s="1" t="s">
        <v>1294</v>
      </c>
      <c r="B1278" s="2">
        <v>6128.0</v>
      </c>
      <c r="C1278" s="2">
        <v>11422.6560738</v>
      </c>
      <c r="D1278" s="2">
        <v>6219673.93073</v>
      </c>
      <c r="E1278" s="3" t="str">
        <f t="shared" si="1"/>
        <v>08</v>
      </c>
      <c r="F1278" s="5">
        <v>8.0</v>
      </c>
      <c r="G1278" s="3" t="s">
        <v>1234</v>
      </c>
      <c r="H1278" s="3" t="str">
        <f>VLOOKUP(F1278, prov_ccaa,4,FALSE)</f>
        <v>Cataluña</v>
      </c>
      <c r="I1278" s="3">
        <f>VLOOKUP(F1278, prov_ccaa,3,FALSE)</f>
        <v>9</v>
      </c>
      <c r="J1278" s="3" t="str">
        <f>VLOOKUP(F1278,prov_ccaa,2,FALSE)</f>
        <v>Barcelona</v>
      </c>
      <c r="K1278" s="3">
        <f>VLOOKUP(I1278,tasa,6,FALSE)</f>
        <v>0.1571453827</v>
      </c>
      <c r="L1278" s="6">
        <f t="shared" si="2"/>
        <v>962.9869054</v>
      </c>
    </row>
    <row r="1279" ht="14.25" customHeight="1">
      <c r="A1279" s="1" t="s">
        <v>1295</v>
      </c>
      <c r="B1279" s="2">
        <v>3603.0</v>
      </c>
      <c r="C1279" s="2">
        <v>2432.66943811</v>
      </c>
      <c r="D1279" s="2">
        <v>312915.155167</v>
      </c>
      <c r="E1279" s="3" t="str">
        <f t="shared" si="1"/>
        <v>08</v>
      </c>
      <c r="F1279" s="5">
        <v>8.0</v>
      </c>
      <c r="G1279" s="3" t="s">
        <v>1234</v>
      </c>
      <c r="H1279" s="3" t="str">
        <f>VLOOKUP(F1279, prov_ccaa,4,FALSE)</f>
        <v>Cataluña</v>
      </c>
      <c r="I1279" s="3">
        <f>VLOOKUP(F1279, prov_ccaa,3,FALSE)</f>
        <v>9</v>
      </c>
      <c r="J1279" s="3" t="str">
        <f>VLOOKUP(F1279,prov_ccaa,2,FALSE)</f>
        <v>Barcelona</v>
      </c>
      <c r="K1279" s="3">
        <f>VLOOKUP(I1279,tasa,6,FALSE)</f>
        <v>0.1571453827</v>
      </c>
      <c r="L1279" s="6">
        <f t="shared" si="2"/>
        <v>566.194814</v>
      </c>
    </row>
    <row r="1280" ht="14.25" customHeight="1">
      <c r="A1280" s="1" t="s">
        <v>1296</v>
      </c>
      <c r="B1280" s="2">
        <v>10031.0</v>
      </c>
      <c r="C1280" s="2">
        <v>9509.15416764</v>
      </c>
      <c r="D1280" s="2">
        <v>1393823.40892</v>
      </c>
      <c r="E1280" s="3" t="str">
        <f t="shared" si="1"/>
        <v>08</v>
      </c>
      <c r="F1280" s="5">
        <v>8.0</v>
      </c>
      <c r="G1280" s="3" t="s">
        <v>1234</v>
      </c>
      <c r="H1280" s="3" t="str">
        <f>VLOOKUP(F1280, prov_ccaa,4,FALSE)</f>
        <v>Cataluña</v>
      </c>
      <c r="I1280" s="3">
        <f>VLOOKUP(F1280, prov_ccaa,3,FALSE)</f>
        <v>9</v>
      </c>
      <c r="J1280" s="3" t="str">
        <f>VLOOKUP(F1280,prov_ccaa,2,FALSE)</f>
        <v>Barcelona</v>
      </c>
      <c r="K1280" s="3">
        <f>VLOOKUP(I1280,tasa,6,FALSE)</f>
        <v>0.1571453827</v>
      </c>
      <c r="L1280" s="6">
        <f t="shared" si="2"/>
        <v>1576.325334</v>
      </c>
    </row>
    <row r="1281" ht="14.25" customHeight="1">
      <c r="A1281" s="1" t="s">
        <v>1297</v>
      </c>
      <c r="B1281" s="2">
        <v>188.0</v>
      </c>
      <c r="C1281" s="2">
        <v>39853.3044011</v>
      </c>
      <c r="D1281" s="2">
        <v>3.70974525637E7</v>
      </c>
      <c r="E1281" s="3" t="str">
        <f t="shared" si="1"/>
        <v>08</v>
      </c>
      <c r="F1281" s="5">
        <v>8.0</v>
      </c>
      <c r="G1281" s="3" t="s">
        <v>1234</v>
      </c>
      <c r="H1281" s="3" t="str">
        <f>VLOOKUP(F1281, prov_ccaa,4,FALSE)</f>
        <v>Cataluña</v>
      </c>
      <c r="I1281" s="3">
        <f>VLOOKUP(F1281, prov_ccaa,3,FALSE)</f>
        <v>9</v>
      </c>
      <c r="J1281" s="3" t="str">
        <f>VLOOKUP(F1281,prov_ccaa,2,FALSE)</f>
        <v>Barcelona</v>
      </c>
      <c r="K1281" s="3">
        <f>VLOOKUP(I1281,tasa,6,FALSE)</f>
        <v>0.1571453827</v>
      </c>
      <c r="L1281" s="6">
        <f t="shared" si="2"/>
        <v>29.54333195</v>
      </c>
    </row>
    <row r="1282" ht="14.25" customHeight="1">
      <c r="A1282" s="1" t="s">
        <v>1298</v>
      </c>
      <c r="B1282" s="2">
        <v>2596.0</v>
      </c>
      <c r="C1282" s="2">
        <v>11095.9227593</v>
      </c>
      <c r="D1282" s="2">
        <v>5711831.58006</v>
      </c>
      <c r="E1282" s="3" t="str">
        <f t="shared" si="1"/>
        <v>08</v>
      </c>
      <c r="F1282" s="5">
        <v>8.0</v>
      </c>
      <c r="G1282" s="3" t="s">
        <v>1234</v>
      </c>
      <c r="H1282" s="3" t="str">
        <f>VLOOKUP(F1282, prov_ccaa,4,FALSE)</f>
        <v>Cataluña</v>
      </c>
      <c r="I1282" s="3">
        <f>VLOOKUP(F1282, prov_ccaa,3,FALSE)</f>
        <v>9</v>
      </c>
      <c r="J1282" s="3" t="str">
        <f>VLOOKUP(F1282,prov_ccaa,2,FALSE)</f>
        <v>Barcelona</v>
      </c>
      <c r="K1282" s="3">
        <f>VLOOKUP(I1282,tasa,6,FALSE)</f>
        <v>0.1571453827</v>
      </c>
      <c r="L1282" s="6">
        <f t="shared" si="2"/>
        <v>407.9494136</v>
      </c>
    </row>
    <row r="1283" ht="14.25" customHeight="1">
      <c r="A1283" s="1" t="s">
        <v>1299</v>
      </c>
      <c r="B1283" s="2">
        <v>2100.0</v>
      </c>
      <c r="C1283" s="2">
        <v>20390.0494588</v>
      </c>
      <c r="D1283" s="2">
        <v>1.21714800597E7</v>
      </c>
      <c r="E1283" s="3" t="str">
        <f t="shared" si="1"/>
        <v>08</v>
      </c>
      <c r="F1283" s="5">
        <v>8.0</v>
      </c>
      <c r="G1283" s="3" t="s">
        <v>1234</v>
      </c>
      <c r="H1283" s="3" t="str">
        <f>VLOOKUP(F1283, prov_ccaa,4,FALSE)</f>
        <v>Cataluña</v>
      </c>
      <c r="I1283" s="3">
        <f>VLOOKUP(F1283, prov_ccaa,3,FALSE)</f>
        <v>9</v>
      </c>
      <c r="J1283" s="3" t="str">
        <f>VLOOKUP(F1283,prov_ccaa,2,FALSE)</f>
        <v>Barcelona</v>
      </c>
      <c r="K1283" s="3">
        <f>VLOOKUP(I1283,tasa,6,FALSE)</f>
        <v>0.1571453827</v>
      </c>
      <c r="L1283" s="6">
        <f t="shared" si="2"/>
        <v>330.0053037</v>
      </c>
    </row>
    <row r="1284" ht="14.25" customHeight="1">
      <c r="A1284" s="1" t="s">
        <v>1300</v>
      </c>
      <c r="B1284" s="2">
        <v>592.0</v>
      </c>
      <c r="C1284" s="2">
        <v>12049.6589866</v>
      </c>
      <c r="D1284" s="2">
        <v>7447756.07824</v>
      </c>
      <c r="E1284" s="3" t="str">
        <f t="shared" si="1"/>
        <v>08</v>
      </c>
      <c r="F1284" s="5">
        <v>8.0</v>
      </c>
      <c r="G1284" s="3" t="s">
        <v>1234</v>
      </c>
      <c r="H1284" s="3" t="str">
        <f>VLOOKUP(F1284, prov_ccaa,4,FALSE)</f>
        <v>Cataluña</v>
      </c>
      <c r="I1284" s="3">
        <f>VLOOKUP(F1284, prov_ccaa,3,FALSE)</f>
        <v>9</v>
      </c>
      <c r="J1284" s="3" t="str">
        <f>VLOOKUP(F1284,prov_ccaa,2,FALSE)</f>
        <v>Barcelona</v>
      </c>
      <c r="K1284" s="3">
        <f>VLOOKUP(I1284,tasa,6,FALSE)</f>
        <v>0.1571453827</v>
      </c>
      <c r="L1284" s="6">
        <f t="shared" si="2"/>
        <v>93.03006658</v>
      </c>
    </row>
    <row r="1285" ht="14.25" customHeight="1">
      <c r="A1285" s="1" t="s">
        <v>1301</v>
      </c>
      <c r="B1285" s="2">
        <v>15014.0</v>
      </c>
      <c r="C1285" s="2">
        <v>11391.5613219</v>
      </c>
      <c r="D1285" s="2">
        <v>6349518.28035</v>
      </c>
      <c r="E1285" s="3" t="str">
        <f t="shared" si="1"/>
        <v>08</v>
      </c>
      <c r="F1285" s="5">
        <v>8.0</v>
      </c>
      <c r="G1285" s="3" t="s">
        <v>1234</v>
      </c>
      <c r="H1285" s="3" t="str">
        <f>VLOOKUP(F1285, prov_ccaa,4,FALSE)</f>
        <v>Cataluña</v>
      </c>
      <c r="I1285" s="3">
        <f>VLOOKUP(F1285, prov_ccaa,3,FALSE)</f>
        <v>9</v>
      </c>
      <c r="J1285" s="3" t="str">
        <f>VLOOKUP(F1285,prov_ccaa,2,FALSE)</f>
        <v>Barcelona</v>
      </c>
      <c r="K1285" s="3">
        <f>VLOOKUP(I1285,tasa,6,FALSE)</f>
        <v>0.1571453827</v>
      </c>
      <c r="L1285" s="6">
        <f t="shared" si="2"/>
        <v>2359.380776</v>
      </c>
    </row>
    <row r="1286" ht="14.25" customHeight="1">
      <c r="A1286" s="1" t="s">
        <v>1302</v>
      </c>
      <c r="B1286" s="2">
        <v>17025.0</v>
      </c>
      <c r="C1286" s="2">
        <v>10486.5029805</v>
      </c>
      <c r="D1286" s="2">
        <v>6825937.95736</v>
      </c>
      <c r="E1286" s="3" t="str">
        <f t="shared" si="1"/>
        <v>08</v>
      </c>
      <c r="F1286" s="5">
        <v>8.0</v>
      </c>
      <c r="G1286" s="3" t="s">
        <v>1234</v>
      </c>
      <c r="H1286" s="3" t="str">
        <f>VLOOKUP(F1286, prov_ccaa,4,FALSE)</f>
        <v>Cataluña</v>
      </c>
      <c r="I1286" s="3">
        <f>VLOOKUP(F1286, prov_ccaa,3,FALSE)</f>
        <v>9</v>
      </c>
      <c r="J1286" s="3" t="str">
        <f>VLOOKUP(F1286,prov_ccaa,2,FALSE)</f>
        <v>Barcelona</v>
      </c>
      <c r="K1286" s="3">
        <f>VLOOKUP(I1286,tasa,6,FALSE)</f>
        <v>0.1571453827</v>
      </c>
      <c r="L1286" s="6">
        <f t="shared" si="2"/>
        <v>2675.400141</v>
      </c>
    </row>
    <row r="1287" ht="14.25" customHeight="1">
      <c r="A1287" s="1" t="s">
        <v>1303</v>
      </c>
      <c r="B1287" s="2">
        <v>3320.0</v>
      </c>
      <c r="C1287" s="2">
        <v>28071.6876867</v>
      </c>
      <c r="D1287" s="2">
        <v>2.90938809713E7</v>
      </c>
      <c r="E1287" s="3" t="str">
        <f t="shared" si="1"/>
        <v>08</v>
      </c>
      <c r="F1287" s="5">
        <v>8.0</v>
      </c>
      <c r="G1287" s="3" t="s">
        <v>1234</v>
      </c>
      <c r="H1287" s="3" t="str">
        <f>VLOOKUP(F1287, prov_ccaa,4,FALSE)</f>
        <v>Cataluña</v>
      </c>
      <c r="I1287" s="3">
        <f>VLOOKUP(F1287, prov_ccaa,3,FALSE)</f>
        <v>9</v>
      </c>
      <c r="J1287" s="3" t="str">
        <f>VLOOKUP(F1287,prov_ccaa,2,FALSE)</f>
        <v>Barcelona</v>
      </c>
      <c r="K1287" s="3">
        <f>VLOOKUP(I1287,tasa,6,FALSE)</f>
        <v>0.1571453827</v>
      </c>
      <c r="L1287" s="6">
        <f t="shared" si="2"/>
        <v>521.7226707</v>
      </c>
    </row>
    <row r="1288" ht="14.25" customHeight="1">
      <c r="A1288" s="1" t="s">
        <v>1304</v>
      </c>
      <c r="B1288" s="2">
        <v>5201.0</v>
      </c>
      <c r="C1288" s="2">
        <v>16618.3468922</v>
      </c>
      <c r="D1288" s="2">
        <v>1.41366362487E7</v>
      </c>
      <c r="E1288" s="3" t="str">
        <f t="shared" si="1"/>
        <v>08</v>
      </c>
      <c r="F1288" s="5">
        <v>8.0</v>
      </c>
      <c r="G1288" s="3" t="s">
        <v>1234</v>
      </c>
      <c r="H1288" s="3" t="str">
        <f>VLOOKUP(F1288, prov_ccaa,4,FALSE)</f>
        <v>Cataluña</v>
      </c>
      <c r="I1288" s="3">
        <f>VLOOKUP(F1288, prov_ccaa,3,FALSE)</f>
        <v>9</v>
      </c>
      <c r="J1288" s="3" t="str">
        <f>VLOOKUP(F1288,prov_ccaa,2,FALSE)</f>
        <v>Barcelona</v>
      </c>
      <c r="K1288" s="3">
        <f>VLOOKUP(I1288,tasa,6,FALSE)</f>
        <v>0.1571453827</v>
      </c>
      <c r="L1288" s="6">
        <f t="shared" si="2"/>
        <v>817.3131356</v>
      </c>
    </row>
    <row r="1289" ht="14.25" customHeight="1">
      <c r="A1289" s="1" t="s">
        <v>1305</v>
      </c>
      <c r="B1289" s="2">
        <v>2443.0</v>
      </c>
      <c r="C1289" s="2">
        <v>7172.75064954</v>
      </c>
      <c r="D1289" s="2">
        <v>1418146.96597</v>
      </c>
      <c r="E1289" s="3" t="str">
        <f t="shared" si="1"/>
        <v>08</v>
      </c>
      <c r="F1289" s="5">
        <v>8.0</v>
      </c>
      <c r="G1289" s="3" t="s">
        <v>1234</v>
      </c>
      <c r="H1289" s="3" t="str">
        <f>VLOOKUP(F1289, prov_ccaa,4,FALSE)</f>
        <v>Cataluña</v>
      </c>
      <c r="I1289" s="3">
        <f>VLOOKUP(F1289, prov_ccaa,3,FALSE)</f>
        <v>9</v>
      </c>
      <c r="J1289" s="3" t="str">
        <f>VLOOKUP(F1289,prov_ccaa,2,FALSE)</f>
        <v>Barcelona</v>
      </c>
      <c r="K1289" s="3">
        <f>VLOOKUP(I1289,tasa,6,FALSE)</f>
        <v>0.1571453827</v>
      </c>
      <c r="L1289" s="6">
        <f t="shared" si="2"/>
        <v>383.90617</v>
      </c>
    </row>
    <row r="1290" ht="14.25" customHeight="1">
      <c r="A1290" s="1" t="s">
        <v>1306</v>
      </c>
      <c r="B1290" s="2">
        <v>2972.0</v>
      </c>
      <c r="C1290" s="2">
        <v>7767.32917671</v>
      </c>
      <c r="D1290" s="2">
        <v>1507058.3041</v>
      </c>
      <c r="E1290" s="3" t="str">
        <f t="shared" si="1"/>
        <v>08</v>
      </c>
      <c r="F1290" s="5">
        <v>8.0</v>
      </c>
      <c r="G1290" s="3" t="s">
        <v>1234</v>
      </c>
      <c r="H1290" s="3" t="str">
        <f>VLOOKUP(F1290, prov_ccaa,4,FALSE)</f>
        <v>Cataluña</v>
      </c>
      <c r="I1290" s="3">
        <f>VLOOKUP(F1290, prov_ccaa,3,FALSE)</f>
        <v>9</v>
      </c>
      <c r="J1290" s="3" t="str">
        <f>VLOOKUP(F1290,prov_ccaa,2,FALSE)</f>
        <v>Barcelona</v>
      </c>
      <c r="K1290" s="3">
        <f>VLOOKUP(I1290,tasa,6,FALSE)</f>
        <v>0.1571453827</v>
      </c>
      <c r="L1290" s="6">
        <f t="shared" si="2"/>
        <v>467.0360775</v>
      </c>
    </row>
    <row r="1291" ht="14.25" customHeight="1">
      <c r="A1291" s="1" t="s">
        <v>1307</v>
      </c>
      <c r="B1291" s="2">
        <v>88.0</v>
      </c>
      <c r="C1291" s="2">
        <v>36682.1427899</v>
      </c>
      <c r="D1291" s="2">
        <v>3.44151058939E7</v>
      </c>
      <c r="E1291" s="3" t="str">
        <f t="shared" si="1"/>
        <v>08</v>
      </c>
      <c r="F1291" s="5">
        <v>8.0</v>
      </c>
      <c r="G1291" s="3" t="s">
        <v>1234</v>
      </c>
      <c r="H1291" s="3" t="str">
        <f>VLOOKUP(F1291, prov_ccaa,4,FALSE)</f>
        <v>Cataluña</v>
      </c>
      <c r="I1291" s="3">
        <f>VLOOKUP(F1291, prov_ccaa,3,FALSE)</f>
        <v>9</v>
      </c>
      <c r="J1291" s="3" t="str">
        <f>VLOOKUP(F1291,prov_ccaa,2,FALSE)</f>
        <v>Barcelona</v>
      </c>
      <c r="K1291" s="3">
        <f>VLOOKUP(I1291,tasa,6,FALSE)</f>
        <v>0.1571453827</v>
      </c>
      <c r="L1291" s="6">
        <f t="shared" si="2"/>
        <v>13.82879368</v>
      </c>
    </row>
    <row r="1292" ht="14.25" customHeight="1">
      <c r="A1292" s="1" t="s">
        <v>1308</v>
      </c>
      <c r="B1292" s="2">
        <v>5300.0</v>
      </c>
      <c r="C1292" s="2">
        <v>15299.2256388</v>
      </c>
      <c r="D1292" s="2">
        <v>7817645.58642</v>
      </c>
      <c r="E1292" s="3" t="str">
        <f t="shared" si="1"/>
        <v>08</v>
      </c>
      <c r="F1292" s="5">
        <v>8.0</v>
      </c>
      <c r="G1292" s="3" t="s">
        <v>1234</v>
      </c>
      <c r="H1292" s="3" t="str">
        <f>VLOOKUP(F1292, prov_ccaa,4,FALSE)</f>
        <v>Cataluña</v>
      </c>
      <c r="I1292" s="3">
        <f>VLOOKUP(F1292, prov_ccaa,3,FALSE)</f>
        <v>9</v>
      </c>
      <c r="J1292" s="3" t="str">
        <f>VLOOKUP(F1292,prov_ccaa,2,FALSE)</f>
        <v>Barcelona</v>
      </c>
      <c r="K1292" s="3">
        <f>VLOOKUP(I1292,tasa,6,FALSE)</f>
        <v>0.1571453827</v>
      </c>
      <c r="L1292" s="6">
        <f t="shared" si="2"/>
        <v>832.8705285</v>
      </c>
    </row>
    <row r="1293" ht="14.25" customHeight="1">
      <c r="A1293" s="1" t="s">
        <v>1309</v>
      </c>
      <c r="B1293" s="2">
        <v>9829.0</v>
      </c>
      <c r="C1293" s="2">
        <v>7057.14437817</v>
      </c>
      <c r="D1293" s="2">
        <v>1971755.7875</v>
      </c>
      <c r="E1293" s="3" t="str">
        <f t="shared" si="1"/>
        <v>08</v>
      </c>
      <c r="F1293" s="5">
        <v>8.0</v>
      </c>
      <c r="G1293" s="3" t="s">
        <v>1234</v>
      </c>
      <c r="H1293" s="3" t="str">
        <f>VLOOKUP(F1293, prov_ccaa,4,FALSE)</f>
        <v>Cataluña</v>
      </c>
      <c r="I1293" s="3">
        <f>VLOOKUP(F1293, prov_ccaa,3,FALSE)</f>
        <v>9</v>
      </c>
      <c r="J1293" s="3" t="str">
        <f>VLOOKUP(F1293,prov_ccaa,2,FALSE)</f>
        <v>Barcelona</v>
      </c>
      <c r="K1293" s="3">
        <f>VLOOKUP(I1293,tasa,6,FALSE)</f>
        <v>0.1571453827</v>
      </c>
      <c r="L1293" s="6">
        <f t="shared" si="2"/>
        <v>1544.581967</v>
      </c>
    </row>
    <row r="1294" ht="14.25" customHeight="1">
      <c r="A1294" s="1" t="s">
        <v>1310</v>
      </c>
      <c r="B1294" s="2">
        <v>3918.0</v>
      </c>
      <c r="C1294" s="2">
        <v>13018.6321113</v>
      </c>
      <c r="D1294" s="2">
        <v>2416964.83047</v>
      </c>
      <c r="E1294" s="3" t="str">
        <f t="shared" si="1"/>
        <v>08</v>
      </c>
      <c r="F1294" s="5">
        <v>8.0</v>
      </c>
      <c r="G1294" s="3" t="s">
        <v>1234</v>
      </c>
      <c r="H1294" s="3" t="str">
        <f>VLOOKUP(F1294, prov_ccaa,4,FALSE)</f>
        <v>Cataluña</v>
      </c>
      <c r="I1294" s="3">
        <f>VLOOKUP(F1294, prov_ccaa,3,FALSE)</f>
        <v>9</v>
      </c>
      <c r="J1294" s="3" t="str">
        <f>VLOOKUP(F1294,prov_ccaa,2,FALSE)</f>
        <v>Barcelona</v>
      </c>
      <c r="K1294" s="3">
        <f>VLOOKUP(I1294,tasa,6,FALSE)</f>
        <v>0.1571453827</v>
      </c>
      <c r="L1294" s="6">
        <f t="shared" si="2"/>
        <v>615.6956096</v>
      </c>
    </row>
    <row r="1295" ht="14.25" customHeight="1">
      <c r="A1295" s="1" t="s">
        <v>1311</v>
      </c>
      <c r="B1295" s="2">
        <v>3538.0</v>
      </c>
      <c r="C1295" s="2">
        <v>6738.35171454</v>
      </c>
      <c r="D1295" s="2">
        <v>1079254.5251</v>
      </c>
      <c r="E1295" s="3" t="str">
        <f t="shared" si="1"/>
        <v>08</v>
      </c>
      <c r="F1295" s="5">
        <v>8.0</v>
      </c>
      <c r="G1295" s="3" t="s">
        <v>1234</v>
      </c>
      <c r="H1295" s="3" t="str">
        <f>VLOOKUP(F1295, prov_ccaa,4,FALSE)</f>
        <v>Cataluña</v>
      </c>
      <c r="I1295" s="3">
        <f>VLOOKUP(F1295, prov_ccaa,3,FALSE)</f>
        <v>9</v>
      </c>
      <c r="J1295" s="3" t="str">
        <f>VLOOKUP(F1295,prov_ccaa,2,FALSE)</f>
        <v>Barcelona</v>
      </c>
      <c r="K1295" s="3">
        <f>VLOOKUP(I1295,tasa,6,FALSE)</f>
        <v>0.1571453827</v>
      </c>
      <c r="L1295" s="6">
        <f t="shared" si="2"/>
        <v>555.9803641</v>
      </c>
    </row>
    <row r="1296" ht="14.25" customHeight="1">
      <c r="A1296" s="1" t="s">
        <v>1312</v>
      </c>
      <c r="B1296" s="2">
        <v>1023.0</v>
      </c>
      <c r="C1296" s="2">
        <v>54492.3172368</v>
      </c>
      <c r="D1296" s="2">
        <v>6.55306634663E7</v>
      </c>
      <c r="E1296" s="3" t="str">
        <f t="shared" si="1"/>
        <v>08</v>
      </c>
      <c r="F1296" s="5">
        <v>8.0</v>
      </c>
      <c r="G1296" s="3" t="s">
        <v>1234</v>
      </c>
      <c r="H1296" s="3" t="str">
        <f>VLOOKUP(F1296, prov_ccaa,4,FALSE)</f>
        <v>Cataluña</v>
      </c>
      <c r="I1296" s="3">
        <f>VLOOKUP(F1296, prov_ccaa,3,FALSE)</f>
        <v>9</v>
      </c>
      <c r="J1296" s="3" t="str">
        <f>VLOOKUP(F1296,prov_ccaa,2,FALSE)</f>
        <v>Barcelona</v>
      </c>
      <c r="K1296" s="3">
        <f>VLOOKUP(I1296,tasa,6,FALSE)</f>
        <v>0.1571453827</v>
      </c>
      <c r="L1296" s="6">
        <f t="shared" si="2"/>
        <v>160.7597265</v>
      </c>
    </row>
    <row r="1297" ht="14.25" customHeight="1">
      <c r="A1297" s="1" t="s">
        <v>1313</v>
      </c>
      <c r="B1297" s="2">
        <v>797.0</v>
      </c>
      <c r="C1297" s="2">
        <v>20229.4783745</v>
      </c>
      <c r="D1297" s="2">
        <v>1.14610862801E7</v>
      </c>
      <c r="E1297" s="3" t="str">
        <f t="shared" si="1"/>
        <v>08</v>
      </c>
      <c r="F1297" s="5">
        <v>8.0</v>
      </c>
      <c r="G1297" s="3" t="s">
        <v>1234</v>
      </c>
      <c r="H1297" s="3" t="str">
        <f>VLOOKUP(F1297, prov_ccaa,4,FALSE)</f>
        <v>Cataluña</v>
      </c>
      <c r="I1297" s="3">
        <f>VLOOKUP(F1297, prov_ccaa,3,FALSE)</f>
        <v>9</v>
      </c>
      <c r="J1297" s="3" t="str">
        <f>VLOOKUP(F1297,prov_ccaa,2,FALSE)</f>
        <v>Barcelona</v>
      </c>
      <c r="K1297" s="3">
        <f>VLOOKUP(I1297,tasa,6,FALSE)</f>
        <v>0.1571453827</v>
      </c>
      <c r="L1297" s="6">
        <f t="shared" si="2"/>
        <v>125.24487</v>
      </c>
    </row>
    <row r="1298" ht="14.25" customHeight="1">
      <c r="A1298" s="1" t="s">
        <v>1314</v>
      </c>
      <c r="B1298" s="2">
        <v>1638.0</v>
      </c>
      <c r="C1298" s="2">
        <v>33069.4600417</v>
      </c>
      <c r="D1298" s="2">
        <v>2.94612572723E7</v>
      </c>
      <c r="E1298" s="3" t="str">
        <f t="shared" si="1"/>
        <v>08</v>
      </c>
      <c r="F1298" s="5">
        <v>8.0</v>
      </c>
      <c r="G1298" s="3" t="s">
        <v>1234</v>
      </c>
      <c r="H1298" s="3" t="str">
        <f>VLOOKUP(F1298, prov_ccaa,4,FALSE)</f>
        <v>Cataluña</v>
      </c>
      <c r="I1298" s="3">
        <f>VLOOKUP(F1298, prov_ccaa,3,FALSE)</f>
        <v>9</v>
      </c>
      <c r="J1298" s="3" t="str">
        <f>VLOOKUP(F1298,prov_ccaa,2,FALSE)</f>
        <v>Barcelona</v>
      </c>
      <c r="K1298" s="3">
        <f>VLOOKUP(I1298,tasa,6,FALSE)</f>
        <v>0.1571453827</v>
      </c>
      <c r="L1298" s="6">
        <f t="shared" si="2"/>
        <v>257.4041369</v>
      </c>
    </row>
    <row r="1299" ht="14.25" customHeight="1">
      <c r="A1299" s="1" t="s">
        <v>1315</v>
      </c>
      <c r="B1299" s="2">
        <v>169.0</v>
      </c>
      <c r="C1299" s="2">
        <v>31083.9752875</v>
      </c>
      <c r="D1299" s="2">
        <v>3.29894662628E7</v>
      </c>
      <c r="E1299" s="3" t="str">
        <f t="shared" si="1"/>
        <v>08</v>
      </c>
      <c r="F1299" s="5">
        <v>8.0</v>
      </c>
      <c r="G1299" s="3" t="s">
        <v>1234</v>
      </c>
      <c r="H1299" s="3" t="str">
        <f>VLOOKUP(F1299, prov_ccaa,4,FALSE)</f>
        <v>Cataluña</v>
      </c>
      <c r="I1299" s="3">
        <f>VLOOKUP(F1299, prov_ccaa,3,FALSE)</f>
        <v>9</v>
      </c>
      <c r="J1299" s="3" t="str">
        <f>VLOOKUP(F1299,prov_ccaa,2,FALSE)</f>
        <v>Barcelona</v>
      </c>
      <c r="K1299" s="3">
        <f>VLOOKUP(I1299,tasa,6,FALSE)</f>
        <v>0.1571453827</v>
      </c>
      <c r="L1299" s="6">
        <f t="shared" si="2"/>
        <v>26.55756968</v>
      </c>
    </row>
    <row r="1300" ht="14.25" customHeight="1">
      <c r="A1300" s="1" t="s">
        <v>1316</v>
      </c>
      <c r="B1300" s="2">
        <v>25122.0</v>
      </c>
      <c r="C1300" s="2">
        <v>30869.5291625</v>
      </c>
      <c r="D1300" s="2">
        <v>4.53859482537E7</v>
      </c>
      <c r="E1300" s="3" t="str">
        <f t="shared" si="1"/>
        <v>08</v>
      </c>
      <c r="F1300" s="5">
        <v>8.0</v>
      </c>
      <c r="G1300" s="3" t="s">
        <v>1234</v>
      </c>
      <c r="H1300" s="3" t="str">
        <f>VLOOKUP(F1300, prov_ccaa,4,FALSE)</f>
        <v>Cataluña</v>
      </c>
      <c r="I1300" s="3">
        <f>VLOOKUP(F1300, prov_ccaa,3,FALSE)</f>
        <v>9</v>
      </c>
      <c r="J1300" s="3" t="str">
        <f>VLOOKUP(F1300,prov_ccaa,2,FALSE)</f>
        <v>Barcelona</v>
      </c>
      <c r="K1300" s="3">
        <f>VLOOKUP(I1300,tasa,6,FALSE)</f>
        <v>0.1571453827</v>
      </c>
      <c r="L1300" s="6">
        <f t="shared" si="2"/>
        <v>3947.806305</v>
      </c>
    </row>
    <row r="1301" ht="14.25" customHeight="1">
      <c r="A1301" s="1" t="s">
        <v>1317</v>
      </c>
      <c r="B1301" s="2">
        <v>171.0</v>
      </c>
      <c r="C1301" s="2">
        <v>34984.5224398</v>
      </c>
      <c r="D1301" s="2">
        <v>4.69926431663E7</v>
      </c>
      <c r="E1301" s="3" t="str">
        <f t="shared" si="1"/>
        <v>08</v>
      </c>
      <c r="F1301" s="5">
        <v>8.0</v>
      </c>
      <c r="G1301" s="3" t="s">
        <v>1234</v>
      </c>
      <c r="H1301" s="3" t="str">
        <f>VLOOKUP(F1301, prov_ccaa,4,FALSE)</f>
        <v>Cataluña</v>
      </c>
      <c r="I1301" s="3">
        <f>VLOOKUP(F1301, prov_ccaa,3,FALSE)</f>
        <v>9</v>
      </c>
      <c r="J1301" s="3" t="str">
        <f>VLOOKUP(F1301,prov_ccaa,2,FALSE)</f>
        <v>Barcelona</v>
      </c>
      <c r="K1301" s="3">
        <f>VLOOKUP(I1301,tasa,6,FALSE)</f>
        <v>0.1571453827</v>
      </c>
      <c r="L1301" s="6">
        <f t="shared" si="2"/>
        <v>26.87186045</v>
      </c>
    </row>
    <row r="1302" ht="14.25" customHeight="1">
      <c r="A1302" s="1" t="s">
        <v>1318</v>
      </c>
      <c r="B1302" s="2">
        <v>4062.0</v>
      </c>
      <c r="C1302" s="2">
        <v>33094.5944668</v>
      </c>
      <c r="D1302" s="2">
        <v>2.86075238457E7</v>
      </c>
      <c r="E1302" s="3" t="str">
        <f t="shared" si="1"/>
        <v>08</v>
      </c>
      <c r="F1302" s="5">
        <v>8.0</v>
      </c>
      <c r="G1302" s="3" t="s">
        <v>1234</v>
      </c>
      <c r="H1302" s="3" t="str">
        <f>VLOOKUP(F1302, prov_ccaa,4,FALSE)</f>
        <v>Cataluña</v>
      </c>
      <c r="I1302" s="3">
        <f>VLOOKUP(F1302, prov_ccaa,3,FALSE)</f>
        <v>9</v>
      </c>
      <c r="J1302" s="3" t="str">
        <f>VLOOKUP(F1302,prov_ccaa,2,FALSE)</f>
        <v>Barcelona</v>
      </c>
      <c r="K1302" s="3">
        <f>VLOOKUP(I1302,tasa,6,FALSE)</f>
        <v>0.1571453827</v>
      </c>
      <c r="L1302" s="6">
        <f t="shared" si="2"/>
        <v>638.3245447</v>
      </c>
    </row>
    <row r="1303" ht="14.25" customHeight="1">
      <c r="A1303" s="1" t="s">
        <v>1319</v>
      </c>
      <c r="B1303" s="2">
        <v>12811.0</v>
      </c>
      <c r="C1303" s="2">
        <v>30557.1016829</v>
      </c>
      <c r="D1303" s="2">
        <v>3.12157771999E7</v>
      </c>
      <c r="E1303" s="3" t="str">
        <f t="shared" si="1"/>
        <v>08</v>
      </c>
      <c r="F1303" s="5">
        <v>8.0</v>
      </c>
      <c r="G1303" s="3" t="s">
        <v>1234</v>
      </c>
      <c r="H1303" s="3" t="str">
        <f>VLOOKUP(F1303, prov_ccaa,4,FALSE)</f>
        <v>Cataluña</v>
      </c>
      <c r="I1303" s="3">
        <f>VLOOKUP(F1303, prov_ccaa,3,FALSE)</f>
        <v>9</v>
      </c>
      <c r="J1303" s="3" t="str">
        <f>VLOOKUP(F1303,prov_ccaa,2,FALSE)</f>
        <v>Barcelona</v>
      </c>
      <c r="K1303" s="3">
        <f>VLOOKUP(I1303,tasa,6,FALSE)</f>
        <v>0.1571453827</v>
      </c>
      <c r="L1303" s="6">
        <f t="shared" si="2"/>
        <v>2013.189498</v>
      </c>
    </row>
    <row r="1304" ht="14.25" customHeight="1">
      <c r="A1304" s="1" t="s">
        <v>1320</v>
      </c>
      <c r="B1304" s="2">
        <v>775.0</v>
      </c>
      <c r="C1304" s="2">
        <v>38516.9022962</v>
      </c>
      <c r="D1304" s="2">
        <v>3.40873819333E7</v>
      </c>
      <c r="E1304" s="3" t="str">
        <f t="shared" si="1"/>
        <v>08</v>
      </c>
      <c r="F1304" s="5">
        <v>8.0</v>
      </c>
      <c r="G1304" s="3" t="s">
        <v>1234</v>
      </c>
      <c r="H1304" s="3" t="str">
        <f>VLOOKUP(F1304, prov_ccaa,4,FALSE)</f>
        <v>Cataluña</v>
      </c>
      <c r="I1304" s="3">
        <f>VLOOKUP(F1304, prov_ccaa,3,FALSE)</f>
        <v>9</v>
      </c>
      <c r="J1304" s="3" t="str">
        <f>VLOOKUP(F1304,prov_ccaa,2,FALSE)</f>
        <v>Barcelona</v>
      </c>
      <c r="K1304" s="3">
        <f>VLOOKUP(I1304,tasa,6,FALSE)</f>
        <v>0.1571453827</v>
      </c>
      <c r="L1304" s="6">
        <f t="shared" si="2"/>
        <v>121.7876716</v>
      </c>
    </row>
    <row r="1305" ht="14.25" customHeight="1">
      <c r="A1305" s="1" t="s">
        <v>1321</v>
      </c>
      <c r="B1305" s="2">
        <v>17800.0</v>
      </c>
      <c r="C1305" s="2">
        <v>4533.52015287</v>
      </c>
      <c r="D1305" s="2">
        <v>979153.576625</v>
      </c>
      <c r="E1305" s="3" t="str">
        <f t="shared" si="1"/>
        <v>08</v>
      </c>
      <c r="F1305" s="5">
        <v>8.0</v>
      </c>
      <c r="G1305" s="3" t="s">
        <v>1234</v>
      </c>
      <c r="H1305" s="3" t="str">
        <f>VLOOKUP(F1305, prov_ccaa,4,FALSE)</f>
        <v>Cataluña</v>
      </c>
      <c r="I1305" s="3">
        <f>VLOOKUP(F1305, prov_ccaa,3,FALSE)</f>
        <v>9</v>
      </c>
      <c r="J1305" s="3" t="str">
        <f>VLOOKUP(F1305,prov_ccaa,2,FALSE)</f>
        <v>Barcelona</v>
      </c>
      <c r="K1305" s="3">
        <f>VLOOKUP(I1305,tasa,6,FALSE)</f>
        <v>0.1571453827</v>
      </c>
      <c r="L1305" s="6">
        <f t="shared" si="2"/>
        <v>2797.187813</v>
      </c>
    </row>
    <row r="1306" ht="14.25" customHeight="1">
      <c r="A1306" s="1" t="s">
        <v>1322</v>
      </c>
      <c r="B1306" s="2">
        <v>12504.0</v>
      </c>
      <c r="C1306" s="2">
        <v>3185.99739936</v>
      </c>
      <c r="D1306" s="2">
        <v>423640.380164</v>
      </c>
      <c r="E1306" s="3" t="str">
        <f t="shared" si="1"/>
        <v>08</v>
      </c>
      <c r="F1306" s="5">
        <v>8.0</v>
      </c>
      <c r="G1306" s="3" t="s">
        <v>1234</v>
      </c>
      <c r="H1306" s="3" t="str">
        <f>VLOOKUP(F1306, prov_ccaa,4,FALSE)</f>
        <v>Cataluña</v>
      </c>
      <c r="I1306" s="3">
        <f>VLOOKUP(F1306, prov_ccaa,3,FALSE)</f>
        <v>9</v>
      </c>
      <c r="J1306" s="3" t="str">
        <f>VLOOKUP(F1306,prov_ccaa,2,FALSE)</f>
        <v>Barcelona</v>
      </c>
      <c r="K1306" s="3">
        <f>VLOOKUP(I1306,tasa,6,FALSE)</f>
        <v>0.1571453827</v>
      </c>
      <c r="L1306" s="6">
        <f t="shared" si="2"/>
        <v>1964.945866</v>
      </c>
    </row>
    <row r="1307" ht="14.25" customHeight="1">
      <c r="A1307" s="1" t="s">
        <v>1323</v>
      </c>
      <c r="B1307" s="2">
        <v>10271.0</v>
      </c>
      <c r="C1307" s="2">
        <v>6828.66524912</v>
      </c>
      <c r="D1307" s="2">
        <v>2358188.69397</v>
      </c>
      <c r="E1307" s="3" t="str">
        <f t="shared" si="1"/>
        <v>08</v>
      </c>
      <c r="F1307" s="5">
        <v>8.0</v>
      </c>
      <c r="G1307" s="3" t="s">
        <v>1234</v>
      </c>
      <c r="H1307" s="3" t="str">
        <f>VLOOKUP(F1307, prov_ccaa,4,FALSE)</f>
        <v>Cataluña</v>
      </c>
      <c r="I1307" s="3">
        <f>VLOOKUP(F1307, prov_ccaa,3,FALSE)</f>
        <v>9</v>
      </c>
      <c r="J1307" s="3" t="str">
        <f>VLOOKUP(F1307,prov_ccaa,2,FALSE)</f>
        <v>Barcelona</v>
      </c>
      <c r="K1307" s="3">
        <f>VLOOKUP(I1307,tasa,6,FALSE)</f>
        <v>0.1571453827</v>
      </c>
      <c r="L1307" s="6">
        <f t="shared" si="2"/>
        <v>1614.040226</v>
      </c>
    </row>
    <row r="1308" ht="14.25" customHeight="1">
      <c r="A1308" s="1" t="s">
        <v>1324</v>
      </c>
      <c r="B1308" s="2">
        <v>13867.0</v>
      </c>
      <c r="C1308" s="2">
        <v>9253.97165531</v>
      </c>
      <c r="D1308" s="2">
        <v>4837755.0859</v>
      </c>
      <c r="E1308" s="3" t="str">
        <f t="shared" si="1"/>
        <v>08</v>
      </c>
      <c r="F1308" s="5">
        <v>8.0</v>
      </c>
      <c r="G1308" s="3" t="s">
        <v>1234</v>
      </c>
      <c r="H1308" s="3" t="str">
        <f>VLOOKUP(F1308, prov_ccaa,4,FALSE)</f>
        <v>Cataluña</v>
      </c>
      <c r="I1308" s="3">
        <f>VLOOKUP(F1308, prov_ccaa,3,FALSE)</f>
        <v>9</v>
      </c>
      <c r="J1308" s="3" t="str">
        <f>VLOOKUP(F1308,prov_ccaa,2,FALSE)</f>
        <v>Barcelona</v>
      </c>
      <c r="K1308" s="3">
        <f>VLOOKUP(I1308,tasa,6,FALSE)</f>
        <v>0.1571453827</v>
      </c>
      <c r="L1308" s="6">
        <f t="shared" si="2"/>
        <v>2179.135022</v>
      </c>
    </row>
    <row r="1309" ht="14.25" customHeight="1">
      <c r="A1309" s="1" t="s">
        <v>1325</v>
      </c>
      <c r="B1309" s="2">
        <v>13885.0</v>
      </c>
      <c r="C1309" s="2">
        <v>8893.02426549</v>
      </c>
      <c r="D1309" s="2">
        <v>4077762.58515</v>
      </c>
      <c r="E1309" s="3" t="str">
        <f t="shared" si="1"/>
        <v>08</v>
      </c>
      <c r="F1309" s="5">
        <v>8.0</v>
      </c>
      <c r="G1309" s="3" t="s">
        <v>1234</v>
      </c>
      <c r="H1309" s="3" t="str">
        <f>VLOOKUP(F1309, prov_ccaa,4,FALSE)</f>
        <v>Cataluña</v>
      </c>
      <c r="I1309" s="3">
        <f>VLOOKUP(F1309, prov_ccaa,3,FALSE)</f>
        <v>9</v>
      </c>
      <c r="J1309" s="3" t="str">
        <f>VLOOKUP(F1309,prov_ccaa,2,FALSE)</f>
        <v>Barcelona</v>
      </c>
      <c r="K1309" s="3">
        <f>VLOOKUP(I1309,tasa,6,FALSE)</f>
        <v>0.1571453827</v>
      </c>
      <c r="L1309" s="6">
        <f t="shared" si="2"/>
        <v>2181.963639</v>
      </c>
    </row>
    <row r="1310" ht="14.25" customHeight="1">
      <c r="A1310" s="1" t="s">
        <v>1326</v>
      </c>
      <c r="B1310" s="2">
        <v>69.0</v>
      </c>
      <c r="C1310" s="2">
        <v>24987.2171761</v>
      </c>
      <c r="D1310" s="2">
        <v>2.48870760215E7</v>
      </c>
      <c r="E1310" s="3" t="str">
        <f t="shared" si="1"/>
        <v>08</v>
      </c>
      <c r="F1310" s="5">
        <v>8.0</v>
      </c>
      <c r="G1310" s="3" t="s">
        <v>1234</v>
      </c>
      <c r="H1310" s="3" t="str">
        <f>VLOOKUP(F1310, prov_ccaa,4,FALSE)</f>
        <v>Cataluña</v>
      </c>
      <c r="I1310" s="3">
        <f>VLOOKUP(F1310, prov_ccaa,3,FALSE)</f>
        <v>9</v>
      </c>
      <c r="J1310" s="3" t="str">
        <f>VLOOKUP(F1310,prov_ccaa,2,FALSE)</f>
        <v>Barcelona</v>
      </c>
      <c r="K1310" s="3">
        <f>VLOOKUP(I1310,tasa,6,FALSE)</f>
        <v>0.1571453827</v>
      </c>
      <c r="L1310" s="6">
        <f t="shared" si="2"/>
        <v>10.84303141</v>
      </c>
    </row>
    <row r="1311" ht="14.25" customHeight="1">
      <c r="A1311" s="1" t="s">
        <v>1327</v>
      </c>
      <c r="B1311" s="2">
        <v>2569.0</v>
      </c>
      <c r="C1311" s="2">
        <v>49812.9780406</v>
      </c>
      <c r="D1311" s="2">
        <v>4.73685120782E7</v>
      </c>
      <c r="E1311" s="3" t="str">
        <f t="shared" si="1"/>
        <v>08</v>
      </c>
      <c r="F1311" s="5">
        <v>8.0</v>
      </c>
      <c r="G1311" s="3" t="s">
        <v>1234</v>
      </c>
      <c r="H1311" s="3" t="str">
        <f>VLOOKUP(F1311, prov_ccaa,4,FALSE)</f>
        <v>Cataluña</v>
      </c>
      <c r="I1311" s="3">
        <f>VLOOKUP(F1311, prov_ccaa,3,FALSE)</f>
        <v>9</v>
      </c>
      <c r="J1311" s="3" t="str">
        <f>VLOOKUP(F1311,prov_ccaa,2,FALSE)</f>
        <v>Barcelona</v>
      </c>
      <c r="K1311" s="3">
        <f>VLOOKUP(I1311,tasa,6,FALSE)</f>
        <v>0.1571453827</v>
      </c>
      <c r="L1311" s="6">
        <f t="shared" si="2"/>
        <v>403.7064882</v>
      </c>
    </row>
    <row r="1312" ht="14.25" customHeight="1">
      <c r="A1312" s="1" t="s">
        <v>1328</v>
      </c>
      <c r="B1312" s="2">
        <v>462.0</v>
      </c>
      <c r="C1312" s="2">
        <v>47499.6978549</v>
      </c>
      <c r="D1312" s="2">
        <v>5.94641364159E7</v>
      </c>
      <c r="E1312" s="3" t="str">
        <f t="shared" si="1"/>
        <v>08</v>
      </c>
      <c r="F1312" s="5">
        <v>8.0</v>
      </c>
      <c r="G1312" s="3" t="s">
        <v>1234</v>
      </c>
      <c r="H1312" s="3" t="str">
        <f>VLOOKUP(F1312, prov_ccaa,4,FALSE)</f>
        <v>Cataluña</v>
      </c>
      <c r="I1312" s="3">
        <f>VLOOKUP(F1312, prov_ccaa,3,FALSE)</f>
        <v>9</v>
      </c>
      <c r="J1312" s="3" t="str">
        <f>VLOOKUP(F1312,prov_ccaa,2,FALSE)</f>
        <v>Barcelona</v>
      </c>
      <c r="K1312" s="3">
        <f>VLOOKUP(I1312,tasa,6,FALSE)</f>
        <v>0.1571453827</v>
      </c>
      <c r="L1312" s="6">
        <f t="shared" si="2"/>
        <v>72.60116682</v>
      </c>
    </row>
    <row r="1313" ht="14.25" customHeight="1">
      <c r="A1313" s="1" t="s">
        <v>1329</v>
      </c>
      <c r="B1313" s="2">
        <v>162.0</v>
      </c>
      <c r="C1313" s="2">
        <v>25663.5047673</v>
      </c>
      <c r="D1313" s="2">
        <v>2.63416491652E7</v>
      </c>
      <c r="E1313" s="3" t="str">
        <f t="shared" si="1"/>
        <v>08</v>
      </c>
      <c r="F1313" s="5">
        <v>8.0</v>
      </c>
      <c r="G1313" s="3" t="s">
        <v>1234</v>
      </c>
      <c r="H1313" s="3" t="str">
        <f>VLOOKUP(F1313, prov_ccaa,4,FALSE)</f>
        <v>Cataluña</v>
      </c>
      <c r="I1313" s="3">
        <f>VLOOKUP(F1313, prov_ccaa,3,FALSE)</f>
        <v>9</v>
      </c>
      <c r="J1313" s="3" t="str">
        <f>VLOOKUP(F1313,prov_ccaa,2,FALSE)</f>
        <v>Barcelona</v>
      </c>
      <c r="K1313" s="3">
        <f>VLOOKUP(I1313,tasa,6,FALSE)</f>
        <v>0.1571453827</v>
      </c>
      <c r="L1313" s="6">
        <f t="shared" si="2"/>
        <v>25.457552</v>
      </c>
    </row>
    <row r="1314" ht="14.25" customHeight="1">
      <c r="A1314" s="1" t="s">
        <v>1330</v>
      </c>
      <c r="B1314" s="2">
        <v>2308.0</v>
      </c>
      <c r="C1314" s="2">
        <v>22840.24034</v>
      </c>
      <c r="D1314" s="2">
        <v>1.73419624769E7</v>
      </c>
      <c r="E1314" s="3" t="str">
        <f t="shared" si="1"/>
        <v>08</v>
      </c>
      <c r="F1314" s="5">
        <v>8.0</v>
      </c>
      <c r="G1314" s="3" t="s">
        <v>1234</v>
      </c>
      <c r="H1314" s="3" t="str">
        <f>VLOOKUP(F1314, prov_ccaa,4,FALSE)</f>
        <v>Cataluña</v>
      </c>
      <c r="I1314" s="3">
        <f>VLOOKUP(F1314, prov_ccaa,3,FALSE)</f>
        <v>9</v>
      </c>
      <c r="J1314" s="3" t="str">
        <f>VLOOKUP(F1314,prov_ccaa,2,FALSE)</f>
        <v>Barcelona</v>
      </c>
      <c r="K1314" s="3">
        <f>VLOOKUP(I1314,tasa,6,FALSE)</f>
        <v>0.1571453827</v>
      </c>
      <c r="L1314" s="6">
        <f t="shared" si="2"/>
        <v>362.6915434</v>
      </c>
    </row>
    <row r="1315" ht="14.25" customHeight="1">
      <c r="A1315" s="1" t="s">
        <v>1331</v>
      </c>
      <c r="B1315" s="2">
        <v>1415.0</v>
      </c>
      <c r="C1315" s="2">
        <v>27443.1946833</v>
      </c>
      <c r="D1315" s="2">
        <v>2.97973520894E7</v>
      </c>
      <c r="E1315" s="3" t="str">
        <f t="shared" si="1"/>
        <v>08</v>
      </c>
      <c r="F1315" s="5">
        <v>8.0</v>
      </c>
      <c r="G1315" s="3" t="s">
        <v>1234</v>
      </c>
      <c r="H1315" s="3" t="str">
        <f>VLOOKUP(F1315, prov_ccaa,4,FALSE)</f>
        <v>Cataluña</v>
      </c>
      <c r="I1315" s="3">
        <f>VLOOKUP(F1315, prov_ccaa,3,FALSE)</f>
        <v>9</v>
      </c>
      <c r="J1315" s="3" t="str">
        <f>VLOOKUP(F1315,prov_ccaa,2,FALSE)</f>
        <v>Barcelona</v>
      </c>
      <c r="K1315" s="3">
        <f>VLOOKUP(I1315,tasa,6,FALSE)</f>
        <v>0.1571453827</v>
      </c>
      <c r="L1315" s="6">
        <f t="shared" si="2"/>
        <v>222.3607166</v>
      </c>
    </row>
    <row r="1316" ht="14.25" customHeight="1">
      <c r="A1316" s="1" t="s">
        <v>1332</v>
      </c>
      <c r="B1316" s="2">
        <v>653.0</v>
      </c>
      <c r="C1316" s="2">
        <v>22948.1510516</v>
      </c>
      <c r="D1316" s="2">
        <v>2.53760090738E7</v>
      </c>
      <c r="E1316" s="3" t="str">
        <f t="shared" si="1"/>
        <v>08</v>
      </c>
      <c r="F1316" s="5">
        <v>8.0</v>
      </c>
      <c r="G1316" s="3" t="s">
        <v>1234</v>
      </c>
      <c r="H1316" s="3" t="str">
        <f>VLOOKUP(F1316, prov_ccaa,4,FALSE)</f>
        <v>Cataluña</v>
      </c>
      <c r="I1316" s="3">
        <f>VLOOKUP(F1316, prov_ccaa,3,FALSE)</f>
        <v>9</v>
      </c>
      <c r="J1316" s="3" t="str">
        <f>VLOOKUP(F1316,prov_ccaa,2,FALSE)</f>
        <v>Barcelona</v>
      </c>
      <c r="K1316" s="3">
        <f>VLOOKUP(I1316,tasa,6,FALSE)</f>
        <v>0.1571453827</v>
      </c>
      <c r="L1316" s="6">
        <f t="shared" si="2"/>
        <v>102.6159349</v>
      </c>
    </row>
    <row r="1317" ht="14.25" customHeight="1">
      <c r="A1317" s="1" t="s">
        <v>1333</v>
      </c>
      <c r="B1317" s="2">
        <v>2729.0</v>
      </c>
      <c r="C1317" s="2">
        <v>34584.8149019</v>
      </c>
      <c r="D1317" s="2">
        <v>3.18749663046E7</v>
      </c>
      <c r="E1317" s="3" t="str">
        <f t="shared" si="1"/>
        <v>08</v>
      </c>
      <c r="F1317" s="5">
        <v>8.0</v>
      </c>
      <c r="G1317" s="3" t="s">
        <v>1234</v>
      </c>
      <c r="H1317" s="3" t="str">
        <f>VLOOKUP(F1317, prov_ccaa,4,FALSE)</f>
        <v>Cataluña</v>
      </c>
      <c r="I1317" s="3">
        <f>VLOOKUP(F1317, prov_ccaa,3,FALSE)</f>
        <v>9</v>
      </c>
      <c r="J1317" s="3" t="str">
        <f>VLOOKUP(F1317,prov_ccaa,2,FALSE)</f>
        <v>Barcelona</v>
      </c>
      <c r="K1317" s="3">
        <f>VLOOKUP(I1317,tasa,6,FALSE)</f>
        <v>0.1571453827</v>
      </c>
      <c r="L1317" s="6">
        <f t="shared" si="2"/>
        <v>428.8497495</v>
      </c>
    </row>
    <row r="1318" ht="14.25" customHeight="1">
      <c r="A1318" s="1" t="s">
        <v>1334</v>
      </c>
      <c r="B1318" s="2">
        <v>1671.0</v>
      </c>
      <c r="C1318" s="2">
        <v>22670.6434203</v>
      </c>
      <c r="D1318" s="2">
        <v>2.8783186179E7</v>
      </c>
      <c r="E1318" s="3" t="str">
        <f t="shared" si="1"/>
        <v>08</v>
      </c>
      <c r="F1318" s="5">
        <v>8.0</v>
      </c>
      <c r="G1318" s="3" t="s">
        <v>1234</v>
      </c>
      <c r="H1318" s="3" t="str">
        <f>VLOOKUP(F1318, prov_ccaa,4,FALSE)</f>
        <v>Cataluña</v>
      </c>
      <c r="I1318" s="3">
        <f>VLOOKUP(F1318, prov_ccaa,3,FALSE)</f>
        <v>9</v>
      </c>
      <c r="J1318" s="3" t="str">
        <f>VLOOKUP(F1318,prov_ccaa,2,FALSE)</f>
        <v>Barcelona</v>
      </c>
      <c r="K1318" s="3">
        <f>VLOOKUP(I1318,tasa,6,FALSE)</f>
        <v>0.1571453827</v>
      </c>
      <c r="L1318" s="6">
        <f t="shared" si="2"/>
        <v>262.5899346</v>
      </c>
    </row>
    <row r="1319" ht="14.25" customHeight="1">
      <c r="A1319" s="1" t="s">
        <v>1335</v>
      </c>
      <c r="B1319" s="2">
        <v>2085.0</v>
      </c>
      <c r="C1319" s="2">
        <v>20254.2174484</v>
      </c>
      <c r="D1319" s="2">
        <v>1.63741944593E7</v>
      </c>
      <c r="E1319" s="3" t="str">
        <f t="shared" si="1"/>
        <v>08</v>
      </c>
      <c r="F1319" s="5">
        <v>8.0</v>
      </c>
      <c r="G1319" s="3" t="s">
        <v>1234</v>
      </c>
      <c r="H1319" s="3" t="str">
        <f>VLOOKUP(F1319, prov_ccaa,4,FALSE)</f>
        <v>Cataluña</v>
      </c>
      <c r="I1319" s="3">
        <f>VLOOKUP(F1319, prov_ccaa,3,FALSE)</f>
        <v>9</v>
      </c>
      <c r="J1319" s="3" t="str">
        <f>VLOOKUP(F1319,prov_ccaa,2,FALSE)</f>
        <v>Barcelona</v>
      </c>
      <c r="K1319" s="3">
        <f>VLOOKUP(I1319,tasa,6,FALSE)</f>
        <v>0.1571453827</v>
      </c>
      <c r="L1319" s="6">
        <f t="shared" si="2"/>
        <v>327.648123</v>
      </c>
    </row>
    <row r="1320" ht="14.25" customHeight="1">
      <c r="A1320" s="1" t="s">
        <v>1336</v>
      </c>
      <c r="B1320" s="2">
        <v>7737.0</v>
      </c>
      <c r="C1320" s="2">
        <v>20528.3953622</v>
      </c>
      <c r="D1320" s="2">
        <v>1.5418563005E7</v>
      </c>
      <c r="E1320" s="3" t="str">
        <f t="shared" si="1"/>
        <v>08</v>
      </c>
      <c r="F1320" s="5">
        <v>8.0</v>
      </c>
      <c r="G1320" s="3" t="s">
        <v>1234</v>
      </c>
      <c r="H1320" s="3" t="str">
        <f>VLOOKUP(F1320, prov_ccaa,4,FALSE)</f>
        <v>Cataluña</v>
      </c>
      <c r="I1320" s="3">
        <f>VLOOKUP(F1320, prov_ccaa,3,FALSE)</f>
        <v>9</v>
      </c>
      <c r="J1320" s="3" t="str">
        <f>VLOOKUP(F1320,prov_ccaa,2,FALSE)</f>
        <v>Barcelona</v>
      </c>
      <c r="K1320" s="3">
        <f>VLOOKUP(I1320,tasa,6,FALSE)</f>
        <v>0.1571453827</v>
      </c>
      <c r="L1320" s="6">
        <f t="shared" si="2"/>
        <v>1215.833826</v>
      </c>
    </row>
    <row r="1321" ht="14.25" customHeight="1">
      <c r="A1321" s="1" t="s">
        <v>1337</v>
      </c>
      <c r="B1321" s="2">
        <v>9461.0</v>
      </c>
      <c r="C1321" s="2">
        <v>34945.1245347</v>
      </c>
      <c r="D1321" s="2">
        <v>2.42875442912E7</v>
      </c>
      <c r="E1321" s="3" t="str">
        <f t="shared" si="1"/>
        <v>08</v>
      </c>
      <c r="F1321" s="5">
        <v>8.0</v>
      </c>
      <c r="G1321" s="3" t="s">
        <v>1234</v>
      </c>
      <c r="H1321" s="3" t="str">
        <f>VLOOKUP(F1321, prov_ccaa,4,FALSE)</f>
        <v>Cataluña</v>
      </c>
      <c r="I1321" s="3">
        <f>VLOOKUP(F1321, prov_ccaa,3,FALSE)</f>
        <v>9</v>
      </c>
      <c r="J1321" s="3" t="str">
        <f>VLOOKUP(F1321,prov_ccaa,2,FALSE)</f>
        <v>Barcelona</v>
      </c>
      <c r="K1321" s="3">
        <f>VLOOKUP(I1321,tasa,6,FALSE)</f>
        <v>0.1571453827</v>
      </c>
      <c r="L1321" s="6">
        <f t="shared" si="2"/>
        <v>1486.752466</v>
      </c>
    </row>
    <row r="1322" ht="14.25" customHeight="1">
      <c r="A1322" s="1" t="s">
        <v>1338</v>
      </c>
      <c r="B1322" s="2">
        <v>4823.0</v>
      </c>
      <c r="C1322" s="2">
        <v>21427.7597876</v>
      </c>
      <c r="D1322" s="2">
        <v>1.82649578831E7</v>
      </c>
      <c r="E1322" s="3" t="str">
        <f t="shared" si="1"/>
        <v>08</v>
      </c>
      <c r="F1322" s="5">
        <v>8.0</v>
      </c>
      <c r="G1322" s="3" t="s">
        <v>1234</v>
      </c>
      <c r="H1322" s="3" t="str">
        <f>VLOOKUP(F1322, prov_ccaa,4,FALSE)</f>
        <v>Cataluña</v>
      </c>
      <c r="I1322" s="3">
        <f>VLOOKUP(F1322, prov_ccaa,3,FALSE)</f>
        <v>9</v>
      </c>
      <c r="J1322" s="3" t="str">
        <f>VLOOKUP(F1322,prov_ccaa,2,FALSE)</f>
        <v>Barcelona</v>
      </c>
      <c r="K1322" s="3">
        <f>VLOOKUP(I1322,tasa,6,FALSE)</f>
        <v>0.1571453827</v>
      </c>
      <c r="L1322" s="6">
        <f t="shared" si="2"/>
        <v>757.9121809</v>
      </c>
    </row>
    <row r="1323" ht="14.25" customHeight="1">
      <c r="A1323" s="1" t="s">
        <v>1339</v>
      </c>
      <c r="B1323" s="2">
        <v>387.0</v>
      </c>
      <c r="C1323" s="2">
        <v>20851.8499064</v>
      </c>
      <c r="D1323" s="2">
        <v>1.51155789682E7</v>
      </c>
      <c r="E1323" s="3" t="str">
        <f t="shared" si="1"/>
        <v>08</v>
      </c>
      <c r="F1323" s="5">
        <v>8.0</v>
      </c>
      <c r="G1323" s="3" t="s">
        <v>1234</v>
      </c>
      <c r="H1323" s="3" t="str">
        <f>VLOOKUP(F1323, prov_ccaa,4,FALSE)</f>
        <v>Cataluña</v>
      </c>
      <c r="I1323" s="3">
        <f>VLOOKUP(F1323, prov_ccaa,3,FALSE)</f>
        <v>9</v>
      </c>
      <c r="J1323" s="3" t="str">
        <f>VLOOKUP(F1323,prov_ccaa,2,FALSE)</f>
        <v>Barcelona</v>
      </c>
      <c r="K1323" s="3">
        <f>VLOOKUP(I1323,tasa,6,FALSE)</f>
        <v>0.1571453827</v>
      </c>
      <c r="L1323" s="6">
        <f t="shared" si="2"/>
        <v>60.81526312</v>
      </c>
    </row>
    <row r="1324" ht="14.25" customHeight="1">
      <c r="A1324" s="1" t="s">
        <v>1340</v>
      </c>
      <c r="B1324" s="2">
        <v>342.0</v>
      </c>
      <c r="C1324" s="2">
        <v>33448.9401724</v>
      </c>
      <c r="D1324" s="2">
        <v>2.19887751886E7</v>
      </c>
      <c r="E1324" s="3" t="str">
        <f t="shared" si="1"/>
        <v>08</v>
      </c>
      <c r="F1324" s="5">
        <v>8.0</v>
      </c>
      <c r="G1324" s="3" t="s">
        <v>1234</v>
      </c>
      <c r="H1324" s="3" t="str">
        <f>VLOOKUP(F1324, prov_ccaa,4,FALSE)</f>
        <v>Cataluña</v>
      </c>
      <c r="I1324" s="3">
        <f>VLOOKUP(F1324, prov_ccaa,3,FALSE)</f>
        <v>9</v>
      </c>
      <c r="J1324" s="3" t="str">
        <f>VLOOKUP(F1324,prov_ccaa,2,FALSE)</f>
        <v>Barcelona</v>
      </c>
      <c r="K1324" s="3">
        <f>VLOOKUP(I1324,tasa,6,FALSE)</f>
        <v>0.1571453827</v>
      </c>
      <c r="L1324" s="6">
        <f t="shared" si="2"/>
        <v>53.7437209</v>
      </c>
    </row>
    <row r="1325" ht="14.25" customHeight="1">
      <c r="A1325" s="1" t="s">
        <v>1341</v>
      </c>
      <c r="B1325" s="2">
        <v>15529.0</v>
      </c>
      <c r="C1325" s="2">
        <v>25151.3302823</v>
      </c>
      <c r="D1325" s="2">
        <v>1.83462991432E7</v>
      </c>
      <c r="E1325" s="3" t="str">
        <f t="shared" si="1"/>
        <v>08</v>
      </c>
      <c r="F1325" s="5">
        <v>8.0</v>
      </c>
      <c r="G1325" s="3" t="s">
        <v>1234</v>
      </c>
      <c r="H1325" s="3" t="str">
        <f>VLOOKUP(F1325, prov_ccaa,4,FALSE)</f>
        <v>Cataluña</v>
      </c>
      <c r="I1325" s="3">
        <f>VLOOKUP(F1325, prov_ccaa,3,FALSE)</f>
        <v>9</v>
      </c>
      <c r="J1325" s="3" t="str">
        <f>VLOOKUP(F1325,prov_ccaa,2,FALSE)</f>
        <v>Barcelona</v>
      </c>
      <c r="K1325" s="3">
        <f>VLOOKUP(I1325,tasa,6,FALSE)</f>
        <v>0.1571453827</v>
      </c>
      <c r="L1325" s="6">
        <f t="shared" si="2"/>
        <v>2440.310649</v>
      </c>
    </row>
    <row r="1326" ht="14.25" customHeight="1">
      <c r="A1326" s="1" t="s">
        <v>1342</v>
      </c>
      <c r="B1326" s="2">
        <v>21114.0</v>
      </c>
      <c r="C1326" s="2">
        <v>6565.40793293</v>
      </c>
      <c r="D1326" s="2">
        <v>1685647.43953</v>
      </c>
      <c r="E1326" s="3" t="str">
        <f t="shared" si="1"/>
        <v>08</v>
      </c>
      <c r="F1326" s="5">
        <v>8.0</v>
      </c>
      <c r="G1326" s="3" t="s">
        <v>1234</v>
      </c>
      <c r="H1326" s="3" t="str">
        <f>VLOOKUP(F1326, prov_ccaa,4,FALSE)</f>
        <v>Cataluña</v>
      </c>
      <c r="I1326" s="3">
        <f>VLOOKUP(F1326, prov_ccaa,3,FALSE)</f>
        <v>9</v>
      </c>
      <c r="J1326" s="3" t="str">
        <f>VLOOKUP(F1326,prov_ccaa,2,FALSE)</f>
        <v>Barcelona</v>
      </c>
      <c r="K1326" s="3">
        <f>VLOOKUP(I1326,tasa,6,FALSE)</f>
        <v>0.1571453827</v>
      </c>
      <c r="L1326" s="6">
        <f t="shared" si="2"/>
        <v>3317.967611</v>
      </c>
    </row>
    <row r="1327" ht="14.25" customHeight="1">
      <c r="A1327" s="1" t="s">
        <v>1343</v>
      </c>
      <c r="B1327" s="2">
        <v>6724.0</v>
      </c>
      <c r="C1327" s="2">
        <v>8014.35151769</v>
      </c>
      <c r="D1327" s="2">
        <v>2541854.65811</v>
      </c>
      <c r="E1327" s="3" t="str">
        <f t="shared" si="1"/>
        <v>08</v>
      </c>
      <c r="F1327" s="5">
        <v>8.0</v>
      </c>
      <c r="G1327" s="3" t="s">
        <v>1234</v>
      </c>
      <c r="H1327" s="3" t="str">
        <f>VLOOKUP(F1327, prov_ccaa,4,FALSE)</f>
        <v>Cataluña</v>
      </c>
      <c r="I1327" s="3">
        <f>VLOOKUP(F1327, prov_ccaa,3,FALSE)</f>
        <v>9</v>
      </c>
      <c r="J1327" s="3" t="str">
        <f>VLOOKUP(F1327,prov_ccaa,2,FALSE)</f>
        <v>Barcelona</v>
      </c>
      <c r="K1327" s="3">
        <f>VLOOKUP(I1327,tasa,6,FALSE)</f>
        <v>0.1571453827</v>
      </c>
      <c r="L1327" s="6">
        <f t="shared" si="2"/>
        <v>1056.645554</v>
      </c>
    </row>
    <row r="1328" ht="14.25" customHeight="1">
      <c r="A1328" s="1" t="s">
        <v>1344</v>
      </c>
      <c r="B1328" s="2">
        <v>14419.0</v>
      </c>
      <c r="C1328" s="2">
        <v>7733.99738886</v>
      </c>
      <c r="D1328" s="2">
        <v>1439836.18779</v>
      </c>
      <c r="E1328" s="3" t="str">
        <f t="shared" si="1"/>
        <v>08</v>
      </c>
      <c r="F1328" s="5">
        <v>8.0</v>
      </c>
      <c r="G1328" s="3" t="s">
        <v>1234</v>
      </c>
      <c r="H1328" s="3" t="str">
        <f>VLOOKUP(F1328, prov_ccaa,4,FALSE)</f>
        <v>Cataluña</v>
      </c>
      <c r="I1328" s="3">
        <f>VLOOKUP(F1328, prov_ccaa,3,FALSE)</f>
        <v>9</v>
      </c>
      <c r="J1328" s="3" t="str">
        <f>VLOOKUP(F1328,prov_ccaa,2,FALSE)</f>
        <v>Barcelona</v>
      </c>
      <c r="K1328" s="3">
        <f>VLOOKUP(I1328,tasa,6,FALSE)</f>
        <v>0.1571453827</v>
      </c>
      <c r="L1328" s="6">
        <f t="shared" si="2"/>
        <v>2265.879274</v>
      </c>
    </row>
    <row r="1329" ht="14.25" customHeight="1">
      <c r="A1329" s="1" t="s">
        <v>1345</v>
      </c>
      <c r="B1329" s="2">
        <v>22459.0</v>
      </c>
      <c r="C1329" s="2">
        <v>4184.96827351</v>
      </c>
      <c r="D1329" s="2">
        <v>590963.210222</v>
      </c>
      <c r="E1329" s="3" t="str">
        <f t="shared" si="1"/>
        <v>08</v>
      </c>
      <c r="F1329" s="5">
        <v>8.0</v>
      </c>
      <c r="G1329" s="3" t="s">
        <v>1234</v>
      </c>
      <c r="H1329" s="3" t="str">
        <f>VLOOKUP(F1329, prov_ccaa,4,FALSE)</f>
        <v>Cataluña</v>
      </c>
      <c r="I1329" s="3">
        <f>VLOOKUP(F1329, prov_ccaa,3,FALSE)</f>
        <v>9</v>
      </c>
      <c r="J1329" s="3" t="str">
        <f>VLOOKUP(F1329,prov_ccaa,2,FALSE)</f>
        <v>Barcelona</v>
      </c>
      <c r="K1329" s="3">
        <f>VLOOKUP(I1329,tasa,6,FALSE)</f>
        <v>0.1571453827</v>
      </c>
      <c r="L1329" s="6">
        <f t="shared" si="2"/>
        <v>3529.328151</v>
      </c>
    </row>
    <row r="1330" ht="14.25" customHeight="1">
      <c r="A1330" s="1" t="s">
        <v>1346</v>
      </c>
      <c r="B1330" s="2">
        <v>10620.0</v>
      </c>
      <c r="C1330" s="2">
        <v>2005.10683678</v>
      </c>
      <c r="D1330" s="2">
        <v>188437.863562</v>
      </c>
      <c r="E1330" s="3" t="str">
        <f t="shared" si="1"/>
        <v>08</v>
      </c>
      <c r="F1330" s="5">
        <v>8.0</v>
      </c>
      <c r="G1330" s="3" t="s">
        <v>1234</v>
      </c>
      <c r="H1330" s="3" t="str">
        <f>VLOOKUP(F1330, prov_ccaa,4,FALSE)</f>
        <v>Cataluña</v>
      </c>
      <c r="I1330" s="3">
        <f>VLOOKUP(F1330, prov_ccaa,3,FALSE)</f>
        <v>9</v>
      </c>
      <c r="J1330" s="3" t="str">
        <f>VLOOKUP(F1330,prov_ccaa,2,FALSE)</f>
        <v>Barcelona</v>
      </c>
      <c r="K1330" s="3">
        <f>VLOOKUP(I1330,tasa,6,FALSE)</f>
        <v>0.1571453827</v>
      </c>
      <c r="L1330" s="6">
        <f t="shared" si="2"/>
        <v>1668.883965</v>
      </c>
    </row>
    <row r="1331" ht="14.25" customHeight="1">
      <c r="A1331" s="1" t="s">
        <v>1347</v>
      </c>
      <c r="B1331" s="2">
        <v>14740.0</v>
      </c>
      <c r="C1331" s="2">
        <v>3377.78493382</v>
      </c>
      <c r="D1331" s="2">
        <v>409813.595401</v>
      </c>
      <c r="E1331" s="3" t="str">
        <f t="shared" si="1"/>
        <v>08</v>
      </c>
      <c r="F1331" s="5">
        <v>8.0</v>
      </c>
      <c r="G1331" s="3" t="s">
        <v>1234</v>
      </c>
      <c r="H1331" s="3" t="str">
        <f>VLOOKUP(F1331, prov_ccaa,4,FALSE)</f>
        <v>Cataluña</v>
      </c>
      <c r="I1331" s="3">
        <f>VLOOKUP(F1331, prov_ccaa,3,FALSE)</f>
        <v>9</v>
      </c>
      <c r="J1331" s="3" t="str">
        <f>VLOOKUP(F1331,prov_ccaa,2,FALSE)</f>
        <v>Barcelona</v>
      </c>
      <c r="K1331" s="3">
        <f>VLOOKUP(I1331,tasa,6,FALSE)</f>
        <v>0.1571453827</v>
      </c>
      <c r="L1331" s="6">
        <f t="shared" si="2"/>
        <v>2316.322942</v>
      </c>
    </row>
    <row r="1332" ht="14.25" customHeight="1">
      <c r="A1332" s="1" t="s">
        <v>1348</v>
      </c>
      <c r="B1332" s="2">
        <v>16950.0</v>
      </c>
      <c r="C1332" s="2">
        <v>18038.3689468</v>
      </c>
      <c r="D1332" s="2">
        <v>1.33392961897E7</v>
      </c>
      <c r="E1332" s="3" t="str">
        <f t="shared" si="1"/>
        <v>08</v>
      </c>
      <c r="F1332" s="5">
        <v>8.0</v>
      </c>
      <c r="G1332" s="3" t="s">
        <v>1234</v>
      </c>
      <c r="H1332" s="3" t="str">
        <f>VLOOKUP(F1332, prov_ccaa,4,FALSE)</f>
        <v>Cataluña</v>
      </c>
      <c r="I1332" s="3">
        <f>VLOOKUP(F1332, prov_ccaa,3,FALSE)</f>
        <v>9</v>
      </c>
      <c r="J1332" s="3" t="str">
        <f>VLOOKUP(F1332,prov_ccaa,2,FALSE)</f>
        <v>Barcelona</v>
      </c>
      <c r="K1332" s="3">
        <f>VLOOKUP(I1332,tasa,6,FALSE)</f>
        <v>0.1571453827</v>
      </c>
      <c r="L1332" s="6">
        <f t="shared" si="2"/>
        <v>2663.614237</v>
      </c>
    </row>
    <row r="1333" ht="14.25" customHeight="1">
      <c r="A1333" s="1" t="s">
        <v>1349</v>
      </c>
      <c r="B1333" s="2">
        <v>5920.0</v>
      </c>
      <c r="C1333" s="2">
        <v>31557.758903</v>
      </c>
      <c r="D1333" s="2">
        <v>4.09016049143E7</v>
      </c>
      <c r="E1333" s="3" t="str">
        <f t="shared" si="1"/>
        <v>08</v>
      </c>
      <c r="F1333" s="5">
        <v>8.0</v>
      </c>
      <c r="G1333" s="3" t="s">
        <v>1234</v>
      </c>
      <c r="H1333" s="3" t="str">
        <f>VLOOKUP(F1333, prov_ccaa,4,FALSE)</f>
        <v>Cataluña</v>
      </c>
      <c r="I1333" s="3">
        <f>VLOOKUP(F1333, prov_ccaa,3,FALSE)</f>
        <v>9</v>
      </c>
      <c r="J1333" s="3" t="str">
        <f>VLOOKUP(F1333,prov_ccaa,2,FALSE)</f>
        <v>Barcelona</v>
      </c>
      <c r="K1333" s="3">
        <f>VLOOKUP(I1333,tasa,6,FALSE)</f>
        <v>0.1571453827</v>
      </c>
      <c r="L1333" s="6">
        <f t="shared" si="2"/>
        <v>930.3006658</v>
      </c>
    </row>
    <row r="1334" ht="14.25" customHeight="1">
      <c r="A1334" s="1" t="s">
        <v>1350</v>
      </c>
      <c r="B1334" s="2">
        <v>12047.0</v>
      </c>
      <c r="C1334" s="2">
        <v>24564.8993531</v>
      </c>
      <c r="D1334" s="2">
        <v>1.14045068476E7</v>
      </c>
      <c r="E1334" s="3" t="str">
        <f t="shared" si="1"/>
        <v>08</v>
      </c>
      <c r="F1334" s="5">
        <v>8.0</v>
      </c>
      <c r="G1334" s="3" t="s">
        <v>1234</v>
      </c>
      <c r="H1334" s="3" t="str">
        <f>VLOOKUP(F1334, prov_ccaa,4,FALSE)</f>
        <v>Cataluña</v>
      </c>
      <c r="I1334" s="3">
        <f>VLOOKUP(F1334, prov_ccaa,3,FALSE)</f>
        <v>9</v>
      </c>
      <c r="J1334" s="3" t="str">
        <f>VLOOKUP(F1334,prov_ccaa,2,FALSE)</f>
        <v>Barcelona</v>
      </c>
      <c r="K1334" s="3">
        <f>VLOOKUP(I1334,tasa,6,FALSE)</f>
        <v>0.1571453827</v>
      </c>
      <c r="L1334" s="6">
        <f t="shared" si="2"/>
        <v>1893.130426</v>
      </c>
    </row>
    <row r="1335" ht="14.25" customHeight="1">
      <c r="A1335" s="1" t="s">
        <v>1351</v>
      </c>
      <c r="B1335" s="2">
        <v>10345.0</v>
      </c>
      <c r="C1335" s="2">
        <v>27980.7909972</v>
      </c>
      <c r="D1335" s="2">
        <v>1.5850770936E7</v>
      </c>
      <c r="E1335" s="3" t="str">
        <f t="shared" si="1"/>
        <v>08</v>
      </c>
      <c r="F1335" s="5">
        <v>8.0</v>
      </c>
      <c r="G1335" s="3" t="s">
        <v>1234</v>
      </c>
      <c r="H1335" s="3" t="str">
        <f>VLOOKUP(F1335, prov_ccaa,4,FALSE)</f>
        <v>Cataluña</v>
      </c>
      <c r="I1335" s="3">
        <f>VLOOKUP(F1335, prov_ccaa,3,FALSE)</f>
        <v>9</v>
      </c>
      <c r="J1335" s="3" t="str">
        <f>VLOOKUP(F1335,prov_ccaa,2,FALSE)</f>
        <v>Barcelona</v>
      </c>
      <c r="K1335" s="3">
        <f>VLOOKUP(I1335,tasa,6,FALSE)</f>
        <v>0.1571453827</v>
      </c>
      <c r="L1335" s="6">
        <f t="shared" si="2"/>
        <v>1625.668984</v>
      </c>
    </row>
    <row r="1336" ht="14.25" customHeight="1">
      <c r="A1336" s="1" t="s">
        <v>1352</v>
      </c>
      <c r="B1336" s="2">
        <v>8425.0</v>
      </c>
      <c r="C1336" s="2">
        <v>4337.14520561</v>
      </c>
      <c r="D1336" s="2">
        <v>678325.76802</v>
      </c>
      <c r="E1336" s="3" t="str">
        <f t="shared" si="1"/>
        <v>08</v>
      </c>
      <c r="F1336" s="5">
        <v>8.0</v>
      </c>
      <c r="G1336" s="3" t="s">
        <v>1234</v>
      </c>
      <c r="H1336" s="3" t="str">
        <f>VLOOKUP(F1336, prov_ccaa,4,FALSE)</f>
        <v>Cataluña</v>
      </c>
      <c r="I1336" s="3">
        <f>VLOOKUP(F1336, prov_ccaa,3,FALSE)</f>
        <v>9</v>
      </c>
      <c r="J1336" s="3" t="str">
        <f>VLOOKUP(F1336,prov_ccaa,2,FALSE)</f>
        <v>Barcelona</v>
      </c>
      <c r="K1336" s="3">
        <f>VLOOKUP(I1336,tasa,6,FALSE)</f>
        <v>0.1571453827</v>
      </c>
      <c r="L1336" s="6">
        <f t="shared" si="2"/>
        <v>1323.94985</v>
      </c>
    </row>
    <row r="1337" ht="14.25" customHeight="1">
      <c r="A1337" s="1" t="s">
        <v>1353</v>
      </c>
      <c r="B1337" s="2">
        <v>9435.0</v>
      </c>
      <c r="C1337" s="2">
        <v>3084.71726029</v>
      </c>
      <c r="D1337" s="2">
        <v>411970.307759</v>
      </c>
      <c r="E1337" s="3" t="str">
        <f t="shared" si="1"/>
        <v>08</v>
      </c>
      <c r="F1337" s="5">
        <v>8.0</v>
      </c>
      <c r="G1337" s="3" t="s">
        <v>1234</v>
      </c>
      <c r="H1337" s="3" t="str">
        <f>VLOOKUP(F1337, prov_ccaa,4,FALSE)</f>
        <v>Cataluña</v>
      </c>
      <c r="I1337" s="3">
        <f>VLOOKUP(F1337, prov_ccaa,3,FALSE)</f>
        <v>9</v>
      </c>
      <c r="J1337" s="3" t="str">
        <f>VLOOKUP(F1337,prov_ccaa,2,FALSE)</f>
        <v>Barcelona</v>
      </c>
      <c r="K1337" s="3">
        <f>VLOOKUP(I1337,tasa,6,FALSE)</f>
        <v>0.1571453827</v>
      </c>
      <c r="L1337" s="6">
        <f t="shared" si="2"/>
        <v>1482.666686</v>
      </c>
    </row>
    <row r="1338" ht="14.25" customHeight="1">
      <c r="A1338" s="1" t="s">
        <v>1354</v>
      </c>
      <c r="B1338" s="2">
        <v>3633.0</v>
      </c>
      <c r="C1338" s="2">
        <v>2247.82896535</v>
      </c>
      <c r="D1338" s="2">
        <v>197715.51671</v>
      </c>
      <c r="E1338" s="3" t="str">
        <f t="shared" si="1"/>
        <v>08</v>
      </c>
      <c r="F1338" s="5">
        <v>8.0</v>
      </c>
      <c r="G1338" s="3" t="s">
        <v>1234</v>
      </c>
      <c r="H1338" s="3" t="str">
        <f>VLOOKUP(F1338, prov_ccaa,4,FALSE)</f>
        <v>Cataluña</v>
      </c>
      <c r="I1338" s="3">
        <f>VLOOKUP(F1338, prov_ccaa,3,FALSE)</f>
        <v>9</v>
      </c>
      <c r="J1338" s="3" t="str">
        <f>VLOOKUP(F1338,prov_ccaa,2,FALSE)</f>
        <v>Barcelona</v>
      </c>
      <c r="K1338" s="3">
        <f>VLOOKUP(I1338,tasa,6,FALSE)</f>
        <v>0.1571453827</v>
      </c>
      <c r="L1338" s="6">
        <f t="shared" si="2"/>
        <v>570.9091755</v>
      </c>
    </row>
    <row r="1339" ht="14.25" customHeight="1">
      <c r="A1339" s="1" t="s">
        <v>1355</v>
      </c>
      <c r="B1339" s="2">
        <v>1326.0</v>
      </c>
      <c r="C1339" s="2">
        <v>5781.36429241</v>
      </c>
      <c r="D1339" s="2">
        <v>1182741.51067</v>
      </c>
      <c r="E1339" s="3" t="str">
        <f t="shared" si="1"/>
        <v>08</v>
      </c>
      <c r="F1339" s="5">
        <v>8.0</v>
      </c>
      <c r="G1339" s="3" t="s">
        <v>1234</v>
      </c>
      <c r="H1339" s="3" t="str">
        <f>VLOOKUP(F1339, prov_ccaa,4,FALSE)</f>
        <v>Cataluña</v>
      </c>
      <c r="I1339" s="3">
        <f>VLOOKUP(F1339, prov_ccaa,3,FALSE)</f>
        <v>9</v>
      </c>
      <c r="J1339" s="3" t="str">
        <f>VLOOKUP(F1339,prov_ccaa,2,FALSE)</f>
        <v>Barcelona</v>
      </c>
      <c r="K1339" s="3">
        <f>VLOOKUP(I1339,tasa,6,FALSE)</f>
        <v>0.1571453827</v>
      </c>
      <c r="L1339" s="6">
        <f t="shared" si="2"/>
        <v>208.3747775</v>
      </c>
    </row>
    <row r="1340" ht="14.25" customHeight="1">
      <c r="A1340" s="1" t="s">
        <v>1356</v>
      </c>
      <c r="B1340" s="2">
        <v>1561.0</v>
      </c>
      <c r="C1340" s="2">
        <v>4512.66935127</v>
      </c>
      <c r="D1340" s="2">
        <v>744073.34448</v>
      </c>
      <c r="E1340" s="3" t="str">
        <f t="shared" si="1"/>
        <v>08</v>
      </c>
      <c r="F1340" s="5">
        <v>8.0</v>
      </c>
      <c r="G1340" s="3" t="s">
        <v>1234</v>
      </c>
      <c r="H1340" s="3" t="str">
        <f>VLOOKUP(F1340, prov_ccaa,4,FALSE)</f>
        <v>Cataluña</v>
      </c>
      <c r="I1340" s="3">
        <f>VLOOKUP(F1340, prov_ccaa,3,FALSE)</f>
        <v>9</v>
      </c>
      <c r="J1340" s="3" t="str">
        <f>VLOOKUP(F1340,prov_ccaa,2,FALSE)</f>
        <v>Barcelona</v>
      </c>
      <c r="K1340" s="3">
        <f>VLOOKUP(I1340,tasa,6,FALSE)</f>
        <v>0.1571453827</v>
      </c>
      <c r="L1340" s="6">
        <f t="shared" si="2"/>
        <v>245.3039425</v>
      </c>
    </row>
    <row r="1341" ht="14.25" customHeight="1">
      <c r="A1341" s="1" t="s">
        <v>1357</v>
      </c>
      <c r="B1341" s="2">
        <v>1128.0</v>
      </c>
      <c r="C1341" s="2">
        <v>1924.09341791</v>
      </c>
      <c r="D1341" s="2">
        <v>168638.830962</v>
      </c>
      <c r="E1341" s="3" t="str">
        <f t="shared" si="1"/>
        <v>08</v>
      </c>
      <c r="F1341" s="5">
        <v>8.0</v>
      </c>
      <c r="G1341" s="3" t="s">
        <v>1234</v>
      </c>
      <c r="H1341" s="3" t="str">
        <f>VLOOKUP(F1341, prov_ccaa,4,FALSE)</f>
        <v>Cataluña</v>
      </c>
      <c r="I1341" s="3">
        <f>VLOOKUP(F1341, prov_ccaa,3,FALSE)</f>
        <v>9</v>
      </c>
      <c r="J1341" s="3" t="str">
        <f>VLOOKUP(F1341,prov_ccaa,2,FALSE)</f>
        <v>Barcelona</v>
      </c>
      <c r="K1341" s="3">
        <f>VLOOKUP(I1341,tasa,6,FALSE)</f>
        <v>0.1571453827</v>
      </c>
      <c r="L1341" s="6">
        <f t="shared" si="2"/>
        <v>177.2599917</v>
      </c>
    </row>
    <row r="1342" ht="14.25" customHeight="1">
      <c r="A1342" s="1" t="s">
        <v>1358</v>
      </c>
      <c r="B1342" s="2">
        <v>4192.0</v>
      </c>
      <c r="C1342" s="2">
        <v>2573.9689343</v>
      </c>
      <c r="D1342" s="2">
        <v>365689.91086</v>
      </c>
      <c r="E1342" s="3" t="str">
        <f t="shared" si="1"/>
        <v>08</v>
      </c>
      <c r="F1342" s="5">
        <v>8.0</v>
      </c>
      <c r="G1342" s="3" t="s">
        <v>1234</v>
      </c>
      <c r="H1342" s="3" t="str">
        <f>VLOOKUP(F1342, prov_ccaa,4,FALSE)</f>
        <v>Cataluña</v>
      </c>
      <c r="I1342" s="3">
        <f>VLOOKUP(F1342, prov_ccaa,3,FALSE)</f>
        <v>9</v>
      </c>
      <c r="J1342" s="3" t="str">
        <f>VLOOKUP(F1342,prov_ccaa,2,FALSE)</f>
        <v>Barcelona</v>
      </c>
      <c r="K1342" s="3">
        <f>VLOOKUP(I1342,tasa,6,FALSE)</f>
        <v>0.1571453827</v>
      </c>
      <c r="L1342" s="6">
        <f t="shared" si="2"/>
        <v>658.7534444</v>
      </c>
    </row>
    <row r="1343" ht="14.25" customHeight="1">
      <c r="A1343" s="1" t="s">
        <v>1359</v>
      </c>
      <c r="B1343" s="2">
        <v>3487.0</v>
      </c>
      <c r="C1343" s="2">
        <v>2125.68987847</v>
      </c>
      <c r="D1343" s="2">
        <v>234943.079613</v>
      </c>
      <c r="E1343" s="3" t="str">
        <f t="shared" si="1"/>
        <v>08</v>
      </c>
      <c r="F1343" s="5">
        <v>8.0</v>
      </c>
      <c r="G1343" s="3" t="s">
        <v>1234</v>
      </c>
      <c r="H1343" s="3" t="str">
        <f>VLOOKUP(F1343, prov_ccaa,4,FALSE)</f>
        <v>Cataluña</v>
      </c>
      <c r="I1343" s="3">
        <f>VLOOKUP(F1343, prov_ccaa,3,FALSE)</f>
        <v>9</v>
      </c>
      <c r="J1343" s="3" t="str">
        <f>VLOOKUP(F1343,prov_ccaa,2,FALSE)</f>
        <v>Barcelona</v>
      </c>
      <c r="K1343" s="3">
        <f>VLOOKUP(I1343,tasa,6,FALSE)</f>
        <v>0.1571453827</v>
      </c>
      <c r="L1343" s="6">
        <f t="shared" si="2"/>
        <v>547.9659496</v>
      </c>
    </row>
    <row r="1344" ht="14.25" customHeight="1">
      <c r="A1344" s="1" t="s">
        <v>1360</v>
      </c>
      <c r="B1344" s="2">
        <v>13781.0</v>
      </c>
      <c r="C1344" s="2">
        <v>3160.07089428</v>
      </c>
      <c r="D1344" s="2">
        <v>542984.879201</v>
      </c>
      <c r="E1344" s="3" t="str">
        <f t="shared" si="1"/>
        <v>08</v>
      </c>
      <c r="F1344" s="5">
        <v>8.0</v>
      </c>
      <c r="G1344" s="3" t="s">
        <v>1234</v>
      </c>
      <c r="H1344" s="3" t="str">
        <f>VLOOKUP(F1344, prov_ccaa,4,FALSE)</f>
        <v>Cataluña</v>
      </c>
      <c r="I1344" s="3">
        <f>VLOOKUP(F1344, prov_ccaa,3,FALSE)</f>
        <v>9</v>
      </c>
      <c r="J1344" s="3" t="str">
        <f>VLOOKUP(F1344,prov_ccaa,2,FALSE)</f>
        <v>Barcelona</v>
      </c>
      <c r="K1344" s="3">
        <f>VLOOKUP(I1344,tasa,6,FALSE)</f>
        <v>0.1571453827</v>
      </c>
      <c r="L1344" s="6">
        <f t="shared" si="2"/>
        <v>2165.620519</v>
      </c>
    </row>
    <row r="1345" ht="14.25" customHeight="1">
      <c r="A1345" s="1" t="s">
        <v>1361</v>
      </c>
      <c r="B1345" s="2">
        <v>269.0</v>
      </c>
      <c r="C1345" s="2">
        <v>52382.8725818</v>
      </c>
      <c r="D1345" s="2">
        <v>3.54543650824E7</v>
      </c>
      <c r="E1345" s="3" t="str">
        <f t="shared" si="1"/>
        <v>08</v>
      </c>
      <c r="F1345" s="5">
        <v>8.0</v>
      </c>
      <c r="G1345" s="3" t="s">
        <v>1234</v>
      </c>
      <c r="H1345" s="3" t="str">
        <f>VLOOKUP(F1345, prov_ccaa,4,FALSE)</f>
        <v>Cataluña</v>
      </c>
      <c r="I1345" s="3">
        <f>VLOOKUP(F1345, prov_ccaa,3,FALSE)</f>
        <v>9</v>
      </c>
      <c r="J1345" s="3" t="str">
        <f>VLOOKUP(F1345,prov_ccaa,2,FALSE)</f>
        <v>Barcelona</v>
      </c>
      <c r="K1345" s="3">
        <f>VLOOKUP(I1345,tasa,6,FALSE)</f>
        <v>0.1571453827</v>
      </c>
      <c r="L1345" s="6">
        <f t="shared" si="2"/>
        <v>42.27210796</v>
      </c>
    </row>
    <row r="1346" ht="14.25" customHeight="1">
      <c r="A1346" s="1" t="s">
        <v>1362</v>
      </c>
      <c r="B1346" s="2">
        <v>403.0</v>
      </c>
      <c r="C1346" s="2">
        <v>15030.3438306</v>
      </c>
      <c r="D1346" s="2">
        <v>1.01420580329E7</v>
      </c>
      <c r="E1346" s="3" t="str">
        <f t="shared" si="1"/>
        <v>08</v>
      </c>
      <c r="F1346" s="5">
        <v>8.0</v>
      </c>
      <c r="G1346" s="3" t="s">
        <v>1234</v>
      </c>
      <c r="H1346" s="3" t="str">
        <f>VLOOKUP(F1346, prov_ccaa,4,FALSE)</f>
        <v>Cataluña</v>
      </c>
      <c r="I1346" s="3">
        <f>VLOOKUP(F1346, prov_ccaa,3,FALSE)</f>
        <v>9</v>
      </c>
      <c r="J1346" s="3" t="str">
        <f>VLOOKUP(F1346,prov_ccaa,2,FALSE)</f>
        <v>Barcelona</v>
      </c>
      <c r="K1346" s="3">
        <f>VLOOKUP(I1346,tasa,6,FALSE)</f>
        <v>0.1571453827</v>
      </c>
      <c r="L1346" s="6">
        <f t="shared" si="2"/>
        <v>63.32958924</v>
      </c>
    </row>
    <row r="1347" ht="14.25" customHeight="1">
      <c r="A1347" s="1" t="s">
        <v>1363</v>
      </c>
      <c r="B1347" s="2">
        <v>46.0</v>
      </c>
      <c r="C1347" s="2">
        <v>29261.6167167</v>
      </c>
      <c r="D1347" s="2">
        <v>2.97580573955E7</v>
      </c>
      <c r="E1347" s="3" t="str">
        <f t="shared" si="1"/>
        <v>08</v>
      </c>
      <c r="F1347" s="5">
        <v>8.0</v>
      </c>
      <c r="G1347" s="3" t="s">
        <v>1234</v>
      </c>
      <c r="H1347" s="3" t="str">
        <f>VLOOKUP(F1347, prov_ccaa,4,FALSE)</f>
        <v>Cataluña</v>
      </c>
      <c r="I1347" s="3">
        <f>VLOOKUP(F1347, prov_ccaa,3,FALSE)</f>
        <v>9</v>
      </c>
      <c r="J1347" s="3" t="str">
        <f>VLOOKUP(F1347,prov_ccaa,2,FALSE)</f>
        <v>Barcelona</v>
      </c>
      <c r="K1347" s="3">
        <f>VLOOKUP(I1347,tasa,6,FALSE)</f>
        <v>0.1571453827</v>
      </c>
      <c r="L1347" s="6">
        <f t="shared" si="2"/>
        <v>7.228687606</v>
      </c>
    </row>
    <row r="1348" ht="14.25" customHeight="1">
      <c r="A1348" s="1" t="s">
        <v>1364</v>
      </c>
      <c r="B1348" s="2">
        <v>481.0</v>
      </c>
      <c r="C1348" s="2">
        <v>35832.8650405</v>
      </c>
      <c r="D1348" s="2">
        <v>4.00474669608E7</v>
      </c>
      <c r="E1348" s="3" t="str">
        <f t="shared" si="1"/>
        <v>08</v>
      </c>
      <c r="F1348" s="5">
        <v>8.0</v>
      </c>
      <c r="G1348" s="3" t="s">
        <v>1234</v>
      </c>
      <c r="H1348" s="3" t="str">
        <f>VLOOKUP(F1348, prov_ccaa,4,FALSE)</f>
        <v>Cataluña</v>
      </c>
      <c r="I1348" s="3">
        <f>VLOOKUP(F1348, prov_ccaa,3,FALSE)</f>
        <v>9</v>
      </c>
      <c r="J1348" s="3" t="str">
        <f>VLOOKUP(F1348,prov_ccaa,2,FALSE)</f>
        <v>Barcelona</v>
      </c>
      <c r="K1348" s="3">
        <f>VLOOKUP(I1348,tasa,6,FALSE)</f>
        <v>0.1571453827</v>
      </c>
      <c r="L1348" s="6">
        <f t="shared" si="2"/>
        <v>75.5869291</v>
      </c>
    </row>
    <row r="1349" ht="14.25" customHeight="1">
      <c r="A1349" s="1" t="s">
        <v>1365</v>
      </c>
      <c r="B1349" s="2">
        <v>1631.0</v>
      </c>
      <c r="C1349" s="2">
        <v>36547.2431495</v>
      </c>
      <c r="D1349" s="2">
        <v>3.18389273629E7</v>
      </c>
      <c r="E1349" s="3" t="str">
        <f t="shared" si="1"/>
        <v>08</v>
      </c>
      <c r="F1349" s="5">
        <v>8.0</v>
      </c>
      <c r="G1349" s="3" t="s">
        <v>1234</v>
      </c>
      <c r="H1349" s="3" t="str">
        <f>VLOOKUP(F1349, prov_ccaa,4,FALSE)</f>
        <v>Cataluña</v>
      </c>
      <c r="I1349" s="3">
        <f>VLOOKUP(F1349, prov_ccaa,3,FALSE)</f>
        <v>9</v>
      </c>
      <c r="J1349" s="3" t="str">
        <f>VLOOKUP(F1349,prov_ccaa,2,FALSE)</f>
        <v>Barcelona</v>
      </c>
      <c r="K1349" s="3">
        <f>VLOOKUP(I1349,tasa,6,FALSE)</f>
        <v>0.1571453827</v>
      </c>
      <c r="L1349" s="6">
        <f t="shared" si="2"/>
        <v>256.3041192</v>
      </c>
    </row>
    <row r="1350" ht="14.25" customHeight="1">
      <c r="A1350" s="1" t="s">
        <v>1366</v>
      </c>
      <c r="B1350" s="2">
        <v>2261.0</v>
      </c>
      <c r="C1350" s="2">
        <v>18242.2898866</v>
      </c>
      <c r="D1350" s="2">
        <v>1.10080148017E7</v>
      </c>
      <c r="E1350" s="3" t="str">
        <f t="shared" si="1"/>
        <v>08</v>
      </c>
      <c r="F1350" s="5">
        <v>8.0</v>
      </c>
      <c r="G1350" s="3" t="s">
        <v>1234</v>
      </c>
      <c r="H1350" s="3" t="str">
        <f>VLOOKUP(F1350, prov_ccaa,4,FALSE)</f>
        <v>Cataluña</v>
      </c>
      <c r="I1350" s="3">
        <f>VLOOKUP(F1350, prov_ccaa,3,FALSE)</f>
        <v>9</v>
      </c>
      <c r="J1350" s="3" t="str">
        <f>VLOOKUP(F1350,prov_ccaa,2,FALSE)</f>
        <v>Barcelona</v>
      </c>
      <c r="K1350" s="3">
        <f>VLOOKUP(I1350,tasa,6,FALSE)</f>
        <v>0.1571453827</v>
      </c>
      <c r="L1350" s="6">
        <f t="shared" si="2"/>
        <v>355.3057104</v>
      </c>
    </row>
    <row r="1351" ht="14.25" customHeight="1">
      <c r="A1351" s="1" t="s">
        <v>1367</v>
      </c>
      <c r="B1351" s="2">
        <v>1555.0</v>
      </c>
      <c r="C1351" s="2">
        <v>42608.3294213</v>
      </c>
      <c r="D1351" s="2">
        <v>5.23098411132E7</v>
      </c>
      <c r="E1351" s="3" t="str">
        <f t="shared" si="1"/>
        <v>08</v>
      </c>
      <c r="F1351" s="5">
        <v>8.0</v>
      </c>
      <c r="G1351" s="3" t="s">
        <v>1234</v>
      </c>
      <c r="H1351" s="3" t="str">
        <f>VLOOKUP(F1351, prov_ccaa,4,FALSE)</f>
        <v>Cataluña</v>
      </c>
      <c r="I1351" s="3">
        <f>VLOOKUP(F1351, prov_ccaa,3,FALSE)</f>
        <v>9</v>
      </c>
      <c r="J1351" s="3" t="str">
        <f>VLOOKUP(F1351,prov_ccaa,2,FALSE)</f>
        <v>Barcelona</v>
      </c>
      <c r="K1351" s="3">
        <f>VLOOKUP(I1351,tasa,6,FALSE)</f>
        <v>0.1571453827</v>
      </c>
      <c r="L1351" s="6">
        <f t="shared" si="2"/>
        <v>244.3610702</v>
      </c>
    </row>
    <row r="1352" ht="14.25" customHeight="1">
      <c r="A1352" s="1" t="s">
        <v>1368</v>
      </c>
      <c r="B1352" s="2">
        <v>1441.0</v>
      </c>
      <c r="C1352" s="2">
        <v>34606.472772</v>
      </c>
      <c r="D1352" s="2">
        <v>3.71674638956E7</v>
      </c>
      <c r="E1352" s="3" t="str">
        <f t="shared" si="1"/>
        <v>08</v>
      </c>
      <c r="F1352" s="5">
        <v>8.0</v>
      </c>
      <c r="G1352" s="3" t="s">
        <v>1234</v>
      </c>
      <c r="H1352" s="3" t="str">
        <f>VLOOKUP(F1352, prov_ccaa,4,FALSE)</f>
        <v>Cataluña</v>
      </c>
      <c r="I1352" s="3">
        <f>VLOOKUP(F1352, prov_ccaa,3,FALSE)</f>
        <v>9</v>
      </c>
      <c r="J1352" s="3" t="str">
        <f>VLOOKUP(F1352,prov_ccaa,2,FALSE)</f>
        <v>Barcelona</v>
      </c>
      <c r="K1352" s="3">
        <f>VLOOKUP(I1352,tasa,6,FALSE)</f>
        <v>0.1571453827</v>
      </c>
      <c r="L1352" s="6">
        <f t="shared" si="2"/>
        <v>226.4464965</v>
      </c>
    </row>
    <row r="1353" ht="14.25" customHeight="1">
      <c r="A1353" s="1" t="s">
        <v>1369</v>
      </c>
      <c r="B1353" s="2">
        <v>18011.0</v>
      </c>
      <c r="C1353" s="2">
        <v>13279.4666301</v>
      </c>
      <c r="D1353" s="2">
        <v>7064952.17709</v>
      </c>
      <c r="E1353" s="3" t="str">
        <f t="shared" si="1"/>
        <v>08</v>
      </c>
      <c r="F1353" s="5">
        <v>8.0</v>
      </c>
      <c r="G1353" s="3" t="s">
        <v>1234</v>
      </c>
      <c r="H1353" s="3" t="str">
        <f>VLOOKUP(F1353, prov_ccaa,4,FALSE)</f>
        <v>Cataluña</v>
      </c>
      <c r="I1353" s="3">
        <f>VLOOKUP(F1353, prov_ccaa,3,FALSE)</f>
        <v>9</v>
      </c>
      <c r="J1353" s="3" t="str">
        <f>VLOOKUP(F1353,prov_ccaa,2,FALSE)</f>
        <v>Barcelona</v>
      </c>
      <c r="K1353" s="3">
        <f>VLOOKUP(I1353,tasa,6,FALSE)</f>
        <v>0.1571453827</v>
      </c>
      <c r="L1353" s="6">
        <f t="shared" si="2"/>
        <v>2830.345488</v>
      </c>
    </row>
    <row r="1354" ht="14.25" customHeight="1">
      <c r="A1354" s="1" t="s">
        <v>1370</v>
      </c>
      <c r="B1354" s="2">
        <v>2482.0</v>
      </c>
      <c r="C1354" s="2">
        <v>22709.6832638</v>
      </c>
      <c r="D1354" s="2">
        <v>2.24918426221E7</v>
      </c>
      <c r="E1354" s="3" t="str">
        <f t="shared" si="1"/>
        <v>08</v>
      </c>
      <c r="F1354" s="5">
        <v>8.0</v>
      </c>
      <c r="G1354" s="3" t="s">
        <v>1234</v>
      </c>
      <c r="H1354" s="3" t="str">
        <f>VLOOKUP(F1354, prov_ccaa,4,FALSE)</f>
        <v>Cataluña</v>
      </c>
      <c r="I1354" s="3">
        <f>VLOOKUP(F1354, prov_ccaa,3,FALSE)</f>
        <v>9</v>
      </c>
      <c r="J1354" s="3" t="str">
        <f>VLOOKUP(F1354,prov_ccaa,2,FALSE)</f>
        <v>Barcelona</v>
      </c>
      <c r="K1354" s="3">
        <f>VLOOKUP(I1354,tasa,6,FALSE)</f>
        <v>0.1571453827</v>
      </c>
      <c r="L1354" s="6">
        <f t="shared" si="2"/>
        <v>390.03484</v>
      </c>
    </row>
    <row r="1355" ht="14.25" customHeight="1">
      <c r="A1355" s="1" t="s">
        <v>1371</v>
      </c>
      <c r="B1355" s="2">
        <v>187.0</v>
      </c>
      <c r="C1355" s="2">
        <v>18780.475603</v>
      </c>
      <c r="D1355" s="2">
        <v>1.62575704221E7</v>
      </c>
      <c r="E1355" s="3" t="str">
        <f t="shared" si="1"/>
        <v>08</v>
      </c>
      <c r="F1355" s="5">
        <v>8.0</v>
      </c>
      <c r="G1355" s="3" t="s">
        <v>1234</v>
      </c>
      <c r="H1355" s="3" t="str">
        <f>VLOOKUP(F1355, prov_ccaa,4,FALSE)</f>
        <v>Cataluña</v>
      </c>
      <c r="I1355" s="3">
        <f>VLOOKUP(F1355, prov_ccaa,3,FALSE)</f>
        <v>9</v>
      </c>
      <c r="J1355" s="3" t="str">
        <f>VLOOKUP(F1355,prov_ccaa,2,FALSE)</f>
        <v>Barcelona</v>
      </c>
      <c r="K1355" s="3">
        <f>VLOOKUP(I1355,tasa,6,FALSE)</f>
        <v>0.1571453827</v>
      </c>
      <c r="L1355" s="6">
        <f t="shared" si="2"/>
        <v>29.38618657</v>
      </c>
    </row>
    <row r="1356" ht="14.25" customHeight="1">
      <c r="A1356" s="1" t="s">
        <v>1372</v>
      </c>
      <c r="B1356" s="2">
        <v>7426.0</v>
      </c>
      <c r="C1356" s="2">
        <v>16878.4023026</v>
      </c>
      <c r="D1356" s="2">
        <v>1.27048387467E7</v>
      </c>
      <c r="E1356" s="3" t="str">
        <f t="shared" si="1"/>
        <v>08</v>
      </c>
      <c r="F1356" s="5">
        <v>8.0</v>
      </c>
      <c r="G1356" s="3" t="s">
        <v>1234</v>
      </c>
      <c r="H1356" s="3" t="str">
        <f>VLOOKUP(F1356, prov_ccaa,4,FALSE)</f>
        <v>Cataluña</v>
      </c>
      <c r="I1356" s="3">
        <f>VLOOKUP(F1356, prov_ccaa,3,FALSE)</f>
        <v>9</v>
      </c>
      <c r="J1356" s="3" t="str">
        <f>VLOOKUP(F1356,prov_ccaa,2,FALSE)</f>
        <v>Barcelona</v>
      </c>
      <c r="K1356" s="3">
        <f>VLOOKUP(I1356,tasa,6,FALSE)</f>
        <v>0.1571453827</v>
      </c>
      <c r="L1356" s="6">
        <f t="shared" si="2"/>
        <v>1166.961612</v>
      </c>
    </row>
    <row r="1357" ht="14.25" customHeight="1">
      <c r="A1357" s="1" t="s">
        <v>1373</v>
      </c>
      <c r="B1357" s="2">
        <v>9602.0</v>
      </c>
      <c r="C1357" s="2">
        <v>13625.9041148</v>
      </c>
      <c r="D1357" s="2">
        <v>6391592.76388</v>
      </c>
      <c r="E1357" s="3" t="str">
        <f t="shared" si="1"/>
        <v>08</v>
      </c>
      <c r="F1357" s="5">
        <v>8.0</v>
      </c>
      <c r="G1357" s="3" t="s">
        <v>1234</v>
      </c>
      <c r="H1357" s="3" t="str">
        <f>VLOOKUP(F1357, prov_ccaa,4,FALSE)</f>
        <v>Cataluña</v>
      </c>
      <c r="I1357" s="3">
        <f>VLOOKUP(F1357, prov_ccaa,3,FALSE)</f>
        <v>9</v>
      </c>
      <c r="J1357" s="3" t="str">
        <f>VLOOKUP(F1357,prov_ccaa,2,FALSE)</f>
        <v>Barcelona</v>
      </c>
      <c r="K1357" s="3">
        <f>VLOOKUP(I1357,tasa,6,FALSE)</f>
        <v>0.1571453827</v>
      </c>
      <c r="L1357" s="6">
        <f t="shared" si="2"/>
        <v>1508.909965</v>
      </c>
    </row>
    <row r="1358" ht="14.25" customHeight="1">
      <c r="A1358" s="1" t="s">
        <v>1374</v>
      </c>
      <c r="B1358" s="2">
        <v>15706.0</v>
      </c>
      <c r="C1358" s="2">
        <v>15246.4143217</v>
      </c>
      <c r="D1358" s="2">
        <v>1.22578991443E7</v>
      </c>
      <c r="E1358" s="3" t="str">
        <f t="shared" si="1"/>
        <v>08</v>
      </c>
      <c r="F1358" s="5">
        <v>8.0</v>
      </c>
      <c r="G1358" s="3" t="s">
        <v>1234</v>
      </c>
      <c r="H1358" s="3" t="str">
        <f>VLOOKUP(F1358, prov_ccaa,4,FALSE)</f>
        <v>Cataluña</v>
      </c>
      <c r="I1358" s="3">
        <f>VLOOKUP(F1358, prov_ccaa,3,FALSE)</f>
        <v>9</v>
      </c>
      <c r="J1358" s="3" t="str">
        <f>VLOOKUP(F1358,prov_ccaa,2,FALSE)</f>
        <v>Barcelona</v>
      </c>
      <c r="K1358" s="3">
        <f>VLOOKUP(I1358,tasa,6,FALSE)</f>
        <v>0.1571453827</v>
      </c>
      <c r="L1358" s="6">
        <f t="shared" si="2"/>
        <v>2468.125381</v>
      </c>
    </row>
    <row r="1359" ht="14.25" customHeight="1">
      <c r="A1359" s="1" t="s">
        <v>1375</v>
      </c>
      <c r="B1359" s="2">
        <v>14239.0</v>
      </c>
      <c r="C1359" s="2">
        <v>13203.139577</v>
      </c>
      <c r="D1359" s="2">
        <v>3034917.24624</v>
      </c>
      <c r="E1359" s="3" t="str">
        <f t="shared" si="1"/>
        <v>08</v>
      </c>
      <c r="F1359" s="5">
        <v>8.0</v>
      </c>
      <c r="G1359" s="3" t="s">
        <v>1234</v>
      </c>
      <c r="H1359" s="3" t="str">
        <f>VLOOKUP(F1359, prov_ccaa,4,FALSE)</f>
        <v>Cataluña</v>
      </c>
      <c r="I1359" s="3">
        <f>VLOOKUP(F1359, prov_ccaa,3,FALSE)</f>
        <v>9</v>
      </c>
      <c r="J1359" s="3" t="str">
        <f>VLOOKUP(F1359,prov_ccaa,2,FALSE)</f>
        <v>Barcelona</v>
      </c>
      <c r="K1359" s="3">
        <f>VLOOKUP(I1359,tasa,6,FALSE)</f>
        <v>0.1571453827</v>
      </c>
      <c r="L1359" s="6">
        <f t="shared" si="2"/>
        <v>2237.593105</v>
      </c>
    </row>
    <row r="1360" ht="14.25" customHeight="1">
      <c r="A1360" s="1" t="s">
        <v>1376</v>
      </c>
      <c r="B1360" s="2">
        <v>13192.0</v>
      </c>
      <c r="C1360" s="2">
        <v>20613.0953409</v>
      </c>
      <c r="D1360" s="2">
        <v>1.37749854987E7</v>
      </c>
      <c r="E1360" s="3" t="str">
        <f t="shared" si="1"/>
        <v>08</v>
      </c>
      <c r="F1360" s="5">
        <v>8.0</v>
      </c>
      <c r="G1360" s="3" t="s">
        <v>1234</v>
      </c>
      <c r="H1360" s="3" t="str">
        <f>VLOOKUP(F1360, prov_ccaa,4,FALSE)</f>
        <v>Cataluña</v>
      </c>
      <c r="I1360" s="3">
        <f>VLOOKUP(F1360, prov_ccaa,3,FALSE)</f>
        <v>9</v>
      </c>
      <c r="J1360" s="3" t="str">
        <f>VLOOKUP(F1360,prov_ccaa,2,FALSE)</f>
        <v>Barcelona</v>
      </c>
      <c r="K1360" s="3">
        <f>VLOOKUP(I1360,tasa,6,FALSE)</f>
        <v>0.1571453827</v>
      </c>
      <c r="L1360" s="6">
        <f t="shared" si="2"/>
        <v>2073.061889</v>
      </c>
    </row>
    <row r="1361" ht="14.25" customHeight="1">
      <c r="A1361" s="1" t="s">
        <v>1377</v>
      </c>
      <c r="B1361" s="2">
        <v>4361.0</v>
      </c>
      <c r="C1361" s="2">
        <v>6313.88051359</v>
      </c>
      <c r="D1361" s="2">
        <v>1972195.08464</v>
      </c>
      <c r="E1361" s="3" t="str">
        <f t="shared" si="1"/>
        <v>08</v>
      </c>
      <c r="F1361" s="5">
        <v>8.0</v>
      </c>
      <c r="G1361" s="3" t="s">
        <v>1234</v>
      </c>
      <c r="H1361" s="3" t="str">
        <f>VLOOKUP(F1361, prov_ccaa,4,FALSE)</f>
        <v>Cataluña</v>
      </c>
      <c r="I1361" s="3">
        <f>VLOOKUP(F1361, prov_ccaa,3,FALSE)</f>
        <v>9</v>
      </c>
      <c r="J1361" s="3" t="str">
        <f>VLOOKUP(F1361,prov_ccaa,2,FALSE)</f>
        <v>Barcelona</v>
      </c>
      <c r="K1361" s="3">
        <f>VLOOKUP(I1361,tasa,6,FALSE)</f>
        <v>0.1571453827</v>
      </c>
      <c r="L1361" s="6">
        <f t="shared" si="2"/>
        <v>685.3110141</v>
      </c>
    </row>
    <row r="1362" ht="14.25" customHeight="1">
      <c r="A1362" s="1" t="s">
        <v>1378</v>
      </c>
      <c r="B1362" s="2">
        <v>177.0</v>
      </c>
      <c r="C1362" s="2">
        <v>28298.471685</v>
      </c>
      <c r="D1362" s="2">
        <v>3.97272597703E7</v>
      </c>
      <c r="E1362" s="3" t="str">
        <f t="shared" si="1"/>
        <v>08</v>
      </c>
      <c r="F1362" s="5">
        <v>8.0</v>
      </c>
      <c r="G1362" s="3" t="s">
        <v>1234</v>
      </c>
      <c r="H1362" s="3" t="str">
        <f>VLOOKUP(F1362, prov_ccaa,4,FALSE)</f>
        <v>Cataluña</v>
      </c>
      <c r="I1362" s="3">
        <f>VLOOKUP(F1362, prov_ccaa,3,FALSE)</f>
        <v>9</v>
      </c>
      <c r="J1362" s="3" t="str">
        <f>VLOOKUP(F1362,prov_ccaa,2,FALSE)</f>
        <v>Barcelona</v>
      </c>
      <c r="K1362" s="3">
        <f>VLOOKUP(I1362,tasa,6,FALSE)</f>
        <v>0.1571453827</v>
      </c>
      <c r="L1362" s="6">
        <f t="shared" si="2"/>
        <v>27.81473274</v>
      </c>
    </row>
    <row r="1363" ht="14.25" customHeight="1">
      <c r="A1363" s="1" t="s">
        <v>1379</v>
      </c>
      <c r="B1363" s="2">
        <v>5132.0</v>
      </c>
      <c r="C1363" s="2">
        <v>20215.9329838</v>
      </c>
      <c r="D1363" s="2">
        <v>1.3173103267E7</v>
      </c>
      <c r="E1363" s="3" t="str">
        <f t="shared" si="1"/>
        <v>08</v>
      </c>
      <c r="F1363" s="5">
        <v>8.0</v>
      </c>
      <c r="G1363" s="3" t="s">
        <v>1234</v>
      </c>
      <c r="H1363" s="3" t="str">
        <f>VLOOKUP(F1363, prov_ccaa,4,FALSE)</f>
        <v>Cataluña</v>
      </c>
      <c r="I1363" s="3">
        <f>VLOOKUP(F1363, prov_ccaa,3,FALSE)</f>
        <v>9</v>
      </c>
      <c r="J1363" s="3" t="str">
        <f>VLOOKUP(F1363,prov_ccaa,2,FALSE)</f>
        <v>Barcelona</v>
      </c>
      <c r="K1363" s="3">
        <f>VLOOKUP(I1363,tasa,6,FALSE)</f>
        <v>0.1571453827</v>
      </c>
      <c r="L1363" s="6">
        <f t="shared" si="2"/>
        <v>806.4701042</v>
      </c>
    </row>
    <row r="1364" ht="14.25" customHeight="1">
      <c r="A1364" s="1" t="s">
        <v>1380</v>
      </c>
      <c r="B1364" s="2">
        <v>2812.0</v>
      </c>
      <c r="C1364" s="2">
        <v>19938.3153655</v>
      </c>
      <c r="D1364" s="2">
        <v>1.35933381751E7</v>
      </c>
      <c r="E1364" s="3" t="str">
        <f t="shared" si="1"/>
        <v>08</v>
      </c>
      <c r="F1364" s="5">
        <v>8.0</v>
      </c>
      <c r="G1364" s="3" t="s">
        <v>1234</v>
      </c>
      <c r="H1364" s="3" t="str">
        <f>VLOOKUP(F1364, prov_ccaa,4,FALSE)</f>
        <v>Cataluña</v>
      </c>
      <c r="I1364" s="3">
        <f>VLOOKUP(F1364, prov_ccaa,3,FALSE)</f>
        <v>9</v>
      </c>
      <c r="J1364" s="3" t="str">
        <f>VLOOKUP(F1364,prov_ccaa,2,FALSE)</f>
        <v>Barcelona</v>
      </c>
      <c r="K1364" s="3">
        <f>VLOOKUP(I1364,tasa,6,FALSE)</f>
        <v>0.1571453827</v>
      </c>
      <c r="L1364" s="6">
        <f t="shared" si="2"/>
        <v>441.8928163</v>
      </c>
    </row>
    <row r="1365" ht="14.25" customHeight="1">
      <c r="A1365" s="1" t="s">
        <v>1381</v>
      </c>
      <c r="B1365" s="2">
        <v>1625.0</v>
      </c>
      <c r="C1365" s="2">
        <v>8492.12940278</v>
      </c>
      <c r="D1365" s="2">
        <v>3276193.72786</v>
      </c>
      <c r="E1365" s="3" t="str">
        <f t="shared" si="1"/>
        <v>08</v>
      </c>
      <c r="F1365" s="5">
        <v>8.0</v>
      </c>
      <c r="G1365" s="3" t="s">
        <v>1234</v>
      </c>
      <c r="H1365" s="3" t="str">
        <f>VLOOKUP(F1365, prov_ccaa,4,FALSE)</f>
        <v>Cataluña</v>
      </c>
      <c r="I1365" s="3">
        <f>VLOOKUP(F1365, prov_ccaa,3,FALSE)</f>
        <v>9</v>
      </c>
      <c r="J1365" s="3" t="str">
        <f>VLOOKUP(F1365,prov_ccaa,2,FALSE)</f>
        <v>Barcelona</v>
      </c>
      <c r="K1365" s="3">
        <f>VLOOKUP(I1365,tasa,6,FALSE)</f>
        <v>0.1571453827</v>
      </c>
      <c r="L1365" s="6">
        <f t="shared" si="2"/>
        <v>255.3612469</v>
      </c>
    </row>
    <row r="1366" ht="14.25" customHeight="1">
      <c r="A1366" s="1" t="s">
        <v>1382</v>
      </c>
      <c r="B1366" s="2">
        <v>3357.0</v>
      </c>
      <c r="C1366" s="2">
        <v>10450.8809708</v>
      </c>
      <c r="D1366" s="2">
        <v>3572568.58193</v>
      </c>
      <c r="E1366" s="3" t="str">
        <f t="shared" si="1"/>
        <v>08</v>
      </c>
      <c r="F1366" s="5">
        <v>8.0</v>
      </c>
      <c r="G1366" s="3" t="s">
        <v>1234</v>
      </c>
      <c r="H1366" s="3" t="str">
        <f>VLOOKUP(F1366, prov_ccaa,4,FALSE)</f>
        <v>Cataluña</v>
      </c>
      <c r="I1366" s="3">
        <f>VLOOKUP(F1366, prov_ccaa,3,FALSE)</f>
        <v>9</v>
      </c>
      <c r="J1366" s="3" t="str">
        <f>VLOOKUP(F1366,prov_ccaa,2,FALSE)</f>
        <v>Barcelona</v>
      </c>
      <c r="K1366" s="3">
        <f>VLOOKUP(I1366,tasa,6,FALSE)</f>
        <v>0.1571453827</v>
      </c>
      <c r="L1366" s="6">
        <f t="shared" si="2"/>
        <v>527.5370498</v>
      </c>
    </row>
    <row r="1367" ht="14.25" customHeight="1">
      <c r="A1367" s="1" t="s">
        <v>1383</v>
      </c>
      <c r="B1367" s="2">
        <v>27.0</v>
      </c>
      <c r="C1367" s="2">
        <v>35073.7993702</v>
      </c>
      <c r="D1367" s="2">
        <v>3.67075118354E7</v>
      </c>
      <c r="E1367" s="3" t="str">
        <f t="shared" si="1"/>
        <v>08</v>
      </c>
      <c r="F1367" s="5">
        <v>8.0</v>
      </c>
      <c r="G1367" s="3" t="s">
        <v>1234</v>
      </c>
      <c r="H1367" s="3" t="str">
        <f>VLOOKUP(F1367, prov_ccaa,4,FALSE)</f>
        <v>Cataluña</v>
      </c>
      <c r="I1367" s="3">
        <f>VLOOKUP(F1367, prov_ccaa,3,FALSE)</f>
        <v>9</v>
      </c>
      <c r="J1367" s="3" t="str">
        <f>VLOOKUP(F1367,prov_ccaa,2,FALSE)</f>
        <v>Barcelona</v>
      </c>
      <c r="K1367" s="3">
        <f>VLOOKUP(I1367,tasa,6,FALSE)</f>
        <v>0.1571453827</v>
      </c>
      <c r="L1367" s="6">
        <f t="shared" si="2"/>
        <v>4.242925334</v>
      </c>
    </row>
    <row r="1368" ht="14.25" customHeight="1">
      <c r="A1368" s="1" t="s">
        <v>1384</v>
      </c>
      <c r="B1368" s="2">
        <v>2218.0</v>
      </c>
      <c r="C1368" s="2">
        <v>17930.9074771</v>
      </c>
      <c r="D1368" s="2">
        <v>6439327.57752</v>
      </c>
      <c r="E1368" s="3" t="str">
        <f t="shared" si="1"/>
        <v>08</v>
      </c>
      <c r="F1368" s="5">
        <v>8.0</v>
      </c>
      <c r="G1368" s="3" t="s">
        <v>1234</v>
      </c>
      <c r="H1368" s="3" t="str">
        <f>VLOOKUP(F1368, prov_ccaa,4,FALSE)</f>
        <v>Cataluña</v>
      </c>
      <c r="I1368" s="3">
        <f>VLOOKUP(F1368, prov_ccaa,3,FALSE)</f>
        <v>9</v>
      </c>
      <c r="J1368" s="3" t="str">
        <f>VLOOKUP(F1368,prov_ccaa,2,FALSE)</f>
        <v>Barcelona</v>
      </c>
      <c r="K1368" s="3">
        <f>VLOOKUP(I1368,tasa,6,FALSE)</f>
        <v>0.1571453827</v>
      </c>
      <c r="L1368" s="6">
        <f t="shared" si="2"/>
        <v>348.5484589</v>
      </c>
    </row>
    <row r="1369" ht="14.25" customHeight="1">
      <c r="A1369" s="1" t="s">
        <v>1385</v>
      </c>
      <c r="B1369" s="2">
        <v>93.0</v>
      </c>
      <c r="C1369" s="2">
        <v>28372.2807303</v>
      </c>
      <c r="D1369" s="2">
        <v>2.39497632287E7</v>
      </c>
      <c r="E1369" s="3" t="str">
        <f t="shared" si="1"/>
        <v>08</v>
      </c>
      <c r="F1369" s="5">
        <v>8.0</v>
      </c>
      <c r="G1369" s="3" t="s">
        <v>1234</v>
      </c>
      <c r="H1369" s="3" t="str">
        <f>VLOOKUP(F1369, prov_ccaa,4,FALSE)</f>
        <v>Cataluña</v>
      </c>
      <c r="I1369" s="3">
        <f>VLOOKUP(F1369, prov_ccaa,3,FALSE)</f>
        <v>9</v>
      </c>
      <c r="J1369" s="3" t="str">
        <f>VLOOKUP(F1369,prov_ccaa,2,FALSE)</f>
        <v>Barcelona</v>
      </c>
      <c r="K1369" s="3">
        <f>VLOOKUP(I1369,tasa,6,FALSE)</f>
        <v>0.1571453827</v>
      </c>
      <c r="L1369" s="6">
        <f t="shared" si="2"/>
        <v>14.61452059</v>
      </c>
    </row>
    <row r="1370" ht="14.25" customHeight="1">
      <c r="A1370" s="1" t="s">
        <v>1386</v>
      </c>
      <c r="B1370" s="2">
        <v>16555.0</v>
      </c>
      <c r="C1370" s="2">
        <v>9272.04210525</v>
      </c>
      <c r="D1370" s="2">
        <v>3071752.34252</v>
      </c>
      <c r="E1370" s="3" t="str">
        <f t="shared" si="1"/>
        <v>08</v>
      </c>
      <c r="F1370" s="5">
        <v>8.0</v>
      </c>
      <c r="G1370" s="3" t="s">
        <v>1234</v>
      </c>
      <c r="H1370" s="3" t="str">
        <f>VLOOKUP(F1370, prov_ccaa,4,FALSE)</f>
        <v>Cataluña</v>
      </c>
      <c r="I1370" s="3">
        <f>VLOOKUP(F1370, prov_ccaa,3,FALSE)</f>
        <v>9</v>
      </c>
      <c r="J1370" s="3" t="str">
        <f>VLOOKUP(F1370,prov_ccaa,2,FALSE)</f>
        <v>Barcelona</v>
      </c>
      <c r="K1370" s="3">
        <f>VLOOKUP(I1370,tasa,6,FALSE)</f>
        <v>0.1571453827</v>
      </c>
      <c r="L1370" s="6">
        <f t="shared" si="2"/>
        <v>2601.541811</v>
      </c>
    </row>
    <row r="1371" ht="14.25" customHeight="1">
      <c r="A1371" s="1" t="s">
        <v>1387</v>
      </c>
      <c r="B1371" s="2">
        <v>11929.0</v>
      </c>
      <c r="C1371" s="2">
        <v>4420.10495854</v>
      </c>
      <c r="D1371" s="2">
        <v>820757.036266</v>
      </c>
      <c r="E1371" s="3" t="str">
        <f t="shared" si="1"/>
        <v>08</v>
      </c>
      <c r="F1371" s="5">
        <v>8.0</v>
      </c>
      <c r="G1371" s="3" t="s">
        <v>1234</v>
      </c>
      <c r="H1371" s="3" t="str">
        <f>VLOOKUP(F1371, prov_ccaa,4,FALSE)</f>
        <v>Cataluña</v>
      </c>
      <c r="I1371" s="3">
        <f>VLOOKUP(F1371, prov_ccaa,3,FALSE)</f>
        <v>9</v>
      </c>
      <c r="J1371" s="3" t="str">
        <f>VLOOKUP(F1371,prov_ccaa,2,FALSE)</f>
        <v>Barcelona</v>
      </c>
      <c r="K1371" s="3">
        <f>VLOOKUP(I1371,tasa,6,FALSE)</f>
        <v>0.1571453827</v>
      </c>
      <c r="L1371" s="6">
        <f t="shared" si="2"/>
        <v>1874.587271</v>
      </c>
    </row>
    <row r="1372" ht="14.25" customHeight="1">
      <c r="A1372" s="1" t="s">
        <v>1388</v>
      </c>
      <c r="B1372" s="2">
        <v>16055.0</v>
      </c>
      <c r="C1372" s="2">
        <v>6561.43879731</v>
      </c>
      <c r="D1372" s="2">
        <v>1348351.07846</v>
      </c>
      <c r="E1372" s="3" t="str">
        <f t="shared" si="1"/>
        <v>08</v>
      </c>
      <c r="F1372" s="5">
        <v>8.0</v>
      </c>
      <c r="G1372" s="3" t="s">
        <v>1234</v>
      </c>
      <c r="H1372" s="3" t="str">
        <f>VLOOKUP(F1372, prov_ccaa,4,FALSE)</f>
        <v>Cataluña</v>
      </c>
      <c r="I1372" s="3">
        <f>VLOOKUP(F1372, prov_ccaa,3,FALSE)</f>
        <v>9</v>
      </c>
      <c r="J1372" s="3" t="str">
        <f>VLOOKUP(F1372,prov_ccaa,2,FALSE)</f>
        <v>Barcelona</v>
      </c>
      <c r="K1372" s="3">
        <f>VLOOKUP(I1372,tasa,6,FALSE)</f>
        <v>0.1571453827</v>
      </c>
      <c r="L1372" s="6">
        <f t="shared" si="2"/>
        <v>2522.96912</v>
      </c>
    </row>
    <row r="1373" ht="14.25" customHeight="1">
      <c r="A1373" s="1" t="s">
        <v>1389</v>
      </c>
      <c r="B1373" s="2">
        <v>18411.0</v>
      </c>
      <c r="C1373" s="2">
        <v>13516.5711097</v>
      </c>
      <c r="D1373" s="2">
        <v>9591395.19337</v>
      </c>
      <c r="E1373" s="3" t="str">
        <f t="shared" si="1"/>
        <v>08</v>
      </c>
      <c r="F1373" s="5">
        <v>8.0</v>
      </c>
      <c r="G1373" s="3" t="s">
        <v>1234</v>
      </c>
      <c r="H1373" s="3" t="str">
        <f>VLOOKUP(F1373, prov_ccaa,4,FALSE)</f>
        <v>Cataluña</v>
      </c>
      <c r="I1373" s="3">
        <f>VLOOKUP(F1373, prov_ccaa,3,FALSE)</f>
        <v>9</v>
      </c>
      <c r="J1373" s="3" t="str">
        <f>VLOOKUP(F1373,prov_ccaa,2,FALSE)</f>
        <v>Barcelona</v>
      </c>
      <c r="K1373" s="3">
        <f>VLOOKUP(I1373,tasa,6,FALSE)</f>
        <v>0.1571453827</v>
      </c>
      <c r="L1373" s="6">
        <f t="shared" si="2"/>
        <v>2893.203642</v>
      </c>
    </row>
    <row r="1374" ht="14.25" customHeight="1">
      <c r="A1374" s="1" t="s">
        <v>1390</v>
      </c>
      <c r="B1374" s="2">
        <v>1662.0</v>
      </c>
      <c r="C1374" s="2">
        <v>22563.2833945</v>
      </c>
      <c r="D1374" s="2">
        <v>2.31038197268E7</v>
      </c>
      <c r="E1374" s="3" t="str">
        <f t="shared" si="1"/>
        <v>08</v>
      </c>
      <c r="F1374" s="5">
        <v>8.0</v>
      </c>
      <c r="G1374" s="3" t="s">
        <v>1234</v>
      </c>
      <c r="H1374" s="3" t="str">
        <f>VLOOKUP(F1374, prov_ccaa,4,FALSE)</f>
        <v>Cataluña</v>
      </c>
      <c r="I1374" s="3">
        <f>VLOOKUP(F1374, prov_ccaa,3,FALSE)</f>
        <v>9</v>
      </c>
      <c r="J1374" s="3" t="str">
        <f>VLOOKUP(F1374,prov_ccaa,2,FALSE)</f>
        <v>Barcelona</v>
      </c>
      <c r="K1374" s="3">
        <f>VLOOKUP(I1374,tasa,6,FALSE)</f>
        <v>0.1571453827</v>
      </c>
      <c r="L1374" s="6">
        <f t="shared" si="2"/>
        <v>261.1756261</v>
      </c>
    </row>
    <row r="1375" ht="14.25" customHeight="1">
      <c r="A1375" s="1" t="s">
        <v>1391</v>
      </c>
      <c r="B1375" s="2">
        <v>3422.0</v>
      </c>
      <c r="C1375" s="2">
        <v>30436.905401</v>
      </c>
      <c r="D1375" s="2">
        <v>3.72301562685E7</v>
      </c>
      <c r="E1375" s="3" t="str">
        <f t="shared" si="1"/>
        <v>08</v>
      </c>
      <c r="F1375" s="5">
        <v>8.0</v>
      </c>
      <c r="G1375" s="3" t="s">
        <v>1234</v>
      </c>
      <c r="H1375" s="3" t="str">
        <f>VLOOKUP(F1375, prov_ccaa,4,FALSE)</f>
        <v>Cataluña</v>
      </c>
      <c r="I1375" s="3">
        <f>VLOOKUP(F1375, prov_ccaa,3,FALSE)</f>
        <v>9</v>
      </c>
      <c r="J1375" s="3" t="str">
        <f>VLOOKUP(F1375,prov_ccaa,2,FALSE)</f>
        <v>Barcelona</v>
      </c>
      <c r="K1375" s="3">
        <f>VLOOKUP(I1375,tasa,6,FALSE)</f>
        <v>0.1571453827</v>
      </c>
      <c r="L1375" s="6">
        <f t="shared" si="2"/>
        <v>537.7514997</v>
      </c>
    </row>
    <row r="1376" ht="14.25" customHeight="1">
      <c r="A1376" s="1" t="s">
        <v>1392</v>
      </c>
      <c r="B1376" s="2">
        <v>935.0</v>
      </c>
      <c r="C1376" s="2">
        <v>69537.7930296</v>
      </c>
      <c r="D1376" s="2">
        <v>6.16173298089E7</v>
      </c>
      <c r="E1376" s="3" t="str">
        <f t="shared" si="1"/>
        <v>08</v>
      </c>
      <c r="F1376" s="5">
        <v>8.0</v>
      </c>
      <c r="G1376" s="3" t="s">
        <v>1234</v>
      </c>
      <c r="H1376" s="3" t="str">
        <f>VLOOKUP(F1376, prov_ccaa,4,FALSE)</f>
        <v>Cataluña</v>
      </c>
      <c r="I1376" s="3">
        <f>VLOOKUP(F1376, prov_ccaa,3,FALSE)</f>
        <v>9</v>
      </c>
      <c r="J1376" s="3" t="str">
        <f>VLOOKUP(F1376,prov_ccaa,2,FALSE)</f>
        <v>Barcelona</v>
      </c>
      <c r="K1376" s="3">
        <f>VLOOKUP(I1376,tasa,6,FALSE)</f>
        <v>0.1571453827</v>
      </c>
      <c r="L1376" s="6">
        <f t="shared" si="2"/>
        <v>146.9309329</v>
      </c>
    </row>
    <row r="1377" ht="14.25" customHeight="1">
      <c r="A1377" s="1" t="s">
        <v>1393</v>
      </c>
      <c r="B1377" s="2">
        <v>2697.0</v>
      </c>
      <c r="C1377" s="2">
        <v>42457.6167261</v>
      </c>
      <c r="D1377" s="2">
        <v>5.13539069163E7</v>
      </c>
      <c r="E1377" s="3" t="str">
        <f t="shared" si="1"/>
        <v>08</v>
      </c>
      <c r="F1377" s="5">
        <v>8.0</v>
      </c>
      <c r="G1377" s="3" t="s">
        <v>1234</v>
      </c>
      <c r="H1377" s="3" t="str">
        <f>VLOOKUP(F1377, prov_ccaa,4,FALSE)</f>
        <v>Cataluña</v>
      </c>
      <c r="I1377" s="3">
        <f>VLOOKUP(F1377, prov_ccaa,3,FALSE)</f>
        <v>9</v>
      </c>
      <c r="J1377" s="3" t="str">
        <f>VLOOKUP(F1377,prov_ccaa,2,FALSE)</f>
        <v>Barcelona</v>
      </c>
      <c r="K1377" s="3">
        <f>VLOOKUP(I1377,tasa,6,FALSE)</f>
        <v>0.1571453827</v>
      </c>
      <c r="L1377" s="6">
        <f t="shared" si="2"/>
        <v>423.8210972</v>
      </c>
    </row>
    <row r="1378" ht="14.25" customHeight="1">
      <c r="A1378" s="1" t="s">
        <v>1394</v>
      </c>
      <c r="B1378" s="2">
        <v>54677.0</v>
      </c>
      <c r="C1378" s="2">
        <v>9698.06953812</v>
      </c>
      <c r="D1378" s="2">
        <v>2970097.48902</v>
      </c>
      <c r="E1378" s="3" t="str">
        <f t="shared" si="1"/>
        <v>08</v>
      </c>
      <c r="F1378" s="5">
        <v>8.0</v>
      </c>
      <c r="G1378" s="3" t="s">
        <v>1234</v>
      </c>
      <c r="H1378" s="3" t="str">
        <f>VLOOKUP(F1378, prov_ccaa,4,FALSE)</f>
        <v>Cataluña</v>
      </c>
      <c r="I1378" s="3">
        <f>VLOOKUP(F1378, prov_ccaa,3,FALSE)</f>
        <v>9</v>
      </c>
      <c r="J1378" s="3" t="str">
        <f>VLOOKUP(F1378,prov_ccaa,2,FALSE)</f>
        <v>Barcelona</v>
      </c>
      <c r="K1378" s="3">
        <f>VLOOKUP(I1378,tasa,6,FALSE)</f>
        <v>0.1571453827</v>
      </c>
      <c r="L1378" s="6">
        <f t="shared" si="2"/>
        <v>8592.238092</v>
      </c>
    </row>
    <row r="1379" ht="14.25" customHeight="1">
      <c r="A1379" s="1" t="s">
        <v>1395</v>
      </c>
      <c r="B1379" s="2">
        <v>54680.0</v>
      </c>
      <c r="C1379" s="2">
        <v>4909.44626475</v>
      </c>
      <c r="D1379" s="2">
        <v>988019.359505</v>
      </c>
      <c r="E1379" s="3" t="str">
        <f t="shared" si="1"/>
        <v>08</v>
      </c>
      <c r="F1379" s="5">
        <v>8.0</v>
      </c>
      <c r="G1379" s="3" t="s">
        <v>1234</v>
      </c>
      <c r="H1379" s="3" t="str">
        <f>VLOOKUP(F1379, prov_ccaa,4,FALSE)</f>
        <v>Cataluña</v>
      </c>
      <c r="I1379" s="3">
        <f>VLOOKUP(F1379, prov_ccaa,3,FALSE)</f>
        <v>9</v>
      </c>
      <c r="J1379" s="3" t="str">
        <f>VLOOKUP(F1379,prov_ccaa,2,FALSE)</f>
        <v>Barcelona</v>
      </c>
      <c r="K1379" s="3">
        <f>VLOOKUP(I1379,tasa,6,FALSE)</f>
        <v>0.1571453827</v>
      </c>
      <c r="L1379" s="6">
        <f t="shared" si="2"/>
        <v>8592.709528</v>
      </c>
    </row>
    <row r="1380" ht="14.25" customHeight="1">
      <c r="A1380" s="1" t="s">
        <v>1396</v>
      </c>
      <c r="B1380" s="2">
        <v>47948.0</v>
      </c>
      <c r="C1380" s="2">
        <v>10389.259406</v>
      </c>
      <c r="D1380" s="2">
        <v>3660419.85101</v>
      </c>
      <c r="E1380" s="3" t="str">
        <f t="shared" si="1"/>
        <v>08</v>
      </c>
      <c r="F1380" s="5">
        <v>8.0</v>
      </c>
      <c r="G1380" s="3" t="s">
        <v>1234</v>
      </c>
      <c r="H1380" s="3" t="str">
        <f>VLOOKUP(F1380, prov_ccaa,4,FALSE)</f>
        <v>Cataluña</v>
      </c>
      <c r="I1380" s="3">
        <f>VLOOKUP(F1380, prov_ccaa,3,FALSE)</f>
        <v>9</v>
      </c>
      <c r="J1380" s="3" t="str">
        <f>VLOOKUP(F1380,prov_ccaa,2,FALSE)</f>
        <v>Barcelona</v>
      </c>
      <c r="K1380" s="3">
        <f>VLOOKUP(I1380,tasa,6,FALSE)</f>
        <v>0.1571453827</v>
      </c>
      <c r="L1380" s="6">
        <f t="shared" si="2"/>
        <v>7534.806811</v>
      </c>
    </row>
    <row r="1381" ht="14.25" customHeight="1">
      <c r="A1381" s="1" t="s">
        <v>1397</v>
      </c>
      <c r="B1381" s="2">
        <v>47016.0</v>
      </c>
      <c r="C1381" s="2">
        <v>3571.74167862</v>
      </c>
      <c r="D1381" s="2">
        <v>794982.888111</v>
      </c>
      <c r="E1381" s="3" t="str">
        <f t="shared" si="1"/>
        <v>08</v>
      </c>
      <c r="F1381" s="5">
        <v>8.0</v>
      </c>
      <c r="G1381" s="3" t="s">
        <v>1234</v>
      </c>
      <c r="H1381" s="3" t="str">
        <f>VLOOKUP(F1381, prov_ccaa,4,FALSE)</f>
        <v>Cataluña</v>
      </c>
      <c r="I1381" s="3">
        <f>VLOOKUP(F1381, prov_ccaa,3,FALSE)</f>
        <v>9</v>
      </c>
      <c r="J1381" s="3" t="str">
        <f>VLOOKUP(F1381,prov_ccaa,2,FALSE)</f>
        <v>Barcelona</v>
      </c>
      <c r="K1381" s="3">
        <f>VLOOKUP(I1381,tasa,6,FALSE)</f>
        <v>0.1571453827</v>
      </c>
      <c r="L1381" s="6">
        <f t="shared" si="2"/>
        <v>7388.347315</v>
      </c>
    </row>
    <row r="1382" ht="14.25" customHeight="1">
      <c r="A1382" s="1" t="s">
        <v>1398</v>
      </c>
      <c r="B1382" s="2">
        <v>41059.0</v>
      </c>
      <c r="C1382" s="2">
        <v>5344.6884505</v>
      </c>
      <c r="D1382" s="2">
        <v>925197.701959</v>
      </c>
      <c r="E1382" s="3" t="str">
        <f t="shared" si="1"/>
        <v>08</v>
      </c>
      <c r="F1382" s="5">
        <v>8.0</v>
      </c>
      <c r="G1382" s="3" t="s">
        <v>1234</v>
      </c>
      <c r="H1382" s="3" t="str">
        <f>VLOOKUP(F1382, prov_ccaa,4,FALSE)</f>
        <v>Cataluña</v>
      </c>
      <c r="I1382" s="3">
        <f>VLOOKUP(F1382, prov_ccaa,3,FALSE)</f>
        <v>9</v>
      </c>
      <c r="J1382" s="3" t="str">
        <f>VLOOKUP(F1382,prov_ccaa,2,FALSE)</f>
        <v>Barcelona</v>
      </c>
      <c r="K1382" s="3">
        <f>VLOOKUP(I1382,tasa,6,FALSE)</f>
        <v>0.1571453827</v>
      </c>
      <c r="L1382" s="6">
        <f t="shared" si="2"/>
        <v>6452.23227</v>
      </c>
    </row>
    <row r="1383" ht="14.25" customHeight="1">
      <c r="A1383" s="1" t="s">
        <v>1399</v>
      </c>
      <c r="B1383" s="2">
        <v>31237.0</v>
      </c>
      <c r="C1383" s="2">
        <v>9507.94191527</v>
      </c>
      <c r="D1383" s="2">
        <v>3145868.96612</v>
      </c>
      <c r="E1383" s="3" t="str">
        <f t="shared" si="1"/>
        <v>08</v>
      </c>
      <c r="F1383" s="5">
        <v>8.0</v>
      </c>
      <c r="G1383" s="3" t="s">
        <v>1234</v>
      </c>
      <c r="H1383" s="3" t="str">
        <f>VLOOKUP(F1383, prov_ccaa,4,FALSE)</f>
        <v>Cataluña</v>
      </c>
      <c r="I1383" s="3">
        <f>VLOOKUP(F1383, prov_ccaa,3,FALSE)</f>
        <v>9</v>
      </c>
      <c r="J1383" s="3" t="str">
        <f>VLOOKUP(F1383,prov_ccaa,2,FALSE)</f>
        <v>Barcelona</v>
      </c>
      <c r="K1383" s="3">
        <f>VLOOKUP(I1383,tasa,6,FALSE)</f>
        <v>0.1571453827</v>
      </c>
      <c r="L1383" s="6">
        <f t="shared" si="2"/>
        <v>4908.750321</v>
      </c>
    </row>
    <row r="1384" ht="14.25" customHeight="1">
      <c r="A1384" s="1" t="s">
        <v>1400</v>
      </c>
      <c r="B1384" s="2">
        <v>2198.0</v>
      </c>
      <c r="C1384" s="2">
        <v>2513.25688016</v>
      </c>
      <c r="D1384" s="2">
        <v>341498.90264</v>
      </c>
      <c r="E1384" s="3" t="str">
        <f t="shared" si="1"/>
        <v>08</v>
      </c>
      <c r="F1384" s="5">
        <v>8.0</v>
      </c>
      <c r="G1384" s="3" t="s">
        <v>1234</v>
      </c>
      <c r="H1384" s="3" t="str">
        <f>VLOOKUP(F1384, prov_ccaa,4,FALSE)</f>
        <v>Cataluña</v>
      </c>
      <c r="I1384" s="3">
        <f>VLOOKUP(F1384, prov_ccaa,3,FALSE)</f>
        <v>9</v>
      </c>
      <c r="J1384" s="3" t="str">
        <f>VLOOKUP(F1384,prov_ccaa,2,FALSE)</f>
        <v>Barcelona</v>
      </c>
      <c r="K1384" s="3">
        <f>VLOOKUP(I1384,tasa,6,FALSE)</f>
        <v>0.1571453827</v>
      </c>
      <c r="L1384" s="6">
        <f t="shared" si="2"/>
        <v>345.4055513</v>
      </c>
    </row>
    <row r="1385" ht="14.25" customHeight="1">
      <c r="A1385" s="1" t="s">
        <v>1401</v>
      </c>
      <c r="B1385" s="2">
        <v>4095.0</v>
      </c>
      <c r="C1385" s="2">
        <v>3208.21038083</v>
      </c>
      <c r="D1385" s="2">
        <v>312297.298202</v>
      </c>
      <c r="E1385" s="3" t="str">
        <f t="shared" si="1"/>
        <v>08</v>
      </c>
      <c r="F1385" s="5">
        <v>8.0</v>
      </c>
      <c r="G1385" s="3" t="s">
        <v>1234</v>
      </c>
      <c r="H1385" s="3" t="str">
        <f>VLOOKUP(F1385, prov_ccaa,4,FALSE)</f>
        <v>Cataluña</v>
      </c>
      <c r="I1385" s="3">
        <f>VLOOKUP(F1385, prov_ccaa,3,FALSE)</f>
        <v>9</v>
      </c>
      <c r="J1385" s="3" t="str">
        <f>VLOOKUP(F1385,prov_ccaa,2,FALSE)</f>
        <v>Barcelona</v>
      </c>
      <c r="K1385" s="3">
        <f>VLOOKUP(I1385,tasa,6,FALSE)</f>
        <v>0.1571453827</v>
      </c>
      <c r="L1385" s="6">
        <f t="shared" si="2"/>
        <v>643.5103423</v>
      </c>
    </row>
    <row r="1386" ht="14.25" customHeight="1">
      <c r="A1386" s="1" t="s">
        <v>1402</v>
      </c>
      <c r="B1386" s="2">
        <v>16977.0</v>
      </c>
      <c r="C1386" s="2">
        <v>16581.3962342</v>
      </c>
      <c r="D1386" s="2">
        <v>5851455.72099</v>
      </c>
      <c r="E1386" s="3" t="str">
        <f t="shared" si="1"/>
        <v>08</v>
      </c>
      <c r="F1386" s="5">
        <v>8.0</v>
      </c>
      <c r="G1386" s="3" t="s">
        <v>1234</v>
      </c>
      <c r="H1386" s="3" t="str">
        <f>VLOOKUP(F1386, prov_ccaa,4,FALSE)</f>
        <v>Cataluña</v>
      </c>
      <c r="I1386" s="3">
        <f>VLOOKUP(F1386, prov_ccaa,3,FALSE)</f>
        <v>9</v>
      </c>
      <c r="J1386" s="3" t="str">
        <f>VLOOKUP(F1386,prov_ccaa,2,FALSE)</f>
        <v>Barcelona</v>
      </c>
      <c r="K1386" s="3">
        <f>VLOOKUP(I1386,tasa,6,FALSE)</f>
        <v>0.1571453827</v>
      </c>
      <c r="L1386" s="6">
        <f t="shared" si="2"/>
        <v>2667.857163</v>
      </c>
    </row>
    <row r="1387" ht="14.25" customHeight="1">
      <c r="A1387" s="1" t="s">
        <v>1403</v>
      </c>
      <c r="B1387" s="2">
        <v>6466.0</v>
      </c>
      <c r="C1387" s="2">
        <v>3772.83573559</v>
      </c>
      <c r="D1387" s="2">
        <v>471305.359845</v>
      </c>
      <c r="E1387" s="3" t="str">
        <f t="shared" si="1"/>
        <v>08</v>
      </c>
      <c r="F1387" s="5">
        <v>8.0</v>
      </c>
      <c r="G1387" s="3" t="s">
        <v>1234</v>
      </c>
      <c r="H1387" s="3" t="str">
        <f>VLOOKUP(F1387, prov_ccaa,4,FALSE)</f>
        <v>Cataluña</v>
      </c>
      <c r="I1387" s="3">
        <f>VLOOKUP(F1387, prov_ccaa,3,FALSE)</f>
        <v>9</v>
      </c>
      <c r="J1387" s="3" t="str">
        <f>VLOOKUP(F1387,prov_ccaa,2,FALSE)</f>
        <v>Barcelona</v>
      </c>
      <c r="K1387" s="3">
        <f>VLOOKUP(I1387,tasa,6,FALSE)</f>
        <v>0.1571453827</v>
      </c>
      <c r="L1387" s="6">
        <f t="shared" si="2"/>
        <v>1016.102045</v>
      </c>
    </row>
    <row r="1388" ht="14.25" customHeight="1">
      <c r="A1388" s="1" t="s">
        <v>1404</v>
      </c>
      <c r="B1388" s="2">
        <v>11551.0</v>
      </c>
      <c r="C1388" s="2">
        <v>4719.63033328</v>
      </c>
      <c r="D1388" s="2">
        <v>1161830.25626</v>
      </c>
      <c r="E1388" s="3" t="str">
        <f t="shared" si="1"/>
        <v>08</v>
      </c>
      <c r="F1388" s="5">
        <v>8.0</v>
      </c>
      <c r="G1388" s="3" t="s">
        <v>1234</v>
      </c>
      <c r="H1388" s="3" t="str">
        <f>VLOOKUP(F1388, prov_ccaa,4,FALSE)</f>
        <v>Cataluña</v>
      </c>
      <c r="I1388" s="3">
        <f>VLOOKUP(F1388, prov_ccaa,3,FALSE)</f>
        <v>9</v>
      </c>
      <c r="J1388" s="3" t="str">
        <f>VLOOKUP(F1388,prov_ccaa,2,FALSE)</f>
        <v>Barcelona</v>
      </c>
      <c r="K1388" s="3">
        <f>VLOOKUP(I1388,tasa,6,FALSE)</f>
        <v>0.1571453827</v>
      </c>
      <c r="L1388" s="6">
        <f t="shared" si="2"/>
        <v>1815.186316</v>
      </c>
    </row>
    <row r="1389" ht="14.25" customHeight="1">
      <c r="A1389" s="1" t="s">
        <v>1405</v>
      </c>
      <c r="B1389" s="2">
        <v>829.0</v>
      </c>
      <c r="C1389" s="2">
        <v>32205.5008593</v>
      </c>
      <c r="D1389" s="2">
        <v>3.11078409668E7</v>
      </c>
      <c r="E1389" s="3" t="str">
        <f t="shared" si="1"/>
        <v>08</v>
      </c>
      <c r="F1389" s="5">
        <v>8.0</v>
      </c>
      <c r="G1389" s="3" t="s">
        <v>1234</v>
      </c>
      <c r="H1389" s="3" t="str">
        <f>VLOOKUP(F1389, prov_ccaa,4,FALSE)</f>
        <v>Cataluña</v>
      </c>
      <c r="I1389" s="3">
        <f>VLOOKUP(F1389, prov_ccaa,3,FALSE)</f>
        <v>9</v>
      </c>
      <c r="J1389" s="3" t="str">
        <f>VLOOKUP(F1389,prov_ccaa,2,FALSE)</f>
        <v>Barcelona</v>
      </c>
      <c r="K1389" s="3">
        <f>VLOOKUP(I1389,tasa,6,FALSE)</f>
        <v>0.1571453827</v>
      </c>
      <c r="L1389" s="6">
        <f t="shared" si="2"/>
        <v>130.2735223</v>
      </c>
    </row>
    <row r="1390" ht="14.25" customHeight="1">
      <c r="A1390" s="1" t="s">
        <v>1406</v>
      </c>
      <c r="B1390" s="2">
        <v>946.0</v>
      </c>
      <c r="C1390" s="2">
        <v>43517.5050715</v>
      </c>
      <c r="D1390" s="2">
        <v>5.25869976965E7</v>
      </c>
      <c r="E1390" s="3" t="str">
        <f t="shared" si="1"/>
        <v>08</v>
      </c>
      <c r="F1390" s="5">
        <v>8.0</v>
      </c>
      <c r="G1390" s="3" t="s">
        <v>1234</v>
      </c>
      <c r="H1390" s="3" t="str">
        <f>VLOOKUP(F1390, prov_ccaa,4,FALSE)</f>
        <v>Cataluña</v>
      </c>
      <c r="I1390" s="3">
        <f>VLOOKUP(F1390, prov_ccaa,3,FALSE)</f>
        <v>9</v>
      </c>
      <c r="J1390" s="3" t="str">
        <f>VLOOKUP(F1390,prov_ccaa,2,FALSE)</f>
        <v>Barcelona</v>
      </c>
      <c r="K1390" s="3">
        <f>VLOOKUP(I1390,tasa,6,FALSE)</f>
        <v>0.1571453827</v>
      </c>
      <c r="L1390" s="6">
        <f t="shared" si="2"/>
        <v>148.6595321</v>
      </c>
    </row>
    <row r="1391" ht="14.25" customHeight="1">
      <c r="A1391" s="1" t="s">
        <v>1407</v>
      </c>
      <c r="B1391" s="2">
        <v>13114.0</v>
      </c>
      <c r="C1391" s="2">
        <v>8594.18773751</v>
      </c>
      <c r="D1391" s="2">
        <v>3086815.11984</v>
      </c>
      <c r="E1391" s="3" t="str">
        <f t="shared" si="1"/>
        <v>08</v>
      </c>
      <c r="F1391" s="5">
        <v>8.0</v>
      </c>
      <c r="G1391" s="3" t="s">
        <v>1234</v>
      </c>
      <c r="H1391" s="3" t="str">
        <f>VLOOKUP(F1391, prov_ccaa,4,FALSE)</f>
        <v>Cataluña</v>
      </c>
      <c r="I1391" s="3">
        <f>VLOOKUP(F1391, prov_ccaa,3,FALSE)</f>
        <v>9</v>
      </c>
      <c r="J1391" s="3" t="str">
        <f>VLOOKUP(F1391,prov_ccaa,2,FALSE)</f>
        <v>Barcelona</v>
      </c>
      <c r="K1391" s="3">
        <f>VLOOKUP(I1391,tasa,6,FALSE)</f>
        <v>0.1571453827</v>
      </c>
      <c r="L1391" s="6">
        <f t="shared" si="2"/>
        <v>2060.804549</v>
      </c>
    </row>
    <row r="1392" ht="14.25" customHeight="1">
      <c r="A1392" s="1" t="s">
        <v>1408</v>
      </c>
      <c r="B1392" s="2">
        <v>3808.0</v>
      </c>
      <c r="C1392" s="2">
        <v>2668.95522359</v>
      </c>
      <c r="D1392" s="2">
        <v>331717.164803</v>
      </c>
      <c r="E1392" s="3" t="str">
        <f t="shared" si="1"/>
        <v>08</v>
      </c>
      <c r="F1392" s="5">
        <v>8.0</v>
      </c>
      <c r="G1392" s="3" t="s">
        <v>1234</v>
      </c>
      <c r="H1392" s="3" t="str">
        <f>VLOOKUP(F1392, prov_ccaa,4,FALSE)</f>
        <v>Cataluña</v>
      </c>
      <c r="I1392" s="3">
        <f>VLOOKUP(F1392, prov_ccaa,3,FALSE)</f>
        <v>9</v>
      </c>
      <c r="J1392" s="3" t="str">
        <f>VLOOKUP(F1392,prov_ccaa,2,FALSE)</f>
        <v>Barcelona</v>
      </c>
      <c r="K1392" s="3">
        <f>VLOOKUP(I1392,tasa,6,FALSE)</f>
        <v>0.1571453827</v>
      </c>
      <c r="L1392" s="6">
        <f t="shared" si="2"/>
        <v>598.4096175</v>
      </c>
    </row>
    <row r="1393" ht="14.25" customHeight="1">
      <c r="A1393" s="1" t="s">
        <v>1409</v>
      </c>
      <c r="B1393" s="2">
        <v>6668.0</v>
      </c>
      <c r="C1393" s="2">
        <v>37270.3964369</v>
      </c>
      <c r="D1393" s="2">
        <v>2.75623266681E7</v>
      </c>
      <c r="E1393" s="3" t="str">
        <f t="shared" si="1"/>
        <v>08</v>
      </c>
      <c r="F1393" s="5">
        <v>8.0</v>
      </c>
      <c r="G1393" s="3" t="s">
        <v>1234</v>
      </c>
      <c r="H1393" s="3" t="str">
        <f>VLOOKUP(F1393, prov_ccaa,4,FALSE)</f>
        <v>Cataluña</v>
      </c>
      <c r="I1393" s="3">
        <f>VLOOKUP(F1393, prov_ccaa,3,FALSE)</f>
        <v>9</v>
      </c>
      <c r="J1393" s="3" t="str">
        <f>VLOOKUP(F1393,prov_ccaa,2,FALSE)</f>
        <v>Barcelona</v>
      </c>
      <c r="K1393" s="3">
        <f>VLOOKUP(I1393,tasa,6,FALSE)</f>
        <v>0.1571453827</v>
      </c>
      <c r="L1393" s="6">
        <f t="shared" si="2"/>
        <v>1047.845412</v>
      </c>
    </row>
    <row r="1394" ht="14.25" customHeight="1">
      <c r="A1394" s="1" t="s">
        <v>1410</v>
      </c>
      <c r="B1394" s="2">
        <v>16083.0</v>
      </c>
      <c r="C1394" s="2">
        <v>26679.7941852</v>
      </c>
      <c r="D1394" s="2">
        <v>2.25910182785E7</v>
      </c>
      <c r="E1394" s="3" t="str">
        <f t="shared" si="1"/>
        <v>08</v>
      </c>
      <c r="F1394" s="5">
        <v>8.0</v>
      </c>
      <c r="G1394" s="3" t="s">
        <v>1234</v>
      </c>
      <c r="H1394" s="3" t="str">
        <f>VLOOKUP(F1394, prov_ccaa,4,FALSE)</f>
        <v>Cataluña</v>
      </c>
      <c r="I1394" s="3">
        <f>VLOOKUP(F1394, prov_ccaa,3,FALSE)</f>
        <v>9</v>
      </c>
      <c r="J1394" s="3" t="str">
        <f>VLOOKUP(F1394,prov_ccaa,2,FALSE)</f>
        <v>Barcelona</v>
      </c>
      <c r="K1394" s="3">
        <f>VLOOKUP(I1394,tasa,6,FALSE)</f>
        <v>0.1571453827</v>
      </c>
      <c r="L1394" s="6">
        <f t="shared" si="2"/>
        <v>2527.369191</v>
      </c>
    </row>
    <row r="1395" ht="14.25" customHeight="1">
      <c r="A1395" s="1" t="s">
        <v>1411</v>
      </c>
      <c r="B1395" s="2">
        <v>6727.0</v>
      </c>
      <c r="C1395" s="2">
        <v>16692.0517501</v>
      </c>
      <c r="D1395" s="2">
        <v>1.08588197245E7</v>
      </c>
      <c r="E1395" s="3" t="str">
        <f t="shared" si="1"/>
        <v>08</v>
      </c>
      <c r="F1395" s="5">
        <v>8.0</v>
      </c>
      <c r="G1395" s="3" t="s">
        <v>1234</v>
      </c>
      <c r="H1395" s="3" t="str">
        <f>VLOOKUP(F1395, prov_ccaa,4,FALSE)</f>
        <v>Cataluña</v>
      </c>
      <c r="I1395" s="3">
        <f>VLOOKUP(F1395, prov_ccaa,3,FALSE)</f>
        <v>9</v>
      </c>
      <c r="J1395" s="3" t="str">
        <f>VLOOKUP(F1395,prov_ccaa,2,FALSE)</f>
        <v>Barcelona</v>
      </c>
      <c r="K1395" s="3">
        <f>VLOOKUP(I1395,tasa,6,FALSE)</f>
        <v>0.1571453827</v>
      </c>
      <c r="L1395" s="6">
        <f t="shared" si="2"/>
        <v>1057.11699</v>
      </c>
    </row>
    <row r="1396" ht="14.25" customHeight="1">
      <c r="A1396" s="1" t="s">
        <v>1412</v>
      </c>
      <c r="B1396" s="2">
        <v>291.0</v>
      </c>
      <c r="C1396" s="2">
        <v>53113.0773424</v>
      </c>
      <c r="D1396" s="2">
        <v>5.3636842689E7</v>
      </c>
      <c r="E1396" s="3" t="str">
        <f t="shared" si="1"/>
        <v>08</v>
      </c>
      <c r="F1396" s="5">
        <v>8.0</v>
      </c>
      <c r="G1396" s="3" t="s">
        <v>1234</v>
      </c>
      <c r="H1396" s="3" t="str">
        <f>VLOOKUP(F1396, prov_ccaa,4,FALSE)</f>
        <v>Cataluña</v>
      </c>
      <c r="I1396" s="3">
        <f>VLOOKUP(F1396, prov_ccaa,3,FALSE)</f>
        <v>9</v>
      </c>
      <c r="J1396" s="3" t="str">
        <f>VLOOKUP(F1396,prov_ccaa,2,FALSE)</f>
        <v>Barcelona</v>
      </c>
      <c r="K1396" s="3">
        <f>VLOOKUP(I1396,tasa,6,FALSE)</f>
        <v>0.1571453827</v>
      </c>
      <c r="L1396" s="6">
        <f t="shared" si="2"/>
        <v>45.72930638</v>
      </c>
    </row>
    <row r="1397" ht="14.25" customHeight="1">
      <c r="A1397" s="1" t="s">
        <v>1413</v>
      </c>
      <c r="B1397" s="2">
        <v>12644.0</v>
      </c>
      <c r="C1397" s="2">
        <v>12327.4319409</v>
      </c>
      <c r="D1397" s="2">
        <v>4934226.29711</v>
      </c>
      <c r="E1397" s="3" t="str">
        <f t="shared" si="1"/>
        <v>08</v>
      </c>
      <c r="F1397" s="5">
        <v>8.0</v>
      </c>
      <c r="G1397" s="3" t="s">
        <v>1234</v>
      </c>
      <c r="H1397" s="3" t="str">
        <f>VLOOKUP(F1397, prov_ccaa,4,FALSE)</f>
        <v>Cataluña</v>
      </c>
      <c r="I1397" s="3">
        <f>VLOOKUP(F1397, prov_ccaa,3,FALSE)</f>
        <v>9</v>
      </c>
      <c r="J1397" s="3" t="str">
        <f>VLOOKUP(F1397,prov_ccaa,2,FALSE)</f>
        <v>Barcelona</v>
      </c>
      <c r="K1397" s="3">
        <f>VLOOKUP(I1397,tasa,6,FALSE)</f>
        <v>0.1571453827</v>
      </c>
      <c r="L1397" s="6">
        <f t="shared" si="2"/>
        <v>1986.946219</v>
      </c>
    </row>
    <row r="1398" ht="14.25" customHeight="1">
      <c r="A1398" s="1" t="s">
        <v>1414</v>
      </c>
      <c r="B1398" s="2">
        <v>6506.0</v>
      </c>
      <c r="C1398" s="2">
        <v>11474.9407296</v>
      </c>
      <c r="D1398" s="2">
        <v>3829338.81193</v>
      </c>
      <c r="E1398" s="3" t="str">
        <f t="shared" si="1"/>
        <v>08</v>
      </c>
      <c r="F1398" s="5">
        <v>8.0</v>
      </c>
      <c r="G1398" s="3" t="s">
        <v>1234</v>
      </c>
      <c r="H1398" s="3" t="str">
        <f>VLOOKUP(F1398, prov_ccaa,4,FALSE)</f>
        <v>Cataluña</v>
      </c>
      <c r="I1398" s="3">
        <f>VLOOKUP(F1398, prov_ccaa,3,FALSE)</f>
        <v>9</v>
      </c>
      <c r="J1398" s="3" t="str">
        <f>VLOOKUP(F1398,prov_ccaa,2,FALSE)</f>
        <v>Barcelona</v>
      </c>
      <c r="K1398" s="3">
        <f>VLOOKUP(I1398,tasa,6,FALSE)</f>
        <v>0.1571453827</v>
      </c>
      <c r="L1398" s="6">
        <f t="shared" si="2"/>
        <v>1022.38786</v>
      </c>
    </row>
    <row r="1399" ht="14.25" customHeight="1">
      <c r="A1399" s="1" t="s">
        <v>1415</v>
      </c>
      <c r="B1399" s="2">
        <v>266.0</v>
      </c>
      <c r="C1399" s="2">
        <v>22053.5734603</v>
      </c>
      <c r="D1399" s="2">
        <v>1.10411785864E7</v>
      </c>
      <c r="E1399" s="3" t="str">
        <f t="shared" si="1"/>
        <v>08</v>
      </c>
      <c r="F1399" s="5">
        <v>8.0</v>
      </c>
      <c r="G1399" s="3" t="s">
        <v>1234</v>
      </c>
      <c r="H1399" s="3" t="str">
        <f>VLOOKUP(F1399, prov_ccaa,4,FALSE)</f>
        <v>Cataluña</v>
      </c>
      <c r="I1399" s="3">
        <f>VLOOKUP(F1399, prov_ccaa,3,FALSE)</f>
        <v>9</v>
      </c>
      <c r="J1399" s="3" t="str">
        <f>VLOOKUP(F1399,prov_ccaa,2,FALSE)</f>
        <v>Barcelona</v>
      </c>
      <c r="K1399" s="3">
        <f>VLOOKUP(I1399,tasa,6,FALSE)</f>
        <v>0.1571453827</v>
      </c>
      <c r="L1399" s="6">
        <f t="shared" si="2"/>
        <v>41.80067181</v>
      </c>
    </row>
    <row r="1400" ht="14.25" customHeight="1">
      <c r="A1400" s="1" t="s">
        <v>1416</v>
      </c>
      <c r="B1400" s="2">
        <v>3334.0</v>
      </c>
      <c r="C1400" s="2">
        <v>11286.9384965</v>
      </c>
      <c r="D1400" s="2">
        <v>3205843.24463</v>
      </c>
      <c r="E1400" s="3" t="str">
        <f t="shared" si="1"/>
        <v>08</v>
      </c>
      <c r="F1400" s="5">
        <v>8.0</v>
      </c>
      <c r="G1400" s="3" t="s">
        <v>1234</v>
      </c>
      <c r="H1400" s="3" t="str">
        <f>VLOOKUP(F1400, prov_ccaa,4,FALSE)</f>
        <v>Cataluña</v>
      </c>
      <c r="I1400" s="3">
        <f>VLOOKUP(F1400, prov_ccaa,3,FALSE)</f>
        <v>9</v>
      </c>
      <c r="J1400" s="3" t="str">
        <f>VLOOKUP(F1400,prov_ccaa,2,FALSE)</f>
        <v>Barcelona</v>
      </c>
      <c r="K1400" s="3">
        <f>VLOOKUP(I1400,tasa,6,FALSE)</f>
        <v>0.1571453827</v>
      </c>
      <c r="L1400" s="6">
        <f t="shared" si="2"/>
        <v>523.922706</v>
      </c>
    </row>
    <row r="1401" ht="14.25" customHeight="1">
      <c r="A1401" s="1" t="s">
        <v>1417</v>
      </c>
      <c r="B1401" s="2">
        <v>6646.0</v>
      </c>
      <c r="C1401" s="2">
        <v>11959.8488301</v>
      </c>
      <c r="D1401" s="2">
        <v>4907558.19979</v>
      </c>
      <c r="E1401" s="3" t="str">
        <f t="shared" si="1"/>
        <v>08</v>
      </c>
      <c r="F1401" s="5">
        <v>8.0</v>
      </c>
      <c r="G1401" s="3" t="s">
        <v>1234</v>
      </c>
      <c r="H1401" s="3" t="str">
        <f>VLOOKUP(F1401, prov_ccaa,4,FALSE)</f>
        <v>Cataluña</v>
      </c>
      <c r="I1401" s="3">
        <f>VLOOKUP(F1401, prov_ccaa,3,FALSE)</f>
        <v>9</v>
      </c>
      <c r="J1401" s="3" t="str">
        <f>VLOOKUP(F1401,prov_ccaa,2,FALSE)</f>
        <v>Barcelona</v>
      </c>
      <c r="K1401" s="3">
        <f>VLOOKUP(I1401,tasa,6,FALSE)</f>
        <v>0.1571453827</v>
      </c>
      <c r="L1401" s="6">
        <f t="shared" si="2"/>
        <v>1044.388214</v>
      </c>
    </row>
    <row r="1402" ht="14.25" customHeight="1">
      <c r="A1402" s="1" t="s">
        <v>1418</v>
      </c>
      <c r="B1402" s="2">
        <v>8125.0</v>
      </c>
      <c r="C1402" s="2">
        <v>10696.349742</v>
      </c>
      <c r="D1402" s="2">
        <v>6950726.31245</v>
      </c>
      <c r="E1402" s="3" t="str">
        <f t="shared" si="1"/>
        <v>08</v>
      </c>
      <c r="F1402" s="5">
        <v>8.0</v>
      </c>
      <c r="G1402" s="3" t="s">
        <v>1234</v>
      </c>
      <c r="H1402" s="3" t="str">
        <f>VLOOKUP(F1402, prov_ccaa,4,FALSE)</f>
        <v>Cataluña</v>
      </c>
      <c r="I1402" s="3">
        <f>VLOOKUP(F1402, prov_ccaa,3,FALSE)</f>
        <v>9</v>
      </c>
      <c r="J1402" s="3" t="str">
        <f>VLOOKUP(F1402,prov_ccaa,2,FALSE)</f>
        <v>Barcelona</v>
      </c>
      <c r="K1402" s="3">
        <f>VLOOKUP(I1402,tasa,6,FALSE)</f>
        <v>0.1571453827</v>
      </c>
      <c r="L1402" s="6">
        <f t="shared" si="2"/>
        <v>1276.806235</v>
      </c>
    </row>
    <row r="1403" ht="14.25" customHeight="1">
      <c r="A1403" s="1" t="s">
        <v>1419</v>
      </c>
      <c r="B1403" s="2">
        <v>3077.0</v>
      </c>
      <c r="C1403" s="2">
        <v>10595.4441738</v>
      </c>
      <c r="D1403" s="2">
        <v>2145347.99476</v>
      </c>
      <c r="E1403" s="3" t="str">
        <f t="shared" si="1"/>
        <v>08</v>
      </c>
      <c r="F1403" s="5">
        <v>8.0</v>
      </c>
      <c r="G1403" s="3" t="s">
        <v>1234</v>
      </c>
      <c r="H1403" s="3" t="str">
        <f>VLOOKUP(F1403, prov_ccaa,4,FALSE)</f>
        <v>Cataluña</v>
      </c>
      <c r="I1403" s="3">
        <f>VLOOKUP(F1403, prov_ccaa,3,FALSE)</f>
        <v>9</v>
      </c>
      <c r="J1403" s="3" t="str">
        <f>VLOOKUP(F1403,prov_ccaa,2,FALSE)</f>
        <v>Barcelona</v>
      </c>
      <c r="K1403" s="3">
        <f>VLOOKUP(I1403,tasa,6,FALSE)</f>
        <v>0.1571453827</v>
      </c>
      <c r="L1403" s="6">
        <f t="shared" si="2"/>
        <v>483.5363427</v>
      </c>
    </row>
    <row r="1404" ht="14.25" customHeight="1">
      <c r="A1404" s="1" t="s">
        <v>1420</v>
      </c>
      <c r="B1404" s="2">
        <v>2249.0</v>
      </c>
      <c r="C1404" s="2">
        <v>1830.6186259</v>
      </c>
      <c r="D1404" s="2">
        <v>162465.606461</v>
      </c>
      <c r="E1404" s="3" t="str">
        <f t="shared" si="1"/>
        <v>08</v>
      </c>
      <c r="F1404" s="5">
        <v>8.0</v>
      </c>
      <c r="G1404" s="3" t="s">
        <v>1234</v>
      </c>
      <c r="H1404" s="3" t="str">
        <f>VLOOKUP(F1404, prov_ccaa,4,FALSE)</f>
        <v>Cataluña</v>
      </c>
      <c r="I1404" s="3">
        <f>VLOOKUP(F1404, prov_ccaa,3,FALSE)</f>
        <v>9</v>
      </c>
      <c r="J1404" s="3" t="str">
        <f>VLOOKUP(F1404,prov_ccaa,2,FALSE)</f>
        <v>Barcelona</v>
      </c>
      <c r="K1404" s="3">
        <f>VLOOKUP(I1404,tasa,6,FALSE)</f>
        <v>0.1571453827</v>
      </c>
      <c r="L1404" s="6">
        <f t="shared" si="2"/>
        <v>353.4199658</v>
      </c>
    </row>
    <row r="1405" ht="14.25" customHeight="1">
      <c r="A1405" s="1" t="s">
        <v>1421</v>
      </c>
      <c r="B1405" s="2">
        <v>22613.0</v>
      </c>
      <c r="C1405" s="2">
        <v>10933.4635466</v>
      </c>
      <c r="D1405" s="2">
        <v>5722855.2997</v>
      </c>
      <c r="E1405" s="3" t="str">
        <f t="shared" si="1"/>
        <v>08</v>
      </c>
      <c r="F1405" s="5">
        <v>8.0</v>
      </c>
      <c r="G1405" s="3" t="s">
        <v>1234</v>
      </c>
      <c r="H1405" s="3" t="str">
        <f>VLOOKUP(F1405, prov_ccaa,4,FALSE)</f>
        <v>Cataluña</v>
      </c>
      <c r="I1405" s="3">
        <f>VLOOKUP(F1405, prov_ccaa,3,FALSE)</f>
        <v>9</v>
      </c>
      <c r="J1405" s="3" t="str">
        <f>VLOOKUP(F1405,prov_ccaa,2,FALSE)</f>
        <v>Barcelona</v>
      </c>
      <c r="K1405" s="3">
        <f>VLOOKUP(I1405,tasa,6,FALSE)</f>
        <v>0.1571453827</v>
      </c>
      <c r="L1405" s="6">
        <f t="shared" si="2"/>
        <v>3553.52854</v>
      </c>
    </row>
    <row r="1406" ht="14.25" customHeight="1">
      <c r="A1406" s="1" t="s">
        <v>1422</v>
      </c>
      <c r="B1406" s="2">
        <v>7823.0</v>
      </c>
      <c r="C1406" s="2">
        <v>3072.71583378</v>
      </c>
      <c r="D1406" s="2">
        <v>535281.932773</v>
      </c>
      <c r="E1406" s="3" t="str">
        <f t="shared" si="1"/>
        <v>08</v>
      </c>
      <c r="F1406" s="5">
        <v>8.0</v>
      </c>
      <c r="G1406" s="3" t="s">
        <v>1234</v>
      </c>
      <c r="H1406" s="3" t="str">
        <f>VLOOKUP(F1406, prov_ccaa,4,FALSE)</f>
        <v>Cataluña</v>
      </c>
      <c r="I1406" s="3">
        <f>VLOOKUP(F1406, prov_ccaa,3,FALSE)</f>
        <v>9</v>
      </c>
      <c r="J1406" s="3" t="str">
        <f>VLOOKUP(F1406,prov_ccaa,2,FALSE)</f>
        <v>Barcelona</v>
      </c>
      <c r="K1406" s="3">
        <f>VLOOKUP(I1406,tasa,6,FALSE)</f>
        <v>0.1571453827</v>
      </c>
      <c r="L1406" s="6">
        <f t="shared" si="2"/>
        <v>1229.348329</v>
      </c>
    </row>
    <row r="1407" ht="14.25" customHeight="1">
      <c r="A1407" s="1" t="s">
        <v>1423</v>
      </c>
      <c r="B1407" s="2">
        <v>22302.0</v>
      </c>
      <c r="C1407" s="2">
        <v>11009.0249533</v>
      </c>
      <c r="D1407" s="2">
        <v>4586388.18195</v>
      </c>
      <c r="E1407" s="3" t="str">
        <f t="shared" si="1"/>
        <v>08</v>
      </c>
      <c r="F1407" s="5">
        <v>8.0</v>
      </c>
      <c r="G1407" s="3" t="s">
        <v>1234</v>
      </c>
      <c r="H1407" s="3" t="str">
        <f>VLOOKUP(F1407, prov_ccaa,4,FALSE)</f>
        <v>Cataluña</v>
      </c>
      <c r="I1407" s="3">
        <f>VLOOKUP(F1407, prov_ccaa,3,FALSE)</f>
        <v>9</v>
      </c>
      <c r="J1407" s="3" t="str">
        <f>VLOOKUP(F1407,prov_ccaa,2,FALSE)</f>
        <v>Barcelona</v>
      </c>
      <c r="K1407" s="3">
        <f>VLOOKUP(I1407,tasa,6,FALSE)</f>
        <v>0.1571453827</v>
      </c>
      <c r="L1407" s="6">
        <f t="shared" si="2"/>
        <v>3504.656326</v>
      </c>
    </row>
    <row r="1408" ht="14.25" customHeight="1">
      <c r="A1408" s="1" t="s">
        <v>1424</v>
      </c>
      <c r="B1408" s="2">
        <v>21497.0</v>
      </c>
      <c r="C1408" s="2">
        <v>16417.6255281</v>
      </c>
      <c r="D1408" s="2">
        <v>1.1803388345E7</v>
      </c>
      <c r="E1408" s="3" t="str">
        <f t="shared" si="1"/>
        <v>08</v>
      </c>
      <c r="F1408" s="5">
        <v>8.0</v>
      </c>
      <c r="G1408" s="3" t="s">
        <v>1234</v>
      </c>
      <c r="H1408" s="3" t="str">
        <f>VLOOKUP(F1408, prov_ccaa,4,FALSE)</f>
        <v>Cataluña</v>
      </c>
      <c r="I1408" s="3">
        <f>VLOOKUP(F1408, prov_ccaa,3,FALSE)</f>
        <v>9</v>
      </c>
      <c r="J1408" s="3" t="str">
        <f>VLOOKUP(F1408,prov_ccaa,2,FALSE)</f>
        <v>Barcelona</v>
      </c>
      <c r="K1408" s="3">
        <f>VLOOKUP(I1408,tasa,6,FALSE)</f>
        <v>0.1571453827</v>
      </c>
      <c r="L1408" s="6">
        <f t="shared" si="2"/>
        <v>3378.154293</v>
      </c>
    </row>
    <row r="1409" ht="14.25" customHeight="1">
      <c r="A1409" s="1" t="s">
        <v>1425</v>
      </c>
      <c r="B1409" s="2">
        <v>2086.0</v>
      </c>
      <c r="C1409" s="2">
        <v>23026.4883209</v>
      </c>
      <c r="D1409" s="2">
        <v>1.89103830603E7</v>
      </c>
      <c r="E1409" s="3" t="str">
        <f t="shared" si="1"/>
        <v>08</v>
      </c>
      <c r="F1409" s="5">
        <v>8.0</v>
      </c>
      <c r="G1409" s="3" t="s">
        <v>1234</v>
      </c>
      <c r="H1409" s="3" t="str">
        <f>VLOOKUP(F1409, prov_ccaa,4,FALSE)</f>
        <v>Cataluña</v>
      </c>
      <c r="I1409" s="3">
        <f>VLOOKUP(F1409, prov_ccaa,3,FALSE)</f>
        <v>9</v>
      </c>
      <c r="J1409" s="3" t="str">
        <f>VLOOKUP(F1409,prov_ccaa,2,FALSE)</f>
        <v>Barcelona</v>
      </c>
      <c r="K1409" s="3">
        <f>VLOOKUP(I1409,tasa,6,FALSE)</f>
        <v>0.1571453827</v>
      </c>
      <c r="L1409" s="6">
        <f t="shared" si="2"/>
        <v>327.8052684</v>
      </c>
    </row>
    <row r="1410" ht="14.25" customHeight="1">
      <c r="A1410" s="1" t="s">
        <v>1426</v>
      </c>
      <c r="B1410" s="2">
        <v>5110.0</v>
      </c>
      <c r="C1410" s="2">
        <v>12823.0294848</v>
      </c>
      <c r="D1410" s="2">
        <v>4614970.92359</v>
      </c>
      <c r="E1410" s="3" t="str">
        <f t="shared" si="1"/>
        <v>08</v>
      </c>
      <c r="F1410" s="5">
        <v>8.0</v>
      </c>
      <c r="G1410" s="3" t="s">
        <v>1234</v>
      </c>
      <c r="H1410" s="3" t="str">
        <f>VLOOKUP(F1410, prov_ccaa,4,FALSE)</f>
        <v>Cataluña</v>
      </c>
      <c r="I1410" s="3">
        <f>VLOOKUP(F1410, prov_ccaa,3,FALSE)</f>
        <v>9</v>
      </c>
      <c r="J1410" s="3" t="str">
        <f>VLOOKUP(F1410,prov_ccaa,2,FALSE)</f>
        <v>Barcelona</v>
      </c>
      <c r="K1410" s="3">
        <f>VLOOKUP(I1410,tasa,6,FALSE)</f>
        <v>0.1571453827</v>
      </c>
      <c r="L1410" s="6">
        <f t="shared" si="2"/>
        <v>803.0129058</v>
      </c>
    </row>
    <row r="1411" ht="14.25" customHeight="1">
      <c r="A1411" s="1" t="s">
        <v>1427</v>
      </c>
      <c r="B1411" s="2">
        <v>3104.0</v>
      </c>
      <c r="C1411" s="2">
        <v>9091.42684932</v>
      </c>
      <c r="D1411" s="2">
        <v>2760494.98335</v>
      </c>
      <c r="E1411" s="3" t="str">
        <f t="shared" si="1"/>
        <v>08</v>
      </c>
      <c r="F1411" s="5">
        <v>8.0</v>
      </c>
      <c r="G1411" s="3" t="s">
        <v>1234</v>
      </c>
      <c r="H1411" s="3" t="str">
        <f>VLOOKUP(F1411, prov_ccaa,4,FALSE)</f>
        <v>Cataluña</v>
      </c>
      <c r="I1411" s="3">
        <f>VLOOKUP(F1411, prov_ccaa,3,FALSE)</f>
        <v>9</v>
      </c>
      <c r="J1411" s="3" t="str">
        <f>VLOOKUP(F1411,prov_ccaa,2,FALSE)</f>
        <v>Barcelona</v>
      </c>
      <c r="K1411" s="3">
        <f>VLOOKUP(I1411,tasa,6,FALSE)</f>
        <v>0.1571453827</v>
      </c>
      <c r="L1411" s="6">
        <f t="shared" si="2"/>
        <v>487.779268</v>
      </c>
    </row>
    <row r="1412" ht="14.25" customHeight="1">
      <c r="A1412" s="1" t="s">
        <v>1428</v>
      </c>
      <c r="B1412" s="2">
        <v>12289.0</v>
      </c>
      <c r="C1412" s="2">
        <v>6000.77865611</v>
      </c>
      <c r="D1412" s="2">
        <v>986551.898118</v>
      </c>
      <c r="E1412" s="3" t="str">
        <f t="shared" si="1"/>
        <v>08</v>
      </c>
      <c r="F1412" s="5">
        <v>8.0</v>
      </c>
      <c r="G1412" s="3" t="s">
        <v>1234</v>
      </c>
      <c r="H1412" s="3" t="str">
        <f>VLOOKUP(F1412, prov_ccaa,4,FALSE)</f>
        <v>Cataluña</v>
      </c>
      <c r="I1412" s="3">
        <f>VLOOKUP(F1412, prov_ccaa,3,FALSE)</f>
        <v>9</v>
      </c>
      <c r="J1412" s="3" t="str">
        <f>VLOOKUP(F1412,prov_ccaa,2,FALSE)</f>
        <v>Barcelona</v>
      </c>
      <c r="K1412" s="3">
        <f>VLOOKUP(I1412,tasa,6,FALSE)</f>
        <v>0.1571453827</v>
      </c>
      <c r="L1412" s="6">
        <f t="shared" si="2"/>
        <v>1931.159608</v>
      </c>
    </row>
    <row r="1413" ht="14.25" customHeight="1">
      <c r="A1413" s="1" t="s">
        <v>1429</v>
      </c>
      <c r="B1413" s="2">
        <v>8140.0</v>
      </c>
      <c r="C1413" s="2">
        <v>12681.2179708</v>
      </c>
      <c r="D1413" s="2">
        <v>4497295.91668</v>
      </c>
      <c r="E1413" s="3" t="str">
        <f t="shared" si="1"/>
        <v>08</v>
      </c>
      <c r="F1413" s="5">
        <v>8.0</v>
      </c>
      <c r="G1413" s="3" t="s">
        <v>1234</v>
      </c>
      <c r="H1413" s="3" t="str">
        <f>VLOOKUP(F1413, prov_ccaa,4,FALSE)</f>
        <v>Cataluña</v>
      </c>
      <c r="I1413" s="3">
        <f>VLOOKUP(F1413, prov_ccaa,3,FALSE)</f>
        <v>9</v>
      </c>
      <c r="J1413" s="3" t="str">
        <f>VLOOKUP(F1413,prov_ccaa,2,FALSE)</f>
        <v>Barcelona</v>
      </c>
      <c r="K1413" s="3">
        <f>VLOOKUP(I1413,tasa,6,FALSE)</f>
        <v>0.1571453827</v>
      </c>
      <c r="L1413" s="6">
        <f t="shared" si="2"/>
        <v>1279.163415</v>
      </c>
    </row>
    <row r="1414" ht="14.25" customHeight="1">
      <c r="A1414" s="1" t="s">
        <v>1430</v>
      </c>
      <c r="B1414" s="2">
        <v>4895.0</v>
      </c>
      <c r="C1414" s="2">
        <v>8240.48926888</v>
      </c>
      <c r="D1414" s="2">
        <v>3607920.7326</v>
      </c>
      <c r="E1414" s="3" t="str">
        <f t="shared" si="1"/>
        <v>08</v>
      </c>
      <c r="F1414" s="5">
        <v>8.0</v>
      </c>
      <c r="G1414" s="3" t="s">
        <v>1234</v>
      </c>
      <c r="H1414" s="3" t="str">
        <f>VLOOKUP(F1414, prov_ccaa,4,FALSE)</f>
        <v>Cataluña</v>
      </c>
      <c r="I1414" s="3">
        <f>VLOOKUP(F1414, prov_ccaa,3,FALSE)</f>
        <v>9</v>
      </c>
      <c r="J1414" s="3" t="str">
        <f>VLOOKUP(F1414,prov_ccaa,2,FALSE)</f>
        <v>Barcelona</v>
      </c>
      <c r="K1414" s="3">
        <f>VLOOKUP(I1414,tasa,6,FALSE)</f>
        <v>0.1571453827</v>
      </c>
      <c r="L1414" s="6">
        <f t="shared" si="2"/>
        <v>769.2266485</v>
      </c>
    </row>
    <row r="1415" ht="14.25" customHeight="1">
      <c r="A1415" s="1" t="s">
        <v>1431</v>
      </c>
      <c r="B1415" s="2">
        <v>745.0</v>
      </c>
      <c r="C1415" s="2">
        <v>36248.3250206</v>
      </c>
      <c r="D1415" s="2">
        <v>1.64185778286E7</v>
      </c>
      <c r="E1415" s="3" t="str">
        <f t="shared" si="1"/>
        <v>08</v>
      </c>
      <c r="F1415" s="5">
        <v>8.0</v>
      </c>
      <c r="G1415" s="3" t="s">
        <v>1234</v>
      </c>
      <c r="H1415" s="3" t="str">
        <f>VLOOKUP(F1415, prov_ccaa,4,FALSE)</f>
        <v>Cataluña</v>
      </c>
      <c r="I1415" s="3">
        <f>VLOOKUP(F1415, prov_ccaa,3,FALSE)</f>
        <v>9</v>
      </c>
      <c r="J1415" s="3" t="str">
        <f>VLOOKUP(F1415,prov_ccaa,2,FALSE)</f>
        <v>Barcelona</v>
      </c>
      <c r="K1415" s="3">
        <f>VLOOKUP(I1415,tasa,6,FALSE)</f>
        <v>0.1571453827</v>
      </c>
      <c r="L1415" s="6">
        <f t="shared" si="2"/>
        <v>117.0733101</v>
      </c>
    </row>
    <row r="1416" ht="14.25" customHeight="1">
      <c r="A1416" s="1" t="s">
        <v>1432</v>
      </c>
      <c r="B1416" s="2">
        <v>2383.0</v>
      </c>
      <c r="C1416" s="2">
        <v>23396.7166056</v>
      </c>
      <c r="D1416" s="2">
        <v>8884310.80275</v>
      </c>
      <c r="E1416" s="3" t="str">
        <f t="shared" si="1"/>
        <v>08</v>
      </c>
      <c r="F1416" s="5">
        <v>8.0</v>
      </c>
      <c r="G1416" s="3" t="s">
        <v>1234</v>
      </c>
      <c r="H1416" s="3" t="str">
        <f>VLOOKUP(F1416, prov_ccaa,4,FALSE)</f>
        <v>Cataluña</v>
      </c>
      <c r="I1416" s="3">
        <f>VLOOKUP(F1416, prov_ccaa,3,FALSE)</f>
        <v>9</v>
      </c>
      <c r="J1416" s="3" t="str">
        <f>VLOOKUP(F1416,prov_ccaa,2,FALSE)</f>
        <v>Barcelona</v>
      </c>
      <c r="K1416" s="3">
        <f>VLOOKUP(I1416,tasa,6,FALSE)</f>
        <v>0.1571453827</v>
      </c>
      <c r="L1416" s="6">
        <f t="shared" si="2"/>
        <v>374.4774471</v>
      </c>
    </row>
    <row r="1417" ht="14.25" customHeight="1">
      <c r="A1417" s="1" t="s">
        <v>1433</v>
      </c>
      <c r="B1417" s="2">
        <v>841.0</v>
      </c>
      <c r="C1417" s="2">
        <v>19034.8078695</v>
      </c>
      <c r="D1417" s="2">
        <v>1.33595544409E7</v>
      </c>
      <c r="E1417" s="3" t="str">
        <f t="shared" si="1"/>
        <v>08</v>
      </c>
      <c r="F1417" s="5">
        <v>8.0</v>
      </c>
      <c r="G1417" s="3" t="s">
        <v>1234</v>
      </c>
      <c r="H1417" s="3" t="str">
        <f>VLOOKUP(F1417, prov_ccaa,4,FALSE)</f>
        <v>Cataluña</v>
      </c>
      <c r="I1417" s="3">
        <f>VLOOKUP(F1417, prov_ccaa,3,FALSE)</f>
        <v>9</v>
      </c>
      <c r="J1417" s="3" t="str">
        <f>VLOOKUP(F1417,prov_ccaa,2,FALSE)</f>
        <v>Barcelona</v>
      </c>
      <c r="K1417" s="3">
        <f>VLOOKUP(I1417,tasa,6,FALSE)</f>
        <v>0.1571453827</v>
      </c>
      <c r="L1417" s="6">
        <f t="shared" si="2"/>
        <v>132.1592669</v>
      </c>
    </row>
    <row r="1418" ht="14.25" customHeight="1">
      <c r="A1418" s="1" t="s">
        <v>1434</v>
      </c>
      <c r="B1418" s="2">
        <v>16936.0</v>
      </c>
      <c r="C1418" s="2">
        <v>8895.68698771</v>
      </c>
      <c r="D1418" s="2">
        <v>2014329.54575</v>
      </c>
      <c r="E1418" s="3" t="str">
        <f t="shared" si="1"/>
        <v>08</v>
      </c>
      <c r="F1418" s="5">
        <v>8.0</v>
      </c>
      <c r="G1418" s="3" t="s">
        <v>1234</v>
      </c>
      <c r="H1418" s="3" t="str">
        <f>VLOOKUP(F1418, prov_ccaa,4,FALSE)</f>
        <v>Cataluña</v>
      </c>
      <c r="I1418" s="3">
        <f>VLOOKUP(F1418, prov_ccaa,3,FALSE)</f>
        <v>9</v>
      </c>
      <c r="J1418" s="3" t="str">
        <f>VLOOKUP(F1418,prov_ccaa,2,FALSE)</f>
        <v>Barcelona</v>
      </c>
      <c r="K1418" s="3">
        <f>VLOOKUP(I1418,tasa,6,FALSE)</f>
        <v>0.1571453827</v>
      </c>
      <c r="L1418" s="6">
        <f t="shared" si="2"/>
        <v>2661.414202</v>
      </c>
    </row>
    <row r="1419" ht="14.25" customHeight="1">
      <c r="A1419" s="1" t="s">
        <v>1435</v>
      </c>
      <c r="B1419" s="2">
        <v>7240.0</v>
      </c>
      <c r="C1419" s="2">
        <v>7033.13183436</v>
      </c>
      <c r="D1419" s="2">
        <v>1418111.80744</v>
      </c>
      <c r="E1419" s="3" t="str">
        <f t="shared" si="1"/>
        <v>08</v>
      </c>
      <c r="F1419" s="5">
        <v>8.0</v>
      </c>
      <c r="G1419" s="3" t="s">
        <v>1234</v>
      </c>
      <c r="H1419" s="3" t="str">
        <f>VLOOKUP(F1419, prov_ccaa,4,FALSE)</f>
        <v>Cataluña</v>
      </c>
      <c r="I1419" s="3">
        <f>VLOOKUP(F1419, prov_ccaa,3,FALSE)</f>
        <v>9</v>
      </c>
      <c r="J1419" s="3" t="str">
        <f>VLOOKUP(F1419,prov_ccaa,2,FALSE)</f>
        <v>Barcelona</v>
      </c>
      <c r="K1419" s="3">
        <f>VLOOKUP(I1419,tasa,6,FALSE)</f>
        <v>0.1571453827</v>
      </c>
      <c r="L1419" s="6">
        <f t="shared" si="2"/>
        <v>1137.732571</v>
      </c>
    </row>
    <row r="1420" ht="14.25" customHeight="1">
      <c r="A1420" s="1" t="s">
        <v>1436</v>
      </c>
      <c r="B1420" s="2">
        <v>9819.0</v>
      </c>
      <c r="C1420" s="2">
        <v>24163.0466978</v>
      </c>
      <c r="D1420" s="2">
        <v>1.74115462215E7</v>
      </c>
      <c r="E1420" s="3" t="str">
        <f t="shared" si="1"/>
        <v>08</v>
      </c>
      <c r="F1420" s="5">
        <v>8.0</v>
      </c>
      <c r="G1420" s="3" t="s">
        <v>1234</v>
      </c>
      <c r="H1420" s="3" t="str">
        <f>VLOOKUP(F1420, prov_ccaa,4,FALSE)</f>
        <v>Cataluña</v>
      </c>
      <c r="I1420" s="3">
        <f>VLOOKUP(F1420, prov_ccaa,3,FALSE)</f>
        <v>9</v>
      </c>
      <c r="J1420" s="3" t="str">
        <f>VLOOKUP(F1420,prov_ccaa,2,FALSE)</f>
        <v>Barcelona</v>
      </c>
      <c r="K1420" s="3">
        <f>VLOOKUP(I1420,tasa,6,FALSE)</f>
        <v>0.1571453827</v>
      </c>
      <c r="L1420" s="6">
        <f t="shared" si="2"/>
        <v>1543.010513</v>
      </c>
    </row>
    <row r="1421" ht="14.25" customHeight="1">
      <c r="A1421" s="1" t="s">
        <v>1437</v>
      </c>
      <c r="B1421" s="2">
        <v>9891.0</v>
      </c>
      <c r="C1421" s="2">
        <v>24017.0751471</v>
      </c>
      <c r="D1421" s="2">
        <v>2.55639604891E7</v>
      </c>
      <c r="E1421" s="3" t="str">
        <f t="shared" si="1"/>
        <v>08</v>
      </c>
      <c r="F1421" s="5">
        <v>8.0</v>
      </c>
      <c r="G1421" s="3" t="s">
        <v>1234</v>
      </c>
      <c r="H1421" s="3" t="str">
        <f>VLOOKUP(F1421, prov_ccaa,4,FALSE)</f>
        <v>Cataluña</v>
      </c>
      <c r="I1421" s="3">
        <f>VLOOKUP(F1421, prov_ccaa,3,FALSE)</f>
        <v>9</v>
      </c>
      <c r="J1421" s="3" t="str">
        <f>VLOOKUP(F1421,prov_ccaa,2,FALSE)</f>
        <v>Barcelona</v>
      </c>
      <c r="K1421" s="3">
        <f>VLOOKUP(I1421,tasa,6,FALSE)</f>
        <v>0.1571453827</v>
      </c>
      <c r="L1421" s="6">
        <f t="shared" si="2"/>
        <v>1554.324981</v>
      </c>
    </row>
    <row r="1422" ht="14.25" customHeight="1">
      <c r="A1422" s="1" t="s">
        <v>1438</v>
      </c>
      <c r="B1422" s="2">
        <v>13001.0</v>
      </c>
      <c r="C1422" s="2">
        <v>4042.03960572</v>
      </c>
      <c r="D1422" s="2">
        <v>784589.351833</v>
      </c>
      <c r="E1422" s="3" t="str">
        <f t="shared" si="1"/>
        <v>08</v>
      </c>
      <c r="F1422" s="5">
        <v>8.0</v>
      </c>
      <c r="G1422" s="3" t="s">
        <v>1234</v>
      </c>
      <c r="H1422" s="3" t="str">
        <f>VLOOKUP(F1422, prov_ccaa,4,FALSE)</f>
        <v>Cataluña</v>
      </c>
      <c r="I1422" s="3">
        <f>VLOOKUP(F1422, prov_ccaa,3,FALSE)</f>
        <v>9</v>
      </c>
      <c r="J1422" s="3" t="str">
        <f>VLOOKUP(F1422,prov_ccaa,2,FALSE)</f>
        <v>Barcelona</v>
      </c>
      <c r="K1422" s="3">
        <f>VLOOKUP(I1422,tasa,6,FALSE)</f>
        <v>0.1571453827</v>
      </c>
      <c r="L1422" s="6">
        <f t="shared" si="2"/>
        <v>2043.047121</v>
      </c>
    </row>
    <row r="1423" ht="14.25" customHeight="1">
      <c r="A1423" s="1" t="s">
        <v>1439</v>
      </c>
      <c r="B1423" s="2">
        <v>20957.0</v>
      </c>
      <c r="C1423" s="2">
        <v>12075.4429438</v>
      </c>
      <c r="D1423" s="2">
        <v>6069169.58789</v>
      </c>
      <c r="E1423" s="3" t="str">
        <f t="shared" si="1"/>
        <v>08</v>
      </c>
      <c r="F1423" s="5">
        <v>8.0</v>
      </c>
      <c r="G1423" s="3" t="s">
        <v>1234</v>
      </c>
      <c r="H1423" s="3" t="str">
        <f>VLOOKUP(F1423, prov_ccaa,4,FALSE)</f>
        <v>Cataluña</v>
      </c>
      <c r="I1423" s="3">
        <f>VLOOKUP(F1423, prov_ccaa,3,FALSE)</f>
        <v>9</v>
      </c>
      <c r="J1423" s="3" t="str">
        <f>VLOOKUP(F1423,prov_ccaa,2,FALSE)</f>
        <v>Barcelona</v>
      </c>
      <c r="K1423" s="3">
        <f>VLOOKUP(I1423,tasa,6,FALSE)</f>
        <v>0.1571453827</v>
      </c>
      <c r="L1423" s="6">
        <f t="shared" si="2"/>
        <v>3293.295786</v>
      </c>
    </row>
    <row r="1424" ht="14.25" customHeight="1">
      <c r="A1424" s="1" t="s">
        <v>1440</v>
      </c>
      <c r="B1424" s="2">
        <v>24432.0</v>
      </c>
      <c r="C1424" s="2">
        <v>16117.8002445</v>
      </c>
      <c r="D1424" s="2">
        <v>9814649.66158</v>
      </c>
      <c r="E1424" s="3" t="str">
        <f t="shared" si="1"/>
        <v>08</v>
      </c>
      <c r="F1424" s="5">
        <v>8.0</v>
      </c>
      <c r="G1424" s="3" t="s">
        <v>1234</v>
      </c>
      <c r="H1424" s="3" t="str">
        <f>VLOOKUP(F1424, prov_ccaa,4,FALSE)</f>
        <v>Cataluña</v>
      </c>
      <c r="I1424" s="3">
        <f>VLOOKUP(F1424, prov_ccaa,3,FALSE)</f>
        <v>9</v>
      </c>
      <c r="J1424" s="3" t="str">
        <f>VLOOKUP(F1424,prov_ccaa,2,FALSE)</f>
        <v>Barcelona</v>
      </c>
      <c r="K1424" s="3">
        <f>VLOOKUP(I1424,tasa,6,FALSE)</f>
        <v>0.1571453827</v>
      </c>
      <c r="L1424" s="6">
        <f t="shared" si="2"/>
        <v>3839.375991</v>
      </c>
    </row>
    <row r="1425" ht="14.25" customHeight="1">
      <c r="A1425" s="1" t="s">
        <v>1441</v>
      </c>
      <c r="B1425" s="2">
        <v>15957.0</v>
      </c>
      <c r="C1425" s="2">
        <v>6947.91954739</v>
      </c>
      <c r="D1425" s="2">
        <v>1608181.85654</v>
      </c>
      <c r="E1425" s="3" t="str">
        <f t="shared" si="1"/>
        <v>08</v>
      </c>
      <c r="F1425" s="5">
        <v>8.0</v>
      </c>
      <c r="G1425" s="3" t="s">
        <v>1234</v>
      </c>
      <c r="H1425" s="3" t="str">
        <f>VLOOKUP(F1425, prov_ccaa,4,FALSE)</f>
        <v>Cataluña</v>
      </c>
      <c r="I1425" s="3">
        <f>VLOOKUP(F1425, prov_ccaa,3,FALSE)</f>
        <v>9</v>
      </c>
      <c r="J1425" s="3" t="str">
        <f>VLOOKUP(F1425,prov_ccaa,2,FALSE)</f>
        <v>Barcelona</v>
      </c>
      <c r="K1425" s="3">
        <f>VLOOKUP(I1425,tasa,6,FALSE)</f>
        <v>0.1571453827</v>
      </c>
      <c r="L1425" s="6">
        <f t="shared" si="2"/>
        <v>2507.568872</v>
      </c>
    </row>
    <row r="1426" ht="14.25" customHeight="1">
      <c r="A1426" s="1" t="s">
        <v>1442</v>
      </c>
      <c r="B1426" s="2">
        <v>31331.0</v>
      </c>
      <c r="C1426" s="2">
        <v>6004.4658954</v>
      </c>
      <c r="D1426" s="2">
        <v>1383575.29209</v>
      </c>
      <c r="E1426" s="3" t="str">
        <f t="shared" si="1"/>
        <v>08</v>
      </c>
      <c r="F1426" s="5">
        <v>8.0</v>
      </c>
      <c r="G1426" s="3" t="s">
        <v>1234</v>
      </c>
      <c r="H1426" s="3" t="str">
        <f>VLOOKUP(F1426, prov_ccaa,4,FALSE)</f>
        <v>Cataluña</v>
      </c>
      <c r="I1426" s="3">
        <f>VLOOKUP(F1426, prov_ccaa,3,FALSE)</f>
        <v>9</v>
      </c>
      <c r="J1426" s="3" t="str">
        <f>VLOOKUP(F1426,prov_ccaa,2,FALSE)</f>
        <v>Barcelona</v>
      </c>
      <c r="K1426" s="3">
        <f>VLOOKUP(I1426,tasa,6,FALSE)</f>
        <v>0.1571453827</v>
      </c>
      <c r="L1426" s="6">
        <f t="shared" si="2"/>
        <v>4923.521986</v>
      </c>
    </row>
    <row r="1427" ht="14.25" customHeight="1">
      <c r="A1427" s="1" t="s">
        <v>1443</v>
      </c>
      <c r="B1427" s="2">
        <v>23935.0</v>
      </c>
      <c r="C1427" s="2">
        <v>6866.50821359</v>
      </c>
      <c r="D1427" s="2">
        <v>2726383.2644</v>
      </c>
      <c r="E1427" s="3" t="str">
        <f t="shared" si="1"/>
        <v>08</v>
      </c>
      <c r="F1427" s="5">
        <v>8.0</v>
      </c>
      <c r="G1427" s="3" t="s">
        <v>1234</v>
      </c>
      <c r="H1427" s="3" t="str">
        <f>VLOOKUP(F1427, prov_ccaa,4,FALSE)</f>
        <v>Cataluña</v>
      </c>
      <c r="I1427" s="3">
        <f>VLOOKUP(F1427, prov_ccaa,3,FALSE)</f>
        <v>9</v>
      </c>
      <c r="J1427" s="3" t="str">
        <f>VLOOKUP(F1427,prov_ccaa,2,FALSE)</f>
        <v>Barcelona</v>
      </c>
      <c r="K1427" s="3">
        <f>VLOOKUP(I1427,tasa,6,FALSE)</f>
        <v>0.1571453827</v>
      </c>
      <c r="L1427" s="6">
        <f t="shared" si="2"/>
        <v>3761.274736</v>
      </c>
    </row>
    <row r="1428" ht="14.25" customHeight="1">
      <c r="A1428" s="1" t="s">
        <v>1444</v>
      </c>
      <c r="B1428" s="2">
        <v>2629.0</v>
      </c>
      <c r="C1428" s="2">
        <v>36187.4473554</v>
      </c>
      <c r="D1428" s="2">
        <v>4.81222851968E7</v>
      </c>
      <c r="E1428" s="3" t="str">
        <f t="shared" si="1"/>
        <v>08</v>
      </c>
      <c r="F1428" s="5">
        <v>8.0</v>
      </c>
      <c r="G1428" s="3" t="s">
        <v>1234</v>
      </c>
      <c r="H1428" s="3" t="str">
        <f>VLOOKUP(F1428, prov_ccaa,4,FALSE)</f>
        <v>Cataluña</v>
      </c>
      <c r="I1428" s="3">
        <f>VLOOKUP(F1428, prov_ccaa,3,FALSE)</f>
        <v>9</v>
      </c>
      <c r="J1428" s="3" t="str">
        <f>VLOOKUP(F1428,prov_ccaa,2,FALSE)</f>
        <v>Barcelona</v>
      </c>
      <c r="K1428" s="3">
        <f>VLOOKUP(I1428,tasa,6,FALSE)</f>
        <v>0.1571453827</v>
      </c>
      <c r="L1428" s="6">
        <f t="shared" si="2"/>
        <v>413.1352112</v>
      </c>
    </row>
    <row r="1429" ht="14.25" customHeight="1">
      <c r="A1429" s="1" t="s">
        <v>1445</v>
      </c>
      <c r="B1429" s="2">
        <v>4896.0</v>
      </c>
      <c r="C1429" s="2">
        <v>2936.30411764</v>
      </c>
      <c r="D1429" s="2">
        <v>488303.516311</v>
      </c>
      <c r="E1429" s="3" t="str">
        <f t="shared" si="1"/>
        <v>08</v>
      </c>
      <c r="F1429" s="5">
        <v>8.0</v>
      </c>
      <c r="G1429" s="3" t="s">
        <v>1234</v>
      </c>
      <c r="H1429" s="3" t="str">
        <f>VLOOKUP(F1429, prov_ccaa,4,FALSE)</f>
        <v>Cataluña</v>
      </c>
      <c r="I1429" s="3">
        <f>VLOOKUP(F1429, prov_ccaa,3,FALSE)</f>
        <v>9</v>
      </c>
      <c r="J1429" s="3" t="str">
        <f>VLOOKUP(F1429,prov_ccaa,2,FALSE)</f>
        <v>Barcelona</v>
      </c>
      <c r="K1429" s="3">
        <f>VLOOKUP(I1429,tasa,6,FALSE)</f>
        <v>0.1571453827</v>
      </c>
      <c r="L1429" s="6">
        <f t="shared" si="2"/>
        <v>769.3837939</v>
      </c>
    </row>
    <row r="1430" ht="14.25" customHeight="1">
      <c r="A1430" s="1" t="s">
        <v>1446</v>
      </c>
      <c r="B1430" s="2">
        <v>8650.0</v>
      </c>
      <c r="C1430" s="2">
        <v>3998.65523622</v>
      </c>
      <c r="D1430" s="2">
        <v>917727.42172</v>
      </c>
      <c r="E1430" s="3" t="str">
        <f t="shared" si="1"/>
        <v>08</v>
      </c>
      <c r="F1430" s="5">
        <v>8.0</v>
      </c>
      <c r="G1430" s="3" t="s">
        <v>1234</v>
      </c>
      <c r="H1430" s="3" t="str">
        <f>VLOOKUP(F1430, prov_ccaa,4,FALSE)</f>
        <v>Cataluña</v>
      </c>
      <c r="I1430" s="3">
        <f>VLOOKUP(F1430, prov_ccaa,3,FALSE)</f>
        <v>9</v>
      </c>
      <c r="J1430" s="3" t="str">
        <f>VLOOKUP(F1430,prov_ccaa,2,FALSE)</f>
        <v>Barcelona</v>
      </c>
      <c r="K1430" s="3">
        <f>VLOOKUP(I1430,tasa,6,FALSE)</f>
        <v>0.1571453827</v>
      </c>
      <c r="L1430" s="6">
        <f t="shared" si="2"/>
        <v>1359.307561</v>
      </c>
    </row>
    <row r="1431" ht="14.25" customHeight="1">
      <c r="A1431" s="1" t="s">
        <v>1447</v>
      </c>
      <c r="B1431" s="2">
        <v>11779.0</v>
      </c>
      <c r="C1431" s="2">
        <v>18874.0700839</v>
      </c>
      <c r="D1431" s="2">
        <v>1.28835911818E7</v>
      </c>
      <c r="E1431" s="3" t="str">
        <f t="shared" si="1"/>
        <v>08</v>
      </c>
      <c r="F1431" s="5">
        <v>8.0</v>
      </c>
      <c r="G1431" s="3" t="s">
        <v>1234</v>
      </c>
      <c r="H1431" s="3" t="str">
        <f>VLOOKUP(F1431, prov_ccaa,4,FALSE)</f>
        <v>Cataluña</v>
      </c>
      <c r="I1431" s="3">
        <f>VLOOKUP(F1431, prov_ccaa,3,FALSE)</f>
        <v>9</v>
      </c>
      <c r="J1431" s="3" t="str">
        <f>VLOOKUP(F1431,prov_ccaa,2,FALSE)</f>
        <v>Barcelona</v>
      </c>
      <c r="K1431" s="3">
        <f>VLOOKUP(I1431,tasa,6,FALSE)</f>
        <v>0.1571453827</v>
      </c>
      <c r="L1431" s="6">
        <f t="shared" si="2"/>
        <v>1851.015463</v>
      </c>
    </row>
    <row r="1432" ht="14.25" customHeight="1">
      <c r="A1432" s="1" t="s">
        <v>1448</v>
      </c>
      <c r="B1432" s="2">
        <v>1243.0</v>
      </c>
      <c r="C1432" s="2">
        <v>6555.79488018</v>
      </c>
      <c r="D1432" s="2">
        <v>1548776.82184</v>
      </c>
      <c r="E1432" s="3" t="str">
        <f t="shared" si="1"/>
        <v>08</v>
      </c>
      <c r="F1432" s="5">
        <v>8.0</v>
      </c>
      <c r="G1432" s="3" t="s">
        <v>1234</v>
      </c>
      <c r="H1432" s="3" t="str">
        <f>VLOOKUP(F1432, prov_ccaa,4,FALSE)</f>
        <v>Cataluña</v>
      </c>
      <c r="I1432" s="3">
        <f>VLOOKUP(F1432, prov_ccaa,3,FALSE)</f>
        <v>9</v>
      </c>
      <c r="J1432" s="3" t="str">
        <f>VLOOKUP(F1432,prov_ccaa,2,FALSE)</f>
        <v>Barcelona</v>
      </c>
      <c r="K1432" s="3">
        <f>VLOOKUP(I1432,tasa,6,FALSE)</f>
        <v>0.1571453827</v>
      </c>
      <c r="L1432" s="6">
        <f t="shared" si="2"/>
        <v>195.3317107</v>
      </c>
    </row>
    <row r="1433" ht="14.25" customHeight="1">
      <c r="A1433" s="1" t="s">
        <v>1449</v>
      </c>
      <c r="B1433" s="2">
        <v>12088.0</v>
      </c>
      <c r="C1433" s="2">
        <v>5664.65122647</v>
      </c>
      <c r="D1433" s="2">
        <v>1610900.59053</v>
      </c>
      <c r="E1433" s="3" t="str">
        <f t="shared" si="1"/>
        <v>08</v>
      </c>
      <c r="F1433" s="5">
        <v>8.0</v>
      </c>
      <c r="G1433" s="3" t="s">
        <v>1234</v>
      </c>
      <c r="H1433" s="3" t="str">
        <f>VLOOKUP(F1433, prov_ccaa,4,FALSE)</f>
        <v>Cataluña</v>
      </c>
      <c r="I1433" s="3">
        <f>VLOOKUP(F1433, prov_ccaa,3,FALSE)</f>
        <v>9</v>
      </c>
      <c r="J1433" s="3" t="str">
        <f>VLOOKUP(F1433,prov_ccaa,2,FALSE)</f>
        <v>Barcelona</v>
      </c>
      <c r="K1433" s="3">
        <f>VLOOKUP(I1433,tasa,6,FALSE)</f>
        <v>0.1571453827</v>
      </c>
      <c r="L1433" s="6">
        <f t="shared" si="2"/>
        <v>1899.573387</v>
      </c>
    </row>
    <row r="1434" ht="14.25" customHeight="1">
      <c r="A1434" s="1" t="s">
        <v>1450</v>
      </c>
      <c r="B1434" s="2">
        <v>15069.0</v>
      </c>
      <c r="C1434" s="2">
        <v>7823.96618623</v>
      </c>
      <c r="D1434" s="2">
        <v>2962430.4525</v>
      </c>
      <c r="E1434" s="3" t="str">
        <f t="shared" si="1"/>
        <v>08</v>
      </c>
      <c r="F1434" s="5">
        <v>8.0</v>
      </c>
      <c r="G1434" s="3" t="s">
        <v>1234</v>
      </c>
      <c r="H1434" s="3" t="str">
        <f>VLOOKUP(F1434, prov_ccaa,4,FALSE)</f>
        <v>Cataluña</v>
      </c>
      <c r="I1434" s="3">
        <f>VLOOKUP(F1434, prov_ccaa,3,FALSE)</f>
        <v>9</v>
      </c>
      <c r="J1434" s="3" t="str">
        <f>VLOOKUP(F1434,prov_ccaa,2,FALSE)</f>
        <v>Barcelona</v>
      </c>
      <c r="K1434" s="3">
        <f>VLOOKUP(I1434,tasa,6,FALSE)</f>
        <v>0.1571453827</v>
      </c>
      <c r="L1434" s="6">
        <f t="shared" si="2"/>
        <v>2368.023772</v>
      </c>
    </row>
    <row r="1435" ht="14.25" customHeight="1">
      <c r="A1435" s="1" t="s">
        <v>1451</v>
      </c>
      <c r="B1435" s="2">
        <v>24535.0</v>
      </c>
      <c r="C1435" s="2">
        <v>13004.4727303</v>
      </c>
      <c r="D1435" s="2">
        <v>6346782.80982</v>
      </c>
      <c r="E1435" s="3" t="str">
        <f t="shared" si="1"/>
        <v>08</v>
      </c>
      <c r="F1435" s="5">
        <v>8.0</v>
      </c>
      <c r="G1435" s="3" t="s">
        <v>1234</v>
      </c>
      <c r="H1435" s="3" t="str">
        <f>VLOOKUP(F1435, prov_ccaa,4,FALSE)</f>
        <v>Cataluña</v>
      </c>
      <c r="I1435" s="3">
        <f>VLOOKUP(F1435, prov_ccaa,3,FALSE)</f>
        <v>9</v>
      </c>
      <c r="J1435" s="3" t="str">
        <f>VLOOKUP(F1435,prov_ccaa,2,FALSE)</f>
        <v>Barcelona</v>
      </c>
      <c r="K1435" s="3">
        <f>VLOOKUP(I1435,tasa,6,FALSE)</f>
        <v>0.1571453827</v>
      </c>
      <c r="L1435" s="6">
        <f t="shared" si="2"/>
        <v>3855.561965</v>
      </c>
    </row>
    <row r="1436" ht="14.25" customHeight="1">
      <c r="A1436" s="1" t="s">
        <v>1452</v>
      </c>
      <c r="B1436" s="2">
        <v>6154.0</v>
      </c>
      <c r="C1436" s="2">
        <v>4017.47424472</v>
      </c>
      <c r="D1436" s="2">
        <v>894610.230124</v>
      </c>
      <c r="E1436" s="3" t="str">
        <f t="shared" si="1"/>
        <v>08</v>
      </c>
      <c r="F1436" s="5">
        <v>8.0</v>
      </c>
      <c r="G1436" s="3" t="s">
        <v>1234</v>
      </c>
      <c r="H1436" s="3" t="str">
        <f>VLOOKUP(F1436, prov_ccaa,4,FALSE)</f>
        <v>Cataluña</v>
      </c>
      <c r="I1436" s="3">
        <f>VLOOKUP(F1436, prov_ccaa,3,FALSE)</f>
        <v>9</v>
      </c>
      <c r="J1436" s="3" t="str">
        <f>VLOOKUP(F1436,prov_ccaa,2,FALSE)</f>
        <v>Barcelona</v>
      </c>
      <c r="K1436" s="3">
        <f>VLOOKUP(I1436,tasa,6,FALSE)</f>
        <v>0.1571453827</v>
      </c>
      <c r="L1436" s="6">
        <f t="shared" si="2"/>
        <v>967.0726854</v>
      </c>
    </row>
    <row r="1437" ht="14.25" customHeight="1">
      <c r="A1437" s="1" t="s">
        <v>1453</v>
      </c>
      <c r="B1437" s="2">
        <v>6809.0</v>
      </c>
      <c r="C1437" s="2">
        <v>13074.0887397</v>
      </c>
      <c r="D1437" s="2">
        <v>7420475.75652</v>
      </c>
      <c r="E1437" s="3" t="str">
        <f t="shared" si="1"/>
        <v>08</v>
      </c>
      <c r="F1437" s="5">
        <v>8.0</v>
      </c>
      <c r="G1437" s="3" t="s">
        <v>1234</v>
      </c>
      <c r="H1437" s="3" t="str">
        <f>VLOOKUP(F1437, prov_ccaa,4,FALSE)</f>
        <v>Cataluña</v>
      </c>
      <c r="I1437" s="3">
        <f>VLOOKUP(F1437, prov_ccaa,3,FALSE)</f>
        <v>9</v>
      </c>
      <c r="J1437" s="3" t="str">
        <f>VLOOKUP(F1437,prov_ccaa,2,FALSE)</f>
        <v>Barcelona</v>
      </c>
      <c r="K1437" s="3">
        <f>VLOOKUP(I1437,tasa,6,FALSE)</f>
        <v>0.1571453827</v>
      </c>
      <c r="L1437" s="6">
        <f t="shared" si="2"/>
        <v>1070.002911</v>
      </c>
    </row>
    <row r="1438" ht="14.25" customHeight="1">
      <c r="A1438" s="1" t="s">
        <v>1454</v>
      </c>
      <c r="B1438" s="2">
        <v>12130.0</v>
      </c>
      <c r="C1438" s="2">
        <v>15767.2873712</v>
      </c>
      <c r="D1438" s="2">
        <v>8376038.73065</v>
      </c>
      <c r="E1438" s="3" t="str">
        <f t="shared" si="1"/>
        <v>08</v>
      </c>
      <c r="F1438" s="5">
        <v>8.0</v>
      </c>
      <c r="G1438" s="3" t="s">
        <v>1234</v>
      </c>
      <c r="H1438" s="3" t="str">
        <f>VLOOKUP(F1438, prov_ccaa,4,FALSE)</f>
        <v>Cataluña</v>
      </c>
      <c r="I1438" s="3">
        <f>VLOOKUP(F1438, prov_ccaa,3,FALSE)</f>
        <v>9</v>
      </c>
      <c r="J1438" s="3" t="str">
        <f>VLOOKUP(F1438,prov_ccaa,2,FALSE)</f>
        <v>Barcelona</v>
      </c>
      <c r="K1438" s="3">
        <f>VLOOKUP(I1438,tasa,6,FALSE)</f>
        <v>0.1571453827</v>
      </c>
      <c r="L1438" s="6">
        <f t="shared" si="2"/>
        <v>1906.173493</v>
      </c>
    </row>
    <row r="1439" ht="14.25" customHeight="1">
      <c r="A1439" s="1" t="s">
        <v>1455</v>
      </c>
      <c r="B1439" s="2">
        <v>3379.0</v>
      </c>
      <c r="C1439" s="2">
        <v>10421.0417271</v>
      </c>
      <c r="D1439" s="2">
        <v>3433547.75968</v>
      </c>
      <c r="E1439" s="3" t="str">
        <f t="shared" si="1"/>
        <v>08</v>
      </c>
      <c r="F1439" s="5">
        <v>8.0</v>
      </c>
      <c r="G1439" s="3" t="s">
        <v>1234</v>
      </c>
      <c r="H1439" s="3" t="str">
        <f>VLOOKUP(F1439, prov_ccaa,4,FALSE)</f>
        <v>Cataluña</v>
      </c>
      <c r="I1439" s="3">
        <f>VLOOKUP(F1439, prov_ccaa,3,FALSE)</f>
        <v>9</v>
      </c>
      <c r="J1439" s="3" t="str">
        <f>VLOOKUP(F1439,prov_ccaa,2,FALSE)</f>
        <v>Barcelona</v>
      </c>
      <c r="K1439" s="3">
        <f>VLOOKUP(I1439,tasa,6,FALSE)</f>
        <v>0.1571453827</v>
      </c>
      <c r="L1439" s="6">
        <f t="shared" si="2"/>
        <v>530.9942483</v>
      </c>
    </row>
    <row r="1440" ht="14.25" customHeight="1">
      <c r="A1440" s="1" t="s">
        <v>1456</v>
      </c>
      <c r="B1440" s="2">
        <v>5322.0</v>
      </c>
      <c r="C1440" s="2">
        <v>4704.50377079</v>
      </c>
      <c r="D1440" s="2">
        <v>1111538.65891</v>
      </c>
      <c r="E1440" s="3" t="str">
        <f t="shared" si="1"/>
        <v>08</v>
      </c>
      <c r="F1440" s="5">
        <v>8.0</v>
      </c>
      <c r="G1440" s="3" t="s">
        <v>1234</v>
      </c>
      <c r="H1440" s="3" t="str">
        <f>VLOOKUP(F1440, prov_ccaa,4,FALSE)</f>
        <v>Cataluña</v>
      </c>
      <c r="I1440" s="3">
        <f>VLOOKUP(F1440, prov_ccaa,3,FALSE)</f>
        <v>9</v>
      </c>
      <c r="J1440" s="3" t="str">
        <f>VLOOKUP(F1440,prov_ccaa,2,FALSE)</f>
        <v>Barcelona</v>
      </c>
      <c r="K1440" s="3">
        <f>VLOOKUP(I1440,tasa,6,FALSE)</f>
        <v>0.1571453827</v>
      </c>
      <c r="L1440" s="6">
        <f t="shared" si="2"/>
        <v>836.3277269</v>
      </c>
    </row>
    <row r="1441" ht="14.25" customHeight="1">
      <c r="A1441" s="1" t="s">
        <v>1457</v>
      </c>
      <c r="B1441" s="2">
        <v>3029.0</v>
      </c>
      <c r="C1441" s="2">
        <v>9282.74366172</v>
      </c>
      <c r="D1441" s="2">
        <v>2337196.55253</v>
      </c>
      <c r="E1441" s="3" t="str">
        <f t="shared" si="1"/>
        <v>08</v>
      </c>
      <c r="F1441" s="5">
        <v>8.0</v>
      </c>
      <c r="G1441" s="3" t="s">
        <v>1234</v>
      </c>
      <c r="H1441" s="3" t="str">
        <f>VLOOKUP(F1441, prov_ccaa,4,FALSE)</f>
        <v>Cataluña</v>
      </c>
      <c r="I1441" s="3">
        <f>VLOOKUP(F1441, prov_ccaa,3,FALSE)</f>
        <v>9</v>
      </c>
      <c r="J1441" s="3" t="str">
        <f>VLOOKUP(F1441,prov_ccaa,2,FALSE)</f>
        <v>Barcelona</v>
      </c>
      <c r="K1441" s="3">
        <f>VLOOKUP(I1441,tasa,6,FALSE)</f>
        <v>0.1571453827</v>
      </c>
      <c r="L1441" s="6">
        <f t="shared" si="2"/>
        <v>475.9933643</v>
      </c>
    </row>
    <row r="1442" ht="14.25" customHeight="1">
      <c r="A1442" s="1" t="s">
        <v>1458</v>
      </c>
      <c r="B1442" s="2">
        <v>12458.0</v>
      </c>
      <c r="C1442" s="2">
        <v>9037.96621613</v>
      </c>
      <c r="D1442" s="2">
        <v>2898462.87073</v>
      </c>
      <c r="E1442" s="3" t="str">
        <f t="shared" si="1"/>
        <v>08</v>
      </c>
      <c r="F1442" s="5">
        <v>8.0</v>
      </c>
      <c r="G1442" s="3" t="s">
        <v>1234</v>
      </c>
      <c r="H1442" s="3" t="str">
        <f>VLOOKUP(F1442, prov_ccaa,4,FALSE)</f>
        <v>Cataluña</v>
      </c>
      <c r="I1442" s="3">
        <f>VLOOKUP(F1442, prov_ccaa,3,FALSE)</f>
        <v>9</v>
      </c>
      <c r="J1442" s="3" t="str">
        <f>VLOOKUP(F1442,prov_ccaa,2,FALSE)</f>
        <v>Barcelona</v>
      </c>
      <c r="K1442" s="3">
        <f>VLOOKUP(I1442,tasa,6,FALSE)</f>
        <v>0.1571453827</v>
      </c>
      <c r="L1442" s="6">
        <f t="shared" si="2"/>
        <v>1957.717178</v>
      </c>
    </row>
    <row r="1443" ht="14.25" customHeight="1">
      <c r="A1443" s="1" t="s">
        <v>1459</v>
      </c>
      <c r="B1443" s="2">
        <v>3176.0</v>
      </c>
      <c r="C1443" s="2">
        <v>20647.8468504</v>
      </c>
      <c r="D1443" s="2">
        <v>1.19982533696E7</v>
      </c>
      <c r="E1443" s="3" t="str">
        <f t="shared" si="1"/>
        <v>08</v>
      </c>
      <c r="F1443" s="5">
        <v>8.0</v>
      </c>
      <c r="G1443" s="3" t="s">
        <v>1234</v>
      </c>
      <c r="H1443" s="3" t="str">
        <f>VLOOKUP(F1443, prov_ccaa,4,FALSE)</f>
        <v>Cataluña</v>
      </c>
      <c r="I1443" s="3">
        <f>VLOOKUP(F1443, prov_ccaa,3,FALSE)</f>
        <v>9</v>
      </c>
      <c r="J1443" s="3" t="str">
        <f>VLOOKUP(F1443,prov_ccaa,2,FALSE)</f>
        <v>Barcelona</v>
      </c>
      <c r="K1443" s="3">
        <f>VLOOKUP(I1443,tasa,6,FALSE)</f>
        <v>0.1571453827</v>
      </c>
      <c r="L1443" s="6">
        <f t="shared" si="2"/>
        <v>499.0937356</v>
      </c>
    </row>
    <row r="1444" ht="14.25" customHeight="1">
      <c r="A1444" s="1" t="s">
        <v>1460</v>
      </c>
      <c r="B1444" s="2">
        <v>752.0</v>
      </c>
      <c r="C1444" s="2">
        <v>25783.2852709</v>
      </c>
      <c r="D1444" s="2">
        <v>2.20676562842E7</v>
      </c>
      <c r="E1444" s="3" t="str">
        <f t="shared" si="1"/>
        <v>08</v>
      </c>
      <c r="F1444" s="5">
        <v>8.0</v>
      </c>
      <c r="G1444" s="3" t="s">
        <v>1234</v>
      </c>
      <c r="H1444" s="3" t="str">
        <f>VLOOKUP(F1444, prov_ccaa,4,FALSE)</f>
        <v>Cataluña</v>
      </c>
      <c r="I1444" s="3">
        <f>VLOOKUP(F1444, prov_ccaa,3,FALSE)</f>
        <v>9</v>
      </c>
      <c r="J1444" s="3" t="str">
        <f>VLOOKUP(F1444,prov_ccaa,2,FALSE)</f>
        <v>Barcelona</v>
      </c>
      <c r="K1444" s="3">
        <f>VLOOKUP(I1444,tasa,6,FALSE)</f>
        <v>0.1571453827</v>
      </c>
      <c r="L1444" s="6">
        <f t="shared" si="2"/>
        <v>118.1733278</v>
      </c>
    </row>
    <row r="1445" ht="14.25" customHeight="1">
      <c r="A1445" s="1" t="s">
        <v>1461</v>
      </c>
      <c r="B1445" s="2">
        <v>721.0</v>
      </c>
      <c r="C1445" s="2">
        <v>55807.6008638</v>
      </c>
      <c r="D1445" s="2">
        <v>4.07597797883E7</v>
      </c>
      <c r="E1445" s="3" t="str">
        <f t="shared" si="1"/>
        <v>08</v>
      </c>
      <c r="F1445" s="5">
        <v>8.0</v>
      </c>
      <c r="G1445" s="3" t="s">
        <v>1234</v>
      </c>
      <c r="H1445" s="3" t="str">
        <f>VLOOKUP(F1445, prov_ccaa,4,FALSE)</f>
        <v>Cataluña</v>
      </c>
      <c r="I1445" s="3">
        <f>VLOOKUP(F1445, prov_ccaa,3,FALSE)</f>
        <v>9</v>
      </c>
      <c r="J1445" s="3" t="str">
        <f>VLOOKUP(F1445,prov_ccaa,2,FALSE)</f>
        <v>Barcelona</v>
      </c>
      <c r="K1445" s="3">
        <f>VLOOKUP(I1445,tasa,6,FALSE)</f>
        <v>0.1571453827</v>
      </c>
      <c r="L1445" s="6">
        <f t="shared" si="2"/>
        <v>113.301821</v>
      </c>
    </row>
    <row r="1446" ht="14.25" customHeight="1">
      <c r="A1446" s="1" t="s">
        <v>1462</v>
      </c>
      <c r="B1446" s="2">
        <v>129.0</v>
      </c>
      <c r="C1446" s="2">
        <v>40997.0100308</v>
      </c>
      <c r="D1446" s="2">
        <v>2.23431561624E7</v>
      </c>
      <c r="E1446" s="3" t="str">
        <f t="shared" si="1"/>
        <v>08</v>
      </c>
      <c r="F1446" s="5">
        <v>8.0</v>
      </c>
      <c r="G1446" s="3" t="s">
        <v>1234</v>
      </c>
      <c r="H1446" s="3" t="str">
        <f>VLOOKUP(F1446, prov_ccaa,4,FALSE)</f>
        <v>Cataluña</v>
      </c>
      <c r="I1446" s="3">
        <f>VLOOKUP(F1446, prov_ccaa,3,FALSE)</f>
        <v>9</v>
      </c>
      <c r="J1446" s="3" t="str">
        <f>VLOOKUP(F1446,prov_ccaa,2,FALSE)</f>
        <v>Barcelona</v>
      </c>
      <c r="K1446" s="3">
        <f>VLOOKUP(I1446,tasa,6,FALSE)</f>
        <v>0.1571453827</v>
      </c>
      <c r="L1446" s="6">
        <f t="shared" si="2"/>
        <v>20.27175437</v>
      </c>
    </row>
    <row r="1447" ht="14.25" customHeight="1">
      <c r="A1447" s="1" t="s">
        <v>1463</v>
      </c>
      <c r="B1447" s="2">
        <v>1106.0</v>
      </c>
      <c r="C1447" s="2">
        <v>11827.333892</v>
      </c>
      <c r="D1447" s="2">
        <v>4806133.07693</v>
      </c>
      <c r="E1447" s="3" t="str">
        <f t="shared" si="1"/>
        <v>08</v>
      </c>
      <c r="F1447" s="5">
        <v>8.0</v>
      </c>
      <c r="G1447" s="3" t="s">
        <v>1234</v>
      </c>
      <c r="H1447" s="3" t="str">
        <f>VLOOKUP(F1447, prov_ccaa,4,FALSE)</f>
        <v>Cataluña</v>
      </c>
      <c r="I1447" s="3">
        <f>VLOOKUP(F1447, prov_ccaa,3,FALSE)</f>
        <v>9</v>
      </c>
      <c r="J1447" s="3" t="str">
        <f>VLOOKUP(F1447,prov_ccaa,2,FALSE)</f>
        <v>Barcelona</v>
      </c>
      <c r="K1447" s="3">
        <f>VLOOKUP(I1447,tasa,6,FALSE)</f>
        <v>0.1571453827</v>
      </c>
      <c r="L1447" s="6">
        <f t="shared" si="2"/>
        <v>173.8027933</v>
      </c>
    </row>
    <row r="1448" ht="14.25" customHeight="1">
      <c r="A1448" s="1" t="s">
        <v>1464</v>
      </c>
      <c r="B1448" s="2">
        <v>483.0</v>
      </c>
      <c r="C1448" s="2">
        <v>107693.55089</v>
      </c>
      <c r="D1448" s="2">
        <v>7.62533662647E7</v>
      </c>
      <c r="E1448" s="3" t="str">
        <f t="shared" si="1"/>
        <v>08</v>
      </c>
      <c r="F1448" s="5">
        <v>8.0</v>
      </c>
      <c r="G1448" s="3" t="s">
        <v>1234</v>
      </c>
      <c r="H1448" s="3" t="str">
        <f>VLOOKUP(F1448, prov_ccaa,4,FALSE)</f>
        <v>Cataluña</v>
      </c>
      <c r="I1448" s="3">
        <f>VLOOKUP(F1448, prov_ccaa,3,FALSE)</f>
        <v>9</v>
      </c>
      <c r="J1448" s="3" t="str">
        <f>VLOOKUP(F1448,prov_ccaa,2,FALSE)</f>
        <v>Barcelona</v>
      </c>
      <c r="K1448" s="3">
        <f>VLOOKUP(I1448,tasa,6,FALSE)</f>
        <v>0.1571453827</v>
      </c>
      <c r="L1448" s="6">
        <f t="shared" si="2"/>
        <v>75.90121986</v>
      </c>
    </row>
    <row r="1449" ht="14.25" customHeight="1">
      <c r="A1449" s="1" t="s">
        <v>1465</v>
      </c>
      <c r="B1449" s="2">
        <v>197.0</v>
      </c>
      <c r="C1449" s="2">
        <v>18174.277478</v>
      </c>
      <c r="D1449" s="2">
        <v>1.36333300796E7</v>
      </c>
      <c r="E1449" s="3" t="str">
        <f t="shared" si="1"/>
        <v>08</v>
      </c>
      <c r="F1449" s="5">
        <v>8.0</v>
      </c>
      <c r="G1449" s="3" t="s">
        <v>1234</v>
      </c>
      <c r="H1449" s="3" t="str">
        <f>VLOOKUP(F1449, prov_ccaa,4,FALSE)</f>
        <v>Cataluña</v>
      </c>
      <c r="I1449" s="3">
        <f>VLOOKUP(F1449, prov_ccaa,3,FALSE)</f>
        <v>9</v>
      </c>
      <c r="J1449" s="3" t="str">
        <f>VLOOKUP(F1449,prov_ccaa,2,FALSE)</f>
        <v>Barcelona</v>
      </c>
      <c r="K1449" s="3">
        <f>VLOOKUP(I1449,tasa,6,FALSE)</f>
        <v>0.1571453827</v>
      </c>
      <c r="L1449" s="6">
        <f t="shared" si="2"/>
        <v>30.9576404</v>
      </c>
    </row>
    <row r="1450" ht="14.25" customHeight="1">
      <c r="A1450" s="1" t="s">
        <v>1466</v>
      </c>
      <c r="B1450" s="2">
        <v>1157.0</v>
      </c>
      <c r="C1450" s="2">
        <v>24616.0681204</v>
      </c>
      <c r="D1450" s="2">
        <v>1.49906596563E7</v>
      </c>
      <c r="E1450" s="3" t="str">
        <f t="shared" si="1"/>
        <v>08</v>
      </c>
      <c r="F1450" s="5">
        <v>8.0</v>
      </c>
      <c r="G1450" s="3" t="s">
        <v>1234</v>
      </c>
      <c r="H1450" s="3" t="str">
        <f>VLOOKUP(F1450, prov_ccaa,4,FALSE)</f>
        <v>Cataluña</v>
      </c>
      <c r="I1450" s="3">
        <f>VLOOKUP(F1450, prov_ccaa,3,FALSE)</f>
        <v>9</v>
      </c>
      <c r="J1450" s="3" t="str">
        <f>VLOOKUP(F1450,prov_ccaa,2,FALSE)</f>
        <v>Barcelona</v>
      </c>
      <c r="K1450" s="3">
        <f>VLOOKUP(I1450,tasa,6,FALSE)</f>
        <v>0.1571453827</v>
      </c>
      <c r="L1450" s="6">
        <f t="shared" si="2"/>
        <v>181.8172078</v>
      </c>
    </row>
    <row r="1451" ht="14.25" customHeight="1">
      <c r="A1451" s="1" t="s">
        <v>1467</v>
      </c>
      <c r="B1451" s="2">
        <v>8822.0</v>
      </c>
      <c r="C1451" s="2">
        <v>10992.4686329</v>
      </c>
      <c r="D1451" s="2">
        <v>4137744.33641</v>
      </c>
      <c r="E1451" s="3" t="str">
        <f t="shared" si="1"/>
        <v>08</v>
      </c>
      <c r="F1451" s="5">
        <v>8.0</v>
      </c>
      <c r="G1451" s="3" t="s">
        <v>1234</v>
      </c>
      <c r="H1451" s="3" t="str">
        <f>VLOOKUP(F1451, prov_ccaa,4,FALSE)</f>
        <v>Cataluña</v>
      </c>
      <c r="I1451" s="3">
        <f>VLOOKUP(F1451, prov_ccaa,3,FALSE)</f>
        <v>9</v>
      </c>
      <c r="J1451" s="3" t="str">
        <f>VLOOKUP(F1451,prov_ccaa,2,FALSE)</f>
        <v>Barcelona</v>
      </c>
      <c r="K1451" s="3">
        <f>VLOOKUP(I1451,tasa,6,FALSE)</f>
        <v>0.1571453827</v>
      </c>
      <c r="L1451" s="6">
        <f t="shared" si="2"/>
        <v>1386.336566</v>
      </c>
    </row>
    <row r="1452" ht="14.25" customHeight="1">
      <c r="A1452" s="1" t="s">
        <v>1468</v>
      </c>
      <c r="B1452" s="2">
        <v>13101.0</v>
      </c>
      <c r="C1452" s="2">
        <v>13094.0638076</v>
      </c>
      <c r="D1452" s="2">
        <v>7390517.33358</v>
      </c>
      <c r="E1452" s="3" t="str">
        <f t="shared" si="1"/>
        <v>08</v>
      </c>
      <c r="F1452" s="5">
        <v>8.0</v>
      </c>
      <c r="G1452" s="3" t="s">
        <v>1234</v>
      </c>
      <c r="H1452" s="3" t="str">
        <f>VLOOKUP(F1452, prov_ccaa,4,FALSE)</f>
        <v>Cataluña</v>
      </c>
      <c r="I1452" s="3">
        <f>VLOOKUP(F1452, prov_ccaa,3,FALSE)</f>
        <v>9</v>
      </c>
      <c r="J1452" s="3" t="str">
        <f>VLOOKUP(F1452,prov_ccaa,2,FALSE)</f>
        <v>Barcelona</v>
      </c>
      <c r="K1452" s="3">
        <f>VLOOKUP(I1452,tasa,6,FALSE)</f>
        <v>0.1571453827</v>
      </c>
      <c r="L1452" s="6">
        <f t="shared" si="2"/>
        <v>2058.761659</v>
      </c>
    </row>
    <row r="1453" ht="14.25" customHeight="1">
      <c r="A1453" s="1" t="s">
        <v>1469</v>
      </c>
      <c r="B1453" s="2">
        <v>3651.0</v>
      </c>
      <c r="C1453" s="2">
        <v>9187.61695956</v>
      </c>
      <c r="D1453" s="2">
        <v>2969696.72462</v>
      </c>
      <c r="E1453" s="3" t="str">
        <f t="shared" si="1"/>
        <v>08</v>
      </c>
      <c r="F1453" s="5">
        <v>8.0</v>
      </c>
      <c r="G1453" s="3" t="s">
        <v>1234</v>
      </c>
      <c r="H1453" s="3" t="str">
        <f>VLOOKUP(F1453, prov_ccaa,4,FALSE)</f>
        <v>Cataluña</v>
      </c>
      <c r="I1453" s="3">
        <f>VLOOKUP(F1453, prov_ccaa,3,FALSE)</f>
        <v>9</v>
      </c>
      <c r="J1453" s="3" t="str">
        <f>VLOOKUP(F1453,prov_ccaa,2,FALSE)</f>
        <v>Barcelona</v>
      </c>
      <c r="K1453" s="3">
        <f>VLOOKUP(I1453,tasa,6,FALSE)</f>
        <v>0.1571453827</v>
      </c>
      <c r="L1453" s="6">
        <f t="shared" si="2"/>
        <v>573.7377924</v>
      </c>
    </row>
    <row r="1454" ht="14.25" customHeight="1">
      <c r="A1454" s="1" t="s">
        <v>1470</v>
      </c>
      <c r="B1454" s="2">
        <v>379.0</v>
      </c>
      <c r="C1454" s="2">
        <v>33536.120637</v>
      </c>
      <c r="D1454" s="2">
        <v>2.69941129441E7</v>
      </c>
      <c r="E1454" s="3" t="str">
        <f t="shared" si="1"/>
        <v>08</v>
      </c>
      <c r="F1454" s="5">
        <v>8.0</v>
      </c>
      <c r="G1454" s="3" t="s">
        <v>1234</v>
      </c>
      <c r="H1454" s="3" t="str">
        <f>VLOOKUP(F1454, prov_ccaa,4,FALSE)</f>
        <v>Cataluña</v>
      </c>
      <c r="I1454" s="3">
        <f>VLOOKUP(F1454, prov_ccaa,3,FALSE)</f>
        <v>9</v>
      </c>
      <c r="J1454" s="3" t="str">
        <f>VLOOKUP(F1454,prov_ccaa,2,FALSE)</f>
        <v>Barcelona</v>
      </c>
      <c r="K1454" s="3">
        <f>VLOOKUP(I1454,tasa,6,FALSE)</f>
        <v>0.1571453827</v>
      </c>
      <c r="L1454" s="6">
        <f t="shared" si="2"/>
        <v>59.55810006</v>
      </c>
    </row>
    <row r="1455" ht="14.25" customHeight="1">
      <c r="A1455" s="1" t="s">
        <v>1471</v>
      </c>
      <c r="B1455" s="2">
        <v>6670.0</v>
      </c>
      <c r="C1455" s="2">
        <v>47531.6999967</v>
      </c>
      <c r="D1455" s="2">
        <v>7.61097845157E7</v>
      </c>
      <c r="E1455" s="3" t="str">
        <f t="shared" si="1"/>
        <v>08</v>
      </c>
      <c r="F1455" s="5">
        <v>8.0</v>
      </c>
      <c r="G1455" s="3" t="s">
        <v>1234</v>
      </c>
      <c r="H1455" s="3" t="str">
        <f>VLOOKUP(F1455, prov_ccaa,4,FALSE)</f>
        <v>Cataluña</v>
      </c>
      <c r="I1455" s="3">
        <f>VLOOKUP(F1455, prov_ccaa,3,FALSE)</f>
        <v>9</v>
      </c>
      <c r="J1455" s="3" t="str">
        <f>VLOOKUP(F1455,prov_ccaa,2,FALSE)</f>
        <v>Barcelona</v>
      </c>
      <c r="K1455" s="3">
        <f>VLOOKUP(I1455,tasa,6,FALSE)</f>
        <v>0.1571453827</v>
      </c>
      <c r="L1455" s="6">
        <f t="shared" si="2"/>
        <v>1048.159703</v>
      </c>
    </row>
    <row r="1456" ht="14.25" customHeight="1">
      <c r="A1456" s="1" t="s">
        <v>1472</v>
      </c>
      <c r="B1456" s="2">
        <v>227.0</v>
      </c>
      <c r="C1456" s="2">
        <v>36412.338685</v>
      </c>
      <c r="D1456" s="2">
        <v>4.7829918007E7</v>
      </c>
      <c r="E1456" s="3" t="str">
        <f t="shared" si="1"/>
        <v>08</v>
      </c>
      <c r="F1456" s="5">
        <v>8.0</v>
      </c>
      <c r="G1456" s="3" t="s">
        <v>1234</v>
      </c>
      <c r="H1456" s="3" t="str">
        <f>VLOOKUP(F1456, prov_ccaa,4,FALSE)</f>
        <v>Cataluña</v>
      </c>
      <c r="I1456" s="3">
        <f>VLOOKUP(F1456, prov_ccaa,3,FALSE)</f>
        <v>9</v>
      </c>
      <c r="J1456" s="3" t="str">
        <f>VLOOKUP(F1456,prov_ccaa,2,FALSE)</f>
        <v>Barcelona</v>
      </c>
      <c r="K1456" s="3">
        <f>VLOOKUP(I1456,tasa,6,FALSE)</f>
        <v>0.1571453827</v>
      </c>
      <c r="L1456" s="6">
        <f t="shared" si="2"/>
        <v>35.67200188</v>
      </c>
    </row>
    <row r="1457" ht="14.25" customHeight="1">
      <c r="A1457" s="1" t="s">
        <v>1473</v>
      </c>
      <c r="B1457" s="2">
        <v>6112.0</v>
      </c>
      <c r="C1457" s="2">
        <v>12715.3391112</v>
      </c>
      <c r="D1457" s="2">
        <v>5521859.69489</v>
      </c>
      <c r="E1457" s="3" t="str">
        <f t="shared" si="1"/>
        <v>08</v>
      </c>
      <c r="F1457" s="5">
        <v>8.0</v>
      </c>
      <c r="G1457" s="3" t="s">
        <v>1234</v>
      </c>
      <c r="H1457" s="3" t="str">
        <f>VLOOKUP(F1457, prov_ccaa,4,FALSE)</f>
        <v>Cataluña</v>
      </c>
      <c r="I1457" s="3">
        <f>VLOOKUP(F1457, prov_ccaa,3,FALSE)</f>
        <v>9</v>
      </c>
      <c r="J1457" s="3" t="str">
        <f>VLOOKUP(F1457,prov_ccaa,2,FALSE)</f>
        <v>Barcelona</v>
      </c>
      <c r="K1457" s="3">
        <f>VLOOKUP(I1457,tasa,6,FALSE)</f>
        <v>0.1571453827</v>
      </c>
      <c r="L1457" s="6">
        <f t="shared" si="2"/>
        <v>960.4725793</v>
      </c>
    </row>
    <row r="1458" ht="14.25" customHeight="1">
      <c r="A1458" s="1" t="s">
        <v>1474</v>
      </c>
      <c r="B1458" s="2">
        <v>5860.0</v>
      </c>
      <c r="C1458" s="2">
        <v>15196.8830127</v>
      </c>
      <c r="D1458" s="2">
        <v>9667783.51358</v>
      </c>
      <c r="E1458" s="3" t="str">
        <f t="shared" si="1"/>
        <v>08</v>
      </c>
      <c r="F1458" s="5">
        <v>8.0</v>
      </c>
      <c r="G1458" s="3" t="s">
        <v>1234</v>
      </c>
      <c r="H1458" s="3" t="str">
        <f>VLOOKUP(F1458, prov_ccaa,4,FALSE)</f>
        <v>Cataluña</v>
      </c>
      <c r="I1458" s="3">
        <f>VLOOKUP(F1458, prov_ccaa,3,FALSE)</f>
        <v>9</v>
      </c>
      <c r="J1458" s="3" t="str">
        <f>VLOOKUP(F1458,prov_ccaa,2,FALSE)</f>
        <v>Barcelona</v>
      </c>
      <c r="K1458" s="3">
        <f>VLOOKUP(I1458,tasa,6,FALSE)</f>
        <v>0.1571453827</v>
      </c>
      <c r="L1458" s="6">
        <f t="shared" si="2"/>
        <v>920.8719428</v>
      </c>
    </row>
    <row r="1459" ht="14.25" customHeight="1">
      <c r="A1459" s="1" t="s">
        <v>1475</v>
      </c>
      <c r="B1459" s="2">
        <v>301.0</v>
      </c>
      <c r="C1459" s="2">
        <v>49117.4584545</v>
      </c>
      <c r="D1459" s="2">
        <v>7.14686597363E7</v>
      </c>
      <c r="E1459" s="3" t="str">
        <f t="shared" si="1"/>
        <v>08</v>
      </c>
      <c r="F1459" s="5">
        <v>8.0</v>
      </c>
      <c r="G1459" s="3" t="s">
        <v>1234</v>
      </c>
      <c r="H1459" s="3" t="str">
        <f>VLOOKUP(F1459, prov_ccaa,4,FALSE)</f>
        <v>Cataluña</v>
      </c>
      <c r="I1459" s="3">
        <f>VLOOKUP(F1459, prov_ccaa,3,FALSE)</f>
        <v>9</v>
      </c>
      <c r="J1459" s="3" t="str">
        <f>VLOOKUP(F1459,prov_ccaa,2,FALSE)</f>
        <v>Barcelona</v>
      </c>
      <c r="K1459" s="3">
        <f>VLOOKUP(I1459,tasa,6,FALSE)</f>
        <v>0.1571453827</v>
      </c>
      <c r="L1459" s="6">
        <f t="shared" si="2"/>
        <v>47.3007602</v>
      </c>
    </row>
    <row r="1460" ht="14.25" customHeight="1">
      <c r="A1460" s="1" t="s">
        <v>1476</v>
      </c>
      <c r="B1460" s="2">
        <v>170.0</v>
      </c>
      <c r="C1460" s="2">
        <v>23057.3490135</v>
      </c>
      <c r="D1460" s="2">
        <v>2.49643654373E7</v>
      </c>
      <c r="E1460" s="3" t="str">
        <f t="shared" si="1"/>
        <v>08</v>
      </c>
      <c r="F1460" s="5">
        <v>8.0</v>
      </c>
      <c r="G1460" s="3" t="s">
        <v>1234</v>
      </c>
      <c r="H1460" s="3" t="str">
        <f>VLOOKUP(F1460, prov_ccaa,4,FALSE)</f>
        <v>Cataluña</v>
      </c>
      <c r="I1460" s="3">
        <f>VLOOKUP(F1460, prov_ccaa,3,FALSE)</f>
        <v>9</v>
      </c>
      <c r="J1460" s="3" t="str">
        <f>VLOOKUP(F1460,prov_ccaa,2,FALSE)</f>
        <v>Barcelona</v>
      </c>
      <c r="K1460" s="3">
        <f>VLOOKUP(I1460,tasa,6,FALSE)</f>
        <v>0.1571453827</v>
      </c>
      <c r="L1460" s="6">
        <f t="shared" si="2"/>
        <v>26.71471507</v>
      </c>
    </row>
    <row r="1461" ht="14.25" customHeight="1">
      <c r="A1461" s="1" t="s">
        <v>1477</v>
      </c>
      <c r="B1461" s="2">
        <v>3697.0</v>
      </c>
      <c r="C1461" s="2">
        <v>43213.7207393</v>
      </c>
      <c r="D1461" s="2">
        <v>5.25561066582E7</v>
      </c>
      <c r="E1461" s="3" t="str">
        <f t="shared" si="1"/>
        <v>08</v>
      </c>
      <c r="F1461" s="5">
        <v>8.0</v>
      </c>
      <c r="G1461" s="3" t="s">
        <v>1234</v>
      </c>
      <c r="H1461" s="3" t="str">
        <f>VLOOKUP(F1461, prov_ccaa,4,FALSE)</f>
        <v>Cataluña</v>
      </c>
      <c r="I1461" s="3">
        <f>VLOOKUP(F1461, prov_ccaa,3,FALSE)</f>
        <v>9</v>
      </c>
      <c r="J1461" s="3" t="str">
        <f>VLOOKUP(F1461,prov_ccaa,2,FALSE)</f>
        <v>Barcelona</v>
      </c>
      <c r="K1461" s="3">
        <f>VLOOKUP(I1461,tasa,6,FALSE)</f>
        <v>0.1571453827</v>
      </c>
      <c r="L1461" s="6">
        <f t="shared" si="2"/>
        <v>580.96648</v>
      </c>
    </row>
    <row r="1462" ht="14.25" customHeight="1">
      <c r="A1462" s="1" t="s">
        <v>1478</v>
      </c>
      <c r="B1462" s="2">
        <v>894.0</v>
      </c>
      <c r="C1462" s="2">
        <v>35331.571911</v>
      </c>
      <c r="D1462" s="2">
        <v>3.55320450249E7</v>
      </c>
      <c r="E1462" s="3" t="str">
        <f t="shared" si="1"/>
        <v>08</v>
      </c>
      <c r="F1462" s="5">
        <v>8.0</v>
      </c>
      <c r="G1462" s="3" t="s">
        <v>1234</v>
      </c>
      <c r="H1462" s="3" t="str">
        <f>VLOOKUP(F1462, prov_ccaa,4,FALSE)</f>
        <v>Cataluña</v>
      </c>
      <c r="I1462" s="3">
        <f>VLOOKUP(F1462, prov_ccaa,3,FALSE)</f>
        <v>9</v>
      </c>
      <c r="J1462" s="3" t="str">
        <f>VLOOKUP(F1462,prov_ccaa,2,FALSE)</f>
        <v>Barcelona</v>
      </c>
      <c r="K1462" s="3">
        <f>VLOOKUP(I1462,tasa,6,FALSE)</f>
        <v>0.1571453827</v>
      </c>
      <c r="L1462" s="6">
        <f t="shared" si="2"/>
        <v>140.4879722</v>
      </c>
    </row>
    <row r="1463" ht="14.25" customHeight="1">
      <c r="A1463" s="1" t="s">
        <v>1479</v>
      </c>
      <c r="B1463" s="2">
        <v>3951.0</v>
      </c>
      <c r="C1463" s="2">
        <v>39647.6868753</v>
      </c>
      <c r="D1463" s="2">
        <v>2.99809317227E7</v>
      </c>
      <c r="E1463" s="3" t="str">
        <f t="shared" si="1"/>
        <v>08</v>
      </c>
      <c r="F1463" s="5">
        <v>8.0</v>
      </c>
      <c r="G1463" s="3" t="s">
        <v>1234</v>
      </c>
      <c r="H1463" s="3" t="str">
        <f>VLOOKUP(F1463, prov_ccaa,4,FALSE)</f>
        <v>Cataluña</v>
      </c>
      <c r="I1463" s="3">
        <f>VLOOKUP(F1463, prov_ccaa,3,FALSE)</f>
        <v>9</v>
      </c>
      <c r="J1463" s="3" t="str">
        <f>VLOOKUP(F1463,prov_ccaa,2,FALSE)</f>
        <v>Barcelona</v>
      </c>
      <c r="K1463" s="3">
        <f>VLOOKUP(I1463,tasa,6,FALSE)</f>
        <v>0.1571453827</v>
      </c>
      <c r="L1463" s="6">
        <f t="shared" si="2"/>
        <v>620.8814072</v>
      </c>
    </row>
    <row r="1464" ht="14.25" customHeight="1">
      <c r="A1464" s="1" t="s">
        <v>1480</v>
      </c>
      <c r="B1464" s="2">
        <v>2108.0</v>
      </c>
      <c r="C1464" s="2">
        <v>26722.6679259</v>
      </c>
      <c r="D1464" s="2">
        <v>3.09097657905E7</v>
      </c>
      <c r="E1464" s="3" t="str">
        <f t="shared" si="1"/>
        <v>08</v>
      </c>
      <c r="F1464" s="5">
        <v>8.0</v>
      </c>
      <c r="G1464" s="3" t="s">
        <v>1234</v>
      </c>
      <c r="H1464" s="3" t="str">
        <f>VLOOKUP(F1464, prov_ccaa,4,FALSE)</f>
        <v>Cataluña</v>
      </c>
      <c r="I1464" s="3">
        <f>VLOOKUP(F1464, prov_ccaa,3,FALSE)</f>
        <v>9</v>
      </c>
      <c r="J1464" s="3" t="str">
        <f>VLOOKUP(F1464,prov_ccaa,2,FALSE)</f>
        <v>Barcelona</v>
      </c>
      <c r="K1464" s="3">
        <f>VLOOKUP(I1464,tasa,6,FALSE)</f>
        <v>0.1571453827</v>
      </c>
      <c r="L1464" s="6">
        <f t="shared" si="2"/>
        <v>331.2624668</v>
      </c>
    </row>
    <row r="1465" ht="14.25" customHeight="1">
      <c r="A1465" s="1" t="s">
        <v>1481</v>
      </c>
      <c r="B1465" s="2">
        <v>24458.0</v>
      </c>
      <c r="C1465" s="2">
        <v>19278.445375</v>
      </c>
      <c r="D1465" s="2">
        <v>1.67380127901E7</v>
      </c>
      <c r="E1465" s="3" t="str">
        <f t="shared" si="1"/>
        <v>08</v>
      </c>
      <c r="F1465" s="5">
        <v>8.0</v>
      </c>
      <c r="G1465" s="3" t="s">
        <v>1234</v>
      </c>
      <c r="H1465" s="3" t="str">
        <f>VLOOKUP(F1465, prov_ccaa,4,FALSE)</f>
        <v>Cataluña</v>
      </c>
      <c r="I1465" s="3">
        <f>VLOOKUP(F1465, prov_ccaa,3,FALSE)</f>
        <v>9</v>
      </c>
      <c r="J1465" s="3" t="str">
        <f>VLOOKUP(F1465,prov_ccaa,2,FALSE)</f>
        <v>Barcelona</v>
      </c>
      <c r="K1465" s="3">
        <f>VLOOKUP(I1465,tasa,6,FALSE)</f>
        <v>0.1571453827</v>
      </c>
      <c r="L1465" s="6">
        <f t="shared" si="2"/>
        <v>3843.461771</v>
      </c>
    </row>
    <row r="1466" ht="14.25" customHeight="1">
      <c r="A1466" s="1" t="s">
        <v>1482</v>
      </c>
      <c r="B1466" s="2">
        <v>4417.0</v>
      </c>
      <c r="C1466" s="2">
        <v>35653.7039494</v>
      </c>
      <c r="D1466" s="2">
        <v>3.90679968777E7</v>
      </c>
      <c r="E1466" s="3" t="str">
        <f t="shared" si="1"/>
        <v>08</v>
      </c>
      <c r="F1466" s="5">
        <v>8.0</v>
      </c>
      <c r="G1466" s="3" t="s">
        <v>1234</v>
      </c>
      <c r="H1466" s="3" t="str">
        <f>VLOOKUP(F1466, prov_ccaa,4,FALSE)</f>
        <v>Cataluña</v>
      </c>
      <c r="I1466" s="3">
        <f>VLOOKUP(F1466, prov_ccaa,3,FALSE)</f>
        <v>9</v>
      </c>
      <c r="J1466" s="3" t="str">
        <f>VLOOKUP(F1466,prov_ccaa,2,FALSE)</f>
        <v>Barcelona</v>
      </c>
      <c r="K1466" s="3">
        <f>VLOOKUP(I1466,tasa,6,FALSE)</f>
        <v>0.1571453827</v>
      </c>
      <c r="L1466" s="6">
        <f t="shared" si="2"/>
        <v>694.1111555</v>
      </c>
    </row>
    <row r="1467" ht="14.25" customHeight="1">
      <c r="A1467" s="1" t="s">
        <v>1483</v>
      </c>
      <c r="B1467" s="2">
        <v>1218.0</v>
      </c>
      <c r="C1467" s="2">
        <v>30542.5203183</v>
      </c>
      <c r="D1467" s="2">
        <v>2.93544082185E7</v>
      </c>
      <c r="E1467" s="3" t="str">
        <f t="shared" si="1"/>
        <v>08</v>
      </c>
      <c r="F1467" s="5">
        <v>8.0</v>
      </c>
      <c r="G1467" s="3" t="s">
        <v>1234</v>
      </c>
      <c r="H1467" s="3" t="str">
        <f>VLOOKUP(F1467, prov_ccaa,4,FALSE)</f>
        <v>Cataluña</v>
      </c>
      <c r="I1467" s="3">
        <f>VLOOKUP(F1467, prov_ccaa,3,FALSE)</f>
        <v>9</v>
      </c>
      <c r="J1467" s="3" t="str">
        <f>VLOOKUP(F1467,prov_ccaa,2,FALSE)</f>
        <v>Barcelona</v>
      </c>
      <c r="K1467" s="3">
        <f>VLOOKUP(I1467,tasa,6,FALSE)</f>
        <v>0.1571453827</v>
      </c>
      <c r="L1467" s="6">
        <f t="shared" si="2"/>
        <v>191.4030762</v>
      </c>
    </row>
    <row r="1468" ht="14.25" customHeight="1">
      <c r="A1468" s="1" t="s">
        <v>1484</v>
      </c>
      <c r="B1468" s="2">
        <v>354.0</v>
      </c>
      <c r="C1468" s="2">
        <v>29221.3240372</v>
      </c>
      <c r="D1468" s="2">
        <v>2.71391581441E7</v>
      </c>
      <c r="E1468" s="3" t="str">
        <f t="shared" si="1"/>
        <v>08</v>
      </c>
      <c r="F1468" s="5">
        <v>8.0</v>
      </c>
      <c r="G1468" s="3" t="s">
        <v>1234</v>
      </c>
      <c r="H1468" s="3" t="str">
        <f>VLOOKUP(F1468, prov_ccaa,4,FALSE)</f>
        <v>Cataluña</v>
      </c>
      <c r="I1468" s="3">
        <f>VLOOKUP(F1468, prov_ccaa,3,FALSE)</f>
        <v>9</v>
      </c>
      <c r="J1468" s="3" t="str">
        <f>VLOOKUP(F1468,prov_ccaa,2,FALSE)</f>
        <v>Barcelona</v>
      </c>
      <c r="K1468" s="3">
        <f>VLOOKUP(I1468,tasa,6,FALSE)</f>
        <v>0.1571453827</v>
      </c>
      <c r="L1468" s="6">
        <f t="shared" si="2"/>
        <v>55.62946549</v>
      </c>
    </row>
    <row r="1469" ht="14.25" customHeight="1">
      <c r="A1469" s="1" t="s">
        <v>1485</v>
      </c>
      <c r="B1469" s="2">
        <v>585.0</v>
      </c>
      <c r="C1469" s="2">
        <v>49615.0630451</v>
      </c>
      <c r="D1469" s="2">
        <v>6.88405873698E7</v>
      </c>
      <c r="E1469" s="3" t="str">
        <f t="shared" si="1"/>
        <v>08</v>
      </c>
      <c r="F1469" s="5">
        <v>8.0</v>
      </c>
      <c r="G1469" s="3" t="s">
        <v>1234</v>
      </c>
      <c r="H1469" s="3" t="str">
        <f>VLOOKUP(F1469, prov_ccaa,4,FALSE)</f>
        <v>Cataluña</v>
      </c>
      <c r="I1469" s="3">
        <f>VLOOKUP(F1469, prov_ccaa,3,FALSE)</f>
        <v>9</v>
      </c>
      <c r="J1469" s="3" t="str">
        <f>VLOOKUP(F1469,prov_ccaa,2,FALSE)</f>
        <v>Barcelona</v>
      </c>
      <c r="K1469" s="3">
        <f>VLOOKUP(I1469,tasa,6,FALSE)</f>
        <v>0.1571453827</v>
      </c>
      <c r="L1469" s="6">
        <f t="shared" si="2"/>
        <v>91.9300489</v>
      </c>
    </row>
    <row r="1470" ht="14.25" customHeight="1">
      <c r="A1470" s="1" t="s">
        <v>1486</v>
      </c>
      <c r="B1470" s="2">
        <v>164.0</v>
      </c>
      <c r="C1470" s="2">
        <v>19105.5651502</v>
      </c>
      <c r="D1470" s="2">
        <v>1.53069219246E7</v>
      </c>
      <c r="E1470" s="3" t="str">
        <f t="shared" si="1"/>
        <v>08</v>
      </c>
      <c r="F1470" s="5">
        <v>8.0</v>
      </c>
      <c r="G1470" s="3" t="s">
        <v>1234</v>
      </c>
      <c r="H1470" s="3" t="str">
        <f>VLOOKUP(F1470, prov_ccaa,4,FALSE)</f>
        <v>Cataluña</v>
      </c>
      <c r="I1470" s="3">
        <f>VLOOKUP(F1470, prov_ccaa,3,FALSE)</f>
        <v>9</v>
      </c>
      <c r="J1470" s="3" t="str">
        <f>VLOOKUP(F1470,prov_ccaa,2,FALSE)</f>
        <v>Barcelona</v>
      </c>
      <c r="K1470" s="3">
        <f>VLOOKUP(I1470,tasa,6,FALSE)</f>
        <v>0.1571453827</v>
      </c>
      <c r="L1470" s="6">
        <f t="shared" si="2"/>
        <v>25.77184277</v>
      </c>
    </row>
    <row r="1471" ht="14.25" customHeight="1">
      <c r="A1471" s="1" t="s">
        <v>1487</v>
      </c>
      <c r="B1471" s="2">
        <v>799.0</v>
      </c>
      <c r="C1471" s="2">
        <v>11857.7363425</v>
      </c>
      <c r="D1471" s="2">
        <v>5648161.87867</v>
      </c>
      <c r="E1471" s="3" t="str">
        <f t="shared" si="1"/>
        <v>08</v>
      </c>
      <c r="F1471" s="5">
        <v>8.0</v>
      </c>
      <c r="G1471" s="3" t="s">
        <v>1234</v>
      </c>
      <c r="H1471" s="3" t="str">
        <f>VLOOKUP(F1471, prov_ccaa,4,FALSE)</f>
        <v>Cataluña</v>
      </c>
      <c r="I1471" s="3">
        <f>VLOOKUP(F1471, prov_ccaa,3,FALSE)</f>
        <v>9</v>
      </c>
      <c r="J1471" s="3" t="str">
        <f>VLOOKUP(F1471,prov_ccaa,2,FALSE)</f>
        <v>Barcelona</v>
      </c>
      <c r="K1471" s="3">
        <f>VLOOKUP(I1471,tasa,6,FALSE)</f>
        <v>0.1571453827</v>
      </c>
      <c r="L1471" s="6">
        <f t="shared" si="2"/>
        <v>125.5591608</v>
      </c>
    </row>
    <row r="1472" ht="14.25" customHeight="1">
      <c r="A1472" s="1" t="s">
        <v>1488</v>
      </c>
      <c r="B1472" s="2">
        <v>911.0</v>
      </c>
      <c r="C1472" s="2">
        <v>10466.678025</v>
      </c>
      <c r="D1472" s="2">
        <v>6105067.92413</v>
      </c>
      <c r="E1472" s="3" t="str">
        <f t="shared" si="1"/>
        <v>08</v>
      </c>
      <c r="F1472" s="5">
        <v>8.0</v>
      </c>
      <c r="G1472" s="3" t="s">
        <v>1234</v>
      </c>
      <c r="H1472" s="3" t="str">
        <f>VLOOKUP(F1472, prov_ccaa,4,FALSE)</f>
        <v>Cataluña</v>
      </c>
      <c r="I1472" s="3">
        <f>VLOOKUP(F1472, prov_ccaa,3,FALSE)</f>
        <v>9</v>
      </c>
      <c r="J1472" s="3" t="str">
        <f>VLOOKUP(F1472,prov_ccaa,2,FALSE)</f>
        <v>Barcelona</v>
      </c>
      <c r="K1472" s="3">
        <f>VLOOKUP(I1472,tasa,6,FALSE)</f>
        <v>0.1571453827</v>
      </c>
      <c r="L1472" s="6">
        <f t="shared" si="2"/>
        <v>143.1594437</v>
      </c>
    </row>
    <row r="1473" ht="14.25" customHeight="1">
      <c r="A1473" s="1" t="s">
        <v>1489</v>
      </c>
      <c r="B1473" s="2">
        <v>9823.0</v>
      </c>
      <c r="C1473" s="2">
        <v>17378.9909786</v>
      </c>
      <c r="D1473" s="2">
        <v>1.6557935312E7</v>
      </c>
      <c r="E1473" s="3" t="str">
        <f t="shared" si="1"/>
        <v>08</v>
      </c>
      <c r="F1473" s="5">
        <v>8.0</v>
      </c>
      <c r="G1473" s="3" t="s">
        <v>1234</v>
      </c>
      <c r="H1473" s="3" t="str">
        <f>VLOOKUP(F1473, prov_ccaa,4,FALSE)</f>
        <v>Cataluña</v>
      </c>
      <c r="I1473" s="3">
        <f>VLOOKUP(F1473, prov_ccaa,3,FALSE)</f>
        <v>9</v>
      </c>
      <c r="J1473" s="3" t="str">
        <f>VLOOKUP(F1473,prov_ccaa,2,FALSE)</f>
        <v>Barcelona</v>
      </c>
      <c r="K1473" s="3">
        <f>VLOOKUP(I1473,tasa,6,FALSE)</f>
        <v>0.1571453827</v>
      </c>
      <c r="L1473" s="6">
        <f t="shared" si="2"/>
        <v>1543.639095</v>
      </c>
    </row>
    <row r="1474" ht="14.25" customHeight="1">
      <c r="A1474" s="1" t="s">
        <v>1490</v>
      </c>
      <c r="B1474" s="2">
        <v>15125.0</v>
      </c>
      <c r="C1474" s="2">
        <v>18341.1860107</v>
      </c>
      <c r="D1474" s="2">
        <v>1.5035498207E7</v>
      </c>
      <c r="E1474" s="3" t="str">
        <f t="shared" si="1"/>
        <v>08</v>
      </c>
      <c r="F1474" s="5">
        <v>8.0</v>
      </c>
      <c r="G1474" s="3" t="s">
        <v>1234</v>
      </c>
      <c r="H1474" s="3" t="str">
        <f>VLOOKUP(F1474, prov_ccaa,4,FALSE)</f>
        <v>Cataluña</v>
      </c>
      <c r="I1474" s="3">
        <f>VLOOKUP(F1474, prov_ccaa,3,FALSE)</f>
        <v>9</v>
      </c>
      <c r="J1474" s="3" t="str">
        <f>VLOOKUP(F1474,prov_ccaa,2,FALSE)</f>
        <v>Barcelona</v>
      </c>
      <c r="K1474" s="3">
        <f>VLOOKUP(I1474,tasa,6,FALSE)</f>
        <v>0.1571453827</v>
      </c>
      <c r="L1474" s="6">
        <f t="shared" si="2"/>
        <v>2376.823914</v>
      </c>
    </row>
    <row r="1475" ht="14.25" customHeight="1">
      <c r="A1475" s="1" t="s">
        <v>1491</v>
      </c>
      <c r="B1475" s="2">
        <v>11715.0</v>
      </c>
      <c r="C1475" s="2">
        <v>17532.9311899</v>
      </c>
      <c r="D1475" s="2">
        <v>8576723.43226</v>
      </c>
      <c r="E1475" s="3" t="str">
        <f t="shared" si="1"/>
        <v>08</v>
      </c>
      <c r="F1475" s="5">
        <v>8.0</v>
      </c>
      <c r="G1475" s="3" t="s">
        <v>1234</v>
      </c>
      <c r="H1475" s="3" t="str">
        <f>VLOOKUP(F1475, prov_ccaa,4,FALSE)</f>
        <v>Cataluña</v>
      </c>
      <c r="I1475" s="3">
        <f>VLOOKUP(F1475, prov_ccaa,3,FALSE)</f>
        <v>9</v>
      </c>
      <c r="J1475" s="3" t="str">
        <f>VLOOKUP(F1475,prov_ccaa,2,FALSE)</f>
        <v>Barcelona</v>
      </c>
      <c r="K1475" s="3">
        <f>VLOOKUP(I1475,tasa,6,FALSE)</f>
        <v>0.1571453827</v>
      </c>
      <c r="L1475" s="6">
        <f t="shared" si="2"/>
        <v>1840.958159</v>
      </c>
    </row>
    <row r="1476" ht="14.25" customHeight="1">
      <c r="A1476" s="1" t="s">
        <v>1492</v>
      </c>
      <c r="B1476" s="2">
        <v>4318.0</v>
      </c>
      <c r="C1476" s="2">
        <v>13276.2072367</v>
      </c>
      <c r="D1476" s="2">
        <v>8784291.16499</v>
      </c>
      <c r="E1476" s="3" t="str">
        <f t="shared" si="1"/>
        <v>08</v>
      </c>
      <c r="F1476" s="5">
        <v>8.0</v>
      </c>
      <c r="G1476" s="3" t="s">
        <v>1234</v>
      </c>
      <c r="H1476" s="3" t="str">
        <f>VLOOKUP(F1476, prov_ccaa,4,FALSE)</f>
        <v>Cataluña</v>
      </c>
      <c r="I1476" s="3">
        <f>VLOOKUP(F1476, prov_ccaa,3,FALSE)</f>
        <v>9</v>
      </c>
      <c r="J1476" s="3" t="str">
        <f>VLOOKUP(F1476,prov_ccaa,2,FALSE)</f>
        <v>Barcelona</v>
      </c>
      <c r="K1476" s="3">
        <f>VLOOKUP(I1476,tasa,6,FALSE)</f>
        <v>0.1571453827</v>
      </c>
      <c r="L1476" s="6">
        <f t="shared" si="2"/>
        <v>678.5537627</v>
      </c>
    </row>
    <row r="1477" ht="14.25" customHeight="1">
      <c r="A1477" s="1" t="s">
        <v>1493</v>
      </c>
      <c r="B1477" s="2">
        <v>6502.0</v>
      </c>
      <c r="C1477" s="2">
        <v>13212.033679</v>
      </c>
      <c r="D1477" s="2">
        <v>4193833.18007</v>
      </c>
      <c r="E1477" s="3" t="str">
        <f t="shared" si="1"/>
        <v>08</v>
      </c>
      <c r="F1477" s="5">
        <v>8.0</v>
      </c>
      <c r="G1477" s="3" t="s">
        <v>1234</v>
      </c>
      <c r="H1477" s="3" t="str">
        <f>VLOOKUP(F1477, prov_ccaa,4,FALSE)</f>
        <v>Cataluña</v>
      </c>
      <c r="I1477" s="3">
        <f>VLOOKUP(F1477, prov_ccaa,3,FALSE)</f>
        <v>9</v>
      </c>
      <c r="J1477" s="3" t="str">
        <f>VLOOKUP(F1477,prov_ccaa,2,FALSE)</f>
        <v>Barcelona</v>
      </c>
      <c r="K1477" s="3">
        <f>VLOOKUP(I1477,tasa,6,FALSE)</f>
        <v>0.1571453827</v>
      </c>
      <c r="L1477" s="6">
        <f t="shared" si="2"/>
        <v>1021.759279</v>
      </c>
    </row>
    <row r="1478" ht="14.25" customHeight="1">
      <c r="A1478" s="1" t="s">
        <v>1494</v>
      </c>
      <c r="B1478" s="2">
        <v>12391.0</v>
      </c>
      <c r="C1478" s="2">
        <v>13924.9642452</v>
      </c>
      <c r="D1478" s="2">
        <v>4670629.94863</v>
      </c>
      <c r="E1478" s="3" t="str">
        <f t="shared" si="1"/>
        <v>08</v>
      </c>
      <c r="F1478" s="5">
        <v>8.0</v>
      </c>
      <c r="G1478" s="3" t="s">
        <v>1234</v>
      </c>
      <c r="H1478" s="3" t="str">
        <f>VLOOKUP(F1478, prov_ccaa,4,FALSE)</f>
        <v>Cataluña</v>
      </c>
      <c r="I1478" s="3">
        <f>VLOOKUP(F1478, prov_ccaa,3,FALSE)</f>
        <v>9</v>
      </c>
      <c r="J1478" s="3" t="str">
        <f>VLOOKUP(F1478,prov_ccaa,2,FALSE)</f>
        <v>Barcelona</v>
      </c>
      <c r="K1478" s="3">
        <f>VLOOKUP(I1478,tasa,6,FALSE)</f>
        <v>0.1571453827</v>
      </c>
      <c r="L1478" s="6">
        <f t="shared" si="2"/>
        <v>1947.188437</v>
      </c>
    </row>
    <row r="1479" ht="14.25" customHeight="1">
      <c r="A1479" s="1" t="s">
        <v>1495</v>
      </c>
      <c r="B1479" s="2">
        <v>423.0</v>
      </c>
      <c r="C1479" s="2">
        <v>25134.6515584</v>
      </c>
      <c r="D1479" s="2">
        <v>1.60375728066E7</v>
      </c>
      <c r="E1479" s="3" t="str">
        <f t="shared" si="1"/>
        <v>08</v>
      </c>
      <c r="F1479" s="5">
        <v>8.0</v>
      </c>
      <c r="G1479" s="3" t="s">
        <v>1234</v>
      </c>
      <c r="H1479" s="3" t="str">
        <f>VLOOKUP(F1479, prov_ccaa,4,FALSE)</f>
        <v>Cataluña</v>
      </c>
      <c r="I1479" s="3">
        <f>VLOOKUP(F1479, prov_ccaa,3,FALSE)</f>
        <v>9</v>
      </c>
      <c r="J1479" s="3" t="str">
        <f>VLOOKUP(F1479,prov_ccaa,2,FALSE)</f>
        <v>Barcelona</v>
      </c>
      <c r="K1479" s="3">
        <f>VLOOKUP(I1479,tasa,6,FALSE)</f>
        <v>0.1571453827</v>
      </c>
      <c r="L1479" s="6">
        <f t="shared" si="2"/>
        <v>66.4724969</v>
      </c>
    </row>
    <row r="1480" ht="14.25" customHeight="1">
      <c r="A1480" s="1" t="s">
        <v>1496</v>
      </c>
      <c r="B1480" s="2">
        <v>17196.0</v>
      </c>
      <c r="C1480" s="2">
        <v>46036.0437118</v>
      </c>
      <c r="D1480" s="2">
        <v>5.72635880845E7</v>
      </c>
      <c r="E1480" s="3" t="str">
        <f t="shared" si="1"/>
        <v>08</v>
      </c>
      <c r="F1480" s="5">
        <v>8.0</v>
      </c>
      <c r="G1480" s="3" t="s">
        <v>1234</v>
      </c>
      <c r="H1480" s="3" t="str">
        <f>VLOOKUP(F1480, prov_ccaa,4,FALSE)</f>
        <v>Cataluña</v>
      </c>
      <c r="I1480" s="3">
        <f>VLOOKUP(F1480, prov_ccaa,3,FALSE)</f>
        <v>9</v>
      </c>
      <c r="J1480" s="3" t="str">
        <f>VLOOKUP(F1480,prov_ccaa,2,FALSE)</f>
        <v>Barcelona</v>
      </c>
      <c r="K1480" s="3">
        <f>VLOOKUP(I1480,tasa,6,FALSE)</f>
        <v>0.1571453827</v>
      </c>
      <c r="L1480" s="6">
        <f t="shared" si="2"/>
        <v>2702.272002</v>
      </c>
    </row>
    <row r="1481" ht="14.25" customHeight="1">
      <c r="A1481" s="1" t="s">
        <v>1497</v>
      </c>
      <c r="B1481" s="2">
        <v>3189.0</v>
      </c>
      <c r="C1481" s="2">
        <v>33006.384578</v>
      </c>
      <c r="D1481" s="2">
        <v>3.35892408355E7</v>
      </c>
      <c r="E1481" s="3" t="str">
        <f t="shared" si="1"/>
        <v>08</v>
      </c>
      <c r="F1481" s="5">
        <v>8.0</v>
      </c>
      <c r="G1481" s="3" t="s">
        <v>1234</v>
      </c>
      <c r="H1481" s="3" t="str">
        <f>VLOOKUP(F1481, prov_ccaa,4,FALSE)</f>
        <v>Cataluña</v>
      </c>
      <c r="I1481" s="3">
        <f>VLOOKUP(F1481, prov_ccaa,3,FALSE)</f>
        <v>9</v>
      </c>
      <c r="J1481" s="3" t="str">
        <f>VLOOKUP(F1481,prov_ccaa,2,FALSE)</f>
        <v>Barcelona</v>
      </c>
      <c r="K1481" s="3">
        <f>VLOOKUP(I1481,tasa,6,FALSE)</f>
        <v>0.1571453827</v>
      </c>
      <c r="L1481" s="6">
        <f t="shared" si="2"/>
        <v>501.1366255</v>
      </c>
    </row>
    <row r="1482" ht="14.25" customHeight="1">
      <c r="A1482" s="1" t="s">
        <v>1498</v>
      </c>
      <c r="B1482" s="2">
        <v>28840.0</v>
      </c>
      <c r="C1482" s="2">
        <v>18649.6463985</v>
      </c>
      <c r="D1482" s="2">
        <v>1.05064436568E7</v>
      </c>
      <c r="E1482" s="3" t="str">
        <f t="shared" si="1"/>
        <v>08</v>
      </c>
      <c r="F1482" s="5">
        <v>8.0</v>
      </c>
      <c r="G1482" s="3" t="s">
        <v>1234</v>
      </c>
      <c r="H1482" s="3" t="str">
        <f>VLOOKUP(F1482, prov_ccaa,4,FALSE)</f>
        <v>Cataluña</v>
      </c>
      <c r="I1482" s="3">
        <f>VLOOKUP(F1482, prov_ccaa,3,FALSE)</f>
        <v>9</v>
      </c>
      <c r="J1482" s="3" t="str">
        <f>VLOOKUP(F1482,prov_ccaa,2,FALSE)</f>
        <v>Barcelona</v>
      </c>
      <c r="K1482" s="3">
        <f>VLOOKUP(I1482,tasa,6,FALSE)</f>
        <v>0.1571453827</v>
      </c>
      <c r="L1482" s="6">
        <f t="shared" si="2"/>
        <v>4532.072838</v>
      </c>
    </row>
    <row r="1483" ht="14.25" customHeight="1">
      <c r="A1483" s="1" t="s">
        <v>1499</v>
      </c>
      <c r="B1483" s="2">
        <v>1316.0</v>
      </c>
      <c r="C1483" s="2">
        <v>13970.809858</v>
      </c>
      <c r="D1483" s="2">
        <v>9466457.46471</v>
      </c>
      <c r="E1483" s="3" t="str">
        <f t="shared" si="1"/>
        <v>08</v>
      </c>
      <c r="F1483" s="5">
        <v>8.0</v>
      </c>
      <c r="G1483" s="3" t="s">
        <v>1234</v>
      </c>
      <c r="H1483" s="3" t="str">
        <f>VLOOKUP(F1483, prov_ccaa,4,FALSE)</f>
        <v>Cataluña</v>
      </c>
      <c r="I1483" s="3">
        <f>VLOOKUP(F1483, prov_ccaa,3,FALSE)</f>
        <v>9</v>
      </c>
      <c r="J1483" s="3" t="str">
        <f>VLOOKUP(F1483,prov_ccaa,2,FALSE)</f>
        <v>Barcelona</v>
      </c>
      <c r="K1483" s="3">
        <f>VLOOKUP(I1483,tasa,6,FALSE)</f>
        <v>0.1571453827</v>
      </c>
      <c r="L1483" s="6">
        <f t="shared" si="2"/>
        <v>206.8033237</v>
      </c>
    </row>
    <row r="1484" ht="14.25" customHeight="1">
      <c r="A1484" s="1" t="s">
        <v>1500</v>
      </c>
      <c r="B1484" s="2">
        <v>2311.0</v>
      </c>
      <c r="C1484" s="2">
        <v>22150.6664635</v>
      </c>
      <c r="D1484" s="2">
        <v>1.86947627413E7</v>
      </c>
      <c r="E1484" s="3" t="str">
        <f t="shared" si="1"/>
        <v>08</v>
      </c>
      <c r="F1484" s="5">
        <v>8.0</v>
      </c>
      <c r="G1484" s="3" t="s">
        <v>1234</v>
      </c>
      <c r="H1484" s="3" t="str">
        <f>VLOOKUP(F1484, prov_ccaa,4,FALSE)</f>
        <v>Cataluña</v>
      </c>
      <c r="I1484" s="3">
        <f>VLOOKUP(F1484, prov_ccaa,3,FALSE)</f>
        <v>9</v>
      </c>
      <c r="J1484" s="3" t="str">
        <f>VLOOKUP(F1484,prov_ccaa,2,FALSE)</f>
        <v>Barcelona</v>
      </c>
      <c r="K1484" s="3">
        <f>VLOOKUP(I1484,tasa,6,FALSE)</f>
        <v>0.1571453827</v>
      </c>
      <c r="L1484" s="6">
        <f t="shared" si="2"/>
        <v>363.1629795</v>
      </c>
    </row>
    <row r="1485" ht="14.25" customHeight="1">
      <c r="A1485" s="1" t="s">
        <v>1501</v>
      </c>
      <c r="B1485" s="2">
        <v>1087.0</v>
      </c>
      <c r="C1485" s="2">
        <v>34266.113028</v>
      </c>
      <c r="D1485" s="2">
        <v>5.17184812604E7</v>
      </c>
      <c r="E1485" s="3" t="str">
        <f t="shared" si="1"/>
        <v>08</v>
      </c>
      <c r="F1485" s="5">
        <v>8.0</v>
      </c>
      <c r="G1485" s="3" t="s">
        <v>1234</v>
      </c>
      <c r="H1485" s="3" t="str">
        <f>VLOOKUP(F1485, prov_ccaa,4,FALSE)</f>
        <v>Cataluña</v>
      </c>
      <c r="I1485" s="3">
        <f>VLOOKUP(F1485, prov_ccaa,3,FALSE)</f>
        <v>9</v>
      </c>
      <c r="J1485" s="3" t="str">
        <f>VLOOKUP(F1485,prov_ccaa,2,FALSE)</f>
        <v>Barcelona</v>
      </c>
      <c r="K1485" s="3">
        <f>VLOOKUP(I1485,tasa,6,FALSE)</f>
        <v>0.1571453827</v>
      </c>
      <c r="L1485" s="6">
        <f t="shared" si="2"/>
        <v>170.817031</v>
      </c>
    </row>
    <row r="1486" ht="14.25" customHeight="1">
      <c r="A1486" s="1" t="s">
        <v>1502</v>
      </c>
      <c r="B1486" s="2">
        <v>8480.0</v>
      </c>
      <c r="C1486" s="2">
        <v>14665.1524293</v>
      </c>
      <c r="D1486" s="2">
        <v>8823879.99571</v>
      </c>
      <c r="E1486" s="3" t="str">
        <f t="shared" si="1"/>
        <v>08</v>
      </c>
      <c r="F1486" s="5">
        <v>8.0</v>
      </c>
      <c r="G1486" s="3" t="s">
        <v>1234</v>
      </c>
      <c r="H1486" s="3" t="str">
        <f>VLOOKUP(F1486, prov_ccaa,4,FALSE)</f>
        <v>Cataluña</v>
      </c>
      <c r="I1486" s="3">
        <f>VLOOKUP(F1486, prov_ccaa,3,FALSE)</f>
        <v>9</v>
      </c>
      <c r="J1486" s="3" t="str">
        <f>VLOOKUP(F1486,prov_ccaa,2,FALSE)</f>
        <v>Barcelona</v>
      </c>
      <c r="K1486" s="3">
        <f>VLOOKUP(I1486,tasa,6,FALSE)</f>
        <v>0.1571453827</v>
      </c>
      <c r="L1486" s="6">
        <f t="shared" si="2"/>
        <v>1332.592846</v>
      </c>
    </row>
    <row r="1487" ht="14.25" customHeight="1">
      <c r="A1487" s="1" t="s">
        <v>1503</v>
      </c>
      <c r="B1487" s="2">
        <v>525.0</v>
      </c>
      <c r="C1487" s="2">
        <v>28387.2262646</v>
      </c>
      <c r="D1487" s="2">
        <v>2.54496785982E7</v>
      </c>
      <c r="E1487" s="3" t="str">
        <f t="shared" si="1"/>
        <v>08</v>
      </c>
      <c r="F1487" s="5">
        <v>8.0</v>
      </c>
      <c r="G1487" s="3" t="s">
        <v>1234</v>
      </c>
      <c r="H1487" s="3" t="str">
        <f>VLOOKUP(F1487, prov_ccaa,4,FALSE)</f>
        <v>Cataluña</v>
      </c>
      <c r="I1487" s="3">
        <f>VLOOKUP(F1487, prov_ccaa,3,FALSE)</f>
        <v>9</v>
      </c>
      <c r="J1487" s="3" t="str">
        <f>VLOOKUP(F1487,prov_ccaa,2,FALSE)</f>
        <v>Barcelona</v>
      </c>
      <c r="K1487" s="3">
        <f>VLOOKUP(I1487,tasa,6,FALSE)</f>
        <v>0.1571453827</v>
      </c>
      <c r="L1487" s="6">
        <f t="shared" si="2"/>
        <v>82.50132594</v>
      </c>
    </row>
    <row r="1488" ht="14.25" customHeight="1">
      <c r="A1488" s="1" t="s">
        <v>1504</v>
      </c>
      <c r="B1488" s="2">
        <v>8974.0</v>
      </c>
      <c r="C1488" s="2">
        <v>9653.04610444</v>
      </c>
      <c r="D1488" s="2">
        <v>2182099.42992</v>
      </c>
      <c r="E1488" s="3" t="str">
        <f t="shared" si="1"/>
        <v>08</v>
      </c>
      <c r="F1488" s="5">
        <v>8.0</v>
      </c>
      <c r="G1488" s="3" t="s">
        <v>1234</v>
      </c>
      <c r="H1488" s="3" t="str">
        <f>VLOOKUP(F1488, prov_ccaa,4,FALSE)</f>
        <v>Cataluña</v>
      </c>
      <c r="I1488" s="3">
        <f>VLOOKUP(F1488, prov_ccaa,3,FALSE)</f>
        <v>9</v>
      </c>
      <c r="J1488" s="3" t="str">
        <f>VLOOKUP(F1488,prov_ccaa,2,FALSE)</f>
        <v>Barcelona</v>
      </c>
      <c r="K1488" s="3">
        <f>VLOOKUP(I1488,tasa,6,FALSE)</f>
        <v>0.1571453827</v>
      </c>
      <c r="L1488" s="6">
        <f t="shared" si="2"/>
        <v>1410.222665</v>
      </c>
    </row>
    <row r="1489" ht="14.25" customHeight="1">
      <c r="A1489" s="1" t="s">
        <v>1505</v>
      </c>
      <c r="B1489" s="2">
        <v>13038.0</v>
      </c>
      <c r="C1489" s="2">
        <v>4429.05188784</v>
      </c>
      <c r="D1489" s="2">
        <v>691590.867753</v>
      </c>
      <c r="E1489" s="3" t="str">
        <f t="shared" si="1"/>
        <v>08</v>
      </c>
      <c r="F1489" s="5">
        <v>8.0</v>
      </c>
      <c r="G1489" s="3" t="s">
        <v>1234</v>
      </c>
      <c r="H1489" s="3" t="str">
        <f>VLOOKUP(F1489, prov_ccaa,4,FALSE)</f>
        <v>Cataluña</v>
      </c>
      <c r="I1489" s="3">
        <f>VLOOKUP(F1489, prov_ccaa,3,FALSE)</f>
        <v>9</v>
      </c>
      <c r="J1489" s="3" t="str">
        <f>VLOOKUP(F1489,prov_ccaa,2,FALSE)</f>
        <v>Barcelona</v>
      </c>
      <c r="K1489" s="3">
        <f>VLOOKUP(I1489,tasa,6,FALSE)</f>
        <v>0.1571453827</v>
      </c>
      <c r="L1489" s="6">
        <f t="shared" si="2"/>
        <v>2048.8615</v>
      </c>
    </row>
    <row r="1490" ht="14.25" customHeight="1">
      <c r="A1490" s="1" t="s">
        <v>1506</v>
      </c>
      <c r="B1490" s="2">
        <v>19791.0</v>
      </c>
      <c r="C1490" s="2">
        <v>11963.6964523</v>
      </c>
      <c r="D1490" s="2">
        <v>5202006.07742</v>
      </c>
      <c r="E1490" s="3" t="str">
        <f t="shared" si="1"/>
        <v>08</v>
      </c>
      <c r="F1490" s="5">
        <v>8.0</v>
      </c>
      <c r="G1490" s="3" t="s">
        <v>1234</v>
      </c>
      <c r="H1490" s="3" t="str">
        <f>VLOOKUP(F1490, prov_ccaa,4,FALSE)</f>
        <v>Cataluña</v>
      </c>
      <c r="I1490" s="3">
        <f>VLOOKUP(F1490, prov_ccaa,3,FALSE)</f>
        <v>9</v>
      </c>
      <c r="J1490" s="3" t="str">
        <f>VLOOKUP(F1490,prov_ccaa,2,FALSE)</f>
        <v>Barcelona</v>
      </c>
      <c r="K1490" s="3">
        <f>VLOOKUP(I1490,tasa,6,FALSE)</f>
        <v>0.1571453827</v>
      </c>
      <c r="L1490" s="6">
        <f t="shared" si="2"/>
        <v>3110.06427</v>
      </c>
    </row>
    <row r="1491" ht="14.25" customHeight="1">
      <c r="A1491" s="1" t="s">
        <v>1507</v>
      </c>
      <c r="B1491" s="2">
        <v>8005.0</v>
      </c>
      <c r="C1491" s="2">
        <v>14031.6600081</v>
      </c>
      <c r="D1491" s="2">
        <v>1.00886829941E7</v>
      </c>
      <c r="E1491" s="3" t="str">
        <f t="shared" si="1"/>
        <v>08</v>
      </c>
      <c r="F1491" s="5">
        <v>8.0</v>
      </c>
      <c r="G1491" s="3" t="s">
        <v>1234</v>
      </c>
      <c r="H1491" s="3" t="str">
        <f>VLOOKUP(F1491, prov_ccaa,4,FALSE)</f>
        <v>Cataluña</v>
      </c>
      <c r="I1491" s="3">
        <f>VLOOKUP(F1491, prov_ccaa,3,FALSE)</f>
        <v>9</v>
      </c>
      <c r="J1491" s="3" t="str">
        <f>VLOOKUP(F1491,prov_ccaa,2,FALSE)</f>
        <v>Barcelona</v>
      </c>
      <c r="K1491" s="3">
        <f>VLOOKUP(I1491,tasa,6,FALSE)</f>
        <v>0.1571453827</v>
      </c>
      <c r="L1491" s="6">
        <f t="shared" si="2"/>
        <v>1257.948789</v>
      </c>
    </row>
    <row r="1492" ht="14.25" customHeight="1">
      <c r="A1492" s="1" t="s">
        <v>1508</v>
      </c>
      <c r="B1492" s="2">
        <v>15601.0</v>
      </c>
      <c r="C1492" s="2">
        <v>17734.5015291</v>
      </c>
      <c r="D1492" s="2">
        <v>1.34519364746E7</v>
      </c>
      <c r="E1492" s="3" t="str">
        <f t="shared" si="1"/>
        <v>08</v>
      </c>
      <c r="F1492" s="5">
        <v>8.0</v>
      </c>
      <c r="G1492" s="3" t="s">
        <v>1234</v>
      </c>
      <c r="H1492" s="3" t="str">
        <f>VLOOKUP(F1492, prov_ccaa,4,FALSE)</f>
        <v>Cataluña</v>
      </c>
      <c r="I1492" s="3">
        <f>VLOOKUP(F1492, prov_ccaa,3,FALSE)</f>
        <v>9</v>
      </c>
      <c r="J1492" s="3" t="str">
        <f>VLOOKUP(F1492,prov_ccaa,2,FALSE)</f>
        <v>Barcelona</v>
      </c>
      <c r="K1492" s="3">
        <f>VLOOKUP(I1492,tasa,6,FALSE)</f>
        <v>0.1571453827</v>
      </c>
      <c r="L1492" s="6">
        <f t="shared" si="2"/>
        <v>2451.625116</v>
      </c>
    </row>
    <row r="1493" ht="14.25" customHeight="1">
      <c r="A1493" s="1" t="s">
        <v>1509</v>
      </c>
      <c r="B1493" s="2">
        <v>560.0</v>
      </c>
      <c r="C1493" s="2">
        <v>47025.1745389</v>
      </c>
      <c r="D1493" s="2">
        <v>3.26978050952E7</v>
      </c>
      <c r="E1493" s="3" t="str">
        <f t="shared" si="1"/>
        <v>08</v>
      </c>
      <c r="F1493" s="5">
        <v>8.0</v>
      </c>
      <c r="G1493" s="3" t="s">
        <v>1234</v>
      </c>
      <c r="H1493" s="3" t="str">
        <f>VLOOKUP(F1493, prov_ccaa,4,FALSE)</f>
        <v>Cataluña</v>
      </c>
      <c r="I1493" s="3">
        <f>VLOOKUP(F1493, prov_ccaa,3,FALSE)</f>
        <v>9</v>
      </c>
      <c r="J1493" s="3" t="str">
        <f>VLOOKUP(F1493,prov_ccaa,2,FALSE)</f>
        <v>Barcelona</v>
      </c>
      <c r="K1493" s="3">
        <f>VLOOKUP(I1493,tasa,6,FALSE)</f>
        <v>0.1571453827</v>
      </c>
      <c r="L1493" s="6">
        <f t="shared" si="2"/>
        <v>88.00141433</v>
      </c>
    </row>
    <row r="1494" ht="14.25" customHeight="1">
      <c r="A1494" s="1" t="s">
        <v>1510</v>
      </c>
      <c r="B1494" s="2">
        <v>2682.0</v>
      </c>
      <c r="C1494" s="2">
        <v>17135.4410458</v>
      </c>
      <c r="D1494" s="2">
        <v>1.34576968427E7</v>
      </c>
      <c r="E1494" s="3" t="str">
        <f t="shared" si="1"/>
        <v>08</v>
      </c>
      <c r="F1494" s="5">
        <v>8.0</v>
      </c>
      <c r="G1494" s="3" t="s">
        <v>1234</v>
      </c>
      <c r="H1494" s="3" t="str">
        <f>VLOOKUP(F1494, prov_ccaa,4,FALSE)</f>
        <v>Cataluña</v>
      </c>
      <c r="I1494" s="3">
        <f>VLOOKUP(F1494, prov_ccaa,3,FALSE)</f>
        <v>9</v>
      </c>
      <c r="J1494" s="3" t="str">
        <f>VLOOKUP(F1494,prov_ccaa,2,FALSE)</f>
        <v>Barcelona</v>
      </c>
      <c r="K1494" s="3">
        <f>VLOOKUP(I1494,tasa,6,FALSE)</f>
        <v>0.1571453827</v>
      </c>
      <c r="L1494" s="6">
        <f t="shared" si="2"/>
        <v>421.4639165</v>
      </c>
    </row>
    <row r="1495" ht="14.25" customHeight="1">
      <c r="A1495" s="1" t="s">
        <v>1511</v>
      </c>
      <c r="B1495" s="2">
        <v>7292.0</v>
      </c>
      <c r="C1495" s="2">
        <v>3757.5390845</v>
      </c>
      <c r="D1495" s="2">
        <v>764967.660593</v>
      </c>
      <c r="E1495" s="3" t="str">
        <f t="shared" si="1"/>
        <v>08</v>
      </c>
      <c r="F1495" s="5">
        <v>8.0</v>
      </c>
      <c r="G1495" s="3" t="s">
        <v>1234</v>
      </c>
      <c r="H1495" s="3" t="str">
        <f>VLOOKUP(F1495, prov_ccaa,4,FALSE)</f>
        <v>Cataluña</v>
      </c>
      <c r="I1495" s="3">
        <f>VLOOKUP(F1495, prov_ccaa,3,FALSE)</f>
        <v>9</v>
      </c>
      <c r="J1495" s="3" t="str">
        <f>VLOOKUP(F1495,prov_ccaa,2,FALSE)</f>
        <v>Barcelona</v>
      </c>
      <c r="K1495" s="3">
        <f>VLOOKUP(I1495,tasa,6,FALSE)</f>
        <v>0.1571453827</v>
      </c>
      <c r="L1495" s="6">
        <f t="shared" si="2"/>
        <v>1145.904131</v>
      </c>
    </row>
    <row r="1496" ht="14.25" customHeight="1">
      <c r="A1496" s="1" t="s">
        <v>1512</v>
      </c>
      <c r="B1496" s="2">
        <v>8158.0</v>
      </c>
      <c r="C1496" s="2">
        <v>2656.86400819</v>
      </c>
      <c r="D1496" s="2">
        <v>268537.486536</v>
      </c>
      <c r="E1496" s="3" t="str">
        <f t="shared" si="1"/>
        <v>08</v>
      </c>
      <c r="F1496" s="5">
        <v>8.0</v>
      </c>
      <c r="G1496" s="3" t="s">
        <v>1234</v>
      </c>
      <c r="H1496" s="3" t="str">
        <f>VLOOKUP(F1496, prov_ccaa,4,FALSE)</f>
        <v>Cataluña</v>
      </c>
      <c r="I1496" s="3">
        <f>VLOOKUP(F1496, prov_ccaa,3,FALSE)</f>
        <v>9</v>
      </c>
      <c r="J1496" s="3" t="str">
        <f>VLOOKUP(F1496,prov_ccaa,2,FALSE)</f>
        <v>Barcelona</v>
      </c>
      <c r="K1496" s="3">
        <f>VLOOKUP(I1496,tasa,6,FALSE)</f>
        <v>0.1571453827</v>
      </c>
      <c r="L1496" s="6">
        <f t="shared" si="2"/>
        <v>1281.992032</v>
      </c>
    </row>
    <row r="1497" ht="14.25" customHeight="1">
      <c r="A1497" s="1" t="s">
        <v>1513</v>
      </c>
      <c r="B1497" s="2">
        <v>13252.0</v>
      </c>
      <c r="C1497" s="2">
        <v>5500.19396677</v>
      </c>
      <c r="D1497" s="2">
        <v>946179.603494</v>
      </c>
      <c r="E1497" s="3" t="str">
        <f t="shared" si="1"/>
        <v>08</v>
      </c>
      <c r="F1497" s="5">
        <v>8.0</v>
      </c>
      <c r="G1497" s="3" t="s">
        <v>1234</v>
      </c>
      <c r="H1497" s="3" t="str">
        <f>VLOOKUP(F1497, prov_ccaa,4,FALSE)</f>
        <v>Cataluña</v>
      </c>
      <c r="I1497" s="3">
        <f>VLOOKUP(F1497, prov_ccaa,3,FALSE)</f>
        <v>9</v>
      </c>
      <c r="J1497" s="3" t="str">
        <f>VLOOKUP(F1497,prov_ccaa,2,FALSE)</f>
        <v>Barcelona</v>
      </c>
      <c r="K1497" s="3">
        <f>VLOOKUP(I1497,tasa,6,FALSE)</f>
        <v>0.1571453827</v>
      </c>
      <c r="L1497" s="6">
        <f t="shared" si="2"/>
        <v>2082.490612</v>
      </c>
    </row>
    <row r="1498" ht="14.25" customHeight="1">
      <c r="A1498" s="1" t="s">
        <v>1514</v>
      </c>
      <c r="B1498" s="2">
        <v>572.0</v>
      </c>
      <c r="C1498" s="2">
        <v>2941.715702</v>
      </c>
      <c r="D1498" s="2">
        <v>471294.58622</v>
      </c>
      <c r="E1498" s="3" t="str">
        <f t="shared" si="1"/>
        <v>08</v>
      </c>
      <c r="F1498" s="5">
        <v>8.0</v>
      </c>
      <c r="G1498" s="3" t="s">
        <v>1234</v>
      </c>
      <c r="H1498" s="3" t="str">
        <f>VLOOKUP(F1498, prov_ccaa,4,FALSE)</f>
        <v>Cataluña</v>
      </c>
      <c r="I1498" s="3">
        <f>VLOOKUP(F1498, prov_ccaa,3,FALSE)</f>
        <v>9</v>
      </c>
      <c r="J1498" s="3" t="str">
        <f>VLOOKUP(F1498,prov_ccaa,2,FALSE)</f>
        <v>Barcelona</v>
      </c>
      <c r="K1498" s="3">
        <f>VLOOKUP(I1498,tasa,6,FALSE)</f>
        <v>0.1571453827</v>
      </c>
      <c r="L1498" s="6">
        <f t="shared" si="2"/>
        <v>89.88715892</v>
      </c>
    </row>
    <row r="1499" ht="14.25" customHeight="1">
      <c r="A1499" s="1" t="s">
        <v>1515</v>
      </c>
      <c r="B1499" s="2">
        <v>3813.0</v>
      </c>
      <c r="C1499" s="2">
        <v>13243.631824</v>
      </c>
      <c r="D1499" s="2">
        <v>3572486.4125</v>
      </c>
      <c r="E1499" s="3" t="str">
        <f t="shared" si="1"/>
        <v>08</v>
      </c>
      <c r="F1499" s="5">
        <v>8.0</v>
      </c>
      <c r="G1499" s="3" t="s">
        <v>1234</v>
      </c>
      <c r="H1499" s="3" t="str">
        <f>VLOOKUP(F1499, prov_ccaa,4,FALSE)</f>
        <v>Cataluña</v>
      </c>
      <c r="I1499" s="3">
        <f>VLOOKUP(F1499, prov_ccaa,3,FALSE)</f>
        <v>9</v>
      </c>
      <c r="J1499" s="3" t="str">
        <f>VLOOKUP(F1499,prov_ccaa,2,FALSE)</f>
        <v>Barcelona</v>
      </c>
      <c r="K1499" s="3">
        <f>VLOOKUP(I1499,tasa,6,FALSE)</f>
        <v>0.1571453827</v>
      </c>
      <c r="L1499" s="6">
        <f t="shared" si="2"/>
        <v>599.1953444</v>
      </c>
    </row>
    <row r="1500" ht="14.25" customHeight="1">
      <c r="A1500" s="1" t="s">
        <v>1516</v>
      </c>
      <c r="B1500" s="2">
        <v>577.0</v>
      </c>
      <c r="C1500" s="2">
        <v>49554.7407663</v>
      </c>
      <c r="D1500" s="2">
        <v>4.27424722535E7</v>
      </c>
      <c r="E1500" s="3" t="str">
        <f t="shared" si="1"/>
        <v>08</v>
      </c>
      <c r="F1500" s="5">
        <v>8.0</v>
      </c>
      <c r="G1500" s="3" t="s">
        <v>1234</v>
      </c>
      <c r="H1500" s="3" t="str">
        <f>VLOOKUP(F1500, prov_ccaa,4,FALSE)</f>
        <v>Cataluña</v>
      </c>
      <c r="I1500" s="3">
        <f>VLOOKUP(F1500, prov_ccaa,3,FALSE)</f>
        <v>9</v>
      </c>
      <c r="J1500" s="3" t="str">
        <f>VLOOKUP(F1500,prov_ccaa,2,FALSE)</f>
        <v>Barcelona</v>
      </c>
      <c r="K1500" s="3">
        <f>VLOOKUP(I1500,tasa,6,FALSE)</f>
        <v>0.1571453827</v>
      </c>
      <c r="L1500" s="6">
        <f t="shared" si="2"/>
        <v>90.67288584</v>
      </c>
    </row>
    <row r="1501" ht="14.25" customHeight="1">
      <c r="A1501" s="1" t="s">
        <v>1517</v>
      </c>
      <c r="B1501" s="2">
        <v>220.0</v>
      </c>
      <c r="C1501" s="2">
        <v>36399.6633666</v>
      </c>
      <c r="D1501" s="2">
        <v>3.16124966484E7</v>
      </c>
      <c r="E1501" s="3" t="str">
        <f t="shared" si="1"/>
        <v>08</v>
      </c>
      <c r="F1501" s="5">
        <v>8.0</v>
      </c>
      <c r="G1501" s="3" t="s">
        <v>1234</v>
      </c>
      <c r="H1501" s="3" t="str">
        <f>VLOOKUP(F1501, prov_ccaa,4,FALSE)</f>
        <v>Cataluña</v>
      </c>
      <c r="I1501" s="3">
        <f>VLOOKUP(F1501, prov_ccaa,3,FALSE)</f>
        <v>9</v>
      </c>
      <c r="J1501" s="3" t="str">
        <f>VLOOKUP(F1501,prov_ccaa,2,FALSE)</f>
        <v>Barcelona</v>
      </c>
      <c r="K1501" s="3">
        <f>VLOOKUP(I1501,tasa,6,FALSE)</f>
        <v>0.1571453827</v>
      </c>
      <c r="L1501" s="6">
        <f t="shared" si="2"/>
        <v>34.5719842</v>
      </c>
    </row>
    <row r="1502" ht="14.25" customHeight="1">
      <c r="A1502" s="1" t="s">
        <v>1518</v>
      </c>
      <c r="B1502" s="2">
        <v>42.0</v>
      </c>
      <c r="C1502" s="2">
        <v>29372.7283557</v>
      </c>
      <c r="D1502" s="2">
        <v>3.78688877261E7</v>
      </c>
      <c r="E1502" s="3" t="str">
        <f t="shared" si="1"/>
        <v>08</v>
      </c>
      <c r="F1502" s="5">
        <v>8.0</v>
      </c>
      <c r="G1502" s="3" t="s">
        <v>1234</v>
      </c>
      <c r="H1502" s="3" t="str">
        <f>VLOOKUP(F1502, prov_ccaa,4,FALSE)</f>
        <v>Cataluña</v>
      </c>
      <c r="I1502" s="3">
        <f>VLOOKUP(F1502, prov_ccaa,3,FALSE)</f>
        <v>9</v>
      </c>
      <c r="J1502" s="3" t="str">
        <f>VLOOKUP(F1502,prov_ccaa,2,FALSE)</f>
        <v>Barcelona</v>
      </c>
      <c r="K1502" s="3">
        <f>VLOOKUP(I1502,tasa,6,FALSE)</f>
        <v>0.1571453827</v>
      </c>
      <c r="L1502" s="6">
        <f t="shared" si="2"/>
        <v>6.600106075</v>
      </c>
    </row>
    <row r="1503" ht="14.25" customHeight="1">
      <c r="A1503" s="1" t="s">
        <v>1519</v>
      </c>
      <c r="B1503" s="2">
        <v>573.0</v>
      </c>
      <c r="C1503" s="2">
        <v>36368.8377706</v>
      </c>
      <c r="D1503" s="2">
        <v>4.55899837554E7</v>
      </c>
      <c r="E1503" s="3" t="str">
        <f t="shared" si="1"/>
        <v>08</v>
      </c>
      <c r="F1503" s="5">
        <v>8.0</v>
      </c>
      <c r="G1503" s="3" t="s">
        <v>1234</v>
      </c>
      <c r="H1503" s="3" t="str">
        <f>VLOOKUP(F1503, prov_ccaa,4,FALSE)</f>
        <v>Cataluña</v>
      </c>
      <c r="I1503" s="3">
        <f>VLOOKUP(F1503, prov_ccaa,3,FALSE)</f>
        <v>9</v>
      </c>
      <c r="J1503" s="3" t="str">
        <f>VLOOKUP(F1503,prov_ccaa,2,FALSE)</f>
        <v>Barcelona</v>
      </c>
      <c r="K1503" s="3">
        <f>VLOOKUP(I1503,tasa,6,FALSE)</f>
        <v>0.1571453827</v>
      </c>
      <c r="L1503" s="6">
        <f t="shared" si="2"/>
        <v>90.04430431</v>
      </c>
    </row>
    <row r="1504" ht="14.25" customHeight="1">
      <c r="A1504" s="1" t="s">
        <v>1520</v>
      </c>
      <c r="B1504" s="2">
        <v>922.0</v>
      </c>
      <c r="C1504" s="2">
        <v>22377.206664</v>
      </c>
      <c r="D1504" s="2">
        <v>1.7870853756E7</v>
      </c>
      <c r="E1504" s="3" t="str">
        <f t="shared" si="1"/>
        <v>08</v>
      </c>
      <c r="F1504" s="5">
        <v>8.0</v>
      </c>
      <c r="G1504" s="3" t="s">
        <v>1234</v>
      </c>
      <c r="H1504" s="3" t="str">
        <f>VLOOKUP(F1504, prov_ccaa,4,FALSE)</f>
        <v>Cataluña</v>
      </c>
      <c r="I1504" s="3">
        <f>VLOOKUP(F1504, prov_ccaa,3,FALSE)</f>
        <v>9</v>
      </c>
      <c r="J1504" s="3" t="str">
        <f>VLOOKUP(F1504,prov_ccaa,2,FALSE)</f>
        <v>Barcelona</v>
      </c>
      <c r="K1504" s="3">
        <f>VLOOKUP(I1504,tasa,6,FALSE)</f>
        <v>0.1571453827</v>
      </c>
      <c r="L1504" s="6">
        <f t="shared" si="2"/>
        <v>144.8880429</v>
      </c>
    </row>
    <row r="1505" ht="14.25" customHeight="1">
      <c r="A1505" s="1" t="s">
        <v>1521</v>
      </c>
      <c r="B1505" s="2">
        <v>26652.0</v>
      </c>
      <c r="C1505" s="2">
        <v>9047.24004758</v>
      </c>
      <c r="D1505" s="2">
        <v>3435715.92482</v>
      </c>
      <c r="E1505" s="3" t="str">
        <f t="shared" si="1"/>
        <v>08</v>
      </c>
      <c r="F1505" s="5">
        <v>8.0</v>
      </c>
      <c r="G1505" s="3" t="s">
        <v>1234</v>
      </c>
      <c r="H1505" s="3" t="str">
        <f>VLOOKUP(F1505, prov_ccaa,4,FALSE)</f>
        <v>Cataluña</v>
      </c>
      <c r="I1505" s="3">
        <f>VLOOKUP(F1505, prov_ccaa,3,FALSE)</f>
        <v>9</v>
      </c>
      <c r="J1505" s="3" t="str">
        <f>VLOOKUP(F1505,prov_ccaa,2,FALSE)</f>
        <v>Barcelona</v>
      </c>
      <c r="K1505" s="3">
        <f>VLOOKUP(I1505,tasa,6,FALSE)</f>
        <v>0.1571453827</v>
      </c>
      <c r="L1505" s="6">
        <f t="shared" si="2"/>
        <v>4188.238741</v>
      </c>
    </row>
    <row r="1506" ht="14.25" customHeight="1">
      <c r="A1506" s="1" t="s">
        <v>1522</v>
      </c>
      <c r="B1506" s="2">
        <v>12537.0</v>
      </c>
      <c r="C1506" s="2">
        <v>4383.87509868</v>
      </c>
      <c r="D1506" s="2">
        <v>981531.865446</v>
      </c>
      <c r="E1506" s="3" t="str">
        <f t="shared" si="1"/>
        <v>08</v>
      </c>
      <c r="F1506" s="5">
        <v>8.0</v>
      </c>
      <c r="G1506" s="3" t="s">
        <v>1234</v>
      </c>
      <c r="H1506" s="3" t="str">
        <f>VLOOKUP(F1506, prov_ccaa,4,FALSE)</f>
        <v>Cataluña</v>
      </c>
      <c r="I1506" s="3">
        <f>VLOOKUP(F1506, prov_ccaa,3,FALSE)</f>
        <v>9</v>
      </c>
      <c r="J1506" s="3" t="str">
        <f>VLOOKUP(F1506,prov_ccaa,2,FALSE)</f>
        <v>Barcelona</v>
      </c>
      <c r="K1506" s="3">
        <f>VLOOKUP(I1506,tasa,6,FALSE)</f>
        <v>0.1571453827</v>
      </c>
      <c r="L1506" s="6">
        <f t="shared" si="2"/>
        <v>1970.131663</v>
      </c>
    </row>
    <row r="1507" ht="14.25" customHeight="1">
      <c r="A1507" s="1" t="s">
        <v>1523</v>
      </c>
      <c r="B1507" s="2">
        <v>10899.0</v>
      </c>
      <c r="C1507" s="2">
        <v>32357.2066275</v>
      </c>
      <c r="D1507" s="2">
        <v>3.7125275822E7</v>
      </c>
      <c r="E1507" s="3" t="str">
        <f t="shared" si="1"/>
        <v>08</v>
      </c>
      <c r="F1507" s="5">
        <v>8.0</v>
      </c>
      <c r="G1507" s="3" t="s">
        <v>1234</v>
      </c>
      <c r="H1507" s="3" t="str">
        <f>VLOOKUP(F1507, prov_ccaa,4,FALSE)</f>
        <v>Cataluña</v>
      </c>
      <c r="I1507" s="3">
        <f>VLOOKUP(F1507, prov_ccaa,3,FALSE)</f>
        <v>9</v>
      </c>
      <c r="J1507" s="3" t="str">
        <f>VLOOKUP(F1507,prov_ccaa,2,FALSE)</f>
        <v>Barcelona</v>
      </c>
      <c r="K1507" s="3">
        <f>VLOOKUP(I1507,tasa,6,FALSE)</f>
        <v>0.1571453827</v>
      </c>
      <c r="L1507" s="6">
        <f t="shared" si="2"/>
        <v>1712.727526</v>
      </c>
    </row>
    <row r="1508" ht="14.25" customHeight="1">
      <c r="A1508" s="1" t="s">
        <v>1524</v>
      </c>
      <c r="B1508" s="2">
        <v>4087.0</v>
      </c>
      <c r="C1508" s="2">
        <v>27299.1712784</v>
      </c>
      <c r="D1508" s="2">
        <v>2.77387599748E7</v>
      </c>
      <c r="E1508" s="3" t="str">
        <f t="shared" si="1"/>
        <v>08</v>
      </c>
      <c r="F1508" s="5">
        <v>8.0</v>
      </c>
      <c r="G1508" s="3" t="s">
        <v>1234</v>
      </c>
      <c r="H1508" s="3" t="str">
        <f>VLOOKUP(F1508, prov_ccaa,4,FALSE)</f>
        <v>Cataluña</v>
      </c>
      <c r="I1508" s="3">
        <f>VLOOKUP(F1508, prov_ccaa,3,FALSE)</f>
        <v>9</v>
      </c>
      <c r="J1508" s="3" t="str">
        <f>VLOOKUP(F1508,prov_ccaa,2,FALSE)</f>
        <v>Barcelona</v>
      </c>
      <c r="K1508" s="3">
        <f>VLOOKUP(I1508,tasa,6,FALSE)</f>
        <v>0.1571453827</v>
      </c>
      <c r="L1508" s="6">
        <f t="shared" si="2"/>
        <v>642.2531792</v>
      </c>
    </row>
    <row r="1509" ht="14.25" customHeight="1">
      <c r="A1509" s="1" t="s">
        <v>1525</v>
      </c>
      <c r="B1509" s="2">
        <v>5413.0</v>
      </c>
      <c r="C1509" s="2">
        <v>5281.77692622</v>
      </c>
      <c r="D1509" s="2">
        <v>1313193.26515</v>
      </c>
      <c r="E1509" s="3" t="str">
        <f t="shared" si="1"/>
        <v>08</v>
      </c>
      <c r="F1509" s="5">
        <v>8.0</v>
      </c>
      <c r="G1509" s="3" t="s">
        <v>1234</v>
      </c>
      <c r="H1509" s="3" t="str">
        <f>VLOOKUP(F1509, prov_ccaa,4,FALSE)</f>
        <v>Cataluña</v>
      </c>
      <c r="I1509" s="3">
        <f>VLOOKUP(F1509, prov_ccaa,3,FALSE)</f>
        <v>9</v>
      </c>
      <c r="J1509" s="3" t="str">
        <f>VLOOKUP(F1509,prov_ccaa,2,FALSE)</f>
        <v>Barcelona</v>
      </c>
      <c r="K1509" s="3">
        <f>VLOOKUP(I1509,tasa,6,FALSE)</f>
        <v>0.1571453827</v>
      </c>
      <c r="L1509" s="6">
        <f t="shared" si="2"/>
        <v>850.6279567</v>
      </c>
    </row>
    <row r="1510" ht="14.25" customHeight="1">
      <c r="A1510" s="1" t="s">
        <v>1526</v>
      </c>
      <c r="B1510" s="2">
        <v>1283.0</v>
      </c>
      <c r="C1510" s="2">
        <v>5487.67747558</v>
      </c>
      <c r="D1510" s="2">
        <v>918275.992191</v>
      </c>
      <c r="E1510" s="3" t="str">
        <f t="shared" si="1"/>
        <v>08</v>
      </c>
      <c r="F1510" s="5">
        <v>8.0</v>
      </c>
      <c r="G1510" s="3" t="s">
        <v>1234</v>
      </c>
      <c r="H1510" s="3" t="str">
        <f>VLOOKUP(F1510, prov_ccaa,4,FALSE)</f>
        <v>Cataluña</v>
      </c>
      <c r="I1510" s="3">
        <f>VLOOKUP(F1510, prov_ccaa,3,FALSE)</f>
        <v>9</v>
      </c>
      <c r="J1510" s="3" t="str">
        <f>VLOOKUP(F1510,prov_ccaa,2,FALSE)</f>
        <v>Barcelona</v>
      </c>
      <c r="K1510" s="3">
        <f>VLOOKUP(I1510,tasa,6,FALSE)</f>
        <v>0.1571453827</v>
      </c>
      <c r="L1510" s="6">
        <f t="shared" si="2"/>
        <v>201.6175261</v>
      </c>
    </row>
    <row r="1511" ht="14.25" customHeight="1">
      <c r="A1511" s="1" t="s">
        <v>1527</v>
      </c>
      <c r="B1511" s="2">
        <v>6752.0</v>
      </c>
      <c r="C1511" s="2">
        <v>15022.7181706</v>
      </c>
      <c r="D1511" s="2">
        <v>8280916.5818</v>
      </c>
      <c r="E1511" s="3" t="str">
        <f t="shared" si="1"/>
        <v>08</v>
      </c>
      <c r="F1511" s="5">
        <v>8.0</v>
      </c>
      <c r="G1511" s="3" t="s">
        <v>1234</v>
      </c>
      <c r="H1511" s="3" t="str">
        <f>VLOOKUP(F1511, prov_ccaa,4,FALSE)</f>
        <v>Cataluña</v>
      </c>
      <c r="I1511" s="3">
        <f>VLOOKUP(F1511, prov_ccaa,3,FALSE)</f>
        <v>9</v>
      </c>
      <c r="J1511" s="3" t="str">
        <f>VLOOKUP(F1511,prov_ccaa,2,FALSE)</f>
        <v>Barcelona</v>
      </c>
      <c r="K1511" s="3">
        <f>VLOOKUP(I1511,tasa,6,FALSE)</f>
        <v>0.1571453827</v>
      </c>
      <c r="L1511" s="6">
        <f t="shared" si="2"/>
        <v>1061.045624</v>
      </c>
    </row>
    <row r="1512" ht="14.25" customHeight="1">
      <c r="A1512" s="1" t="s">
        <v>1528</v>
      </c>
      <c r="B1512" s="2">
        <v>11816.0</v>
      </c>
      <c r="C1512" s="2">
        <v>22980.8482779</v>
      </c>
      <c r="D1512" s="2">
        <v>1.74058263249E7</v>
      </c>
      <c r="E1512" s="3" t="str">
        <f t="shared" si="1"/>
        <v>08</v>
      </c>
      <c r="F1512" s="5">
        <v>8.0</v>
      </c>
      <c r="G1512" s="3" t="s">
        <v>1234</v>
      </c>
      <c r="H1512" s="3" t="str">
        <f>VLOOKUP(F1512, prov_ccaa,4,FALSE)</f>
        <v>Cataluña</v>
      </c>
      <c r="I1512" s="3">
        <f>VLOOKUP(F1512, prov_ccaa,3,FALSE)</f>
        <v>9</v>
      </c>
      <c r="J1512" s="3" t="str">
        <f>VLOOKUP(F1512,prov_ccaa,2,FALSE)</f>
        <v>Barcelona</v>
      </c>
      <c r="K1512" s="3">
        <f>VLOOKUP(I1512,tasa,6,FALSE)</f>
        <v>0.1571453827</v>
      </c>
      <c r="L1512" s="6">
        <f t="shared" si="2"/>
        <v>1856.829842</v>
      </c>
    </row>
    <row r="1513" ht="14.25" customHeight="1">
      <c r="A1513" s="1" t="s">
        <v>1529</v>
      </c>
      <c r="B1513" s="2">
        <v>16127.0</v>
      </c>
      <c r="C1513" s="2">
        <v>6652.93390105</v>
      </c>
      <c r="D1513" s="2">
        <v>1607936.1192</v>
      </c>
      <c r="E1513" s="3" t="str">
        <f t="shared" si="1"/>
        <v>08</v>
      </c>
      <c r="F1513" s="5">
        <v>8.0</v>
      </c>
      <c r="G1513" s="3" t="s">
        <v>1234</v>
      </c>
      <c r="H1513" s="3" t="str">
        <f>VLOOKUP(F1513, prov_ccaa,4,FALSE)</f>
        <v>Cataluña</v>
      </c>
      <c r="I1513" s="3">
        <f>VLOOKUP(F1513, prov_ccaa,3,FALSE)</f>
        <v>9</v>
      </c>
      <c r="J1513" s="3" t="str">
        <f>VLOOKUP(F1513,prov_ccaa,2,FALSE)</f>
        <v>Barcelona</v>
      </c>
      <c r="K1513" s="3">
        <f>VLOOKUP(I1513,tasa,6,FALSE)</f>
        <v>0.1571453827</v>
      </c>
      <c r="L1513" s="6">
        <f t="shared" si="2"/>
        <v>2534.283587</v>
      </c>
    </row>
    <row r="1514" ht="14.25" customHeight="1">
      <c r="A1514" s="1" t="s">
        <v>1530</v>
      </c>
      <c r="B1514" s="2">
        <v>45339.0</v>
      </c>
      <c r="C1514" s="2">
        <v>10361.2558766</v>
      </c>
      <c r="D1514" s="2">
        <v>5047044.72568</v>
      </c>
      <c r="E1514" s="3" t="str">
        <f t="shared" si="1"/>
        <v>08</v>
      </c>
      <c r="F1514" s="5">
        <v>8.0</v>
      </c>
      <c r="G1514" s="3" t="s">
        <v>1234</v>
      </c>
      <c r="H1514" s="3" t="str">
        <f>VLOOKUP(F1514, prov_ccaa,4,FALSE)</f>
        <v>Cataluña</v>
      </c>
      <c r="I1514" s="3">
        <f>VLOOKUP(F1514, prov_ccaa,3,FALSE)</f>
        <v>9</v>
      </c>
      <c r="J1514" s="3" t="str">
        <f>VLOOKUP(F1514,prov_ccaa,2,FALSE)</f>
        <v>Barcelona</v>
      </c>
      <c r="K1514" s="3">
        <f>VLOOKUP(I1514,tasa,6,FALSE)</f>
        <v>0.1571453827</v>
      </c>
      <c r="L1514" s="6">
        <f t="shared" si="2"/>
        <v>7124.814508</v>
      </c>
    </row>
    <row r="1515" ht="14.25" customHeight="1">
      <c r="A1515" s="1" t="s">
        <v>1531</v>
      </c>
      <c r="B1515" s="2">
        <v>256.0</v>
      </c>
      <c r="C1515" s="2">
        <v>32574.5353758</v>
      </c>
      <c r="D1515" s="2">
        <v>3.88558530507E7</v>
      </c>
      <c r="E1515" s="3" t="str">
        <f t="shared" si="1"/>
        <v>08</v>
      </c>
      <c r="F1515" s="5">
        <v>8.0</v>
      </c>
      <c r="G1515" s="3" t="s">
        <v>1234</v>
      </c>
      <c r="H1515" s="3" t="str">
        <f>VLOOKUP(F1515, prov_ccaa,4,FALSE)</f>
        <v>Cataluña</v>
      </c>
      <c r="I1515" s="3">
        <f>VLOOKUP(F1515, prov_ccaa,3,FALSE)</f>
        <v>9</v>
      </c>
      <c r="J1515" s="3" t="str">
        <f>VLOOKUP(F1515,prov_ccaa,2,FALSE)</f>
        <v>Barcelona</v>
      </c>
      <c r="K1515" s="3">
        <f>VLOOKUP(I1515,tasa,6,FALSE)</f>
        <v>0.1571453827</v>
      </c>
      <c r="L1515" s="6">
        <f t="shared" si="2"/>
        <v>40.22921798</v>
      </c>
    </row>
    <row r="1516" ht="14.25" customHeight="1">
      <c r="A1516" s="1" t="s">
        <v>1532</v>
      </c>
      <c r="B1516" s="2">
        <v>56441.0</v>
      </c>
      <c r="C1516" s="2">
        <v>9606.64870966</v>
      </c>
      <c r="D1516" s="2">
        <v>4082710.66892</v>
      </c>
      <c r="E1516" s="3" t="str">
        <f t="shared" si="1"/>
        <v>08</v>
      </c>
      <c r="F1516" s="5">
        <v>8.0</v>
      </c>
      <c r="G1516" s="3" t="s">
        <v>1234</v>
      </c>
      <c r="H1516" s="3" t="str">
        <f>VLOOKUP(F1516, prov_ccaa,4,FALSE)</f>
        <v>Cataluña</v>
      </c>
      <c r="I1516" s="3">
        <f>VLOOKUP(F1516, prov_ccaa,3,FALSE)</f>
        <v>9</v>
      </c>
      <c r="J1516" s="3" t="str">
        <f>VLOOKUP(F1516,prov_ccaa,2,FALSE)</f>
        <v>Barcelona</v>
      </c>
      <c r="K1516" s="3">
        <f>VLOOKUP(I1516,tasa,6,FALSE)</f>
        <v>0.1571453827</v>
      </c>
      <c r="L1516" s="6">
        <f t="shared" si="2"/>
        <v>8869.442547</v>
      </c>
    </row>
    <row r="1517" ht="14.25" customHeight="1">
      <c r="A1517" s="1" t="s">
        <v>1533</v>
      </c>
      <c r="B1517" s="2">
        <v>25614.0</v>
      </c>
      <c r="C1517" s="2">
        <v>14664.534547</v>
      </c>
      <c r="D1517" s="2">
        <v>7719410.68853</v>
      </c>
      <c r="E1517" s="3" t="str">
        <f t="shared" si="1"/>
        <v>08</v>
      </c>
      <c r="F1517" s="5">
        <v>8.0</v>
      </c>
      <c r="G1517" s="3" t="s">
        <v>1234</v>
      </c>
      <c r="H1517" s="3" t="str">
        <f>VLOOKUP(F1517, prov_ccaa,4,FALSE)</f>
        <v>Cataluña</v>
      </c>
      <c r="I1517" s="3">
        <f>VLOOKUP(F1517, prov_ccaa,3,FALSE)</f>
        <v>9</v>
      </c>
      <c r="J1517" s="3" t="str">
        <f>VLOOKUP(F1517,prov_ccaa,2,FALSE)</f>
        <v>Barcelona</v>
      </c>
      <c r="K1517" s="3">
        <f>VLOOKUP(I1517,tasa,6,FALSE)</f>
        <v>0.1571453827</v>
      </c>
      <c r="L1517" s="6">
        <f t="shared" si="2"/>
        <v>4025.121833</v>
      </c>
    </row>
    <row r="1518" ht="14.25" customHeight="1">
      <c r="A1518" s="1" t="s">
        <v>1534</v>
      </c>
      <c r="B1518" s="2">
        <v>32947.0</v>
      </c>
      <c r="C1518" s="2">
        <v>15394.5818463</v>
      </c>
      <c r="D1518" s="2">
        <v>6900921.96309</v>
      </c>
      <c r="E1518" s="3" t="str">
        <f t="shared" si="1"/>
        <v>08</v>
      </c>
      <c r="F1518" s="5">
        <v>8.0</v>
      </c>
      <c r="G1518" s="3" t="s">
        <v>1234</v>
      </c>
      <c r="H1518" s="3" t="str">
        <f>VLOOKUP(F1518, prov_ccaa,4,FALSE)</f>
        <v>Cataluña</v>
      </c>
      <c r="I1518" s="3">
        <f>VLOOKUP(F1518, prov_ccaa,3,FALSE)</f>
        <v>9</v>
      </c>
      <c r="J1518" s="3" t="str">
        <f>VLOOKUP(F1518,prov_ccaa,2,FALSE)</f>
        <v>Barcelona</v>
      </c>
      <c r="K1518" s="3">
        <f>VLOOKUP(I1518,tasa,6,FALSE)</f>
        <v>0.1571453827</v>
      </c>
      <c r="L1518" s="6">
        <f t="shared" si="2"/>
        <v>5177.468925</v>
      </c>
    </row>
    <row r="1519" ht="14.25" customHeight="1">
      <c r="A1519" s="1" t="s">
        <v>1535</v>
      </c>
      <c r="B1519" s="2">
        <v>41841.0</v>
      </c>
      <c r="C1519" s="2">
        <v>10566.7978618</v>
      </c>
      <c r="D1519" s="2">
        <v>4055555.38082</v>
      </c>
      <c r="E1519" s="3" t="str">
        <f t="shared" si="1"/>
        <v>08</v>
      </c>
      <c r="F1519" s="5">
        <v>8.0</v>
      </c>
      <c r="G1519" s="3" t="s">
        <v>1234</v>
      </c>
      <c r="H1519" s="3" t="str">
        <f>VLOOKUP(F1519, prov_ccaa,4,FALSE)</f>
        <v>Cataluña</v>
      </c>
      <c r="I1519" s="3">
        <f>VLOOKUP(F1519, prov_ccaa,3,FALSE)</f>
        <v>9</v>
      </c>
      <c r="J1519" s="3" t="str">
        <f>VLOOKUP(F1519,prov_ccaa,2,FALSE)</f>
        <v>Barcelona</v>
      </c>
      <c r="K1519" s="3">
        <f>VLOOKUP(I1519,tasa,6,FALSE)</f>
        <v>0.1571453827</v>
      </c>
      <c r="L1519" s="6">
        <f t="shared" si="2"/>
        <v>6575.119959</v>
      </c>
    </row>
    <row r="1520" ht="14.25" customHeight="1">
      <c r="A1520" s="1" t="s">
        <v>1536</v>
      </c>
      <c r="B1520" s="2">
        <v>20972.0</v>
      </c>
      <c r="C1520" s="2">
        <v>13743.5375255</v>
      </c>
      <c r="D1520" s="2">
        <v>4694624.66307</v>
      </c>
      <c r="E1520" s="3" t="str">
        <f t="shared" si="1"/>
        <v>08</v>
      </c>
      <c r="F1520" s="5">
        <v>8.0</v>
      </c>
      <c r="G1520" s="3" t="s">
        <v>1234</v>
      </c>
      <c r="H1520" s="3" t="str">
        <f>VLOOKUP(F1520, prov_ccaa,4,FALSE)</f>
        <v>Cataluña</v>
      </c>
      <c r="I1520" s="3">
        <f>VLOOKUP(F1520, prov_ccaa,3,FALSE)</f>
        <v>9</v>
      </c>
      <c r="J1520" s="3" t="str">
        <f>VLOOKUP(F1520,prov_ccaa,2,FALSE)</f>
        <v>Barcelona</v>
      </c>
      <c r="K1520" s="3">
        <f>VLOOKUP(I1520,tasa,6,FALSE)</f>
        <v>0.1571453827</v>
      </c>
      <c r="L1520" s="6">
        <f t="shared" si="2"/>
        <v>3295.652967</v>
      </c>
    </row>
    <row r="1521" ht="14.25" customHeight="1">
      <c r="A1521" s="1" t="s">
        <v>1537</v>
      </c>
      <c r="B1521" s="2">
        <v>31089.0</v>
      </c>
      <c r="C1521" s="2">
        <v>12108.0119219</v>
      </c>
      <c r="D1521" s="2">
        <v>3899065.44247</v>
      </c>
      <c r="E1521" s="3" t="str">
        <f t="shared" si="1"/>
        <v>08</v>
      </c>
      <c r="F1521" s="5">
        <v>8.0</v>
      </c>
      <c r="G1521" s="3" t="s">
        <v>1234</v>
      </c>
      <c r="H1521" s="3" t="str">
        <f>VLOOKUP(F1521, prov_ccaa,4,FALSE)</f>
        <v>Cataluña</v>
      </c>
      <c r="I1521" s="3">
        <f>VLOOKUP(F1521, prov_ccaa,3,FALSE)</f>
        <v>9</v>
      </c>
      <c r="J1521" s="3" t="str">
        <f>VLOOKUP(F1521,prov_ccaa,2,FALSE)</f>
        <v>Barcelona</v>
      </c>
      <c r="K1521" s="3">
        <f>VLOOKUP(I1521,tasa,6,FALSE)</f>
        <v>0.1571453827</v>
      </c>
      <c r="L1521" s="6">
        <f t="shared" si="2"/>
        <v>4885.492804</v>
      </c>
    </row>
    <row r="1522" ht="14.25" customHeight="1">
      <c r="A1522" s="1" t="s">
        <v>1538</v>
      </c>
      <c r="B1522" s="2">
        <v>9064.0</v>
      </c>
      <c r="C1522" s="2">
        <v>14517.8761973</v>
      </c>
      <c r="D1522" s="2">
        <v>6639923.65892</v>
      </c>
      <c r="E1522" s="3" t="str">
        <f t="shared" si="1"/>
        <v>08</v>
      </c>
      <c r="F1522" s="5">
        <v>8.0</v>
      </c>
      <c r="G1522" s="3" t="s">
        <v>1234</v>
      </c>
      <c r="H1522" s="3" t="str">
        <f>VLOOKUP(F1522, prov_ccaa,4,FALSE)</f>
        <v>Cataluña</v>
      </c>
      <c r="I1522" s="3">
        <f>VLOOKUP(F1522, prov_ccaa,3,FALSE)</f>
        <v>9</v>
      </c>
      <c r="J1522" s="3" t="str">
        <f>VLOOKUP(F1522,prov_ccaa,2,FALSE)</f>
        <v>Barcelona</v>
      </c>
      <c r="K1522" s="3">
        <f>VLOOKUP(I1522,tasa,6,FALSE)</f>
        <v>0.1571453827</v>
      </c>
      <c r="L1522" s="6">
        <f t="shared" si="2"/>
        <v>1424.365749</v>
      </c>
    </row>
    <row r="1523" ht="14.25" customHeight="1">
      <c r="A1523" s="1" t="s">
        <v>1539</v>
      </c>
      <c r="B1523" s="2">
        <v>152.0</v>
      </c>
      <c r="C1523" s="2">
        <v>39409.3131334</v>
      </c>
      <c r="D1523" s="2">
        <v>4.50027320308E7</v>
      </c>
      <c r="E1523" s="3" t="str">
        <f t="shared" si="1"/>
        <v>08</v>
      </c>
      <c r="F1523" s="5">
        <v>8.0</v>
      </c>
      <c r="G1523" s="3" t="s">
        <v>1234</v>
      </c>
      <c r="H1523" s="3" t="str">
        <f>VLOOKUP(F1523, prov_ccaa,4,FALSE)</f>
        <v>Cataluña</v>
      </c>
      <c r="I1523" s="3">
        <f>VLOOKUP(F1523, prov_ccaa,3,FALSE)</f>
        <v>9</v>
      </c>
      <c r="J1523" s="3" t="str">
        <f>VLOOKUP(F1523,prov_ccaa,2,FALSE)</f>
        <v>Barcelona</v>
      </c>
      <c r="K1523" s="3">
        <f>VLOOKUP(I1523,tasa,6,FALSE)</f>
        <v>0.1571453827</v>
      </c>
      <c r="L1523" s="6">
        <f t="shared" si="2"/>
        <v>23.88609818</v>
      </c>
    </row>
    <row r="1524" ht="14.25" customHeight="1">
      <c r="A1524" s="1" t="s">
        <v>1540</v>
      </c>
      <c r="B1524" s="2">
        <v>162.0</v>
      </c>
      <c r="C1524" s="2">
        <v>22222.0252999</v>
      </c>
      <c r="D1524" s="2">
        <v>2.1972544352E7</v>
      </c>
      <c r="E1524" s="3" t="str">
        <f t="shared" si="1"/>
        <v>08</v>
      </c>
      <c r="F1524" s="5">
        <v>8.0</v>
      </c>
      <c r="G1524" s="3" t="s">
        <v>1234</v>
      </c>
      <c r="H1524" s="3" t="str">
        <f>VLOOKUP(F1524, prov_ccaa,4,FALSE)</f>
        <v>Cataluña</v>
      </c>
      <c r="I1524" s="3">
        <f>VLOOKUP(F1524, prov_ccaa,3,FALSE)</f>
        <v>9</v>
      </c>
      <c r="J1524" s="3" t="str">
        <f>VLOOKUP(F1524,prov_ccaa,2,FALSE)</f>
        <v>Barcelona</v>
      </c>
      <c r="K1524" s="3">
        <f>VLOOKUP(I1524,tasa,6,FALSE)</f>
        <v>0.1571453827</v>
      </c>
      <c r="L1524" s="6">
        <f t="shared" si="2"/>
        <v>25.457552</v>
      </c>
    </row>
    <row r="1525" ht="14.25" customHeight="1">
      <c r="A1525" s="1" t="s">
        <v>1541</v>
      </c>
      <c r="B1525" s="2">
        <v>301.0</v>
      </c>
      <c r="C1525" s="2">
        <v>42339.4269178</v>
      </c>
      <c r="D1525" s="2">
        <v>6.73449028533E7</v>
      </c>
      <c r="E1525" s="3" t="str">
        <f t="shared" si="1"/>
        <v>08</v>
      </c>
      <c r="F1525" s="5">
        <v>8.0</v>
      </c>
      <c r="G1525" s="3" t="s">
        <v>1234</v>
      </c>
      <c r="H1525" s="3" t="str">
        <f>VLOOKUP(F1525, prov_ccaa,4,FALSE)</f>
        <v>Cataluña</v>
      </c>
      <c r="I1525" s="3">
        <f>VLOOKUP(F1525, prov_ccaa,3,FALSE)</f>
        <v>9</v>
      </c>
      <c r="J1525" s="3" t="str">
        <f>VLOOKUP(F1525,prov_ccaa,2,FALSE)</f>
        <v>Barcelona</v>
      </c>
      <c r="K1525" s="3">
        <f>VLOOKUP(I1525,tasa,6,FALSE)</f>
        <v>0.1571453827</v>
      </c>
      <c r="L1525" s="6">
        <f t="shared" si="2"/>
        <v>47.3007602</v>
      </c>
    </row>
    <row r="1526" ht="14.25" customHeight="1">
      <c r="A1526" s="1" t="s">
        <v>1542</v>
      </c>
      <c r="B1526" s="2">
        <v>6828.0</v>
      </c>
      <c r="C1526" s="2">
        <v>50766.7353011</v>
      </c>
      <c r="D1526" s="2">
        <v>6.58788957044E7</v>
      </c>
      <c r="E1526" s="3" t="str">
        <f t="shared" si="1"/>
        <v>08</v>
      </c>
      <c r="F1526" s="5">
        <v>8.0</v>
      </c>
      <c r="G1526" s="3" t="s">
        <v>1234</v>
      </c>
      <c r="H1526" s="3" t="str">
        <f>VLOOKUP(F1526, prov_ccaa,4,FALSE)</f>
        <v>Cataluña</v>
      </c>
      <c r="I1526" s="3">
        <f>VLOOKUP(F1526, prov_ccaa,3,FALSE)</f>
        <v>9</v>
      </c>
      <c r="J1526" s="3" t="str">
        <f>VLOOKUP(F1526,prov_ccaa,2,FALSE)</f>
        <v>Barcelona</v>
      </c>
      <c r="K1526" s="3">
        <f>VLOOKUP(I1526,tasa,6,FALSE)</f>
        <v>0.1571453827</v>
      </c>
      <c r="L1526" s="6">
        <f t="shared" si="2"/>
        <v>1072.988673</v>
      </c>
    </row>
    <row r="1527" ht="14.25" customHeight="1">
      <c r="A1527" s="1" t="s">
        <v>1543</v>
      </c>
      <c r="B1527" s="2">
        <v>7668.0</v>
      </c>
      <c r="C1527" s="2">
        <v>18989.4902209</v>
      </c>
      <c r="D1527" s="2">
        <v>1.6974098262E7</v>
      </c>
      <c r="E1527" s="3" t="str">
        <f t="shared" si="1"/>
        <v>08</v>
      </c>
      <c r="F1527" s="5">
        <v>8.0</v>
      </c>
      <c r="G1527" s="3" t="s">
        <v>1234</v>
      </c>
      <c r="H1527" s="3" t="str">
        <f>VLOOKUP(F1527, prov_ccaa,4,FALSE)</f>
        <v>Cataluña</v>
      </c>
      <c r="I1527" s="3">
        <f>VLOOKUP(F1527, prov_ccaa,3,FALSE)</f>
        <v>9</v>
      </c>
      <c r="J1527" s="3" t="str">
        <f>VLOOKUP(F1527,prov_ccaa,2,FALSE)</f>
        <v>Barcelona</v>
      </c>
      <c r="K1527" s="3">
        <f>VLOOKUP(I1527,tasa,6,FALSE)</f>
        <v>0.1571453827</v>
      </c>
      <c r="L1527" s="6">
        <f t="shared" si="2"/>
        <v>1204.990795</v>
      </c>
    </row>
    <row r="1528" ht="14.25" customHeight="1">
      <c r="A1528" s="1" t="s">
        <v>1544</v>
      </c>
      <c r="B1528" s="2">
        <v>1445.0</v>
      </c>
      <c r="C1528" s="2">
        <v>18390.5983559</v>
      </c>
      <c r="D1528" s="2">
        <v>1.77846885743E7</v>
      </c>
      <c r="E1528" s="3" t="str">
        <f t="shared" si="1"/>
        <v>08</v>
      </c>
      <c r="F1528" s="5">
        <v>8.0</v>
      </c>
      <c r="G1528" s="3" t="s">
        <v>1234</v>
      </c>
      <c r="H1528" s="3" t="str">
        <f>VLOOKUP(F1528, prov_ccaa,4,FALSE)</f>
        <v>Cataluña</v>
      </c>
      <c r="I1528" s="3">
        <f>VLOOKUP(F1528, prov_ccaa,3,FALSE)</f>
        <v>9</v>
      </c>
      <c r="J1528" s="3" t="str">
        <f>VLOOKUP(F1528,prov_ccaa,2,FALSE)</f>
        <v>Barcelona</v>
      </c>
      <c r="K1528" s="3">
        <f>VLOOKUP(I1528,tasa,6,FALSE)</f>
        <v>0.1571453827</v>
      </c>
      <c r="L1528" s="6">
        <f t="shared" si="2"/>
        <v>227.0750781</v>
      </c>
    </row>
    <row r="1529" ht="14.25" customHeight="1">
      <c r="A1529" s="1" t="s">
        <v>1545</v>
      </c>
      <c r="B1529" s="2">
        <v>10139.0</v>
      </c>
      <c r="C1529" s="2">
        <v>3092.15202066</v>
      </c>
      <c r="D1529" s="2">
        <v>408895.25829</v>
      </c>
      <c r="E1529" s="3" t="str">
        <f t="shared" si="1"/>
        <v>08</v>
      </c>
      <c r="F1529" s="5">
        <v>8.0</v>
      </c>
      <c r="G1529" s="3" t="s">
        <v>1234</v>
      </c>
      <c r="H1529" s="3" t="str">
        <f>VLOOKUP(F1529, prov_ccaa,4,FALSE)</f>
        <v>Cataluña</v>
      </c>
      <c r="I1529" s="3">
        <f>VLOOKUP(F1529, prov_ccaa,3,FALSE)</f>
        <v>9</v>
      </c>
      <c r="J1529" s="3" t="str">
        <f>VLOOKUP(F1529,prov_ccaa,2,FALSE)</f>
        <v>Barcelona</v>
      </c>
      <c r="K1529" s="3">
        <f>VLOOKUP(I1529,tasa,6,FALSE)</f>
        <v>0.1571453827</v>
      </c>
      <c r="L1529" s="6">
        <f t="shared" si="2"/>
        <v>1593.297036</v>
      </c>
    </row>
    <row r="1530" ht="14.25" customHeight="1">
      <c r="A1530" s="1" t="s">
        <v>1546</v>
      </c>
      <c r="B1530" s="2">
        <v>9032.0</v>
      </c>
      <c r="C1530" s="2">
        <v>4404.79636922</v>
      </c>
      <c r="D1530" s="2">
        <v>1086590.03764</v>
      </c>
      <c r="E1530" s="3" t="str">
        <f t="shared" si="1"/>
        <v>08</v>
      </c>
      <c r="F1530" s="5">
        <v>8.0</v>
      </c>
      <c r="G1530" s="3" t="s">
        <v>1234</v>
      </c>
      <c r="H1530" s="3" t="str">
        <f>VLOOKUP(F1530, prov_ccaa,4,FALSE)</f>
        <v>Cataluña</v>
      </c>
      <c r="I1530" s="3">
        <f>VLOOKUP(F1530, prov_ccaa,3,FALSE)</f>
        <v>9</v>
      </c>
      <c r="J1530" s="3" t="str">
        <f>VLOOKUP(F1530,prov_ccaa,2,FALSE)</f>
        <v>Barcelona</v>
      </c>
      <c r="K1530" s="3">
        <f>VLOOKUP(I1530,tasa,6,FALSE)</f>
        <v>0.1571453827</v>
      </c>
      <c r="L1530" s="6">
        <f t="shared" si="2"/>
        <v>1419.337097</v>
      </c>
    </row>
    <row r="1531" ht="14.25" customHeight="1">
      <c r="A1531" s="1" t="s">
        <v>1547</v>
      </c>
      <c r="B1531" s="2">
        <v>1200.0</v>
      </c>
      <c r="C1531" s="2">
        <v>3693.05308017</v>
      </c>
      <c r="D1531" s="2">
        <v>457259.480605</v>
      </c>
      <c r="E1531" s="3" t="str">
        <f t="shared" si="1"/>
        <v>08</v>
      </c>
      <c r="F1531" s="5">
        <v>8.0</v>
      </c>
      <c r="G1531" s="3" t="s">
        <v>1234</v>
      </c>
      <c r="H1531" s="3" t="str">
        <f>VLOOKUP(F1531, prov_ccaa,4,FALSE)</f>
        <v>Cataluña</v>
      </c>
      <c r="I1531" s="3">
        <f>VLOOKUP(F1531, prov_ccaa,3,FALSE)</f>
        <v>9</v>
      </c>
      <c r="J1531" s="3" t="str">
        <f>VLOOKUP(F1531,prov_ccaa,2,FALSE)</f>
        <v>Barcelona</v>
      </c>
      <c r="K1531" s="3">
        <f>VLOOKUP(I1531,tasa,6,FALSE)</f>
        <v>0.1571453827</v>
      </c>
      <c r="L1531" s="6">
        <f t="shared" si="2"/>
        <v>188.5744593</v>
      </c>
    </row>
    <row r="1532" ht="14.25" customHeight="1">
      <c r="A1532" s="1" t="s">
        <v>1548</v>
      </c>
      <c r="B1532" s="2">
        <v>2283.0</v>
      </c>
      <c r="C1532" s="2">
        <v>5354.02396665</v>
      </c>
      <c r="D1532" s="2">
        <v>988508.02613</v>
      </c>
      <c r="E1532" s="3" t="str">
        <f t="shared" si="1"/>
        <v>08</v>
      </c>
      <c r="F1532" s="5">
        <v>8.0</v>
      </c>
      <c r="G1532" s="3" t="s">
        <v>1234</v>
      </c>
      <c r="H1532" s="3" t="str">
        <f>VLOOKUP(F1532, prov_ccaa,4,FALSE)</f>
        <v>Cataluña</v>
      </c>
      <c r="I1532" s="3">
        <f>VLOOKUP(F1532, prov_ccaa,3,FALSE)</f>
        <v>9</v>
      </c>
      <c r="J1532" s="3" t="str">
        <f>VLOOKUP(F1532,prov_ccaa,2,FALSE)</f>
        <v>Barcelona</v>
      </c>
      <c r="K1532" s="3">
        <f>VLOOKUP(I1532,tasa,6,FALSE)</f>
        <v>0.1571453827</v>
      </c>
      <c r="L1532" s="6">
        <f t="shared" si="2"/>
        <v>358.7629088</v>
      </c>
    </row>
    <row r="1533" ht="14.25" customHeight="1">
      <c r="A1533" s="1" t="s">
        <v>1549</v>
      </c>
      <c r="B1533" s="2">
        <v>4910.0</v>
      </c>
      <c r="C1533" s="2">
        <v>2437.89779595</v>
      </c>
      <c r="D1533" s="2">
        <v>288499.632205</v>
      </c>
      <c r="E1533" s="3" t="str">
        <f t="shared" si="1"/>
        <v>08</v>
      </c>
      <c r="F1533" s="5">
        <v>8.0</v>
      </c>
      <c r="G1533" s="3" t="s">
        <v>1234</v>
      </c>
      <c r="H1533" s="3" t="str">
        <f>VLOOKUP(F1533, prov_ccaa,4,FALSE)</f>
        <v>Cataluña</v>
      </c>
      <c r="I1533" s="3">
        <f>VLOOKUP(F1533, prov_ccaa,3,FALSE)</f>
        <v>9</v>
      </c>
      <c r="J1533" s="3" t="str">
        <f>VLOOKUP(F1533,prov_ccaa,2,FALSE)</f>
        <v>Barcelona</v>
      </c>
      <c r="K1533" s="3">
        <f>VLOOKUP(I1533,tasa,6,FALSE)</f>
        <v>0.1571453827</v>
      </c>
      <c r="L1533" s="6">
        <f t="shared" si="2"/>
        <v>771.5838292</v>
      </c>
    </row>
    <row r="1534" ht="14.25" customHeight="1">
      <c r="A1534" s="1" t="s">
        <v>1550</v>
      </c>
      <c r="B1534" s="2">
        <v>10342.0</v>
      </c>
      <c r="C1534" s="2">
        <v>3246.7894386</v>
      </c>
      <c r="D1534" s="2">
        <v>560814.087825</v>
      </c>
      <c r="E1534" s="3" t="str">
        <f t="shared" si="1"/>
        <v>08</v>
      </c>
      <c r="F1534" s="5">
        <v>8.0</v>
      </c>
      <c r="G1534" s="3" t="s">
        <v>1234</v>
      </c>
      <c r="H1534" s="3" t="str">
        <f>VLOOKUP(F1534, prov_ccaa,4,FALSE)</f>
        <v>Cataluña</v>
      </c>
      <c r="I1534" s="3">
        <f>VLOOKUP(F1534, prov_ccaa,3,FALSE)</f>
        <v>9</v>
      </c>
      <c r="J1534" s="3" t="str">
        <f>VLOOKUP(F1534,prov_ccaa,2,FALSE)</f>
        <v>Barcelona</v>
      </c>
      <c r="K1534" s="3">
        <f>VLOOKUP(I1534,tasa,6,FALSE)</f>
        <v>0.1571453827</v>
      </c>
      <c r="L1534" s="6">
        <f t="shared" si="2"/>
        <v>1625.197548</v>
      </c>
    </row>
    <row r="1535" ht="14.25" customHeight="1">
      <c r="A1535" s="1" t="s">
        <v>1551</v>
      </c>
      <c r="B1535" s="2">
        <v>109.0</v>
      </c>
      <c r="C1535" s="2">
        <v>16239.3194047</v>
      </c>
      <c r="D1535" s="2">
        <v>1.33098772013E7</v>
      </c>
      <c r="E1535" s="3" t="str">
        <f t="shared" si="1"/>
        <v>08</v>
      </c>
      <c r="F1535" s="5">
        <v>8.0</v>
      </c>
      <c r="G1535" s="3" t="s">
        <v>1234</v>
      </c>
      <c r="H1535" s="3" t="str">
        <f>VLOOKUP(F1535, prov_ccaa,4,FALSE)</f>
        <v>Cataluña</v>
      </c>
      <c r="I1535" s="3">
        <f>VLOOKUP(F1535, prov_ccaa,3,FALSE)</f>
        <v>9</v>
      </c>
      <c r="J1535" s="3" t="str">
        <f>VLOOKUP(F1535,prov_ccaa,2,FALSE)</f>
        <v>Barcelona</v>
      </c>
      <c r="K1535" s="3">
        <f>VLOOKUP(I1535,tasa,6,FALSE)</f>
        <v>0.1571453827</v>
      </c>
      <c r="L1535" s="6">
        <f t="shared" si="2"/>
        <v>17.12884672</v>
      </c>
    </row>
    <row r="1536" ht="14.25" customHeight="1">
      <c r="A1536" s="1" t="s">
        <v>1552</v>
      </c>
      <c r="B1536" s="2">
        <v>26862.0</v>
      </c>
      <c r="C1536" s="2">
        <v>11612.558951</v>
      </c>
      <c r="D1536" s="2">
        <v>5612899.68899</v>
      </c>
      <c r="E1536" s="3" t="str">
        <f t="shared" si="1"/>
        <v>08</v>
      </c>
      <c r="F1536" s="5">
        <v>8.0</v>
      </c>
      <c r="G1536" s="3" t="s">
        <v>1234</v>
      </c>
      <c r="H1536" s="3" t="str">
        <f>VLOOKUP(F1536, prov_ccaa,4,FALSE)</f>
        <v>Cataluña</v>
      </c>
      <c r="I1536" s="3">
        <f>VLOOKUP(F1536, prov_ccaa,3,FALSE)</f>
        <v>9</v>
      </c>
      <c r="J1536" s="3" t="str">
        <f>VLOOKUP(F1536,prov_ccaa,2,FALSE)</f>
        <v>Barcelona</v>
      </c>
      <c r="K1536" s="3">
        <f>VLOOKUP(I1536,tasa,6,FALSE)</f>
        <v>0.1571453827</v>
      </c>
      <c r="L1536" s="6">
        <f t="shared" si="2"/>
        <v>4221.239271</v>
      </c>
    </row>
    <row r="1537" ht="14.25" customHeight="1">
      <c r="A1537" s="1" t="s">
        <v>1553</v>
      </c>
      <c r="B1537" s="2">
        <v>6127.0</v>
      </c>
      <c r="C1537" s="2">
        <v>7350.16835255</v>
      </c>
      <c r="D1537" s="2">
        <v>773513.055736</v>
      </c>
      <c r="E1537" s="3" t="str">
        <f t="shared" si="1"/>
        <v>08</v>
      </c>
      <c r="F1537" s="5">
        <v>8.0</v>
      </c>
      <c r="G1537" s="3" t="s">
        <v>1234</v>
      </c>
      <c r="H1537" s="3" t="str">
        <f>VLOOKUP(F1537, prov_ccaa,4,FALSE)</f>
        <v>Cataluña</v>
      </c>
      <c r="I1537" s="3">
        <f>VLOOKUP(F1537, prov_ccaa,3,FALSE)</f>
        <v>9</v>
      </c>
      <c r="J1537" s="3" t="str">
        <f>VLOOKUP(F1537,prov_ccaa,2,FALSE)</f>
        <v>Barcelona</v>
      </c>
      <c r="K1537" s="3">
        <f>VLOOKUP(I1537,tasa,6,FALSE)</f>
        <v>0.1571453827</v>
      </c>
      <c r="L1537" s="6">
        <f t="shared" si="2"/>
        <v>962.82976</v>
      </c>
    </row>
    <row r="1538" ht="14.25" customHeight="1">
      <c r="A1538" s="1" t="s">
        <v>1554</v>
      </c>
      <c r="B1538" s="2">
        <v>5712.0</v>
      </c>
      <c r="C1538" s="2">
        <v>24211.1019398</v>
      </c>
      <c r="D1538" s="2">
        <v>1.11597038971E7</v>
      </c>
      <c r="E1538" s="3" t="str">
        <f t="shared" si="1"/>
        <v>08</v>
      </c>
      <c r="F1538" s="5">
        <v>8.0</v>
      </c>
      <c r="G1538" s="3" t="s">
        <v>1234</v>
      </c>
      <c r="H1538" s="3" t="str">
        <f>VLOOKUP(F1538, prov_ccaa,4,FALSE)</f>
        <v>Cataluña</v>
      </c>
      <c r="I1538" s="3">
        <f>VLOOKUP(F1538, prov_ccaa,3,FALSE)</f>
        <v>9</v>
      </c>
      <c r="J1538" s="3" t="str">
        <f>VLOOKUP(F1538,prov_ccaa,2,FALSE)</f>
        <v>Barcelona</v>
      </c>
      <c r="K1538" s="3">
        <f>VLOOKUP(I1538,tasa,6,FALSE)</f>
        <v>0.1571453827</v>
      </c>
      <c r="L1538" s="6">
        <f t="shared" si="2"/>
        <v>897.6144262</v>
      </c>
    </row>
    <row r="1539" ht="14.25" customHeight="1">
      <c r="A1539" s="1" t="s">
        <v>1555</v>
      </c>
      <c r="B1539" s="2">
        <v>6565.0</v>
      </c>
      <c r="C1539" s="2">
        <v>17243.1337789</v>
      </c>
      <c r="D1539" s="2">
        <v>1.38820369742E7</v>
      </c>
      <c r="E1539" s="3" t="str">
        <f t="shared" si="1"/>
        <v>08</v>
      </c>
      <c r="F1539" s="5">
        <v>8.0</v>
      </c>
      <c r="G1539" s="3" t="s">
        <v>1234</v>
      </c>
      <c r="H1539" s="3" t="str">
        <f>VLOOKUP(F1539, prov_ccaa,4,FALSE)</f>
        <v>Cataluña</v>
      </c>
      <c r="I1539" s="3">
        <f>VLOOKUP(F1539, prov_ccaa,3,FALSE)</f>
        <v>9</v>
      </c>
      <c r="J1539" s="3" t="str">
        <f>VLOOKUP(F1539,prov_ccaa,2,FALSE)</f>
        <v>Barcelona</v>
      </c>
      <c r="K1539" s="3">
        <f>VLOOKUP(I1539,tasa,6,FALSE)</f>
        <v>0.1571453827</v>
      </c>
      <c r="L1539" s="6">
        <f t="shared" si="2"/>
        <v>1031.659438</v>
      </c>
    </row>
    <row r="1540" ht="14.25" customHeight="1">
      <c r="A1540" s="1" t="s">
        <v>1556</v>
      </c>
      <c r="B1540" s="2">
        <v>939.0</v>
      </c>
      <c r="C1540" s="2">
        <v>33110.7248599</v>
      </c>
      <c r="D1540" s="2">
        <v>3.49076926404E7</v>
      </c>
      <c r="E1540" s="3" t="str">
        <f t="shared" si="1"/>
        <v>08</v>
      </c>
      <c r="F1540" s="5">
        <v>8.0</v>
      </c>
      <c r="G1540" s="3" t="s">
        <v>1234</v>
      </c>
      <c r="H1540" s="3" t="str">
        <f>VLOOKUP(F1540, prov_ccaa,4,FALSE)</f>
        <v>Cataluña</v>
      </c>
      <c r="I1540" s="3">
        <f>VLOOKUP(F1540, prov_ccaa,3,FALSE)</f>
        <v>9</v>
      </c>
      <c r="J1540" s="3" t="str">
        <f>VLOOKUP(F1540,prov_ccaa,2,FALSE)</f>
        <v>Barcelona</v>
      </c>
      <c r="K1540" s="3">
        <f>VLOOKUP(I1540,tasa,6,FALSE)</f>
        <v>0.1571453827</v>
      </c>
      <c r="L1540" s="6">
        <f t="shared" si="2"/>
        <v>147.5595144</v>
      </c>
    </row>
    <row r="1541" ht="14.25" customHeight="1">
      <c r="A1541" s="1" t="s">
        <v>1557</v>
      </c>
      <c r="B1541" s="2">
        <v>9889.0</v>
      </c>
      <c r="C1541" s="2">
        <v>10061.0787059</v>
      </c>
      <c r="D1541" s="2">
        <v>1505572.39023</v>
      </c>
      <c r="E1541" s="3" t="str">
        <f t="shared" si="1"/>
        <v>08</v>
      </c>
      <c r="F1541" s="5">
        <v>8.0</v>
      </c>
      <c r="G1541" s="3" t="s">
        <v>1234</v>
      </c>
      <c r="H1541" s="3" t="str">
        <f>VLOOKUP(F1541, prov_ccaa,4,FALSE)</f>
        <v>Cataluña</v>
      </c>
      <c r="I1541" s="3">
        <f>VLOOKUP(F1541, prov_ccaa,3,FALSE)</f>
        <v>9</v>
      </c>
      <c r="J1541" s="3" t="str">
        <f>VLOOKUP(F1541,prov_ccaa,2,FALSE)</f>
        <v>Barcelona</v>
      </c>
      <c r="K1541" s="3">
        <f>VLOOKUP(I1541,tasa,6,FALSE)</f>
        <v>0.1571453827</v>
      </c>
      <c r="L1541" s="6">
        <f t="shared" si="2"/>
        <v>1554.01069</v>
      </c>
    </row>
    <row r="1542" ht="14.25" customHeight="1">
      <c r="A1542" s="1" t="s">
        <v>1558</v>
      </c>
      <c r="B1542" s="2">
        <v>31757.0</v>
      </c>
      <c r="C1542" s="2">
        <v>10206.0937294</v>
      </c>
      <c r="D1542" s="2">
        <v>4169052.9302</v>
      </c>
      <c r="E1542" s="3" t="str">
        <f t="shared" si="1"/>
        <v>08</v>
      </c>
      <c r="F1542" s="5">
        <v>8.0</v>
      </c>
      <c r="G1542" s="3" t="s">
        <v>1234</v>
      </c>
      <c r="H1542" s="3" t="str">
        <f>VLOOKUP(F1542, prov_ccaa,4,FALSE)</f>
        <v>Cataluña</v>
      </c>
      <c r="I1542" s="3">
        <f>VLOOKUP(F1542, prov_ccaa,3,FALSE)</f>
        <v>9</v>
      </c>
      <c r="J1542" s="3" t="str">
        <f>VLOOKUP(F1542,prov_ccaa,2,FALSE)</f>
        <v>Barcelona</v>
      </c>
      <c r="K1542" s="3">
        <f>VLOOKUP(I1542,tasa,6,FALSE)</f>
        <v>0.1571453827</v>
      </c>
      <c r="L1542" s="6">
        <f t="shared" si="2"/>
        <v>4990.46592</v>
      </c>
    </row>
    <row r="1543" ht="14.25" customHeight="1">
      <c r="A1543" s="1" t="s">
        <v>1559</v>
      </c>
      <c r="B1543" s="2">
        <v>14921.0</v>
      </c>
      <c r="C1543" s="2">
        <v>6193.24285806</v>
      </c>
      <c r="D1543" s="2">
        <v>1135781.47624</v>
      </c>
      <c r="E1543" s="3" t="str">
        <f t="shared" si="1"/>
        <v>08</v>
      </c>
      <c r="F1543" s="5">
        <v>8.0</v>
      </c>
      <c r="G1543" s="3" t="s">
        <v>1234</v>
      </c>
      <c r="H1543" s="3" t="str">
        <f>VLOOKUP(F1543, prov_ccaa,4,FALSE)</f>
        <v>Cataluña</v>
      </c>
      <c r="I1543" s="3">
        <f>VLOOKUP(F1543, prov_ccaa,3,FALSE)</f>
        <v>9</v>
      </c>
      <c r="J1543" s="3" t="str">
        <f>VLOOKUP(F1543,prov_ccaa,2,FALSE)</f>
        <v>Barcelona</v>
      </c>
      <c r="K1543" s="3">
        <f>VLOOKUP(I1543,tasa,6,FALSE)</f>
        <v>0.1571453827</v>
      </c>
      <c r="L1543" s="6">
        <f t="shared" si="2"/>
        <v>2344.766256</v>
      </c>
    </row>
    <row r="1544" ht="14.25" customHeight="1">
      <c r="A1544" s="1" t="s">
        <v>1560</v>
      </c>
      <c r="B1544" s="2">
        <v>15897.0</v>
      </c>
      <c r="C1544" s="2">
        <v>22612.7496812</v>
      </c>
      <c r="D1544" s="2">
        <v>1.16218297997E7</v>
      </c>
      <c r="E1544" s="3" t="str">
        <f t="shared" si="1"/>
        <v>08</v>
      </c>
      <c r="F1544" s="5">
        <v>8.0</v>
      </c>
      <c r="G1544" s="3" t="s">
        <v>1234</v>
      </c>
      <c r="H1544" s="3" t="str">
        <f>VLOOKUP(F1544, prov_ccaa,4,FALSE)</f>
        <v>Cataluña</v>
      </c>
      <c r="I1544" s="3">
        <f>VLOOKUP(F1544, prov_ccaa,3,FALSE)</f>
        <v>9</v>
      </c>
      <c r="J1544" s="3" t="str">
        <f>VLOOKUP(F1544,prov_ccaa,2,FALSE)</f>
        <v>Barcelona</v>
      </c>
      <c r="K1544" s="3">
        <f>VLOOKUP(I1544,tasa,6,FALSE)</f>
        <v>0.1571453827</v>
      </c>
      <c r="L1544" s="6">
        <f t="shared" si="2"/>
        <v>2498.140149</v>
      </c>
    </row>
    <row r="1545" ht="14.25" customHeight="1">
      <c r="A1545" s="1" t="s">
        <v>1561</v>
      </c>
      <c r="B1545" s="2">
        <v>5701.0</v>
      </c>
      <c r="C1545" s="2">
        <v>6393.72117009</v>
      </c>
      <c r="D1545" s="2">
        <v>1728442.63983</v>
      </c>
      <c r="E1545" s="3" t="str">
        <f t="shared" si="1"/>
        <v>08</v>
      </c>
      <c r="F1545" s="5">
        <v>8.0</v>
      </c>
      <c r="G1545" s="3" t="s">
        <v>1234</v>
      </c>
      <c r="H1545" s="3" t="str">
        <f>VLOOKUP(F1545, prov_ccaa,4,FALSE)</f>
        <v>Cataluña</v>
      </c>
      <c r="I1545" s="3">
        <f>VLOOKUP(F1545, prov_ccaa,3,FALSE)</f>
        <v>9</v>
      </c>
      <c r="J1545" s="3" t="str">
        <f>VLOOKUP(F1545,prov_ccaa,2,FALSE)</f>
        <v>Barcelona</v>
      </c>
      <c r="K1545" s="3">
        <f>VLOOKUP(I1545,tasa,6,FALSE)</f>
        <v>0.1571453827</v>
      </c>
      <c r="L1545" s="6">
        <f t="shared" si="2"/>
        <v>895.885827</v>
      </c>
    </row>
    <row r="1546" ht="14.25" customHeight="1">
      <c r="A1546" s="1" t="s">
        <v>1562</v>
      </c>
      <c r="B1546" s="2">
        <v>5502.0</v>
      </c>
      <c r="C1546" s="2">
        <v>4990.67397812</v>
      </c>
      <c r="D1546" s="2">
        <v>1431435.2957</v>
      </c>
      <c r="E1546" s="3" t="str">
        <f t="shared" si="1"/>
        <v>08</v>
      </c>
      <c r="F1546" s="5">
        <v>8.0</v>
      </c>
      <c r="G1546" s="3" t="s">
        <v>1234</v>
      </c>
      <c r="H1546" s="3" t="str">
        <f>VLOOKUP(F1546, prov_ccaa,4,FALSE)</f>
        <v>Cataluña</v>
      </c>
      <c r="I1546" s="3">
        <f>VLOOKUP(F1546, prov_ccaa,3,FALSE)</f>
        <v>9</v>
      </c>
      <c r="J1546" s="3" t="str">
        <f>VLOOKUP(F1546,prov_ccaa,2,FALSE)</f>
        <v>Barcelona</v>
      </c>
      <c r="K1546" s="3">
        <f>VLOOKUP(I1546,tasa,6,FALSE)</f>
        <v>0.1571453827</v>
      </c>
      <c r="L1546" s="6">
        <f t="shared" si="2"/>
        <v>864.6138958</v>
      </c>
    </row>
    <row r="1547" ht="14.25" customHeight="1">
      <c r="A1547" s="1" t="s">
        <v>1563</v>
      </c>
      <c r="B1547" s="2">
        <v>572.0</v>
      </c>
      <c r="C1547" s="2">
        <v>27655.2476734</v>
      </c>
      <c r="D1547" s="2">
        <v>2.40531681475E7</v>
      </c>
      <c r="E1547" s="3" t="str">
        <f t="shared" si="1"/>
        <v>08</v>
      </c>
      <c r="F1547" s="5">
        <v>8.0</v>
      </c>
      <c r="G1547" s="3" t="s">
        <v>1234</v>
      </c>
      <c r="H1547" s="3" t="str">
        <f>VLOOKUP(F1547, prov_ccaa,4,FALSE)</f>
        <v>Cataluña</v>
      </c>
      <c r="I1547" s="3">
        <f>VLOOKUP(F1547, prov_ccaa,3,FALSE)</f>
        <v>9</v>
      </c>
      <c r="J1547" s="3" t="str">
        <f>VLOOKUP(F1547,prov_ccaa,2,FALSE)</f>
        <v>Barcelona</v>
      </c>
      <c r="K1547" s="3">
        <f>VLOOKUP(I1547,tasa,6,FALSE)</f>
        <v>0.1571453827</v>
      </c>
      <c r="L1547" s="6">
        <f t="shared" si="2"/>
        <v>89.88715892</v>
      </c>
    </row>
    <row r="1548" ht="14.25" customHeight="1">
      <c r="A1548" s="1" t="s">
        <v>1564</v>
      </c>
      <c r="B1548" s="2">
        <v>16066.0</v>
      </c>
      <c r="C1548" s="2">
        <v>6868.47164131</v>
      </c>
      <c r="D1548" s="2">
        <v>2301754.98937</v>
      </c>
      <c r="E1548" s="3" t="str">
        <f t="shared" si="1"/>
        <v>08</v>
      </c>
      <c r="F1548" s="5">
        <v>8.0</v>
      </c>
      <c r="G1548" s="3" t="s">
        <v>1234</v>
      </c>
      <c r="H1548" s="3" t="str">
        <f>VLOOKUP(F1548, prov_ccaa,4,FALSE)</f>
        <v>Cataluña</v>
      </c>
      <c r="I1548" s="3">
        <f>VLOOKUP(F1548, prov_ccaa,3,FALSE)</f>
        <v>9</v>
      </c>
      <c r="J1548" s="3" t="str">
        <f>VLOOKUP(F1548,prov_ccaa,2,FALSE)</f>
        <v>Barcelona</v>
      </c>
      <c r="K1548" s="3">
        <f>VLOOKUP(I1548,tasa,6,FALSE)</f>
        <v>0.1571453827</v>
      </c>
      <c r="L1548" s="6">
        <f t="shared" si="2"/>
        <v>2524.697719</v>
      </c>
    </row>
    <row r="1549" ht="14.25" customHeight="1">
      <c r="A1549" s="1" t="s">
        <v>1565</v>
      </c>
      <c r="B1549" s="2">
        <v>2357.0</v>
      </c>
      <c r="C1549" s="2">
        <v>48875.3172927</v>
      </c>
      <c r="D1549" s="2">
        <v>6.35418095811E7</v>
      </c>
      <c r="E1549" s="3" t="str">
        <f t="shared" si="1"/>
        <v>08</v>
      </c>
      <c r="F1549" s="5">
        <v>8.0</v>
      </c>
      <c r="G1549" s="3" t="s">
        <v>1234</v>
      </c>
      <c r="H1549" s="3" t="str">
        <f>VLOOKUP(F1549, prov_ccaa,4,FALSE)</f>
        <v>Cataluña</v>
      </c>
      <c r="I1549" s="3">
        <f>VLOOKUP(F1549, prov_ccaa,3,FALSE)</f>
        <v>9</v>
      </c>
      <c r="J1549" s="3" t="str">
        <f>VLOOKUP(F1549,prov_ccaa,2,FALSE)</f>
        <v>Barcelona</v>
      </c>
      <c r="K1549" s="3">
        <f>VLOOKUP(I1549,tasa,6,FALSE)</f>
        <v>0.1571453827</v>
      </c>
      <c r="L1549" s="6">
        <f t="shared" si="2"/>
        <v>370.3916671</v>
      </c>
    </row>
    <row r="1550" ht="14.25" customHeight="1">
      <c r="A1550" s="1" t="s">
        <v>1566</v>
      </c>
      <c r="B1550" s="2">
        <v>3791.0</v>
      </c>
      <c r="C1550" s="2">
        <v>18681.0220696</v>
      </c>
      <c r="D1550" s="2">
        <v>1.56488001692E7</v>
      </c>
      <c r="E1550" s="3" t="str">
        <f t="shared" si="1"/>
        <v>08</v>
      </c>
      <c r="F1550" s="5">
        <v>8.0</v>
      </c>
      <c r="G1550" s="3" t="s">
        <v>1234</v>
      </c>
      <c r="H1550" s="3" t="str">
        <f>VLOOKUP(F1550, prov_ccaa,4,FALSE)</f>
        <v>Cataluña</v>
      </c>
      <c r="I1550" s="3">
        <f>VLOOKUP(F1550, prov_ccaa,3,FALSE)</f>
        <v>9</v>
      </c>
      <c r="J1550" s="3" t="str">
        <f>VLOOKUP(F1550,prov_ccaa,2,FALSE)</f>
        <v>Barcelona</v>
      </c>
      <c r="K1550" s="3">
        <f>VLOOKUP(I1550,tasa,6,FALSE)</f>
        <v>0.1571453827</v>
      </c>
      <c r="L1550" s="6">
        <f t="shared" si="2"/>
        <v>595.738146</v>
      </c>
    </row>
    <row r="1551" ht="14.25" customHeight="1">
      <c r="A1551" s="1" t="s">
        <v>1567</v>
      </c>
      <c r="B1551" s="2">
        <v>4190.0</v>
      </c>
      <c r="C1551" s="2">
        <v>15881.7393615</v>
      </c>
      <c r="D1551" s="2">
        <v>1.08770541661E7</v>
      </c>
      <c r="E1551" s="3" t="str">
        <f t="shared" si="1"/>
        <v>08</v>
      </c>
      <c r="F1551" s="5">
        <v>8.0</v>
      </c>
      <c r="G1551" s="3" t="s">
        <v>1234</v>
      </c>
      <c r="H1551" s="3" t="str">
        <f>VLOOKUP(F1551, prov_ccaa,4,FALSE)</f>
        <v>Cataluña</v>
      </c>
      <c r="I1551" s="3">
        <f>VLOOKUP(F1551, prov_ccaa,3,FALSE)</f>
        <v>9</v>
      </c>
      <c r="J1551" s="3" t="str">
        <f>VLOOKUP(F1551,prov_ccaa,2,FALSE)</f>
        <v>Barcelona</v>
      </c>
      <c r="K1551" s="3">
        <f>VLOOKUP(I1551,tasa,6,FALSE)</f>
        <v>0.1571453827</v>
      </c>
      <c r="L1551" s="6">
        <f t="shared" si="2"/>
        <v>658.4391537</v>
      </c>
    </row>
    <row r="1552" ht="14.25" customHeight="1">
      <c r="A1552" s="1" t="s">
        <v>1568</v>
      </c>
      <c r="B1552" s="2">
        <v>43789.0</v>
      </c>
      <c r="C1552" s="2">
        <v>32025.178105</v>
      </c>
      <c r="D1552" s="2">
        <v>2.19061494776E7</v>
      </c>
      <c r="E1552" s="3" t="str">
        <f t="shared" si="1"/>
        <v>08</v>
      </c>
      <c r="F1552" s="5">
        <v>8.0</v>
      </c>
      <c r="G1552" s="3" t="s">
        <v>1234</v>
      </c>
      <c r="H1552" s="3" t="str">
        <f>VLOOKUP(F1552, prov_ccaa,4,FALSE)</f>
        <v>Cataluña</v>
      </c>
      <c r="I1552" s="3">
        <f>VLOOKUP(F1552, prov_ccaa,3,FALSE)</f>
        <v>9</v>
      </c>
      <c r="J1552" s="3" t="str">
        <f>VLOOKUP(F1552,prov_ccaa,2,FALSE)</f>
        <v>Barcelona</v>
      </c>
      <c r="K1552" s="3">
        <f>VLOOKUP(I1552,tasa,6,FALSE)</f>
        <v>0.1571453827</v>
      </c>
      <c r="L1552" s="6">
        <f t="shared" si="2"/>
        <v>6881.239165</v>
      </c>
    </row>
    <row r="1553" ht="14.25" customHeight="1">
      <c r="A1553" s="1" t="s">
        <v>1569</v>
      </c>
      <c r="B1553" s="2">
        <v>21279.0</v>
      </c>
      <c r="C1553" s="2">
        <v>10076.1300171</v>
      </c>
      <c r="D1553" s="2">
        <v>3724381.12833</v>
      </c>
      <c r="E1553" s="3" t="str">
        <f t="shared" si="1"/>
        <v>08</v>
      </c>
      <c r="F1553" s="5">
        <v>8.0</v>
      </c>
      <c r="G1553" s="3" t="s">
        <v>1234</v>
      </c>
      <c r="H1553" s="3" t="str">
        <f>VLOOKUP(F1553, prov_ccaa,4,FALSE)</f>
        <v>Cataluña</v>
      </c>
      <c r="I1553" s="3">
        <f>VLOOKUP(F1553, prov_ccaa,3,FALSE)</f>
        <v>9</v>
      </c>
      <c r="J1553" s="3" t="str">
        <f>VLOOKUP(F1553,prov_ccaa,2,FALSE)</f>
        <v>Barcelona</v>
      </c>
      <c r="K1553" s="3">
        <f>VLOOKUP(I1553,tasa,6,FALSE)</f>
        <v>0.1571453827</v>
      </c>
      <c r="L1553" s="6">
        <f t="shared" si="2"/>
        <v>3343.896599</v>
      </c>
    </row>
    <row r="1554" ht="14.25" customHeight="1">
      <c r="A1554" s="1" t="s">
        <v>1570</v>
      </c>
      <c r="B1554" s="2">
        <v>8675.0</v>
      </c>
      <c r="C1554" s="2">
        <v>18388.0281028</v>
      </c>
      <c r="D1554" s="2">
        <v>9450335.13647</v>
      </c>
      <c r="E1554" s="3" t="str">
        <f t="shared" si="1"/>
        <v>08</v>
      </c>
      <c r="F1554" s="5">
        <v>8.0</v>
      </c>
      <c r="G1554" s="3" t="s">
        <v>1234</v>
      </c>
      <c r="H1554" s="3" t="str">
        <f>VLOOKUP(F1554, prov_ccaa,4,FALSE)</f>
        <v>Cataluña</v>
      </c>
      <c r="I1554" s="3">
        <f>VLOOKUP(F1554, prov_ccaa,3,FALSE)</f>
        <v>9</v>
      </c>
      <c r="J1554" s="3" t="str">
        <f>VLOOKUP(F1554,prov_ccaa,2,FALSE)</f>
        <v>Barcelona</v>
      </c>
      <c r="K1554" s="3">
        <f>VLOOKUP(I1554,tasa,6,FALSE)</f>
        <v>0.1571453827</v>
      </c>
      <c r="L1554" s="6">
        <f t="shared" si="2"/>
        <v>1363.236195</v>
      </c>
    </row>
    <row r="1555" ht="14.25" customHeight="1">
      <c r="A1555" s="1" t="s">
        <v>1571</v>
      </c>
      <c r="B1555" s="2">
        <v>4932.0</v>
      </c>
      <c r="C1555" s="2">
        <v>17682.4141405</v>
      </c>
      <c r="D1555" s="2">
        <v>5477123.2527</v>
      </c>
      <c r="E1555" s="3" t="str">
        <f t="shared" si="1"/>
        <v>08</v>
      </c>
      <c r="F1555" s="5">
        <v>8.0</v>
      </c>
      <c r="G1555" s="3" t="s">
        <v>1234</v>
      </c>
      <c r="H1555" s="3" t="str">
        <f>VLOOKUP(F1555, prov_ccaa,4,FALSE)</f>
        <v>Cataluña</v>
      </c>
      <c r="I1555" s="3">
        <f>VLOOKUP(F1555, prov_ccaa,3,FALSE)</f>
        <v>9</v>
      </c>
      <c r="J1555" s="3" t="str">
        <f>VLOOKUP(F1555,prov_ccaa,2,FALSE)</f>
        <v>Barcelona</v>
      </c>
      <c r="K1555" s="3">
        <f>VLOOKUP(I1555,tasa,6,FALSE)</f>
        <v>0.1571453827</v>
      </c>
      <c r="L1555" s="6">
        <f t="shared" si="2"/>
        <v>775.0410277</v>
      </c>
    </row>
    <row r="1556" ht="14.25" customHeight="1">
      <c r="A1556" s="1" t="s">
        <v>1572</v>
      </c>
      <c r="B1556" s="2">
        <v>17451.0</v>
      </c>
      <c r="C1556" s="2">
        <v>11526.8642551</v>
      </c>
      <c r="D1556" s="2">
        <v>4882655.75696</v>
      </c>
      <c r="E1556" s="3" t="str">
        <f t="shared" si="1"/>
        <v>08</v>
      </c>
      <c r="F1556" s="5">
        <v>8.0</v>
      </c>
      <c r="G1556" s="3" t="s">
        <v>1234</v>
      </c>
      <c r="H1556" s="3" t="str">
        <f>VLOOKUP(F1556, prov_ccaa,4,FALSE)</f>
        <v>Cataluña</v>
      </c>
      <c r="I1556" s="3">
        <f>VLOOKUP(F1556, prov_ccaa,3,FALSE)</f>
        <v>9</v>
      </c>
      <c r="J1556" s="3" t="str">
        <f>VLOOKUP(F1556,prov_ccaa,2,FALSE)</f>
        <v>Barcelona</v>
      </c>
      <c r="K1556" s="3">
        <f>VLOOKUP(I1556,tasa,6,FALSE)</f>
        <v>0.1571453827</v>
      </c>
      <c r="L1556" s="6">
        <f t="shared" si="2"/>
        <v>2742.344074</v>
      </c>
    </row>
    <row r="1557" ht="14.25" customHeight="1">
      <c r="A1557" s="1" t="s">
        <v>1573</v>
      </c>
      <c r="B1557" s="2">
        <v>1453.0</v>
      </c>
      <c r="C1557" s="2">
        <v>11649.7598604</v>
      </c>
      <c r="D1557" s="2">
        <v>2995516.77008</v>
      </c>
      <c r="E1557" s="3" t="str">
        <f t="shared" si="1"/>
        <v>08</v>
      </c>
      <c r="F1557" s="5">
        <v>8.0</v>
      </c>
      <c r="G1557" s="3" t="s">
        <v>1234</v>
      </c>
      <c r="H1557" s="3" t="str">
        <f>VLOOKUP(F1557, prov_ccaa,4,FALSE)</f>
        <v>Cataluña</v>
      </c>
      <c r="I1557" s="3">
        <f>VLOOKUP(F1557, prov_ccaa,3,FALSE)</f>
        <v>9</v>
      </c>
      <c r="J1557" s="3" t="str">
        <f>VLOOKUP(F1557,prov_ccaa,2,FALSE)</f>
        <v>Barcelona</v>
      </c>
      <c r="K1557" s="3">
        <f>VLOOKUP(I1557,tasa,6,FALSE)</f>
        <v>0.1571453827</v>
      </c>
      <c r="L1557" s="6">
        <f t="shared" si="2"/>
        <v>228.3322411</v>
      </c>
    </row>
    <row r="1558" ht="14.25" customHeight="1">
      <c r="A1558" s="1" t="s">
        <v>1574</v>
      </c>
      <c r="B1558" s="2">
        <v>1021.0</v>
      </c>
      <c r="C1558" s="2">
        <v>13512.8510354</v>
      </c>
      <c r="D1558" s="2">
        <v>6298861.83074</v>
      </c>
      <c r="E1558" s="3" t="str">
        <f t="shared" si="1"/>
        <v>08</v>
      </c>
      <c r="F1558" s="5">
        <v>8.0</v>
      </c>
      <c r="G1558" s="3" t="s">
        <v>1234</v>
      </c>
      <c r="H1558" s="3" t="str">
        <f>VLOOKUP(F1558, prov_ccaa,4,FALSE)</f>
        <v>Cataluña</v>
      </c>
      <c r="I1558" s="3">
        <f>VLOOKUP(F1558, prov_ccaa,3,FALSE)</f>
        <v>9</v>
      </c>
      <c r="J1558" s="3" t="str">
        <f>VLOOKUP(F1558,prov_ccaa,2,FALSE)</f>
        <v>Barcelona</v>
      </c>
      <c r="K1558" s="3">
        <f>VLOOKUP(I1558,tasa,6,FALSE)</f>
        <v>0.1571453827</v>
      </c>
      <c r="L1558" s="6">
        <f t="shared" si="2"/>
        <v>160.4454358</v>
      </c>
    </row>
    <row r="1559" ht="14.25" customHeight="1">
      <c r="A1559" s="1" t="s">
        <v>1575</v>
      </c>
      <c r="B1559" s="2">
        <v>3037.0</v>
      </c>
      <c r="C1559" s="2">
        <v>15556.1233446</v>
      </c>
      <c r="D1559" s="2">
        <v>1.07767453213E7</v>
      </c>
      <c r="E1559" s="3" t="str">
        <f t="shared" si="1"/>
        <v>08</v>
      </c>
      <c r="F1559" s="5">
        <v>8.0</v>
      </c>
      <c r="G1559" s="3" t="s">
        <v>1234</v>
      </c>
      <c r="H1559" s="3" t="str">
        <f>VLOOKUP(F1559, prov_ccaa,4,FALSE)</f>
        <v>Cataluña</v>
      </c>
      <c r="I1559" s="3">
        <f>VLOOKUP(F1559, prov_ccaa,3,FALSE)</f>
        <v>9</v>
      </c>
      <c r="J1559" s="3" t="str">
        <f>VLOOKUP(F1559,prov_ccaa,2,FALSE)</f>
        <v>Barcelona</v>
      </c>
      <c r="K1559" s="3">
        <f>VLOOKUP(I1559,tasa,6,FALSE)</f>
        <v>0.1571453827</v>
      </c>
      <c r="L1559" s="6">
        <f t="shared" si="2"/>
        <v>477.2505274</v>
      </c>
    </row>
    <row r="1560" ht="14.25" customHeight="1">
      <c r="A1560" s="1" t="s">
        <v>1576</v>
      </c>
      <c r="B1560" s="2">
        <v>7889.0</v>
      </c>
      <c r="C1560" s="2">
        <v>24268.4474127</v>
      </c>
      <c r="D1560" s="2">
        <v>1.85612946031E7</v>
      </c>
      <c r="E1560" s="3" t="str">
        <f t="shared" si="1"/>
        <v>08</v>
      </c>
      <c r="F1560" s="5">
        <v>8.0</v>
      </c>
      <c r="G1560" s="3" t="s">
        <v>1234</v>
      </c>
      <c r="H1560" s="3" t="str">
        <f>VLOOKUP(F1560, prov_ccaa,4,FALSE)</f>
        <v>Cataluña</v>
      </c>
      <c r="I1560" s="3">
        <f>VLOOKUP(F1560, prov_ccaa,3,FALSE)</f>
        <v>9</v>
      </c>
      <c r="J1560" s="3" t="str">
        <f>VLOOKUP(F1560,prov_ccaa,2,FALSE)</f>
        <v>Barcelona</v>
      </c>
      <c r="K1560" s="3">
        <f>VLOOKUP(I1560,tasa,6,FALSE)</f>
        <v>0.1571453827</v>
      </c>
      <c r="L1560" s="6">
        <f t="shared" si="2"/>
        <v>1239.719924</v>
      </c>
    </row>
    <row r="1561" ht="14.25" customHeight="1">
      <c r="A1561" s="1" t="s">
        <v>1577</v>
      </c>
      <c r="B1561" s="2">
        <v>9175.0</v>
      </c>
      <c r="C1561" s="2">
        <v>15765.3787953</v>
      </c>
      <c r="D1561" s="2">
        <v>1.32346939742E7</v>
      </c>
      <c r="E1561" s="3" t="str">
        <f t="shared" si="1"/>
        <v>08</v>
      </c>
      <c r="F1561" s="5">
        <v>8.0</v>
      </c>
      <c r="G1561" s="3" t="s">
        <v>1234</v>
      </c>
      <c r="H1561" s="3" t="str">
        <f>VLOOKUP(F1561, prov_ccaa,4,FALSE)</f>
        <v>Cataluña</v>
      </c>
      <c r="I1561" s="3">
        <f>VLOOKUP(F1561, prov_ccaa,3,FALSE)</f>
        <v>9</v>
      </c>
      <c r="J1561" s="3" t="str">
        <f>VLOOKUP(F1561,prov_ccaa,2,FALSE)</f>
        <v>Barcelona</v>
      </c>
      <c r="K1561" s="3">
        <f>VLOOKUP(I1561,tasa,6,FALSE)</f>
        <v>0.1571453827</v>
      </c>
      <c r="L1561" s="6">
        <f t="shared" si="2"/>
        <v>1441.808887</v>
      </c>
    </row>
    <row r="1562" ht="14.25" customHeight="1">
      <c r="A1562" s="1" t="s">
        <v>1578</v>
      </c>
      <c r="B1562" s="2">
        <v>3730.0</v>
      </c>
      <c r="C1562" s="2">
        <v>12440.3702001</v>
      </c>
      <c r="D1562" s="2">
        <v>5878232.00371</v>
      </c>
      <c r="E1562" s="3" t="str">
        <f t="shared" si="1"/>
        <v>08</v>
      </c>
      <c r="F1562" s="5">
        <v>8.0</v>
      </c>
      <c r="G1562" s="3" t="s">
        <v>1234</v>
      </c>
      <c r="H1562" s="3" t="str">
        <f>VLOOKUP(F1562, prov_ccaa,4,FALSE)</f>
        <v>Cataluña</v>
      </c>
      <c r="I1562" s="3">
        <f>VLOOKUP(F1562, prov_ccaa,3,FALSE)</f>
        <v>9</v>
      </c>
      <c r="J1562" s="3" t="str">
        <f>VLOOKUP(F1562,prov_ccaa,2,FALSE)</f>
        <v>Barcelona</v>
      </c>
      <c r="K1562" s="3">
        <f>VLOOKUP(I1562,tasa,6,FALSE)</f>
        <v>0.1571453827</v>
      </c>
      <c r="L1562" s="6">
        <f t="shared" si="2"/>
        <v>586.1522776</v>
      </c>
    </row>
    <row r="1563" ht="14.25" customHeight="1">
      <c r="A1563" s="1" t="s">
        <v>1579</v>
      </c>
      <c r="B1563" s="2">
        <v>2766.0</v>
      </c>
      <c r="C1563" s="2">
        <v>13928.2816277</v>
      </c>
      <c r="D1563" s="2">
        <v>9181420.38524</v>
      </c>
      <c r="E1563" s="3" t="str">
        <f t="shared" si="1"/>
        <v>08</v>
      </c>
      <c r="F1563" s="5">
        <v>8.0</v>
      </c>
      <c r="G1563" s="3" t="s">
        <v>1234</v>
      </c>
      <c r="H1563" s="3" t="str">
        <f>VLOOKUP(F1563, prov_ccaa,4,FALSE)</f>
        <v>Cataluña</v>
      </c>
      <c r="I1563" s="3">
        <f>VLOOKUP(F1563, prov_ccaa,3,FALSE)</f>
        <v>9</v>
      </c>
      <c r="J1563" s="3" t="str">
        <f>VLOOKUP(F1563,prov_ccaa,2,FALSE)</f>
        <v>Barcelona</v>
      </c>
      <c r="K1563" s="3">
        <f>VLOOKUP(I1563,tasa,6,FALSE)</f>
        <v>0.1571453827</v>
      </c>
      <c r="L1563" s="6">
        <f t="shared" si="2"/>
        <v>434.6641286</v>
      </c>
    </row>
    <row r="1564" ht="14.25" customHeight="1">
      <c r="A1564" s="1" t="s">
        <v>1580</v>
      </c>
      <c r="B1564" s="2">
        <v>12130.0</v>
      </c>
      <c r="C1564" s="2">
        <v>8263.00245533</v>
      </c>
      <c r="D1564" s="2">
        <v>1593782.74984</v>
      </c>
      <c r="E1564" s="3" t="str">
        <f t="shared" si="1"/>
        <v>08</v>
      </c>
      <c r="F1564" s="5">
        <v>8.0</v>
      </c>
      <c r="G1564" s="3" t="s">
        <v>1234</v>
      </c>
      <c r="H1564" s="3" t="str">
        <f>VLOOKUP(F1564, prov_ccaa,4,FALSE)</f>
        <v>Cataluña</v>
      </c>
      <c r="I1564" s="3">
        <f>VLOOKUP(F1564, prov_ccaa,3,FALSE)</f>
        <v>9</v>
      </c>
      <c r="J1564" s="3" t="str">
        <f>VLOOKUP(F1564,prov_ccaa,2,FALSE)</f>
        <v>Barcelona</v>
      </c>
      <c r="K1564" s="3">
        <f>VLOOKUP(I1564,tasa,6,FALSE)</f>
        <v>0.1571453827</v>
      </c>
      <c r="L1564" s="6">
        <f t="shared" si="2"/>
        <v>1906.173493</v>
      </c>
    </row>
    <row r="1565" ht="14.25" customHeight="1">
      <c r="A1565" s="1" t="s">
        <v>1581</v>
      </c>
      <c r="B1565" s="2">
        <v>6841.0</v>
      </c>
      <c r="C1565" s="2">
        <v>6166.48057995</v>
      </c>
      <c r="D1565" s="2">
        <v>2129718.80455</v>
      </c>
      <c r="E1565" s="3" t="str">
        <f t="shared" si="1"/>
        <v>08</v>
      </c>
      <c r="F1565" s="5">
        <v>8.0</v>
      </c>
      <c r="G1565" s="3" t="s">
        <v>1234</v>
      </c>
      <c r="H1565" s="3" t="str">
        <f>VLOOKUP(F1565, prov_ccaa,4,FALSE)</f>
        <v>Cataluña</v>
      </c>
      <c r="I1565" s="3">
        <f>VLOOKUP(F1565, prov_ccaa,3,FALSE)</f>
        <v>9</v>
      </c>
      <c r="J1565" s="3" t="str">
        <f>VLOOKUP(F1565,prov_ccaa,2,FALSE)</f>
        <v>Barcelona</v>
      </c>
      <c r="K1565" s="3">
        <f>VLOOKUP(I1565,tasa,6,FALSE)</f>
        <v>0.1571453827</v>
      </c>
      <c r="L1565" s="6">
        <f t="shared" si="2"/>
        <v>1075.031563</v>
      </c>
    </row>
    <row r="1566" ht="14.25" customHeight="1">
      <c r="A1566" s="1" t="s">
        <v>1582</v>
      </c>
      <c r="B1566" s="2">
        <v>9526.0</v>
      </c>
      <c r="C1566" s="2">
        <v>3113.97013271</v>
      </c>
      <c r="D1566" s="2">
        <v>399793.499724</v>
      </c>
      <c r="E1566" s="3" t="str">
        <f t="shared" si="1"/>
        <v>08</v>
      </c>
      <c r="F1566" s="5">
        <v>8.0</v>
      </c>
      <c r="G1566" s="3" t="s">
        <v>1234</v>
      </c>
      <c r="H1566" s="3" t="str">
        <f>VLOOKUP(F1566, prov_ccaa,4,FALSE)</f>
        <v>Cataluña</v>
      </c>
      <c r="I1566" s="3">
        <f>VLOOKUP(F1566, prov_ccaa,3,FALSE)</f>
        <v>9</v>
      </c>
      <c r="J1566" s="3" t="str">
        <f>VLOOKUP(F1566,prov_ccaa,2,FALSE)</f>
        <v>Barcelona</v>
      </c>
      <c r="K1566" s="3">
        <f>VLOOKUP(I1566,tasa,6,FALSE)</f>
        <v>0.1571453827</v>
      </c>
      <c r="L1566" s="6">
        <f t="shared" si="2"/>
        <v>1496.966916</v>
      </c>
    </row>
    <row r="1567" ht="14.25" customHeight="1">
      <c r="A1567" s="1" t="s">
        <v>1583</v>
      </c>
      <c r="B1567" s="2">
        <v>4359.0</v>
      </c>
      <c r="C1567" s="2">
        <v>1206.31140545</v>
      </c>
      <c r="D1567" s="2">
        <v>66948.4504178</v>
      </c>
      <c r="E1567" s="3" t="str">
        <f t="shared" si="1"/>
        <v>08</v>
      </c>
      <c r="F1567" s="5">
        <v>8.0</v>
      </c>
      <c r="G1567" s="3" t="s">
        <v>1234</v>
      </c>
      <c r="H1567" s="3" t="str">
        <f>VLOOKUP(F1567, prov_ccaa,4,FALSE)</f>
        <v>Cataluña</v>
      </c>
      <c r="I1567" s="3">
        <f>VLOOKUP(F1567, prov_ccaa,3,FALSE)</f>
        <v>9</v>
      </c>
      <c r="J1567" s="3" t="str">
        <f>VLOOKUP(F1567,prov_ccaa,2,FALSE)</f>
        <v>Barcelona</v>
      </c>
      <c r="K1567" s="3">
        <f>VLOOKUP(I1567,tasa,6,FALSE)</f>
        <v>0.1571453827</v>
      </c>
      <c r="L1567" s="6">
        <f t="shared" si="2"/>
        <v>684.9967233</v>
      </c>
    </row>
    <row r="1568" ht="14.25" customHeight="1">
      <c r="A1568" s="1" t="s">
        <v>1584</v>
      </c>
      <c r="B1568" s="2">
        <v>6370.0</v>
      </c>
      <c r="C1568" s="2">
        <v>18955.4190157</v>
      </c>
      <c r="D1568" s="2">
        <v>6788033.97059</v>
      </c>
      <c r="E1568" s="3" t="str">
        <f t="shared" si="1"/>
        <v>08</v>
      </c>
      <c r="F1568" s="5">
        <v>8.0</v>
      </c>
      <c r="G1568" s="3" t="s">
        <v>1234</v>
      </c>
      <c r="H1568" s="3" t="str">
        <f>VLOOKUP(F1568, prov_ccaa,4,FALSE)</f>
        <v>Cataluña</v>
      </c>
      <c r="I1568" s="3">
        <f>VLOOKUP(F1568, prov_ccaa,3,FALSE)</f>
        <v>9</v>
      </c>
      <c r="J1568" s="3" t="str">
        <f>VLOOKUP(F1568,prov_ccaa,2,FALSE)</f>
        <v>Barcelona</v>
      </c>
      <c r="K1568" s="3">
        <f>VLOOKUP(I1568,tasa,6,FALSE)</f>
        <v>0.1571453827</v>
      </c>
      <c r="L1568" s="6">
        <f t="shared" si="2"/>
        <v>1001.016088</v>
      </c>
    </row>
    <row r="1569" ht="14.25" customHeight="1">
      <c r="A1569" s="1" t="s">
        <v>1585</v>
      </c>
      <c r="B1569" s="2">
        <v>1315.0</v>
      </c>
      <c r="C1569" s="2">
        <v>3231.7292615</v>
      </c>
      <c r="D1569" s="2">
        <v>399073.171056</v>
      </c>
      <c r="E1569" s="3" t="str">
        <f t="shared" si="1"/>
        <v>08</v>
      </c>
      <c r="F1569" s="5">
        <v>8.0</v>
      </c>
      <c r="G1569" s="3" t="s">
        <v>1234</v>
      </c>
      <c r="H1569" s="3" t="str">
        <f>VLOOKUP(F1569, prov_ccaa,4,FALSE)</f>
        <v>Cataluña</v>
      </c>
      <c r="I1569" s="3">
        <f>VLOOKUP(F1569, prov_ccaa,3,FALSE)</f>
        <v>9</v>
      </c>
      <c r="J1569" s="3" t="str">
        <f>VLOOKUP(F1569,prov_ccaa,2,FALSE)</f>
        <v>Barcelona</v>
      </c>
      <c r="K1569" s="3">
        <f>VLOOKUP(I1569,tasa,6,FALSE)</f>
        <v>0.1571453827</v>
      </c>
      <c r="L1569" s="6">
        <f t="shared" si="2"/>
        <v>206.6461783</v>
      </c>
    </row>
    <row r="1570" ht="14.25" customHeight="1">
      <c r="A1570" s="1" t="s">
        <v>1586</v>
      </c>
      <c r="B1570" s="2">
        <v>5415.0</v>
      </c>
      <c r="C1570" s="2">
        <v>4146.48707841</v>
      </c>
      <c r="D1570" s="2">
        <v>545638.352887</v>
      </c>
      <c r="E1570" s="3" t="str">
        <f t="shared" si="1"/>
        <v>08</v>
      </c>
      <c r="F1570" s="5">
        <v>8.0</v>
      </c>
      <c r="G1570" s="3" t="s">
        <v>1234</v>
      </c>
      <c r="H1570" s="3" t="str">
        <f>VLOOKUP(F1570, prov_ccaa,4,FALSE)</f>
        <v>Cataluña</v>
      </c>
      <c r="I1570" s="3">
        <f>VLOOKUP(F1570, prov_ccaa,3,FALSE)</f>
        <v>9</v>
      </c>
      <c r="J1570" s="3" t="str">
        <f>VLOOKUP(F1570,prov_ccaa,2,FALSE)</f>
        <v>Barcelona</v>
      </c>
      <c r="K1570" s="3">
        <f>VLOOKUP(I1570,tasa,6,FALSE)</f>
        <v>0.1571453827</v>
      </c>
      <c r="L1570" s="6">
        <f t="shared" si="2"/>
        <v>850.9422475</v>
      </c>
    </row>
    <row r="1571" ht="14.25" customHeight="1">
      <c r="A1571" s="1" t="s">
        <v>1587</v>
      </c>
      <c r="B1571" s="2">
        <v>620.0</v>
      </c>
      <c r="C1571" s="2">
        <v>31764.0969589</v>
      </c>
      <c r="D1571" s="2">
        <v>2.3112281819E7</v>
      </c>
      <c r="E1571" s="3" t="str">
        <f t="shared" si="1"/>
        <v>08</v>
      </c>
      <c r="F1571" s="5">
        <v>8.0</v>
      </c>
      <c r="G1571" s="3" t="s">
        <v>1234</v>
      </c>
      <c r="H1571" s="3" t="str">
        <f>VLOOKUP(F1571, prov_ccaa,4,FALSE)</f>
        <v>Cataluña</v>
      </c>
      <c r="I1571" s="3">
        <f>VLOOKUP(F1571, prov_ccaa,3,FALSE)</f>
        <v>9</v>
      </c>
      <c r="J1571" s="3" t="str">
        <f>VLOOKUP(F1571,prov_ccaa,2,FALSE)</f>
        <v>Barcelona</v>
      </c>
      <c r="K1571" s="3">
        <f>VLOOKUP(I1571,tasa,6,FALSE)</f>
        <v>0.1571453827</v>
      </c>
      <c r="L1571" s="6">
        <f t="shared" si="2"/>
        <v>97.4301373</v>
      </c>
    </row>
    <row r="1572" ht="14.25" customHeight="1">
      <c r="A1572" s="1" t="s">
        <v>1588</v>
      </c>
      <c r="B1572" s="2">
        <v>9137.0</v>
      </c>
      <c r="C1572" s="2">
        <v>24985.0387091</v>
      </c>
      <c r="D1572" s="2">
        <v>2.198834614E7</v>
      </c>
      <c r="E1572" s="3" t="str">
        <f t="shared" si="1"/>
        <v>08</v>
      </c>
      <c r="F1572" s="5">
        <v>8.0</v>
      </c>
      <c r="G1572" s="3" t="s">
        <v>1234</v>
      </c>
      <c r="H1572" s="3" t="str">
        <f>VLOOKUP(F1572, prov_ccaa,4,FALSE)</f>
        <v>Cataluña</v>
      </c>
      <c r="I1572" s="3">
        <f>VLOOKUP(F1572, prov_ccaa,3,FALSE)</f>
        <v>9</v>
      </c>
      <c r="J1572" s="3" t="str">
        <f>VLOOKUP(F1572,prov_ccaa,2,FALSE)</f>
        <v>Barcelona</v>
      </c>
      <c r="K1572" s="3">
        <f>VLOOKUP(I1572,tasa,6,FALSE)</f>
        <v>0.1571453827</v>
      </c>
      <c r="L1572" s="6">
        <f t="shared" si="2"/>
        <v>1435.837362</v>
      </c>
    </row>
    <row r="1573" ht="14.25" customHeight="1">
      <c r="A1573" s="1" t="s">
        <v>1589</v>
      </c>
      <c r="B1573" s="2">
        <v>5461.0</v>
      </c>
      <c r="C1573" s="2">
        <v>6697.4223844</v>
      </c>
      <c r="D1573" s="2">
        <v>2368652.37432</v>
      </c>
      <c r="E1573" s="3" t="str">
        <f t="shared" si="1"/>
        <v>08</v>
      </c>
      <c r="F1573" s="5">
        <v>8.0</v>
      </c>
      <c r="G1573" s="3" t="s">
        <v>1234</v>
      </c>
      <c r="H1573" s="3" t="str">
        <f>VLOOKUP(F1573, prov_ccaa,4,FALSE)</f>
        <v>Cataluña</v>
      </c>
      <c r="I1573" s="3">
        <f>VLOOKUP(F1573, prov_ccaa,3,FALSE)</f>
        <v>9</v>
      </c>
      <c r="J1573" s="3" t="str">
        <f>VLOOKUP(F1573,prov_ccaa,2,FALSE)</f>
        <v>Barcelona</v>
      </c>
      <c r="K1573" s="3">
        <f>VLOOKUP(I1573,tasa,6,FALSE)</f>
        <v>0.1571453827</v>
      </c>
      <c r="L1573" s="6">
        <f t="shared" si="2"/>
        <v>858.1709351</v>
      </c>
    </row>
    <row r="1574" ht="14.25" customHeight="1">
      <c r="A1574" s="1" t="s">
        <v>1590</v>
      </c>
      <c r="B1574" s="2">
        <v>3793.0</v>
      </c>
      <c r="C1574" s="2">
        <v>14230.4478393</v>
      </c>
      <c r="D1574" s="2">
        <v>6583232.53896</v>
      </c>
      <c r="E1574" s="3" t="str">
        <f t="shared" si="1"/>
        <v>08</v>
      </c>
      <c r="F1574" s="5">
        <v>8.0</v>
      </c>
      <c r="G1574" s="3" t="s">
        <v>1234</v>
      </c>
      <c r="H1574" s="3" t="str">
        <f>VLOOKUP(F1574, prov_ccaa,4,FALSE)</f>
        <v>Cataluña</v>
      </c>
      <c r="I1574" s="3">
        <f>VLOOKUP(F1574, prov_ccaa,3,FALSE)</f>
        <v>9</v>
      </c>
      <c r="J1574" s="3" t="str">
        <f>VLOOKUP(F1574,prov_ccaa,2,FALSE)</f>
        <v>Barcelona</v>
      </c>
      <c r="K1574" s="3">
        <f>VLOOKUP(I1574,tasa,6,FALSE)</f>
        <v>0.1571453827</v>
      </c>
      <c r="L1574" s="6">
        <f t="shared" si="2"/>
        <v>596.0524367</v>
      </c>
    </row>
    <row r="1575" ht="14.25" customHeight="1">
      <c r="A1575" s="1" t="s">
        <v>1591</v>
      </c>
      <c r="B1575" s="2">
        <v>3704.0</v>
      </c>
      <c r="C1575" s="2">
        <v>4516.4263459</v>
      </c>
      <c r="D1575" s="2">
        <v>927193.373181</v>
      </c>
      <c r="E1575" s="3" t="str">
        <f t="shared" si="1"/>
        <v>08</v>
      </c>
      <c r="F1575" s="5">
        <v>8.0</v>
      </c>
      <c r="G1575" s="3" t="s">
        <v>1234</v>
      </c>
      <c r="H1575" s="3" t="str">
        <f>VLOOKUP(F1575, prov_ccaa,4,FALSE)</f>
        <v>Cataluña</v>
      </c>
      <c r="I1575" s="3">
        <f>VLOOKUP(F1575, prov_ccaa,3,FALSE)</f>
        <v>9</v>
      </c>
      <c r="J1575" s="3" t="str">
        <f>VLOOKUP(F1575,prov_ccaa,2,FALSE)</f>
        <v>Barcelona</v>
      </c>
      <c r="K1575" s="3">
        <f>VLOOKUP(I1575,tasa,6,FALSE)</f>
        <v>0.1571453827</v>
      </c>
      <c r="L1575" s="6">
        <f t="shared" si="2"/>
        <v>582.0664977</v>
      </c>
    </row>
    <row r="1576" ht="14.25" customHeight="1">
      <c r="A1576" s="1" t="s">
        <v>1592</v>
      </c>
      <c r="B1576" s="2">
        <v>29.0</v>
      </c>
      <c r="C1576" s="2">
        <v>23159.8923427</v>
      </c>
      <c r="D1576" s="2">
        <v>2.14536574547E7</v>
      </c>
      <c r="E1576" s="3" t="str">
        <f t="shared" si="1"/>
        <v>08</v>
      </c>
      <c r="F1576" s="5">
        <v>8.0</v>
      </c>
      <c r="G1576" s="3" t="s">
        <v>1234</v>
      </c>
      <c r="H1576" s="3" t="str">
        <f>VLOOKUP(F1576, prov_ccaa,4,FALSE)</f>
        <v>Cataluña</v>
      </c>
      <c r="I1576" s="3">
        <f>VLOOKUP(F1576, prov_ccaa,3,FALSE)</f>
        <v>9</v>
      </c>
      <c r="J1576" s="3" t="str">
        <f>VLOOKUP(F1576,prov_ccaa,2,FALSE)</f>
        <v>Barcelona</v>
      </c>
      <c r="K1576" s="3">
        <f>VLOOKUP(I1576,tasa,6,FALSE)</f>
        <v>0.1571453827</v>
      </c>
      <c r="L1576" s="6">
        <f t="shared" si="2"/>
        <v>4.557216099</v>
      </c>
    </row>
    <row r="1577" ht="14.25" customHeight="1">
      <c r="A1577" s="1" t="s">
        <v>1593</v>
      </c>
      <c r="B1577" s="2">
        <v>15702.0</v>
      </c>
      <c r="C1577" s="2">
        <v>11570.4785765</v>
      </c>
      <c r="D1577" s="2">
        <v>3642012.21461</v>
      </c>
      <c r="E1577" s="3" t="str">
        <f t="shared" si="1"/>
        <v>08</v>
      </c>
      <c r="F1577" s="5">
        <v>8.0</v>
      </c>
      <c r="G1577" s="3" t="s">
        <v>1234</v>
      </c>
      <c r="H1577" s="3" t="str">
        <f>VLOOKUP(F1577, prov_ccaa,4,FALSE)</f>
        <v>Cataluña</v>
      </c>
      <c r="I1577" s="3">
        <f>VLOOKUP(F1577, prov_ccaa,3,FALSE)</f>
        <v>9</v>
      </c>
      <c r="J1577" s="3" t="str">
        <f>VLOOKUP(F1577,prov_ccaa,2,FALSE)</f>
        <v>Barcelona</v>
      </c>
      <c r="K1577" s="3">
        <f>VLOOKUP(I1577,tasa,6,FALSE)</f>
        <v>0.1571453827</v>
      </c>
      <c r="L1577" s="6">
        <f t="shared" si="2"/>
        <v>2467.4968</v>
      </c>
    </row>
    <row r="1578" ht="14.25" customHeight="1">
      <c r="A1578" s="1" t="s">
        <v>1594</v>
      </c>
      <c r="B1578" s="2">
        <v>4770.0</v>
      </c>
      <c r="C1578" s="2">
        <v>5790.7315557</v>
      </c>
      <c r="D1578" s="2">
        <v>904066.52522</v>
      </c>
      <c r="E1578" s="3" t="str">
        <f t="shared" si="1"/>
        <v>08</v>
      </c>
      <c r="F1578" s="5">
        <v>8.0</v>
      </c>
      <c r="G1578" s="3" t="s">
        <v>1234</v>
      </c>
      <c r="H1578" s="3" t="str">
        <f>VLOOKUP(F1578, prov_ccaa,4,FALSE)</f>
        <v>Cataluña</v>
      </c>
      <c r="I1578" s="3">
        <f>VLOOKUP(F1578, prov_ccaa,3,FALSE)</f>
        <v>9</v>
      </c>
      <c r="J1578" s="3" t="str">
        <f>VLOOKUP(F1578,prov_ccaa,2,FALSE)</f>
        <v>Barcelona</v>
      </c>
      <c r="K1578" s="3">
        <f>VLOOKUP(I1578,tasa,6,FALSE)</f>
        <v>0.1571453827</v>
      </c>
      <c r="L1578" s="6">
        <f t="shared" si="2"/>
        <v>749.5834757</v>
      </c>
    </row>
    <row r="1579" ht="14.25" customHeight="1">
      <c r="A1579" s="1" t="s">
        <v>1595</v>
      </c>
      <c r="B1579" s="2">
        <v>6362.0</v>
      </c>
      <c r="C1579" s="2">
        <v>2192.38334835</v>
      </c>
      <c r="D1579" s="2">
        <v>203541.124903</v>
      </c>
      <c r="E1579" s="3" t="str">
        <f t="shared" si="1"/>
        <v>08</v>
      </c>
      <c r="F1579" s="5">
        <v>8.0</v>
      </c>
      <c r="G1579" s="3" t="s">
        <v>1234</v>
      </c>
      <c r="H1579" s="3" t="str">
        <f>VLOOKUP(F1579, prov_ccaa,4,FALSE)</f>
        <v>Cataluña</v>
      </c>
      <c r="I1579" s="3">
        <f>VLOOKUP(F1579, prov_ccaa,3,FALSE)</f>
        <v>9</v>
      </c>
      <c r="J1579" s="3" t="str">
        <f>VLOOKUP(F1579,prov_ccaa,2,FALSE)</f>
        <v>Barcelona</v>
      </c>
      <c r="K1579" s="3">
        <f>VLOOKUP(I1579,tasa,6,FALSE)</f>
        <v>0.1571453827</v>
      </c>
      <c r="L1579" s="6">
        <f t="shared" si="2"/>
        <v>999.758925</v>
      </c>
    </row>
    <row r="1580" ht="14.25" customHeight="1">
      <c r="A1580" s="1" t="s">
        <v>1596</v>
      </c>
      <c r="B1580" s="2">
        <v>2714.0</v>
      </c>
      <c r="C1580" s="2">
        <v>2854.01464957</v>
      </c>
      <c r="D1580" s="2">
        <v>522439.057682</v>
      </c>
      <c r="E1580" s="3" t="str">
        <f t="shared" si="1"/>
        <v>08</v>
      </c>
      <c r="F1580" s="5">
        <v>8.0</v>
      </c>
      <c r="G1580" s="3" t="s">
        <v>1234</v>
      </c>
      <c r="H1580" s="3" t="str">
        <f>VLOOKUP(F1580, prov_ccaa,4,FALSE)</f>
        <v>Cataluña</v>
      </c>
      <c r="I1580" s="3">
        <f>VLOOKUP(F1580, prov_ccaa,3,FALSE)</f>
        <v>9</v>
      </c>
      <c r="J1580" s="3" t="str">
        <f>VLOOKUP(F1580,prov_ccaa,2,FALSE)</f>
        <v>Barcelona</v>
      </c>
      <c r="K1580" s="3">
        <f>VLOOKUP(I1580,tasa,6,FALSE)</f>
        <v>0.1571453827</v>
      </c>
      <c r="L1580" s="6">
        <f t="shared" si="2"/>
        <v>426.4925687</v>
      </c>
    </row>
    <row r="1581" ht="14.25" customHeight="1">
      <c r="A1581" s="1" t="s">
        <v>1597</v>
      </c>
      <c r="B1581" s="2">
        <v>3632.0</v>
      </c>
      <c r="C1581" s="2">
        <v>3890.20119597</v>
      </c>
      <c r="D1581" s="2">
        <v>508500.018127</v>
      </c>
      <c r="E1581" s="3" t="str">
        <f t="shared" si="1"/>
        <v>08</v>
      </c>
      <c r="F1581" s="5">
        <v>8.0</v>
      </c>
      <c r="G1581" s="3" t="s">
        <v>1234</v>
      </c>
      <c r="H1581" s="3" t="str">
        <f>VLOOKUP(F1581, prov_ccaa,4,FALSE)</f>
        <v>Cataluña</v>
      </c>
      <c r="I1581" s="3">
        <f>VLOOKUP(F1581, prov_ccaa,3,FALSE)</f>
        <v>9</v>
      </c>
      <c r="J1581" s="3" t="str">
        <f>VLOOKUP(F1581,prov_ccaa,2,FALSE)</f>
        <v>Barcelona</v>
      </c>
      <c r="K1581" s="3">
        <f>VLOOKUP(I1581,tasa,6,FALSE)</f>
        <v>0.1571453827</v>
      </c>
      <c r="L1581" s="6">
        <f t="shared" si="2"/>
        <v>570.7520301</v>
      </c>
    </row>
    <row r="1582" ht="14.25" customHeight="1">
      <c r="A1582" s="1" t="s">
        <v>1598</v>
      </c>
      <c r="B1582" s="2">
        <v>1372.0</v>
      </c>
      <c r="C1582" s="2">
        <v>2708.9797696</v>
      </c>
      <c r="D1582" s="2">
        <v>397248.288684</v>
      </c>
      <c r="E1582" s="3" t="str">
        <f t="shared" si="1"/>
        <v>08</v>
      </c>
      <c r="F1582" s="5">
        <v>8.0</v>
      </c>
      <c r="G1582" s="3" t="s">
        <v>1234</v>
      </c>
      <c r="H1582" s="3" t="str">
        <f>VLOOKUP(F1582, prov_ccaa,4,FALSE)</f>
        <v>Cataluña</v>
      </c>
      <c r="I1582" s="3">
        <f>VLOOKUP(F1582, prov_ccaa,3,FALSE)</f>
        <v>9</v>
      </c>
      <c r="J1582" s="3" t="str">
        <f>VLOOKUP(F1582,prov_ccaa,2,FALSE)</f>
        <v>Barcelona</v>
      </c>
      <c r="K1582" s="3">
        <f>VLOOKUP(I1582,tasa,6,FALSE)</f>
        <v>0.1571453827</v>
      </c>
      <c r="L1582" s="6">
        <f t="shared" si="2"/>
        <v>215.6034651</v>
      </c>
    </row>
    <row r="1583" ht="14.25" customHeight="1">
      <c r="A1583" s="1" t="s">
        <v>1599</v>
      </c>
      <c r="B1583" s="2">
        <v>10919.0</v>
      </c>
      <c r="C1583" s="2">
        <v>25652.2993486</v>
      </c>
      <c r="D1583" s="2">
        <v>1.65264287085E7</v>
      </c>
      <c r="E1583" s="3" t="str">
        <f t="shared" si="1"/>
        <v>08</v>
      </c>
      <c r="F1583" s="5">
        <v>8.0</v>
      </c>
      <c r="G1583" s="3" t="s">
        <v>1234</v>
      </c>
      <c r="H1583" s="3" t="str">
        <f>VLOOKUP(F1583, prov_ccaa,4,FALSE)</f>
        <v>Cataluña</v>
      </c>
      <c r="I1583" s="3">
        <f>VLOOKUP(F1583, prov_ccaa,3,FALSE)</f>
        <v>9</v>
      </c>
      <c r="J1583" s="3" t="str">
        <f>VLOOKUP(F1583,prov_ccaa,2,FALSE)</f>
        <v>Barcelona</v>
      </c>
      <c r="K1583" s="3">
        <f>VLOOKUP(I1583,tasa,6,FALSE)</f>
        <v>0.1571453827</v>
      </c>
      <c r="L1583" s="6">
        <f t="shared" si="2"/>
        <v>1715.870434</v>
      </c>
    </row>
    <row r="1584" ht="14.25" customHeight="1">
      <c r="A1584" s="1" t="s">
        <v>1600</v>
      </c>
      <c r="B1584" s="2">
        <v>10116.0</v>
      </c>
      <c r="C1584" s="2">
        <v>5177.54575447</v>
      </c>
      <c r="D1584" s="2">
        <v>1297902.06234</v>
      </c>
      <c r="E1584" s="3" t="str">
        <f t="shared" si="1"/>
        <v>08</v>
      </c>
      <c r="F1584" s="5">
        <v>8.0</v>
      </c>
      <c r="G1584" s="3" t="s">
        <v>1234</v>
      </c>
      <c r="H1584" s="3" t="str">
        <f>VLOOKUP(F1584, prov_ccaa,4,FALSE)</f>
        <v>Cataluña</v>
      </c>
      <c r="I1584" s="3">
        <f>VLOOKUP(F1584, prov_ccaa,3,FALSE)</f>
        <v>9</v>
      </c>
      <c r="J1584" s="3" t="str">
        <f>VLOOKUP(F1584,prov_ccaa,2,FALSE)</f>
        <v>Barcelona</v>
      </c>
      <c r="K1584" s="3">
        <f>VLOOKUP(I1584,tasa,6,FALSE)</f>
        <v>0.1571453827</v>
      </c>
      <c r="L1584" s="6">
        <f t="shared" si="2"/>
        <v>1589.682692</v>
      </c>
    </row>
    <row r="1585" ht="14.25" customHeight="1">
      <c r="A1585" s="1" t="s">
        <v>1601</v>
      </c>
      <c r="B1585" s="2">
        <v>6377.0</v>
      </c>
      <c r="C1585" s="2">
        <v>3217.55730897</v>
      </c>
      <c r="D1585" s="2">
        <v>602743.662277</v>
      </c>
      <c r="E1585" s="3" t="str">
        <f t="shared" si="1"/>
        <v>08</v>
      </c>
      <c r="F1585" s="5">
        <v>8.0</v>
      </c>
      <c r="G1585" s="3" t="s">
        <v>1234</v>
      </c>
      <c r="H1585" s="3" t="str">
        <f>VLOOKUP(F1585, prov_ccaa,4,FALSE)</f>
        <v>Cataluña</v>
      </c>
      <c r="I1585" s="3">
        <f>VLOOKUP(F1585, prov_ccaa,3,FALSE)</f>
        <v>9</v>
      </c>
      <c r="J1585" s="3" t="str">
        <f>VLOOKUP(F1585,prov_ccaa,2,FALSE)</f>
        <v>Barcelona</v>
      </c>
      <c r="K1585" s="3">
        <f>VLOOKUP(I1585,tasa,6,FALSE)</f>
        <v>0.1571453827</v>
      </c>
      <c r="L1585" s="6">
        <f t="shared" si="2"/>
        <v>1002.116106</v>
      </c>
    </row>
    <row r="1586" ht="14.25" customHeight="1">
      <c r="A1586" s="1" t="s">
        <v>1602</v>
      </c>
      <c r="B1586" s="2">
        <v>4546.0</v>
      </c>
      <c r="C1586" s="2">
        <v>6702.73684534</v>
      </c>
      <c r="D1586" s="2">
        <v>2071647.22243</v>
      </c>
      <c r="E1586" s="3" t="str">
        <f t="shared" si="1"/>
        <v>08</v>
      </c>
      <c r="F1586" s="5">
        <v>8.0</v>
      </c>
      <c r="G1586" s="3" t="s">
        <v>1234</v>
      </c>
      <c r="H1586" s="3" t="str">
        <f>VLOOKUP(F1586, prov_ccaa,4,FALSE)</f>
        <v>Cataluña</v>
      </c>
      <c r="I1586" s="3">
        <f>VLOOKUP(F1586, prov_ccaa,3,FALSE)</f>
        <v>9</v>
      </c>
      <c r="J1586" s="3" t="str">
        <f>VLOOKUP(F1586,prov_ccaa,2,FALSE)</f>
        <v>Barcelona</v>
      </c>
      <c r="K1586" s="3">
        <f>VLOOKUP(I1586,tasa,6,FALSE)</f>
        <v>0.1571453827</v>
      </c>
      <c r="L1586" s="6">
        <f t="shared" si="2"/>
        <v>714.3829099</v>
      </c>
    </row>
    <row r="1587" ht="14.25" customHeight="1">
      <c r="A1587" s="1" t="s">
        <v>1603</v>
      </c>
      <c r="B1587" s="2">
        <v>3235.0</v>
      </c>
      <c r="C1587" s="2">
        <v>22430.080456</v>
      </c>
      <c r="D1587" s="2">
        <v>1.63453915872E7</v>
      </c>
      <c r="E1587" s="3" t="str">
        <f t="shared" si="1"/>
        <v>08</v>
      </c>
      <c r="F1587" s="5">
        <v>8.0</v>
      </c>
      <c r="G1587" s="3" t="s">
        <v>1234</v>
      </c>
      <c r="H1587" s="3" t="str">
        <f>VLOOKUP(F1587, prov_ccaa,4,FALSE)</f>
        <v>Cataluña</v>
      </c>
      <c r="I1587" s="3">
        <f>VLOOKUP(F1587, prov_ccaa,3,FALSE)</f>
        <v>9</v>
      </c>
      <c r="J1587" s="3" t="str">
        <f>VLOOKUP(F1587,prov_ccaa,2,FALSE)</f>
        <v>Barcelona</v>
      </c>
      <c r="K1587" s="3">
        <f>VLOOKUP(I1587,tasa,6,FALSE)</f>
        <v>0.1571453827</v>
      </c>
      <c r="L1587" s="6">
        <f t="shared" si="2"/>
        <v>508.3653132</v>
      </c>
    </row>
    <row r="1588" ht="14.25" customHeight="1">
      <c r="A1588" s="1" t="s">
        <v>1604</v>
      </c>
      <c r="B1588" s="2">
        <v>20478.0</v>
      </c>
      <c r="C1588" s="2">
        <v>14592.8172998</v>
      </c>
      <c r="D1588" s="2">
        <v>7733457.8392</v>
      </c>
      <c r="E1588" s="3" t="str">
        <f t="shared" si="1"/>
        <v>08</v>
      </c>
      <c r="F1588" s="5">
        <v>8.0</v>
      </c>
      <c r="G1588" s="3" t="s">
        <v>1234</v>
      </c>
      <c r="H1588" s="3" t="str">
        <f>VLOOKUP(F1588, prov_ccaa,4,FALSE)</f>
        <v>Cataluña</v>
      </c>
      <c r="I1588" s="3">
        <f>VLOOKUP(F1588, prov_ccaa,3,FALSE)</f>
        <v>9</v>
      </c>
      <c r="J1588" s="3" t="str">
        <f>VLOOKUP(F1588,prov_ccaa,2,FALSE)</f>
        <v>Barcelona</v>
      </c>
      <c r="K1588" s="3">
        <f>VLOOKUP(I1588,tasa,6,FALSE)</f>
        <v>0.1571453827</v>
      </c>
      <c r="L1588" s="6">
        <f t="shared" si="2"/>
        <v>3218.023148</v>
      </c>
    </row>
    <row r="1589" ht="14.25" customHeight="1">
      <c r="A1589" s="1" t="s">
        <v>1605</v>
      </c>
      <c r="B1589" s="2">
        <v>2572.0</v>
      </c>
      <c r="C1589" s="2">
        <v>24587.2668405</v>
      </c>
      <c r="D1589" s="2">
        <v>1.95204058647E7</v>
      </c>
      <c r="E1589" s="3" t="str">
        <f t="shared" si="1"/>
        <v>08</v>
      </c>
      <c r="F1589" s="5">
        <v>8.0</v>
      </c>
      <c r="G1589" s="3" t="s">
        <v>1234</v>
      </c>
      <c r="H1589" s="3" t="str">
        <f>VLOOKUP(F1589, prov_ccaa,4,FALSE)</f>
        <v>Cataluña</v>
      </c>
      <c r="I1589" s="3">
        <f>VLOOKUP(F1589, prov_ccaa,3,FALSE)</f>
        <v>9</v>
      </c>
      <c r="J1589" s="3" t="str">
        <f>VLOOKUP(F1589,prov_ccaa,2,FALSE)</f>
        <v>Barcelona</v>
      </c>
      <c r="K1589" s="3">
        <f>VLOOKUP(I1589,tasa,6,FALSE)</f>
        <v>0.1571453827</v>
      </c>
      <c r="L1589" s="6">
        <f t="shared" si="2"/>
        <v>404.1779244</v>
      </c>
    </row>
    <row r="1590" ht="14.25" customHeight="1">
      <c r="A1590" s="1" t="s">
        <v>1606</v>
      </c>
      <c r="B1590" s="2">
        <v>2533.0</v>
      </c>
      <c r="C1590" s="2">
        <v>31496.9999331</v>
      </c>
      <c r="D1590" s="2">
        <v>4.1341902432E7</v>
      </c>
      <c r="E1590" s="3" t="str">
        <f t="shared" si="1"/>
        <v>08</v>
      </c>
      <c r="F1590" s="5">
        <v>8.0</v>
      </c>
      <c r="G1590" s="3" t="s">
        <v>1234</v>
      </c>
      <c r="H1590" s="3" t="str">
        <f>VLOOKUP(F1590, prov_ccaa,4,FALSE)</f>
        <v>Cataluña</v>
      </c>
      <c r="I1590" s="3">
        <f>VLOOKUP(F1590, prov_ccaa,3,FALSE)</f>
        <v>9</v>
      </c>
      <c r="J1590" s="3" t="str">
        <f>VLOOKUP(F1590,prov_ccaa,2,FALSE)</f>
        <v>Barcelona</v>
      </c>
      <c r="K1590" s="3">
        <f>VLOOKUP(I1590,tasa,6,FALSE)</f>
        <v>0.1571453827</v>
      </c>
      <c r="L1590" s="6">
        <f t="shared" si="2"/>
        <v>398.0492545</v>
      </c>
    </row>
    <row r="1591" ht="14.25" customHeight="1">
      <c r="A1591" s="1" t="s">
        <v>1607</v>
      </c>
      <c r="B1591" s="2">
        <v>1240.0</v>
      </c>
      <c r="C1591" s="2">
        <v>27912.6550013</v>
      </c>
      <c r="D1591" s="2">
        <v>2.57702651247E7</v>
      </c>
      <c r="E1591" s="3" t="str">
        <f t="shared" si="1"/>
        <v>08</v>
      </c>
      <c r="F1591" s="5">
        <v>8.0</v>
      </c>
      <c r="G1591" s="3" t="s">
        <v>1234</v>
      </c>
      <c r="H1591" s="3" t="str">
        <f>VLOOKUP(F1591, prov_ccaa,4,FALSE)</f>
        <v>Cataluña</v>
      </c>
      <c r="I1591" s="3">
        <f>VLOOKUP(F1591, prov_ccaa,3,FALSE)</f>
        <v>9</v>
      </c>
      <c r="J1591" s="3" t="str">
        <f>VLOOKUP(F1591,prov_ccaa,2,FALSE)</f>
        <v>Barcelona</v>
      </c>
      <c r="K1591" s="3">
        <f>VLOOKUP(I1591,tasa,6,FALSE)</f>
        <v>0.1571453827</v>
      </c>
      <c r="L1591" s="6">
        <f t="shared" si="2"/>
        <v>194.8602746</v>
      </c>
    </row>
    <row r="1592" ht="14.25" customHeight="1">
      <c r="A1592" s="1" t="s">
        <v>1608</v>
      </c>
      <c r="B1592" s="2">
        <v>121.0</v>
      </c>
      <c r="C1592" s="2">
        <v>19895.5235171</v>
      </c>
      <c r="D1592" s="2">
        <v>1.45913229023E7</v>
      </c>
      <c r="E1592" s="3" t="str">
        <f t="shared" si="1"/>
        <v>08</v>
      </c>
      <c r="F1592" s="5">
        <v>8.0</v>
      </c>
      <c r="G1592" s="3" t="s">
        <v>1234</v>
      </c>
      <c r="H1592" s="3" t="str">
        <f>VLOOKUP(F1592, prov_ccaa,4,FALSE)</f>
        <v>Cataluña</v>
      </c>
      <c r="I1592" s="3">
        <f>VLOOKUP(F1592, prov_ccaa,3,FALSE)</f>
        <v>9</v>
      </c>
      <c r="J1592" s="3" t="str">
        <f>VLOOKUP(F1592,prov_ccaa,2,FALSE)</f>
        <v>Barcelona</v>
      </c>
      <c r="K1592" s="3">
        <f>VLOOKUP(I1592,tasa,6,FALSE)</f>
        <v>0.1571453827</v>
      </c>
      <c r="L1592" s="6">
        <f t="shared" si="2"/>
        <v>19.01459131</v>
      </c>
    </row>
    <row r="1593" ht="14.25" customHeight="1">
      <c r="A1593" s="1" t="s">
        <v>1609</v>
      </c>
      <c r="B1593" s="2">
        <v>1268.0</v>
      </c>
      <c r="C1593" s="2">
        <v>30019.2772483</v>
      </c>
      <c r="D1593" s="2">
        <v>3.91145196433E7</v>
      </c>
      <c r="E1593" s="3" t="str">
        <f t="shared" si="1"/>
        <v>08</v>
      </c>
      <c r="F1593" s="5">
        <v>8.0</v>
      </c>
      <c r="G1593" s="3" t="s">
        <v>1234</v>
      </c>
      <c r="H1593" s="3" t="str">
        <f>VLOOKUP(F1593, prov_ccaa,4,FALSE)</f>
        <v>Cataluña</v>
      </c>
      <c r="I1593" s="3">
        <f>VLOOKUP(F1593, prov_ccaa,3,FALSE)</f>
        <v>9</v>
      </c>
      <c r="J1593" s="3" t="str">
        <f>VLOOKUP(F1593,prov_ccaa,2,FALSE)</f>
        <v>Barcelona</v>
      </c>
      <c r="K1593" s="3">
        <f>VLOOKUP(I1593,tasa,6,FALSE)</f>
        <v>0.1571453827</v>
      </c>
      <c r="L1593" s="6">
        <f t="shared" si="2"/>
        <v>199.2603453</v>
      </c>
    </row>
    <row r="1594" ht="14.25" customHeight="1">
      <c r="A1594" s="1" t="s">
        <v>1610</v>
      </c>
      <c r="B1594" s="2">
        <v>3377.0</v>
      </c>
      <c r="C1594" s="2">
        <v>33110.2336173</v>
      </c>
      <c r="D1594" s="2">
        <v>3.53622537389E7</v>
      </c>
      <c r="E1594" s="3" t="str">
        <f t="shared" si="1"/>
        <v>08</v>
      </c>
      <c r="F1594" s="5">
        <v>8.0</v>
      </c>
      <c r="G1594" s="3" t="s">
        <v>1234</v>
      </c>
      <c r="H1594" s="3" t="str">
        <f>VLOOKUP(F1594, prov_ccaa,4,FALSE)</f>
        <v>Cataluña</v>
      </c>
      <c r="I1594" s="3">
        <f>VLOOKUP(F1594, prov_ccaa,3,FALSE)</f>
        <v>9</v>
      </c>
      <c r="J1594" s="3" t="str">
        <f>VLOOKUP(F1594,prov_ccaa,2,FALSE)</f>
        <v>Barcelona</v>
      </c>
      <c r="K1594" s="3">
        <f>VLOOKUP(I1594,tasa,6,FALSE)</f>
        <v>0.1571453827</v>
      </c>
      <c r="L1594" s="6">
        <f t="shared" si="2"/>
        <v>530.6799575</v>
      </c>
    </row>
    <row r="1595" ht="14.25" customHeight="1">
      <c r="A1595" s="1" t="s">
        <v>1611</v>
      </c>
      <c r="B1595" s="2">
        <v>359.0</v>
      </c>
      <c r="C1595" s="2">
        <v>8415.12733288</v>
      </c>
      <c r="D1595" s="2">
        <v>3816100.23939</v>
      </c>
      <c r="E1595" s="3" t="str">
        <f t="shared" si="1"/>
        <v>08</v>
      </c>
      <c r="F1595" s="5">
        <v>8.0</v>
      </c>
      <c r="G1595" s="3" t="s">
        <v>1234</v>
      </c>
      <c r="H1595" s="3" t="str">
        <f>VLOOKUP(F1595, prov_ccaa,4,FALSE)</f>
        <v>Cataluña</v>
      </c>
      <c r="I1595" s="3">
        <f>VLOOKUP(F1595, prov_ccaa,3,FALSE)</f>
        <v>9</v>
      </c>
      <c r="J1595" s="3" t="str">
        <f>VLOOKUP(F1595,prov_ccaa,2,FALSE)</f>
        <v>Barcelona</v>
      </c>
      <c r="K1595" s="3">
        <f>VLOOKUP(I1595,tasa,6,FALSE)</f>
        <v>0.1571453827</v>
      </c>
      <c r="L1595" s="6">
        <f t="shared" si="2"/>
        <v>56.4151924</v>
      </c>
    </row>
    <row r="1596" ht="14.25" customHeight="1">
      <c r="A1596" s="1" t="s">
        <v>1612</v>
      </c>
      <c r="B1596" s="2">
        <v>632.0</v>
      </c>
      <c r="C1596" s="2">
        <v>62806.1649839</v>
      </c>
      <c r="D1596" s="2">
        <v>1.0238474993E8</v>
      </c>
      <c r="E1596" s="3" t="str">
        <f t="shared" si="1"/>
        <v>08</v>
      </c>
      <c r="F1596" s="5">
        <v>8.0</v>
      </c>
      <c r="G1596" s="3" t="s">
        <v>1234</v>
      </c>
      <c r="H1596" s="3" t="str">
        <f>VLOOKUP(F1596, prov_ccaa,4,FALSE)</f>
        <v>Cataluña</v>
      </c>
      <c r="I1596" s="3">
        <f>VLOOKUP(F1596, prov_ccaa,3,FALSE)</f>
        <v>9</v>
      </c>
      <c r="J1596" s="3" t="str">
        <f>VLOOKUP(F1596,prov_ccaa,2,FALSE)</f>
        <v>Barcelona</v>
      </c>
      <c r="K1596" s="3">
        <f>VLOOKUP(I1596,tasa,6,FALSE)</f>
        <v>0.1571453827</v>
      </c>
      <c r="L1596" s="6">
        <f t="shared" si="2"/>
        <v>99.31588189</v>
      </c>
    </row>
    <row r="1597" ht="14.25" customHeight="1">
      <c r="A1597" s="1" t="s">
        <v>1613</v>
      </c>
      <c r="B1597" s="2">
        <v>10528.0</v>
      </c>
      <c r="C1597" s="2">
        <v>13730.4212952</v>
      </c>
      <c r="D1597" s="2">
        <v>6557026.90534</v>
      </c>
      <c r="E1597" s="3" t="str">
        <f t="shared" si="1"/>
        <v>08</v>
      </c>
      <c r="F1597" s="5">
        <v>8.0</v>
      </c>
      <c r="G1597" s="3" t="s">
        <v>1234</v>
      </c>
      <c r="H1597" s="3" t="str">
        <f>VLOOKUP(F1597, prov_ccaa,4,FALSE)</f>
        <v>Cataluña</v>
      </c>
      <c r="I1597" s="3">
        <f>VLOOKUP(F1597, prov_ccaa,3,FALSE)</f>
        <v>9</v>
      </c>
      <c r="J1597" s="3" t="str">
        <f>VLOOKUP(F1597,prov_ccaa,2,FALSE)</f>
        <v>Barcelona</v>
      </c>
      <c r="K1597" s="3">
        <f>VLOOKUP(I1597,tasa,6,FALSE)</f>
        <v>0.1571453827</v>
      </c>
      <c r="L1597" s="6">
        <f t="shared" si="2"/>
        <v>1654.426589</v>
      </c>
    </row>
    <row r="1598" ht="14.25" customHeight="1">
      <c r="A1598" s="1" t="s">
        <v>1614</v>
      </c>
      <c r="B1598" s="2">
        <v>31702.0</v>
      </c>
      <c r="C1598" s="2">
        <v>31424.8944102</v>
      </c>
      <c r="D1598" s="2">
        <v>4.09759651839E7</v>
      </c>
      <c r="E1598" s="3" t="str">
        <f t="shared" si="1"/>
        <v>08</v>
      </c>
      <c r="F1598" s="5">
        <v>8.0</v>
      </c>
      <c r="G1598" s="3" t="s">
        <v>1234</v>
      </c>
      <c r="H1598" s="3" t="str">
        <f>VLOOKUP(F1598, prov_ccaa,4,FALSE)</f>
        <v>Cataluña</v>
      </c>
      <c r="I1598" s="3">
        <f>VLOOKUP(F1598, prov_ccaa,3,FALSE)</f>
        <v>9</v>
      </c>
      <c r="J1598" s="3" t="str">
        <f>VLOOKUP(F1598,prov_ccaa,2,FALSE)</f>
        <v>Barcelona</v>
      </c>
      <c r="K1598" s="3">
        <f>VLOOKUP(I1598,tasa,6,FALSE)</f>
        <v>0.1571453827</v>
      </c>
      <c r="L1598" s="6">
        <f t="shared" si="2"/>
        <v>4981.822923</v>
      </c>
    </row>
    <row r="1599" ht="14.25" customHeight="1">
      <c r="A1599" s="1" t="s">
        <v>1615</v>
      </c>
      <c r="B1599" s="2">
        <v>2466.0</v>
      </c>
      <c r="C1599" s="2">
        <v>13409.2467662</v>
      </c>
      <c r="D1599" s="2">
        <v>5330928.50155</v>
      </c>
      <c r="E1599" s="3" t="str">
        <f t="shared" si="1"/>
        <v>08</v>
      </c>
      <c r="F1599" s="5">
        <v>8.0</v>
      </c>
      <c r="G1599" s="3" t="s">
        <v>1234</v>
      </c>
      <c r="H1599" s="3" t="str">
        <f>VLOOKUP(F1599, prov_ccaa,4,FALSE)</f>
        <v>Cataluña</v>
      </c>
      <c r="I1599" s="3">
        <f>VLOOKUP(F1599, prov_ccaa,3,FALSE)</f>
        <v>9</v>
      </c>
      <c r="J1599" s="3" t="str">
        <f>VLOOKUP(F1599,prov_ccaa,2,FALSE)</f>
        <v>Barcelona</v>
      </c>
      <c r="K1599" s="3">
        <f>VLOOKUP(I1599,tasa,6,FALSE)</f>
        <v>0.1571453827</v>
      </c>
      <c r="L1599" s="6">
        <f t="shared" si="2"/>
        <v>387.5205138</v>
      </c>
    </row>
    <row r="1600" ht="14.25" customHeight="1">
      <c r="A1600" s="1" t="s">
        <v>1616</v>
      </c>
      <c r="B1600" s="2">
        <v>2571.0</v>
      </c>
      <c r="C1600" s="2">
        <v>37535.7355298</v>
      </c>
      <c r="D1600" s="2">
        <v>5.51253376986E7</v>
      </c>
      <c r="E1600" s="3" t="str">
        <f t="shared" si="1"/>
        <v>08</v>
      </c>
      <c r="F1600" s="5">
        <v>8.0</v>
      </c>
      <c r="G1600" s="3" t="s">
        <v>1234</v>
      </c>
      <c r="H1600" s="3" t="str">
        <f>VLOOKUP(F1600, prov_ccaa,4,FALSE)</f>
        <v>Cataluña</v>
      </c>
      <c r="I1600" s="3">
        <f>VLOOKUP(F1600, prov_ccaa,3,FALSE)</f>
        <v>9</v>
      </c>
      <c r="J1600" s="3" t="str">
        <f>VLOOKUP(F1600,prov_ccaa,2,FALSE)</f>
        <v>Barcelona</v>
      </c>
      <c r="K1600" s="3">
        <f>VLOOKUP(I1600,tasa,6,FALSE)</f>
        <v>0.1571453827</v>
      </c>
      <c r="L1600" s="6">
        <f t="shared" si="2"/>
        <v>404.020779</v>
      </c>
    </row>
    <row r="1601" ht="14.25" customHeight="1">
      <c r="A1601" s="1" t="s">
        <v>1617</v>
      </c>
      <c r="B1601" s="2">
        <v>4856.0</v>
      </c>
      <c r="C1601" s="2">
        <v>32195.0424253</v>
      </c>
      <c r="D1601" s="2">
        <v>3.44611580406E7</v>
      </c>
      <c r="E1601" s="3" t="str">
        <f t="shared" si="1"/>
        <v>08</v>
      </c>
      <c r="F1601" s="5">
        <v>8.0</v>
      </c>
      <c r="G1601" s="3" t="s">
        <v>1234</v>
      </c>
      <c r="H1601" s="3" t="str">
        <f>VLOOKUP(F1601, prov_ccaa,4,FALSE)</f>
        <v>Cataluña</v>
      </c>
      <c r="I1601" s="3">
        <f>VLOOKUP(F1601, prov_ccaa,3,FALSE)</f>
        <v>9</v>
      </c>
      <c r="J1601" s="3" t="str">
        <f>VLOOKUP(F1601,prov_ccaa,2,FALSE)</f>
        <v>Barcelona</v>
      </c>
      <c r="K1601" s="3">
        <f>VLOOKUP(I1601,tasa,6,FALSE)</f>
        <v>0.1571453827</v>
      </c>
      <c r="L1601" s="6">
        <f t="shared" si="2"/>
        <v>763.0979786</v>
      </c>
    </row>
    <row r="1602" ht="14.25" customHeight="1">
      <c r="A1602" s="1" t="s">
        <v>1618</v>
      </c>
      <c r="B1602" s="2">
        <v>5771.0</v>
      </c>
      <c r="C1602" s="2">
        <v>13823.5559508</v>
      </c>
      <c r="D1602" s="2">
        <v>7597370.1389</v>
      </c>
      <c r="E1602" s="3" t="str">
        <f t="shared" si="1"/>
        <v>08</v>
      </c>
      <c r="F1602" s="5">
        <v>8.0</v>
      </c>
      <c r="G1602" s="3" t="s">
        <v>1234</v>
      </c>
      <c r="H1602" s="3" t="str">
        <f>VLOOKUP(F1602, prov_ccaa,4,FALSE)</f>
        <v>Cataluña</v>
      </c>
      <c r="I1602" s="3">
        <f>VLOOKUP(F1602, prov_ccaa,3,FALSE)</f>
        <v>9</v>
      </c>
      <c r="J1602" s="3" t="str">
        <f>VLOOKUP(F1602,prov_ccaa,2,FALSE)</f>
        <v>Barcelona</v>
      </c>
      <c r="K1602" s="3">
        <f>VLOOKUP(I1602,tasa,6,FALSE)</f>
        <v>0.1571453827</v>
      </c>
      <c r="L1602" s="6">
        <f t="shared" si="2"/>
        <v>906.8860038</v>
      </c>
    </row>
    <row r="1603" ht="14.25" customHeight="1">
      <c r="A1603" s="1" t="s">
        <v>1619</v>
      </c>
      <c r="B1603" s="2">
        <v>2415.0</v>
      </c>
      <c r="C1603" s="2">
        <v>20121.0383011</v>
      </c>
      <c r="D1603" s="2">
        <v>1.38521191794E7</v>
      </c>
      <c r="E1603" s="3" t="str">
        <f t="shared" si="1"/>
        <v>08</v>
      </c>
      <c r="F1603" s="5">
        <v>8.0</v>
      </c>
      <c r="G1603" s="3" t="s">
        <v>1234</v>
      </c>
      <c r="H1603" s="3" t="str">
        <f>VLOOKUP(F1603, prov_ccaa,4,FALSE)</f>
        <v>Cataluña</v>
      </c>
      <c r="I1603" s="3">
        <f>VLOOKUP(F1603, prov_ccaa,3,FALSE)</f>
        <v>9</v>
      </c>
      <c r="J1603" s="3" t="str">
        <f>VLOOKUP(F1603,prov_ccaa,2,FALSE)</f>
        <v>Barcelona</v>
      </c>
      <c r="K1603" s="3">
        <f>VLOOKUP(I1603,tasa,6,FALSE)</f>
        <v>0.1571453827</v>
      </c>
      <c r="L1603" s="6">
        <f t="shared" si="2"/>
        <v>379.5060993</v>
      </c>
    </row>
    <row r="1604" ht="14.25" customHeight="1">
      <c r="A1604" s="1" t="s">
        <v>1620</v>
      </c>
      <c r="B1604" s="2">
        <v>2109.0</v>
      </c>
      <c r="C1604" s="2">
        <v>20461.7378342</v>
      </c>
      <c r="D1604" s="2">
        <v>8121698.47373</v>
      </c>
      <c r="E1604" s="3" t="str">
        <f t="shared" si="1"/>
        <v>08</v>
      </c>
      <c r="F1604" s="5">
        <v>8.0</v>
      </c>
      <c r="G1604" s="3" t="s">
        <v>1234</v>
      </c>
      <c r="H1604" s="3" t="str">
        <f>VLOOKUP(F1604, prov_ccaa,4,FALSE)</f>
        <v>Cataluña</v>
      </c>
      <c r="I1604" s="3">
        <f>VLOOKUP(F1604, prov_ccaa,3,FALSE)</f>
        <v>9</v>
      </c>
      <c r="J1604" s="3" t="str">
        <f>VLOOKUP(F1604,prov_ccaa,2,FALSE)</f>
        <v>Barcelona</v>
      </c>
      <c r="K1604" s="3">
        <f>VLOOKUP(I1604,tasa,6,FALSE)</f>
        <v>0.1571453827</v>
      </c>
      <c r="L1604" s="6">
        <f t="shared" si="2"/>
        <v>331.4196122</v>
      </c>
    </row>
    <row r="1605" ht="14.25" customHeight="1">
      <c r="A1605" s="1" t="s">
        <v>1621</v>
      </c>
      <c r="B1605" s="2">
        <v>20188.0</v>
      </c>
      <c r="C1605" s="2">
        <v>22169.6248997</v>
      </c>
      <c r="D1605" s="2">
        <v>1.41662831302E7</v>
      </c>
      <c r="E1605" s="3" t="str">
        <f t="shared" si="1"/>
        <v>08</v>
      </c>
      <c r="F1605" s="5">
        <v>8.0</v>
      </c>
      <c r="G1605" s="3" t="s">
        <v>1234</v>
      </c>
      <c r="H1605" s="3" t="str">
        <f>VLOOKUP(F1605, prov_ccaa,4,FALSE)</f>
        <v>Cataluña</v>
      </c>
      <c r="I1605" s="3">
        <f>VLOOKUP(F1605, prov_ccaa,3,FALSE)</f>
        <v>9</v>
      </c>
      <c r="J1605" s="3" t="str">
        <f>VLOOKUP(F1605,prov_ccaa,2,FALSE)</f>
        <v>Barcelona</v>
      </c>
      <c r="K1605" s="3">
        <f>VLOOKUP(I1605,tasa,6,FALSE)</f>
        <v>0.1571453827</v>
      </c>
      <c r="L1605" s="6">
        <f t="shared" si="2"/>
        <v>3172.450987</v>
      </c>
    </row>
    <row r="1606" ht="14.25" customHeight="1">
      <c r="A1606" s="1" t="s">
        <v>1622</v>
      </c>
      <c r="B1606" s="2">
        <v>677.0</v>
      </c>
      <c r="C1606" s="2">
        <v>33041.8665119</v>
      </c>
      <c r="D1606" s="2">
        <v>2.56720143865E7</v>
      </c>
      <c r="E1606" s="3" t="str">
        <f t="shared" si="1"/>
        <v>08</v>
      </c>
      <c r="F1606" s="5">
        <v>8.0</v>
      </c>
      <c r="G1606" s="3" t="s">
        <v>1234</v>
      </c>
      <c r="H1606" s="3" t="str">
        <f>VLOOKUP(F1606, prov_ccaa,4,FALSE)</f>
        <v>Cataluña</v>
      </c>
      <c r="I1606" s="3">
        <f>VLOOKUP(F1606, prov_ccaa,3,FALSE)</f>
        <v>9</v>
      </c>
      <c r="J1606" s="3" t="str">
        <f>VLOOKUP(F1606,prov_ccaa,2,FALSE)</f>
        <v>Barcelona</v>
      </c>
      <c r="K1606" s="3">
        <f>VLOOKUP(I1606,tasa,6,FALSE)</f>
        <v>0.1571453827</v>
      </c>
      <c r="L1606" s="6">
        <f t="shared" si="2"/>
        <v>106.3874241</v>
      </c>
    </row>
    <row r="1607" ht="14.25" customHeight="1">
      <c r="A1607" s="1" t="s">
        <v>1623</v>
      </c>
      <c r="B1607" s="2">
        <v>5635.0</v>
      </c>
      <c r="C1607" s="2">
        <v>18259.9831457</v>
      </c>
      <c r="D1607" s="2">
        <v>1.20156203439E7</v>
      </c>
      <c r="E1607" s="3" t="str">
        <f t="shared" si="1"/>
        <v>08</v>
      </c>
      <c r="F1607" s="5">
        <v>8.0</v>
      </c>
      <c r="G1607" s="3" t="s">
        <v>1234</v>
      </c>
      <c r="H1607" s="3" t="str">
        <f>VLOOKUP(F1607, prov_ccaa,4,FALSE)</f>
        <v>Cataluña</v>
      </c>
      <c r="I1607" s="3">
        <f>VLOOKUP(F1607, prov_ccaa,3,FALSE)</f>
        <v>9</v>
      </c>
      <c r="J1607" s="3" t="str">
        <f>VLOOKUP(F1607,prov_ccaa,2,FALSE)</f>
        <v>Barcelona</v>
      </c>
      <c r="K1607" s="3">
        <f>VLOOKUP(I1607,tasa,6,FALSE)</f>
        <v>0.1571453827</v>
      </c>
      <c r="L1607" s="6">
        <f t="shared" si="2"/>
        <v>885.5142317</v>
      </c>
    </row>
    <row r="1608" ht="14.25" customHeight="1">
      <c r="A1608" s="1" t="s">
        <v>1624</v>
      </c>
      <c r="B1608" s="2">
        <v>7306.0</v>
      </c>
      <c r="C1608" s="2">
        <v>16436.4646221</v>
      </c>
      <c r="D1608" s="2">
        <v>7070987.28622</v>
      </c>
      <c r="E1608" s="3" t="str">
        <f t="shared" si="1"/>
        <v>08</v>
      </c>
      <c r="F1608" s="5">
        <v>8.0</v>
      </c>
      <c r="G1608" s="3" t="s">
        <v>1234</v>
      </c>
      <c r="H1608" s="3" t="str">
        <f>VLOOKUP(F1608, prov_ccaa,4,FALSE)</f>
        <v>Cataluña</v>
      </c>
      <c r="I1608" s="3">
        <f>VLOOKUP(F1608, prov_ccaa,3,FALSE)</f>
        <v>9</v>
      </c>
      <c r="J1608" s="3" t="str">
        <f>VLOOKUP(F1608,prov_ccaa,2,FALSE)</f>
        <v>Barcelona</v>
      </c>
      <c r="K1608" s="3">
        <f>VLOOKUP(I1608,tasa,6,FALSE)</f>
        <v>0.1571453827</v>
      </c>
      <c r="L1608" s="6">
        <f t="shared" si="2"/>
        <v>1148.104166</v>
      </c>
    </row>
    <row r="1609" ht="14.25" customHeight="1">
      <c r="A1609" s="1" t="s">
        <v>1625</v>
      </c>
      <c r="B1609" s="2">
        <v>89.0</v>
      </c>
      <c r="C1609" s="2">
        <v>31923.7111398</v>
      </c>
      <c r="D1609" s="2">
        <v>3.10145311084E7</v>
      </c>
      <c r="E1609" s="3" t="str">
        <f t="shared" si="1"/>
        <v>08</v>
      </c>
      <c r="F1609" s="5">
        <v>8.0</v>
      </c>
      <c r="G1609" s="3" t="s">
        <v>1234</v>
      </c>
      <c r="H1609" s="3" t="str">
        <f>VLOOKUP(F1609, prov_ccaa,4,FALSE)</f>
        <v>Cataluña</v>
      </c>
      <c r="I1609" s="3">
        <f>VLOOKUP(F1609, prov_ccaa,3,FALSE)</f>
        <v>9</v>
      </c>
      <c r="J1609" s="3" t="str">
        <f>VLOOKUP(F1609,prov_ccaa,2,FALSE)</f>
        <v>Barcelona</v>
      </c>
      <c r="K1609" s="3">
        <f>VLOOKUP(I1609,tasa,6,FALSE)</f>
        <v>0.1571453827</v>
      </c>
      <c r="L1609" s="6">
        <f t="shared" si="2"/>
        <v>13.98593906</v>
      </c>
    </row>
    <row r="1610" ht="14.25" customHeight="1">
      <c r="A1610" s="1" t="s">
        <v>1626</v>
      </c>
      <c r="B1610" s="2">
        <v>297.0</v>
      </c>
      <c r="C1610" s="2">
        <v>27631.9811746</v>
      </c>
      <c r="D1610" s="2">
        <v>1.33033625589E7</v>
      </c>
      <c r="E1610" s="3" t="str">
        <f t="shared" si="1"/>
        <v>08</v>
      </c>
      <c r="F1610" s="5">
        <v>8.0</v>
      </c>
      <c r="G1610" s="3" t="s">
        <v>1234</v>
      </c>
      <c r="H1610" s="3" t="str">
        <f>VLOOKUP(F1610, prov_ccaa,4,FALSE)</f>
        <v>Cataluña</v>
      </c>
      <c r="I1610" s="3">
        <f>VLOOKUP(F1610, prov_ccaa,3,FALSE)</f>
        <v>9</v>
      </c>
      <c r="J1610" s="3" t="str">
        <f>VLOOKUP(F1610,prov_ccaa,2,FALSE)</f>
        <v>Barcelona</v>
      </c>
      <c r="K1610" s="3">
        <f>VLOOKUP(I1610,tasa,6,FALSE)</f>
        <v>0.1571453827</v>
      </c>
      <c r="L1610" s="6">
        <f t="shared" si="2"/>
        <v>46.67217867</v>
      </c>
    </row>
    <row r="1611" ht="14.25" customHeight="1">
      <c r="A1611" s="1" t="s">
        <v>1627</v>
      </c>
      <c r="B1611" s="2">
        <v>184.0</v>
      </c>
      <c r="C1611" s="2">
        <v>16507.6308841</v>
      </c>
      <c r="D1611" s="2">
        <v>8679931.11379</v>
      </c>
      <c r="E1611" s="3" t="str">
        <f t="shared" si="1"/>
        <v>08</v>
      </c>
      <c r="F1611" s="5">
        <v>8.0</v>
      </c>
      <c r="G1611" s="3" t="s">
        <v>1234</v>
      </c>
      <c r="H1611" s="3" t="str">
        <f>VLOOKUP(F1611, prov_ccaa,4,FALSE)</f>
        <v>Cataluña</v>
      </c>
      <c r="I1611" s="3">
        <f>VLOOKUP(F1611, prov_ccaa,3,FALSE)</f>
        <v>9</v>
      </c>
      <c r="J1611" s="3" t="str">
        <f>VLOOKUP(F1611,prov_ccaa,2,FALSE)</f>
        <v>Barcelona</v>
      </c>
      <c r="K1611" s="3">
        <f>VLOOKUP(I1611,tasa,6,FALSE)</f>
        <v>0.1571453827</v>
      </c>
      <c r="L1611" s="6">
        <f t="shared" si="2"/>
        <v>28.91475042</v>
      </c>
    </row>
    <row r="1612" ht="14.25" customHeight="1">
      <c r="A1612" s="1" t="s">
        <v>1628</v>
      </c>
      <c r="B1612" s="2">
        <v>8373.0</v>
      </c>
      <c r="C1612" s="2">
        <v>13582.3400573</v>
      </c>
      <c r="D1612" s="2">
        <v>7560378.77307</v>
      </c>
      <c r="E1612" s="3" t="str">
        <f t="shared" si="1"/>
        <v>08</v>
      </c>
      <c r="F1612" s="5">
        <v>8.0</v>
      </c>
      <c r="G1612" s="3" t="s">
        <v>1234</v>
      </c>
      <c r="H1612" s="3" t="str">
        <f>VLOOKUP(F1612, prov_ccaa,4,FALSE)</f>
        <v>Cataluña</v>
      </c>
      <c r="I1612" s="3">
        <f>VLOOKUP(F1612, prov_ccaa,3,FALSE)</f>
        <v>9</v>
      </c>
      <c r="J1612" s="3" t="str">
        <f>VLOOKUP(F1612,prov_ccaa,2,FALSE)</f>
        <v>Barcelona</v>
      </c>
      <c r="K1612" s="3">
        <f>VLOOKUP(I1612,tasa,6,FALSE)</f>
        <v>0.1571453827</v>
      </c>
      <c r="L1612" s="6">
        <f t="shared" si="2"/>
        <v>1315.77829</v>
      </c>
    </row>
    <row r="1613" ht="14.25" customHeight="1">
      <c r="A1613" s="1" t="s">
        <v>1629</v>
      </c>
      <c r="B1613" s="2">
        <v>22017.0</v>
      </c>
      <c r="C1613" s="2">
        <v>3209.82246058</v>
      </c>
      <c r="D1613" s="2">
        <v>462129.327416</v>
      </c>
      <c r="E1613" s="3" t="str">
        <f t="shared" si="1"/>
        <v>08</v>
      </c>
      <c r="F1613" s="5">
        <v>8.0</v>
      </c>
      <c r="G1613" s="3" t="s">
        <v>1234</v>
      </c>
      <c r="H1613" s="3" t="str">
        <f>VLOOKUP(F1613, prov_ccaa,4,FALSE)</f>
        <v>Cataluña</v>
      </c>
      <c r="I1613" s="3">
        <f>VLOOKUP(F1613, prov_ccaa,3,FALSE)</f>
        <v>9</v>
      </c>
      <c r="J1613" s="3" t="str">
        <f>VLOOKUP(F1613,prov_ccaa,2,FALSE)</f>
        <v>Barcelona</v>
      </c>
      <c r="K1613" s="3">
        <f>VLOOKUP(I1613,tasa,6,FALSE)</f>
        <v>0.1571453827</v>
      </c>
      <c r="L1613" s="6">
        <f t="shared" si="2"/>
        <v>3459.869892</v>
      </c>
    </row>
    <row r="1614" ht="14.25" customHeight="1">
      <c r="A1614" s="1" t="s">
        <v>1630</v>
      </c>
      <c r="B1614" s="2">
        <v>15260.0</v>
      </c>
      <c r="C1614" s="2">
        <v>3565.95631386</v>
      </c>
      <c r="D1614" s="2">
        <v>567768.97305</v>
      </c>
      <c r="E1614" s="3" t="str">
        <f t="shared" si="1"/>
        <v>08</v>
      </c>
      <c r="F1614" s="5">
        <v>8.0</v>
      </c>
      <c r="G1614" s="3" t="s">
        <v>1234</v>
      </c>
      <c r="H1614" s="3" t="str">
        <f>VLOOKUP(F1614, prov_ccaa,4,FALSE)</f>
        <v>Cataluña</v>
      </c>
      <c r="I1614" s="3">
        <f>VLOOKUP(F1614, prov_ccaa,3,FALSE)</f>
        <v>9</v>
      </c>
      <c r="J1614" s="3" t="str">
        <f>VLOOKUP(F1614,prov_ccaa,2,FALSE)</f>
        <v>Barcelona</v>
      </c>
      <c r="K1614" s="3">
        <f>VLOOKUP(I1614,tasa,6,FALSE)</f>
        <v>0.1571453827</v>
      </c>
      <c r="L1614" s="6">
        <f t="shared" si="2"/>
        <v>2398.038541</v>
      </c>
    </row>
    <row r="1615" ht="14.25" customHeight="1">
      <c r="A1615" s="1" t="s">
        <v>1631</v>
      </c>
      <c r="B1615" s="2">
        <v>19212.0</v>
      </c>
      <c r="C1615" s="2">
        <v>8730.18123819</v>
      </c>
      <c r="D1615" s="2">
        <v>4390110.63365</v>
      </c>
      <c r="E1615" s="3" t="str">
        <f t="shared" si="1"/>
        <v>08</v>
      </c>
      <c r="F1615" s="5">
        <v>8.0</v>
      </c>
      <c r="G1615" s="3" t="s">
        <v>1234</v>
      </c>
      <c r="H1615" s="3" t="str">
        <f>VLOOKUP(F1615, prov_ccaa,4,FALSE)</f>
        <v>Cataluña</v>
      </c>
      <c r="I1615" s="3">
        <f>VLOOKUP(F1615, prov_ccaa,3,FALSE)</f>
        <v>9</v>
      </c>
      <c r="J1615" s="3" t="str">
        <f>VLOOKUP(F1615,prov_ccaa,2,FALSE)</f>
        <v>Barcelona</v>
      </c>
      <c r="K1615" s="3">
        <f>VLOOKUP(I1615,tasa,6,FALSE)</f>
        <v>0.1571453827</v>
      </c>
      <c r="L1615" s="6">
        <f t="shared" si="2"/>
        <v>3019.077093</v>
      </c>
    </row>
    <row r="1616" ht="14.25" customHeight="1">
      <c r="A1616" s="1" t="s">
        <v>1632</v>
      </c>
      <c r="B1616" s="2">
        <v>21919.0</v>
      </c>
      <c r="C1616" s="2">
        <v>3335.0429786</v>
      </c>
      <c r="D1616" s="2">
        <v>576986.255574</v>
      </c>
      <c r="E1616" s="3" t="str">
        <f t="shared" si="1"/>
        <v>08</v>
      </c>
      <c r="F1616" s="5">
        <v>8.0</v>
      </c>
      <c r="G1616" s="3" t="s">
        <v>1234</v>
      </c>
      <c r="H1616" s="3" t="str">
        <f>VLOOKUP(F1616, prov_ccaa,4,FALSE)</f>
        <v>Cataluña</v>
      </c>
      <c r="I1616" s="3">
        <f>VLOOKUP(F1616, prov_ccaa,3,FALSE)</f>
        <v>9</v>
      </c>
      <c r="J1616" s="3" t="str">
        <f>VLOOKUP(F1616,prov_ccaa,2,FALSE)</f>
        <v>Barcelona</v>
      </c>
      <c r="K1616" s="3">
        <f>VLOOKUP(I1616,tasa,6,FALSE)</f>
        <v>0.1571453827</v>
      </c>
      <c r="L1616" s="6">
        <f t="shared" si="2"/>
        <v>3444.469644</v>
      </c>
    </row>
    <row r="1617" ht="14.25" customHeight="1">
      <c r="A1617" s="1" t="s">
        <v>1633</v>
      </c>
      <c r="B1617" s="2">
        <v>23962.0</v>
      </c>
      <c r="C1617" s="2">
        <v>4643.32631936</v>
      </c>
      <c r="D1617" s="2">
        <v>837954.281961</v>
      </c>
      <c r="E1617" s="3" t="str">
        <f t="shared" si="1"/>
        <v>08</v>
      </c>
      <c r="F1617" s="5">
        <v>8.0</v>
      </c>
      <c r="G1617" s="3" t="s">
        <v>1234</v>
      </c>
      <c r="H1617" s="3" t="str">
        <f>VLOOKUP(F1617, prov_ccaa,4,FALSE)</f>
        <v>Cataluña</v>
      </c>
      <c r="I1617" s="3">
        <f>VLOOKUP(F1617, prov_ccaa,3,FALSE)</f>
        <v>9</v>
      </c>
      <c r="J1617" s="3" t="str">
        <f>VLOOKUP(F1617,prov_ccaa,2,FALSE)</f>
        <v>Barcelona</v>
      </c>
      <c r="K1617" s="3">
        <f>VLOOKUP(I1617,tasa,6,FALSE)</f>
        <v>0.1571453827</v>
      </c>
      <c r="L1617" s="6">
        <f t="shared" si="2"/>
        <v>3765.517661</v>
      </c>
    </row>
    <row r="1618" ht="14.25" customHeight="1">
      <c r="A1618" s="1" t="s">
        <v>1634</v>
      </c>
      <c r="B1618" s="2">
        <v>16825.0</v>
      </c>
      <c r="C1618" s="2">
        <v>2261.2665497</v>
      </c>
      <c r="D1618" s="2">
        <v>278209.089409</v>
      </c>
      <c r="E1618" s="3" t="str">
        <f t="shared" si="1"/>
        <v>08</v>
      </c>
      <c r="F1618" s="5">
        <v>8.0</v>
      </c>
      <c r="G1618" s="3" t="s">
        <v>1234</v>
      </c>
      <c r="H1618" s="3" t="str">
        <f>VLOOKUP(F1618, prov_ccaa,4,FALSE)</f>
        <v>Cataluña</v>
      </c>
      <c r="I1618" s="3">
        <f>VLOOKUP(F1618, prov_ccaa,3,FALSE)</f>
        <v>9</v>
      </c>
      <c r="J1618" s="3" t="str">
        <f>VLOOKUP(F1618,prov_ccaa,2,FALSE)</f>
        <v>Barcelona</v>
      </c>
      <c r="K1618" s="3">
        <f>VLOOKUP(I1618,tasa,6,FALSE)</f>
        <v>0.1571453827</v>
      </c>
      <c r="L1618" s="6">
        <f t="shared" si="2"/>
        <v>2643.971065</v>
      </c>
    </row>
    <row r="1619" ht="14.25" customHeight="1">
      <c r="A1619" s="1" t="s">
        <v>1635</v>
      </c>
      <c r="B1619" s="2">
        <v>2295.0</v>
      </c>
      <c r="C1619" s="2">
        <v>15336.0208989</v>
      </c>
      <c r="D1619" s="2">
        <v>6888539.19395</v>
      </c>
      <c r="E1619" s="3" t="str">
        <f t="shared" si="1"/>
        <v>08</v>
      </c>
      <c r="F1619" s="5">
        <v>8.0</v>
      </c>
      <c r="G1619" s="3" t="s">
        <v>1234</v>
      </c>
      <c r="H1619" s="3" t="str">
        <f>VLOOKUP(F1619, prov_ccaa,4,FALSE)</f>
        <v>Cataluña</v>
      </c>
      <c r="I1619" s="3">
        <f>VLOOKUP(F1619, prov_ccaa,3,FALSE)</f>
        <v>9</v>
      </c>
      <c r="J1619" s="3" t="str">
        <f>VLOOKUP(F1619,prov_ccaa,2,FALSE)</f>
        <v>Barcelona</v>
      </c>
      <c r="K1619" s="3">
        <f>VLOOKUP(I1619,tasa,6,FALSE)</f>
        <v>0.1571453827</v>
      </c>
      <c r="L1619" s="6">
        <f t="shared" si="2"/>
        <v>360.6486534</v>
      </c>
    </row>
    <row r="1620" ht="14.25" customHeight="1">
      <c r="A1620" s="1" t="s">
        <v>1636</v>
      </c>
      <c r="B1620" s="2">
        <v>1448.0</v>
      </c>
      <c r="C1620" s="2">
        <v>29267.3513087</v>
      </c>
      <c r="D1620" s="2">
        <v>1.4086385735E7</v>
      </c>
      <c r="E1620" s="3" t="str">
        <f t="shared" si="1"/>
        <v>08</v>
      </c>
      <c r="F1620" s="5">
        <v>8.0</v>
      </c>
      <c r="G1620" s="3" t="s">
        <v>1234</v>
      </c>
      <c r="H1620" s="3" t="str">
        <f>VLOOKUP(F1620, prov_ccaa,4,FALSE)</f>
        <v>Cataluña</v>
      </c>
      <c r="I1620" s="3">
        <f>VLOOKUP(F1620, prov_ccaa,3,FALSE)</f>
        <v>9</v>
      </c>
      <c r="J1620" s="3" t="str">
        <f>VLOOKUP(F1620,prov_ccaa,2,FALSE)</f>
        <v>Barcelona</v>
      </c>
      <c r="K1620" s="3">
        <f>VLOOKUP(I1620,tasa,6,FALSE)</f>
        <v>0.1571453827</v>
      </c>
      <c r="L1620" s="6">
        <f t="shared" si="2"/>
        <v>227.5465142</v>
      </c>
    </row>
    <row r="1621" ht="14.25" customHeight="1">
      <c r="A1621" s="1" t="s">
        <v>1637</v>
      </c>
      <c r="B1621" s="2">
        <v>7852.0</v>
      </c>
      <c r="C1621" s="2">
        <v>19838.9384139</v>
      </c>
      <c r="D1621" s="2">
        <v>1.42093267998E7</v>
      </c>
      <c r="E1621" s="3" t="str">
        <f t="shared" si="1"/>
        <v>08</v>
      </c>
      <c r="F1621" s="5">
        <v>8.0</v>
      </c>
      <c r="G1621" s="3" t="s">
        <v>1234</v>
      </c>
      <c r="H1621" s="3" t="str">
        <f>VLOOKUP(F1621, prov_ccaa,4,FALSE)</f>
        <v>Cataluña</v>
      </c>
      <c r="I1621" s="3">
        <f>VLOOKUP(F1621, prov_ccaa,3,FALSE)</f>
        <v>9</v>
      </c>
      <c r="J1621" s="3" t="str">
        <f>VLOOKUP(F1621,prov_ccaa,2,FALSE)</f>
        <v>Barcelona</v>
      </c>
      <c r="K1621" s="3">
        <f>VLOOKUP(I1621,tasa,6,FALSE)</f>
        <v>0.1571453827</v>
      </c>
      <c r="L1621" s="6">
        <f t="shared" si="2"/>
        <v>1233.905545</v>
      </c>
    </row>
    <row r="1622" ht="14.25" customHeight="1">
      <c r="A1622" s="1" t="s">
        <v>1638</v>
      </c>
      <c r="B1622" s="2">
        <v>362.0</v>
      </c>
      <c r="C1622" s="2">
        <v>9888.09263004</v>
      </c>
      <c r="D1622" s="2">
        <v>3384586.28684</v>
      </c>
      <c r="E1622" s="3" t="str">
        <f t="shared" si="1"/>
        <v>08</v>
      </c>
      <c r="F1622" s="5">
        <v>8.0</v>
      </c>
      <c r="G1622" s="3" t="s">
        <v>1234</v>
      </c>
      <c r="H1622" s="3" t="str">
        <f>VLOOKUP(F1622, prov_ccaa,4,FALSE)</f>
        <v>Cataluña</v>
      </c>
      <c r="I1622" s="3">
        <f>VLOOKUP(F1622, prov_ccaa,3,FALSE)</f>
        <v>9</v>
      </c>
      <c r="J1622" s="3" t="str">
        <f>VLOOKUP(F1622,prov_ccaa,2,FALSE)</f>
        <v>Barcelona</v>
      </c>
      <c r="K1622" s="3">
        <f>VLOOKUP(I1622,tasa,6,FALSE)</f>
        <v>0.1571453827</v>
      </c>
      <c r="L1622" s="6">
        <f t="shared" si="2"/>
        <v>56.88662855</v>
      </c>
    </row>
    <row r="1623" ht="14.25" customHeight="1">
      <c r="A1623" s="1" t="s">
        <v>1639</v>
      </c>
      <c r="B1623" s="2">
        <v>10418.0</v>
      </c>
      <c r="C1623" s="2">
        <v>27795.1412052</v>
      </c>
      <c r="D1623" s="2">
        <v>2.77601469591E7</v>
      </c>
      <c r="E1623" s="3" t="str">
        <f t="shared" si="1"/>
        <v>08</v>
      </c>
      <c r="F1623" s="5">
        <v>8.0</v>
      </c>
      <c r="G1623" s="3" t="s">
        <v>1234</v>
      </c>
      <c r="H1623" s="3" t="str">
        <f>VLOOKUP(F1623, prov_ccaa,4,FALSE)</f>
        <v>Cataluña</v>
      </c>
      <c r="I1623" s="3">
        <f>VLOOKUP(F1623, prov_ccaa,3,FALSE)</f>
        <v>9</v>
      </c>
      <c r="J1623" s="3" t="str">
        <f>VLOOKUP(F1623,prov_ccaa,2,FALSE)</f>
        <v>Barcelona</v>
      </c>
      <c r="K1623" s="3">
        <f>VLOOKUP(I1623,tasa,6,FALSE)</f>
        <v>0.1571453827</v>
      </c>
      <c r="L1623" s="6">
        <f t="shared" si="2"/>
        <v>1637.140597</v>
      </c>
    </row>
    <row r="1624" ht="14.25" customHeight="1">
      <c r="A1624" s="1" t="s">
        <v>1640</v>
      </c>
      <c r="B1624" s="2">
        <v>7629.0</v>
      </c>
      <c r="C1624" s="2">
        <v>21443.0267613</v>
      </c>
      <c r="D1624" s="2">
        <v>1.75444681149E7</v>
      </c>
      <c r="E1624" s="3" t="str">
        <f t="shared" si="1"/>
        <v>08</v>
      </c>
      <c r="F1624" s="5">
        <v>8.0</v>
      </c>
      <c r="G1624" s="3" t="s">
        <v>1234</v>
      </c>
      <c r="H1624" s="3" t="str">
        <f>VLOOKUP(F1624, prov_ccaa,4,FALSE)</f>
        <v>Cataluña</v>
      </c>
      <c r="I1624" s="3">
        <f>VLOOKUP(F1624, prov_ccaa,3,FALSE)</f>
        <v>9</v>
      </c>
      <c r="J1624" s="3" t="str">
        <f>VLOOKUP(F1624,prov_ccaa,2,FALSE)</f>
        <v>Barcelona</v>
      </c>
      <c r="K1624" s="3">
        <f>VLOOKUP(I1624,tasa,6,FALSE)</f>
        <v>0.1571453827</v>
      </c>
      <c r="L1624" s="6">
        <f t="shared" si="2"/>
        <v>1198.862125</v>
      </c>
    </row>
    <row r="1625" ht="14.25" customHeight="1">
      <c r="A1625" s="1" t="s">
        <v>1641</v>
      </c>
      <c r="B1625" s="2">
        <v>33353.0</v>
      </c>
      <c r="C1625" s="2">
        <v>14880.9628828</v>
      </c>
      <c r="D1625" s="2">
        <v>8265173.12984</v>
      </c>
      <c r="E1625" s="3" t="str">
        <f t="shared" si="1"/>
        <v>08</v>
      </c>
      <c r="F1625" s="5">
        <v>8.0</v>
      </c>
      <c r="G1625" s="3" t="s">
        <v>1234</v>
      </c>
      <c r="H1625" s="3" t="str">
        <f>VLOOKUP(F1625, prov_ccaa,4,FALSE)</f>
        <v>Cataluña</v>
      </c>
      <c r="I1625" s="3">
        <f>VLOOKUP(F1625, prov_ccaa,3,FALSE)</f>
        <v>9</v>
      </c>
      <c r="J1625" s="3" t="str">
        <f>VLOOKUP(F1625,prov_ccaa,2,FALSE)</f>
        <v>Barcelona</v>
      </c>
      <c r="K1625" s="3">
        <f>VLOOKUP(I1625,tasa,6,FALSE)</f>
        <v>0.1571453827</v>
      </c>
      <c r="L1625" s="6">
        <f t="shared" si="2"/>
        <v>5241.26995</v>
      </c>
    </row>
    <row r="1626" ht="14.25" customHeight="1">
      <c r="A1626" s="1" t="s">
        <v>1642</v>
      </c>
      <c r="B1626" s="2">
        <v>164.0</v>
      </c>
      <c r="C1626" s="2">
        <v>29049.6917138</v>
      </c>
      <c r="D1626" s="2">
        <v>2.48918177032E7</v>
      </c>
      <c r="E1626" s="3" t="str">
        <f t="shared" si="1"/>
        <v>08</v>
      </c>
      <c r="F1626" s="5">
        <v>8.0</v>
      </c>
      <c r="G1626" s="3" t="s">
        <v>1234</v>
      </c>
      <c r="H1626" s="3" t="str">
        <f>VLOOKUP(F1626, prov_ccaa,4,FALSE)</f>
        <v>Cataluña</v>
      </c>
      <c r="I1626" s="3">
        <f>VLOOKUP(F1626, prov_ccaa,3,FALSE)</f>
        <v>9</v>
      </c>
      <c r="J1626" s="3" t="str">
        <f>VLOOKUP(F1626,prov_ccaa,2,FALSE)</f>
        <v>Barcelona</v>
      </c>
      <c r="K1626" s="3">
        <f>VLOOKUP(I1626,tasa,6,FALSE)</f>
        <v>0.1571453827</v>
      </c>
      <c r="L1626" s="6">
        <f t="shared" si="2"/>
        <v>25.77184277</v>
      </c>
    </row>
    <row r="1627" ht="14.25" customHeight="1">
      <c r="A1627" s="1" t="s">
        <v>1643</v>
      </c>
      <c r="B1627" s="2">
        <v>2265.0</v>
      </c>
      <c r="C1627" s="2">
        <v>45443.554832</v>
      </c>
      <c r="D1627" s="2">
        <v>6.23107871419E7</v>
      </c>
      <c r="E1627" s="3" t="str">
        <f t="shared" si="1"/>
        <v>08</v>
      </c>
      <c r="F1627" s="5">
        <v>8.0</v>
      </c>
      <c r="G1627" s="3" t="s">
        <v>1234</v>
      </c>
      <c r="H1627" s="3" t="str">
        <f>VLOOKUP(F1627, prov_ccaa,4,FALSE)</f>
        <v>Cataluña</v>
      </c>
      <c r="I1627" s="3">
        <f>VLOOKUP(F1627, prov_ccaa,3,FALSE)</f>
        <v>9</v>
      </c>
      <c r="J1627" s="3" t="str">
        <f>VLOOKUP(F1627,prov_ccaa,2,FALSE)</f>
        <v>Barcelona</v>
      </c>
      <c r="K1627" s="3">
        <f>VLOOKUP(I1627,tasa,6,FALSE)</f>
        <v>0.1571453827</v>
      </c>
      <c r="L1627" s="6">
        <f t="shared" si="2"/>
        <v>355.9342919</v>
      </c>
    </row>
    <row r="1628" ht="14.25" customHeight="1">
      <c r="A1628" s="1" t="s">
        <v>1644</v>
      </c>
      <c r="B1628" s="2">
        <v>174.0</v>
      </c>
      <c r="C1628" s="2">
        <v>53980.9304487</v>
      </c>
      <c r="D1628" s="2">
        <v>5.18936209529E7</v>
      </c>
      <c r="E1628" s="3" t="str">
        <f t="shared" si="1"/>
        <v>08</v>
      </c>
      <c r="F1628" s="5">
        <v>8.0</v>
      </c>
      <c r="G1628" s="3" t="s">
        <v>1234</v>
      </c>
      <c r="H1628" s="3" t="str">
        <f>VLOOKUP(F1628, prov_ccaa,4,FALSE)</f>
        <v>Cataluña</v>
      </c>
      <c r="I1628" s="3">
        <f>VLOOKUP(F1628, prov_ccaa,3,FALSE)</f>
        <v>9</v>
      </c>
      <c r="J1628" s="3" t="str">
        <f>VLOOKUP(F1628,prov_ccaa,2,FALSE)</f>
        <v>Barcelona</v>
      </c>
      <c r="K1628" s="3">
        <f>VLOOKUP(I1628,tasa,6,FALSE)</f>
        <v>0.1571453827</v>
      </c>
      <c r="L1628" s="6">
        <f t="shared" si="2"/>
        <v>27.3432966</v>
      </c>
    </row>
    <row r="1629" ht="14.25" customHeight="1">
      <c r="A1629" s="1" t="s">
        <v>1645</v>
      </c>
      <c r="B1629" s="2">
        <v>882.0</v>
      </c>
      <c r="C1629" s="2">
        <v>10448.560824</v>
      </c>
      <c r="D1629" s="2">
        <v>4533934.56894</v>
      </c>
      <c r="E1629" s="3" t="str">
        <f t="shared" si="1"/>
        <v>08</v>
      </c>
      <c r="F1629" s="5">
        <v>8.0</v>
      </c>
      <c r="G1629" s="3" t="s">
        <v>1234</v>
      </c>
      <c r="H1629" s="3" t="str">
        <f>VLOOKUP(F1629, prov_ccaa,4,FALSE)</f>
        <v>Cataluña</v>
      </c>
      <c r="I1629" s="3">
        <f>VLOOKUP(F1629, prov_ccaa,3,FALSE)</f>
        <v>9</v>
      </c>
      <c r="J1629" s="3" t="str">
        <f>VLOOKUP(F1629,prov_ccaa,2,FALSE)</f>
        <v>Barcelona</v>
      </c>
      <c r="K1629" s="3">
        <f>VLOOKUP(I1629,tasa,6,FALSE)</f>
        <v>0.1571453827</v>
      </c>
      <c r="L1629" s="6">
        <f t="shared" si="2"/>
        <v>138.6022276</v>
      </c>
    </row>
    <row r="1630" ht="14.25" customHeight="1">
      <c r="A1630" s="1" t="s">
        <v>1646</v>
      </c>
      <c r="B1630" s="2">
        <v>138.0</v>
      </c>
      <c r="C1630" s="2">
        <v>27086.3388568</v>
      </c>
      <c r="D1630" s="2">
        <v>2.53669198928E7</v>
      </c>
      <c r="E1630" s="3" t="str">
        <f t="shared" si="1"/>
        <v>08</v>
      </c>
      <c r="F1630" s="5">
        <v>8.0</v>
      </c>
      <c r="G1630" s="3" t="s">
        <v>1234</v>
      </c>
      <c r="H1630" s="3" t="str">
        <f>VLOOKUP(F1630, prov_ccaa,4,FALSE)</f>
        <v>Cataluña</v>
      </c>
      <c r="I1630" s="3">
        <f>VLOOKUP(F1630, prov_ccaa,3,FALSE)</f>
        <v>9</v>
      </c>
      <c r="J1630" s="3" t="str">
        <f>VLOOKUP(F1630,prov_ccaa,2,FALSE)</f>
        <v>Barcelona</v>
      </c>
      <c r="K1630" s="3">
        <f>VLOOKUP(I1630,tasa,6,FALSE)</f>
        <v>0.1571453827</v>
      </c>
      <c r="L1630" s="6">
        <f t="shared" si="2"/>
        <v>21.68606282</v>
      </c>
    </row>
    <row r="1631" ht="14.25" customHeight="1">
      <c r="A1631" s="1" t="s">
        <v>1647</v>
      </c>
      <c r="B1631" s="2">
        <v>1084.0</v>
      </c>
      <c r="C1631" s="2">
        <v>50714.1852963</v>
      </c>
      <c r="D1631" s="2">
        <v>6.67107287184E7</v>
      </c>
      <c r="E1631" s="3" t="str">
        <f t="shared" si="1"/>
        <v>08</v>
      </c>
      <c r="F1631" s="5">
        <v>8.0</v>
      </c>
      <c r="G1631" s="3" t="s">
        <v>1234</v>
      </c>
      <c r="H1631" s="3" t="str">
        <f>VLOOKUP(F1631, prov_ccaa,4,FALSE)</f>
        <v>Cataluña</v>
      </c>
      <c r="I1631" s="3">
        <f>VLOOKUP(F1631, prov_ccaa,3,FALSE)</f>
        <v>9</v>
      </c>
      <c r="J1631" s="3" t="str">
        <f>VLOOKUP(F1631,prov_ccaa,2,FALSE)</f>
        <v>Barcelona</v>
      </c>
      <c r="K1631" s="3">
        <f>VLOOKUP(I1631,tasa,6,FALSE)</f>
        <v>0.1571453827</v>
      </c>
      <c r="L1631" s="6">
        <f t="shared" si="2"/>
        <v>170.3455949</v>
      </c>
    </row>
    <row r="1632" ht="14.25" customHeight="1">
      <c r="A1632" s="1" t="s">
        <v>1648</v>
      </c>
      <c r="B1632" s="2">
        <v>9853.0</v>
      </c>
      <c r="C1632" s="2">
        <v>22052.1068929</v>
      </c>
      <c r="D1632" s="2">
        <v>1.69710211581E7</v>
      </c>
      <c r="E1632" s="3" t="str">
        <f t="shared" si="1"/>
        <v>08</v>
      </c>
      <c r="F1632" s="5">
        <v>8.0</v>
      </c>
      <c r="G1632" s="3" t="s">
        <v>1234</v>
      </c>
      <c r="H1632" s="3" t="str">
        <f>VLOOKUP(F1632, prov_ccaa,4,FALSE)</f>
        <v>Cataluña</v>
      </c>
      <c r="I1632" s="3">
        <f>VLOOKUP(F1632, prov_ccaa,3,FALSE)</f>
        <v>9</v>
      </c>
      <c r="J1632" s="3" t="str">
        <f>VLOOKUP(F1632,prov_ccaa,2,FALSE)</f>
        <v>Barcelona</v>
      </c>
      <c r="K1632" s="3">
        <f>VLOOKUP(I1632,tasa,6,FALSE)</f>
        <v>0.1571453827</v>
      </c>
      <c r="L1632" s="6">
        <f t="shared" si="2"/>
        <v>1548.353456</v>
      </c>
    </row>
    <row r="1633" ht="14.25" customHeight="1">
      <c r="A1633" s="1" t="s">
        <v>1649</v>
      </c>
      <c r="B1633" s="2">
        <v>25863.0</v>
      </c>
      <c r="C1633" s="2">
        <v>20115.75149</v>
      </c>
      <c r="D1633" s="2">
        <v>1.56406010764E7</v>
      </c>
      <c r="E1633" s="3" t="str">
        <f t="shared" si="1"/>
        <v>08</v>
      </c>
      <c r="F1633" s="5">
        <v>8.0</v>
      </c>
      <c r="G1633" s="3" t="s">
        <v>1234</v>
      </c>
      <c r="H1633" s="3" t="str">
        <f>VLOOKUP(F1633, prov_ccaa,4,FALSE)</f>
        <v>Cataluña</v>
      </c>
      <c r="I1633" s="3">
        <f>VLOOKUP(F1633, prov_ccaa,3,FALSE)</f>
        <v>9</v>
      </c>
      <c r="J1633" s="3" t="str">
        <f>VLOOKUP(F1633,prov_ccaa,2,FALSE)</f>
        <v>Barcelona</v>
      </c>
      <c r="K1633" s="3">
        <f>VLOOKUP(I1633,tasa,6,FALSE)</f>
        <v>0.1571453827</v>
      </c>
      <c r="L1633" s="6">
        <f t="shared" si="2"/>
        <v>4064.251034</v>
      </c>
    </row>
    <row r="1634" ht="14.25" customHeight="1">
      <c r="A1634" s="1" t="s">
        <v>1650</v>
      </c>
      <c r="B1634" s="2">
        <v>3854.0</v>
      </c>
      <c r="C1634" s="2">
        <v>17286.0247865</v>
      </c>
      <c r="D1634" s="2">
        <v>1.27267371333E7</v>
      </c>
      <c r="E1634" s="3" t="str">
        <f t="shared" si="1"/>
        <v>08</v>
      </c>
      <c r="F1634" s="5">
        <v>8.0</v>
      </c>
      <c r="G1634" s="3" t="s">
        <v>1234</v>
      </c>
      <c r="H1634" s="3" t="str">
        <f>VLOOKUP(F1634, prov_ccaa,4,FALSE)</f>
        <v>Cataluña</v>
      </c>
      <c r="I1634" s="3">
        <f>VLOOKUP(F1634, prov_ccaa,3,FALSE)</f>
        <v>9</v>
      </c>
      <c r="J1634" s="3" t="str">
        <f>VLOOKUP(F1634,prov_ccaa,2,FALSE)</f>
        <v>Barcelona</v>
      </c>
      <c r="K1634" s="3">
        <f>VLOOKUP(I1634,tasa,6,FALSE)</f>
        <v>0.1571453827</v>
      </c>
      <c r="L1634" s="6">
        <f t="shared" si="2"/>
        <v>605.6383051</v>
      </c>
    </row>
    <row r="1635" ht="14.25" customHeight="1">
      <c r="A1635" s="1" t="s">
        <v>1651</v>
      </c>
      <c r="B1635" s="2">
        <v>5472.0</v>
      </c>
      <c r="C1635" s="2">
        <v>6166.35882202</v>
      </c>
      <c r="D1635" s="2">
        <v>839046.126131</v>
      </c>
      <c r="E1635" s="3" t="str">
        <f t="shared" si="1"/>
        <v>08</v>
      </c>
      <c r="F1635" s="5">
        <v>8.0</v>
      </c>
      <c r="G1635" s="3" t="s">
        <v>1234</v>
      </c>
      <c r="H1635" s="3" t="str">
        <f>VLOOKUP(F1635, prov_ccaa,4,FALSE)</f>
        <v>Cataluña</v>
      </c>
      <c r="I1635" s="3">
        <f>VLOOKUP(F1635, prov_ccaa,3,FALSE)</f>
        <v>9</v>
      </c>
      <c r="J1635" s="3" t="str">
        <f>VLOOKUP(F1635,prov_ccaa,2,FALSE)</f>
        <v>Barcelona</v>
      </c>
      <c r="K1635" s="3">
        <f>VLOOKUP(I1635,tasa,6,FALSE)</f>
        <v>0.1571453827</v>
      </c>
      <c r="L1635" s="6">
        <f t="shared" si="2"/>
        <v>859.8995343</v>
      </c>
    </row>
    <row r="1636" ht="14.25" customHeight="1">
      <c r="A1636" s="1" t="s">
        <v>1652</v>
      </c>
      <c r="B1636" s="2">
        <v>4589.0</v>
      </c>
      <c r="C1636" s="2">
        <v>37695.0098072</v>
      </c>
      <c r="D1636" s="2">
        <v>1.66045625696E7</v>
      </c>
      <c r="E1636" s="3" t="str">
        <f t="shared" si="1"/>
        <v>08</v>
      </c>
      <c r="F1636" s="5">
        <v>8.0</v>
      </c>
      <c r="G1636" s="3" t="s">
        <v>1234</v>
      </c>
      <c r="H1636" s="3" t="str">
        <f>VLOOKUP(F1636, prov_ccaa,4,FALSE)</f>
        <v>Cataluña</v>
      </c>
      <c r="I1636" s="3">
        <f>VLOOKUP(F1636, prov_ccaa,3,FALSE)</f>
        <v>9</v>
      </c>
      <c r="J1636" s="3" t="str">
        <f>VLOOKUP(F1636,prov_ccaa,2,FALSE)</f>
        <v>Barcelona</v>
      </c>
      <c r="K1636" s="3">
        <f>VLOOKUP(I1636,tasa,6,FALSE)</f>
        <v>0.1571453827</v>
      </c>
      <c r="L1636" s="6">
        <f t="shared" si="2"/>
        <v>721.1401614</v>
      </c>
    </row>
    <row r="1637" ht="14.25" customHeight="1">
      <c r="A1637" s="1" t="s">
        <v>1653</v>
      </c>
      <c r="B1637" s="2">
        <v>15377.0</v>
      </c>
      <c r="C1637" s="2">
        <v>12389.9653046</v>
      </c>
      <c r="D1637" s="2">
        <v>3997877.37746</v>
      </c>
      <c r="E1637" s="3" t="str">
        <f t="shared" si="1"/>
        <v>08</v>
      </c>
      <c r="F1637" s="5">
        <v>8.0</v>
      </c>
      <c r="G1637" s="3" t="s">
        <v>1234</v>
      </c>
      <c r="H1637" s="3" t="str">
        <f>VLOOKUP(F1637, prov_ccaa,4,FALSE)</f>
        <v>Cataluña</v>
      </c>
      <c r="I1637" s="3">
        <f>VLOOKUP(F1637, prov_ccaa,3,FALSE)</f>
        <v>9</v>
      </c>
      <c r="J1637" s="3" t="str">
        <f>VLOOKUP(F1637,prov_ccaa,2,FALSE)</f>
        <v>Barcelona</v>
      </c>
      <c r="K1637" s="3">
        <f>VLOOKUP(I1637,tasa,6,FALSE)</f>
        <v>0.1571453827</v>
      </c>
      <c r="L1637" s="6">
        <f t="shared" si="2"/>
        <v>2416.42455</v>
      </c>
    </row>
    <row r="1638" ht="14.25" customHeight="1">
      <c r="A1638" s="1" t="s">
        <v>1654</v>
      </c>
      <c r="B1638" s="2">
        <v>4216.0</v>
      </c>
      <c r="C1638" s="2">
        <v>3577.90412328</v>
      </c>
      <c r="D1638" s="2">
        <v>738791.01738</v>
      </c>
      <c r="E1638" s="3" t="str">
        <f t="shared" si="1"/>
        <v>08</v>
      </c>
      <c r="F1638" s="5">
        <v>8.0</v>
      </c>
      <c r="G1638" s="3" t="s">
        <v>1234</v>
      </c>
      <c r="H1638" s="3" t="str">
        <f>VLOOKUP(F1638, prov_ccaa,4,FALSE)</f>
        <v>Cataluña</v>
      </c>
      <c r="I1638" s="3">
        <f>VLOOKUP(F1638, prov_ccaa,3,FALSE)</f>
        <v>9</v>
      </c>
      <c r="J1638" s="3" t="str">
        <f>VLOOKUP(F1638,prov_ccaa,2,FALSE)</f>
        <v>Barcelona</v>
      </c>
      <c r="K1638" s="3">
        <f>VLOOKUP(I1638,tasa,6,FALSE)</f>
        <v>0.1571453827</v>
      </c>
      <c r="L1638" s="6">
        <f t="shared" si="2"/>
        <v>662.5249336</v>
      </c>
    </row>
    <row r="1639" ht="14.25" customHeight="1">
      <c r="A1639" s="1" t="s">
        <v>1655</v>
      </c>
      <c r="B1639" s="2">
        <v>3833.0</v>
      </c>
      <c r="C1639" s="2">
        <v>5389.18301599</v>
      </c>
      <c r="D1639" s="2">
        <v>843358.427961</v>
      </c>
      <c r="E1639" s="3" t="str">
        <f t="shared" si="1"/>
        <v>08</v>
      </c>
      <c r="F1639" s="5">
        <v>8.0</v>
      </c>
      <c r="G1639" s="3" t="s">
        <v>1234</v>
      </c>
      <c r="H1639" s="3" t="str">
        <f>VLOOKUP(F1639, prov_ccaa,4,FALSE)</f>
        <v>Cataluña</v>
      </c>
      <c r="I1639" s="3">
        <f>VLOOKUP(F1639, prov_ccaa,3,FALSE)</f>
        <v>9</v>
      </c>
      <c r="J1639" s="3" t="str">
        <f>VLOOKUP(F1639,prov_ccaa,2,FALSE)</f>
        <v>Barcelona</v>
      </c>
      <c r="K1639" s="3">
        <f>VLOOKUP(I1639,tasa,6,FALSE)</f>
        <v>0.1571453827</v>
      </c>
      <c r="L1639" s="6">
        <f t="shared" si="2"/>
        <v>602.338252</v>
      </c>
    </row>
    <row r="1640" ht="14.25" customHeight="1">
      <c r="A1640" s="1" t="s">
        <v>1656</v>
      </c>
      <c r="B1640" s="2">
        <v>4996.0</v>
      </c>
      <c r="C1640" s="2">
        <v>9951.18693794</v>
      </c>
      <c r="D1640" s="2">
        <v>3578653.51657</v>
      </c>
      <c r="E1640" s="3" t="str">
        <f t="shared" si="1"/>
        <v>08</v>
      </c>
      <c r="F1640" s="5">
        <v>8.0</v>
      </c>
      <c r="G1640" s="3" t="s">
        <v>1234</v>
      </c>
      <c r="H1640" s="3" t="str">
        <f>VLOOKUP(F1640, prov_ccaa,4,FALSE)</f>
        <v>Cataluña</v>
      </c>
      <c r="I1640" s="3">
        <f>VLOOKUP(F1640, prov_ccaa,3,FALSE)</f>
        <v>9</v>
      </c>
      <c r="J1640" s="3" t="str">
        <f>VLOOKUP(F1640,prov_ccaa,2,FALSE)</f>
        <v>Barcelona</v>
      </c>
      <c r="K1640" s="3">
        <f>VLOOKUP(I1640,tasa,6,FALSE)</f>
        <v>0.1571453827</v>
      </c>
      <c r="L1640" s="6">
        <f t="shared" si="2"/>
        <v>785.0983321</v>
      </c>
    </row>
    <row r="1641" ht="14.25" customHeight="1">
      <c r="A1641" s="1" t="s">
        <v>1657</v>
      </c>
      <c r="B1641" s="2">
        <v>6707.0</v>
      </c>
      <c r="C1641" s="2">
        <v>14779.4931316</v>
      </c>
      <c r="D1641" s="2">
        <v>7774626.94667</v>
      </c>
      <c r="E1641" s="3" t="str">
        <f t="shared" si="1"/>
        <v>08</v>
      </c>
      <c r="F1641" s="5">
        <v>8.0</v>
      </c>
      <c r="G1641" s="3" t="s">
        <v>1234</v>
      </c>
      <c r="H1641" s="3" t="str">
        <f>VLOOKUP(F1641, prov_ccaa,4,FALSE)</f>
        <v>Cataluña</v>
      </c>
      <c r="I1641" s="3">
        <f>VLOOKUP(F1641, prov_ccaa,3,FALSE)</f>
        <v>9</v>
      </c>
      <c r="J1641" s="3" t="str">
        <f>VLOOKUP(F1641,prov_ccaa,2,FALSE)</f>
        <v>Barcelona</v>
      </c>
      <c r="K1641" s="3">
        <f>VLOOKUP(I1641,tasa,6,FALSE)</f>
        <v>0.1571453827</v>
      </c>
      <c r="L1641" s="6">
        <f t="shared" si="2"/>
        <v>1053.974082</v>
      </c>
    </row>
    <row r="1642" ht="14.25" customHeight="1">
      <c r="A1642" s="1" t="s">
        <v>1658</v>
      </c>
      <c r="B1642" s="2">
        <v>2071.0</v>
      </c>
      <c r="C1642" s="2">
        <v>13512.4811991</v>
      </c>
      <c r="D1642" s="2">
        <v>6674506.65907</v>
      </c>
      <c r="E1642" s="3" t="str">
        <f t="shared" si="1"/>
        <v>08</v>
      </c>
      <c r="F1642" s="5">
        <v>8.0</v>
      </c>
      <c r="G1642" s="3" t="s">
        <v>1234</v>
      </c>
      <c r="H1642" s="3" t="str">
        <f>VLOOKUP(F1642, prov_ccaa,4,FALSE)</f>
        <v>Cataluña</v>
      </c>
      <c r="I1642" s="3">
        <f>VLOOKUP(F1642, prov_ccaa,3,FALSE)</f>
        <v>9</v>
      </c>
      <c r="J1642" s="3" t="str">
        <f>VLOOKUP(F1642,prov_ccaa,2,FALSE)</f>
        <v>Barcelona</v>
      </c>
      <c r="K1642" s="3">
        <f>VLOOKUP(I1642,tasa,6,FALSE)</f>
        <v>0.1571453827</v>
      </c>
      <c r="L1642" s="6">
        <f t="shared" si="2"/>
        <v>325.4480876</v>
      </c>
    </row>
    <row r="1643" ht="14.25" customHeight="1">
      <c r="A1643" s="1" t="s">
        <v>1659</v>
      </c>
      <c r="B1643" s="2">
        <v>57752.0</v>
      </c>
      <c r="C1643" s="2">
        <v>26558.258555</v>
      </c>
      <c r="D1643" s="2">
        <v>3.09443265949E7</v>
      </c>
      <c r="E1643" s="3" t="str">
        <f t="shared" si="1"/>
        <v>08</v>
      </c>
      <c r="F1643" s="5">
        <v>8.0</v>
      </c>
      <c r="G1643" s="3" t="s">
        <v>1234</v>
      </c>
      <c r="H1643" s="3" t="str">
        <f>VLOOKUP(F1643, prov_ccaa,4,FALSE)</f>
        <v>Cataluña</v>
      </c>
      <c r="I1643" s="3">
        <f>VLOOKUP(F1643, prov_ccaa,3,FALSE)</f>
        <v>9</v>
      </c>
      <c r="J1643" s="3" t="str">
        <f>VLOOKUP(F1643,prov_ccaa,2,FALSE)</f>
        <v>Barcelona</v>
      </c>
      <c r="K1643" s="3">
        <f>VLOOKUP(I1643,tasa,6,FALSE)</f>
        <v>0.1571453827</v>
      </c>
      <c r="L1643" s="6">
        <f t="shared" si="2"/>
        <v>9075.460144</v>
      </c>
    </row>
    <row r="1644" ht="14.25" customHeight="1">
      <c r="A1644" s="1" t="s">
        <v>1660</v>
      </c>
      <c r="B1644" s="2">
        <v>9461.0</v>
      </c>
      <c r="C1644" s="2">
        <v>28036.8307984</v>
      </c>
      <c r="D1644" s="2">
        <v>2.83707279161E7</v>
      </c>
      <c r="E1644" s="3" t="str">
        <f t="shared" si="1"/>
        <v>08</v>
      </c>
      <c r="F1644" s="5">
        <v>8.0</v>
      </c>
      <c r="G1644" s="3" t="s">
        <v>1234</v>
      </c>
      <c r="H1644" s="3" t="str">
        <f>VLOOKUP(F1644, prov_ccaa,4,FALSE)</f>
        <v>Cataluña</v>
      </c>
      <c r="I1644" s="3">
        <f>VLOOKUP(F1644, prov_ccaa,3,FALSE)</f>
        <v>9</v>
      </c>
      <c r="J1644" s="3" t="str">
        <f>VLOOKUP(F1644,prov_ccaa,2,FALSE)</f>
        <v>Barcelona</v>
      </c>
      <c r="K1644" s="3">
        <f>VLOOKUP(I1644,tasa,6,FALSE)</f>
        <v>0.1571453827</v>
      </c>
      <c r="L1644" s="6">
        <f t="shared" si="2"/>
        <v>1486.752466</v>
      </c>
    </row>
    <row r="1645" ht="14.25" customHeight="1">
      <c r="A1645" s="1" t="s">
        <v>1661</v>
      </c>
      <c r="B1645" s="2">
        <v>1197.0</v>
      </c>
      <c r="C1645" s="2">
        <v>46568.3967127</v>
      </c>
      <c r="D1645" s="2">
        <v>4.73385706088E7</v>
      </c>
      <c r="E1645" s="3" t="str">
        <f t="shared" si="1"/>
        <v>08</v>
      </c>
      <c r="F1645" s="5">
        <v>8.0</v>
      </c>
      <c r="G1645" s="3" t="s">
        <v>1234</v>
      </c>
      <c r="H1645" s="3" t="str">
        <f>VLOOKUP(F1645, prov_ccaa,4,FALSE)</f>
        <v>Cataluña</v>
      </c>
      <c r="I1645" s="3">
        <f>VLOOKUP(F1645, prov_ccaa,3,FALSE)</f>
        <v>9</v>
      </c>
      <c r="J1645" s="3" t="str">
        <f>VLOOKUP(F1645,prov_ccaa,2,FALSE)</f>
        <v>Barcelona</v>
      </c>
      <c r="K1645" s="3">
        <f>VLOOKUP(I1645,tasa,6,FALSE)</f>
        <v>0.1571453827</v>
      </c>
      <c r="L1645" s="6">
        <f t="shared" si="2"/>
        <v>188.1030231</v>
      </c>
    </row>
    <row r="1646" ht="14.25" customHeight="1">
      <c r="A1646" s="1" t="s">
        <v>1662</v>
      </c>
      <c r="B1646" s="2">
        <v>3775.0</v>
      </c>
      <c r="C1646" s="2">
        <v>42450.5286935</v>
      </c>
      <c r="D1646" s="2">
        <v>3.08307237669E7</v>
      </c>
      <c r="E1646" s="3" t="str">
        <f t="shared" si="1"/>
        <v>08</v>
      </c>
      <c r="F1646" s="5">
        <v>8.0</v>
      </c>
      <c r="G1646" s="3" t="s">
        <v>1234</v>
      </c>
      <c r="H1646" s="3" t="str">
        <f>VLOOKUP(F1646, prov_ccaa,4,FALSE)</f>
        <v>Cataluña</v>
      </c>
      <c r="I1646" s="3">
        <f>VLOOKUP(F1646, prov_ccaa,3,FALSE)</f>
        <v>9</v>
      </c>
      <c r="J1646" s="3" t="str">
        <f>VLOOKUP(F1646,prov_ccaa,2,FALSE)</f>
        <v>Barcelona</v>
      </c>
      <c r="K1646" s="3">
        <f>VLOOKUP(I1646,tasa,6,FALSE)</f>
        <v>0.1571453827</v>
      </c>
      <c r="L1646" s="6">
        <f t="shared" si="2"/>
        <v>593.2238198</v>
      </c>
    </row>
    <row r="1647" ht="14.25" customHeight="1">
      <c r="A1647" s="1" t="s">
        <v>1663</v>
      </c>
      <c r="B1647" s="2">
        <v>12388.0</v>
      </c>
      <c r="C1647" s="2">
        <v>15945.5249584</v>
      </c>
      <c r="D1647" s="2">
        <v>6694572.2059</v>
      </c>
      <c r="E1647" s="3" t="str">
        <f t="shared" si="1"/>
        <v>08</v>
      </c>
      <c r="F1647" s="5">
        <v>8.0</v>
      </c>
      <c r="G1647" s="3" t="s">
        <v>1234</v>
      </c>
      <c r="H1647" s="3" t="str">
        <f>VLOOKUP(F1647, prov_ccaa,4,FALSE)</f>
        <v>Cataluña</v>
      </c>
      <c r="I1647" s="3">
        <f>VLOOKUP(F1647, prov_ccaa,3,FALSE)</f>
        <v>9</v>
      </c>
      <c r="J1647" s="3" t="str">
        <f>VLOOKUP(F1647,prov_ccaa,2,FALSE)</f>
        <v>Barcelona</v>
      </c>
      <c r="K1647" s="3">
        <f>VLOOKUP(I1647,tasa,6,FALSE)</f>
        <v>0.1571453827</v>
      </c>
      <c r="L1647" s="6">
        <f t="shared" si="2"/>
        <v>1946.717001</v>
      </c>
    </row>
    <row r="1648" ht="14.25" customHeight="1">
      <c r="A1648" s="1" t="s">
        <v>1664</v>
      </c>
      <c r="B1648" s="2">
        <v>19698.0</v>
      </c>
      <c r="C1648" s="2">
        <v>44004.8975922</v>
      </c>
      <c r="D1648" s="2">
        <v>3.72200878211E7</v>
      </c>
      <c r="E1648" s="3" t="str">
        <f t="shared" si="1"/>
        <v>08</v>
      </c>
      <c r="F1648" s="5">
        <v>8.0</v>
      </c>
      <c r="G1648" s="3" t="s">
        <v>1234</v>
      </c>
      <c r="H1648" s="3" t="str">
        <f>VLOOKUP(F1648, prov_ccaa,4,FALSE)</f>
        <v>Cataluña</v>
      </c>
      <c r="I1648" s="3">
        <f>VLOOKUP(F1648, prov_ccaa,3,FALSE)</f>
        <v>9</v>
      </c>
      <c r="J1648" s="3" t="str">
        <f>VLOOKUP(F1648,prov_ccaa,2,FALSE)</f>
        <v>Barcelona</v>
      </c>
      <c r="K1648" s="3">
        <f>VLOOKUP(I1648,tasa,6,FALSE)</f>
        <v>0.1571453827</v>
      </c>
      <c r="L1648" s="6">
        <f t="shared" si="2"/>
        <v>3095.449749</v>
      </c>
    </row>
    <row r="1649" ht="14.25" customHeight="1">
      <c r="A1649" s="1" t="s">
        <v>1665</v>
      </c>
      <c r="B1649" s="2">
        <v>86.0</v>
      </c>
      <c r="C1649" s="2">
        <v>16174.4483005</v>
      </c>
      <c r="D1649" s="2">
        <v>1.37244445319E7</v>
      </c>
      <c r="E1649" s="3" t="str">
        <f t="shared" si="1"/>
        <v>08</v>
      </c>
      <c r="F1649" s="5">
        <v>8.0</v>
      </c>
      <c r="G1649" s="3" t="s">
        <v>1234</v>
      </c>
      <c r="H1649" s="3" t="str">
        <f>VLOOKUP(F1649, prov_ccaa,4,FALSE)</f>
        <v>Cataluña</v>
      </c>
      <c r="I1649" s="3">
        <f>VLOOKUP(F1649, prov_ccaa,3,FALSE)</f>
        <v>9</v>
      </c>
      <c r="J1649" s="3" t="str">
        <f>VLOOKUP(F1649,prov_ccaa,2,FALSE)</f>
        <v>Barcelona</v>
      </c>
      <c r="K1649" s="3">
        <f>VLOOKUP(I1649,tasa,6,FALSE)</f>
        <v>0.1571453827</v>
      </c>
      <c r="L1649" s="6">
        <f t="shared" si="2"/>
        <v>13.51450292</v>
      </c>
    </row>
    <row r="1650" ht="14.25" customHeight="1">
      <c r="A1650" s="1" t="s">
        <v>1666</v>
      </c>
      <c r="B1650" s="2">
        <v>217.0</v>
      </c>
      <c r="C1650" s="2">
        <v>25062.1527912</v>
      </c>
      <c r="D1650" s="2">
        <v>3.13475285408E7</v>
      </c>
      <c r="E1650" s="3" t="str">
        <f t="shared" si="1"/>
        <v>08</v>
      </c>
      <c r="F1650" s="5">
        <v>8.0</v>
      </c>
      <c r="G1650" s="3" t="s">
        <v>1234</v>
      </c>
      <c r="H1650" s="3" t="str">
        <f>VLOOKUP(F1650, prov_ccaa,4,FALSE)</f>
        <v>Cataluña</v>
      </c>
      <c r="I1650" s="3">
        <f>VLOOKUP(F1650, prov_ccaa,3,FALSE)</f>
        <v>9</v>
      </c>
      <c r="J1650" s="3" t="str">
        <f>VLOOKUP(F1650,prov_ccaa,2,FALSE)</f>
        <v>Barcelona</v>
      </c>
      <c r="K1650" s="3">
        <f>VLOOKUP(I1650,tasa,6,FALSE)</f>
        <v>0.1571453827</v>
      </c>
      <c r="L1650" s="6">
        <f t="shared" si="2"/>
        <v>34.10054805</v>
      </c>
    </row>
    <row r="1651" ht="14.25" customHeight="1">
      <c r="A1651" s="1" t="s">
        <v>1667</v>
      </c>
      <c r="B1651" s="2">
        <v>3245.0</v>
      </c>
      <c r="C1651" s="2">
        <v>45201.0624797</v>
      </c>
      <c r="D1651" s="2">
        <v>5.60903358732E7</v>
      </c>
      <c r="E1651" s="3" t="str">
        <f t="shared" si="1"/>
        <v>08</v>
      </c>
      <c r="F1651" s="5">
        <v>8.0</v>
      </c>
      <c r="G1651" s="3" t="s">
        <v>1234</v>
      </c>
      <c r="H1651" s="3" t="str">
        <f>VLOOKUP(F1651, prov_ccaa,4,FALSE)</f>
        <v>Cataluña</v>
      </c>
      <c r="I1651" s="3">
        <f>VLOOKUP(F1651, prov_ccaa,3,FALSE)</f>
        <v>9</v>
      </c>
      <c r="J1651" s="3" t="str">
        <f>VLOOKUP(F1651,prov_ccaa,2,FALSE)</f>
        <v>Barcelona</v>
      </c>
      <c r="K1651" s="3">
        <f>VLOOKUP(I1651,tasa,6,FALSE)</f>
        <v>0.1571453827</v>
      </c>
      <c r="L1651" s="6">
        <f t="shared" si="2"/>
        <v>509.936767</v>
      </c>
    </row>
    <row r="1652" ht="14.25" customHeight="1">
      <c r="A1652" s="1" t="s">
        <v>1668</v>
      </c>
      <c r="B1652" s="2">
        <v>6035.0</v>
      </c>
      <c r="C1652" s="2">
        <v>22153.0076835</v>
      </c>
      <c r="D1652" s="2">
        <v>2.38194824907E7</v>
      </c>
      <c r="E1652" s="3" t="str">
        <f t="shared" si="1"/>
        <v>08</v>
      </c>
      <c r="F1652" s="5">
        <v>8.0</v>
      </c>
      <c r="G1652" s="3" t="s">
        <v>1234</v>
      </c>
      <c r="H1652" s="3" t="str">
        <f>VLOOKUP(F1652, prov_ccaa,4,FALSE)</f>
        <v>Cataluña</v>
      </c>
      <c r="I1652" s="3">
        <f>VLOOKUP(F1652, prov_ccaa,3,FALSE)</f>
        <v>9</v>
      </c>
      <c r="J1652" s="3" t="str">
        <f>VLOOKUP(F1652,prov_ccaa,2,FALSE)</f>
        <v>Barcelona</v>
      </c>
      <c r="K1652" s="3">
        <f>VLOOKUP(I1652,tasa,6,FALSE)</f>
        <v>0.1571453827</v>
      </c>
      <c r="L1652" s="6">
        <f t="shared" si="2"/>
        <v>948.3723848</v>
      </c>
    </row>
    <row r="1653" ht="14.25" customHeight="1">
      <c r="A1653" s="1" t="s">
        <v>1669</v>
      </c>
      <c r="B1653" s="2">
        <v>339.0</v>
      </c>
      <c r="C1653" s="2">
        <v>25548.27275</v>
      </c>
      <c r="D1653" s="2">
        <v>1.90953948303E7</v>
      </c>
      <c r="E1653" s="3" t="str">
        <f t="shared" si="1"/>
        <v>08</v>
      </c>
      <c r="F1653" s="5">
        <v>8.0</v>
      </c>
      <c r="G1653" s="3" t="s">
        <v>1234</v>
      </c>
      <c r="H1653" s="3" t="str">
        <f>VLOOKUP(F1653, prov_ccaa,4,FALSE)</f>
        <v>Cataluña</v>
      </c>
      <c r="I1653" s="3">
        <f>VLOOKUP(F1653, prov_ccaa,3,FALSE)</f>
        <v>9</v>
      </c>
      <c r="J1653" s="3" t="str">
        <f>VLOOKUP(F1653,prov_ccaa,2,FALSE)</f>
        <v>Barcelona</v>
      </c>
      <c r="K1653" s="3">
        <f>VLOOKUP(I1653,tasa,6,FALSE)</f>
        <v>0.1571453827</v>
      </c>
      <c r="L1653" s="6">
        <f t="shared" si="2"/>
        <v>53.27228475</v>
      </c>
    </row>
    <row r="1654" ht="14.25" customHeight="1">
      <c r="A1654" s="1" t="s">
        <v>1670</v>
      </c>
      <c r="B1654" s="2">
        <v>344.0</v>
      </c>
      <c r="C1654" s="2">
        <v>31265.7191719</v>
      </c>
      <c r="D1654" s="2">
        <v>4.3650748858E7</v>
      </c>
      <c r="E1654" s="3" t="str">
        <f t="shared" si="1"/>
        <v>08</v>
      </c>
      <c r="F1654" s="5">
        <v>8.0</v>
      </c>
      <c r="G1654" s="3" t="s">
        <v>1234</v>
      </c>
      <c r="H1654" s="3" t="str">
        <f>VLOOKUP(F1654, prov_ccaa,4,FALSE)</f>
        <v>Cataluña</v>
      </c>
      <c r="I1654" s="3">
        <f>VLOOKUP(F1654, prov_ccaa,3,FALSE)</f>
        <v>9</v>
      </c>
      <c r="J1654" s="3" t="str">
        <f>VLOOKUP(F1654,prov_ccaa,2,FALSE)</f>
        <v>Barcelona</v>
      </c>
      <c r="K1654" s="3">
        <f>VLOOKUP(I1654,tasa,6,FALSE)</f>
        <v>0.1571453827</v>
      </c>
      <c r="L1654" s="6">
        <f t="shared" si="2"/>
        <v>54.05801166</v>
      </c>
    </row>
    <row r="1655" ht="14.25" customHeight="1">
      <c r="A1655" s="1" t="s">
        <v>1671</v>
      </c>
      <c r="B1655" s="2">
        <v>223.0</v>
      </c>
      <c r="C1655" s="2">
        <v>34248.492305</v>
      </c>
      <c r="D1655" s="2">
        <v>2.94034102688E7</v>
      </c>
      <c r="E1655" s="3" t="str">
        <f t="shared" si="1"/>
        <v>08</v>
      </c>
      <c r="F1655" s="5">
        <v>8.0</v>
      </c>
      <c r="G1655" s="3" t="s">
        <v>1234</v>
      </c>
      <c r="H1655" s="3" t="str">
        <f>VLOOKUP(F1655, prov_ccaa,4,FALSE)</f>
        <v>Cataluña</v>
      </c>
      <c r="I1655" s="3">
        <f>VLOOKUP(F1655, prov_ccaa,3,FALSE)</f>
        <v>9</v>
      </c>
      <c r="J1655" s="3" t="str">
        <f>VLOOKUP(F1655,prov_ccaa,2,FALSE)</f>
        <v>Barcelona</v>
      </c>
      <c r="K1655" s="3">
        <f>VLOOKUP(I1655,tasa,6,FALSE)</f>
        <v>0.1571453827</v>
      </c>
      <c r="L1655" s="6">
        <f t="shared" si="2"/>
        <v>35.04342035</v>
      </c>
    </row>
    <row r="1656" ht="14.25" customHeight="1">
      <c r="A1656" s="1" t="s">
        <v>1672</v>
      </c>
      <c r="B1656" s="2">
        <v>6797.0</v>
      </c>
      <c r="C1656" s="2">
        <v>34253.8047532</v>
      </c>
      <c r="D1656" s="2">
        <v>2.67290339201E7</v>
      </c>
      <c r="E1656" s="3" t="str">
        <f t="shared" si="1"/>
        <v>08</v>
      </c>
      <c r="F1656" s="5">
        <v>8.0</v>
      </c>
      <c r="G1656" s="3" t="s">
        <v>1234</v>
      </c>
      <c r="H1656" s="3" t="str">
        <f>VLOOKUP(F1656, prov_ccaa,4,FALSE)</f>
        <v>Cataluña</v>
      </c>
      <c r="I1656" s="3">
        <f>VLOOKUP(F1656, prov_ccaa,3,FALSE)</f>
        <v>9</v>
      </c>
      <c r="J1656" s="3" t="str">
        <f>VLOOKUP(F1656,prov_ccaa,2,FALSE)</f>
        <v>Barcelona</v>
      </c>
      <c r="K1656" s="3">
        <f>VLOOKUP(I1656,tasa,6,FALSE)</f>
        <v>0.1571453827</v>
      </c>
      <c r="L1656" s="6">
        <f t="shared" si="2"/>
        <v>1068.117166</v>
      </c>
    </row>
    <row r="1657" ht="14.25" customHeight="1">
      <c r="A1657" s="1" t="s">
        <v>1673</v>
      </c>
      <c r="B1657" s="2">
        <v>36377.0</v>
      </c>
      <c r="C1657" s="2">
        <v>6241.02429202</v>
      </c>
      <c r="D1657" s="2">
        <v>2260979.66167</v>
      </c>
      <c r="E1657" s="3" t="str">
        <f t="shared" si="1"/>
        <v>08</v>
      </c>
      <c r="F1657" s="5">
        <v>8.0</v>
      </c>
      <c r="G1657" s="3" t="s">
        <v>1234</v>
      </c>
      <c r="H1657" s="3" t="str">
        <f>VLOOKUP(F1657, prov_ccaa,4,FALSE)</f>
        <v>Cataluña</v>
      </c>
      <c r="I1657" s="3">
        <f>VLOOKUP(F1657, prov_ccaa,3,FALSE)</f>
        <v>9</v>
      </c>
      <c r="J1657" s="3" t="str">
        <f>VLOOKUP(F1657,prov_ccaa,2,FALSE)</f>
        <v>Barcelona</v>
      </c>
      <c r="K1657" s="3">
        <f>VLOOKUP(I1657,tasa,6,FALSE)</f>
        <v>0.1571453827</v>
      </c>
      <c r="L1657" s="6">
        <f t="shared" si="2"/>
        <v>5716.477588</v>
      </c>
    </row>
    <row r="1658" ht="14.25" customHeight="1">
      <c r="A1658" s="1" t="s">
        <v>1674</v>
      </c>
      <c r="B1658" s="2">
        <v>23534.0</v>
      </c>
      <c r="C1658" s="2">
        <v>9894.88041889</v>
      </c>
      <c r="D1658" s="2">
        <v>3928707.32261</v>
      </c>
      <c r="E1658" s="3" t="str">
        <f t="shared" si="1"/>
        <v>08</v>
      </c>
      <c r="F1658" s="5">
        <v>8.0</v>
      </c>
      <c r="G1658" s="3" t="s">
        <v>1234</v>
      </c>
      <c r="H1658" s="3" t="str">
        <f>VLOOKUP(F1658, prov_ccaa,4,FALSE)</f>
        <v>Cataluña</v>
      </c>
      <c r="I1658" s="3">
        <f>VLOOKUP(F1658, prov_ccaa,3,FALSE)</f>
        <v>9</v>
      </c>
      <c r="J1658" s="3" t="str">
        <f>VLOOKUP(F1658,prov_ccaa,2,FALSE)</f>
        <v>Barcelona</v>
      </c>
      <c r="K1658" s="3">
        <f>VLOOKUP(I1658,tasa,6,FALSE)</f>
        <v>0.1571453827</v>
      </c>
      <c r="L1658" s="6">
        <f t="shared" si="2"/>
        <v>3698.259437</v>
      </c>
    </row>
    <row r="1659" ht="14.25" customHeight="1">
      <c r="A1659" s="1" t="s">
        <v>1675</v>
      </c>
      <c r="B1659" s="2">
        <v>26158.0</v>
      </c>
      <c r="C1659" s="2">
        <v>14585.0443508</v>
      </c>
      <c r="D1659" s="2">
        <v>8882265.57862</v>
      </c>
      <c r="E1659" s="3" t="str">
        <f t="shared" si="1"/>
        <v>08</v>
      </c>
      <c r="F1659" s="5">
        <v>8.0</v>
      </c>
      <c r="G1659" s="3" t="s">
        <v>1234</v>
      </c>
      <c r="H1659" s="3" t="str">
        <f>VLOOKUP(F1659, prov_ccaa,4,FALSE)</f>
        <v>Cataluña</v>
      </c>
      <c r="I1659" s="3">
        <f>VLOOKUP(F1659, prov_ccaa,3,FALSE)</f>
        <v>9</v>
      </c>
      <c r="J1659" s="3" t="str">
        <f>VLOOKUP(F1659,prov_ccaa,2,FALSE)</f>
        <v>Barcelona</v>
      </c>
      <c r="K1659" s="3">
        <f>VLOOKUP(I1659,tasa,6,FALSE)</f>
        <v>0.1571453827</v>
      </c>
      <c r="L1659" s="6">
        <f t="shared" si="2"/>
        <v>4110.608922</v>
      </c>
    </row>
    <row r="1660" ht="14.25" customHeight="1">
      <c r="A1660" s="1" t="s">
        <v>1676</v>
      </c>
      <c r="B1660" s="2">
        <v>41097.0</v>
      </c>
      <c r="C1660" s="2">
        <v>18142.2135992</v>
      </c>
      <c r="D1660" s="2">
        <v>9759882.96182</v>
      </c>
      <c r="E1660" s="3" t="str">
        <f t="shared" si="1"/>
        <v>08</v>
      </c>
      <c r="F1660" s="5">
        <v>8.0</v>
      </c>
      <c r="G1660" s="3" t="s">
        <v>1234</v>
      </c>
      <c r="H1660" s="3" t="str">
        <f>VLOOKUP(F1660, prov_ccaa,4,FALSE)</f>
        <v>Cataluña</v>
      </c>
      <c r="I1660" s="3">
        <f>VLOOKUP(F1660, prov_ccaa,3,FALSE)</f>
        <v>9</v>
      </c>
      <c r="J1660" s="3" t="str">
        <f>VLOOKUP(F1660,prov_ccaa,2,FALSE)</f>
        <v>Barcelona</v>
      </c>
      <c r="K1660" s="3">
        <f>VLOOKUP(I1660,tasa,6,FALSE)</f>
        <v>0.1571453827</v>
      </c>
      <c r="L1660" s="6">
        <f t="shared" si="2"/>
        <v>6458.203794</v>
      </c>
    </row>
    <row r="1661" ht="14.25" customHeight="1">
      <c r="A1661" s="1" t="s">
        <v>1677</v>
      </c>
      <c r="B1661" s="2">
        <v>46913.0</v>
      </c>
      <c r="C1661" s="2">
        <v>30974.1268876</v>
      </c>
      <c r="D1661" s="2">
        <v>3.09728879333E7</v>
      </c>
      <c r="E1661" s="3" t="str">
        <f t="shared" si="1"/>
        <v>08</v>
      </c>
      <c r="F1661" s="5">
        <v>8.0</v>
      </c>
      <c r="G1661" s="3" t="s">
        <v>1234</v>
      </c>
      <c r="H1661" s="3" t="str">
        <f>VLOOKUP(F1661, prov_ccaa,4,FALSE)</f>
        <v>Cataluña</v>
      </c>
      <c r="I1661" s="3">
        <f>VLOOKUP(F1661, prov_ccaa,3,FALSE)</f>
        <v>9</v>
      </c>
      <c r="J1661" s="3" t="str">
        <f>VLOOKUP(F1661,prov_ccaa,2,FALSE)</f>
        <v>Barcelona</v>
      </c>
      <c r="K1661" s="3">
        <f>VLOOKUP(I1661,tasa,6,FALSE)</f>
        <v>0.1571453827</v>
      </c>
      <c r="L1661" s="6">
        <f t="shared" si="2"/>
        <v>7372.16134</v>
      </c>
    </row>
    <row r="1662" ht="14.25" customHeight="1">
      <c r="A1662" s="1" t="s">
        <v>1678</v>
      </c>
      <c r="B1662" s="2">
        <v>42184.0</v>
      </c>
      <c r="C1662" s="2">
        <v>18067.0696394</v>
      </c>
      <c r="D1662" s="2">
        <v>1.08547264634E7</v>
      </c>
      <c r="E1662" s="3" t="str">
        <f t="shared" si="1"/>
        <v>08</v>
      </c>
      <c r="F1662" s="5">
        <v>8.0</v>
      </c>
      <c r="G1662" s="3" t="s">
        <v>1234</v>
      </c>
      <c r="H1662" s="3" t="str">
        <f>VLOOKUP(F1662, prov_ccaa,4,FALSE)</f>
        <v>Cataluña</v>
      </c>
      <c r="I1662" s="3">
        <f>VLOOKUP(F1662, prov_ccaa,3,FALSE)</f>
        <v>9</v>
      </c>
      <c r="J1662" s="3" t="str">
        <f>VLOOKUP(F1662,prov_ccaa,2,FALSE)</f>
        <v>Barcelona</v>
      </c>
      <c r="K1662" s="3">
        <f>VLOOKUP(I1662,tasa,6,FALSE)</f>
        <v>0.1571453827</v>
      </c>
      <c r="L1662" s="6">
        <f t="shared" si="2"/>
        <v>6629.020825</v>
      </c>
    </row>
    <row r="1663" ht="14.25" customHeight="1">
      <c r="A1663" s="1" t="s">
        <v>1679</v>
      </c>
      <c r="B1663" s="2">
        <v>9011.0</v>
      </c>
      <c r="C1663" s="2">
        <v>14649.4952339</v>
      </c>
      <c r="D1663" s="2">
        <v>3660745.196</v>
      </c>
      <c r="E1663" s="3" t="str">
        <f t="shared" si="1"/>
        <v>08</v>
      </c>
      <c r="F1663" s="5">
        <v>8.0</v>
      </c>
      <c r="G1663" s="3" t="s">
        <v>1234</v>
      </c>
      <c r="H1663" s="3" t="str">
        <f>VLOOKUP(F1663, prov_ccaa,4,FALSE)</f>
        <v>Cataluña</v>
      </c>
      <c r="I1663" s="3">
        <f>VLOOKUP(F1663, prov_ccaa,3,FALSE)</f>
        <v>9</v>
      </c>
      <c r="J1663" s="3" t="str">
        <f>VLOOKUP(F1663,prov_ccaa,2,FALSE)</f>
        <v>Barcelona</v>
      </c>
      <c r="K1663" s="3">
        <f>VLOOKUP(I1663,tasa,6,FALSE)</f>
        <v>0.1571453827</v>
      </c>
      <c r="L1663" s="6">
        <f t="shared" si="2"/>
        <v>1416.037044</v>
      </c>
    </row>
    <row r="1664" ht="14.25" customHeight="1">
      <c r="A1664" s="1" t="s">
        <v>1680</v>
      </c>
      <c r="B1664" s="2">
        <v>126.0</v>
      </c>
      <c r="C1664" s="2">
        <v>36404.2519191</v>
      </c>
      <c r="D1664" s="2">
        <v>3.26969410278E7</v>
      </c>
      <c r="E1664" s="3" t="str">
        <f t="shared" si="1"/>
        <v>08</v>
      </c>
      <c r="F1664" s="5">
        <v>8.0</v>
      </c>
      <c r="G1664" s="3" t="s">
        <v>1234</v>
      </c>
      <c r="H1664" s="3" t="str">
        <f>VLOOKUP(F1664, prov_ccaa,4,FALSE)</f>
        <v>Cataluña</v>
      </c>
      <c r="I1664" s="3">
        <f>VLOOKUP(F1664, prov_ccaa,3,FALSE)</f>
        <v>9</v>
      </c>
      <c r="J1664" s="3" t="str">
        <f>VLOOKUP(F1664,prov_ccaa,2,FALSE)</f>
        <v>Barcelona</v>
      </c>
      <c r="K1664" s="3">
        <f>VLOOKUP(I1664,tasa,6,FALSE)</f>
        <v>0.1571453827</v>
      </c>
      <c r="L1664" s="6">
        <f t="shared" si="2"/>
        <v>19.80031822</v>
      </c>
    </row>
    <row r="1665" ht="14.25" customHeight="1">
      <c r="A1665" s="1" t="s">
        <v>1681</v>
      </c>
      <c r="B1665" s="2">
        <v>6682.0</v>
      </c>
      <c r="C1665" s="2">
        <v>13115.6129912</v>
      </c>
      <c r="D1665" s="2">
        <v>6678543.7143</v>
      </c>
      <c r="E1665" s="3" t="str">
        <f t="shared" si="1"/>
        <v>08</v>
      </c>
      <c r="F1665" s="5">
        <v>8.0</v>
      </c>
      <c r="G1665" s="3" t="s">
        <v>1234</v>
      </c>
      <c r="H1665" s="3" t="str">
        <f>VLOOKUP(F1665, prov_ccaa,4,FALSE)</f>
        <v>Cataluña</v>
      </c>
      <c r="I1665" s="3">
        <f>VLOOKUP(F1665, prov_ccaa,3,FALSE)</f>
        <v>9</v>
      </c>
      <c r="J1665" s="3" t="str">
        <f>VLOOKUP(F1665,prov_ccaa,2,FALSE)</f>
        <v>Barcelona</v>
      </c>
      <c r="K1665" s="3">
        <f>VLOOKUP(I1665,tasa,6,FALSE)</f>
        <v>0.1571453827</v>
      </c>
      <c r="L1665" s="6">
        <f t="shared" si="2"/>
        <v>1050.045447</v>
      </c>
    </row>
    <row r="1666" ht="14.25" customHeight="1">
      <c r="A1666" s="1" t="s">
        <v>1682</v>
      </c>
      <c r="B1666" s="2">
        <v>9220.0</v>
      </c>
      <c r="C1666" s="2">
        <v>12469.9864582</v>
      </c>
      <c r="D1666" s="2">
        <v>7953358.85048</v>
      </c>
      <c r="E1666" s="3" t="str">
        <f t="shared" si="1"/>
        <v>08</v>
      </c>
      <c r="F1666" s="5">
        <v>8.0</v>
      </c>
      <c r="G1666" s="3" t="s">
        <v>1234</v>
      </c>
      <c r="H1666" s="3" t="str">
        <f>VLOOKUP(F1666, prov_ccaa,4,FALSE)</f>
        <v>Cataluña</v>
      </c>
      <c r="I1666" s="3">
        <f>VLOOKUP(F1666, prov_ccaa,3,FALSE)</f>
        <v>9</v>
      </c>
      <c r="J1666" s="3" t="str">
        <f>VLOOKUP(F1666,prov_ccaa,2,FALSE)</f>
        <v>Barcelona</v>
      </c>
      <c r="K1666" s="3">
        <f>VLOOKUP(I1666,tasa,6,FALSE)</f>
        <v>0.1571453827</v>
      </c>
      <c r="L1666" s="6">
        <f t="shared" si="2"/>
        <v>1448.880429</v>
      </c>
    </row>
    <row r="1667" ht="14.25" customHeight="1">
      <c r="A1667" s="1" t="s">
        <v>1683</v>
      </c>
      <c r="B1667" s="2">
        <v>8440.0</v>
      </c>
      <c r="C1667" s="2">
        <v>23925.8848037</v>
      </c>
      <c r="D1667" s="2">
        <v>1.6490064619E7</v>
      </c>
      <c r="E1667" s="3" t="str">
        <f t="shared" si="1"/>
        <v>08</v>
      </c>
      <c r="F1667" s="5">
        <v>8.0</v>
      </c>
      <c r="G1667" s="3" t="s">
        <v>1234</v>
      </c>
      <c r="H1667" s="3" t="str">
        <f>VLOOKUP(F1667, prov_ccaa,4,FALSE)</f>
        <v>Cataluña</v>
      </c>
      <c r="I1667" s="3">
        <f>VLOOKUP(F1667, prov_ccaa,3,FALSE)</f>
        <v>9</v>
      </c>
      <c r="J1667" s="3" t="str">
        <f>VLOOKUP(F1667,prov_ccaa,2,FALSE)</f>
        <v>Barcelona</v>
      </c>
      <c r="K1667" s="3">
        <f>VLOOKUP(I1667,tasa,6,FALSE)</f>
        <v>0.1571453827</v>
      </c>
      <c r="L1667" s="6">
        <f t="shared" si="2"/>
        <v>1326.30703</v>
      </c>
    </row>
    <row r="1668" ht="14.25" customHeight="1">
      <c r="A1668" s="1" t="s">
        <v>1684</v>
      </c>
      <c r="B1668" s="2">
        <v>8475.0</v>
      </c>
      <c r="C1668" s="2">
        <v>7051.6755934</v>
      </c>
      <c r="D1668" s="2">
        <v>889944.395816</v>
      </c>
      <c r="E1668" s="3" t="str">
        <f t="shared" si="1"/>
        <v>08</v>
      </c>
      <c r="F1668" s="5">
        <v>8.0</v>
      </c>
      <c r="G1668" s="3" t="s">
        <v>1234</v>
      </c>
      <c r="H1668" s="3" t="str">
        <f>VLOOKUP(F1668, prov_ccaa,4,FALSE)</f>
        <v>Cataluña</v>
      </c>
      <c r="I1668" s="3">
        <f>VLOOKUP(F1668, prov_ccaa,3,FALSE)</f>
        <v>9</v>
      </c>
      <c r="J1668" s="3" t="str">
        <f>VLOOKUP(F1668,prov_ccaa,2,FALSE)</f>
        <v>Barcelona</v>
      </c>
      <c r="K1668" s="3">
        <f>VLOOKUP(I1668,tasa,6,FALSE)</f>
        <v>0.1571453827</v>
      </c>
      <c r="L1668" s="6">
        <f t="shared" si="2"/>
        <v>1331.807119</v>
      </c>
    </row>
    <row r="1669" ht="14.25" customHeight="1">
      <c r="A1669" s="1" t="s">
        <v>1685</v>
      </c>
      <c r="B1669" s="2">
        <v>9946.0</v>
      </c>
      <c r="C1669" s="2">
        <v>61585.9545125</v>
      </c>
      <c r="D1669" s="2">
        <v>8.46298468402E7</v>
      </c>
      <c r="E1669" s="3" t="str">
        <f t="shared" si="1"/>
        <v>08</v>
      </c>
      <c r="F1669" s="5">
        <v>8.0</v>
      </c>
      <c r="G1669" s="3" t="s">
        <v>1234</v>
      </c>
      <c r="H1669" s="3" t="str">
        <f>VLOOKUP(F1669, prov_ccaa,4,FALSE)</f>
        <v>Cataluña</v>
      </c>
      <c r="I1669" s="3">
        <f>VLOOKUP(F1669, prov_ccaa,3,FALSE)</f>
        <v>9</v>
      </c>
      <c r="J1669" s="3" t="str">
        <f>VLOOKUP(F1669,prov_ccaa,2,FALSE)</f>
        <v>Barcelona</v>
      </c>
      <c r="K1669" s="3">
        <f>VLOOKUP(I1669,tasa,6,FALSE)</f>
        <v>0.1571453827</v>
      </c>
      <c r="L1669" s="6">
        <f t="shared" si="2"/>
        <v>1562.967977</v>
      </c>
    </row>
    <row r="1670" ht="14.25" customHeight="1">
      <c r="A1670" s="1" t="s">
        <v>1686</v>
      </c>
      <c r="B1670" s="2">
        <v>5591.0</v>
      </c>
      <c r="C1670" s="2">
        <v>12791.7260842</v>
      </c>
      <c r="D1670" s="2">
        <v>6304536.57468</v>
      </c>
      <c r="E1670" s="3" t="str">
        <f t="shared" si="1"/>
        <v>08</v>
      </c>
      <c r="F1670" s="5">
        <v>8.0</v>
      </c>
      <c r="G1670" s="3" t="s">
        <v>1234</v>
      </c>
      <c r="H1670" s="3" t="str">
        <f>VLOOKUP(F1670, prov_ccaa,4,FALSE)</f>
        <v>Cataluña</v>
      </c>
      <c r="I1670" s="3">
        <f>VLOOKUP(F1670, prov_ccaa,3,FALSE)</f>
        <v>9</v>
      </c>
      <c r="J1670" s="3" t="str">
        <f>VLOOKUP(F1670,prov_ccaa,2,FALSE)</f>
        <v>Barcelona</v>
      </c>
      <c r="K1670" s="3">
        <f>VLOOKUP(I1670,tasa,6,FALSE)</f>
        <v>0.1571453827</v>
      </c>
      <c r="L1670" s="6">
        <f t="shared" si="2"/>
        <v>878.5998349</v>
      </c>
    </row>
    <row r="1671" ht="14.25" customHeight="1">
      <c r="A1671" s="1" t="s">
        <v>1687</v>
      </c>
      <c r="B1671" s="2">
        <v>3636.0</v>
      </c>
      <c r="C1671" s="2">
        <v>16097.6565926</v>
      </c>
      <c r="D1671" s="2">
        <v>5620634.24064</v>
      </c>
      <c r="E1671" s="3" t="str">
        <f t="shared" si="1"/>
        <v>08</v>
      </c>
      <c r="F1671" s="5">
        <v>8.0</v>
      </c>
      <c r="G1671" s="3" t="s">
        <v>1234</v>
      </c>
      <c r="H1671" s="3" t="str">
        <f>VLOOKUP(F1671, prov_ccaa,4,FALSE)</f>
        <v>Cataluña</v>
      </c>
      <c r="I1671" s="3">
        <f>VLOOKUP(F1671, prov_ccaa,3,FALSE)</f>
        <v>9</v>
      </c>
      <c r="J1671" s="3" t="str">
        <f>VLOOKUP(F1671,prov_ccaa,2,FALSE)</f>
        <v>Barcelona</v>
      </c>
      <c r="K1671" s="3">
        <f>VLOOKUP(I1671,tasa,6,FALSE)</f>
        <v>0.1571453827</v>
      </c>
      <c r="L1671" s="6">
        <f t="shared" si="2"/>
        <v>571.3806116</v>
      </c>
    </row>
    <row r="1672" ht="14.25" customHeight="1">
      <c r="A1672" s="1" t="s">
        <v>1688</v>
      </c>
      <c r="B1672" s="2">
        <v>5695.0</v>
      </c>
      <c r="C1672" s="2">
        <v>7944.81425569</v>
      </c>
      <c r="D1672" s="2">
        <v>1570419.368</v>
      </c>
      <c r="E1672" s="3" t="str">
        <f t="shared" si="1"/>
        <v>08</v>
      </c>
      <c r="F1672" s="5">
        <v>8.0</v>
      </c>
      <c r="G1672" s="3" t="s">
        <v>1234</v>
      </c>
      <c r="H1672" s="3" t="str">
        <f>VLOOKUP(F1672, prov_ccaa,4,FALSE)</f>
        <v>Cataluña</v>
      </c>
      <c r="I1672" s="3">
        <f>VLOOKUP(F1672, prov_ccaa,3,FALSE)</f>
        <v>9</v>
      </c>
      <c r="J1672" s="3" t="str">
        <f>VLOOKUP(F1672,prov_ccaa,2,FALSE)</f>
        <v>Barcelona</v>
      </c>
      <c r="K1672" s="3">
        <f>VLOOKUP(I1672,tasa,6,FALSE)</f>
        <v>0.1571453827</v>
      </c>
      <c r="L1672" s="6">
        <f t="shared" si="2"/>
        <v>894.9429547</v>
      </c>
    </row>
    <row r="1673" ht="14.25" customHeight="1">
      <c r="A1673" s="1" t="s">
        <v>1689</v>
      </c>
      <c r="B1673" s="2">
        <v>4020.0</v>
      </c>
      <c r="C1673" s="2">
        <v>22690.218879</v>
      </c>
      <c r="D1673" s="2">
        <v>1.48645043187E7</v>
      </c>
      <c r="E1673" s="3" t="str">
        <f t="shared" si="1"/>
        <v>08</v>
      </c>
      <c r="F1673" s="5">
        <v>8.0</v>
      </c>
      <c r="G1673" s="3" t="s">
        <v>1234</v>
      </c>
      <c r="H1673" s="3" t="str">
        <f>VLOOKUP(F1673, prov_ccaa,4,FALSE)</f>
        <v>Cataluña</v>
      </c>
      <c r="I1673" s="3">
        <f>VLOOKUP(F1673, prov_ccaa,3,FALSE)</f>
        <v>9</v>
      </c>
      <c r="J1673" s="3" t="str">
        <f>VLOOKUP(F1673,prov_ccaa,2,FALSE)</f>
        <v>Barcelona</v>
      </c>
      <c r="K1673" s="3">
        <f>VLOOKUP(I1673,tasa,6,FALSE)</f>
        <v>0.1571453827</v>
      </c>
      <c r="L1673" s="6">
        <f t="shared" si="2"/>
        <v>631.7244386</v>
      </c>
    </row>
    <row r="1674" ht="14.25" customHeight="1">
      <c r="A1674" s="1" t="s">
        <v>1690</v>
      </c>
      <c r="B1674" s="2">
        <v>1494.0</v>
      </c>
      <c r="C1674" s="2">
        <v>27876.4604858</v>
      </c>
      <c r="D1674" s="2">
        <v>2.37550348401E7</v>
      </c>
      <c r="E1674" s="3" t="str">
        <f t="shared" si="1"/>
        <v>08</v>
      </c>
      <c r="F1674" s="5">
        <v>8.0</v>
      </c>
      <c r="G1674" s="3" t="s">
        <v>1234</v>
      </c>
      <c r="H1674" s="3" t="str">
        <f>VLOOKUP(F1674, prov_ccaa,4,FALSE)</f>
        <v>Cataluña</v>
      </c>
      <c r="I1674" s="3">
        <f>VLOOKUP(F1674, prov_ccaa,3,FALSE)</f>
        <v>9</v>
      </c>
      <c r="J1674" s="3" t="str">
        <f>VLOOKUP(F1674,prov_ccaa,2,FALSE)</f>
        <v>Barcelona</v>
      </c>
      <c r="K1674" s="3">
        <f>VLOOKUP(I1674,tasa,6,FALSE)</f>
        <v>0.1571453827</v>
      </c>
      <c r="L1674" s="6">
        <f t="shared" si="2"/>
        <v>234.7752018</v>
      </c>
    </row>
    <row r="1675" ht="14.25" customHeight="1">
      <c r="A1675" s="1" t="s">
        <v>1691</v>
      </c>
      <c r="B1675" s="2">
        <v>2614.0</v>
      </c>
      <c r="C1675" s="2">
        <v>33895.0997442</v>
      </c>
      <c r="D1675" s="2">
        <v>3.72669819994E7</v>
      </c>
      <c r="E1675" s="3" t="str">
        <f t="shared" si="1"/>
        <v>08</v>
      </c>
      <c r="F1675" s="5">
        <v>8.0</v>
      </c>
      <c r="G1675" s="3" t="s">
        <v>1234</v>
      </c>
      <c r="H1675" s="3" t="str">
        <f>VLOOKUP(F1675, prov_ccaa,4,FALSE)</f>
        <v>Cataluña</v>
      </c>
      <c r="I1675" s="3">
        <f>VLOOKUP(F1675, prov_ccaa,3,FALSE)</f>
        <v>9</v>
      </c>
      <c r="J1675" s="3" t="str">
        <f>VLOOKUP(F1675,prov_ccaa,2,FALSE)</f>
        <v>Barcelona</v>
      </c>
      <c r="K1675" s="3">
        <f>VLOOKUP(I1675,tasa,6,FALSE)</f>
        <v>0.1571453827</v>
      </c>
      <c r="L1675" s="6">
        <f t="shared" si="2"/>
        <v>410.7780305</v>
      </c>
    </row>
    <row r="1676" ht="14.25" customHeight="1">
      <c r="A1676" s="1" t="s">
        <v>1692</v>
      </c>
      <c r="B1676" s="2">
        <v>6217.0</v>
      </c>
      <c r="C1676" s="2">
        <v>16590.2690859</v>
      </c>
      <c r="D1676" s="2">
        <v>1.36690493089E7</v>
      </c>
      <c r="E1676" s="3" t="str">
        <f t="shared" si="1"/>
        <v>08</v>
      </c>
      <c r="F1676" s="5">
        <v>8.0</v>
      </c>
      <c r="G1676" s="3" t="s">
        <v>1234</v>
      </c>
      <c r="H1676" s="3" t="str">
        <f>VLOOKUP(F1676, prov_ccaa,4,FALSE)</f>
        <v>Cataluña</v>
      </c>
      <c r="I1676" s="3">
        <f>VLOOKUP(F1676, prov_ccaa,3,FALSE)</f>
        <v>9</v>
      </c>
      <c r="J1676" s="3" t="str">
        <f>VLOOKUP(F1676,prov_ccaa,2,FALSE)</f>
        <v>Barcelona</v>
      </c>
      <c r="K1676" s="3">
        <f>VLOOKUP(I1676,tasa,6,FALSE)</f>
        <v>0.1571453827</v>
      </c>
      <c r="L1676" s="6">
        <f t="shared" si="2"/>
        <v>976.9728445</v>
      </c>
    </row>
    <row r="1677" ht="14.25" customHeight="1">
      <c r="A1677" s="1" t="s">
        <v>1693</v>
      </c>
      <c r="B1677" s="2">
        <v>2169.0</v>
      </c>
      <c r="C1677" s="2">
        <v>15986.801967</v>
      </c>
      <c r="D1677" s="2">
        <v>7401608.01769</v>
      </c>
      <c r="E1677" s="3" t="str">
        <f t="shared" si="1"/>
        <v>08</v>
      </c>
      <c r="F1677" s="5">
        <v>8.0</v>
      </c>
      <c r="G1677" s="3" t="s">
        <v>1234</v>
      </c>
      <c r="H1677" s="3" t="str">
        <f>VLOOKUP(F1677, prov_ccaa,4,FALSE)</f>
        <v>Cataluña</v>
      </c>
      <c r="I1677" s="3">
        <f>VLOOKUP(F1677, prov_ccaa,3,FALSE)</f>
        <v>9</v>
      </c>
      <c r="J1677" s="3" t="str">
        <f>VLOOKUP(F1677,prov_ccaa,2,FALSE)</f>
        <v>Barcelona</v>
      </c>
      <c r="K1677" s="3">
        <f>VLOOKUP(I1677,tasa,6,FALSE)</f>
        <v>0.1571453827</v>
      </c>
      <c r="L1677" s="6">
        <f t="shared" si="2"/>
        <v>340.8483352</v>
      </c>
    </row>
    <row r="1678" ht="14.25" customHeight="1">
      <c r="A1678" s="1" t="s">
        <v>1694</v>
      </c>
      <c r="B1678" s="2">
        <v>7453.0</v>
      </c>
      <c r="C1678" s="2">
        <v>37936.7136355</v>
      </c>
      <c r="D1678" s="2">
        <v>4.05806139811E7</v>
      </c>
      <c r="E1678" s="3" t="str">
        <f t="shared" si="1"/>
        <v>08</v>
      </c>
      <c r="F1678" s="5">
        <v>8.0</v>
      </c>
      <c r="G1678" s="3" t="s">
        <v>1234</v>
      </c>
      <c r="H1678" s="3" t="str">
        <f>VLOOKUP(F1678, prov_ccaa,4,FALSE)</f>
        <v>Cataluña</v>
      </c>
      <c r="I1678" s="3">
        <f>VLOOKUP(F1678, prov_ccaa,3,FALSE)</f>
        <v>9</v>
      </c>
      <c r="J1678" s="3" t="str">
        <f>VLOOKUP(F1678,prov_ccaa,2,FALSE)</f>
        <v>Barcelona</v>
      </c>
      <c r="K1678" s="3">
        <f>VLOOKUP(I1678,tasa,6,FALSE)</f>
        <v>0.1571453827</v>
      </c>
      <c r="L1678" s="6">
        <f t="shared" si="2"/>
        <v>1171.204538</v>
      </c>
    </row>
    <row r="1679" ht="14.25" customHeight="1">
      <c r="A1679" s="1" t="s">
        <v>1695</v>
      </c>
      <c r="B1679" s="2">
        <v>1428.0</v>
      </c>
      <c r="C1679" s="2">
        <v>14471.7396887</v>
      </c>
      <c r="D1679" s="2">
        <v>6480364.04467</v>
      </c>
      <c r="E1679" s="3" t="str">
        <f t="shared" si="1"/>
        <v>08</v>
      </c>
      <c r="F1679" s="5">
        <v>8.0</v>
      </c>
      <c r="G1679" s="3" t="s">
        <v>1234</v>
      </c>
      <c r="H1679" s="3" t="str">
        <f>VLOOKUP(F1679, prov_ccaa,4,FALSE)</f>
        <v>Cataluña</v>
      </c>
      <c r="I1679" s="3">
        <f>VLOOKUP(F1679, prov_ccaa,3,FALSE)</f>
        <v>9</v>
      </c>
      <c r="J1679" s="3" t="str">
        <f>VLOOKUP(F1679,prov_ccaa,2,FALSE)</f>
        <v>Barcelona</v>
      </c>
      <c r="K1679" s="3">
        <f>VLOOKUP(I1679,tasa,6,FALSE)</f>
        <v>0.1571453827</v>
      </c>
      <c r="L1679" s="6">
        <f t="shared" si="2"/>
        <v>224.4036065</v>
      </c>
    </row>
    <row r="1680" ht="14.25" customHeight="1">
      <c r="A1680" s="1" t="s">
        <v>1696</v>
      </c>
      <c r="B1680" s="2">
        <v>274.0</v>
      </c>
      <c r="C1680" s="2">
        <v>27917.0179414</v>
      </c>
      <c r="D1680" s="2">
        <v>2.79385199362E7</v>
      </c>
      <c r="E1680" s="3" t="str">
        <f t="shared" si="1"/>
        <v>08</v>
      </c>
      <c r="F1680" s="5">
        <v>8.0</v>
      </c>
      <c r="G1680" s="3" t="s">
        <v>1234</v>
      </c>
      <c r="H1680" s="3" t="str">
        <f>VLOOKUP(F1680, prov_ccaa,4,FALSE)</f>
        <v>Cataluña</v>
      </c>
      <c r="I1680" s="3">
        <f>VLOOKUP(F1680, prov_ccaa,3,FALSE)</f>
        <v>9</v>
      </c>
      <c r="J1680" s="3" t="str">
        <f>VLOOKUP(F1680,prov_ccaa,2,FALSE)</f>
        <v>Barcelona</v>
      </c>
      <c r="K1680" s="3">
        <f>VLOOKUP(I1680,tasa,6,FALSE)</f>
        <v>0.1571453827</v>
      </c>
      <c r="L1680" s="6">
        <f t="shared" si="2"/>
        <v>43.05783487</v>
      </c>
    </row>
    <row r="1681" ht="14.25" customHeight="1">
      <c r="A1681" s="1" t="s">
        <v>1697</v>
      </c>
      <c r="B1681" s="2">
        <v>3208.0</v>
      </c>
      <c r="C1681" s="2">
        <v>24096.674557</v>
      </c>
      <c r="D1681" s="2">
        <v>2.2045249724E7</v>
      </c>
      <c r="E1681" s="3" t="str">
        <f t="shared" si="1"/>
        <v>08</v>
      </c>
      <c r="F1681" s="5">
        <v>8.0</v>
      </c>
      <c r="G1681" s="3" t="s">
        <v>1234</v>
      </c>
      <c r="H1681" s="3" t="str">
        <f>VLOOKUP(F1681, prov_ccaa,4,FALSE)</f>
        <v>Cataluña</v>
      </c>
      <c r="I1681" s="3">
        <f>VLOOKUP(F1681, prov_ccaa,3,FALSE)</f>
        <v>9</v>
      </c>
      <c r="J1681" s="3" t="str">
        <f>VLOOKUP(F1681,prov_ccaa,2,FALSE)</f>
        <v>Barcelona</v>
      </c>
      <c r="K1681" s="3">
        <f>VLOOKUP(I1681,tasa,6,FALSE)</f>
        <v>0.1571453827</v>
      </c>
      <c r="L1681" s="6">
        <f t="shared" si="2"/>
        <v>504.1223878</v>
      </c>
    </row>
    <row r="1682" ht="14.25" customHeight="1">
      <c r="A1682" s="1" t="s">
        <v>1698</v>
      </c>
      <c r="B1682" s="2">
        <v>15795.0</v>
      </c>
      <c r="C1682" s="2">
        <v>22370.8186022</v>
      </c>
      <c r="D1682" s="2">
        <v>2.38813674894E7</v>
      </c>
      <c r="E1682" s="3" t="str">
        <f t="shared" si="1"/>
        <v>08</v>
      </c>
      <c r="F1682" s="5">
        <v>8.0</v>
      </c>
      <c r="G1682" s="3" t="s">
        <v>1234</v>
      </c>
      <c r="H1682" s="3" t="str">
        <f>VLOOKUP(F1682, prov_ccaa,4,FALSE)</f>
        <v>Cataluña</v>
      </c>
      <c r="I1682" s="3">
        <f>VLOOKUP(F1682, prov_ccaa,3,FALSE)</f>
        <v>9</v>
      </c>
      <c r="J1682" s="3" t="str">
        <f>VLOOKUP(F1682,prov_ccaa,2,FALSE)</f>
        <v>Barcelona</v>
      </c>
      <c r="K1682" s="3">
        <f>VLOOKUP(I1682,tasa,6,FALSE)</f>
        <v>0.1571453827</v>
      </c>
      <c r="L1682" s="6">
        <f t="shared" si="2"/>
        <v>2482.11132</v>
      </c>
    </row>
    <row r="1683" ht="14.25" customHeight="1">
      <c r="A1683" s="1" t="s">
        <v>1699</v>
      </c>
      <c r="B1683" s="2">
        <v>2709.0</v>
      </c>
      <c r="C1683" s="2">
        <v>15519.2473691</v>
      </c>
      <c r="D1683" s="2">
        <v>1.06160540382E7</v>
      </c>
      <c r="E1683" s="3" t="str">
        <f t="shared" si="1"/>
        <v>08</v>
      </c>
      <c r="F1683" s="5">
        <v>8.0</v>
      </c>
      <c r="G1683" s="3" t="s">
        <v>1234</v>
      </c>
      <c r="H1683" s="3" t="str">
        <f>VLOOKUP(F1683, prov_ccaa,4,FALSE)</f>
        <v>Cataluña</v>
      </c>
      <c r="I1683" s="3">
        <f>VLOOKUP(F1683, prov_ccaa,3,FALSE)</f>
        <v>9</v>
      </c>
      <c r="J1683" s="3" t="str">
        <f>VLOOKUP(F1683,prov_ccaa,2,FALSE)</f>
        <v>Barcelona</v>
      </c>
      <c r="K1683" s="3">
        <f>VLOOKUP(I1683,tasa,6,FALSE)</f>
        <v>0.1571453827</v>
      </c>
      <c r="L1683" s="6">
        <f t="shared" si="2"/>
        <v>425.7068418</v>
      </c>
    </row>
    <row r="1684" ht="14.25" customHeight="1">
      <c r="A1684" s="1" t="s">
        <v>1700</v>
      </c>
      <c r="B1684" s="2">
        <v>184.0</v>
      </c>
      <c r="C1684" s="2">
        <v>41519.7395179</v>
      </c>
      <c r="D1684" s="2">
        <v>3.90845607744E7</v>
      </c>
      <c r="E1684" s="3" t="str">
        <f t="shared" si="1"/>
        <v>08</v>
      </c>
      <c r="F1684" s="5">
        <v>8.0</v>
      </c>
      <c r="G1684" s="3" t="s">
        <v>1234</v>
      </c>
      <c r="H1684" s="3" t="str">
        <f>VLOOKUP(F1684, prov_ccaa,4,FALSE)</f>
        <v>Cataluña</v>
      </c>
      <c r="I1684" s="3">
        <f>VLOOKUP(F1684, prov_ccaa,3,FALSE)</f>
        <v>9</v>
      </c>
      <c r="J1684" s="3" t="str">
        <f>VLOOKUP(F1684,prov_ccaa,2,FALSE)</f>
        <v>Barcelona</v>
      </c>
      <c r="K1684" s="3">
        <f>VLOOKUP(I1684,tasa,6,FALSE)</f>
        <v>0.1571453827</v>
      </c>
      <c r="L1684" s="6">
        <f t="shared" si="2"/>
        <v>28.91475042</v>
      </c>
    </row>
    <row r="1685" ht="14.25" customHeight="1">
      <c r="A1685" s="1" t="s">
        <v>1701</v>
      </c>
      <c r="B1685" s="2">
        <v>2639.0</v>
      </c>
      <c r="C1685" s="2">
        <v>1711.42494579</v>
      </c>
      <c r="D1685" s="2">
        <v>175618.101859</v>
      </c>
      <c r="E1685" s="3" t="str">
        <f t="shared" si="1"/>
        <v>08</v>
      </c>
      <c r="F1685" s="5">
        <v>8.0</v>
      </c>
      <c r="G1685" s="3" t="s">
        <v>1234</v>
      </c>
      <c r="H1685" s="3" t="str">
        <f>VLOOKUP(F1685, prov_ccaa,4,FALSE)</f>
        <v>Cataluña</v>
      </c>
      <c r="I1685" s="3">
        <f>VLOOKUP(F1685, prov_ccaa,3,FALSE)</f>
        <v>9</v>
      </c>
      <c r="J1685" s="3" t="str">
        <f>VLOOKUP(F1685,prov_ccaa,2,FALSE)</f>
        <v>Barcelona</v>
      </c>
      <c r="K1685" s="3">
        <f>VLOOKUP(I1685,tasa,6,FALSE)</f>
        <v>0.1571453827</v>
      </c>
      <c r="L1685" s="6">
        <f t="shared" si="2"/>
        <v>414.706665</v>
      </c>
    </row>
    <row r="1686" ht="14.25" customHeight="1">
      <c r="A1686" s="1" t="s">
        <v>1702</v>
      </c>
      <c r="B1686" s="2">
        <v>12887.0</v>
      </c>
      <c r="C1686" s="2">
        <v>15673.5399211</v>
      </c>
      <c r="D1686" s="2">
        <v>7792708.54714</v>
      </c>
      <c r="E1686" s="3" t="str">
        <f t="shared" si="1"/>
        <v>08</v>
      </c>
      <c r="F1686" s="5">
        <v>8.0</v>
      </c>
      <c r="G1686" s="3" t="s">
        <v>1234</v>
      </c>
      <c r="H1686" s="3" t="str">
        <f>VLOOKUP(F1686, prov_ccaa,4,FALSE)</f>
        <v>Cataluña</v>
      </c>
      <c r="I1686" s="3">
        <f>VLOOKUP(F1686, prov_ccaa,3,FALSE)</f>
        <v>9</v>
      </c>
      <c r="J1686" s="3" t="str">
        <f>VLOOKUP(F1686,prov_ccaa,2,FALSE)</f>
        <v>Barcelona</v>
      </c>
      <c r="K1686" s="3">
        <f>VLOOKUP(I1686,tasa,6,FALSE)</f>
        <v>0.1571453827</v>
      </c>
      <c r="L1686" s="6">
        <f t="shared" si="2"/>
        <v>2025.132547</v>
      </c>
    </row>
    <row r="1687" ht="14.25" customHeight="1">
      <c r="A1687" s="1" t="s">
        <v>1703</v>
      </c>
      <c r="B1687" s="2">
        <v>22504.0</v>
      </c>
      <c r="C1687" s="2">
        <v>9094.63948882</v>
      </c>
      <c r="D1687" s="2">
        <v>1903574.49496</v>
      </c>
      <c r="E1687" s="3" t="str">
        <f t="shared" si="1"/>
        <v>08</v>
      </c>
      <c r="F1687" s="5">
        <v>8.0</v>
      </c>
      <c r="G1687" s="3" t="s">
        <v>1234</v>
      </c>
      <c r="H1687" s="3" t="str">
        <f>VLOOKUP(F1687, prov_ccaa,4,FALSE)</f>
        <v>Cataluña</v>
      </c>
      <c r="I1687" s="3">
        <f>VLOOKUP(F1687, prov_ccaa,3,FALSE)</f>
        <v>9</v>
      </c>
      <c r="J1687" s="3" t="str">
        <f>VLOOKUP(F1687,prov_ccaa,2,FALSE)</f>
        <v>Barcelona</v>
      </c>
      <c r="K1687" s="3">
        <f>VLOOKUP(I1687,tasa,6,FALSE)</f>
        <v>0.1571453827</v>
      </c>
      <c r="L1687" s="6">
        <f t="shared" si="2"/>
        <v>3536.399693</v>
      </c>
    </row>
    <row r="1688" ht="14.25" customHeight="1">
      <c r="A1688" s="1" t="s">
        <v>1704</v>
      </c>
      <c r="B1688" s="2">
        <v>9420.0</v>
      </c>
      <c r="C1688" s="2">
        <v>35693.4641138</v>
      </c>
      <c r="D1688" s="2">
        <v>1.20530648689E7</v>
      </c>
      <c r="E1688" s="3" t="str">
        <f t="shared" si="1"/>
        <v>08</v>
      </c>
      <c r="F1688" s="5">
        <v>8.0</v>
      </c>
      <c r="G1688" s="3" t="s">
        <v>1234</v>
      </c>
      <c r="H1688" s="3" t="str">
        <f>VLOOKUP(F1688, prov_ccaa,4,FALSE)</f>
        <v>Cataluña</v>
      </c>
      <c r="I1688" s="3">
        <f>VLOOKUP(F1688, prov_ccaa,3,FALSE)</f>
        <v>9</v>
      </c>
      <c r="J1688" s="3" t="str">
        <f>VLOOKUP(F1688,prov_ccaa,2,FALSE)</f>
        <v>Barcelona</v>
      </c>
      <c r="K1688" s="3">
        <f>VLOOKUP(I1688,tasa,6,FALSE)</f>
        <v>0.1571453827</v>
      </c>
      <c r="L1688" s="6">
        <f t="shared" si="2"/>
        <v>1480.309505</v>
      </c>
    </row>
    <row r="1689" ht="14.25" customHeight="1">
      <c r="A1689" s="1" t="s">
        <v>1705</v>
      </c>
      <c r="B1689" s="2">
        <v>785.0</v>
      </c>
      <c r="C1689" s="2">
        <v>24679.454939</v>
      </c>
      <c r="D1689" s="2">
        <v>8976488.60169</v>
      </c>
      <c r="E1689" s="3" t="str">
        <f t="shared" si="1"/>
        <v>08</v>
      </c>
      <c r="F1689" s="5">
        <v>8.0</v>
      </c>
      <c r="G1689" s="3" t="s">
        <v>1234</v>
      </c>
      <c r="H1689" s="3" t="str">
        <f>VLOOKUP(F1689, prov_ccaa,4,FALSE)</f>
        <v>Cataluña</v>
      </c>
      <c r="I1689" s="3">
        <f>VLOOKUP(F1689, prov_ccaa,3,FALSE)</f>
        <v>9</v>
      </c>
      <c r="J1689" s="3" t="str">
        <f>VLOOKUP(F1689,prov_ccaa,2,FALSE)</f>
        <v>Barcelona</v>
      </c>
      <c r="K1689" s="3">
        <f>VLOOKUP(I1689,tasa,6,FALSE)</f>
        <v>0.1571453827</v>
      </c>
      <c r="L1689" s="6">
        <f t="shared" si="2"/>
        <v>123.3591254</v>
      </c>
    </row>
    <row r="1690" ht="14.25" customHeight="1">
      <c r="A1690" s="1" t="s">
        <v>1706</v>
      </c>
      <c r="B1690" s="2">
        <v>430.0</v>
      </c>
      <c r="C1690" s="2">
        <v>25332.4633339</v>
      </c>
      <c r="D1690" s="2">
        <v>2.25340744692E7</v>
      </c>
      <c r="E1690" s="3" t="str">
        <f t="shared" si="1"/>
        <v>08</v>
      </c>
      <c r="F1690" s="5">
        <v>8.0</v>
      </c>
      <c r="G1690" s="3" t="s">
        <v>1234</v>
      </c>
      <c r="H1690" s="3" t="str">
        <f>VLOOKUP(F1690, prov_ccaa,4,FALSE)</f>
        <v>Cataluña</v>
      </c>
      <c r="I1690" s="3">
        <f>VLOOKUP(F1690, prov_ccaa,3,FALSE)</f>
        <v>9</v>
      </c>
      <c r="J1690" s="3" t="str">
        <f>VLOOKUP(F1690,prov_ccaa,2,FALSE)</f>
        <v>Barcelona</v>
      </c>
      <c r="K1690" s="3">
        <f>VLOOKUP(I1690,tasa,6,FALSE)</f>
        <v>0.1571453827</v>
      </c>
      <c r="L1690" s="6">
        <f t="shared" si="2"/>
        <v>67.57251458</v>
      </c>
    </row>
    <row r="1691" ht="14.25" customHeight="1">
      <c r="A1691" s="1" t="s">
        <v>1707</v>
      </c>
      <c r="B1691" s="2">
        <v>7794.0</v>
      </c>
      <c r="C1691" s="2">
        <v>21227.3488872</v>
      </c>
      <c r="D1691" s="2">
        <v>2.00783677974E7</v>
      </c>
      <c r="E1691" s="3" t="str">
        <f t="shared" si="1"/>
        <v>08</v>
      </c>
      <c r="F1691" s="5">
        <v>8.0</v>
      </c>
      <c r="G1691" s="3" t="s">
        <v>1234</v>
      </c>
      <c r="H1691" s="3" t="str">
        <f>VLOOKUP(F1691, prov_ccaa,4,FALSE)</f>
        <v>Cataluña</v>
      </c>
      <c r="I1691" s="3">
        <f>VLOOKUP(F1691, prov_ccaa,3,FALSE)</f>
        <v>9</v>
      </c>
      <c r="J1691" s="3" t="str">
        <f>VLOOKUP(F1691,prov_ccaa,2,FALSE)</f>
        <v>Barcelona</v>
      </c>
      <c r="K1691" s="3">
        <f>VLOOKUP(I1691,tasa,6,FALSE)</f>
        <v>0.1571453827</v>
      </c>
      <c r="L1691" s="6">
        <f t="shared" si="2"/>
        <v>1224.791113</v>
      </c>
    </row>
    <row r="1692" ht="14.25" customHeight="1">
      <c r="A1692" s="1" t="s">
        <v>1708</v>
      </c>
      <c r="B1692" s="2">
        <v>25023.0</v>
      </c>
      <c r="C1692" s="2">
        <v>18813.5703002</v>
      </c>
      <c r="D1692" s="2">
        <v>1.45684979156E7</v>
      </c>
      <c r="E1692" s="3" t="str">
        <f t="shared" si="1"/>
        <v>08</v>
      </c>
      <c r="F1692" s="5">
        <v>8.0</v>
      </c>
      <c r="G1692" s="3" t="s">
        <v>1234</v>
      </c>
      <c r="H1692" s="3" t="str">
        <f>VLOOKUP(F1692, prov_ccaa,4,FALSE)</f>
        <v>Cataluña</v>
      </c>
      <c r="I1692" s="3">
        <f>VLOOKUP(F1692, prov_ccaa,3,FALSE)</f>
        <v>9</v>
      </c>
      <c r="J1692" s="3" t="str">
        <f>VLOOKUP(F1692,prov_ccaa,2,FALSE)</f>
        <v>Barcelona</v>
      </c>
      <c r="K1692" s="3">
        <f>VLOOKUP(I1692,tasa,6,FALSE)</f>
        <v>0.1571453827</v>
      </c>
      <c r="L1692" s="6">
        <f t="shared" si="2"/>
        <v>3932.248912</v>
      </c>
    </row>
    <row r="1693" ht="14.25" customHeight="1">
      <c r="A1693" s="1" t="s">
        <v>1709</v>
      </c>
      <c r="B1693" s="2">
        <v>41592.0</v>
      </c>
      <c r="C1693" s="2">
        <v>12804.9044245</v>
      </c>
      <c r="D1693" s="2">
        <v>5626632.61512</v>
      </c>
      <c r="E1693" s="3" t="str">
        <f t="shared" si="1"/>
        <v>08</v>
      </c>
      <c r="F1693" s="5">
        <v>8.0</v>
      </c>
      <c r="G1693" s="3" t="s">
        <v>1234</v>
      </c>
      <c r="H1693" s="3" t="str">
        <f>VLOOKUP(F1693, prov_ccaa,4,FALSE)</f>
        <v>Cataluña</v>
      </c>
      <c r="I1693" s="3">
        <f>VLOOKUP(F1693, prov_ccaa,3,FALSE)</f>
        <v>9</v>
      </c>
      <c r="J1693" s="3" t="str">
        <f>VLOOKUP(F1693,prov_ccaa,2,FALSE)</f>
        <v>Barcelona</v>
      </c>
      <c r="K1693" s="3">
        <f>VLOOKUP(I1693,tasa,6,FALSE)</f>
        <v>0.1571453827</v>
      </c>
      <c r="L1693" s="6">
        <f t="shared" si="2"/>
        <v>6535.990759</v>
      </c>
    </row>
    <row r="1694" ht="14.25" customHeight="1">
      <c r="A1694" s="1" t="s">
        <v>1710</v>
      </c>
      <c r="B1694" s="2">
        <v>12757.0</v>
      </c>
      <c r="C1694" s="2">
        <v>23241.3635457</v>
      </c>
      <c r="D1694" s="2">
        <v>1.04840600177E7</v>
      </c>
      <c r="E1694" s="3" t="str">
        <f t="shared" si="1"/>
        <v>08</v>
      </c>
      <c r="F1694" s="5">
        <v>8.0</v>
      </c>
      <c r="G1694" s="3" t="s">
        <v>1234</v>
      </c>
      <c r="H1694" s="3" t="str">
        <f>VLOOKUP(F1694, prov_ccaa,4,FALSE)</f>
        <v>Cataluña</v>
      </c>
      <c r="I1694" s="3">
        <f>VLOOKUP(F1694, prov_ccaa,3,FALSE)</f>
        <v>9</v>
      </c>
      <c r="J1694" s="3" t="str">
        <f>VLOOKUP(F1694,prov_ccaa,2,FALSE)</f>
        <v>Barcelona</v>
      </c>
      <c r="K1694" s="3">
        <f>VLOOKUP(I1694,tasa,6,FALSE)</f>
        <v>0.1571453827</v>
      </c>
      <c r="L1694" s="6">
        <f t="shared" si="2"/>
        <v>2004.703648</v>
      </c>
    </row>
    <row r="1695" ht="14.25" customHeight="1">
      <c r="A1695" s="1" t="s">
        <v>1711</v>
      </c>
      <c r="B1695" s="2">
        <v>309.0</v>
      </c>
      <c r="C1695" s="2">
        <v>53117.1735725</v>
      </c>
      <c r="D1695" s="2">
        <v>5.82224189712E7</v>
      </c>
      <c r="E1695" s="3" t="str">
        <f t="shared" si="1"/>
        <v>08</v>
      </c>
      <c r="F1695" s="5">
        <v>8.0</v>
      </c>
      <c r="G1695" s="3" t="s">
        <v>1234</v>
      </c>
      <c r="H1695" s="3" t="str">
        <f>VLOOKUP(F1695, prov_ccaa,4,FALSE)</f>
        <v>Cataluña</v>
      </c>
      <c r="I1695" s="3">
        <f>VLOOKUP(F1695, prov_ccaa,3,FALSE)</f>
        <v>9</v>
      </c>
      <c r="J1695" s="3" t="str">
        <f>VLOOKUP(F1695,prov_ccaa,2,FALSE)</f>
        <v>Barcelona</v>
      </c>
      <c r="K1695" s="3">
        <f>VLOOKUP(I1695,tasa,6,FALSE)</f>
        <v>0.1571453827</v>
      </c>
      <c r="L1695" s="6">
        <f t="shared" si="2"/>
        <v>48.55792327</v>
      </c>
    </row>
    <row r="1696" ht="14.25" customHeight="1">
      <c r="A1696" s="1" t="s">
        <v>1712</v>
      </c>
      <c r="B1696" s="2">
        <v>1142.0</v>
      </c>
      <c r="C1696" s="2">
        <v>15761.0625222</v>
      </c>
      <c r="D1696" s="2">
        <v>9404109.18074</v>
      </c>
      <c r="E1696" s="3" t="str">
        <f t="shared" si="1"/>
        <v>08</v>
      </c>
      <c r="F1696" s="5">
        <v>8.0</v>
      </c>
      <c r="G1696" s="3" t="s">
        <v>1234</v>
      </c>
      <c r="H1696" s="3" t="str">
        <f>VLOOKUP(F1696, prov_ccaa,4,FALSE)</f>
        <v>Cataluña</v>
      </c>
      <c r="I1696" s="3">
        <f>VLOOKUP(F1696, prov_ccaa,3,FALSE)</f>
        <v>9</v>
      </c>
      <c r="J1696" s="3" t="str">
        <f>VLOOKUP(F1696,prov_ccaa,2,FALSE)</f>
        <v>Barcelona</v>
      </c>
      <c r="K1696" s="3">
        <f>VLOOKUP(I1696,tasa,6,FALSE)</f>
        <v>0.1571453827</v>
      </c>
      <c r="L1696" s="6">
        <f t="shared" si="2"/>
        <v>179.4600271</v>
      </c>
    </row>
    <row r="1697" ht="14.25" customHeight="1">
      <c r="A1697" s="1" t="s">
        <v>1713</v>
      </c>
      <c r="B1697" s="2">
        <v>5158.0</v>
      </c>
      <c r="C1697" s="2">
        <v>7225.67188413</v>
      </c>
      <c r="D1697" s="2">
        <v>2367845.98752</v>
      </c>
      <c r="E1697" s="3" t="str">
        <f t="shared" si="1"/>
        <v>08</v>
      </c>
      <c r="F1697" s="5">
        <v>8.0</v>
      </c>
      <c r="G1697" s="3" t="s">
        <v>1234</v>
      </c>
      <c r="H1697" s="3" t="str">
        <f>VLOOKUP(F1697, prov_ccaa,4,FALSE)</f>
        <v>Cataluña</v>
      </c>
      <c r="I1697" s="3">
        <f>VLOOKUP(F1697, prov_ccaa,3,FALSE)</f>
        <v>9</v>
      </c>
      <c r="J1697" s="3" t="str">
        <f>VLOOKUP(F1697,prov_ccaa,2,FALSE)</f>
        <v>Barcelona</v>
      </c>
      <c r="K1697" s="3">
        <f>VLOOKUP(I1697,tasa,6,FALSE)</f>
        <v>0.1571453827</v>
      </c>
      <c r="L1697" s="6">
        <f t="shared" si="2"/>
        <v>810.5558842</v>
      </c>
    </row>
    <row r="1698" ht="14.25" customHeight="1">
      <c r="A1698" s="1" t="s">
        <v>1714</v>
      </c>
      <c r="B1698" s="2">
        <v>12253.0</v>
      </c>
      <c r="C1698" s="2">
        <v>13666.6126782</v>
      </c>
      <c r="D1698" s="2">
        <v>5761909.23367</v>
      </c>
      <c r="E1698" s="3" t="str">
        <f t="shared" si="1"/>
        <v>08</v>
      </c>
      <c r="F1698" s="5">
        <v>8.0</v>
      </c>
      <c r="G1698" s="3" t="s">
        <v>1234</v>
      </c>
      <c r="H1698" s="3" t="str">
        <f>VLOOKUP(F1698, prov_ccaa,4,FALSE)</f>
        <v>Cataluña</v>
      </c>
      <c r="I1698" s="3">
        <f>VLOOKUP(F1698, prov_ccaa,3,FALSE)</f>
        <v>9</v>
      </c>
      <c r="J1698" s="3" t="str">
        <f>VLOOKUP(F1698,prov_ccaa,2,FALSE)</f>
        <v>Barcelona</v>
      </c>
      <c r="K1698" s="3">
        <f>VLOOKUP(I1698,tasa,6,FALSE)</f>
        <v>0.1571453827</v>
      </c>
      <c r="L1698" s="6">
        <f t="shared" si="2"/>
        <v>1925.502375</v>
      </c>
    </row>
    <row r="1699" ht="14.25" customHeight="1">
      <c r="A1699" s="1" t="s">
        <v>1715</v>
      </c>
      <c r="B1699" s="2">
        <v>7249.0</v>
      </c>
      <c r="C1699" s="2">
        <v>9574.09864173</v>
      </c>
      <c r="D1699" s="2">
        <v>4646006.70176</v>
      </c>
      <c r="E1699" s="3" t="str">
        <f t="shared" si="1"/>
        <v>08</v>
      </c>
      <c r="F1699" s="5">
        <v>8.0</v>
      </c>
      <c r="G1699" s="3" t="s">
        <v>1234</v>
      </c>
      <c r="H1699" s="3" t="str">
        <f>VLOOKUP(F1699, prov_ccaa,4,FALSE)</f>
        <v>Cataluña</v>
      </c>
      <c r="I1699" s="3">
        <f>VLOOKUP(F1699, prov_ccaa,3,FALSE)</f>
        <v>9</v>
      </c>
      <c r="J1699" s="3" t="str">
        <f>VLOOKUP(F1699,prov_ccaa,2,FALSE)</f>
        <v>Barcelona</v>
      </c>
      <c r="K1699" s="3">
        <f>VLOOKUP(I1699,tasa,6,FALSE)</f>
        <v>0.1571453827</v>
      </c>
      <c r="L1699" s="6">
        <f t="shared" si="2"/>
        <v>1139.146879</v>
      </c>
    </row>
    <row r="1700" ht="14.25" customHeight="1">
      <c r="A1700" s="1" t="s">
        <v>1716</v>
      </c>
      <c r="B1700" s="2">
        <v>15936.0</v>
      </c>
      <c r="C1700" s="2">
        <v>19394.6005465</v>
      </c>
      <c r="D1700" s="2">
        <v>7170205.19611</v>
      </c>
      <c r="E1700" s="3" t="str">
        <f t="shared" si="1"/>
        <v>08</v>
      </c>
      <c r="F1700" s="5">
        <v>8.0</v>
      </c>
      <c r="G1700" s="3" t="s">
        <v>1234</v>
      </c>
      <c r="H1700" s="3" t="str">
        <f>VLOOKUP(F1700, prov_ccaa,4,FALSE)</f>
        <v>Cataluña</v>
      </c>
      <c r="I1700" s="3">
        <f>VLOOKUP(F1700, prov_ccaa,3,FALSE)</f>
        <v>9</v>
      </c>
      <c r="J1700" s="3" t="str">
        <f>VLOOKUP(F1700,prov_ccaa,2,FALSE)</f>
        <v>Barcelona</v>
      </c>
      <c r="K1700" s="3">
        <f>VLOOKUP(I1700,tasa,6,FALSE)</f>
        <v>0.1571453827</v>
      </c>
      <c r="L1700" s="6">
        <f t="shared" si="2"/>
        <v>2504.268819</v>
      </c>
    </row>
    <row r="1701" ht="14.25" customHeight="1">
      <c r="A1701" s="1" t="s">
        <v>1717</v>
      </c>
      <c r="B1701" s="2">
        <v>753.0</v>
      </c>
      <c r="C1701" s="2">
        <v>15103.4613416</v>
      </c>
      <c r="D1701" s="2">
        <v>5931515.50723</v>
      </c>
      <c r="E1701" s="3" t="str">
        <f t="shared" si="1"/>
        <v>08</v>
      </c>
      <c r="F1701" s="5">
        <v>8.0</v>
      </c>
      <c r="G1701" s="3" t="s">
        <v>1234</v>
      </c>
      <c r="H1701" s="3" t="str">
        <f>VLOOKUP(F1701, prov_ccaa,4,FALSE)</f>
        <v>Cataluña</v>
      </c>
      <c r="I1701" s="3">
        <f>VLOOKUP(F1701, prov_ccaa,3,FALSE)</f>
        <v>9</v>
      </c>
      <c r="J1701" s="3" t="str">
        <f>VLOOKUP(F1701,prov_ccaa,2,FALSE)</f>
        <v>Barcelona</v>
      </c>
      <c r="K1701" s="3">
        <f>VLOOKUP(I1701,tasa,6,FALSE)</f>
        <v>0.1571453827</v>
      </c>
      <c r="L1701" s="6">
        <f t="shared" si="2"/>
        <v>118.3304732</v>
      </c>
    </row>
    <row r="1702" ht="14.25" customHeight="1">
      <c r="A1702" s="1" t="s">
        <v>1718</v>
      </c>
      <c r="B1702" s="2">
        <v>17999.0</v>
      </c>
      <c r="C1702" s="2">
        <v>13077.1752955</v>
      </c>
      <c r="D1702" s="2">
        <v>2088138.6867</v>
      </c>
      <c r="E1702" s="3" t="str">
        <f t="shared" si="1"/>
        <v>08</v>
      </c>
      <c r="F1702" s="5">
        <v>8.0</v>
      </c>
      <c r="G1702" s="3" t="s">
        <v>1234</v>
      </c>
      <c r="H1702" s="3" t="str">
        <f>VLOOKUP(F1702, prov_ccaa,4,FALSE)</f>
        <v>Cataluña</v>
      </c>
      <c r="I1702" s="3">
        <f>VLOOKUP(F1702, prov_ccaa,3,FALSE)</f>
        <v>9</v>
      </c>
      <c r="J1702" s="3" t="str">
        <f>VLOOKUP(F1702,prov_ccaa,2,FALSE)</f>
        <v>Barcelona</v>
      </c>
      <c r="K1702" s="3">
        <f>VLOOKUP(I1702,tasa,6,FALSE)</f>
        <v>0.1571453827</v>
      </c>
      <c r="L1702" s="6">
        <f t="shared" si="2"/>
        <v>2828.459744</v>
      </c>
    </row>
    <row r="1703" ht="14.25" customHeight="1">
      <c r="A1703" s="1" t="s">
        <v>1719</v>
      </c>
      <c r="B1703" s="2">
        <v>15813.0</v>
      </c>
      <c r="C1703" s="2">
        <v>20164.5904092</v>
      </c>
      <c r="D1703" s="2">
        <v>4186023.67184</v>
      </c>
      <c r="E1703" s="3" t="str">
        <f t="shared" si="1"/>
        <v>08</v>
      </c>
      <c r="F1703" s="5">
        <v>8.0</v>
      </c>
      <c r="G1703" s="3" t="s">
        <v>1234</v>
      </c>
      <c r="H1703" s="3" t="str">
        <f>VLOOKUP(F1703, prov_ccaa,4,FALSE)</f>
        <v>Cataluña</v>
      </c>
      <c r="I1703" s="3">
        <f>VLOOKUP(F1703, prov_ccaa,3,FALSE)</f>
        <v>9</v>
      </c>
      <c r="J1703" s="3" t="str">
        <f>VLOOKUP(F1703,prov_ccaa,2,FALSE)</f>
        <v>Barcelona</v>
      </c>
      <c r="K1703" s="3">
        <f>VLOOKUP(I1703,tasa,6,FALSE)</f>
        <v>0.1571453827</v>
      </c>
      <c r="L1703" s="6">
        <f t="shared" si="2"/>
        <v>2484.939937</v>
      </c>
    </row>
    <row r="1704" ht="14.25" customHeight="1">
      <c r="A1704" s="1" t="s">
        <v>1720</v>
      </c>
      <c r="B1704" s="2">
        <v>8075.0</v>
      </c>
      <c r="C1704" s="2">
        <v>15612.5446517</v>
      </c>
      <c r="D1704" s="2">
        <v>1.05752785219E7</v>
      </c>
      <c r="E1704" s="3" t="str">
        <f t="shared" si="1"/>
        <v>08</v>
      </c>
      <c r="F1704" s="5">
        <v>8.0</v>
      </c>
      <c r="G1704" s="3" t="s">
        <v>1234</v>
      </c>
      <c r="H1704" s="3" t="str">
        <f>VLOOKUP(F1704, prov_ccaa,4,FALSE)</f>
        <v>Cataluña</v>
      </c>
      <c r="I1704" s="3">
        <f>VLOOKUP(F1704, prov_ccaa,3,FALSE)</f>
        <v>9</v>
      </c>
      <c r="J1704" s="3" t="str">
        <f>VLOOKUP(F1704,prov_ccaa,2,FALSE)</f>
        <v>Barcelona</v>
      </c>
      <c r="K1704" s="3">
        <f>VLOOKUP(I1704,tasa,6,FALSE)</f>
        <v>0.1571453827</v>
      </c>
      <c r="L1704" s="6">
        <f t="shared" si="2"/>
        <v>1268.948966</v>
      </c>
    </row>
    <row r="1705" ht="14.25" customHeight="1">
      <c r="A1705" s="1" t="s">
        <v>1721</v>
      </c>
      <c r="B1705" s="2">
        <v>26881.0</v>
      </c>
      <c r="C1705" s="2">
        <v>19774.7138899</v>
      </c>
      <c r="D1705" s="2">
        <v>1.71578445184E7</v>
      </c>
      <c r="E1705" s="3" t="str">
        <f t="shared" si="1"/>
        <v>08</v>
      </c>
      <c r="F1705" s="5">
        <v>8.0</v>
      </c>
      <c r="G1705" s="3" t="s">
        <v>1234</v>
      </c>
      <c r="H1705" s="3" t="str">
        <f>VLOOKUP(F1705, prov_ccaa,4,FALSE)</f>
        <v>Cataluña</v>
      </c>
      <c r="I1705" s="3">
        <f>VLOOKUP(F1705, prov_ccaa,3,FALSE)</f>
        <v>9</v>
      </c>
      <c r="J1705" s="3" t="str">
        <f>VLOOKUP(F1705,prov_ccaa,2,FALSE)</f>
        <v>Barcelona</v>
      </c>
      <c r="K1705" s="3">
        <f>VLOOKUP(I1705,tasa,6,FALSE)</f>
        <v>0.1571453827</v>
      </c>
      <c r="L1705" s="6">
        <f t="shared" si="2"/>
        <v>4224.225033</v>
      </c>
    </row>
    <row r="1706" ht="14.25" customHeight="1">
      <c r="A1706" s="1" t="s">
        <v>1722</v>
      </c>
      <c r="B1706" s="2">
        <v>174.0</v>
      </c>
      <c r="C1706" s="2">
        <v>52671.5695075</v>
      </c>
      <c r="D1706" s="2">
        <v>6.69598942534E7</v>
      </c>
      <c r="E1706" s="3" t="str">
        <f t="shared" si="1"/>
        <v>08</v>
      </c>
      <c r="F1706" s="5">
        <v>8.0</v>
      </c>
      <c r="G1706" s="3" t="s">
        <v>1234</v>
      </c>
      <c r="H1706" s="3" t="str">
        <f>VLOOKUP(F1706, prov_ccaa,4,FALSE)</f>
        <v>Cataluña</v>
      </c>
      <c r="I1706" s="3">
        <f>VLOOKUP(F1706, prov_ccaa,3,FALSE)</f>
        <v>9</v>
      </c>
      <c r="J1706" s="3" t="str">
        <f>VLOOKUP(F1706,prov_ccaa,2,FALSE)</f>
        <v>Barcelona</v>
      </c>
      <c r="K1706" s="3">
        <f>VLOOKUP(I1706,tasa,6,FALSE)</f>
        <v>0.1571453827</v>
      </c>
      <c r="L1706" s="6">
        <f t="shared" si="2"/>
        <v>27.3432966</v>
      </c>
    </row>
    <row r="1707" ht="14.25" customHeight="1">
      <c r="A1707" s="1" t="s">
        <v>1723</v>
      </c>
      <c r="B1707" s="2">
        <v>276.0</v>
      </c>
      <c r="C1707" s="2">
        <v>45607.0636171</v>
      </c>
      <c r="D1707" s="2">
        <v>4.80247297509E7</v>
      </c>
      <c r="E1707" s="3" t="str">
        <f t="shared" si="1"/>
        <v>08</v>
      </c>
      <c r="F1707" s="5">
        <v>8.0</v>
      </c>
      <c r="G1707" s="3" t="s">
        <v>1234</v>
      </c>
      <c r="H1707" s="3" t="str">
        <f>VLOOKUP(F1707, prov_ccaa,4,FALSE)</f>
        <v>Cataluña</v>
      </c>
      <c r="I1707" s="3">
        <f>VLOOKUP(F1707, prov_ccaa,3,FALSE)</f>
        <v>9</v>
      </c>
      <c r="J1707" s="3" t="str">
        <f>VLOOKUP(F1707,prov_ccaa,2,FALSE)</f>
        <v>Barcelona</v>
      </c>
      <c r="K1707" s="3">
        <f>VLOOKUP(I1707,tasa,6,FALSE)</f>
        <v>0.1571453827</v>
      </c>
      <c r="L1707" s="6">
        <f t="shared" si="2"/>
        <v>43.37212564</v>
      </c>
    </row>
    <row r="1708" ht="14.25" customHeight="1">
      <c r="A1708" s="1" t="s">
        <v>1724</v>
      </c>
      <c r="B1708" s="2">
        <v>5608.0</v>
      </c>
      <c r="C1708" s="2">
        <v>19689.2988937</v>
      </c>
      <c r="D1708" s="2">
        <v>1.5471316556E7</v>
      </c>
      <c r="E1708" s="3" t="str">
        <f t="shared" si="1"/>
        <v>08</v>
      </c>
      <c r="F1708" s="5">
        <v>8.0</v>
      </c>
      <c r="G1708" s="3" t="s">
        <v>1234</v>
      </c>
      <c r="H1708" s="3" t="str">
        <f>VLOOKUP(F1708, prov_ccaa,4,FALSE)</f>
        <v>Cataluña</v>
      </c>
      <c r="I1708" s="3">
        <f>VLOOKUP(F1708, prov_ccaa,3,FALSE)</f>
        <v>9</v>
      </c>
      <c r="J1708" s="3" t="str">
        <f>VLOOKUP(F1708,prov_ccaa,2,FALSE)</f>
        <v>Barcelona</v>
      </c>
      <c r="K1708" s="3">
        <f>VLOOKUP(I1708,tasa,6,FALSE)</f>
        <v>0.1571453827</v>
      </c>
      <c r="L1708" s="6">
        <f t="shared" si="2"/>
        <v>881.2713064</v>
      </c>
    </row>
    <row r="1709" ht="14.25" customHeight="1">
      <c r="A1709" s="1" t="s">
        <v>1725</v>
      </c>
      <c r="B1709" s="2">
        <v>241.0</v>
      </c>
      <c r="C1709" s="2">
        <v>16161.3670264</v>
      </c>
      <c r="D1709" s="2">
        <v>1.16733235953E7</v>
      </c>
      <c r="E1709" s="3" t="str">
        <f t="shared" si="1"/>
        <v>08</v>
      </c>
      <c r="F1709" s="5">
        <v>8.0</v>
      </c>
      <c r="G1709" s="3" t="s">
        <v>1234</v>
      </c>
      <c r="H1709" s="3" t="str">
        <f>VLOOKUP(F1709, prov_ccaa,4,FALSE)</f>
        <v>Cataluña</v>
      </c>
      <c r="I1709" s="3">
        <f>VLOOKUP(F1709, prov_ccaa,3,FALSE)</f>
        <v>9</v>
      </c>
      <c r="J1709" s="3" t="str">
        <f>VLOOKUP(F1709,prov_ccaa,2,FALSE)</f>
        <v>Barcelona</v>
      </c>
      <c r="K1709" s="3">
        <f>VLOOKUP(I1709,tasa,6,FALSE)</f>
        <v>0.1571453827</v>
      </c>
      <c r="L1709" s="6">
        <f t="shared" si="2"/>
        <v>37.87203724</v>
      </c>
    </row>
    <row r="1710" ht="14.25" customHeight="1">
      <c r="A1710" s="1" t="s">
        <v>1726</v>
      </c>
      <c r="B1710" s="2">
        <v>13055.0</v>
      </c>
      <c r="C1710" s="2">
        <v>5959.77105247</v>
      </c>
      <c r="D1710" s="2">
        <v>947375.72243</v>
      </c>
      <c r="E1710" s="3" t="str">
        <f t="shared" si="1"/>
        <v>08</v>
      </c>
      <c r="F1710" s="5">
        <v>8.0</v>
      </c>
      <c r="G1710" s="3" t="s">
        <v>1234</v>
      </c>
      <c r="H1710" s="3" t="str">
        <f>VLOOKUP(F1710, prov_ccaa,4,FALSE)</f>
        <v>Cataluña</v>
      </c>
      <c r="I1710" s="3">
        <f>VLOOKUP(F1710, prov_ccaa,3,FALSE)</f>
        <v>9</v>
      </c>
      <c r="J1710" s="3" t="str">
        <f>VLOOKUP(F1710,prov_ccaa,2,FALSE)</f>
        <v>Barcelona</v>
      </c>
      <c r="K1710" s="3">
        <f>VLOOKUP(I1710,tasa,6,FALSE)</f>
        <v>0.1571453827</v>
      </c>
      <c r="L1710" s="6">
        <f t="shared" si="2"/>
        <v>2051.532972</v>
      </c>
    </row>
    <row r="1711" ht="14.25" customHeight="1">
      <c r="A1711" s="1" t="s">
        <v>1727</v>
      </c>
      <c r="B1711" s="2">
        <v>3036.0</v>
      </c>
      <c r="C1711" s="2">
        <v>15294.2355979</v>
      </c>
      <c r="D1711" s="2">
        <v>5379920.23682</v>
      </c>
      <c r="E1711" s="3" t="str">
        <f t="shared" si="1"/>
        <v>08</v>
      </c>
      <c r="F1711" s="5">
        <v>8.0</v>
      </c>
      <c r="G1711" s="3" t="s">
        <v>1234</v>
      </c>
      <c r="H1711" s="3" t="str">
        <f>VLOOKUP(F1711, prov_ccaa,4,FALSE)</f>
        <v>Cataluña</v>
      </c>
      <c r="I1711" s="3">
        <f>VLOOKUP(F1711, prov_ccaa,3,FALSE)</f>
        <v>9</v>
      </c>
      <c r="J1711" s="3" t="str">
        <f>VLOOKUP(F1711,prov_ccaa,2,FALSE)</f>
        <v>Barcelona</v>
      </c>
      <c r="K1711" s="3">
        <f>VLOOKUP(I1711,tasa,6,FALSE)</f>
        <v>0.1571453827</v>
      </c>
      <c r="L1711" s="6">
        <f t="shared" si="2"/>
        <v>477.093382</v>
      </c>
    </row>
    <row r="1712" ht="14.25" customHeight="1">
      <c r="A1712" s="1" t="s">
        <v>1728</v>
      </c>
      <c r="B1712" s="2">
        <v>28.0</v>
      </c>
      <c r="C1712" s="2">
        <v>27463.3783723</v>
      </c>
      <c r="D1712" s="2">
        <v>3.50483450815E7</v>
      </c>
      <c r="E1712" s="3" t="str">
        <f t="shared" si="1"/>
        <v>09</v>
      </c>
      <c r="F1712" s="5">
        <v>9.0</v>
      </c>
      <c r="G1712" s="3" t="s">
        <v>1729</v>
      </c>
      <c r="H1712" s="3" t="str">
        <f>VLOOKUP(F1712, prov_ccaa,4,FALSE)</f>
        <v>Castilla y León</v>
      </c>
      <c r="I1712" s="3">
        <f>VLOOKUP(F1712, prov_ccaa,3,FALSE)</f>
        <v>7</v>
      </c>
      <c r="J1712" s="3" t="str">
        <f>VLOOKUP(F1712,prov_ccaa,2,FALSE)</f>
        <v>Burgos</v>
      </c>
      <c r="K1712" s="3">
        <f>VLOOKUP(I1712,tasa,6,FALSE)</f>
        <v>0.2530936111</v>
      </c>
      <c r="L1712" s="6">
        <f t="shared" si="2"/>
        <v>7.08662111</v>
      </c>
    </row>
    <row r="1713" ht="14.25" customHeight="1">
      <c r="A1713" s="1" t="s">
        <v>1730</v>
      </c>
      <c r="B1713" s="2">
        <v>202.0</v>
      </c>
      <c r="C1713" s="2">
        <v>15553.5509453</v>
      </c>
      <c r="D1713" s="2">
        <v>1.02716707078E7</v>
      </c>
      <c r="E1713" s="3" t="str">
        <f t="shared" si="1"/>
        <v>09</v>
      </c>
      <c r="F1713" s="5">
        <v>9.0</v>
      </c>
      <c r="G1713" s="3" t="s">
        <v>1729</v>
      </c>
      <c r="H1713" s="3" t="str">
        <f>VLOOKUP(F1713, prov_ccaa,4,FALSE)</f>
        <v>Castilla y León</v>
      </c>
      <c r="I1713" s="3">
        <f>VLOOKUP(F1713, prov_ccaa,3,FALSE)</f>
        <v>7</v>
      </c>
      <c r="J1713" s="3" t="str">
        <f>VLOOKUP(F1713,prov_ccaa,2,FALSE)</f>
        <v>Burgos</v>
      </c>
      <c r="K1713" s="3">
        <f>VLOOKUP(I1713,tasa,6,FALSE)</f>
        <v>0.2530936111</v>
      </c>
      <c r="L1713" s="6">
        <f t="shared" si="2"/>
        <v>51.12490944</v>
      </c>
    </row>
    <row r="1714" ht="14.25" customHeight="1">
      <c r="A1714" s="1" t="s">
        <v>1731</v>
      </c>
      <c r="B1714" s="2">
        <v>60.0</v>
      </c>
      <c r="C1714" s="2">
        <v>20999.6167934</v>
      </c>
      <c r="D1714" s="2">
        <v>1.7941802889E7</v>
      </c>
      <c r="E1714" s="3" t="str">
        <f t="shared" si="1"/>
        <v>09</v>
      </c>
      <c r="F1714" s="5">
        <v>9.0</v>
      </c>
      <c r="G1714" s="3" t="s">
        <v>1729</v>
      </c>
      <c r="H1714" s="3" t="str">
        <f>VLOOKUP(F1714, prov_ccaa,4,FALSE)</f>
        <v>Castilla y León</v>
      </c>
      <c r="I1714" s="3">
        <f>VLOOKUP(F1714, prov_ccaa,3,FALSE)</f>
        <v>7</v>
      </c>
      <c r="J1714" s="3" t="str">
        <f>VLOOKUP(F1714,prov_ccaa,2,FALSE)</f>
        <v>Burgos</v>
      </c>
      <c r="K1714" s="3">
        <f>VLOOKUP(I1714,tasa,6,FALSE)</f>
        <v>0.2530936111</v>
      </c>
      <c r="L1714" s="6">
        <f t="shared" si="2"/>
        <v>15.18561666</v>
      </c>
    </row>
    <row r="1715" ht="14.25" customHeight="1">
      <c r="A1715" s="1" t="s">
        <v>1732</v>
      </c>
      <c r="B1715" s="2">
        <v>54.0</v>
      </c>
      <c r="C1715" s="2">
        <v>12479.7028895</v>
      </c>
      <c r="D1715" s="2">
        <v>9438759.82189</v>
      </c>
      <c r="E1715" s="3" t="str">
        <f t="shared" si="1"/>
        <v>09</v>
      </c>
      <c r="F1715" s="5">
        <v>9.0</v>
      </c>
      <c r="G1715" s="3" t="s">
        <v>1729</v>
      </c>
      <c r="H1715" s="3" t="str">
        <f>VLOOKUP(F1715, prov_ccaa,4,FALSE)</f>
        <v>Castilla y León</v>
      </c>
      <c r="I1715" s="3">
        <f>VLOOKUP(F1715, prov_ccaa,3,FALSE)</f>
        <v>7</v>
      </c>
      <c r="J1715" s="3" t="str">
        <f>VLOOKUP(F1715,prov_ccaa,2,FALSE)</f>
        <v>Burgos</v>
      </c>
      <c r="K1715" s="3">
        <f>VLOOKUP(I1715,tasa,6,FALSE)</f>
        <v>0.2530936111</v>
      </c>
      <c r="L1715" s="6">
        <f t="shared" si="2"/>
        <v>13.667055</v>
      </c>
    </row>
    <row r="1716" ht="14.25" customHeight="1">
      <c r="A1716" s="1" t="s">
        <v>1733</v>
      </c>
      <c r="B1716" s="2">
        <v>222.0</v>
      </c>
      <c r="C1716" s="2">
        <v>19801.0015169</v>
      </c>
      <c r="D1716" s="2">
        <v>1.23432286571E7</v>
      </c>
      <c r="E1716" s="3" t="str">
        <f t="shared" si="1"/>
        <v>09</v>
      </c>
      <c r="F1716" s="5">
        <v>9.0</v>
      </c>
      <c r="G1716" s="3" t="s">
        <v>1729</v>
      </c>
      <c r="H1716" s="3" t="str">
        <f>VLOOKUP(F1716, prov_ccaa,4,FALSE)</f>
        <v>Castilla y León</v>
      </c>
      <c r="I1716" s="3">
        <f>VLOOKUP(F1716, prov_ccaa,3,FALSE)</f>
        <v>7</v>
      </c>
      <c r="J1716" s="3" t="str">
        <f>VLOOKUP(F1716,prov_ccaa,2,FALSE)</f>
        <v>Burgos</v>
      </c>
      <c r="K1716" s="3">
        <f>VLOOKUP(I1716,tasa,6,FALSE)</f>
        <v>0.2530936111</v>
      </c>
      <c r="L1716" s="6">
        <f t="shared" si="2"/>
        <v>56.18678166</v>
      </c>
    </row>
    <row r="1717" ht="14.25" customHeight="1">
      <c r="A1717" s="1" t="s">
        <v>1734</v>
      </c>
      <c r="B1717" s="2">
        <v>41.0</v>
      </c>
      <c r="C1717" s="2">
        <v>20226.3365121</v>
      </c>
      <c r="D1717" s="2">
        <v>8326093.0137</v>
      </c>
      <c r="E1717" s="3" t="str">
        <f t="shared" si="1"/>
        <v>09</v>
      </c>
      <c r="F1717" s="5">
        <v>9.0</v>
      </c>
      <c r="G1717" s="3" t="s">
        <v>1729</v>
      </c>
      <c r="H1717" s="3" t="str">
        <f>VLOOKUP(F1717, prov_ccaa,4,FALSE)</f>
        <v>Castilla y León</v>
      </c>
      <c r="I1717" s="3">
        <f>VLOOKUP(F1717, prov_ccaa,3,FALSE)</f>
        <v>7</v>
      </c>
      <c r="J1717" s="3" t="str">
        <f>VLOOKUP(F1717,prov_ccaa,2,FALSE)</f>
        <v>Burgos</v>
      </c>
      <c r="K1717" s="3">
        <f>VLOOKUP(I1717,tasa,6,FALSE)</f>
        <v>0.2530936111</v>
      </c>
      <c r="L1717" s="6">
        <f t="shared" si="2"/>
        <v>10.37683805</v>
      </c>
    </row>
    <row r="1718" ht="14.25" customHeight="1">
      <c r="A1718" s="1" t="s">
        <v>1735</v>
      </c>
      <c r="B1718" s="2">
        <v>71.0</v>
      </c>
      <c r="C1718" s="2">
        <v>72031.3232986</v>
      </c>
      <c r="D1718" s="2">
        <v>5.21066885844E7</v>
      </c>
      <c r="E1718" s="3" t="str">
        <f t="shared" si="1"/>
        <v>09</v>
      </c>
      <c r="F1718" s="5">
        <v>9.0</v>
      </c>
      <c r="G1718" s="3" t="s">
        <v>1729</v>
      </c>
      <c r="H1718" s="3" t="str">
        <f>VLOOKUP(F1718, prov_ccaa,4,FALSE)</f>
        <v>Castilla y León</v>
      </c>
      <c r="I1718" s="3">
        <f>VLOOKUP(F1718, prov_ccaa,3,FALSE)</f>
        <v>7</v>
      </c>
      <c r="J1718" s="3" t="str">
        <f>VLOOKUP(F1718,prov_ccaa,2,FALSE)</f>
        <v>Burgos</v>
      </c>
      <c r="K1718" s="3">
        <f>VLOOKUP(I1718,tasa,6,FALSE)</f>
        <v>0.2530936111</v>
      </c>
      <c r="L1718" s="6">
        <f t="shared" si="2"/>
        <v>17.96964639</v>
      </c>
    </row>
    <row r="1719" ht="14.25" customHeight="1">
      <c r="A1719" s="1" t="s">
        <v>1736</v>
      </c>
      <c r="B1719" s="2">
        <v>99.0</v>
      </c>
      <c r="C1719" s="2">
        <v>25773.3222469</v>
      </c>
      <c r="D1719" s="2">
        <v>3.43668243971E7</v>
      </c>
      <c r="E1719" s="3" t="str">
        <f t="shared" si="1"/>
        <v>09</v>
      </c>
      <c r="F1719" s="5">
        <v>9.0</v>
      </c>
      <c r="G1719" s="3" t="s">
        <v>1729</v>
      </c>
      <c r="H1719" s="3" t="str">
        <f>VLOOKUP(F1719, prov_ccaa,4,FALSE)</f>
        <v>Castilla y León</v>
      </c>
      <c r="I1719" s="3">
        <f>VLOOKUP(F1719, prov_ccaa,3,FALSE)</f>
        <v>7</v>
      </c>
      <c r="J1719" s="3" t="str">
        <f>VLOOKUP(F1719,prov_ccaa,2,FALSE)</f>
        <v>Burgos</v>
      </c>
      <c r="K1719" s="3">
        <f>VLOOKUP(I1719,tasa,6,FALSE)</f>
        <v>0.2530936111</v>
      </c>
      <c r="L1719" s="6">
        <f t="shared" si="2"/>
        <v>25.0562675</v>
      </c>
    </row>
    <row r="1720" ht="14.25" customHeight="1">
      <c r="A1720" s="1" t="s">
        <v>1737</v>
      </c>
      <c r="B1720" s="2">
        <v>46.0</v>
      </c>
      <c r="C1720" s="2">
        <v>12956.9062611</v>
      </c>
      <c r="D1720" s="2">
        <v>8212869.65862</v>
      </c>
      <c r="E1720" s="3" t="str">
        <f t="shared" si="1"/>
        <v>09</v>
      </c>
      <c r="F1720" s="5">
        <v>9.0</v>
      </c>
      <c r="G1720" s="3" t="s">
        <v>1729</v>
      </c>
      <c r="H1720" s="3" t="str">
        <f>VLOOKUP(F1720, prov_ccaa,4,FALSE)</f>
        <v>Castilla y León</v>
      </c>
      <c r="I1720" s="3">
        <f>VLOOKUP(F1720, prov_ccaa,3,FALSE)</f>
        <v>7</v>
      </c>
      <c r="J1720" s="3" t="str">
        <f>VLOOKUP(F1720,prov_ccaa,2,FALSE)</f>
        <v>Burgos</v>
      </c>
      <c r="K1720" s="3">
        <f>VLOOKUP(I1720,tasa,6,FALSE)</f>
        <v>0.2530936111</v>
      </c>
      <c r="L1720" s="6">
        <f t="shared" si="2"/>
        <v>11.64230611</v>
      </c>
    </row>
    <row r="1721" ht="14.25" customHeight="1">
      <c r="A1721" s="1" t="s">
        <v>1738</v>
      </c>
      <c r="B1721" s="2">
        <v>201.0</v>
      </c>
      <c r="C1721" s="2">
        <v>77655.5695727</v>
      </c>
      <c r="D1721" s="2">
        <v>1.39752919663E8</v>
      </c>
      <c r="E1721" s="3" t="str">
        <f t="shared" si="1"/>
        <v>09</v>
      </c>
      <c r="F1721" s="5">
        <v>9.0</v>
      </c>
      <c r="G1721" s="3" t="s">
        <v>1729</v>
      </c>
      <c r="H1721" s="3" t="str">
        <f>VLOOKUP(F1721, prov_ccaa,4,FALSE)</f>
        <v>Castilla y León</v>
      </c>
      <c r="I1721" s="3">
        <f>VLOOKUP(F1721, prov_ccaa,3,FALSE)</f>
        <v>7</v>
      </c>
      <c r="J1721" s="3" t="str">
        <f>VLOOKUP(F1721,prov_ccaa,2,FALSE)</f>
        <v>Burgos</v>
      </c>
      <c r="K1721" s="3">
        <f>VLOOKUP(I1721,tasa,6,FALSE)</f>
        <v>0.2530936111</v>
      </c>
      <c r="L1721" s="6">
        <f t="shared" si="2"/>
        <v>50.87181583</v>
      </c>
    </row>
    <row r="1722" ht="14.25" customHeight="1">
      <c r="A1722" s="1" t="s">
        <v>1739</v>
      </c>
      <c r="B1722" s="2">
        <v>117.0</v>
      </c>
      <c r="C1722" s="2">
        <v>15915.9508719</v>
      </c>
      <c r="D1722" s="2">
        <v>1.2472660527E7</v>
      </c>
      <c r="E1722" s="3" t="str">
        <f t="shared" si="1"/>
        <v>09</v>
      </c>
      <c r="F1722" s="5">
        <v>9.0</v>
      </c>
      <c r="G1722" s="3" t="s">
        <v>1729</v>
      </c>
      <c r="H1722" s="3" t="str">
        <f>VLOOKUP(F1722, prov_ccaa,4,FALSE)</f>
        <v>Castilla y León</v>
      </c>
      <c r="I1722" s="3">
        <f>VLOOKUP(F1722, prov_ccaa,3,FALSE)</f>
        <v>7</v>
      </c>
      <c r="J1722" s="3" t="str">
        <f>VLOOKUP(F1722,prov_ccaa,2,FALSE)</f>
        <v>Burgos</v>
      </c>
      <c r="K1722" s="3">
        <f>VLOOKUP(I1722,tasa,6,FALSE)</f>
        <v>0.2530936111</v>
      </c>
      <c r="L1722" s="6">
        <f t="shared" si="2"/>
        <v>29.6119525</v>
      </c>
    </row>
    <row r="1723" ht="14.25" customHeight="1">
      <c r="A1723" s="1" t="s">
        <v>1740</v>
      </c>
      <c r="B1723" s="2">
        <v>163.0</v>
      </c>
      <c r="C1723" s="2">
        <v>17137.3360054</v>
      </c>
      <c r="D1723" s="2">
        <v>1.3433343125E7</v>
      </c>
      <c r="E1723" s="3" t="str">
        <f t="shared" si="1"/>
        <v>09</v>
      </c>
      <c r="F1723" s="5">
        <v>9.0</v>
      </c>
      <c r="G1723" s="3" t="s">
        <v>1729</v>
      </c>
      <c r="H1723" s="3" t="str">
        <f>VLOOKUP(F1723, prov_ccaa,4,FALSE)</f>
        <v>Castilla y León</v>
      </c>
      <c r="I1723" s="3">
        <f>VLOOKUP(F1723, prov_ccaa,3,FALSE)</f>
        <v>7</v>
      </c>
      <c r="J1723" s="3" t="str">
        <f>VLOOKUP(F1723,prov_ccaa,2,FALSE)</f>
        <v>Burgos</v>
      </c>
      <c r="K1723" s="3">
        <f>VLOOKUP(I1723,tasa,6,FALSE)</f>
        <v>0.2530936111</v>
      </c>
      <c r="L1723" s="6">
        <f t="shared" si="2"/>
        <v>41.25425861</v>
      </c>
    </row>
    <row r="1724" ht="14.25" customHeight="1">
      <c r="A1724" s="1" t="s">
        <v>1741</v>
      </c>
      <c r="B1724" s="2">
        <v>14055.0</v>
      </c>
      <c r="C1724" s="2">
        <v>6084.05157348</v>
      </c>
      <c r="D1724" s="2">
        <v>1817763.17906</v>
      </c>
      <c r="E1724" s="3" t="str">
        <f t="shared" si="1"/>
        <v>09</v>
      </c>
      <c r="F1724" s="5">
        <v>9.0</v>
      </c>
      <c r="G1724" s="3" t="s">
        <v>1729</v>
      </c>
      <c r="H1724" s="3" t="str">
        <f>VLOOKUP(F1724, prov_ccaa,4,FALSE)</f>
        <v>Castilla y León</v>
      </c>
      <c r="I1724" s="3">
        <f>VLOOKUP(F1724, prov_ccaa,3,FALSE)</f>
        <v>7</v>
      </c>
      <c r="J1724" s="3" t="str">
        <f>VLOOKUP(F1724,prov_ccaa,2,FALSE)</f>
        <v>Burgos</v>
      </c>
      <c r="K1724" s="3">
        <f>VLOOKUP(I1724,tasa,6,FALSE)</f>
        <v>0.2530936111</v>
      </c>
      <c r="L1724" s="6">
        <f t="shared" si="2"/>
        <v>3557.230704</v>
      </c>
    </row>
    <row r="1725" ht="14.25" customHeight="1">
      <c r="A1725" s="1" t="s">
        <v>1742</v>
      </c>
      <c r="B1725" s="2">
        <v>7979.0</v>
      </c>
      <c r="C1725" s="2">
        <v>47734.4531814</v>
      </c>
      <c r="D1725" s="2">
        <v>6.03050275255E7</v>
      </c>
      <c r="E1725" s="3" t="str">
        <f t="shared" si="1"/>
        <v>09</v>
      </c>
      <c r="F1725" s="5">
        <v>9.0</v>
      </c>
      <c r="G1725" s="3" t="s">
        <v>1729</v>
      </c>
      <c r="H1725" s="3" t="str">
        <f>VLOOKUP(F1725, prov_ccaa,4,FALSE)</f>
        <v>Castilla y León</v>
      </c>
      <c r="I1725" s="3">
        <f>VLOOKUP(F1725, prov_ccaa,3,FALSE)</f>
        <v>7</v>
      </c>
      <c r="J1725" s="3" t="str">
        <f>VLOOKUP(F1725,prov_ccaa,2,FALSE)</f>
        <v>Burgos</v>
      </c>
      <c r="K1725" s="3">
        <f>VLOOKUP(I1725,tasa,6,FALSE)</f>
        <v>0.2530936111</v>
      </c>
      <c r="L1725" s="6">
        <f t="shared" si="2"/>
        <v>2019.433923</v>
      </c>
    </row>
    <row r="1726" ht="14.25" customHeight="1">
      <c r="A1726" s="1" t="s">
        <v>1743</v>
      </c>
      <c r="B1726" s="2">
        <v>11489.0</v>
      </c>
      <c r="C1726" s="2">
        <v>46395.5580133</v>
      </c>
      <c r="D1726" s="2">
        <v>6.50621949979E7</v>
      </c>
      <c r="E1726" s="3" t="str">
        <f t="shared" si="1"/>
        <v>09</v>
      </c>
      <c r="F1726" s="5">
        <v>9.0</v>
      </c>
      <c r="G1726" s="3" t="s">
        <v>1729</v>
      </c>
      <c r="H1726" s="3" t="str">
        <f>VLOOKUP(F1726, prov_ccaa,4,FALSE)</f>
        <v>Castilla y León</v>
      </c>
      <c r="I1726" s="3">
        <f>VLOOKUP(F1726, prov_ccaa,3,FALSE)</f>
        <v>7</v>
      </c>
      <c r="J1726" s="3" t="str">
        <f>VLOOKUP(F1726,prov_ccaa,2,FALSE)</f>
        <v>Burgos</v>
      </c>
      <c r="K1726" s="3">
        <f>VLOOKUP(I1726,tasa,6,FALSE)</f>
        <v>0.2530936111</v>
      </c>
      <c r="L1726" s="6">
        <f t="shared" si="2"/>
        <v>2907.792498</v>
      </c>
    </row>
    <row r="1727" ht="14.25" customHeight="1">
      <c r="A1727" s="1" t="s">
        <v>1744</v>
      </c>
      <c r="B1727" s="2">
        <v>156.0</v>
      </c>
      <c r="C1727" s="2">
        <v>22701.2575942</v>
      </c>
      <c r="D1727" s="2">
        <v>2.66645899859E7</v>
      </c>
      <c r="E1727" s="3" t="str">
        <f t="shared" si="1"/>
        <v>09</v>
      </c>
      <c r="F1727" s="5">
        <v>9.0</v>
      </c>
      <c r="G1727" s="3" t="s">
        <v>1729</v>
      </c>
      <c r="H1727" s="3" t="str">
        <f>VLOOKUP(F1727, prov_ccaa,4,FALSE)</f>
        <v>Castilla y León</v>
      </c>
      <c r="I1727" s="3">
        <f>VLOOKUP(F1727, prov_ccaa,3,FALSE)</f>
        <v>7</v>
      </c>
      <c r="J1727" s="3" t="str">
        <f>VLOOKUP(F1727,prov_ccaa,2,FALSE)</f>
        <v>Burgos</v>
      </c>
      <c r="K1727" s="3">
        <f>VLOOKUP(I1727,tasa,6,FALSE)</f>
        <v>0.2530936111</v>
      </c>
      <c r="L1727" s="6">
        <f t="shared" si="2"/>
        <v>39.48260333</v>
      </c>
    </row>
    <row r="1728" ht="14.25" customHeight="1">
      <c r="A1728" s="1" t="s">
        <v>1745</v>
      </c>
      <c r="B1728" s="2">
        <v>276.0</v>
      </c>
      <c r="C1728" s="2">
        <v>30659.0126698</v>
      </c>
      <c r="D1728" s="2">
        <v>5.70593273109E7</v>
      </c>
      <c r="E1728" s="3" t="str">
        <f t="shared" si="1"/>
        <v>09</v>
      </c>
      <c r="F1728" s="5">
        <v>9.0</v>
      </c>
      <c r="G1728" s="3" t="s">
        <v>1729</v>
      </c>
      <c r="H1728" s="3" t="str">
        <f>VLOOKUP(F1728, prov_ccaa,4,FALSE)</f>
        <v>Castilla y León</v>
      </c>
      <c r="I1728" s="3">
        <f>VLOOKUP(F1728, prov_ccaa,3,FALSE)</f>
        <v>7</v>
      </c>
      <c r="J1728" s="3" t="str">
        <f>VLOOKUP(F1728,prov_ccaa,2,FALSE)</f>
        <v>Burgos</v>
      </c>
      <c r="K1728" s="3">
        <f>VLOOKUP(I1728,tasa,6,FALSE)</f>
        <v>0.2530936111</v>
      </c>
      <c r="L1728" s="6">
        <f t="shared" si="2"/>
        <v>69.85383666</v>
      </c>
    </row>
    <row r="1729" ht="14.25" customHeight="1">
      <c r="A1729" s="1" t="s">
        <v>1746</v>
      </c>
      <c r="B1729" s="2">
        <v>48.0</v>
      </c>
      <c r="C1729" s="2">
        <v>18821.748489</v>
      </c>
      <c r="D1729" s="2">
        <v>1.84914537505E7</v>
      </c>
      <c r="E1729" s="3" t="str">
        <f t="shared" si="1"/>
        <v>09</v>
      </c>
      <c r="F1729" s="5">
        <v>9.0</v>
      </c>
      <c r="G1729" s="3" t="s">
        <v>1729</v>
      </c>
      <c r="H1729" s="3" t="str">
        <f>VLOOKUP(F1729, prov_ccaa,4,FALSE)</f>
        <v>Castilla y León</v>
      </c>
      <c r="I1729" s="3">
        <f>VLOOKUP(F1729, prov_ccaa,3,FALSE)</f>
        <v>7</v>
      </c>
      <c r="J1729" s="3" t="str">
        <f>VLOOKUP(F1729,prov_ccaa,2,FALSE)</f>
        <v>Burgos</v>
      </c>
      <c r="K1729" s="3">
        <f>VLOOKUP(I1729,tasa,6,FALSE)</f>
        <v>0.2530936111</v>
      </c>
      <c r="L1729" s="6">
        <f t="shared" si="2"/>
        <v>12.14849333</v>
      </c>
    </row>
    <row r="1730" ht="14.25" customHeight="1">
      <c r="A1730" s="1" t="s">
        <v>1747</v>
      </c>
      <c r="B1730" s="2">
        <v>64.0</v>
      </c>
      <c r="C1730" s="2">
        <v>15853.7417976</v>
      </c>
      <c r="D1730" s="2">
        <v>1.35786577765E7</v>
      </c>
      <c r="E1730" s="3" t="str">
        <f t="shared" si="1"/>
        <v>09</v>
      </c>
      <c r="F1730" s="5">
        <v>9.0</v>
      </c>
      <c r="G1730" s="3" t="s">
        <v>1729</v>
      </c>
      <c r="H1730" s="3" t="str">
        <f>VLOOKUP(F1730, prov_ccaa,4,FALSE)</f>
        <v>Castilla y León</v>
      </c>
      <c r="I1730" s="3">
        <f>VLOOKUP(F1730, prov_ccaa,3,FALSE)</f>
        <v>7</v>
      </c>
      <c r="J1730" s="3" t="str">
        <f>VLOOKUP(F1730,prov_ccaa,2,FALSE)</f>
        <v>Burgos</v>
      </c>
      <c r="K1730" s="3">
        <f>VLOOKUP(I1730,tasa,6,FALSE)</f>
        <v>0.2530936111</v>
      </c>
      <c r="L1730" s="6">
        <f t="shared" si="2"/>
        <v>16.19799111</v>
      </c>
    </row>
    <row r="1731" ht="14.25" customHeight="1">
      <c r="A1731" s="1" t="s">
        <v>1748</v>
      </c>
      <c r="B1731" s="2">
        <v>1826.0</v>
      </c>
      <c r="C1731" s="2">
        <v>30164.9564083</v>
      </c>
      <c r="D1731" s="2">
        <v>3.14229965402E7</v>
      </c>
      <c r="E1731" s="3" t="str">
        <f t="shared" si="1"/>
        <v>09</v>
      </c>
      <c r="F1731" s="5">
        <v>9.0</v>
      </c>
      <c r="G1731" s="3" t="s">
        <v>1729</v>
      </c>
      <c r="H1731" s="3" t="str">
        <f>VLOOKUP(F1731, prov_ccaa,4,FALSE)</f>
        <v>Castilla y León</v>
      </c>
      <c r="I1731" s="3">
        <f>VLOOKUP(F1731, prov_ccaa,3,FALSE)</f>
        <v>7</v>
      </c>
      <c r="J1731" s="3" t="str">
        <f>VLOOKUP(F1731,prov_ccaa,2,FALSE)</f>
        <v>Burgos</v>
      </c>
      <c r="K1731" s="3">
        <f>VLOOKUP(I1731,tasa,6,FALSE)</f>
        <v>0.2530936111</v>
      </c>
      <c r="L1731" s="6">
        <f t="shared" si="2"/>
        <v>462.1489338</v>
      </c>
    </row>
    <row r="1732" ht="14.25" customHeight="1">
      <c r="A1732" s="1" t="s">
        <v>1749</v>
      </c>
      <c r="B1732" s="2">
        <v>174.0</v>
      </c>
      <c r="C1732" s="2">
        <v>23151.7042928</v>
      </c>
      <c r="D1732" s="2">
        <v>2.79739755044E7</v>
      </c>
      <c r="E1732" s="3" t="str">
        <f t="shared" si="1"/>
        <v>09</v>
      </c>
      <c r="F1732" s="5">
        <v>9.0</v>
      </c>
      <c r="G1732" s="3" t="s">
        <v>1729</v>
      </c>
      <c r="H1732" s="3" t="str">
        <f>VLOOKUP(F1732, prov_ccaa,4,FALSE)</f>
        <v>Castilla y León</v>
      </c>
      <c r="I1732" s="3">
        <f>VLOOKUP(F1732, prov_ccaa,3,FALSE)</f>
        <v>7</v>
      </c>
      <c r="J1732" s="3" t="str">
        <f>VLOOKUP(F1732,prov_ccaa,2,FALSE)</f>
        <v>Burgos</v>
      </c>
      <c r="K1732" s="3">
        <f>VLOOKUP(I1732,tasa,6,FALSE)</f>
        <v>0.2530936111</v>
      </c>
      <c r="L1732" s="6">
        <f t="shared" si="2"/>
        <v>44.03828833</v>
      </c>
    </row>
    <row r="1733" ht="14.25" customHeight="1">
      <c r="A1733" s="1" t="s">
        <v>1750</v>
      </c>
      <c r="B1733" s="2">
        <v>113.0</v>
      </c>
      <c r="C1733" s="2">
        <v>11936.0594564</v>
      </c>
      <c r="D1733" s="2">
        <v>6959848.7061</v>
      </c>
      <c r="E1733" s="3" t="str">
        <f t="shared" si="1"/>
        <v>09</v>
      </c>
      <c r="F1733" s="5">
        <v>9.0</v>
      </c>
      <c r="G1733" s="3" t="s">
        <v>1729</v>
      </c>
      <c r="H1733" s="3" t="str">
        <f>VLOOKUP(F1733, prov_ccaa,4,FALSE)</f>
        <v>Castilla y León</v>
      </c>
      <c r="I1733" s="3">
        <f>VLOOKUP(F1733, prov_ccaa,3,FALSE)</f>
        <v>7</v>
      </c>
      <c r="J1733" s="3" t="str">
        <f>VLOOKUP(F1733,prov_ccaa,2,FALSE)</f>
        <v>Burgos</v>
      </c>
      <c r="K1733" s="3">
        <f>VLOOKUP(I1733,tasa,6,FALSE)</f>
        <v>0.2530936111</v>
      </c>
      <c r="L1733" s="6">
        <f t="shared" si="2"/>
        <v>28.59957805</v>
      </c>
    </row>
    <row r="1734" ht="14.25" customHeight="1">
      <c r="A1734" s="1" t="s">
        <v>1751</v>
      </c>
      <c r="B1734" s="2">
        <v>433.0</v>
      </c>
      <c r="C1734" s="2">
        <v>47312.7994719</v>
      </c>
      <c r="D1734" s="2">
        <v>7.76855806685E7</v>
      </c>
      <c r="E1734" s="3" t="str">
        <f t="shared" si="1"/>
        <v>09</v>
      </c>
      <c r="F1734" s="5">
        <v>9.0</v>
      </c>
      <c r="G1734" s="3" t="s">
        <v>1729</v>
      </c>
      <c r="H1734" s="3" t="str">
        <f>VLOOKUP(F1734, prov_ccaa,4,FALSE)</f>
        <v>Castilla y León</v>
      </c>
      <c r="I1734" s="3">
        <f>VLOOKUP(F1734, prov_ccaa,3,FALSE)</f>
        <v>7</v>
      </c>
      <c r="J1734" s="3" t="str">
        <f>VLOOKUP(F1734,prov_ccaa,2,FALSE)</f>
        <v>Burgos</v>
      </c>
      <c r="K1734" s="3">
        <f>VLOOKUP(I1734,tasa,6,FALSE)</f>
        <v>0.2530936111</v>
      </c>
      <c r="L1734" s="6">
        <f t="shared" si="2"/>
        <v>109.5895336</v>
      </c>
    </row>
    <row r="1735" ht="14.25" customHeight="1">
      <c r="A1735" s="1" t="s">
        <v>1752</v>
      </c>
      <c r="B1735" s="2">
        <v>44.0</v>
      </c>
      <c r="C1735" s="2">
        <v>20275.8336959</v>
      </c>
      <c r="D1735" s="2">
        <v>1.22427658721E7</v>
      </c>
      <c r="E1735" s="3" t="str">
        <f t="shared" si="1"/>
        <v>09</v>
      </c>
      <c r="F1735" s="5">
        <v>9.0</v>
      </c>
      <c r="G1735" s="3" t="s">
        <v>1729</v>
      </c>
      <c r="H1735" s="3" t="str">
        <f>VLOOKUP(F1735, prov_ccaa,4,FALSE)</f>
        <v>Castilla y León</v>
      </c>
      <c r="I1735" s="3">
        <f>VLOOKUP(F1735, prov_ccaa,3,FALSE)</f>
        <v>7</v>
      </c>
      <c r="J1735" s="3" t="str">
        <f>VLOOKUP(F1735,prov_ccaa,2,FALSE)</f>
        <v>Burgos</v>
      </c>
      <c r="K1735" s="3">
        <f>VLOOKUP(I1735,tasa,6,FALSE)</f>
        <v>0.2530936111</v>
      </c>
      <c r="L1735" s="6">
        <f t="shared" si="2"/>
        <v>11.13611889</v>
      </c>
    </row>
    <row r="1736" ht="14.25" customHeight="1">
      <c r="A1736" s="1" t="s">
        <v>1753</v>
      </c>
      <c r="B1736" s="2">
        <v>180.0</v>
      </c>
      <c r="C1736" s="2">
        <v>31984.2341551</v>
      </c>
      <c r="D1736" s="2">
        <v>2.47327406057E7</v>
      </c>
      <c r="E1736" s="3" t="str">
        <f t="shared" si="1"/>
        <v>09</v>
      </c>
      <c r="F1736" s="5">
        <v>9.0</v>
      </c>
      <c r="G1736" s="3" t="s">
        <v>1729</v>
      </c>
      <c r="H1736" s="3" t="str">
        <f>VLOOKUP(F1736, prov_ccaa,4,FALSE)</f>
        <v>Castilla y León</v>
      </c>
      <c r="I1736" s="3">
        <f>VLOOKUP(F1736, prov_ccaa,3,FALSE)</f>
        <v>7</v>
      </c>
      <c r="J1736" s="3" t="str">
        <f>VLOOKUP(F1736,prov_ccaa,2,FALSE)</f>
        <v>Burgos</v>
      </c>
      <c r="K1736" s="3">
        <f>VLOOKUP(I1736,tasa,6,FALSE)</f>
        <v>0.2530936111</v>
      </c>
      <c r="L1736" s="6">
        <f t="shared" si="2"/>
        <v>45.55684999</v>
      </c>
    </row>
    <row r="1737" ht="14.25" customHeight="1">
      <c r="A1737" s="1" t="s">
        <v>1754</v>
      </c>
      <c r="B1737" s="2">
        <v>0.0</v>
      </c>
      <c r="C1737" s="2">
        <v>3325.72467388</v>
      </c>
      <c r="D1737" s="2">
        <v>348319.385051</v>
      </c>
      <c r="E1737" s="3" t="str">
        <f t="shared" si="1"/>
        <v>09</v>
      </c>
      <c r="F1737" s="5">
        <v>9.0</v>
      </c>
      <c r="G1737" s="3" t="s">
        <v>1729</v>
      </c>
      <c r="H1737" s="3" t="str">
        <f>VLOOKUP(F1737, prov_ccaa,4,FALSE)</f>
        <v>Castilla y León</v>
      </c>
      <c r="I1737" s="3">
        <f>VLOOKUP(F1737, prov_ccaa,3,FALSE)</f>
        <v>7</v>
      </c>
      <c r="J1737" s="3" t="str">
        <f>VLOOKUP(F1737,prov_ccaa,2,FALSE)</f>
        <v>Burgos</v>
      </c>
      <c r="K1737" s="3">
        <f>VLOOKUP(I1737,tasa,6,FALSE)</f>
        <v>0.2530936111</v>
      </c>
      <c r="L1737" s="6">
        <f t="shared" si="2"/>
        <v>0</v>
      </c>
    </row>
    <row r="1738" ht="14.25" customHeight="1">
      <c r="A1738" s="1" t="s">
        <v>1755</v>
      </c>
      <c r="B1738" s="2">
        <v>162.0</v>
      </c>
      <c r="C1738" s="2">
        <v>45740.9107072</v>
      </c>
      <c r="D1738" s="2">
        <v>4.16518077321E7</v>
      </c>
      <c r="E1738" s="3" t="str">
        <f t="shared" si="1"/>
        <v>09</v>
      </c>
      <c r="F1738" s="5">
        <v>9.0</v>
      </c>
      <c r="G1738" s="3" t="s">
        <v>1729</v>
      </c>
      <c r="H1738" s="3" t="str">
        <f>VLOOKUP(F1738, prov_ccaa,4,FALSE)</f>
        <v>Castilla y León</v>
      </c>
      <c r="I1738" s="3">
        <f>VLOOKUP(F1738, prov_ccaa,3,FALSE)</f>
        <v>7</v>
      </c>
      <c r="J1738" s="3" t="str">
        <f>VLOOKUP(F1738,prov_ccaa,2,FALSE)</f>
        <v>Burgos</v>
      </c>
      <c r="K1738" s="3">
        <f>VLOOKUP(I1738,tasa,6,FALSE)</f>
        <v>0.2530936111</v>
      </c>
      <c r="L1738" s="6">
        <f t="shared" si="2"/>
        <v>41.00116499</v>
      </c>
    </row>
    <row r="1739" ht="14.25" customHeight="1">
      <c r="A1739" s="1" t="s">
        <v>1756</v>
      </c>
      <c r="B1739" s="2">
        <v>101.0</v>
      </c>
      <c r="C1739" s="2">
        <v>40371.1141412</v>
      </c>
      <c r="D1739" s="2">
        <v>3.68647741941E7</v>
      </c>
      <c r="E1739" s="3" t="str">
        <f t="shared" si="1"/>
        <v>09</v>
      </c>
      <c r="F1739" s="5">
        <v>9.0</v>
      </c>
      <c r="G1739" s="3" t="s">
        <v>1729</v>
      </c>
      <c r="H1739" s="3" t="str">
        <f>VLOOKUP(F1739, prov_ccaa,4,FALSE)</f>
        <v>Castilla y León</v>
      </c>
      <c r="I1739" s="3">
        <f>VLOOKUP(F1739, prov_ccaa,3,FALSE)</f>
        <v>7</v>
      </c>
      <c r="J1739" s="3" t="str">
        <f>VLOOKUP(F1739,prov_ccaa,2,FALSE)</f>
        <v>Burgos</v>
      </c>
      <c r="K1739" s="3">
        <f>VLOOKUP(I1739,tasa,6,FALSE)</f>
        <v>0.2530936111</v>
      </c>
      <c r="L1739" s="6">
        <f t="shared" si="2"/>
        <v>25.56245472</v>
      </c>
    </row>
    <row r="1740" ht="14.25" customHeight="1">
      <c r="A1740" s="1" t="s">
        <v>1757</v>
      </c>
      <c r="B1740" s="2">
        <v>78.0</v>
      </c>
      <c r="C1740" s="2">
        <v>20570.4838384</v>
      </c>
      <c r="D1740" s="2">
        <v>2.13709732694E7</v>
      </c>
      <c r="E1740" s="3" t="str">
        <f t="shared" si="1"/>
        <v>09</v>
      </c>
      <c r="F1740" s="5">
        <v>9.0</v>
      </c>
      <c r="G1740" s="3" t="s">
        <v>1729</v>
      </c>
      <c r="H1740" s="3" t="str">
        <f>VLOOKUP(F1740, prov_ccaa,4,FALSE)</f>
        <v>Castilla y León</v>
      </c>
      <c r="I1740" s="3">
        <f>VLOOKUP(F1740, prov_ccaa,3,FALSE)</f>
        <v>7</v>
      </c>
      <c r="J1740" s="3" t="str">
        <f>VLOOKUP(F1740,prov_ccaa,2,FALSE)</f>
        <v>Burgos</v>
      </c>
      <c r="K1740" s="3">
        <f>VLOOKUP(I1740,tasa,6,FALSE)</f>
        <v>0.2530936111</v>
      </c>
      <c r="L1740" s="6">
        <f t="shared" si="2"/>
        <v>19.74130166</v>
      </c>
    </row>
    <row r="1741" ht="14.25" customHeight="1">
      <c r="A1741" s="1" t="s">
        <v>1758</v>
      </c>
      <c r="B1741" s="2">
        <v>304.0</v>
      </c>
      <c r="C1741" s="2">
        <v>38742.4721037</v>
      </c>
      <c r="D1741" s="2">
        <v>6.43257793289E7</v>
      </c>
      <c r="E1741" s="3" t="str">
        <f t="shared" si="1"/>
        <v>09</v>
      </c>
      <c r="F1741" s="5">
        <v>9.0</v>
      </c>
      <c r="G1741" s="3" t="s">
        <v>1729</v>
      </c>
      <c r="H1741" s="3" t="str">
        <f>VLOOKUP(F1741, prov_ccaa,4,FALSE)</f>
        <v>Castilla y León</v>
      </c>
      <c r="I1741" s="3">
        <f>VLOOKUP(F1741, prov_ccaa,3,FALSE)</f>
        <v>7</v>
      </c>
      <c r="J1741" s="3" t="str">
        <f>VLOOKUP(F1741,prov_ccaa,2,FALSE)</f>
        <v>Burgos</v>
      </c>
      <c r="K1741" s="3">
        <f>VLOOKUP(I1741,tasa,6,FALSE)</f>
        <v>0.2530936111</v>
      </c>
      <c r="L1741" s="6">
        <f t="shared" si="2"/>
        <v>76.94045777</v>
      </c>
    </row>
    <row r="1742" ht="14.25" customHeight="1">
      <c r="A1742" s="1" t="s">
        <v>1759</v>
      </c>
      <c r="B1742" s="2">
        <v>319.0</v>
      </c>
      <c r="C1742" s="2">
        <v>27492.47962</v>
      </c>
      <c r="D1742" s="2">
        <v>3.64938324491E7</v>
      </c>
      <c r="E1742" s="3" t="str">
        <f t="shared" si="1"/>
        <v>09</v>
      </c>
      <c r="F1742" s="5">
        <v>9.0</v>
      </c>
      <c r="G1742" s="3" t="s">
        <v>1729</v>
      </c>
      <c r="H1742" s="3" t="str">
        <f>VLOOKUP(F1742, prov_ccaa,4,FALSE)</f>
        <v>Castilla y León</v>
      </c>
      <c r="I1742" s="3">
        <f>VLOOKUP(F1742, prov_ccaa,3,FALSE)</f>
        <v>7</v>
      </c>
      <c r="J1742" s="3" t="str">
        <f>VLOOKUP(F1742,prov_ccaa,2,FALSE)</f>
        <v>Burgos</v>
      </c>
      <c r="K1742" s="3">
        <f>VLOOKUP(I1742,tasa,6,FALSE)</f>
        <v>0.2530936111</v>
      </c>
      <c r="L1742" s="6">
        <f t="shared" si="2"/>
        <v>80.73686193</v>
      </c>
    </row>
    <row r="1743" ht="14.25" customHeight="1">
      <c r="A1743" s="1" t="s">
        <v>1760</v>
      </c>
      <c r="B1743" s="2">
        <v>34.0</v>
      </c>
      <c r="C1743" s="2">
        <v>19282.5982206</v>
      </c>
      <c r="D1743" s="2">
        <v>1.54156483309E7</v>
      </c>
      <c r="E1743" s="3" t="str">
        <f t="shared" si="1"/>
        <v>09</v>
      </c>
      <c r="F1743" s="5">
        <v>9.0</v>
      </c>
      <c r="G1743" s="3" t="s">
        <v>1729</v>
      </c>
      <c r="H1743" s="3" t="str">
        <f>VLOOKUP(F1743, prov_ccaa,4,FALSE)</f>
        <v>Castilla y León</v>
      </c>
      <c r="I1743" s="3">
        <f>VLOOKUP(F1743, prov_ccaa,3,FALSE)</f>
        <v>7</v>
      </c>
      <c r="J1743" s="3" t="str">
        <f>VLOOKUP(F1743,prov_ccaa,2,FALSE)</f>
        <v>Burgos</v>
      </c>
      <c r="K1743" s="3">
        <f>VLOOKUP(I1743,tasa,6,FALSE)</f>
        <v>0.2530936111</v>
      </c>
      <c r="L1743" s="6">
        <f t="shared" si="2"/>
        <v>8.605182777</v>
      </c>
    </row>
    <row r="1744" ht="14.25" customHeight="1">
      <c r="A1744" s="1" t="s">
        <v>1761</v>
      </c>
      <c r="B1744" s="2">
        <v>0.0</v>
      </c>
      <c r="C1744" s="2">
        <v>2165.14762962</v>
      </c>
      <c r="D1744" s="2">
        <v>256189.369413</v>
      </c>
      <c r="E1744" s="3" t="str">
        <f t="shared" si="1"/>
        <v>09</v>
      </c>
      <c r="F1744" s="5">
        <v>9.0</v>
      </c>
      <c r="G1744" s="3" t="s">
        <v>1729</v>
      </c>
      <c r="H1744" s="3" t="str">
        <f>VLOOKUP(F1744, prov_ccaa,4,FALSE)</f>
        <v>Castilla y León</v>
      </c>
      <c r="I1744" s="3">
        <f>VLOOKUP(F1744, prov_ccaa,3,FALSE)</f>
        <v>7</v>
      </c>
      <c r="J1744" s="3" t="str">
        <f>VLOOKUP(F1744,prov_ccaa,2,FALSE)</f>
        <v>Burgos</v>
      </c>
      <c r="K1744" s="3">
        <f>VLOOKUP(I1744,tasa,6,FALSE)</f>
        <v>0.2530936111</v>
      </c>
      <c r="L1744" s="6">
        <f t="shared" si="2"/>
        <v>0</v>
      </c>
    </row>
    <row r="1745" ht="14.25" customHeight="1">
      <c r="A1745" s="1" t="s">
        <v>1762</v>
      </c>
      <c r="B1745" s="2">
        <v>106.0</v>
      </c>
      <c r="C1745" s="2">
        <v>45140.1340865</v>
      </c>
      <c r="D1745" s="2">
        <v>6.41060803309E7</v>
      </c>
      <c r="E1745" s="3" t="str">
        <f t="shared" si="1"/>
        <v>09</v>
      </c>
      <c r="F1745" s="5">
        <v>9.0</v>
      </c>
      <c r="G1745" s="3" t="s">
        <v>1729</v>
      </c>
      <c r="H1745" s="3" t="str">
        <f>VLOOKUP(F1745, prov_ccaa,4,FALSE)</f>
        <v>Castilla y León</v>
      </c>
      <c r="I1745" s="3">
        <f>VLOOKUP(F1745, prov_ccaa,3,FALSE)</f>
        <v>7</v>
      </c>
      <c r="J1745" s="3" t="str">
        <f>VLOOKUP(F1745,prov_ccaa,2,FALSE)</f>
        <v>Burgos</v>
      </c>
      <c r="K1745" s="3">
        <f>VLOOKUP(I1745,tasa,6,FALSE)</f>
        <v>0.2530936111</v>
      </c>
      <c r="L1745" s="6">
        <f t="shared" si="2"/>
        <v>26.82792277</v>
      </c>
    </row>
    <row r="1746" ht="14.25" customHeight="1">
      <c r="A1746" s="1" t="s">
        <v>1763</v>
      </c>
      <c r="B1746" s="2">
        <v>141.0</v>
      </c>
      <c r="C1746" s="2">
        <v>19556.8903717</v>
      </c>
      <c r="D1746" s="2">
        <v>1.34099064432E7</v>
      </c>
      <c r="E1746" s="3" t="str">
        <f t="shared" si="1"/>
        <v>09</v>
      </c>
      <c r="F1746" s="5">
        <v>9.0</v>
      </c>
      <c r="G1746" s="3" t="s">
        <v>1729</v>
      </c>
      <c r="H1746" s="3" t="str">
        <f>VLOOKUP(F1746, prov_ccaa,4,FALSE)</f>
        <v>Castilla y León</v>
      </c>
      <c r="I1746" s="3">
        <f>VLOOKUP(F1746, prov_ccaa,3,FALSE)</f>
        <v>7</v>
      </c>
      <c r="J1746" s="3" t="str">
        <f>VLOOKUP(F1746,prov_ccaa,2,FALSE)</f>
        <v>Burgos</v>
      </c>
      <c r="K1746" s="3">
        <f>VLOOKUP(I1746,tasa,6,FALSE)</f>
        <v>0.2530936111</v>
      </c>
      <c r="L1746" s="6">
        <f t="shared" si="2"/>
        <v>35.68619916</v>
      </c>
    </row>
    <row r="1747" ht="14.25" customHeight="1">
      <c r="A1747" s="1" t="s">
        <v>1764</v>
      </c>
      <c r="B1747" s="2">
        <v>69.0</v>
      </c>
      <c r="C1747" s="2">
        <v>22565.0774891</v>
      </c>
      <c r="D1747" s="2">
        <v>2.0748586799E7</v>
      </c>
      <c r="E1747" s="3" t="str">
        <f t="shared" si="1"/>
        <v>09</v>
      </c>
      <c r="F1747" s="5">
        <v>9.0</v>
      </c>
      <c r="G1747" s="3" t="s">
        <v>1729</v>
      </c>
      <c r="H1747" s="3" t="str">
        <f>VLOOKUP(F1747, prov_ccaa,4,FALSE)</f>
        <v>Castilla y León</v>
      </c>
      <c r="I1747" s="3">
        <f>VLOOKUP(F1747, prov_ccaa,3,FALSE)</f>
        <v>7</v>
      </c>
      <c r="J1747" s="3" t="str">
        <f>VLOOKUP(F1747,prov_ccaa,2,FALSE)</f>
        <v>Burgos</v>
      </c>
      <c r="K1747" s="3">
        <f>VLOOKUP(I1747,tasa,6,FALSE)</f>
        <v>0.2530936111</v>
      </c>
      <c r="L1747" s="6">
        <f t="shared" si="2"/>
        <v>17.46345916</v>
      </c>
    </row>
    <row r="1748" ht="14.25" customHeight="1">
      <c r="A1748" s="1" t="s">
        <v>1765</v>
      </c>
      <c r="B1748" s="2">
        <v>31.0</v>
      </c>
      <c r="C1748" s="2">
        <v>13405.0488106</v>
      </c>
      <c r="D1748" s="2">
        <v>3874037.69581</v>
      </c>
      <c r="E1748" s="3" t="str">
        <f t="shared" si="1"/>
        <v>09</v>
      </c>
      <c r="F1748" s="5">
        <v>9.0</v>
      </c>
      <c r="G1748" s="3" t="s">
        <v>1729</v>
      </c>
      <c r="H1748" s="3" t="str">
        <f>VLOOKUP(F1748, prov_ccaa,4,FALSE)</f>
        <v>Castilla y León</v>
      </c>
      <c r="I1748" s="3">
        <f>VLOOKUP(F1748, prov_ccaa,3,FALSE)</f>
        <v>7</v>
      </c>
      <c r="J1748" s="3" t="str">
        <f>VLOOKUP(F1748,prov_ccaa,2,FALSE)</f>
        <v>Burgos</v>
      </c>
      <c r="K1748" s="3">
        <f>VLOOKUP(I1748,tasa,6,FALSE)</f>
        <v>0.2530936111</v>
      </c>
      <c r="L1748" s="6">
        <f t="shared" si="2"/>
        <v>7.845901943</v>
      </c>
    </row>
    <row r="1749" ht="14.25" customHeight="1">
      <c r="A1749" s="1" t="s">
        <v>1766</v>
      </c>
      <c r="B1749" s="2">
        <v>187.0</v>
      </c>
      <c r="C1749" s="2">
        <v>33093.1907648</v>
      </c>
      <c r="D1749" s="2">
        <v>4.66854537151E7</v>
      </c>
      <c r="E1749" s="3" t="str">
        <f t="shared" si="1"/>
        <v>09</v>
      </c>
      <c r="F1749" s="5">
        <v>9.0</v>
      </c>
      <c r="G1749" s="3" t="s">
        <v>1729</v>
      </c>
      <c r="H1749" s="3" t="str">
        <f>VLOOKUP(F1749, prov_ccaa,4,FALSE)</f>
        <v>Castilla y León</v>
      </c>
      <c r="I1749" s="3">
        <f>VLOOKUP(F1749, prov_ccaa,3,FALSE)</f>
        <v>7</v>
      </c>
      <c r="J1749" s="3" t="str">
        <f>VLOOKUP(F1749,prov_ccaa,2,FALSE)</f>
        <v>Burgos</v>
      </c>
      <c r="K1749" s="3">
        <f>VLOOKUP(I1749,tasa,6,FALSE)</f>
        <v>0.2530936111</v>
      </c>
      <c r="L1749" s="6">
        <f t="shared" si="2"/>
        <v>47.32850527</v>
      </c>
    </row>
    <row r="1750" ht="14.25" customHeight="1">
      <c r="A1750" s="1" t="s">
        <v>1767</v>
      </c>
      <c r="B1750" s="2">
        <v>57.0</v>
      </c>
      <c r="C1750" s="2">
        <v>29936.5180772</v>
      </c>
      <c r="D1750" s="2">
        <v>2.34691128227E7</v>
      </c>
      <c r="E1750" s="3" t="str">
        <f t="shared" si="1"/>
        <v>09</v>
      </c>
      <c r="F1750" s="5">
        <v>9.0</v>
      </c>
      <c r="G1750" s="3" t="s">
        <v>1729</v>
      </c>
      <c r="H1750" s="3" t="str">
        <f>VLOOKUP(F1750, prov_ccaa,4,FALSE)</f>
        <v>Castilla y León</v>
      </c>
      <c r="I1750" s="3">
        <f>VLOOKUP(F1750, prov_ccaa,3,FALSE)</f>
        <v>7</v>
      </c>
      <c r="J1750" s="3" t="str">
        <f>VLOOKUP(F1750,prov_ccaa,2,FALSE)</f>
        <v>Burgos</v>
      </c>
      <c r="K1750" s="3">
        <f>VLOOKUP(I1750,tasa,6,FALSE)</f>
        <v>0.2530936111</v>
      </c>
      <c r="L1750" s="6">
        <f t="shared" si="2"/>
        <v>14.42633583</v>
      </c>
    </row>
    <row r="1751" ht="14.25" customHeight="1">
      <c r="A1751" s="1" t="s">
        <v>1768</v>
      </c>
      <c r="B1751" s="2">
        <v>299.0</v>
      </c>
      <c r="C1751" s="2">
        <v>62586.2566023</v>
      </c>
      <c r="D1751" s="2">
        <v>1.20562420143E8</v>
      </c>
      <c r="E1751" s="3" t="str">
        <f t="shared" si="1"/>
        <v>09</v>
      </c>
      <c r="F1751" s="5">
        <v>9.0</v>
      </c>
      <c r="G1751" s="3" t="s">
        <v>1729</v>
      </c>
      <c r="H1751" s="3" t="str">
        <f>VLOOKUP(F1751, prov_ccaa,4,FALSE)</f>
        <v>Castilla y León</v>
      </c>
      <c r="I1751" s="3">
        <f>VLOOKUP(F1751, prov_ccaa,3,FALSE)</f>
        <v>7</v>
      </c>
      <c r="J1751" s="3" t="str">
        <f>VLOOKUP(F1751,prov_ccaa,2,FALSE)</f>
        <v>Burgos</v>
      </c>
      <c r="K1751" s="3">
        <f>VLOOKUP(I1751,tasa,6,FALSE)</f>
        <v>0.2530936111</v>
      </c>
      <c r="L1751" s="6">
        <f t="shared" si="2"/>
        <v>75.67498971</v>
      </c>
    </row>
    <row r="1752" ht="14.25" customHeight="1">
      <c r="A1752" s="1" t="s">
        <v>1769</v>
      </c>
      <c r="B1752" s="2">
        <v>20.0</v>
      </c>
      <c r="C1752" s="2">
        <v>23588.9792381</v>
      </c>
      <c r="D1752" s="2">
        <v>7752621.86665</v>
      </c>
      <c r="E1752" s="3" t="str">
        <f t="shared" si="1"/>
        <v>09</v>
      </c>
      <c r="F1752" s="5">
        <v>9.0</v>
      </c>
      <c r="G1752" s="3" t="s">
        <v>1729</v>
      </c>
      <c r="H1752" s="3" t="str">
        <f>VLOOKUP(F1752, prov_ccaa,4,FALSE)</f>
        <v>Castilla y León</v>
      </c>
      <c r="I1752" s="3">
        <f>VLOOKUP(F1752, prov_ccaa,3,FALSE)</f>
        <v>7</v>
      </c>
      <c r="J1752" s="3" t="str">
        <f>VLOOKUP(F1752,prov_ccaa,2,FALSE)</f>
        <v>Burgos</v>
      </c>
      <c r="K1752" s="3">
        <f>VLOOKUP(I1752,tasa,6,FALSE)</f>
        <v>0.2530936111</v>
      </c>
      <c r="L1752" s="6">
        <f t="shared" si="2"/>
        <v>5.061872221</v>
      </c>
    </row>
    <row r="1753" ht="14.25" customHeight="1">
      <c r="A1753" s="1" t="s">
        <v>1770</v>
      </c>
      <c r="B1753" s="2">
        <v>56.0</v>
      </c>
      <c r="C1753" s="2">
        <v>17318.5678127</v>
      </c>
      <c r="D1753" s="2">
        <v>1.02277224292E7</v>
      </c>
      <c r="E1753" s="3" t="str">
        <f t="shared" si="1"/>
        <v>09</v>
      </c>
      <c r="F1753" s="5">
        <v>9.0</v>
      </c>
      <c r="G1753" s="3" t="s">
        <v>1729</v>
      </c>
      <c r="H1753" s="3" t="str">
        <f>VLOOKUP(F1753, prov_ccaa,4,FALSE)</f>
        <v>Castilla y León</v>
      </c>
      <c r="I1753" s="3">
        <f>VLOOKUP(F1753, prov_ccaa,3,FALSE)</f>
        <v>7</v>
      </c>
      <c r="J1753" s="3" t="str">
        <f>VLOOKUP(F1753,prov_ccaa,2,FALSE)</f>
        <v>Burgos</v>
      </c>
      <c r="K1753" s="3">
        <f>VLOOKUP(I1753,tasa,6,FALSE)</f>
        <v>0.2530936111</v>
      </c>
      <c r="L1753" s="6">
        <f t="shared" si="2"/>
        <v>14.17324222</v>
      </c>
    </row>
    <row r="1754" ht="14.25" customHeight="1">
      <c r="A1754" s="1" t="s">
        <v>1771</v>
      </c>
      <c r="B1754" s="2">
        <v>1799.0</v>
      </c>
      <c r="C1754" s="2">
        <v>99778.6384554</v>
      </c>
      <c r="D1754" s="2">
        <v>1.38461410974E8</v>
      </c>
      <c r="E1754" s="3" t="str">
        <f t="shared" si="1"/>
        <v>09</v>
      </c>
      <c r="F1754" s="5">
        <v>9.0</v>
      </c>
      <c r="G1754" s="3" t="s">
        <v>1729</v>
      </c>
      <c r="H1754" s="3" t="str">
        <f>VLOOKUP(F1754, prov_ccaa,4,FALSE)</f>
        <v>Castilla y León</v>
      </c>
      <c r="I1754" s="3">
        <f>VLOOKUP(F1754, prov_ccaa,3,FALSE)</f>
        <v>7</v>
      </c>
      <c r="J1754" s="3" t="str">
        <f>VLOOKUP(F1754,prov_ccaa,2,FALSE)</f>
        <v>Burgos</v>
      </c>
      <c r="K1754" s="3">
        <f>VLOOKUP(I1754,tasa,6,FALSE)</f>
        <v>0.2530936111</v>
      </c>
      <c r="L1754" s="6">
        <f t="shared" si="2"/>
        <v>455.3154063</v>
      </c>
    </row>
    <row r="1755" ht="14.25" customHeight="1">
      <c r="A1755" s="1" t="s">
        <v>1772</v>
      </c>
      <c r="B1755" s="2">
        <v>50.0</v>
      </c>
      <c r="C1755" s="2">
        <v>38141.6041335</v>
      </c>
      <c r="D1755" s="2">
        <v>3.36938358507E7</v>
      </c>
      <c r="E1755" s="3" t="str">
        <f t="shared" si="1"/>
        <v>09</v>
      </c>
      <c r="F1755" s="5">
        <v>9.0</v>
      </c>
      <c r="G1755" s="3" t="s">
        <v>1729</v>
      </c>
      <c r="H1755" s="3" t="str">
        <f>VLOOKUP(F1755, prov_ccaa,4,FALSE)</f>
        <v>Castilla y León</v>
      </c>
      <c r="I1755" s="3">
        <f>VLOOKUP(F1755, prov_ccaa,3,FALSE)</f>
        <v>7</v>
      </c>
      <c r="J1755" s="3" t="str">
        <f>VLOOKUP(F1755,prov_ccaa,2,FALSE)</f>
        <v>Burgos</v>
      </c>
      <c r="K1755" s="3">
        <f>VLOOKUP(I1755,tasa,6,FALSE)</f>
        <v>0.2530936111</v>
      </c>
      <c r="L1755" s="6">
        <f t="shared" si="2"/>
        <v>12.65468055</v>
      </c>
    </row>
    <row r="1756" ht="14.25" customHeight="1">
      <c r="A1756" s="1" t="s">
        <v>1773</v>
      </c>
      <c r="B1756" s="2">
        <v>191.0</v>
      </c>
      <c r="C1756" s="2">
        <v>20659.8914377</v>
      </c>
      <c r="D1756" s="2">
        <v>1.56374760982E7</v>
      </c>
      <c r="E1756" s="3" t="str">
        <f t="shared" si="1"/>
        <v>09</v>
      </c>
      <c r="F1756" s="5">
        <v>9.0</v>
      </c>
      <c r="G1756" s="3" t="s">
        <v>1729</v>
      </c>
      <c r="H1756" s="3" t="str">
        <f>VLOOKUP(F1756, prov_ccaa,4,FALSE)</f>
        <v>Castilla y León</v>
      </c>
      <c r="I1756" s="3">
        <f>VLOOKUP(F1756, prov_ccaa,3,FALSE)</f>
        <v>7</v>
      </c>
      <c r="J1756" s="3" t="str">
        <f>VLOOKUP(F1756,prov_ccaa,2,FALSE)</f>
        <v>Burgos</v>
      </c>
      <c r="K1756" s="3">
        <f>VLOOKUP(I1756,tasa,6,FALSE)</f>
        <v>0.2530936111</v>
      </c>
      <c r="L1756" s="6">
        <f t="shared" si="2"/>
        <v>48.34087972</v>
      </c>
    </row>
    <row r="1757" ht="14.25" customHeight="1">
      <c r="A1757" s="1" t="s">
        <v>1774</v>
      </c>
      <c r="B1757" s="2">
        <v>26.0</v>
      </c>
      <c r="C1757" s="2">
        <v>14207.0526251</v>
      </c>
      <c r="D1757" s="2">
        <v>7831472.57266</v>
      </c>
      <c r="E1757" s="3" t="str">
        <f t="shared" si="1"/>
        <v>09</v>
      </c>
      <c r="F1757" s="5">
        <v>9.0</v>
      </c>
      <c r="G1757" s="3" t="s">
        <v>1729</v>
      </c>
      <c r="H1757" s="3" t="str">
        <f>VLOOKUP(F1757, prov_ccaa,4,FALSE)</f>
        <v>Castilla y León</v>
      </c>
      <c r="I1757" s="3">
        <f>VLOOKUP(F1757, prov_ccaa,3,FALSE)</f>
        <v>7</v>
      </c>
      <c r="J1757" s="3" t="str">
        <f>VLOOKUP(F1757,prov_ccaa,2,FALSE)</f>
        <v>Burgos</v>
      </c>
      <c r="K1757" s="3">
        <f>VLOOKUP(I1757,tasa,6,FALSE)</f>
        <v>0.2530936111</v>
      </c>
      <c r="L1757" s="6">
        <f t="shared" si="2"/>
        <v>6.580433888</v>
      </c>
    </row>
    <row r="1758" ht="14.25" customHeight="1">
      <c r="A1758" s="1" t="s">
        <v>1775</v>
      </c>
      <c r="B1758" s="2">
        <v>101.0</v>
      </c>
      <c r="C1758" s="2">
        <v>24308.3045863</v>
      </c>
      <c r="D1758" s="2">
        <v>3.31335520996E7</v>
      </c>
      <c r="E1758" s="3" t="str">
        <f t="shared" si="1"/>
        <v>09</v>
      </c>
      <c r="F1758" s="5">
        <v>9.0</v>
      </c>
      <c r="G1758" s="3" t="s">
        <v>1729</v>
      </c>
      <c r="H1758" s="3" t="str">
        <f>VLOOKUP(F1758, prov_ccaa,4,FALSE)</f>
        <v>Castilla y León</v>
      </c>
      <c r="I1758" s="3">
        <f>VLOOKUP(F1758, prov_ccaa,3,FALSE)</f>
        <v>7</v>
      </c>
      <c r="J1758" s="3" t="str">
        <f>VLOOKUP(F1758,prov_ccaa,2,FALSE)</f>
        <v>Burgos</v>
      </c>
      <c r="K1758" s="3">
        <f>VLOOKUP(I1758,tasa,6,FALSE)</f>
        <v>0.2530936111</v>
      </c>
      <c r="L1758" s="6">
        <f t="shared" si="2"/>
        <v>25.56245472</v>
      </c>
    </row>
    <row r="1759" ht="14.25" customHeight="1">
      <c r="A1759" s="1" t="s">
        <v>1776</v>
      </c>
      <c r="B1759" s="2">
        <v>47.0</v>
      </c>
      <c r="C1759" s="2">
        <v>25953.1852253</v>
      </c>
      <c r="D1759" s="2">
        <v>2.10636293961E7</v>
      </c>
      <c r="E1759" s="3" t="str">
        <f t="shared" si="1"/>
        <v>09</v>
      </c>
      <c r="F1759" s="5">
        <v>9.0</v>
      </c>
      <c r="G1759" s="3" t="s">
        <v>1729</v>
      </c>
      <c r="H1759" s="3" t="str">
        <f>VLOOKUP(F1759, prov_ccaa,4,FALSE)</f>
        <v>Castilla y León</v>
      </c>
      <c r="I1759" s="3">
        <f>VLOOKUP(F1759, prov_ccaa,3,FALSE)</f>
        <v>7</v>
      </c>
      <c r="J1759" s="3" t="str">
        <f>VLOOKUP(F1759,prov_ccaa,2,FALSE)</f>
        <v>Burgos</v>
      </c>
      <c r="K1759" s="3">
        <f>VLOOKUP(I1759,tasa,6,FALSE)</f>
        <v>0.2530936111</v>
      </c>
      <c r="L1759" s="6">
        <f t="shared" si="2"/>
        <v>11.89539972</v>
      </c>
    </row>
    <row r="1760" ht="14.25" customHeight="1">
      <c r="A1760" s="1" t="s">
        <v>1777</v>
      </c>
      <c r="B1760" s="2">
        <v>6401.0</v>
      </c>
      <c r="C1760" s="2">
        <v>70010.3277146</v>
      </c>
      <c r="D1760" s="2">
        <v>8.1140582383E7</v>
      </c>
      <c r="E1760" s="3" t="str">
        <f t="shared" si="1"/>
        <v>09</v>
      </c>
      <c r="F1760" s="5">
        <v>9.0</v>
      </c>
      <c r="G1760" s="3" t="s">
        <v>1729</v>
      </c>
      <c r="H1760" s="3" t="str">
        <f>VLOOKUP(F1760, prov_ccaa,4,FALSE)</f>
        <v>Castilla y León</v>
      </c>
      <c r="I1760" s="3">
        <f>VLOOKUP(F1760, prov_ccaa,3,FALSE)</f>
        <v>7</v>
      </c>
      <c r="J1760" s="3" t="str">
        <f>VLOOKUP(F1760,prov_ccaa,2,FALSE)</f>
        <v>Burgos</v>
      </c>
      <c r="K1760" s="3">
        <f>VLOOKUP(I1760,tasa,6,FALSE)</f>
        <v>0.2530936111</v>
      </c>
      <c r="L1760" s="6">
        <f t="shared" si="2"/>
        <v>1620.052204</v>
      </c>
    </row>
    <row r="1761" ht="14.25" customHeight="1">
      <c r="A1761" s="1" t="s">
        <v>1778</v>
      </c>
      <c r="B1761" s="2">
        <v>198.0</v>
      </c>
      <c r="C1761" s="2">
        <v>14502.354507</v>
      </c>
      <c r="D1761" s="2">
        <v>9917705.29944</v>
      </c>
      <c r="E1761" s="3" t="str">
        <f t="shared" si="1"/>
        <v>09</v>
      </c>
      <c r="F1761" s="5">
        <v>9.0</v>
      </c>
      <c r="G1761" s="3" t="s">
        <v>1729</v>
      </c>
      <c r="H1761" s="3" t="str">
        <f>VLOOKUP(F1761, prov_ccaa,4,FALSE)</f>
        <v>Castilla y León</v>
      </c>
      <c r="I1761" s="3">
        <f>VLOOKUP(F1761, prov_ccaa,3,FALSE)</f>
        <v>7</v>
      </c>
      <c r="J1761" s="3" t="str">
        <f>VLOOKUP(F1761,prov_ccaa,2,FALSE)</f>
        <v>Burgos</v>
      </c>
      <c r="K1761" s="3">
        <f>VLOOKUP(I1761,tasa,6,FALSE)</f>
        <v>0.2530936111</v>
      </c>
      <c r="L1761" s="6">
        <f t="shared" si="2"/>
        <v>50.11253499</v>
      </c>
    </row>
    <row r="1762" ht="14.25" customHeight="1">
      <c r="A1762" s="1" t="s">
        <v>1779</v>
      </c>
      <c r="B1762" s="2">
        <v>624.0</v>
      </c>
      <c r="C1762" s="2">
        <v>17817.3303753</v>
      </c>
      <c r="D1762" s="2">
        <v>1.32743535078E7</v>
      </c>
      <c r="E1762" s="3" t="str">
        <f t="shared" si="1"/>
        <v>09</v>
      </c>
      <c r="F1762" s="5">
        <v>9.0</v>
      </c>
      <c r="G1762" s="3" t="s">
        <v>1729</v>
      </c>
      <c r="H1762" s="3" t="str">
        <f>VLOOKUP(F1762, prov_ccaa,4,FALSE)</f>
        <v>Castilla y León</v>
      </c>
      <c r="I1762" s="3">
        <f>VLOOKUP(F1762, prov_ccaa,3,FALSE)</f>
        <v>7</v>
      </c>
      <c r="J1762" s="3" t="str">
        <f>VLOOKUP(F1762,prov_ccaa,2,FALSE)</f>
        <v>Burgos</v>
      </c>
      <c r="K1762" s="3">
        <f>VLOOKUP(I1762,tasa,6,FALSE)</f>
        <v>0.2530936111</v>
      </c>
      <c r="L1762" s="6">
        <f t="shared" si="2"/>
        <v>157.9304133</v>
      </c>
    </row>
    <row r="1763" ht="14.25" customHeight="1">
      <c r="A1763" s="1" t="s">
        <v>1780</v>
      </c>
      <c r="B1763" s="2">
        <v>1479.0</v>
      </c>
      <c r="C1763" s="2">
        <v>1638.14147151</v>
      </c>
      <c r="D1763" s="2">
        <v>124836.511928</v>
      </c>
      <c r="E1763" s="3" t="str">
        <f t="shared" si="1"/>
        <v>09</v>
      </c>
      <c r="F1763" s="5">
        <v>9.0</v>
      </c>
      <c r="G1763" s="3" t="s">
        <v>1729</v>
      </c>
      <c r="H1763" s="3" t="str">
        <f>VLOOKUP(F1763, prov_ccaa,4,FALSE)</f>
        <v>Castilla y León</v>
      </c>
      <c r="I1763" s="3">
        <f>VLOOKUP(F1763, prov_ccaa,3,FALSE)</f>
        <v>7</v>
      </c>
      <c r="J1763" s="3" t="str">
        <f>VLOOKUP(F1763,prov_ccaa,2,FALSE)</f>
        <v>Burgos</v>
      </c>
      <c r="K1763" s="3">
        <f>VLOOKUP(I1763,tasa,6,FALSE)</f>
        <v>0.2530936111</v>
      </c>
      <c r="L1763" s="6">
        <f t="shared" si="2"/>
        <v>374.3254508</v>
      </c>
    </row>
    <row r="1764" ht="14.25" customHeight="1">
      <c r="A1764" s="1" t="s">
        <v>1781</v>
      </c>
      <c r="B1764" s="2">
        <v>4500.0</v>
      </c>
      <c r="C1764" s="2">
        <v>2500.79846076</v>
      </c>
      <c r="D1764" s="2">
        <v>246807.70132</v>
      </c>
      <c r="E1764" s="3" t="str">
        <f t="shared" si="1"/>
        <v>09</v>
      </c>
      <c r="F1764" s="5">
        <v>9.0</v>
      </c>
      <c r="G1764" s="3" t="s">
        <v>1729</v>
      </c>
      <c r="H1764" s="3" t="str">
        <f>VLOOKUP(F1764, prov_ccaa,4,FALSE)</f>
        <v>Castilla y León</v>
      </c>
      <c r="I1764" s="3">
        <f>VLOOKUP(F1764, prov_ccaa,3,FALSE)</f>
        <v>7</v>
      </c>
      <c r="J1764" s="3" t="str">
        <f>VLOOKUP(F1764,prov_ccaa,2,FALSE)</f>
        <v>Burgos</v>
      </c>
      <c r="K1764" s="3">
        <f>VLOOKUP(I1764,tasa,6,FALSE)</f>
        <v>0.2530936111</v>
      </c>
      <c r="L1764" s="6">
        <f t="shared" si="2"/>
        <v>1138.92125</v>
      </c>
    </row>
    <row r="1765" ht="14.25" customHeight="1">
      <c r="A1765" s="1" t="s">
        <v>1782</v>
      </c>
      <c r="B1765" s="2">
        <v>16521.0</v>
      </c>
      <c r="C1765" s="2">
        <v>26540.5379697</v>
      </c>
      <c r="D1765" s="2">
        <v>1.75274287445E7</v>
      </c>
      <c r="E1765" s="3" t="str">
        <f t="shared" si="1"/>
        <v>09</v>
      </c>
      <c r="F1765" s="5">
        <v>9.0</v>
      </c>
      <c r="G1765" s="3" t="s">
        <v>1729</v>
      </c>
      <c r="H1765" s="3" t="str">
        <f>VLOOKUP(F1765, prov_ccaa,4,FALSE)</f>
        <v>Castilla y León</v>
      </c>
      <c r="I1765" s="3">
        <f>VLOOKUP(F1765, prov_ccaa,3,FALSE)</f>
        <v>7</v>
      </c>
      <c r="J1765" s="3" t="str">
        <f>VLOOKUP(F1765,prov_ccaa,2,FALSE)</f>
        <v>Burgos</v>
      </c>
      <c r="K1765" s="3">
        <f>VLOOKUP(I1765,tasa,6,FALSE)</f>
        <v>0.2530936111</v>
      </c>
      <c r="L1765" s="6">
        <f t="shared" si="2"/>
        <v>4181.359549</v>
      </c>
    </row>
    <row r="1766" ht="14.25" customHeight="1">
      <c r="A1766" s="1" t="s">
        <v>1783</v>
      </c>
      <c r="B1766" s="2">
        <v>3386.0</v>
      </c>
      <c r="C1766" s="2">
        <v>4588.58494105</v>
      </c>
      <c r="D1766" s="2">
        <v>550122.338087</v>
      </c>
      <c r="E1766" s="3" t="str">
        <f t="shared" si="1"/>
        <v>09</v>
      </c>
      <c r="F1766" s="5">
        <v>9.0</v>
      </c>
      <c r="G1766" s="3" t="s">
        <v>1729</v>
      </c>
      <c r="H1766" s="3" t="str">
        <f>VLOOKUP(F1766, prov_ccaa,4,FALSE)</f>
        <v>Castilla y León</v>
      </c>
      <c r="I1766" s="3">
        <f>VLOOKUP(F1766, prov_ccaa,3,FALSE)</f>
        <v>7</v>
      </c>
      <c r="J1766" s="3" t="str">
        <f>VLOOKUP(F1766,prov_ccaa,2,FALSE)</f>
        <v>Burgos</v>
      </c>
      <c r="K1766" s="3">
        <f>VLOOKUP(I1766,tasa,6,FALSE)</f>
        <v>0.2530936111</v>
      </c>
      <c r="L1766" s="6">
        <f t="shared" si="2"/>
        <v>856.9749671</v>
      </c>
    </row>
    <row r="1767" ht="14.25" customHeight="1">
      <c r="A1767" s="1" t="s">
        <v>1784</v>
      </c>
      <c r="B1767" s="2">
        <v>57482.0</v>
      </c>
      <c r="C1767" s="2">
        <v>35403.8104966</v>
      </c>
      <c r="D1767" s="2">
        <v>2.96206873053E7</v>
      </c>
      <c r="E1767" s="3" t="str">
        <f t="shared" si="1"/>
        <v>09</v>
      </c>
      <c r="F1767" s="5">
        <v>9.0</v>
      </c>
      <c r="G1767" s="3" t="s">
        <v>1729</v>
      </c>
      <c r="H1767" s="3" t="str">
        <f>VLOOKUP(F1767, prov_ccaa,4,FALSE)</f>
        <v>Castilla y León</v>
      </c>
      <c r="I1767" s="3">
        <f>VLOOKUP(F1767, prov_ccaa,3,FALSE)</f>
        <v>7</v>
      </c>
      <c r="J1767" s="3" t="str">
        <f>VLOOKUP(F1767,prov_ccaa,2,FALSE)</f>
        <v>Burgos</v>
      </c>
      <c r="K1767" s="3">
        <f>VLOOKUP(I1767,tasa,6,FALSE)</f>
        <v>0.2530936111</v>
      </c>
      <c r="L1767" s="6">
        <f t="shared" si="2"/>
        <v>14548.32695</v>
      </c>
    </row>
    <row r="1768" ht="14.25" customHeight="1">
      <c r="A1768" s="1" t="s">
        <v>1785</v>
      </c>
      <c r="B1768" s="2">
        <v>12289.0</v>
      </c>
      <c r="C1768" s="2">
        <v>11329.0959081</v>
      </c>
      <c r="D1768" s="2">
        <v>2872394.1638</v>
      </c>
      <c r="E1768" s="3" t="str">
        <f t="shared" si="1"/>
        <v>09</v>
      </c>
      <c r="F1768" s="5">
        <v>9.0</v>
      </c>
      <c r="G1768" s="3" t="s">
        <v>1729</v>
      </c>
      <c r="H1768" s="3" t="str">
        <f>VLOOKUP(F1768, prov_ccaa,4,FALSE)</f>
        <v>Castilla y León</v>
      </c>
      <c r="I1768" s="3">
        <f>VLOOKUP(F1768, prov_ccaa,3,FALSE)</f>
        <v>7</v>
      </c>
      <c r="J1768" s="3" t="str">
        <f>VLOOKUP(F1768,prov_ccaa,2,FALSE)</f>
        <v>Burgos</v>
      </c>
      <c r="K1768" s="3">
        <f>VLOOKUP(I1768,tasa,6,FALSE)</f>
        <v>0.2530936111</v>
      </c>
      <c r="L1768" s="6">
        <f t="shared" si="2"/>
        <v>3110.267386</v>
      </c>
    </row>
    <row r="1769" ht="14.25" customHeight="1">
      <c r="A1769" s="1" t="s">
        <v>1786</v>
      </c>
      <c r="B1769" s="2">
        <v>11824.0</v>
      </c>
      <c r="C1769" s="2">
        <v>19681.6376197</v>
      </c>
      <c r="D1769" s="2">
        <v>1.58105091665E7</v>
      </c>
      <c r="E1769" s="3" t="str">
        <f t="shared" si="1"/>
        <v>09</v>
      </c>
      <c r="F1769" s="5">
        <v>9.0</v>
      </c>
      <c r="G1769" s="3" t="s">
        <v>1729</v>
      </c>
      <c r="H1769" s="3" t="str">
        <f>VLOOKUP(F1769, prov_ccaa,4,FALSE)</f>
        <v>Castilla y León</v>
      </c>
      <c r="I1769" s="3">
        <f>VLOOKUP(F1769, prov_ccaa,3,FALSE)</f>
        <v>7</v>
      </c>
      <c r="J1769" s="3" t="str">
        <f>VLOOKUP(F1769,prov_ccaa,2,FALSE)</f>
        <v>Burgos</v>
      </c>
      <c r="K1769" s="3">
        <f>VLOOKUP(I1769,tasa,6,FALSE)</f>
        <v>0.2530936111</v>
      </c>
      <c r="L1769" s="6">
        <f t="shared" si="2"/>
        <v>2992.578857</v>
      </c>
    </row>
    <row r="1770" ht="14.25" customHeight="1">
      <c r="A1770" s="1" t="s">
        <v>1787</v>
      </c>
      <c r="B1770" s="2">
        <v>18472.0</v>
      </c>
      <c r="C1770" s="2">
        <v>25203.0165655</v>
      </c>
      <c r="D1770" s="2">
        <v>1.92416439727E7</v>
      </c>
      <c r="E1770" s="3" t="str">
        <f t="shared" si="1"/>
        <v>09</v>
      </c>
      <c r="F1770" s="5">
        <v>9.0</v>
      </c>
      <c r="G1770" s="3" t="s">
        <v>1729</v>
      </c>
      <c r="H1770" s="3" t="str">
        <f>VLOOKUP(F1770, prov_ccaa,4,FALSE)</f>
        <v>Castilla y León</v>
      </c>
      <c r="I1770" s="3">
        <f>VLOOKUP(F1770, prov_ccaa,3,FALSE)</f>
        <v>7</v>
      </c>
      <c r="J1770" s="3" t="str">
        <f>VLOOKUP(F1770,prov_ccaa,2,FALSE)</f>
        <v>Burgos</v>
      </c>
      <c r="K1770" s="3">
        <f>VLOOKUP(I1770,tasa,6,FALSE)</f>
        <v>0.2530936111</v>
      </c>
      <c r="L1770" s="6">
        <f t="shared" si="2"/>
        <v>4675.145184</v>
      </c>
    </row>
    <row r="1771" ht="14.25" customHeight="1">
      <c r="A1771" s="1" t="s">
        <v>1788</v>
      </c>
      <c r="B1771" s="2">
        <v>48632.0</v>
      </c>
      <c r="C1771" s="2">
        <v>33225.2946371</v>
      </c>
      <c r="D1771" s="2">
        <v>2.1196651018E7</v>
      </c>
      <c r="E1771" s="3" t="str">
        <f t="shared" si="1"/>
        <v>09</v>
      </c>
      <c r="F1771" s="5">
        <v>9.0</v>
      </c>
      <c r="G1771" s="3" t="s">
        <v>1729</v>
      </c>
      <c r="H1771" s="3" t="str">
        <f>VLOOKUP(F1771, prov_ccaa,4,FALSE)</f>
        <v>Castilla y León</v>
      </c>
      <c r="I1771" s="3">
        <f>VLOOKUP(F1771, prov_ccaa,3,FALSE)</f>
        <v>7</v>
      </c>
      <c r="J1771" s="3" t="str">
        <f>VLOOKUP(F1771,prov_ccaa,2,FALSE)</f>
        <v>Burgos</v>
      </c>
      <c r="K1771" s="3">
        <f>VLOOKUP(I1771,tasa,6,FALSE)</f>
        <v>0.2530936111</v>
      </c>
      <c r="L1771" s="6">
        <f t="shared" si="2"/>
        <v>12308.44849</v>
      </c>
    </row>
    <row r="1772" ht="14.25" customHeight="1">
      <c r="A1772" s="1" t="s">
        <v>1789</v>
      </c>
      <c r="B1772" s="2">
        <v>141.0</v>
      </c>
      <c r="C1772" s="2">
        <v>23694.3953314</v>
      </c>
      <c r="D1772" s="2">
        <v>1.85472811149E7</v>
      </c>
      <c r="E1772" s="3" t="str">
        <f t="shared" si="1"/>
        <v>09</v>
      </c>
      <c r="F1772" s="5">
        <v>9.0</v>
      </c>
      <c r="G1772" s="3" t="s">
        <v>1729</v>
      </c>
      <c r="H1772" s="3" t="str">
        <f>VLOOKUP(F1772, prov_ccaa,4,FALSE)</f>
        <v>Castilla y León</v>
      </c>
      <c r="I1772" s="3">
        <f>VLOOKUP(F1772, prov_ccaa,3,FALSE)</f>
        <v>7</v>
      </c>
      <c r="J1772" s="3" t="str">
        <f>VLOOKUP(F1772,prov_ccaa,2,FALSE)</f>
        <v>Burgos</v>
      </c>
      <c r="K1772" s="3">
        <f>VLOOKUP(I1772,tasa,6,FALSE)</f>
        <v>0.2530936111</v>
      </c>
      <c r="L1772" s="6">
        <f t="shared" si="2"/>
        <v>35.68619916</v>
      </c>
    </row>
    <row r="1773" ht="14.25" customHeight="1">
      <c r="A1773" s="1" t="s">
        <v>1790</v>
      </c>
      <c r="B1773" s="2">
        <v>158.0</v>
      </c>
      <c r="C1773" s="2">
        <v>21516.6652981</v>
      </c>
      <c r="D1773" s="2">
        <v>2.65481950603E7</v>
      </c>
      <c r="E1773" s="3" t="str">
        <f t="shared" si="1"/>
        <v>09</v>
      </c>
      <c r="F1773" s="5">
        <v>9.0</v>
      </c>
      <c r="G1773" s="3" t="s">
        <v>1729</v>
      </c>
      <c r="H1773" s="3" t="str">
        <f>VLOOKUP(F1773, prov_ccaa,4,FALSE)</f>
        <v>Castilla y León</v>
      </c>
      <c r="I1773" s="3">
        <f>VLOOKUP(F1773, prov_ccaa,3,FALSE)</f>
        <v>7</v>
      </c>
      <c r="J1773" s="3" t="str">
        <f>VLOOKUP(F1773,prov_ccaa,2,FALSE)</f>
        <v>Burgos</v>
      </c>
      <c r="K1773" s="3">
        <f>VLOOKUP(I1773,tasa,6,FALSE)</f>
        <v>0.2530936111</v>
      </c>
      <c r="L1773" s="6">
        <f t="shared" si="2"/>
        <v>39.98879055</v>
      </c>
    </row>
    <row r="1774" ht="14.25" customHeight="1">
      <c r="A1774" s="1" t="s">
        <v>1791</v>
      </c>
      <c r="B1774" s="2">
        <v>39.0</v>
      </c>
      <c r="C1774" s="2">
        <v>19808.6126441</v>
      </c>
      <c r="D1774" s="2">
        <v>1.98126517017E7</v>
      </c>
      <c r="E1774" s="3" t="str">
        <f t="shared" si="1"/>
        <v>09</v>
      </c>
      <c r="F1774" s="5">
        <v>9.0</v>
      </c>
      <c r="G1774" s="3" t="s">
        <v>1729</v>
      </c>
      <c r="H1774" s="3" t="str">
        <f>VLOOKUP(F1774, prov_ccaa,4,FALSE)</f>
        <v>Castilla y León</v>
      </c>
      <c r="I1774" s="3">
        <f>VLOOKUP(F1774, prov_ccaa,3,FALSE)</f>
        <v>7</v>
      </c>
      <c r="J1774" s="3" t="str">
        <f>VLOOKUP(F1774,prov_ccaa,2,FALSE)</f>
        <v>Burgos</v>
      </c>
      <c r="K1774" s="3">
        <f>VLOOKUP(I1774,tasa,6,FALSE)</f>
        <v>0.2530936111</v>
      </c>
      <c r="L1774" s="6">
        <f t="shared" si="2"/>
        <v>9.870650832</v>
      </c>
    </row>
    <row r="1775" ht="14.25" customHeight="1">
      <c r="A1775" s="1" t="s">
        <v>1792</v>
      </c>
      <c r="B1775" s="2">
        <v>248.0</v>
      </c>
      <c r="C1775" s="2">
        <v>17085.4856745</v>
      </c>
      <c r="D1775" s="2">
        <v>1.29759715137E7</v>
      </c>
      <c r="E1775" s="3" t="str">
        <f t="shared" si="1"/>
        <v>09</v>
      </c>
      <c r="F1775" s="5">
        <v>9.0</v>
      </c>
      <c r="G1775" s="3" t="s">
        <v>1729</v>
      </c>
      <c r="H1775" s="3" t="str">
        <f>VLOOKUP(F1775, prov_ccaa,4,FALSE)</f>
        <v>Castilla y León</v>
      </c>
      <c r="I1775" s="3">
        <f>VLOOKUP(F1775, prov_ccaa,3,FALSE)</f>
        <v>7</v>
      </c>
      <c r="J1775" s="3" t="str">
        <f>VLOOKUP(F1775,prov_ccaa,2,FALSE)</f>
        <v>Burgos</v>
      </c>
      <c r="K1775" s="3">
        <f>VLOOKUP(I1775,tasa,6,FALSE)</f>
        <v>0.2530936111</v>
      </c>
      <c r="L1775" s="6">
        <f t="shared" si="2"/>
        <v>62.76721555</v>
      </c>
    </row>
    <row r="1776" ht="14.25" customHeight="1">
      <c r="A1776" s="1" t="s">
        <v>1793</v>
      </c>
      <c r="B1776" s="2">
        <v>388.0</v>
      </c>
      <c r="C1776" s="2">
        <v>31997.6028516</v>
      </c>
      <c r="D1776" s="2">
        <v>4.75961567893E7</v>
      </c>
      <c r="E1776" s="3" t="str">
        <f t="shared" si="1"/>
        <v>09</v>
      </c>
      <c r="F1776" s="5">
        <v>9.0</v>
      </c>
      <c r="G1776" s="3" t="s">
        <v>1729</v>
      </c>
      <c r="H1776" s="3" t="str">
        <f>VLOOKUP(F1776, prov_ccaa,4,FALSE)</f>
        <v>Castilla y León</v>
      </c>
      <c r="I1776" s="3">
        <f>VLOOKUP(F1776, prov_ccaa,3,FALSE)</f>
        <v>7</v>
      </c>
      <c r="J1776" s="3" t="str">
        <f>VLOOKUP(F1776,prov_ccaa,2,FALSE)</f>
        <v>Burgos</v>
      </c>
      <c r="K1776" s="3">
        <f>VLOOKUP(I1776,tasa,6,FALSE)</f>
        <v>0.2530936111</v>
      </c>
      <c r="L1776" s="6">
        <f t="shared" si="2"/>
        <v>98.2003211</v>
      </c>
    </row>
    <row r="1777" ht="14.25" customHeight="1">
      <c r="A1777" s="1" t="s">
        <v>1794</v>
      </c>
      <c r="B1777" s="2">
        <v>174.0</v>
      </c>
      <c r="C1777" s="2">
        <v>19575.0898589</v>
      </c>
      <c r="D1777" s="2">
        <v>2.38992579482E7</v>
      </c>
      <c r="E1777" s="3" t="str">
        <f t="shared" si="1"/>
        <v>09</v>
      </c>
      <c r="F1777" s="5">
        <v>9.0</v>
      </c>
      <c r="G1777" s="3" t="s">
        <v>1729</v>
      </c>
      <c r="H1777" s="3" t="str">
        <f>VLOOKUP(F1777, prov_ccaa,4,FALSE)</f>
        <v>Castilla y León</v>
      </c>
      <c r="I1777" s="3">
        <f>VLOOKUP(F1777, prov_ccaa,3,FALSE)</f>
        <v>7</v>
      </c>
      <c r="J1777" s="3" t="str">
        <f>VLOOKUP(F1777,prov_ccaa,2,FALSE)</f>
        <v>Burgos</v>
      </c>
      <c r="K1777" s="3">
        <f>VLOOKUP(I1777,tasa,6,FALSE)</f>
        <v>0.2530936111</v>
      </c>
      <c r="L1777" s="6">
        <f t="shared" si="2"/>
        <v>44.03828833</v>
      </c>
    </row>
    <row r="1778" ht="14.25" customHeight="1">
      <c r="A1778" s="1" t="s">
        <v>1795</v>
      </c>
      <c r="B1778" s="2">
        <v>50.0</v>
      </c>
      <c r="C1778" s="2">
        <v>16464.0926141</v>
      </c>
      <c r="D1778" s="2">
        <v>1.32332860547E7</v>
      </c>
      <c r="E1778" s="3" t="str">
        <f t="shared" si="1"/>
        <v>09</v>
      </c>
      <c r="F1778" s="5">
        <v>9.0</v>
      </c>
      <c r="G1778" s="3" t="s">
        <v>1729</v>
      </c>
      <c r="H1778" s="3" t="str">
        <f>VLOOKUP(F1778, prov_ccaa,4,FALSE)</f>
        <v>Castilla y León</v>
      </c>
      <c r="I1778" s="3">
        <f>VLOOKUP(F1778, prov_ccaa,3,FALSE)</f>
        <v>7</v>
      </c>
      <c r="J1778" s="3" t="str">
        <f>VLOOKUP(F1778,prov_ccaa,2,FALSE)</f>
        <v>Burgos</v>
      </c>
      <c r="K1778" s="3">
        <f>VLOOKUP(I1778,tasa,6,FALSE)</f>
        <v>0.2530936111</v>
      </c>
      <c r="L1778" s="6">
        <f t="shared" si="2"/>
        <v>12.65468055</v>
      </c>
    </row>
    <row r="1779" ht="14.25" customHeight="1">
      <c r="A1779" s="1" t="s">
        <v>1796</v>
      </c>
      <c r="B1779" s="2">
        <v>0.0</v>
      </c>
      <c r="C1779" s="2">
        <v>4759.77302166</v>
      </c>
      <c r="D1779" s="2">
        <v>514527.9948</v>
      </c>
      <c r="E1779" s="3" t="str">
        <f t="shared" si="1"/>
        <v>09</v>
      </c>
      <c r="F1779" s="5">
        <v>9.0</v>
      </c>
      <c r="G1779" s="3" t="s">
        <v>1729</v>
      </c>
      <c r="H1779" s="3" t="str">
        <f>VLOOKUP(F1779, prov_ccaa,4,FALSE)</f>
        <v>Castilla y León</v>
      </c>
      <c r="I1779" s="3">
        <f>VLOOKUP(F1779, prov_ccaa,3,FALSE)</f>
        <v>7</v>
      </c>
      <c r="J1779" s="3" t="str">
        <f>VLOOKUP(F1779,prov_ccaa,2,FALSE)</f>
        <v>Burgos</v>
      </c>
      <c r="K1779" s="3">
        <f>VLOOKUP(I1779,tasa,6,FALSE)</f>
        <v>0.2530936111</v>
      </c>
      <c r="L1779" s="6">
        <f t="shared" si="2"/>
        <v>0</v>
      </c>
    </row>
    <row r="1780" ht="14.25" customHeight="1">
      <c r="A1780" s="1" t="s">
        <v>1797</v>
      </c>
      <c r="B1780" s="2">
        <v>422.0</v>
      </c>
      <c r="C1780" s="2">
        <v>22655.3943912</v>
      </c>
      <c r="D1780" s="2">
        <v>2.95080025594E7</v>
      </c>
      <c r="E1780" s="3" t="str">
        <f t="shared" si="1"/>
        <v>09</v>
      </c>
      <c r="F1780" s="5">
        <v>9.0</v>
      </c>
      <c r="G1780" s="3" t="s">
        <v>1729</v>
      </c>
      <c r="H1780" s="3" t="str">
        <f>VLOOKUP(F1780, prov_ccaa,4,FALSE)</f>
        <v>Castilla y León</v>
      </c>
      <c r="I1780" s="3">
        <f>VLOOKUP(F1780, prov_ccaa,3,FALSE)</f>
        <v>7</v>
      </c>
      <c r="J1780" s="3" t="str">
        <f>VLOOKUP(F1780,prov_ccaa,2,FALSE)</f>
        <v>Burgos</v>
      </c>
      <c r="K1780" s="3">
        <f>VLOOKUP(I1780,tasa,6,FALSE)</f>
        <v>0.2530936111</v>
      </c>
      <c r="L1780" s="6">
        <f t="shared" si="2"/>
        <v>106.8055039</v>
      </c>
    </row>
    <row r="1781" ht="14.25" customHeight="1">
      <c r="A1781" s="1" t="s">
        <v>1798</v>
      </c>
      <c r="B1781" s="2">
        <v>21.0</v>
      </c>
      <c r="C1781" s="2">
        <v>8067.66350956</v>
      </c>
      <c r="D1781" s="2">
        <v>3142425.48227</v>
      </c>
      <c r="E1781" s="3" t="str">
        <f t="shared" si="1"/>
        <v>09</v>
      </c>
      <c r="F1781" s="5">
        <v>9.0</v>
      </c>
      <c r="G1781" s="3" t="s">
        <v>1729</v>
      </c>
      <c r="H1781" s="3" t="str">
        <f>VLOOKUP(F1781, prov_ccaa,4,FALSE)</f>
        <v>Castilla y León</v>
      </c>
      <c r="I1781" s="3">
        <f>VLOOKUP(F1781, prov_ccaa,3,FALSE)</f>
        <v>7</v>
      </c>
      <c r="J1781" s="3" t="str">
        <f>VLOOKUP(F1781,prov_ccaa,2,FALSE)</f>
        <v>Burgos</v>
      </c>
      <c r="K1781" s="3">
        <f>VLOOKUP(I1781,tasa,6,FALSE)</f>
        <v>0.2530936111</v>
      </c>
      <c r="L1781" s="6">
        <f t="shared" si="2"/>
        <v>5.314965833</v>
      </c>
    </row>
    <row r="1782" ht="14.25" customHeight="1">
      <c r="A1782" s="1" t="s">
        <v>1799</v>
      </c>
      <c r="B1782" s="2">
        <v>0.0</v>
      </c>
      <c r="C1782" s="2">
        <v>6060.35101031</v>
      </c>
      <c r="D1782" s="2">
        <v>1754508.30449</v>
      </c>
      <c r="E1782" s="3" t="str">
        <f t="shared" si="1"/>
        <v>09</v>
      </c>
      <c r="F1782" s="5">
        <v>9.0</v>
      </c>
      <c r="G1782" s="3" t="s">
        <v>1729</v>
      </c>
      <c r="H1782" s="3" t="str">
        <f>VLOOKUP(F1782, prov_ccaa,4,FALSE)</f>
        <v>Castilla y León</v>
      </c>
      <c r="I1782" s="3">
        <f>VLOOKUP(F1782, prov_ccaa,3,FALSE)</f>
        <v>7</v>
      </c>
      <c r="J1782" s="3" t="str">
        <f>VLOOKUP(F1782,prov_ccaa,2,FALSE)</f>
        <v>Burgos</v>
      </c>
      <c r="K1782" s="3">
        <f>VLOOKUP(I1782,tasa,6,FALSE)</f>
        <v>0.2530936111</v>
      </c>
      <c r="L1782" s="6">
        <f t="shared" si="2"/>
        <v>0</v>
      </c>
    </row>
    <row r="1783" ht="14.25" customHeight="1">
      <c r="A1783" s="1" t="s">
        <v>1800</v>
      </c>
      <c r="B1783" s="2">
        <v>41.0</v>
      </c>
      <c r="C1783" s="2">
        <v>26923.2883858</v>
      </c>
      <c r="D1783" s="2">
        <v>2.50535054171E7</v>
      </c>
      <c r="E1783" s="3" t="str">
        <f t="shared" si="1"/>
        <v>09</v>
      </c>
      <c r="F1783" s="5">
        <v>9.0</v>
      </c>
      <c r="G1783" s="3" t="s">
        <v>1729</v>
      </c>
      <c r="H1783" s="3" t="str">
        <f>VLOOKUP(F1783, prov_ccaa,4,FALSE)</f>
        <v>Castilla y León</v>
      </c>
      <c r="I1783" s="3">
        <f>VLOOKUP(F1783, prov_ccaa,3,FALSE)</f>
        <v>7</v>
      </c>
      <c r="J1783" s="3" t="str">
        <f>VLOOKUP(F1783,prov_ccaa,2,FALSE)</f>
        <v>Burgos</v>
      </c>
      <c r="K1783" s="3">
        <f>VLOOKUP(I1783,tasa,6,FALSE)</f>
        <v>0.2530936111</v>
      </c>
      <c r="L1783" s="6">
        <f t="shared" si="2"/>
        <v>10.37683805</v>
      </c>
    </row>
    <row r="1784" ht="14.25" customHeight="1">
      <c r="A1784" s="1" t="s">
        <v>1801</v>
      </c>
      <c r="B1784" s="2">
        <v>50.0</v>
      </c>
      <c r="C1784" s="2">
        <v>42946.1082546</v>
      </c>
      <c r="D1784" s="2">
        <v>4.26300647851E7</v>
      </c>
      <c r="E1784" s="3" t="str">
        <f t="shared" si="1"/>
        <v>09</v>
      </c>
      <c r="F1784" s="5">
        <v>9.0</v>
      </c>
      <c r="G1784" s="3" t="s">
        <v>1729</v>
      </c>
      <c r="H1784" s="3" t="str">
        <f>VLOOKUP(F1784, prov_ccaa,4,FALSE)</f>
        <v>Castilla y León</v>
      </c>
      <c r="I1784" s="3">
        <f>VLOOKUP(F1784, prov_ccaa,3,FALSE)</f>
        <v>7</v>
      </c>
      <c r="J1784" s="3" t="str">
        <f>VLOOKUP(F1784,prov_ccaa,2,FALSE)</f>
        <v>Burgos</v>
      </c>
      <c r="K1784" s="3">
        <f>VLOOKUP(I1784,tasa,6,FALSE)</f>
        <v>0.2530936111</v>
      </c>
      <c r="L1784" s="6">
        <f t="shared" si="2"/>
        <v>12.65468055</v>
      </c>
    </row>
    <row r="1785" ht="14.25" customHeight="1">
      <c r="A1785" s="1" t="s">
        <v>1802</v>
      </c>
      <c r="B1785" s="2">
        <v>490.0</v>
      </c>
      <c r="C1785" s="2">
        <v>23621.3386765</v>
      </c>
      <c r="D1785" s="2">
        <v>2.55986943567E7</v>
      </c>
      <c r="E1785" s="3" t="str">
        <f t="shared" si="1"/>
        <v>09</v>
      </c>
      <c r="F1785" s="5">
        <v>9.0</v>
      </c>
      <c r="G1785" s="3" t="s">
        <v>1729</v>
      </c>
      <c r="H1785" s="3" t="str">
        <f>VLOOKUP(F1785, prov_ccaa,4,FALSE)</f>
        <v>Castilla y León</v>
      </c>
      <c r="I1785" s="3">
        <f>VLOOKUP(F1785, prov_ccaa,3,FALSE)</f>
        <v>7</v>
      </c>
      <c r="J1785" s="3" t="str">
        <f>VLOOKUP(F1785,prov_ccaa,2,FALSE)</f>
        <v>Burgos</v>
      </c>
      <c r="K1785" s="3">
        <f>VLOOKUP(I1785,tasa,6,FALSE)</f>
        <v>0.2530936111</v>
      </c>
      <c r="L1785" s="6">
        <f t="shared" si="2"/>
        <v>124.0158694</v>
      </c>
    </row>
    <row r="1786" ht="14.25" customHeight="1">
      <c r="A1786" s="1" t="s">
        <v>1803</v>
      </c>
      <c r="B1786" s="2">
        <v>1453.0</v>
      </c>
      <c r="C1786" s="2">
        <v>12852.4805903</v>
      </c>
      <c r="D1786" s="2">
        <v>9201227.92369</v>
      </c>
      <c r="E1786" s="3" t="str">
        <f t="shared" si="1"/>
        <v>09</v>
      </c>
      <c r="F1786" s="5">
        <v>9.0</v>
      </c>
      <c r="G1786" s="3" t="s">
        <v>1729</v>
      </c>
      <c r="H1786" s="3" t="str">
        <f>VLOOKUP(F1786, prov_ccaa,4,FALSE)</f>
        <v>Castilla y León</v>
      </c>
      <c r="I1786" s="3">
        <f>VLOOKUP(F1786, prov_ccaa,3,FALSE)</f>
        <v>7</v>
      </c>
      <c r="J1786" s="3" t="str">
        <f>VLOOKUP(F1786,prov_ccaa,2,FALSE)</f>
        <v>Burgos</v>
      </c>
      <c r="K1786" s="3">
        <f>VLOOKUP(I1786,tasa,6,FALSE)</f>
        <v>0.2530936111</v>
      </c>
      <c r="L1786" s="6">
        <f t="shared" si="2"/>
        <v>367.7450169</v>
      </c>
    </row>
    <row r="1787" ht="14.25" customHeight="1">
      <c r="A1787" s="1" t="s">
        <v>1804</v>
      </c>
      <c r="B1787" s="2">
        <v>1197.0</v>
      </c>
      <c r="C1787" s="2">
        <v>21042.7673947</v>
      </c>
      <c r="D1787" s="2">
        <v>1.18179859247E7</v>
      </c>
      <c r="E1787" s="3" t="str">
        <f t="shared" si="1"/>
        <v>09</v>
      </c>
      <c r="F1787" s="5">
        <v>9.0</v>
      </c>
      <c r="G1787" s="3" t="s">
        <v>1729</v>
      </c>
      <c r="H1787" s="3" t="str">
        <f>VLOOKUP(F1787, prov_ccaa,4,FALSE)</f>
        <v>Castilla y León</v>
      </c>
      <c r="I1787" s="3">
        <f>VLOOKUP(F1787, prov_ccaa,3,FALSE)</f>
        <v>7</v>
      </c>
      <c r="J1787" s="3" t="str">
        <f>VLOOKUP(F1787,prov_ccaa,2,FALSE)</f>
        <v>Burgos</v>
      </c>
      <c r="K1787" s="3">
        <f>VLOOKUP(I1787,tasa,6,FALSE)</f>
        <v>0.2530936111</v>
      </c>
      <c r="L1787" s="6">
        <f t="shared" si="2"/>
        <v>302.9530525</v>
      </c>
    </row>
    <row r="1788" ht="14.25" customHeight="1">
      <c r="A1788" s="1" t="s">
        <v>1805</v>
      </c>
      <c r="B1788" s="2">
        <v>109.0</v>
      </c>
      <c r="C1788" s="2">
        <v>13725.9123396</v>
      </c>
      <c r="D1788" s="2">
        <v>1.13039522483E7</v>
      </c>
      <c r="E1788" s="3" t="str">
        <f t="shared" si="1"/>
        <v>09</v>
      </c>
      <c r="F1788" s="5">
        <v>9.0</v>
      </c>
      <c r="G1788" s="3" t="s">
        <v>1729</v>
      </c>
      <c r="H1788" s="3" t="str">
        <f>VLOOKUP(F1788, prov_ccaa,4,FALSE)</f>
        <v>Castilla y León</v>
      </c>
      <c r="I1788" s="3">
        <f>VLOOKUP(F1788, prov_ccaa,3,FALSE)</f>
        <v>7</v>
      </c>
      <c r="J1788" s="3" t="str">
        <f>VLOOKUP(F1788,prov_ccaa,2,FALSE)</f>
        <v>Burgos</v>
      </c>
      <c r="K1788" s="3">
        <f>VLOOKUP(I1788,tasa,6,FALSE)</f>
        <v>0.2530936111</v>
      </c>
      <c r="L1788" s="6">
        <f t="shared" si="2"/>
        <v>27.58720361</v>
      </c>
    </row>
    <row r="1789" ht="14.25" customHeight="1">
      <c r="A1789" s="1" t="s">
        <v>1806</v>
      </c>
      <c r="B1789" s="2">
        <v>24.0</v>
      </c>
      <c r="C1789" s="2">
        <v>16329.6878163</v>
      </c>
      <c r="D1789" s="2">
        <v>1.32647567451E7</v>
      </c>
      <c r="E1789" s="3" t="str">
        <f t="shared" si="1"/>
        <v>09</v>
      </c>
      <c r="F1789" s="5">
        <v>9.0</v>
      </c>
      <c r="G1789" s="3" t="s">
        <v>1729</v>
      </c>
      <c r="H1789" s="3" t="str">
        <f>VLOOKUP(F1789, prov_ccaa,4,FALSE)</f>
        <v>Castilla y León</v>
      </c>
      <c r="I1789" s="3">
        <f>VLOOKUP(F1789, prov_ccaa,3,FALSE)</f>
        <v>7</v>
      </c>
      <c r="J1789" s="3" t="str">
        <f>VLOOKUP(F1789,prov_ccaa,2,FALSE)</f>
        <v>Burgos</v>
      </c>
      <c r="K1789" s="3">
        <f>VLOOKUP(I1789,tasa,6,FALSE)</f>
        <v>0.2530936111</v>
      </c>
      <c r="L1789" s="6">
        <f t="shared" si="2"/>
        <v>6.074246666</v>
      </c>
    </row>
    <row r="1790" ht="14.25" customHeight="1">
      <c r="A1790" s="1" t="s">
        <v>1807</v>
      </c>
      <c r="B1790" s="2">
        <v>28.0</v>
      </c>
      <c r="C1790" s="2">
        <v>12175.7977077</v>
      </c>
      <c r="D1790" s="2">
        <v>7912751.1365</v>
      </c>
      <c r="E1790" s="3" t="str">
        <f t="shared" si="1"/>
        <v>09</v>
      </c>
      <c r="F1790" s="5">
        <v>9.0</v>
      </c>
      <c r="G1790" s="3" t="s">
        <v>1729</v>
      </c>
      <c r="H1790" s="3" t="str">
        <f>VLOOKUP(F1790, prov_ccaa,4,FALSE)</f>
        <v>Castilla y León</v>
      </c>
      <c r="I1790" s="3">
        <f>VLOOKUP(F1790, prov_ccaa,3,FALSE)</f>
        <v>7</v>
      </c>
      <c r="J1790" s="3" t="str">
        <f>VLOOKUP(F1790,prov_ccaa,2,FALSE)</f>
        <v>Burgos</v>
      </c>
      <c r="K1790" s="3">
        <f>VLOOKUP(I1790,tasa,6,FALSE)</f>
        <v>0.2530936111</v>
      </c>
      <c r="L1790" s="6">
        <f t="shared" si="2"/>
        <v>7.08662111</v>
      </c>
    </row>
    <row r="1791" ht="14.25" customHeight="1">
      <c r="A1791" s="1" t="s">
        <v>1808</v>
      </c>
      <c r="B1791" s="2">
        <v>28.0</v>
      </c>
      <c r="C1791" s="2">
        <v>12503.5913837</v>
      </c>
      <c r="D1791" s="2">
        <v>6803891.69942</v>
      </c>
      <c r="E1791" s="3" t="str">
        <f t="shared" si="1"/>
        <v>09</v>
      </c>
      <c r="F1791" s="5">
        <v>9.0</v>
      </c>
      <c r="G1791" s="3" t="s">
        <v>1729</v>
      </c>
      <c r="H1791" s="3" t="str">
        <f>VLOOKUP(F1791, prov_ccaa,4,FALSE)</f>
        <v>Castilla y León</v>
      </c>
      <c r="I1791" s="3">
        <f>VLOOKUP(F1791, prov_ccaa,3,FALSE)</f>
        <v>7</v>
      </c>
      <c r="J1791" s="3" t="str">
        <f>VLOOKUP(F1791,prov_ccaa,2,FALSE)</f>
        <v>Burgos</v>
      </c>
      <c r="K1791" s="3">
        <f>VLOOKUP(I1791,tasa,6,FALSE)</f>
        <v>0.2530936111</v>
      </c>
      <c r="L1791" s="6">
        <f t="shared" si="2"/>
        <v>7.08662111</v>
      </c>
    </row>
    <row r="1792" ht="14.25" customHeight="1">
      <c r="A1792" s="1" t="s">
        <v>1809</v>
      </c>
      <c r="B1792" s="2">
        <v>50.0</v>
      </c>
      <c r="C1792" s="2">
        <v>13265.6311157</v>
      </c>
      <c r="D1792" s="2">
        <v>9922041.48347</v>
      </c>
      <c r="E1792" s="3" t="str">
        <f t="shared" si="1"/>
        <v>09</v>
      </c>
      <c r="F1792" s="5">
        <v>9.0</v>
      </c>
      <c r="G1792" s="3" t="s">
        <v>1729</v>
      </c>
      <c r="H1792" s="3" t="str">
        <f>VLOOKUP(F1792, prov_ccaa,4,FALSE)</f>
        <v>Castilla y León</v>
      </c>
      <c r="I1792" s="3">
        <f>VLOOKUP(F1792, prov_ccaa,3,FALSE)</f>
        <v>7</v>
      </c>
      <c r="J1792" s="3" t="str">
        <f>VLOOKUP(F1792,prov_ccaa,2,FALSE)</f>
        <v>Burgos</v>
      </c>
      <c r="K1792" s="3">
        <f>VLOOKUP(I1792,tasa,6,FALSE)</f>
        <v>0.2530936111</v>
      </c>
      <c r="L1792" s="6">
        <f t="shared" si="2"/>
        <v>12.65468055</v>
      </c>
    </row>
    <row r="1793" ht="14.25" customHeight="1">
      <c r="A1793" s="1" t="s">
        <v>1810</v>
      </c>
      <c r="B1793" s="2">
        <v>35.0</v>
      </c>
      <c r="C1793" s="2">
        <v>10300.4689529</v>
      </c>
      <c r="D1793" s="2">
        <v>4946441.23937</v>
      </c>
      <c r="E1793" s="3" t="str">
        <f t="shared" si="1"/>
        <v>09</v>
      </c>
      <c r="F1793" s="5">
        <v>9.0</v>
      </c>
      <c r="G1793" s="3" t="s">
        <v>1729</v>
      </c>
      <c r="H1793" s="3" t="str">
        <f>VLOOKUP(F1793, prov_ccaa,4,FALSE)</f>
        <v>Castilla y León</v>
      </c>
      <c r="I1793" s="3">
        <f>VLOOKUP(F1793, prov_ccaa,3,FALSE)</f>
        <v>7</v>
      </c>
      <c r="J1793" s="3" t="str">
        <f>VLOOKUP(F1793,prov_ccaa,2,FALSE)</f>
        <v>Burgos</v>
      </c>
      <c r="K1793" s="3">
        <f>VLOOKUP(I1793,tasa,6,FALSE)</f>
        <v>0.2530936111</v>
      </c>
      <c r="L1793" s="6">
        <f t="shared" si="2"/>
        <v>8.858276388</v>
      </c>
    </row>
    <row r="1794" ht="14.25" customHeight="1">
      <c r="A1794" s="1" t="s">
        <v>1811</v>
      </c>
      <c r="B1794" s="2">
        <v>26.0</v>
      </c>
      <c r="C1794" s="2">
        <v>19724.2830783</v>
      </c>
      <c r="D1794" s="2">
        <v>1.39686192412E7</v>
      </c>
      <c r="E1794" s="3" t="str">
        <f t="shared" si="1"/>
        <v>09</v>
      </c>
      <c r="F1794" s="5">
        <v>9.0</v>
      </c>
      <c r="G1794" s="3" t="s">
        <v>1729</v>
      </c>
      <c r="H1794" s="3" t="str">
        <f>VLOOKUP(F1794, prov_ccaa,4,FALSE)</f>
        <v>Castilla y León</v>
      </c>
      <c r="I1794" s="3">
        <f>VLOOKUP(F1794, prov_ccaa,3,FALSE)</f>
        <v>7</v>
      </c>
      <c r="J1794" s="3" t="str">
        <f>VLOOKUP(F1794,prov_ccaa,2,FALSE)</f>
        <v>Burgos</v>
      </c>
      <c r="K1794" s="3">
        <f>VLOOKUP(I1794,tasa,6,FALSE)</f>
        <v>0.2530936111</v>
      </c>
      <c r="L1794" s="6">
        <f t="shared" si="2"/>
        <v>6.580433888</v>
      </c>
    </row>
    <row r="1795" ht="14.25" customHeight="1">
      <c r="A1795" s="1" t="s">
        <v>1812</v>
      </c>
      <c r="B1795" s="2">
        <v>0.0</v>
      </c>
      <c r="C1795" s="2">
        <v>2487.4518038</v>
      </c>
      <c r="D1795" s="2">
        <v>386169.231055</v>
      </c>
      <c r="E1795" s="3" t="str">
        <f t="shared" si="1"/>
        <v>09</v>
      </c>
      <c r="F1795" s="5">
        <v>9.0</v>
      </c>
      <c r="G1795" s="3" t="s">
        <v>1729</v>
      </c>
      <c r="H1795" s="3" t="str">
        <f>VLOOKUP(F1795, prov_ccaa,4,FALSE)</f>
        <v>Castilla y León</v>
      </c>
      <c r="I1795" s="3">
        <f>VLOOKUP(F1795, prov_ccaa,3,FALSE)</f>
        <v>7</v>
      </c>
      <c r="J1795" s="3" t="str">
        <f>VLOOKUP(F1795,prov_ccaa,2,FALSE)</f>
        <v>Burgos</v>
      </c>
      <c r="K1795" s="3">
        <f>VLOOKUP(I1795,tasa,6,FALSE)</f>
        <v>0.2530936111</v>
      </c>
      <c r="L1795" s="6">
        <f t="shared" si="2"/>
        <v>0</v>
      </c>
    </row>
    <row r="1796" ht="14.25" customHeight="1">
      <c r="A1796" s="1" t="s">
        <v>1813</v>
      </c>
      <c r="B1796" s="2">
        <v>164.0</v>
      </c>
      <c r="C1796" s="2">
        <v>20455.7156772</v>
      </c>
      <c r="D1796" s="2">
        <v>1.44349196021E7</v>
      </c>
      <c r="E1796" s="3" t="str">
        <f t="shared" si="1"/>
        <v>09</v>
      </c>
      <c r="F1796" s="5">
        <v>9.0</v>
      </c>
      <c r="G1796" s="3" t="s">
        <v>1729</v>
      </c>
      <c r="H1796" s="3" t="str">
        <f>VLOOKUP(F1796, prov_ccaa,4,FALSE)</f>
        <v>Castilla y León</v>
      </c>
      <c r="I1796" s="3">
        <f>VLOOKUP(F1796, prov_ccaa,3,FALSE)</f>
        <v>7</v>
      </c>
      <c r="J1796" s="3" t="str">
        <f>VLOOKUP(F1796,prov_ccaa,2,FALSE)</f>
        <v>Burgos</v>
      </c>
      <c r="K1796" s="3">
        <f>VLOOKUP(I1796,tasa,6,FALSE)</f>
        <v>0.2530936111</v>
      </c>
      <c r="L1796" s="6">
        <f t="shared" si="2"/>
        <v>41.50735222</v>
      </c>
    </row>
    <row r="1797" ht="14.25" customHeight="1">
      <c r="A1797" s="1" t="s">
        <v>1814</v>
      </c>
      <c r="B1797" s="2">
        <v>614.0</v>
      </c>
      <c r="C1797" s="2">
        <v>22450.996652</v>
      </c>
      <c r="D1797" s="2">
        <v>2.63979237048E7</v>
      </c>
      <c r="E1797" s="3" t="str">
        <f t="shared" si="1"/>
        <v>09</v>
      </c>
      <c r="F1797" s="5">
        <v>9.0</v>
      </c>
      <c r="G1797" s="3" t="s">
        <v>1729</v>
      </c>
      <c r="H1797" s="3" t="str">
        <f>VLOOKUP(F1797, prov_ccaa,4,FALSE)</f>
        <v>Castilla y León</v>
      </c>
      <c r="I1797" s="3">
        <f>VLOOKUP(F1797, prov_ccaa,3,FALSE)</f>
        <v>7</v>
      </c>
      <c r="J1797" s="3" t="str">
        <f>VLOOKUP(F1797,prov_ccaa,2,FALSE)</f>
        <v>Burgos</v>
      </c>
      <c r="K1797" s="3">
        <f>VLOOKUP(I1797,tasa,6,FALSE)</f>
        <v>0.2530936111</v>
      </c>
      <c r="L1797" s="6">
        <f t="shared" si="2"/>
        <v>155.3994772</v>
      </c>
    </row>
    <row r="1798" ht="14.25" customHeight="1">
      <c r="A1798" s="1" t="s">
        <v>1815</v>
      </c>
      <c r="B1798" s="2">
        <v>839.0</v>
      </c>
      <c r="C1798" s="2">
        <v>25995.2057832</v>
      </c>
      <c r="D1798" s="2">
        <v>2.30184696178E7</v>
      </c>
      <c r="E1798" s="3" t="str">
        <f t="shared" si="1"/>
        <v>09</v>
      </c>
      <c r="F1798" s="5">
        <v>9.0</v>
      </c>
      <c r="G1798" s="3" t="s">
        <v>1729</v>
      </c>
      <c r="H1798" s="3" t="str">
        <f>VLOOKUP(F1798, prov_ccaa,4,FALSE)</f>
        <v>Castilla y León</v>
      </c>
      <c r="I1798" s="3">
        <f>VLOOKUP(F1798, prov_ccaa,3,FALSE)</f>
        <v>7</v>
      </c>
      <c r="J1798" s="3" t="str">
        <f>VLOOKUP(F1798,prov_ccaa,2,FALSE)</f>
        <v>Burgos</v>
      </c>
      <c r="K1798" s="3">
        <f>VLOOKUP(I1798,tasa,6,FALSE)</f>
        <v>0.2530936111</v>
      </c>
      <c r="L1798" s="6">
        <f t="shared" si="2"/>
        <v>212.3455397</v>
      </c>
    </row>
    <row r="1799" ht="14.25" customHeight="1">
      <c r="A1799" s="1" t="s">
        <v>1816</v>
      </c>
      <c r="B1799" s="2">
        <v>57.0</v>
      </c>
      <c r="C1799" s="2">
        <v>27627.9549961</v>
      </c>
      <c r="D1799" s="2">
        <v>1.74347692181E7</v>
      </c>
      <c r="E1799" s="3" t="str">
        <f t="shared" si="1"/>
        <v>09</v>
      </c>
      <c r="F1799" s="5">
        <v>9.0</v>
      </c>
      <c r="G1799" s="3" t="s">
        <v>1729</v>
      </c>
      <c r="H1799" s="3" t="str">
        <f>VLOOKUP(F1799, prov_ccaa,4,FALSE)</f>
        <v>Castilla y León</v>
      </c>
      <c r="I1799" s="3">
        <f>VLOOKUP(F1799, prov_ccaa,3,FALSE)</f>
        <v>7</v>
      </c>
      <c r="J1799" s="3" t="str">
        <f>VLOOKUP(F1799,prov_ccaa,2,FALSE)</f>
        <v>Burgos</v>
      </c>
      <c r="K1799" s="3">
        <f>VLOOKUP(I1799,tasa,6,FALSE)</f>
        <v>0.2530936111</v>
      </c>
      <c r="L1799" s="6">
        <f t="shared" si="2"/>
        <v>14.42633583</v>
      </c>
    </row>
    <row r="1800" ht="14.25" customHeight="1">
      <c r="A1800" s="1" t="s">
        <v>1817</v>
      </c>
      <c r="B1800" s="2">
        <v>51.0</v>
      </c>
      <c r="C1800" s="2">
        <v>21475.8617942</v>
      </c>
      <c r="D1800" s="2">
        <v>2.20402147244E7</v>
      </c>
      <c r="E1800" s="3" t="str">
        <f t="shared" si="1"/>
        <v>09</v>
      </c>
      <c r="F1800" s="5">
        <v>9.0</v>
      </c>
      <c r="G1800" s="3" t="s">
        <v>1729</v>
      </c>
      <c r="H1800" s="3" t="str">
        <f>VLOOKUP(F1800, prov_ccaa,4,FALSE)</f>
        <v>Castilla y León</v>
      </c>
      <c r="I1800" s="3">
        <f>VLOOKUP(F1800, prov_ccaa,3,FALSE)</f>
        <v>7</v>
      </c>
      <c r="J1800" s="3" t="str">
        <f>VLOOKUP(F1800,prov_ccaa,2,FALSE)</f>
        <v>Burgos</v>
      </c>
      <c r="K1800" s="3">
        <f>VLOOKUP(I1800,tasa,6,FALSE)</f>
        <v>0.2530936111</v>
      </c>
      <c r="L1800" s="6">
        <f t="shared" si="2"/>
        <v>12.90777416</v>
      </c>
    </row>
    <row r="1801" ht="14.25" customHeight="1">
      <c r="A1801" s="1" t="s">
        <v>1818</v>
      </c>
      <c r="B1801" s="2">
        <v>763.0</v>
      </c>
      <c r="C1801" s="2">
        <v>85210.615096</v>
      </c>
      <c r="D1801" s="2">
        <v>1.35987701855E8</v>
      </c>
      <c r="E1801" s="3" t="str">
        <f t="shared" si="1"/>
        <v>09</v>
      </c>
      <c r="F1801" s="5">
        <v>9.0</v>
      </c>
      <c r="G1801" s="3" t="s">
        <v>1729</v>
      </c>
      <c r="H1801" s="3" t="str">
        <f>VLOOKUP(F1801, prov_ccaa,4,FALSE)</f>
        <v>Castilla y León</v>
      </c>
      <c r="I1801" s="3">
        <f>VLOOKUP(F1801, prov_ccaa,3,FALSE)</f>
        <v>7</v>
      </c>
      <c r="J1801" s="3" t="str">
        <f>VLOOKUP(F1801,prov_ccaa,2,FALSE)</f>
        <v>Burgos</v>
      </c>
      <c r="K1801" s="3">
        <f>VLOOKUP(I1801,tasa,6,FALSE)</f>
        <v>0.2530936111</v>
      </c>
      <c r="L1801" s="6">
        <f t="shared" si="2"/>
        <v>193.1104253</v>
      </c>
    </row>
    <row r="1802" ht="14.25" customHeight="1">
      <c r="A1802" s="1" t="s">
        <v>1819</v>
      </c>
      <c r="B1802" s="2">
        <v>183.0</v>
      </c>
      <c r="C1802" s="2">
        <v>23702.8304151</v>
      </c>
      <c r="D1802" s="2">
        <v>1.34642395361E7</v>
      </c>
      <c r="E1802" s="3" t="str">
        <f t="shared" si="1"/>
        <v>09</v>
      </c>
      <c r="F1802" s="5">
        <v>9.0</v>
      </c>
      <c r="G1802" s="3" t="s">
        <v>1729</v>
      </c>
      <c r="H1802" s="3" t="str">
        <f>VLOOKUP(F1802, prov_ccaa,4,FALSE)</f>
        <v>Castilla y León</v>
      </c>
      <c r="I1802" s="3">
        <f>VLOOKUP(F1802, prov_ccaa,3,FALSE)</f>
        <v>7</v>
      </c>
      <c r="J1802" s="3" t="str">
        <f>VLOOKUP(F1802,prov_ccaa,2,FALSE)</f>
        <v>Burgos</v>
      </c>
      <c r="K1802" s="3">
        <f>VLOOKUP(I1802,tasa,6,FALSE)</f>
        <v>0.2530936111</v>
      </c>
      <c r="L1802" s="6">
        <f t="shared" si="2"/>
        <v>46.31613083</v>
      </c>
    </row>
    <row r="1803" ht="14.25" customHeight="1">
      <c r="A1803" s="1" t="s">
        <v>1820</v>
      </c>
      <c r="B1803" s="2">
        <v>56.0</v>
      </c>
      <c r="C1803" s="2">
        <v>29161.6456447</v>
      </c>
      <c r="D1803" s="2">
        <v>2.3339884379E7</v>
      </c>
      <c r="E1803" s="3" t="str">
        <f t="shared" si="1"/>
        <v>09</v>
      </c>
      <c r="F1803" s="5">
        <v>9.0</v>
      </c>
      <c r="G1803" s="3" t="s">
        <v>1729</v>
      </c>
      <c r="H1803" s="3" t="str">
        <f>VLOOKUP(F1803, prov_ccaa,4,FALSE)</f>
        <v>Castilla y León</v>
      </c>
      <c r="I1803" s="3">
        <f>VLOOKUP(F1803, prov_ccaa,3,FALSE)</f>
        <v>7</v>
      </c>
      <c r="J1803" s="3" t="str">
        <f>VLOOKUP(F1803,prov_ccaa,2,FALSE)</f>
        <v>Burgos</v>
      </c>
      <c r="K1803" s="3">
        <f>VLOOKUP(I1803,tasa,6,FALSE)</f>
        <v>0.2530936111</v>
      </c>
      <c r="L1803" s="6">
        <f t="shared" si="2"/>
        <v>14.17324222</v>
      </c>
    </row>
    <row r="1804" ht="14.25" customHeight="1">
      <c r="A1804" s="1" t="s">
        <v>1821</v>
      </c>
      <c r="B1804" s="2">
        <v>91.0</v>
      </c>
      <c r="C1804" s="2">
        <v>15760.6224868</v>
      </c>
      <c r="D1804" s="2">
        <v>1.25649604166E7</v>
      </c>
      <c r="E1804" s="3" t="str">
        <f t="shared" si="1"/>
        <v>09</v>
      </c>
      <c r="F1804" s="5">
        <v>9.0</v>
      </c>
      <c r="G1804" s="3" t="s">
        <v>1729</v>
      </c>
      <c r="H1804" s="3" t="str">
        <f>VLOOKUP(F1804, prov_ccaa,4,FALSE)</f>
        <v>Castilla y León</v>
      </c>
      <c r="I1804" s="3">
        <f>VLOOKUP(F1804, prov_ccaa,3,FALSE)</f>
        <v>7</v>
      </c>
      <c r="J1804" s="3" t="str">
        <f>VLOOKUP(F1804,prov_ccaa,2,FALSE)</f>
        <v>Burgos</v>
      </c>
      <c r="K1804" s="3">
        <f>VLOOKUP(I1804,tasa,6,FALSE)</f>
        <v>0.2530936111</v>
      </c>
      <c r="L1804" s="6">
        <f t="shared" si="2"/>
        <v>23.03151861</v>
      </c>
    </row>
    <row r="1805" ht="14.25" customHeight="1">
      <c r="A1805" s="1" t="s">
        <v>1822</v>
      </c>
      <c r="B1805" s="2">
        <v>496.0</v>
      </c>
      <c r="C1805" s="2">
        <v>43933.4832503</v>
      </c>
      <c r="D1805" s="2">
        <v>6.36461177004E7</v>
      </c>
      <c r="E1805" s="3" t="str">
        <f t="shared" si="1"/>
        <v>09</v>
      </c>
      <c r="F1805" s="5">
        <v>9.0</v>
      </c>
      <c r="G1805" s="3" t="s">
        <v>1729</v>
      </c>
      <c r="H1805" s="3" t="str">
        <f>VLOOKUP(F1805, prov_ccaa,4,FALSE)</f>
        <v>Castilla y León</v>
      </c>
      <c r="I1805" s="3">
        <f>VLOOKUP(F1805, prov_ccaa,3,FALSE)</f>
        <v>7</v>
      </c>
      <c r="J1805" s="3" t="str">
        <f>VLOOKUP(F1805,prov_ccaa,2,FALSE)</f>
        <v>Burgos</v>
      </c>
      <c r="K1805" s="3">
        <f>VLOOKUP(I1805,tasa,6,FALSE)</f>
        <v>0.2530936111</v>
      </c>
      <c r="L1805" s="6">
        <f t="shared" si="2"/>
        <v>125.5344311</v>
      </c>
    </row>
    <row r="1806" ht="14.25" customHeight="1">
      <c r="A1806" s="1" t="s">
        <v>1823</v>
      </c>
      <c r="B1806" s="2">
        <v>50.0</v>
      </c>
      <c r="C1806" s="2">
        <v>20896.6543845</v>
      </c>
      <c r="D1806" s="2">
        <v>1.6235947037E7</v>
      </c>
      <c r="E1806" s="3" t="str">
        <f t="shared" si="1"/>
        <v>09</v>
      </c>
      <c r="F1806" s="5">
        <v>9.0</v>
      </c>
      <c r="G1806" s="3" t="s">
        <v>1729</v>
      </c>
      <c r="H1806" s="3" t="str">
        <f>VLOOKUP(F1806, prov_ccaa,4,FALSE)</f>
        <v>Castilla y León</v>
      </c>
      <c r="I1806" s="3">
        <f>VLOOKUP(F1806, prov_ccaa,3,FALSE)</f>
        <v>7</v>
      </c>
      <c r="J1806" s="3" t="str">
        <f>VLOOKUP(F1806,prov_ccaa,2,FALSE)</f>
        <v>Burgos</v>
      </c>
      <c r="K1806" s="3">
        <f>VLOOKUP(I1806,tasa,6,FALSE)</f>
        <v>0.2530936111</v>
      </c>
      <c r="L1806" s="6">
        <f t="shared" si="2"/>
        <v>12.65468055</v>
      </c>
    </row>
    <row r="1807" ht="14.25" customHeight="1">
      <c r="A1807" s="1" t="s">
        <v>1824</v>
      </c>
      <c r="B1807" s="2">
        <v>75.0</v>
      </c>
      <c r="C1807" s="2">
        <v>14861.4821186</v>
      </c>
      <c r="D1807" s="2">
        <v>1.52759229583E7</v>
      </c>
      <c r="E1807" s="3" t="str">
        <f t="shared" si="1"/>
        <v>09</v>
      </c>
      <c r="F1807" s="5">
        <v>9.0</v>
      </c>
      <c r="G1807" s="3" t="s">
        <v>1729</v>
      </c>
      <c r="H1807" s="3" t="str">
        <f>VLOOKUP(F1807, prov_ccaa,4,FALSE)</f>
        <v>Castilla y León</v>
      </c>
      <c r="I1807" s="3">
        <f>VLOOKUP(F1807, prov_ccaa,3,FALSE)</f>
        <v>7</v>
      </c>
      <c r="J1807" s="3" t="str">
        <f>VLOOKUP(F1807,prov_ccaa,2,FALSE)</f>
        <v>Burgos</v>
      </c>
      <c r="K1807" s="3">
        <f>VLOOKUP(I1807,tasa,6,FALSE)</f>
        <v>0.2530936111</v>
      </c>
      <c r="L1807" s="6">
        <f t="shared" si="2"/>
        <v>18.98202083</v>
      </c>
    </row>
    <row r="1808" ht="14.25" customHeight="1">
      <c r="A1808" s="1" t="s">
        <v>1825</v>
      </c>
      <c r="B1808" s="2">
        <v>34.0</v>
      </c>
      <c r="C1808" s="2">
        <v>22150.3000289</v>
      </c>
      <c r="D1808" s="2">
        <v>1.68044615325E7</v>
      </c>
      <c r="E1808" s="3" t="str">
        <f t="shared" si="1"/>
        <v>09</v>
      </c>
      <c r="F1808" s="5">
        <v>9.0</v>
      </c>
      <c r="G1808" s="3" t="s">
        <v>1729</v>
      </c>
      <c r="H1808" s="3" t="str">
        <f>VLOOKUP(F1808, prov_ccaa,4,FALSE)</f>
        <v>Castilla y León</v>
      </c>
      <c r="I1808" s="3">
        <f>VLOOKUP(F1808, prov_ccaa,3,FALSE)</f>
        <v>7</v>
      </c>
      <c r="J1808" s="3" t="str">
        <f>VLOOKUP(F1808,prov_ccaa,2,FALSE)</f>
        <v>Burgos</v>
      </c>
      <c r="K1808" s="3">
        <f>VLOOKUP(I1808,tasa,6,FALSE)</f>
        <v>0.2530936111</v>
      </c>
      <c r="L1808" s="6">
        <f t="shared" si="2"/>
        <v>8.605182777</v>
      </c>
    </row>
    <row r="1809" ht="14.25" customHeight="1">
      <c r="A1809" s="1" t="s">
        <v>1826</v>
      </c>
      <c r="B1809" s="2">
        <v>206.0</v>
      </c>
      <c r="C1809" s="2">
        <v>32548.7202011</v>
      </c>
      <c r="D1809" s="2">
        <v>5.28738243794E7</v>
      </c>
      <c r="E1809" s="3" t="str">
        <f t="shared" si="1"/>
        <v>09</v>
      </c>
      <c r="F1809" s="5">
        <v>9.0</v>
      </c>
      <c r="G1809" s="3" t="s">
        <v>1729</v>
      </c>
      <c r="H1809" s="3" t="str">
        <f>VLOOKUP(F1809, prov_ccaa,4,FALSE)</f>
        <v>Castilla y León</v>
      </c>
      <c r="I1809" s="3">
        <f>VLOOKUP(F1809, prov_ccaa,3,FALSE)</f>
        <v>7</v>
      </c>
      <c r="J1809" s="3" t="str">
        <f>VLOOKUP(F1809,prov_ccaa,2,FALSE)</f>
        <v>Burgos</v>
      </c>
      <c r="K1809" s="3">
        <f>VLOOKUP(I1809,tasa,6,FALSE)</f>
        <v>0.2530936111</v>
      </c>
      <c r="L1809" s="6">
        <f t="shared" si="2"/>
        <v>52.13728388</v>
      </c>
    </row>
    <row r="1810" ht="14.25" customHeight="1">
      <c r="A1810" s="1" t="s">
        <v>1827</v>
      </c>
      <c r="B1810" s="2">
        <v>48.0</v>
      </c>
      <c r="C1810" s="2">
        <v>18595.9287568</v>
      </c>
      <c r="D1810" s="2">
        <v>1.84761578468E7</v>
      </c>
      <c r="E1810" s="3" t="str">
        <f t="shared" si="1"/>
        <v>09</v>
      </c>
      <c r="F1810" s="5">
        <v>9.0</v>
      </c>
      <c r="G1810" s="3" t="s">
        <v>1729</v>
      </c>
      <c r="H1810" s="3" t="str">
        <f>VLOOKUP(F1810, prov_ccaa,4,FALSE)</f>
        <v>Castilla y León</v>
      </c>
      <c r="I1810" s="3">
        <f>VLOOKUP(F1810, prov_ccaa,3,FALSE)</f>
        <v>7</v>
      </c>
      <c r="J1810" s="3" t="str">
        <f>VLOOKUP(F1810,prov_ccaa,2,FALSE)</f>
        <v>Burgos</v>
      </c>
      <c r="K1810" s="3">
        <f>VLOOKUP(I1810,tasa,6,FALSE)</f>
        <v>0.2530936111</v>
      </c>
      <c r="L1810" s="6">
        <f t="shared" si="2"/>
        <v>12.14849333</v>
      </c>
    </row>
    <row r="1811" ht="14.25" customHeight="1">
      <c r="A1811" s="1" t="s">
        <v>1828</v>
      </c>
      <c r="B1811" s="2">
        <v>107.0</v>
      </c>
      <c r="C1811" s="2">
        <v>29888.9103177</v>
      </c>
      <c r="D1811" s="2">
        <v>3.78483963446E7</v>
      </c>
      <c r="E1811" s="3" t="str">
        <f t="shared" si="1"/>
        <v>09</v>
      </c>
      <c r="F1811" s="5">
        <v>9.0</v>
      </c>
      <c r="G1811" s="3" t="s">
        <v>1729</v>
      </c>
      <c r="H1811" s="3" t="str">
        <f>VLOOKUP(F1811, prov_ccaa,4,FALSE)</f>
        <v>Castilla y León</v>
      </c>
      <c r="I1811" s="3">
        <f>VLOOKUP(F1811, prov_ccaa,3,FALSE)</f>
        <v>7</v>
      </c>
      <c r="J1811" s="3" t="str">
        <f>VLOOKUP(F1811,prov_ccaa,2,FALSE)</f>
        <v>Burgos</v>
      </c>
      <c r="K1811" s="3">
        <f>VLOOKUP(I1811,tasa,6,FALSE)</f>
        <v>0.2530936111</v>
      </c>
      <c r="L1811" s="6">
        <f t="shared" si="2"/>
        <v>27.08101639</v>
      </c>
    </row>
    <row r="1812" ht="14.25" customHeight="1">
      <c r="A1812" s="1" t="s">
        <v>1829</v>
      </c>
      <c r="B1812" s="2">
        <v>618.0</v>
      </c>
      <c r="C1812" s="2">
        <v>26557.9100781</v>
      </c>
      <c r="D1812" s="2">
        <v>3.12252467271E7</v>
      </c>
      <c r="E1812" s="3" t="str">
        <f t="shared" si="1"/>
        <v>09</v>
      </c>
      <c r="F1812" s="5">
        <v>9.0</v>
      </c>
      <c r="G1812" s="3" t="s">
        <v>1729</v>
      </c>
      <c r="H1812" s="3" t="str">
        <f>VLOOKUP(F1812, prov_ccaa,4,FALSE)</f>
        <v>Castilla y León</v>
      </c>
      <c r="I1812" s="3">
        <f>VLOOKUP(F1812, prov_ccaa,3,FALSE)</f>
        <v>7</v>
      </c>
      <c r="J1812" s="3" t="str">
        <f>VLOOKUP(F1812,prov_ccaa,2,FALSE)</f>
        <v>Burgos</v>
      </c>
      <c r="K1812" s="3">
        <f>VLOOKUP(I1812,tasa,6,FALSE)</f>
        <v>0.2530936111</v>
      </c>
      <c r="L1812" s="6">
        <f t="shared" si="2"/>
        <v>156.4118516</v>
      </c>
    </row>
    <row r="1813" ht="14.25" customHeight="1">
      <c r="A1813" s="1" t="s">
        <v>1830</v>
      </c>
      <c r="B1813" s="2">
        <v>1479.0</v>
      </c>
      <c r="C1813" s="2">
        <v>102744.37211</v>
      </c>
      <c r="D1813" s="2">
        <v>2.60212621335E8</v>
      </c>
      <c r="E1813" s="3" t="str">
        <f t="shared" si="1"/>
        <v>09</v>
      </c>
      <c r="F1813" s="5">
        <v>9.0</v>
      </c>
      <c r="G1813" s="3" t="s">
        <v>1729</v>
      </c>
      <c r="H1813" s="3" t="str">
        <f>VLOOKUP(F1813, prov_ccaa,4,FALSE)</f>
        <v>Castilla y León</v>
      </c>
      <c r="I1813" s="3">
        <f>VLOOKUP(F1813, prov_ccaa,3,FALSE)</f>
        <v>7</v>
      </c>
      <c r="J1813" s="3" t="str">
        <f>VLOOKUP(F1813,prov_ccaa,2,FALSE)</f>
        <v>Burgos</v>
      </c>
      <c r="K1813" s="3">
        <f>VLOOKUP(I1813,tasa,6,FALSE)</f>
        <v>0.2530936111</v>
      </c>
      <c r="L1813" s="6">
        <f t="shared" si="2"/>
        <v>374.3254508</v>
      </c>
    </row>
    <row r="1814" ht="14.25" customHeight="1">
      <c r="A1814" s="1" t="s">
        <v>1831</v>
      </c>
      <c r="B1814" s="2">
        <v>92.0</v>
      </c>
      <c r="C1814" s="2">
        <v>28243.5899064</v>
      </c>
      <c r="D1814" s="2">
        <v>3.80926289125E7</v>
      </c>
      <c r="E1814" s="3" t="str">
        <f t="shared" si="1"/>
        <v>09</v>
      </c>
      <c r="F1814" s="5">
        <v>9.0</v>
      </c>
      <c r="G1814" s="3" t="s">
        <v>1729</v>
      </c>
      <c r="H1814" s="3" t="str">
        <f>VLOOKUP(F1814, prov_ccaa,4,FALSE)</f>
        <v>Castilla y León</v>
      </c>
      <c r="I1814" s="3">
        <f>VLOOKUP(F1814, prov_ccaa,3,FALSE)</f>
        <v>7</v>
      </c>
      <c r="J1814" s="3" t="str">
        <f>VLOOKUP(F1814,prov_ccaa,2,FALSE)</f>
        <v>Burgos</v>
      </c>
      <c r="K1814" s="3">
        <f>VLOOKUP(I1814,tasa,6,FALSE)</f>
        <v>0.2530936111</v>
      </c>
      <c r="L1814" s="6">
        <f t="shared" si="2"/>
        <v>23.28461222</v>
      </c>
    </row>
    <row r="1815" ht="14.25" customHeight="1">
      <c r="A1815" s="1" t="s">
        <v>1832</v>
      </c>
      <c r="B1815" s="2">
        <v>100.0</v>
      </c>
      <c r="C1815" s="2">
        <v>35510.3131395</v>
      </c>
      <c r="D1815" s="2">
        <v>3.43256002243E7</v>
      </c>
      <c r="E1815" s="3" t="str">
        <f t="shared" si="1"/>
        <v>09</v>
      </c>
      <c r="F1815" s="5">
        <v>9.0</v>
      </c>
      <c r="G1815" s="3" t="s">
        <v>1729</v>
      </c>
      <c r="H1815" s="3" t="str">
        <f>VLOOKUP(F1815, prov_ccaa,4,FALSE)</f>
        <v>Castilla y León</v>
      </c>
      <c r="I1815" s="3">
        <f>VLOOKUP(F1815, prov_ccaa,3,FALSE)</f>
        <v>7</v>
      </c>
      <c r="J1815" s="3" t="str">
        <f>VLOOKUP(F1815,prov_ccaa,2,FALSE)</f>
        <v>Burgos</v>
      </c>
      <c r="K1815" s="3">
        <f>VLOOKUP(I1815,tasa,6,FALSE)</f>
        <v>0.2530936111</v>
      </c>
      <c r="L1815" s="6">
        <f t="shared" si="2"/>
        <v>25.30936111</v>
      </c>
    </row>
    <row r="1816" ht="14.25" customHeight="1">
      <c r="A1816" s="1" t="s">
        <v>1833</v>
      </c>
      <c r="B1816" s="2">
        <v>529.0</v>
      </c>
      <c r="C1816" s="2">
        <v>46804.2704524</v>
      </c>
      <c r="D1816" s="2">
        <v>4.10379424098E7</v>
      </c>
      <c r="E1816" s="3" t="str">
        <f t="shared" si="1"/>
        <v>09</v>
      </c>
      <c r="F1816" s="5">
        <v>9.0</v>
      </c>
      <c r="G1816" s="3" t="s">
        <v>1729</v>
      </c>
      <c r="H1816" s="3" t="str">
        <f>VLOOKUP(F1816, prov_ccaa,4,FALSE)</f>
        <v>Castilla y León</v>
      </c>
      <c r="I1816" s="3">
        <f>VLOOKUP(F1816, prov_ccaa,3,FALSE)</f>
        <v>7</v>
      </c>
      <c r="J1816" s="3" t="str">
        <f>VLOOKUP(F1816,prov_ccaa,2,FALSE)</f>
        <v>Burgos</v>
      </c>
      <c r="K1816" s="3">
        <f>VLOOKUP(I1816,tasa,6,FALSE)</f>
        <v>0.2530936111</v>
      </c>
      <c r="L1816" s="6">
        <f t="shared" si="2"/>
        <v>133.8865203</v>
      </c>
    </row>
    <row r="1817" ht="14.25" customHeight="1">
      <c r="A1817" s="1" t="s">
        <v>1834</v>
      </c>
      <c r="B1817" s="2">
        <v>105.0</v>
      </c>
      <c r="C1817" s="2">
        <v>22316.3553168</v>
      </c>
      <c r="D1817" s="2">
        <v>2.34869304435E7</v>
      </c>
      <c r="E1817" s="3" t="str">
        <f t="shared" si="1"/>
        <v>09</v>
      </c>
      <c r="F1817" s="5">
        <v>9.0</v>
      </c>
      <c r="G1817" s="3" t="s">
        <v>1729</v>
      </c>
      <c r="H1817" s="3" t="str">
        <f>VLOOKUP(F1817, prov_ccaa,4,FALSE)</f>
        <v>Castilla y León</v>
      </c>
      <c r="I1817" s="3">
        <f>VLOOKUP(F1817, prov_ccaa,3,FALSE)</f>
        <v>7</v>
      </c>
      <c r="J1817" s="3" t="str">
        <f>VLOOKUP(F1817,prov_ccaa,2,FALSE)</f>
        <v>Burgos</v>
      </c>
      <c r="K1817" s="3">
        <f>VLOOKUP(I1817,tasa,6,FALSE)</f>
        <v>0.2530936111</v>
      </c>
      <c r="L1817" s="6">
        <f t="shared" si="2"/>
        <v>26.57482916</v>
      </c>
    </row>
    <row r="1818" ht="14.25" customHeight="1">
      <c r="A1818" s="1" t="s">
        <v>1835</v>
      </c>
      <c r="B1818" s="2">
        <v>102.0</v>
      </c>
      <c r="C1818" s="2">
        <v>14093.9788018</v>
      </c>
      <c r="D1818" s="2">
        <v>9076560.70076</v>
      </c>
      <c r="E1818" s="3" t="str">
        <f t="shared" si="1"/>
        <v>09</v>
      </c>
      <c r="F1818" s="5">
        <v>9.0</v>
      </c>
      <c r="G1818" s="3" t="s">
        <v>1729</v>
      </c>
      <c r="H1818" s="3" t="str">
        <f>VLOOKUP(F1818, prov_ccaa,4,FALSE)</f>
        <v>Castilla y León</v>
      </c>
      <c r="I1818" s="3">
        <f>VLOOKUP(F1818, prov_ccaa,3,FALSE)</f>
        <v>7</v>
      </c>
      <c r="J1818" s="3" t="str">
        <f>VLOOKUP(F1818,prov_ccaa,2,FALSE)</f>
        <v>Burgos</v>
      </c>
      <c r="K1818" s="3">
        <f>VLOOKUP(I1818,tasa,6,FALSE)</f>
        <v>0.2530936111</v>
      </c>
      <c r="L1818" s="6">
        <f t="shared" si="2"/>
        <v>25.81554833</v>
      </c>
    </row>
    <row r="1819" ht="14.25" customHeight="1">
      <c r="A1819" s="1" t="s">
        <v>1836</v>
      </c>
      <c r="B1819" s="2">
        <v>94.0</v>
      </c>
      <c r="C1819" s="2">
        <v>16908.4573767</v>
      </c>
      <c r="D1819" s="2">
        <v>1.19066547206E7</v>
      </c>
      <c r="E1819" s="3" t="str">
        <f t="shared" si="1"/>
        <v>09</v>
      </c>
      <c r="F1819" s="5">
        <v>9.0</v>
      </c>
      <c r="G1819" s="3" t="s">
        <v>1729</v>
      </c>
      <c r="H1819" s="3" t="str">
        <f>VLOOKUP(F1819, prov_ccaa,4,FALSE)</f>
        <v>Castilla y León</v>
      </c>
      <c r="I1819" s="3">
        <f>VLOOKUP(F1819, prov_ccaa,3,FALSE)</f>
        <v>7</v>
      </c>
      <c r="J1819" s="3" t="str">
        <f>VLOOKUP(F1819,prov_ccaa,2,FALSE)</f>
        <v>Burgos</v>
      </c>
      <c r="K1819" s="3">
        <f>VLOOKUP(I1819,tasa,6,FALSE)</f>
        <v>0.2530936111</v>
      </c>
      <c r="L1819" s="6">
        <f t="shared" si="2"/>
        <v>23.79079944</v>
      </c>
    </row>
    <row r="1820" ht="14.25" customHeight="1">
      <c r="A1820" s="1" t="s">
        <v>1837</v>
      </c>
      <c r="B1820" s="2">
        <v>43.0</v>
      </c>
      <c r="C1820" s="2">
        <v>20408.5660134</v>
      </c>
      <c r="D1820" s="2">
        <v>1.32466941996E7</v>
      </c>
      <c r="E1820" s="3" t="str">
        <f t="shared" si="1"/>
        <v>09</v>
      </c>
      <c r="F1820" s="5">
        <v>9.0</v>
      </c>
      <c r="G1820" s="3" t="s">
        <v>1729</v>
      </c>
      <c r="H1820" s="3" t="str">
        <f>VLOOKUP(F1820, prov_ccaa,4,FALSE)</f>
        <v>Castilla y León</v>
      </c>
      <c r="I1820" s="3">
        <f>VLOOKUP(F1820, prov_ccaa,3,FALSE)</f>
        <v>7</v>
      </c>
      <c r="J1820" s="3" t="str">
        <f>VLOOKUP(F1820,prov_ccaa,2,FALSE)</f>
        <v>Burgos</v>
      </c>
      <c r="K1820" s="3">
        <f>VLOOKUP(I1820,tasa,6,FALSE)</f>
        <v>0.2530936111</v>
      </c>
      <c r="L1820" s="6">
        <f t="shared" si="2"/>
        <v>10.88302528</v>
      </c>
    </row>
    <row r="1821" ht="14.25" customHeight="1">
      <c r="A1821" s="1" t="s">
        <v>1838</v>
      </c>
      <c r="B1821" s="2">
        <v>43.0</v>
      </c>
      <c r="C1821" s="2">
        <v>28719.6937384</v>
      </c>
      <c r="D1821" s="2">
        <v>1.88373120793E7</v>
      </c>
      <c r="E1821" s="3" t="str">
        <f t="shared" si="1"/>
        <v>09</v>
      </c>
      <c r="F1821" s="5">
        <v>9.0</v>
      </c>
      <c r="G1821" s="3" t="s">
        <v>1729</v>
      </c>
      <c r="H1821" s="3" t="str">
        <f>VLOOKUP(F1821, prov_ccaa,4,FALSE)</f>
        <v>Castilla y León</v>
      </c>
      <c r="I1821" s="3">
        <f>VLOOKUP(F1821, prov_ccaa,3,FALSE)</f>
        <v>7</v>
      </c>
      <c r="J1821" s="3" t="str">
        <f>VLOOKUP(F1821,prov_ccaa,2,FALSE)</f>
        <v>Burgos</v>
      </c>
      <c r="K1821" s="3">
        <f>VLOOKUP(I1821,tasa,6,FALSE)</f>
        <v>0.2530936111</v>
      </c>
      <c r="L1821" s="6">
        <f t="shared" si="2"/>
        <v>10.88302528</v>
      </c>
    </row>
    <row r="1822" ht="14.25" customHeight="1">
      <c r="A1822" s="1" t="s">
        <v>1839</v>
      </c>
      <c r="B1822" s="2">
        <v>82.0</v>
      </c>
      <c r="C1822" s="2">
        <v>23811.2129203</v>
      </c>
      <c r="D1822" s="2">
        <v>2.95941925989E7</v>
      </c>
      <c r="E1822" s="3" t="str">
        <f t="shared" si="1"/>
        <v>09</v>
      </c>
      <c r="F1822" s="5">
        <v>9.0</v>
      </c>
      <c r="G1822" s="3" t="s">
        <v>1729</v>
      </c>
      <c r="H1822" s="3" t="str">
        <f>VLOOKUP(F1822, prov_ccaa,4,FALSE)</f>
        <v>Castilla y León</v>
      </c>
      <c r="I1822" s="3">
        <f>VLOOKUP(F1822, prov_ccaa,3,FALSE)</f>
        <v>7</v>
      </c>
      <c r="J1822" s="3" t="str">
        <f>VLOOKUP(F1822,prov_ccaa,2,FALSE)</f>
        <v>Burgos</v>
      </c>
      <c r="K1822" s="3">
        <f>VLOOKUP(I1822,tasa,6,FALSE)</f>
        <v>0.2530936111</v>
      </c>
      <c r="L1822" s="6">
        <f t="shared" si="2"/>
        <v>20.75367611</v>
      </c>
    </row>
    <row r="1823" ht="14.25" customHeight="1">
      <c r="A1823" s="1" t="s">
        <v>1840</v>
      </c>
      <c r="B1823" s="2">
        <v>44.0</v>
      </c>
      <c r="C1823" s="2">
        <v>13616.4999096</v>
      </c>
      <c r="D1823" s="2">
        <v>6927584.42061</v>
      </c>
      <c r="E1823" s="3" t="str">
        <f t="shared" si="1"/>
        <v>09</v>
      </c>
      <c r="F1823" s="5">
        <v>9.0</v>
      </c>
      <c r="G1823" s="3" t="s">
        <v>1729</v>
      </c>
      <c r="H1823" s="3" t="str">
        <f>VLOOKUP(F1823, prov_ccaa,4,FALSE)</f>
        <v>Castilla y León</v>
      </c>
      <c r="I1823" s="3">
        <f>VLOOKUP(F1823, prov_ccaa,3,FALSE)</f>
        <v>7</v>
      </c>
      <c r="J1823" s="3" t="str">
        <f>VLOOKUP(F1823,prov_ccaa,2,FALSE)</f>
        <v>Burgos</v>
      </c>
      <c r="K1823" s="3">
        <f>VLOOKUP(I1823,tasa,6,FALSE)</f>
        <v>0.2530936111</v>
      </c>
      <c r="L1823" s="6">
        <f t="shared" si="2"/>
        <v>11.13611889</v>
      </c>
    </row>
    <row r="1824" ht="14.25" customHeight="1">
      <c r="A1824" s="1" t="s">
        <v>1841</v>
      </c>
      <c r="B1824" s="2">
        <v>1632.0</v>
      </c>
      <c r="C1824" s="2">
        <v>58407.4170324</v>
      </c>
      <c r="D1824" s="2">
        <v>1.37406678894E8</v>
      </c>
      <c r="E1824" s="3" t="str">
        <f t="shared" si="1"/>
        <v>09</v>
      </c>
      <c r="F1824" s="5">
        <v>9.0</v>
      </c>
      <c r="G1824" s="3" t="s">
        <v>1729</v>
      </c>
      <c r="H1824" s="3" t="str">
        <f>VLOOKUP(F1824, prov_ccaa,4,FALSE)</f>
        <v>Castilla y León</v>
      </c>
      <c r="I1824" s="3">
        <f>VLOOKUP(F1824, prov_ccaa,3,FALSE)</f>
        <v>7</v>
      </c>
      <c r="J1824" s="3" t="str">
        <f>VLOOKUP(F1824,prov_ccaa,2,FALSE)</f>
        <v>Burgos</v>
      </c>
      <c r="K1824" s="3">
        <f>VLOOKUP(I1824,tasa,6,FALSE)</f>
        <v>0.2530936111</v>
      </c>
      <c r="L1824" s="6">
        <f t="shared" si="2"/>
        <v>413.0487733</v>
      </c>
    </row>
    <row r="1825" ht="14.25" customHeight="1">
      <c r="A1825" s="1" t="s">
        <v>1842</v>
      </c>
      <c r="B1825" s="2">
        <v>637.0</v>
      </c>
      <c r="C1825" s="2">
        <v>59557.2644034</v>
      </c>
      <c r="D1825" s="2">
        <v>1.02628387252E8</v>
      </c>
      <c r="E1825" s="3" t="str">
        <f t="shared" si="1"/>
        <v>09</v>
      </c>
      <c r="F1825" s="5">
        <v>9.0</v>
      </c>
      <c r="G1825" s="3" t="s">
        <v>1729</v>
      </c>
      <c r="H1825" s="3" t="str">
        <f>VLOOKUP(F1825, prov_ccaa,4,FALSE)</f>
        <v>Castilla y León</v>
      </c>
      <c r="I1825" s="3">
        <f>VLOOKUP(F1825, prov_ccaa,3,FALSE)</f>
        <v>7</v>
      </c>
      <c r="J1825" s="3" t="str">
        <f>VLOOKUP(F1825,prov_ccaa,2,FALSE)</f>
        <v>Burgos</v>
      </c>
      <c r="K1825" s="3">
        <f>VLOOKUP(I1825,tasa,6,FALSE)</f>
        <v>0.2530936111</v>
      </c>
      <c r="L1825" s="6">
        <f t="shared" si="2"/>
        <v>161.2206303</v>
      </c>
    </row>
    <row r="1826" ht="14.25" customHeight="1">
      <c r="A1826" s="1" t="s">
        <v>1843</v>
      </c>
      <c r="B1826" s="2">
        <v>56.0</v>
      </c>
      <c r="C1826" s="2">
        <v>24539.0211838</v>
      </c>
      <c r="D1826" s="2">
        <v>2.48198299556E7</v>
      </c>
      <c r="E1826" s="3" t="str">
        <f t="shared" si="1"/>
        <v>09</v>
      </c>
      <c r="F1826" s="5">
        <v>9.0</v>
      </c>
      <c r="G1826" s="3" t="s">
        <v>1729</v>
      </c>
      <c r="H1826" s="3" t="str">
        <f>VLOOKUP(F1826, prov_ccaa,4,FALSE)</f>
        <v>Castilla y León</v>
      </c>
      <c r="I1826" s="3">
        <f>VLOOKUP(F1826, prov_ccaa,3,FALSE)</f>
        <v>7</v>
      </c>
      <c r="J1826" s="3" t="str">
        <f>VLOOKUP(F1826,prov_ccaa,2,FALSE)</f>
        <v>Burgos</v>
      </c>
      <c r="K1826" s="3">
        <f>VLOOKUP(I1826,tasa,6,FALSE)</f>
        <v>0.2530936111</v>
      </c>
      <c r="L1826" s="6">
        <f t="shared" si="2"/>
        <v>14.17324222</v>
      </c>
    </row>
    <row r="1827" ht="14.25" customHeight="1">
      <c r="A1827" s="1" t="s">
        <v>1844</v>
      </c>
      <c r="B1827" s="2">
        <v>98.0</v>
      </c>
      <c r="C1827" s="2">
        <v>13348.9510807</v>
      </c>
      <c r="D1827" s="2">
        <v>8575747.13492</v>
      </c>
      <c r="E1827" s="3" t="str">
        <f t="shared" si="1"/>
        <v>09</v>
      </c>
      <c r="F1827" s="5">
        <v>9.0</v>
      </c>
      <c r="G1827" s="3" t="s">
        <v>1729</v>
      </c>
      <c r="H1827" s="3" t="str">
        <f>VLOOKUP(F1827, prov_ccaa,4,FALSE)</f>
        <v>Castilla y León</v>
      </c>
      <c r="I1827" s="3">
        <f>VLOOKUP(F1827, prov_ccaa,3,FALSE)</f>
        <v>7</v>
      </c>
      <c r="J1827" s="3" t="str">
        <f>VLOOKUP(F1827,prov_ccaa,2,FALSE)</f>
        <v>Burgos</v>
      </c>
      <c r="K1827" s="3">
        <f>VLOOKUP(I1827,tasa,6,FALSE)</f>
        <v>0.2530936111</v>
      </c>
      <c r="L1827" s="6">
        <f t="shared" si="2"/>
        <v>24.80317389</v>
      </c>
    </row>
    <row r="1828" ht="14.25" customHeight="1">
      <c r="A1828" s="1" t="s">
        <v>1845</v>
      </c>
      <c r="B1828" s="2">
        <v>101.0</v>
      </c>
      <c r="C1828" s="2">
        <v>39030.0461683</v>
      </c>
      <c r="D1828" s="2">
        <v>6.11181272369E7</v>
      </c>
      <c r="E1828" s="3" t="str">
        <f t="shared" si="1"/>
        <v>09</v>
      </c>
      <c r="F1828" s="5">
        <v>9.0</v>
      </c>
      <c r="G1828" s="3" t="s">
        <v>1729</v>
      </c>
      <c r="H1828" s="3" t="str">
        <f>VLOOKUP(F1828, prov_ccaa,4,FALSE)</f>
        <v>Castilla y León</v>
      </c>
      <c r="I1828" s="3">
        <f>VLOOKUP(F1828, prov_ccaa,3,FALSE)</f>
        <v>7</v>
      </c>
      <c r="J1828" s="3" t="str">
        <f>VLOOKUP(F1828,prov_ccaa,2,FALSE)</f>
        <v>Burgos</v>
      </c>
      <c r="K1828" s="3">
        <f>VLOOKUP(I1828,tasa,6,FALSE)</f>
        <v>0.2530936111</v>
      </c>
      <c r="L1828" s="6">
        <f t="shared" si="2"/>
        <v>25.56245472</v>
      </c>
    </row>
    <row r="1829" ht="14.25" customHeight="1">
      <c r="A1829" s="1" t="s">
        <v>1846</v>
      </c>
      <c r="B1829" s="2">
        <v>68.0</v>
      </c>
      <c r="C1829" s="2">
        <v>20387.2553483</v>
      </c>
      <c r="D1829" s="2">
        <v>1.39946991061E7</v>
      </c>
      <c r="E1829" s="3" t="str">
        <f t="shared" si="1"/>
        <v>09</v>
      </c>
      <c r="F1829" s="5">
        <v>9.0</v>
      </c>
      <c r="G1829" s="3" t="s">
        <v>1729</v>
      </c>
      <c r="H1829" s="3" t="str">
        <f>VLOOKUP(F1829, prov_ccaa,4,FALSE)</f>
        <v>Castilla y León</v>
      </c>
      <c r="I1829" s="3">
        <f>VLOOKUP(F1829, prov_ccaa,3,FALSE)</f>
        <v>7</v>
      </c>
      <c r="J1829" s="3" t="str">
        <f>VLOOKUP(F1829,prov_ccaa,2,FALSE)</f>
        <v>Burgos</v>
      </c>
      <c r="K1829" s="3">
        <f>VLOOKUP(I1829,tasa,6,FALSE)</f>
        <v>0.2530936111</v>
      </c>
      <c r="L1829" s="6">
        <f t="shared" si="2"/>
        <v>17.21036555</v>
      </c>
    </row>
    <row r="1830" ht="14.25" customHeight="1">
      <c r="A1830" s="1" t="s">
        <v>1847</v>
      </c>
      <c r="B1830" s="2">
        <v>687.0</v>
      </c>
      <c r="C1830" s="2">
        <v>16094.9177518</v>
      </c>
      <c r="D1830" s="2">
        <v>1.36816193767E7</v>
      </c>
      <c r="E1830" s="3" t="str">
        <f t="shared" si="1"/>
        <v>09</v>
      </c>
      <c r="F1830" s="5">
        <v>9.0</v>
      </c>
      <c r="G1830" s="3" t="s">
        <v>1729</v>
      </c>
      <c r="H1830" s="3" t="str">
        <f>VLOOKUP(F1830, prov_ccaa,4,FALSE)</f>
        <v>Castilla y León</v>
      </c>
      <c r="I1830" s="3">
        <f>VLOOKUP(F1830, prov_ccaa,3,FALSE)</f>
        <v>7</v>
      </c>
      <c r="J1830" s="3" t="str">
        <f>VLOOKUP(F1830,prov_ccaa,2,FALSE)</f>
        <v>Burgos</v>
      </c>
      <c r="K1830" s="3">
        <f>VLOOKUP(I1830,tasa,6,FALSE)</f>
        <v>0.2530936111</v>
      </c>
      <c r="L1830" s="6">
        <f t="shared" si="2"/>
        <v>173.8753108</v>
      </c>
    </row>
    <row r="1831" ht="14.25" customHeight="1">
      <c r="A1831" s="1" t="s">
        <v>1848</v>
      </c>
      <c r="B1831" s="2">
        <v>167.0</v>
      </c>
      <c r="C1831" s="2">
        <v>18558.2212346</v>
      </c>
      <c r="D1831" s="2">
        <v>9667591.26638</v>
      </c>
      <c r="E1831" s="3" t="str">
        <f t="shared" si="1"/>
        <v>09</v>
      </c>
      <c r="F1831" s="5">
        <v>9.0</v>
      </c>
      <c r="G1831" s="3" t="s">
        <v>1729</v>
      </c>
      <c r="H1831" s="3" t="str">
        <f>VLOOKUP(F1831, prov_ccaa,4,FALSE)</f>
        <v>Castilla y León</v>
      </c>
      <c r="I1831" s="3">
        <f>VLOOKUP(F1831, prov_ccaa,3,FALSE)</f>
        <v>7</v>
      </c>
      <c r="J1831" s="3" t="str">
        <f>VLOOKUP(F1831,prov_ccaa,2,FALSE)</f>
        <v>Burgos</v>
      </c>
      <c r="K1831" s="3">
        <f>VLOOKUP(I1831,tasa,6,FALSE)</f>
        <v>0.2530936111</v>
      </c>
      <c r="L1831" s="6">
        <f t="shared" si="2"/>
        <v>42.26663305</v>
      </c>
    </row>
    <row r="1832" ht="14.25" customHeight="1">
      <c r="A1832" s="1" t="s">
        <v>1849</v>
      </c>
      <c r="B1832" s="2">
        <v>47.0</v>
      </c>
      <c r="C1832" s="2">
        <v>14471.3580027</v>
      </c>
      <c r="D1832" s="2">
        <v>1.21369579183E7</v>
      </c>
      <c r="E1832" s="3" t="str">
        <f t="shared" si="1"/>
        <v>09</v>
      </c>
      <c r="F1832" s="5">
        <v>9.0</v>
      </c>
      <c r="G1832" s="3" t="s">
        <v>1729</v>
      </c>
      <c r="H1832" s="3" t="str">
        <f>VLOOKUP(F1832, prov_ccaa,4,FALSE)</f>
        <v>Castilla y León</v>
      </c>
      <c r="I1832" s="3">
        <f>VLOOKUP(F1832, prov_ccaa,3,FALSE)</f>
        <v>7</v>
      </c>
      <c r="J1832" s="3" t="str">
        <f>VLOOKUP(F1832,prov_ccaa,2,FALSE)</f>
        <v>Burgos</v>
      </c>
      <c r="K1832" s="3">
        <f>VLOOKUP(I1832,tasa,6,FALSE)</f>
        <v>0.2530936111</v>
      </c>
      <c r="L1832" s="6">
        <f t="shared" si="2"/>
        <v>11.89539972</v>
      </c>
    </row>
    <row r="1833" ht="14.25" customHeight="1">
      <c r="A1833" s="1" t="s">
        <v>1850</v>
      </c>
      <c r="B1833" s="2">
        <v>267.0</v>
      </c>
      <c r="C1833" s="2">
        <v>34716.5451955</v>
      </c>
      <c r="D1833" s="2">
        <v>2.94489214437E7</v>
      </c>
      <c r="E1833" s="3" t="str">
        <f t="shared" si="1"/>
        <v>09</v>
      </c>
      <c r="F1833" s="5">
        <v>9.0</v>
      </c>
      <c r="G1833" s="3" t="s">
        <v>1729</v>
      </c>
      <c r="H1833" s="3" t="str">
        <f>VLOOKUP(F1833, prov_ccaa,4,FALSE)</f>
        <v>Castilla y León</v>
      </c>
      <c r="I1833" s="3">
        <f>VLOOKUP(F1833, prov_ccaa,3,FALSE)</f>
        <v>7</v>
      </c>
      <c r="J1833" s="3" t="str">
        <f>VLOOKUP(F1833,prov_ccaa,2,FALSE)</f>
        <v>Burgos</v>
      </c>
      <c r="K1833" s="3">
        <f>VLOOKUP(I1833,tasa,6,FALSE)</f>
        <v>0.2530936111</v>
      </c>
      <c r="L1833" s="6">
        <f t="shared" si="2"/>
        <v>67.57599416</v>
      </c>
    </row>
    <row r="1834" ht="14.25" customHeight="1">
      <c r="A1834" s="1" t="s">
        <v>1851</v>
      </c>
      <c r="B1834" s="2">
        <v>43.0</v>
      </c>
      <c r="C1834" s="2">
        <v>13642.2822794</v>
      </c>
      <c r="D1834" s="2">
        <v>9085190.21234</v>
      </c>
      <c r="E1834" s="3" t="str">
        <f t="shared" si="1"/>
        <v>09</v>
      </c>
      <c r="F1834" s="5">
        <v>9.0</v>
      </c>
      <c r="G1834" s="3" t="s">
        <v>1729</v>
      </c>
      <c r="H1834" s="3" t="str">
        <f>VLOOKUP(F1834, prov_ccaa,4,FALSE)</f>
        <v>Castilla y León</v>
      </c>
      <c r="I1834" s="3">
        <f>VLOOKUP(F1834, prov_ccaa,3,FALSE)</f>
        <v>7</v>
      </c>
      <c r="J1834" s="3" t="str">
        <f>VLOOKUP(F1834,prov_ccaa,2,FALSE)</f>
        <v>Burgos</v>
      </c>
      <c r="K1834" s="3">
        <f>VLOOKUP(I1834,tasa,6,FALSE)</f>
        <v>0.2530936111</v>
      </c>
      <c r="L1834" s="6">
        <f t="shared" si="2"/>
        <v>10.88302528</v>
      </c>
    </row>
    <row r="1835" ht="14.25" customHeight="1">
      <c r="A1835" s="1" t="s">
        <v>1852</v>
      </c>
      <c r="B1835" s="2">
        <v>232.0</v>
      </c>
      <c r="C1835" s="2">
        <v>19378.492243</v>
      </c>
      <c r="D1835" s="2">
        <v>1.70355123602E7</v>
      </c>
      <c r="E1835" s="3" t="str">
        <f t="shared" si="1"/>
        <v>09</v>
      </c>
      <c r="F1835" s="5">
        <v>9.0</v>
      </c>
      <c r="G1835" s="3" t="s">
        <v>1729</v>
      </c>
      <c r="H1835" s="3" t="str">
        <f>VLOOKUP(F1835, prov_ccaa,4,FALSE)</f>
        <v>Castilla y León</v>
      </c>
      <c r="I1835" s="3">
        <f>VLOOKUP(F1835, prov_ccaa,3,FALSE)</f>
        <v>7</v>
      </c>
      <c r="J1835" s="3" t="str">
        <f>VLOOKUP(F1835,prov_ccaa,2,FALSE)</f>
        <v>Burgos</v>
      </c>
      <c r="K1835" s="3">
        <f>VLOOKUP(I1835,tasa,6,FALSE)</f>
        <v>0.2530936111</v>
      </c>
      <c r="L1835" s="6">
        <f t="shared" si="2"/>
        <v>58.71771777</v>
      </c>
    </row>
    <row r="1836" ht="14.25" customHeight="1">
      <c r="A1836" s="1" t="s">
        <v>1853</v>
      </c>
      <c r="B1836" s="2">
        <v>269.0</v>
      </c>
      <c r="C1836" s="2">
        <v>20735.0255335</v>
      </c>
      <c r="D1836" s="2">
        <v>2.24068947545E7</v>
      </c>
      <c r="E1836" s="3" t="str">
        <f t="shared" si="1"/>
        <v>09</v>
      </c>
      <c r="F1836" s="5">
        <v>9.0</v>
      </c>
      <c r="G1836" s="3" t="s">
        <v>1729</v>
      </c>
      <c r="H1836" s="3" t="str">
        <f>VLOOKUP(F1836, prov_ccaa,4,FALSE)</f>
        <v>Castilla y León</v>
      </c>
      <c r="I1836" s="3">
        <f>VLOOKUP(F1836, prov_ccaa,3,FALSE)</f>
        <v>7</v>
      </c>
      <c r="J1836" s="3" t="str">
        <f>VLOOKUP(F1836,prov_ccaa,2,FALSE)</f>
        <v>Burgos</v>
      </c>
      <c r="K1836" s="3">
        <f>VLOOKUP(I1836,tasa,6,FALSE)</f>
        <v>0.2530936111</v>
      </c>
      <c r="L1836" s="6">
        <f t="shared" si="2"/>
        <v>68.08218138</v>
      </c>
    </row>
    <row r="1837" ht="14.25" customHeight="1">
      <c r="A1837" s="1" t="s">
        <v>1854</v>
      </c>
      <c r="B1837" s="2">
        <v>104.0</v>
      </c>
      <c r="C1837" s="2">
        <v>11699.9737144</v>
      </c>
      <c r="D1837" s="2">
        <v>6963774.02853</v>
      </c>
      <c r="E1837" s="3" t="str">
        <f t="shared" si="1"/>
        <v>09</v>
      </c>
      <c r="F1837" s="5">
        <v>9.0</v>
      </c>
      <c r="G1837" s="3" t="s">
        <v>1729</v>
      </c>
      <c r="H1837" s="3" t="str">
        <f>VLOOKUP(F1837, prov_ccaa,4,FALSE)</f>
        <v>Castilla y León</v>
      </c>
      <c r="I1837" s="3">
        <f>VLOOKUP(F1837, prov_ccaa,3,FALSE)</f>
        <v>7</v>
      </c>
      <c r="J1837" s="3" t="str">
        <f>VLOOKUP(F1837,prov_ccaa,2,FALSE)</f>
        <v>Burgos</v>
      </c>
      <c r="K1837" s="3">
        <f>VLOOKUP(I1837,tasa,6,FALSE)</f>
        <v>0.2530936111</v>
      </c>
      <c r="L1837" s="6">
        <f t="shared" si="2"/>
        <v>26.32173555</v>
      </c>
    </row>
    <row r="1838" ht="14.25" customHeight="1">
      <c r="A1838" s="1" t="s">
        <v>1855</v>
      </c>
      <c r="B1838" s="2">
        <v>99.0</v>
      </c>
      <c r="C1838" s="2">
        <v>16038.4929451</v>
      </c>
      <c r="D1838" s="2">
        <v>1.28016321609E7</v>
      </c>
      <c r="E1838" s="3" t="str">
        <f t="shared" si="1"/>
        <v>09</v>
      </c>
      <c r="F1838" s="5">
        <v>9.0</v>
      </c>
      <c r="G1838" s="3" t="s">
        <v>1729</v>
      </c>
      <c r="H1838" s="3" t="str">
        <f>VLOOKUP(F1838, prov_ccaa,4,FALSE)</f>
        <v>Castilla y León</v>
      </c>
      <c r="I1838" s="3">
        <f>VLOOKUP(F1838, prov_ccaa,3,FALSE)</f>
        <v>7</v>
      </c>
      <c r="J1838" s="3" t="str">
        <f>VLOOKUP(F1838,prov_ccaa,2,FALSE)</f>
        <v>Burgos</v>
      </c>
      <c r="K1838" s="3">
        <f>VLOOKUP(I1838,tasa,6,FALSE)</f>
        <v>0.2530936111</v>
      </c>
      <c r="L1838" s="6">
        <f t="shared" si="2"/>
        <v>25.0562675</v>
      </c>
    </row>
    <row r="1839" ht="14.25" customHeight="1">
      <c r="A1839" s="1" t="s">
        <v>1856</v>
      </c>
      <c r="B1839" s="2">
        <v>134.0</v>
      </c>
      <c r="C1839" s="2">
        <v>32306.8891736</v>
      </c>
      <c r="D1839" s="2">
        <v>3.89576760995E7</v>
      </c>
      <c r="E1839" s="3" t="str">
        <f t="shared" si="1"/>
        <v>09</v>
      </c>
      <c r="F1839" s="5">
        <v>9.0</v>
      </c>
      <c r="G1839" s="3" t="s">
        <v>1729</v>
      </c>
      <c r="H1839" s="3" t="str">
        <f>VLOOKUP(F1839, prov_ccaa,4,FALSE)</f>
        <v>Castilla y León</v>
      </c>
      <c r="I1839" s="3">
        <f>VLOOKUP(F1839, prov_ccaa,3,FALSE)</f>
        <v>7</v>
      </c>
      <c r="J1839" s="3" t="str">
        <f>VLOOKUP(F1839,prov_ccaa,2,FALSE)</f>
        <v>Burgos</v>
      </c>
      <c r="K1839" s="3">
        <f>VLOOKUP(I1839,tasa,6,FALSE)</f>
        <v>0.2530936111</v>
      </c>
      <c r="L1839" s="6">
        <f t="shared" si="2"/>
        <v>33.91454388</v>
      </c>
    </row>
    <row r="1840" ht="14.25" customHeight="1">
      <c r="A1840" s="1" t="s">
        <v>1857</v>
      </c>
      <c r="B1840" s="2">
        <v>805.0</v>
      </c>
      <c r="C1840" s="2">
        <v>16863.4430795</v>
      </c>
      <c r="D1840" s="2">
        <v>1.2019049031E7</v>
      </c>
      <c r="E1840" s="3" t="str">
        <f t="shared" si="1"/>
        <v>09</v>
      </c>
      <c r="F1840" s="5">
        <v>9.0</v>
      </c>
      <c r="G1840" s="3" t="s">
        <v>1729</v>
      </c>
      <c r="H1840" s="3" t="str">
        <f>VLOOKUP(F1840, prov_ccaa,4,FALSE)</f>
        <v>Castilla y León</v>
      </c>
      <c r="I1840" s="3">
        <f>VLOOKUP(F1840, prov_ccaa,3,FALSE)</f>
        <v>7</v>
      </c>
      <c r="J1840" s="3" t="str">
        <f>VLOOKUP(F1840,prov_ccaa,2,FALSE)</f>
        <v>Burgos</v>
      </c>
      <c r="K1840" s="3">
        <f>VLOOKUP(I1840,tasa,6,FALSE)</f>
        <v>0.2530936111</v>
      </c>
      <c r="L1840" s="6">
        <f t="shared" si="2"/>
        <v>203.7403569</v>
      </c>
    </row>
    <row r="1841" ht="14.25" customHeight="1">
      <c r="A1841" s="1" t="s">
        <v>1858</v>
      </c>
      <c r="B1841" s="2">
        <v>29.0</v>
      </c>
      <c r="C1841" s="2">
        <v>32019.3652627</v>
      </c>
      <c r="D1841" s="2">
        <v>3.19639299508E7</v>
      </c>
      <c r="E1841" s="3" t="str">
        <f t="shared" si="1"/>
        <v>09</v>
      </c>
      <c r="F1841" s="5">
        <v>9.0</v>
      </c>
      <c r="G1841" s="3" t="s">
        <v>1729</v>
      </c>
      <c r="H1841" s="3" t="str">
        <f>VLOOKUP(F1841, prov_ccaa,4,FALSE)</f>
        <v>Castilla y León</v>
      </c>
      <c r="I1841" s="3">
        <f>VLOOKUP(F1841, prov_ccaa,3,FALSE)</f>
        <v>7</v>
      </c>
      <c r="J1841" s="3" t="str">
        <f>VLOOKUP(F1841,prov_ccaa,2,FALSE)</f>
        <v>Burgos</v>
      </c>
      <c r="K1841" s="3">
        <f>VLOOKUP(I1841,tasa,6,FALSE)</f>
        <v>0.2530936111</v>
      </c>
      <c r="L1841" s="6">
        <f t="shared" si="2"/>
        <v>7.339714721</v>
      </c>
    </row>
    <row r="1842" ht="14.25" customHeight="1">
      <c r="A1842" s="1" t="s">
        <v>1859</v>
      </c>
      <c r="B1842" s="2">
        <v>42.0</v>
      </c>
      <c r="C1842" s="2">
        <v>18713.5656168</v>
      </c>
      <c r="D1842" s="2">
        <v>1.73409200984E7</v>
      </c>
      <c r="E1842" s="3" t="str">
        <f t="shared" si="1"/>
        <v>09</v>
      </c>
      <c r="F1842" s="5">
        <v>9.0</v>
      </c>
      <c r="G1842" s="3" t="s">
        <v>1729</v>
      </c>
      <c r="H1842" s="3" t="str">
        <f>VLOOKUP(F1842, prov_ccaa,4,FALSE)</f>
        <v>Castilla y León</v>
      </c>
      <c r="I1842" s="3">
        <f>VLOOKUP(F1842, prov_ccaa,3,FALSE)</f>
        <v>7</v>
      </c>
      <c r="J1842" s="3" t="str">
        <f>VLOOKUP(F1842,prov_ccaa,2,FALSE)</f>
        <v>Burgos</v>
      </c>
      <c r="K1842" s="3">
        <f>VLOOKUP(I1842,tasa,6,FALSE)</f>
        <v>0.2530936111</v>
      </c>
      <c r="L1842" s="6">
        <f t="shared" si="2"/>
        <v>10.62993167</v>
      </c>
    </row>
    <row r="1843" ht="14.25" customHeight="1">
      <c r="A1843" s="1" t="s">
        <v>1860</v>
      </c>
      <c r="B1843" s="2">
        <v>114.0</v>
      </c>
      <c r="C1843" s="2">
        <v>18811.0480883</v>
      </c>
      <c r="D1843" s="2">
        <v>1.97407377298E7</v>
      </c>
      <c r="E1843" s="3" t="str">
        <f t="shared" si="1"/>
        <v>09</v>
      </c>
      <c r="F1843" s="5">
        <v>9.0</v>
      </c>
      <c r="G1843" s="3" t="s">
        <v>1729</v>
      </c>
      <c r="H1843" s="3" t="str">
        <f>VLOOKUP(F1843, prov_ccaa,4,FALSE)</f>
        <v>Castilla y León</v>
      </c>
      <c r="I1843" s="3">
        <f>VLOOKUP(F1843, prov_ccaa,3,FALSE)</f>
        <v>7</v>
      </c>
      <c r="J1843" s="3" t="str">
        <f>VLOOKUP(F1843,prov_ccaa,2,FALSE)</f>
        <v>Burgos</v>
      </c>
      <c r="K1843" s="3">
        <f>VLOOKUP(I1843,tasa,6,FALSE)</f>
        <v>0.2530936111</v>
      </c>
      <c r="L1843" s="6">
        <f t="shared" si="2"/>
        <v>28.85267166</v>
      </c>
    </row>
    <row r="1844" ht="14.25" customHeight="1">
      <c r="A1844" s="1" t="s">
        <v>1861</v>
      </c>
      <c r="B1844" s="2">
        <v>61.0</v>
      </c>
      <c r="C1844" s="2">
        <v>19414.9126921</v>
      </c>
      <c r="D1844" s="2">
        <v>1.63321364725E7</v>
      </c>
      <c r="E1844" s="3" t="str">
        <f t="shared" si="1"/>
        <v>09</v>
      </c>
      <c r="F1844" s="5">
        <v>9.0</v>
      </c>
      <c r="G1844" s="3" t="s">
        <v>1729</v>
      </c>
      <c r="H1844" s="3" t="str">
        <f>VLOOKUP(F1844, prov_ccaa,4,FALSE)</f>
        <v>Castilla y León</v>
      </c>
      <c r="I1844" s="3">
        <f>VLOOKUP(F1844, prov_ccaa,3,FALSE)</f>
        <v>7</v>
      </c>
      <c r="J1844" s="3" t="str">
        <f>VLOOKUP(F1844,prov_ccaa,2,FALSE)</f>
        <v>Burgos</v>
      </c>
      <c r="K1844" s="3">
        <f>VLOOKUP(I1844,tasa,6,FALSE)</f>
        <v>0.2530936111</v>
      </c>
      <c r="L1844" s="6">
        <f t="shared" si="2"/>
        <v>15.43871028</v>
      </c>
    </row>
    <row r="1845" ht="14.25" customHeight="1">
      <c r="A1845" s="1" t="s">
        <v>1862</v>
      </c>
      <c r="B1845" s="2">
        <v>595.0</v>
      </c>
      <c r="C1845" s="2">
        <v>44422.8863994</v>
      </c>
      <c r="D1845" s="2">
        <v>7.54502314265E7</v>
      </c>
      <c r="E1845" s="3" t="str">
        <f t="shared" si="1"/>
        <v>09</v>
      </c>
      <c r="F1845" s="5">
        <v>9.0</v>
      </c>
      <c r="G1845" s="3" t="s">
        <v>1729</v>
      </c>
      <c r="H1845" s="3" t="str">
        <f>VLOOKUP(F1845, prov_ccaa,4,FALSE)</f>
        <v>Castilla y León</v>
      </c>
      <c r="I1845" s="3">
        <f>VLOOKUP(F1845, prov_ccaa,3,FALSE)</f>
        <v>7</v>
      </c>
      <c r="J1845" s="3" t="str">
        <f>VLOOKUP(F1845,prov_ccaa,2,FALSE)</f>
        <v>Burgos</v>
      </c>
      <c r="K1845" s="3">
        <f>VLOOKUP(I1845,tasa,6,FALSE)</f>
        <v>0.2530936111</v>
      </c>
      <c r="L1845" s="6">
        <f t="shared" si="2"/>
        <v>150.5906986</v>
      </c>
    </row>
    <row r="1846" ht="14.25" customHeight="1">
      <c r="A1846" s="1" t="s">
        <v>1863</v>
      </c>
      <c r="B1846" s="2">
        <v>385.0</v>
      </c>
      <c r="C1846" s="2">
        <v>47405.3263268</v>
      </c>
      <c r="D1846" s="2">
        <v>5.76684155915E7</v>
      </c>
      <c r="E1846" s="3" t="str">
        <f t="shared" si="1"/>
        <v>09</v>
      </c>
      <c r="F1846" s="5">
        <v>9.0</v>
      </c>
      <c r="G1846" s="3" t="s">
        <v>1729</v>
      </c>
      <c r="H1846" s="3" t="str">
        <f>VLOOKUP(F1846, prov_ccaa,4,FALSE)</f>
        <v>Castilla y León</v>
      </c>
      <c r="I1846" s="3">
        <f>VLOOKUP(F1846, prov_ccaa,3,FALSE)</f>
        <v>7</v>
      </c>
      <c r="J1846" s="3" t="str">
        <f>VLOOKUP(F1846,prov_ccaa,2,FALSE)</f>
        <v>Burgos</v>
      </c>
      <c r="K1846" s="3">
        <f>VLOOKUP(I1846,tasa,6,FALSE)</f>
        <v>0.2530936111</v>
      </c>
      <c r="L1846" s="6">
        <f t="shared" si="2"/>
        <v>97.44104026</v>
      </c>
    </row>
    <row r="1847" ht="14.25" customHeight="1">
      <c r="A1847" s="1" t="s">
        <v>1864</v>
      </c>
      <c r="B1847" s="2">
        <v>150.0</v>
      </c>
      <c r="C1847" s="2">
        <v>10801.3872499</v>
      </c>
      <c r="D1847" s="2">
        <v>7894926.58898</v>
      </c>
      <c r="E1847" s="3" t="str">
        <f t="shared" si="1"/>
        <v>09</v>
      </c>
      <c r="F1847" s="5">
        <v>9.0</v>
      </c>
      <c r="G1847" s="3" t="s">
        <v>1729</v>
      </c>
      <c r="H1847" s="3" t="str">
        <f>VLOOKUP(F1847, prov_ccaa,4,FALSE)</f>
        <v>Castilla y León</v>
      </c>
      <c r="I1847" s="3">
        <f>VLOOKUP(F1847, prov_ccaa,3,FALSE)</f>
        <v>7</v>
      </c>
      <c r="J1847" s="3" t="str">
        <f>VLOOKUP(F1847,prov_ccaa,2,FALSE)</f>
        <v>Burgos</v>
      </c>
      <c r="K1847" s="3">
        <f>VLOOKUP(I1847,tasa,6,FALSE)</f>
        <v>0.2530936111</v>
      </c>
      <c r="L1847" s="6">
        <f t="shared" si="2"/>
        <v>37.96404166</v>
      </c>
    </row>
    <row r="1848" ht="14.25" customHeight="1">
      <c r="A1848" s="1" t="s">
        <v>1865</v>
      </c>
      <c r="B1848" s="2">
        <v>29.0</v>
      </c>
      <c r="C1848" s="2">
        <v>102200.621108</v>
      </c>
      <c r="D1848" s="2">
        <v>8.22441824921E7</v>
      </c>
      <c r="E1848" s="3" t="str">
        <f t="shared" si="1"/>
        <v>09</v>
      </c>
      <c r="F1848" s="5">
        <v>9.0</v>
      </c>
      <c r="G1848" s="3" t="s">
        <v>1729</v>
      </c>
      <c r="H1848" s="3" t="str">
        <f>VLOOKUP(F1848, prov_ccaa,4,FALSE)</f>
        <v>Castilla y León</v>
      </c>
      <c r="I1848" s="3">
        <f>VLOOKUP(F1848, prov_ccaa,3,FALSE)</f>
        <v>7</v>
      </c>
      <c r="J1848" s="3" t="str">
        <f>VLOOKUP(F1848,prov_ccaa,2,FALSE)</f>
        <v>Burgos</v>
      </c>
      <c r="K1848" s="3">
        <f>VLOOKUP(I1848,tasa,6,FALSE)</f>
        <v>0.2530936111</v>
      </c>
      <c r="L1848" s="6">
        <f t="shared" si="2"/>
        <v>7.339714721</v>
      </c>
    </row>
    <row r="1849" ht="14.25" customHeight="1">
      <c r="A1849" s="1" t="s">
        <v>1866</v>
      </c>
      <c r="B1849" s="2">
        <v>69.0</v>
      </c>
      <c r="C1849" s="2">
        <v>15767.90679</v>
      </c>
      <c r="D1849" s="2">
        <v>1.02117288946E7</v>
      </c>
      <c r="E1849" s="3" t="str">
        <f t="shared" si="1"/>
        <v>09</v>
      </c>
      <c r="F1849" s="5">
        <v>9.0</v>
      </c>
      <c r="G1849" s="3" t="s">
        <v>1729</v>
      </c>
      <c r="H1849" s="3" t="str">
        <f>VLOOKUP(F1849, prov_ccaa,4,FALSE)</f>
        <v>Castilla y León</v>
      </c>
      <c r="I1849" s="3">
        <f>VLOOKUP(F1849, prov_ccaa,3,FALSE)</f>
        <v>7</v>
      </c>
      <c r="J1849" s="3" t="str">
        <f>VLOOKUP(F1849,prov_ccaa,2,FALSE)</f>
        <v>Burgos</v>
      </c>
      <c r="K1849" s="3">
        <f>VLOOKUP(I1849,tasa,6,FALSE)</f>
        <v>0.2530936111</v>
      </c>
      <c r="L1849" s="6">
        <f t="shared" si="2"/>
        <v>17.46345916</v>
      </c>
    </row>
    <row r="1850" ht="14.25" customHeight="1">
      <c r="A1850" s="1" t="s">
        <v>1867</v>
      </c>
      <c r="B1850" s="2">
        <v>93.0</v>
      </c>
      <c r="C1850" s="2">
        <v>18596.725122</v>
      </c>
      <c r="D1850" s="2">
        <v>1.22111377538E7</v>
      </c>
      <c r="E1850" s="3" t="str">
        <f t="shared" si="1"/>
        <v>09</v>
      </c>
      <c r="F1850" s="5">
        <v>9.0</v>
      </c>
      <c r="G1850" s="3" t="s">
        <v>1729</v>
      </c>
      <c r="H1850" s="3" t="str">
        <f>VLOOKUP(F1850, prov_ccaa,4,FALSE)</f>
        <v>Castilla y León</v>
      </c>
      <c r="I1850" s="3">
        <f>VLOOKUP(F1850, prov_ccaa,3,FALSE)</f>
        <v>7</v>
      </c>
      <c r="J1850" s="3" t="str">
        <f>VLOOKUP(F1850,prov_ccaa,2,FALSE)</f>
        <v>Burgos</v>
      </c>
      <c r="K1850" s="3">
        <f>VLOOKUP(I1850,tasa,6,FALSE)</f>
        <v>0.2530936111</v>
      </c>
      <c r="L1850" s="6">
        <f t="shared" si="2"/>
        <v>23.53770583</v>
      </c>
    </row>
    <row r="1851" ht="14.25" customHeight="1">
      <c r="A1851" s="1" t="s">
        <v>1868</v>
      </c>
      <c r="B1851" s="2">
        <v>169.0</v>
      </c>
      <c r="C1851" s="2">
        <v>22065.3574171</v>
      </c>
      <c r="D1851" s="2">
        <v>1.93724067556E7</v>
      </c>
      <c r="E1851" s="3" t="str">
        <f t="shared" si="1"/>
        <v>09</v>
      </c>
      <c r="F1851" s="5">
        <v>9.0</v>
      </c>
      <c r="G1851" s="3" t="s">
        <v>1729</v>
      </c>
      <c r="H1851" s="3" t="str">
        <f>VLOOKUP(F1851, prov_ccaa,4,FALSE)</f>
        <v>Castilla y León</v>
      </c>
      <c r="I1851" s="3">
        <f>VLOOKUP(F1851, prov_ccaa,3,FALSE)</f>
        <v>7</v>
      </c>
      <c r="J1851" s="3" t="str">
        <f>VLOOKUP(F1851,prov_ccaa,2,FALSE)</f>
        <v>Burgos</v>
      </c>
      <c r="K1851" s="3">
        <f>VLOOKUP(I1851,tasa,6,FALSE)</f>
        <v>0.2530936111</v>
      </c>
      <c r="L1851" s="6">
        <f t="shared" si="2"/>
        <v>42.77282027</v>
      </c>
    </row>
    <row r="1852" ht="14.25" customHeight="1">
      <c r="A1852" s="1" t="s">
        <v>1869</v>
      </c>
      <c r="B1852" s="2">
        <v>616.0</v>
      </c>
      <c r="C1852" s="2">
        <v>44449.5323514</v>
      </c>
      <c r="D1852" s="2">
        <v>8.07793654964E7</v>
      </c>
      <c r="E1852" s="3" t="str">
        <f t="shared" si="1"/>
        <v>09</v>
      </c>
      <c r="F1852" s="5">
        <v>9.0</v>
      </c>
      <c r="G1852" s="3" t="s">
        <v>1729</v>
      </c>
      <c r="H1852" s="3" t="str">
        <f>VLOOKUP(F1852, prov_ccaa,4,FALSE)</f>
        <v>Castilla y León</v>
      </c>
      <c r="I1852" s="3">
        <f>VLOOKUP(F1852, prov_ccaa,3,FALSE)</f>
        <v>7</v>
      </c>
      <c r="J1852" s="3" t="str">
        <f>VLOOKUP(F1852,prov_ccaa,2,FALSE)</f>
        <v>Burgos</v>
      </c>
      <c r="K1852" s="3">
        <f>VLOOKUP(I1852,tasa,6,FALSE)</f>
        <v>0.2530936111</v>
      </c>
      <c r="L1852" s="6">
        <f t="shared" si="2"/>
        <v>155.9056644</v>
      </c>
    </row>
    <row r="1853" ht="14.25" customHeight="1">
      <c r="A1853" s="1" t="s">
        <v>1870</v>
      </c>
      <c r="B1853" s="2">
        <v>173.0</v>
      </c>
      <c r="C1853" s="2">
        <v>29420.7802832</v>
      </c>
      <c r="D1853" s="2">
        <v>3.35555517078E7</v>
      </c>
      <c r="E1853" s="3" t="str">
        <f t="shared" si="1"/>
        <v>09</v>
      </c>
      <c r="F1853" s="5">
        <v>9.0</v>
      </c>
      <c r="G1853" s="3" t="s">
        <v>1729</v>
      </c>
      <c r="H1853" s="3" t="str">
        <f>VLOOKUP(F1853, prov_ccaa,4,FALSE)</f>
        <v>Castilla y León</v>
      </c>
      <c r="I1853" s="3">
        <f>VLOOKUP(F1853, prov_ccaa,3,FALSE)</f>
        <v>7</v>
      </c>
      <c r="J1853" s="3" t="str">
        <f>VLOOKUP(F1853,prov_ccaa,2,FALSE)</f>
        <v>Burgos</v>
      </c>
      <c r="K1853" s="3">
        <f>VLOOKUP(I1853,tasa,6,FALSE)</f>
        <v>0.2530936111</v>
      </c>
      <c r="L1853" s="6">
        <f t="shared" si="2"/>
        <v>43.78519472</v>
      </c>
    </row>
    <row r="1854" ht="14.25" customHeight="1">
      <c r="A1854" s="1" t="s">
        <v>1871</v>
      </c>
      <c r="B1854" s="2">
        <v>99.0</v>
      </c>
      <c r="C1854" s="2">
        <v>29217.6001657</v>
      </c>
      <c r="D1854" s="2">
        <v>3.65533196134E7</v>
      </c>
      <c r="E1854" s="3" t="str">
        <f t="shared" si="1"/>
        <v>09</v>
      </c>
      <c r="F1854" s="5">
        <v>9.0</v>
      </c>
      <c r="G1854" s="3" t="s">
        <v>1729</v>
      </c>
      <c r="H1854" s="3" t="str">
        <f>VLOOKUP(F1854, prov_ccaa,4,FALSE)</f>
        <v>Castilla y León</v>
      </c>
      <c r="I1854" s="3">
        <f>VLOOKUP(F1854, prov_ccaa,3,FALSE)</f>
        <v>7</v>
      </c>
      <c r="J1854" s="3" t="str">
        <f>VLOOKUP(F1854,prov_ccaa,2,FALSE)</f>
        <v>Burgos</v>
      </c>
      <c r="K1854" s="3">
        <f>VLOOKUP(I1854,tasa,6,FALSE)</f>
        <v>0.2530936111</v>
      </c>
      <c r="L1854" s="6">
        <f t="shared" si="2"/>
        <v>25.0562675</v>
      </c>
    </row>
    <row r="1855" ht="14.25" customHeight="1">
      <c r="A1855" s="1" t="s">
        <v>1872</v>
      </c>
      <c r="B1855" s="2">
        <v>53.0</v>
      </c>
      <c r="C1855" s="2">
        <v>20436.1401835</v>
      </c>
      <c r="D1855" s="2">
        <v>1.40697884259E7</v>
      </c>
      <c r="E1855" s="3" t="str">
        <f t="shared" si="1"/>
        <v>09</v>
      </c>
      <c r="F1855" s="5">
        <v>9.0</v>
      </c>
      <c r="G1855" s="3" t="s">
        <v>1729</v>
      </c>
      <c r="H1855" s="3" t="str">
        <f>VLOOKUP(F1855, prov_ccaa,4,FALSE)</f>
        <v>Castilla y León</v>
      </c>
      <c r="I1855" s="3">
        <f>VLOOKUP(F1855, prov_ccaa,3,FALSE)</f>
        <v>7</v>
      </c>
      <c r="J1855" s="3" t="str">
        <f>VLOOKUP(F1855,prov_ccaa,2,FALSE)</f>
        <v>Burgos</v>
      </c>
      <c r="K1855" s="3">
        <f>VLOOKUP(I1855,tasa,6,FALSE)</f>
        <v>0.2530936111</v>
      </c>
      <c r="L1855" s="6">
        <f t="shared" si="2"/>
        <v>13.41396139</v>
      </c>
    </row>
    <row r="1856" ht="14.25" customHeight="1">
      <c r="A1856" s="1" t="s">
        <v>1873</v>
      </c>
      <c r="B1856" s="2">
        <v>305.0</v>
      </c>
      <c r="C1856" s="2">
        <v>24761.0567985</v>
      </c>
      <c r="D1856" s="2">
        <v>2.99703930756E7</v>
      </c>
      <c r="E1856" s="3" t="str">
        <f t="shared" si="1"/>
        <v>09</v>
      </c>
      <c r="F1856" s="5">
        <v>9.0</v>
      </c>
      <c r="G1856" s="3" t="s">
        <v>1729</v>
      </c>
      <c r="H1856" s="3" t="str">
        <f>VLOOKUP(F1856, prov_ccaa,4,FALSE)</f>
        <v>Castilla y León</v>
      </c>
      <c r="I1856" s="3">
        <f>VLOOKUP(F1856, prov_ccaa,3,FALSE)</f>
        <v>7</v>
      </c>
      <c r="J1856" s="3" t="str">
        <f>VLOOKUP(F1856,prov_ccaa,2,FALSE)</f>
        <v>Burgos</v>
      </c>
      <c r="K1856" s="3">
        <f>VLOOKUP(I1856,tasa,6,FALSE)</f>
        <v>0.2530936111</v>
      </c>
      <c r="L1856" s="6">
        <f t="shared" si="2"/>
        <v>77.19355138</v>
      </c>
    </row>
    <row r="1857" ht="14.25" customHeight="1">
      <c r="A1857" s="1" t="s">
        <v>1874</v>
      </c>
      <c r="B1857" s="2">
        <v>0.0</v>
      </c>
      <c r="C1857" s="2">
        <v>14229.7823063</v>
      </c>
      <c r="D1857" s="2">
        <v>8313064.79788</v>
      </c>
      <c r="E1857" s="3" t="str">
        <f t="shared" si="1"/>
        <v>09</v>
      </c>
      <c r="F1857" s="5">
        <v>9.0</v>
      </c>
      <c r="G1857" s="3" t="s">
        <v>1729</v>
      </c>
      <c r="H1857" s="3" t="str">
        <f>VLOOKUP(F1857, prov_ccaa,4,FALSE)</f>
        <v>Castilla y León</v>
      </c>
      <c r="I1857" s="3">
        <f>VLOOKUP(F1857, prov_ccaa,3,FALSE)</f>
        <v>7</v>
      </c>
      <c r="J1857" s="3" t="str">
        <f>VLOOKUP(F1857,prov_ccaa,2,FALSE)</f>
        <v>Burgos</v>
      </c>
      <c r="K1857" s="3">
        <f>VLOOKUP(I1857,tasa,6,FALSE)</f>
        <v>0.2530936111</v>
      </c>
      <c r="L1857" s="6">
        <f t="shared" si="2"/>
        <v>0</v>
      </c>
    </row>
    <row r="1858" ht="14.25" customHeight="1">
      <c r="A1858" s="1" t="s">
        <v>1875</v>
      </c>
      <c r="B1858" s="2">
        <v>107.0</v>
      </c>
      <c r="C1858" s="2">
        <v>29937.9087154</v>
      </c>
      <c r="D1858" s="2">
        <v>2.06462283517E7</v>
      </c>
      <c r="E1858" s="3" t="str">
        <f t="shared" si="1"/>
        <v>09</v>
      </c>
      <c r="F1858" s="5">
        <v>9.0</v>
      </c>
      <c r="G1858" s="3" t="s">
        <v>1729</v>
      </c>
      <c r="H1858" s="3" t="str">
        <f>VLOOKUP(F1858, prov_ccaa,4,FALSE)</f>
        <v>Castilla y León</v>
      </c>
      <c r="I1858" s="3">
        <f>VLOOKUP(F1858, prov_ccaa,3,FALSE)</f>
        <v>7</v>
      </c>
      <c r="J1858" s="3" t="str">
        <f>VLOOKUP(F1858,prov_ccaa,2,FALSE)</f>
        <v>Burgos</v>
      </c>
      <c r="K1858" s="3">
        <f>VLOOKUP(I1858,tasa,6,FALSE)</f>
        <v>0.2530936111</v>
      </c>
      <c r="L1858" s="6">
        <f t="shared" si="2"/>
        <v>27.08101639</v>
      </c>
    </row>
    <row r="1859" ht="14.25" customHeight="1">
      <c r="A1859" s="1" t="s">
        <v>1876</v>
      </c>
      <c r="B1859" s="2">
        <v>210.0</v>
      </c>
      <c r="C1859" s="2">
        <v>19375.9502778</v>
      </c>
      <c r="D1859" s="2">
        <v>1.27739364727E7</v>
      </c>
      <c r="E1859" s="3" t="str">
        <f t="shared" si="1"/>
        <v>09</v>
      </c>
      <c r="F1859" s="5">
        <v>9.0</v>
      </c>
      <c r="G1859" s="3" t="s">
        <v>1729</v>
      </c>
      <c r="H1859" s="3" t="str">
        <f>VLOOKUP(F1859, prov_ccaa,4,FALSE)</f>
        <v>Castilla y León</v>
      </c>
      <c r="I1859" s="3">
        <f>VLOOKUP(F1859, prov_ccaa,3,FALSE)</f>
        <v>7</v>
      </c>
      <c r="J1859" s="3" t="str">
        <f>VLOOKUP(F1859,prov_ccaa,2,FALSE)</f>
        <v>Burgos</v>
      </c>
      <c r="K1859" s="3">
        <f>VLOOKUP(I1859,tasa,6,FALSE)</f>
        <v>0.2530936111</v>
      </c>
      <c r="L1859" s="6">
        <f t="shared" si="2"/>
        <v>53.14965833</v>
      </c>
    </row>
    <row r="1860" ht="14.25" customHeight="1">
      <c r="A1860" s="1" t="s">
        <v>1877</v>
      </c>
      <c r="B1860" s="2">
        <v>158.0</v>
      </c>
      <c r="C1860" s="2">
        <v>33765.8906111</v>
      </c>
      <c r="D1860" s="2">
        <v>4.86674826773E7</v>
      </c>
      <c r="E1860" s="3" t="str">
        <f t="shared" si="1"/>
        <v>09</v>
      </c>
      <c r="F1860" s="5">
        <v>9.0</v>
      </c>
      <c r="G1860" s="3" t="s">
        <v>1729</v>
      </c>
      <c r="H1860" s="3" t="str">
        <f>VLOOKUP(F1860, prov_ccaa,4,FALSE)</f>
        <v>Castilla y León</v>
      </c>
      <c r="I1860" s="3">
        <f>VLOOKUP(F1860, prov_ccaa,3,FALSE)</f>
        <v>7</v>
      </c>
      <c r="J1860" s="3" t="str">
        <f>VLOOKUP(F1860,prov_ccaa,2,FALSE)</f>
        <v>Burgos</v>
      </c>
      <c r="K1860" s="3">
        <f>VLOOKUP(I1860,tasa,6,FALSE)</f>
        <v>0.2530936111</v>
      </c>
      <c r="L1860" s="6">
        <f t="shared" si="2"/>
        <v>39.98879055</v>
      </c>
    </row>
    <row r="1861" ht="14.25" customHeight="1">
      <c r="A1861" s="1" t="s">
        <v>1878</v>
      </c>
      <c r="B1861" s="2">
        <v>125.0</v>
      </c>
      <c r="C1861" s="2">
        <v>26271.9735435</v>
      </c>
      <c r="D1861" s="2">
        <v>3.31537888598E7</v>
      </c>
      <c r="E1861" s="3" t="str">
        <f t="shared" si="1"/>
        <v>09</v>
      </c>
      <c r="F1861" s="5">
        <v>9.0</v>
      </c>
      <c r="G1861" s="3" t="s">
        <v>1729</v>
      </c>
      <c r="H1861" s="3" t="str">
        <f>VLOOKUP(F1861, prov_ccaa,4,FALSE)</f>
        <v>Castilla y León</v>
      </c>
      <c r="I1861" s="3">
        <f>VLOOKUP(F1861, prov_ccaa,3,FALSE)</f>
        <v>7</v>
      </c>
      <c r="J1861" s="3" t="str">
        <f>VLOOKUP(F1861,prov_ccaa,2,FALSE)</f>
        <v>Burgos</v>
      </c>
      <c r="K1861" s="3">
        <f>VLOOKUP(I1861,tasa,6,FALSE)</f>
        <v>0.2530936111</v>
      </c>
      <c r="L1861" s="6">
        <f t="shared" si="2"/>
        <v>31.63670138</v>
      </c>
    </row>
    <row r="1862" ht="14.25" customHeight="1">
      <c r="A1862" s="1" t="s">
        <v>1879</v>
      </c>
      <c r="B1862" s="2">
        <v>0.0</v>
      </c>
      <c r="C1862" s="2">
        <v>16121.9615909</v>
      </c>
      <c r="D1862" s="2">
        <v>6622372.67945</v>
      </c>
      <c r="E1862" s="3" t="str">
        <f t="shared" si="1"/>
        <v>09</v>
      </c>
      <c r="F1862" s="5">
        <v>9.0</v>
      </c>
      <c r="G1862" s="3" t="s">
        <v>1729</v>
      </c>
      <c r="H1862" s="3" t="str">
        <f>VLOOKUP(F1862, prov_ccaa,4,FALSE)</f>
        <v>Castilla y León</v>
      </c>
      <c r="I1862" s="3">
        <f>VLOOKUP(F1862, prov_ccaa,3,FALSE)</f>
        <v>7</v>
      </c>
      <c r="J1862" s="3" t="str">
        <f>VLOOKUP(F1862,prov_ccaa,2,FALSE)</f>
        <v>Burgos</v>
      </c>
      <c r="K1862" s="3">
        <f>VLOOKUP(I1862,tasa,6,FALSE)</f>
        <v>0.2530936111</v>
      </c>
      <c r="L1862" s="6">
        <f t="shared" si="2"/>
        <v>0</v>
      </c>
    </row>
    <row r="1863" ht="14.25" customHeight="1">
      <c r="A1863" s="1" t="s">
        <v>1880</v>
      </c>
      <c r="B1863" s="2">
        <v>879.0</v>
      </c>
      <c r="C1863" s="2">
        <v>47442.1594548</v>
      </c>
      <c r="D1863" s="2">
        <v>9.77408627821E7</v>
      </c>
      <c r="E1863" s="3" t="str">
        <f t="shared" si="1"/>
        <v>09</v>
      </c>
      <c r="F1863" s="5">
        <v>9.0</v>
      </c>
      <c r="G1863" s="3" t="s">
        <v>1729</v>
      </c>
      <c r="H1863" s="3" t="str">
        <f>VLOOKUP(F1863, prov_ccaa,4,FALSE)</f>
        <v>Castilla y León</v>
      </c>
      <c r="I1863" s="3">
        <f>VLOOKUP(F1863, prov_ccaa,3,FALSE)</f>
        <v>7</v>
      </c>
      <c r="J1863" s="3" t="str">
        <f>VLOOKUP(F1863,prov_ccaa,2,FALSE)</f>
        <v>Burgos</v>
      </c>
      <c r="K1863" s="3">
        <f>VLOOKUP(I1863,tasa,6,FALSE)</f>
        <v>0.2530936111</v>
      </c>
      <c r="L1863" s="6">
        <f t="shared" si="2"/>
        <v>222.4692841</v>
      </c>
    </row>
    <row r="1864" ht="14.25" customHeight="1">
      <c r="A1864" s="1" t="s">
        <v>1881</v>
      </c>
      <c r="B1864" s="2">
        <v>115.0</v>
      </c>
      <c r="C1864" s="2">
        <v>56323.9430728</v>
      </c>
      <c r="D1864" s="2">
        <v>8.50974078899E7</v>
      </c>
      <c r="E1864" s="3" t="str">
        <f t="shared" si="1"/>
        <v>09</v>
      </c>
      <c r="F1864" s="5">
        <v>9.0</v>
      </c>
      <c r="G1864" s="3" t="s">
        <v>1729</v>
      </c>
      <c r="H1864" s="3" t="str">
        <f>VLOOKUP(F1864, prov_ccaa,4,FALSE)</f>
        <v>Castilla y León</v>
      </c>
      <c r="I1864" s="3">
        <f>VLOOKUP(F1864, prov_ccaa,3,FALSE)</f>
        <v>7</v>
      </c>
      <c r="J1864" s="3" t="str">
        <f>VLOOKUP(F1864,prov_ccaa,2,FALSE)</f>
        <v>Burgos</v>
      </c>
      <c r="K1864" s="3">
        <f>VLOOKUP(I1864,tasa,6,FALSE)</f>
        <v>0.2530936111</v>
      </c>
      <c r="L1864" s="6">
        <f t="shared" si="2"/>
        <v>29.10576527</v>
      </c>
    </row>
    <row r="1865" ht="14.25" customHeight="1">
      <c r="A1865" s="1" t="s">
        <v>1882</v>
      </c>
      <c r="B1865" s="2">
        <v>54.0</v>
      </c>
      <c r="C1865" s="2">
        <v>12993.6167247</v>
      </c>
      <c r="D1865" s="2">
        <v>8288542.46209</v>
      </c>
      <c r="E1865" s="3" t="str">
        <f t="shared" si="1"/>
        <v>09</v>
      </c>
      <c r="F1865" s="5">
        <v>9.0</v>
      </c>
      <c r="G1865" s="3" t="s">
        <v>1729</v>
      </c>
      <c r="H1865" s="3" t="str">
        <f>VLOOKUP(F1865, prov_ccaa,4,FALSE)</f>
        <v>Castilla y León</v>
      </c>
      <c r="I1865" s="3">
        <f>VLOOKUP(F1865, prov_ccaa,3,FALSE)</f>
        <v>7</v>
      </c>
      <c r="J1865" s="3" t="str">
        <f>VLOOKUP(F1865,prov_ccaa,2,FALSE)</f>
        <v>Burgos</v>
      </c>
      <c r="K1865" s="3">
        <f>VLOOKUP(I1865,tasa,6,FALSE)</f>
        <v>0.2530936111</v>
      </c>
      <c r="L1865" s="6">
        <f t="shared" si="2"/>
        <v>13.667055</v>
      </c>
    </row>
    <row r="1866" ht="14.25" customHeight="1">
      <c r="A1866" s="1" t="s">
        <v>1883</v>
      </c>
      <c r="B1866" s="2">
        <v>1417.0</v>
      </c>
      <c r="C1866" s="2">
        <v>88202.8326343</v>
      </c>
      <c r="D1866" s="2">
        <v>1.29938874511E8</v>
      </c>
      <c r="E1866" s="3" t="str">
        <f t="shared" si="1"/>
        <v>09</v>
      </c>
      <c r="F1866" s="5">
        <v>9.0</v>
      </c>
      <c r="G1866" s="3" t="s">
        <v>1729</v>
      </c>
      <c r="H1866" s="3" t="str">
        <f>VLOOKUP(F1866, prov_ccaa,4,FALSE)</f>
        <v>Castilla y León</v>
      </c>
      <c r="I1866" s="3">
        <f>VLOOKUP(F1866, prov_ccaa,3,FALSE)</f>
        <v>7</v>
      </c>
      <c r="J1866" s="3" t="str">
        <f>VLOOKUP(F1866,prov_ccaa,2,FALSE)</f>
        <v>Burgos</v>
      </c>
      <c r="K1866" s="3">
        <f>VLOOKUP(I1866,tasa,6,FALSE)</f>
        <v>0.2530936111</v>
      </c>
      <c r="L1866" s="6">
        <f t="shared" si="2"/>
        <v>358.6336469</v>
      </c>
    </row>
    <row r="1867" ht="14.25" customHeight="1">
      <c r="A1867" s="1" t="s">
        <v>1884</v>
      </c>
      <c r="B1867" s="2">
        <v>33.0</v>
      </c>
      <c r="C1867" s="2">
        <v>11769.9393352</v>
      </c>
      <c r="D1867" s="2">
        <v>5633740.41918</v>
      </c>
      <c r="E1867" s="3" t="str">
        <f t="shared" si="1"/>
        <v>09</v>
      </c>
      <c r="F1867" s="5">
        <v>9.0</v>
      </c>
      <c r="G1867" s="3" t="s">
        <v>1729</v>
      </c>
      <c r="H1867" s="3" t="str">
        <f>VLOOKUP(F1867, prov_ccaa,4,FALSE)</f>
        <v>Castilla y León</v>
      </c>
      <c r="I1867" s="3">
        <f>VLOOKUP(F1867, prov_ccaa,3,FALSE)</f>
        <v>7</v>
      </c>
      <c r="J1867" s="3" t="str">
        <f>VLOOKUP(F1867,prov_ccaa,2,FALSE)</f>
        <v>Burgos</v>
      </c>
      <c r="K1867" s="3">
        <f>VLOOKUP(I1867,tasa,6,FALSE)</f>
        <v>0.2530936111</v>
      </c>
      <c r="L1867" s="6">
        <f t="shared" si="2"/>
        <v>8.352089165</v>
      </c>
    </row>
    <row r="1868" ht="14.25" customHeight="1">
      <c r="A1868" s="1" t="s">
        <v>1885</v>
      </c>
      <c r="B1868" s="2">
        <v>47.0</v>
      </c>
      <c r="C1868" s="2">
        <v>20562.8678746</v>
      </c>
      <c r="D1868" s="2">
        <v>1.50148206133E7</v>
      </c>
      <c r="E1868" s="3" t="str">
        <f t="shared" si="1"/>
        <v>09</v>
      </c>
      <c r="F1868" s="5">
        <v>9.0</v>
      </c>
      <c r="G1868" s="3" t="s">
        <v>1729</v>
      </c>
      <c r="H1868" s="3" t="str">
        <f>VLOOKUP(F1868, prov_ccaa,4,FALSE)</f>
        <v>Castilla y León</v>
      </c>
      <c r="I1868" s="3">
        <f>VLOOKUP(F1868, prov_ccaa,3,FALSE)</f>
        <v>7</v>
      </c>
      <c r="J1868" s="3" t="str">
        <f>VLOOKUP(F1868,prov_ccaa,2,FALSE)</f>
        <v>Burgos</v>
      </c>
      <c r="K1868" s="3">
        <f>VLOOKUP(I1868,tasa,6,FALSE)</f>
        <v>0.2530936111</v>
      </c>
      <c r="L1868" s="6">
        <f t="shared" si="2"/>
        <v>11.89539972</v>
      </c>
    </row>
    <row r="1869" ht="14.25" customHeight="1">
      <c r="A1869" s="1" t="s">
        <v>1886</v>
      </c>
      <c r="B1869" s="2">
        <v>144.0</v>
      </c>
      <c r="C1869" s="2">
        <v>28978.8629451</v>
      </c>
      <c r="D1869" s="2">
        <v>3.45165323287E7</v>
      </c>
      <c r="E1869" s="3" t="str">
        <f t="shared" si="1"/>
        <v>09</v>
      </c>
      <c r="F1869" s="5">
        <v>9.0</v>
      </c>
      <c r="G1869" s="3" t="s">
        <v>1729</v>
      </c>
      <c r="H1869" s="3" t="str">
        <f>VLOOKUP(F1869, prov_ccaa,4,FALSE)</f>
        <v>Castilla y León</v>
      </c>
      <c r="I1869" s="3">
        <f>VLOOKUP(F1869, prov_ccaa,3,FALSE)</f>
        <v>7</v>
      </c>
      <c r="J1869" s="3" t="str">
        <f>VLOOKUP(F1869,prov_ccaa,2,FALSE)</f>
        <v>Burgos</v>
      </c>
      <c r="K1869" s="3">
        <f>VLOOKUP(I1869,tasa,6,FALSE)</f>
        <v>0.2530936111</v>
      </c>
      <c r="L1869" s="6">
        <f t="shared" si="2"/>
        <v>36.44547999</v>
      </c>
    </row>
    <row r="1870" ht="14.25" customHeight="1">
      <c r="A1870" s="1" t="s">
        <v>1887</v>
      </c>
      <c r="B1870" s="2">
        <v>283.0</v>
      </c>
      <c r="C1870" s="2">
        <v>52716.6663541</v>
      </c>
      <c r="D1870" s="2">
        <v>6.63878062158E7</v>
      </c>
      <c r="E1870" s="3" t="str">
        <f t="shared" si="1"/>
        <v>09</v>
      </c>
      <c r="F1870" s="5">
        <v>9.0</v>
      </c>
      <c r="G1870" s="3" t="s">
        <v>1729</v>
      </c>
      <c r="H1870" s="3" t="str">
        <f>VLOOKUP(F1870, prov_ccaa,4,FALSE)</f>
        <v>Castilla y León</v>
      </c>
      <c r="I1870" s="3">
        <f>VLOOKUP(F1870, prov_ccaa,3,FALSE)</f>
        <v>7</v>
      </c>
      <c r="J1870" s="3" t="str">
        <f>VLOOKUP(F1870,prov_ccaa,2,FALSE)</f>
        <v>Burgos</v>
      </c>
      <c r="K1870" s="3">
        <f>VLOOKUP(I1870,tasa,6,FALSE)</f>
        <v>0.2530936111</v>
      </c>
      <c r="L1870" s="6">
        <f t="shared" si="2"/>
        <v>71.62549193</v>
      </c>
    </row>
    <row r="1871" ht="14.25" customHeight="1">
      <c r="A1871" s="1" t="s">
        <v>1888</v>
      </c>
      <c r="B1871" s="2">
        <v>78.0</v>
      </c>
      <c r="C1871" s="2">
        <v>18088.0307671</v>
      </c>
      <c r="D1871" s="2">
        <v>1.69031764947E7</v>
      </c>
      <c r="E1871" s="3" t="str">
        <f t="shared" si="1"/>
        <v>09</v>
      </c>
      <c r="F1871" s="5">
        <v>9.0</v>
      </c>
      <c r="G1871" s="3" t="s">
        <v>1729</v>
      </c>
      <c r="H1871" s="3" t="str">
        <f>VLOOKUP(F1871, prov_ccaa,4,FALSE)</f>
        <v>Castilla y León</v>
      </c>
      <c r="I1871" s="3">
        <f>VLOOKUP(F1871, prov_ccaa,3,FALSE)</f>
        <v>7</v>
      </c>
      <c r="J1871" s="3" t="str">
        <f>VLOOKUP(F1871,prov_ccaa,2,FALSE)</f>
        <v>Burgos</v>
      </c>
      <c r="K1871" s="3">
        <f>VLOOKUP(I1871,tasa,6,FALSE)</f>
        <v>0.2530936111</v>
      </c>
      <c r="L1871" s="6">
        <f t="shared" si="2"/>
        <v>19.74130166</v>
      </c>
    </row>
    <row r="1872" ht="14.25" customHeight="1">
      <c r="A1872" s="1" t="s">
        <v>1889</v>
      </c>
      <c r="B1872" s="2">
        <v>0.0</v>
      </c>
      <c r="C1872" s="2">
        <v>26181.9638424</v>
      </c>
      <c r="D1872" s="2">
        <v>1.41594690061E7</v>
      </c>
      <c r="E1872" s="3" t="str">
        <f t="shared" si="1"/>
        <v>09</v>
      </c>
      <c r="F1872" s="5">
        <v>9.0</v>
      </c>
      <c r="G1872" s="3" t="s">
        <v>1729</v>
      </c>
      <c r="H1872" s="3" t="str">
        <f>VLOOKUP(F1872, prov_ccaa,4,FALSE)</f>
        <v>Castilla y León</v>
      </c>
      <c r="I1872" s="3">
        <f>VLOOKUP(F1872, prov_ccaa,3,FALSE)</f>
        <v>7</v>
      </c>
      <c r="J1872" s="3" t="str">
        <f>VLOOKUP(F1872,prov_ccaa,2,FALSE)</f>
        <v>Burgos</v>
      </c>
      <c r="K1872" s="3">
        <f>VLOOKUP(I1872,tasa,6,FALSE)</f>
        <v>0.2530936111</v>
      </c>
      <c r="L1872" s="6">
        <f t="shared" si="2"/>
        <v>0</v>
      </c>
    </row>
    <row r="1873" ht="14.25" customHeight="1">
      <c r="A1873" s="1" t="s">
        <v>1890</v>
      </c>
      <c r="B1873" s="2">
        <v>42.0</v>
      </c>
      <c r="C1873" s="2">
        <v>20724.6273208</v>
      </c>
      <c r="D1873" s="2">
        <v>2.15468334904E7</v>
      </c>
      <c r="E1873" s="3" t="str">
        <f t="shared" si="1"/>
        <v>09</v>
      </c>
      <c r="F1873" s="5">
        <v>9.0</v>
      </c>
      <c r="G1873" s="3" t="s">
        <v>1729</v>
      </c>
      <c r="H1873" s="3" t="str">
        <f>VLOOKUP(F1873, prov_ccaa,4,FALSE)</f>
        <v>Castilla y León</v>
      </c>
      <c r="I1873" s="3">
        <f>VLOOKUP(F1873, prov_ccaa,3,FALSE)</f>
        <v>7</v>
      </c>
      <c r="J1873" s="3" t="str">
        <f>VLOOKUP(F1873,prov_ccaa,2,FALSE)</f>
        <v>Burgos</v>
      </c>
      <c r="K1873" s="3">
        <f>VLOOKUP(I1873,tasa,6,FALSE)</f>
        <v>0.2530936111</v>
      </c>
      <c r="L1873" s="6">
        <f t="shared" si="2"/>
        <v>10.62993167</v>
      </c>
    </row>
    <row r="1874" ht="14.25" customHeight="1">
      <c r="A1874" s="1" t="s">
        <v>1891</v>
      </c>
      <c r="B1874" s="2">
        <v>10.0</v>
      </c>
      <c r="C1874" s="2">
        <v>18881.56429</v>
      </c>
      <c r="D1874" s="2">
        <v>1.74363331468E7</v>
      </c>
      <c r="E1874" s="3" t="str">
        <f t="shared" si="1"/>
        <v>09</v>
      </c>
      <c r="F1874" s="5">
        <v>9.0</v>
      </c>
      <c r="G1874" s="3" t="s">
        <v>1729</v>
      </c>
      <c r="H1874" s="3" t="str">
        <f>VLOOKUP(F1874, prov_ccaa,4,FALSE)</f>
        <v>Castilla y León</v>
      </c>
      <c r="I1874" s="3">
        <f>VLOOKUP(F1874, prov_ccaa,3,FALSE)</f>
        <v>7</v>
      </c>
      <c r="J1874" s="3" t="str">
        <f>VLOOKUP(F1874,prov_ccaa,2,FALSE)</f>
        <v>Burgos</v>
      </c>
      <c r="K1874" s="3">
        <f>VLOOKUP(I1874,tasa,6,FALSE)</f>
        <v>0.2530936111</v>
      </c>
      <c r="L1874" s="6">
        <f t="shared" si="2"/>
        <v>2.530936111</v>
      </c>
    </row>
    <row r="1875" ht="14.25" customHeight="1">
      <c r="A1875" s="1" t="s">
        <v>1892</v>
      </c>
      <c r="B1875" s="2">
        <v>124.0</v>
      </c>
      <c r="C1875" s="2">
        <v>51777.6169192</v>
      </c>
      <c r="D1875" s="2">
        <v>7.57646627861E7</v>
      </c>
      <c r="E1875" s="3" t="str">
        <f t="shared" si="1"/>
        <v>09</v>
      </c>
      <c r="F1875" s="5">
        <v>9.0</v>
      </c>
      <c r="G1875" s="3" t="s">
        <v>1729</v>
      </c>
      <c r="H1875" s="3" t="str">
        <f>VLOOKUP(F1875, prov_ccaa,4,FALSE)</f>
        <v>Castilla y León</v>
      </c>
      <c r="I1875" s="3">
        <f>VLOOKUP(F1875, prov_ccaa,3,FALSE)</f>
        <v>7</v>
      </c>
      <c r="J1875" s="3" t="str">
        <f>VLOOKUP(F1875,prov_ccaa,2,FALSE)</f>
        <v>Burgos</v>
      </c>
      <c r="K1875" s="3">
        <f>VLOOKUP(I1875,tasa,6,FALSE)</f>
        <v>0.2530936111</v>
      </c>
      <c r="L1875" s="6">
        <f t="shared" si="2"/>
        <v>31.38360777</v>
      </c>
    </row>
    <row r="1876" ht="14.25" customHeight="1">
      <c r="A1876" s="1" t="s">
        <v>1893</v>
      </c>
      <c r="B1876" s="2">
        <v>81.0</v>
      </c>
      <c r="C1876" s="2">
        <v>36374.995031</v>
      </c>
      <c r="D1876" s="2">
        <v>4.5853612813E7</v>
      </c>
      <c r="E1876" s="3" t="str">
        <f t="shared" si="1"/>
        <v>09</v>
      </c>
      <c r="F1876" s="5">
        <v>9.0</v>
      </c>
      <c r="G1876" s="3" t="s">
        <v>1729</v>
      </c>
      <c r="H1876" s="3" t="str">
        <f>VLOOKUP(F1876, prov_ccaa,4,FALSE)</f>
        <v>Castilla y León</v>
      </c>
      <c r="I1876" s="3">
        <f>VLOOKUP(F1876, prov_ccaa,3,FALSE)</f>
        <v>7</v>
      </c>
      <c r="J1876" s="3" t="str">
        <f>VLOOKUP(F1876,prov_ccaa,2,FALSE)</f>
        <v>Burgos</v>
      </c>
      <c r="K1876" s="3">
        <f>VLOOKUP(I1876,tasa,6,FALSE)</f>
        <v>0.2530936111</v>
      </c>
      <c r="L1876" s="6">
        <f t="shared" si="2"/>
        <v>20.5005825</v>
      </c>
    </row>
    <row r="1877" ht="14.25" customHeight="1">
      <c r="A1877" s="1" t="s">
        <v>1894</v>
      </c>
      <c r="B1877" s="2">
        <v>43.0</v>
      </c>
      <c r="C1877" s="2">
        <v>23840.1638658</v>
      </c>
      <c r="D1877" s="2">
        <v>2.50260330883E7</v>
      </c>
      <c r="E1877" s="3" t="str">
        <f t="shared" si="1"/>
        <v>09</v>
      </c>
      <c r="F1877" s="5">
        <v>9.0</v>
      </c>
      <c r="G1877" s="3" t="s">
        <v>1729</v>
      </c>
      <c r="H1877" s="3" t="str">
        <f>VLOOKUP(F1877, prov_ccaa,4,FALSE)</f>
        <v>Castilla y León</v>
      </c>
      <c r="I1877" s="3">
        <f>VLOOKUP(F1877, prov_ccaa,3,FALSE)</f>
        <v>7</v>
      </c>
      <c r="J1877" s="3" t="str">
        <f>VLOOKUP(F1877,prov_ccaa,2,FALSE)</f>
        <v>Burgos</v>
      </c>
      <c r="K1877" s="3">
        <f>VLOOKUP(I1877,tasa,6,FALSE)</f>
        <v>0.2530936111</v>
      </c>
      <c r="L1877" s="6">
        <f t="shared" si="2"/>
        <v>10.88302528</v>
      </c>
    </row>
    <row r="1878" ht="14.25" customHeight="1">
      <c r="A1878" s="1" t="s">
        <v>1895</v>
      </c>
      <c r="B1878" s="2">
        <v>68.0</v>
      </c>
      <c r="C1878" s="2">
        <v>25663.9286246</v>
      </c>
      <c r="D1878" s="2">
        <v>3.09002504862E7</v>
      </c>
      <c r="E1878" s="3" t="str">
        <f t="shared" si="1"/>
        <v>09</v>
      </c>
      <c r="F1878" s="5">
        <v>9.0</v>
      </c>
      <c r="G1878" s="3" t="s">
        <v>1729</v>
      </c>
      <c r="H1878" s="3" t="str">
        <f>VLOOKUP(F1878, prov_ccaa,4,FALSE)</f>
        <v>Castilla y León</v>
      </c>
      <c r="I1878" s="3">
        <f>VLOOKUP(F1878, prov_ccaa,3,FALSE)</f>
        <v>7</v>
      </c>
      <c r="J1878" s="3" t="str">
        <f>VLOOKUP(F1878,prov_ccaa,2,FALSE)</f>
        <v>Burgos</v>
      </c>
      <c r="K1878" s="3">
        <f>VLOOKUP(I1878,tasa,6,FALSE)</f>
        <v>0.2530936111</v>
      </c>
      <c r="L1878" s="6">
        <f t="shared" si="2"/>
        <v>17.21036555</v>
      </c>
    </row>
    <row r="1879" ht="14.25" customHeight="1">
      <c r="A1879" s="1" t="s">
        <v>1896</v>
      </c>
      <c r="B1879" s="2">
        <v>2595.0</v>
      </c>
      <c r="C1879" s="2">
        <v>129606.043812</v>
      </c>
      <c r="D1879" s="2">
        <v>1.66270500364E8</v>
      </c>
      <c r="E1879" s="3" t="str">
        <f t="shared" si="1"/>
        <v>09</v>
      </c>
      <c r="F1879" s="5">
        <v>9.0</v>
      </c>
      <c r="G1879" s="3" t="s">
        <v>1729</v>
      </c>
      <c r="H1879" s="3" t="str">
        <f>VLOOKUP(F1879, prov_ccaa,4,FALSE)</f>
        <v>Castilla y León</v>
      </c>
      <c r="I1879" s="3">
        <f>VLOOKUP(F1879, prov_ccaa,3,FALSE)</f>
        <v>7</v>
      </c>
      <c r="J1879" s="3" t="str">
        <f>VLOOKUP(F1879,prov_ccaa,2,FALSE)</f>
        <v>Burgos</v>
      </c>
      <c r="K1879" s="3">
        <f>VLOOKUP(I1879,tasa,6,FALSE)</f>
        <v>0.2530936111</v>
      </c>
      <c r="L1879" s="6">
        <f t="shared" si="2"/>
        <v>656.7779207</v>
      </c>
    </row>
    <row r="1880" ht="14.25" customHeight="1">
      <c r="A1880" s="1" t="s">
        <v>1897</v>
      </c>
      <c r="B1880" s="2">
        <v>48.0</v>
      </c>
      <c r="C1880" s="2">
        <v>20643.022146</v>
      </c>
      <c r="D1880" s="2">
        <v>1.51784970952E7</v>
      </c>
      <c r="E1880" s="3" t="str">
        <f t="shared" si="1"/>
        <v>09</v>
      </c>
      <c r="F1880" s="5">
        <v>9.0</v>
      </c>
      <c r="G1880" s="3" t="s">
        <v>1729</v>
      </c>
      <c r="H1880" s="3" t="str">
        <f>VLOOKUP(F1880, prov_ccaa,4,FALSE)</f>
        <v>Castilla y León</v>
      </c>
      <c r="I1880" s="3">
        <f>VLOOKUP(F1880, prov_ccaa,3,FALSE)</f>
        <v>7</v>
      </c>
      <c r="J1880" s="3" t="str">
        <f>VLOOKUP(F1880,prov_ccaa,2,FALSE)</f>
        <v>Burgos</v>
      </c>
      <c r="K1880" s="3">
        <f>VLOOKUP(I1880,tasa,6,FALSE)</f>
        <v>0.2530936111</v>
      </c>
      <c r="L1880" s="6">
        <f t="shared" si="2"/>
        <v>12.14849333</v>
      </c>
    </row>
    <row r="1881" ht="14.25" customHeight="1">
      <c r="A1881" s="1" t="s">
        <v>1898</v>
      </c>
      <c r="B1881" s="2">
        <v>149.0</v>
      </c>
      <c r="C1881" s="2">
        <v>21986.3487569</v>
      </c>
      <c r="D1881" s="2">
        <v>2.68574911729E7</v>
      </c>
      <c r="E1881" s="3" t="str">
        <f t="shared" si="1"/>
        <v>09</v>
      </c>
      <c r="F1881" s="5">
        <v>9.0</v>
      </c>
      <c r="G1881" s="3" t="s">
        <v>1729</v>
      </c>
      <c r="H1881" s="3" t="str">
        <f>VLOOKUP(F1881, prov_ccaa,4,FALSE)</f>
        <v>Castilla y León</v>
      </c>
      <c r="I1881" s="3">
        <f>VLOOKUP(F1881, prov_ccaa,3,FALSE)</f>
        <v>7</v>
      </c>
      <c r="J1881" s="3" t="str">
        <f>VLOOKUP(F1881,prov_ccaa,2,FALSE)</f>
        <v>Burgos</v>
      </c>
      <c r="K1881" s="3">
        <f>VLOOKUP(I1881,tasa,6,FALSE)</f>
        <v>0.2530936111</v>
      </c>
      <c r="L1881" s="6">
        <f t="shared" si="2"/>
        <v>37.71094805</v>
      </c>
    </row>
    <row r="1882" ht="14.25" customHeight="1">
      <c r="A1882" s="1" t="s">
        <v>1899</v>
      </c>
      <c r="B1882" s="2">
        <v>189.0</v>
      </c>
      <c r="C1882" s="2">
        <v>26490.9987035</v>
      </c>
      <c r="D1882" s="2">
        <v>2.51516744133E7</v>
      </c>
      <c r="E1882" s="3" t="str">
        <f t="shared" si="1"/>
        <v>09</v>
      </c>
      <c r="F1882" s="5">
        <v>9.0</v>
      </c>
      <c r="G1882" s="3" t="s">
        <v>1729</v>
      </c>
      <c r="H1882" s="3" t="str">
        <f>VLOOKUP(F1882, prov_ccaa,4,FALSE)</f>
        <v>Castilla y León</v>
      </c>
      <c r="I1882" s="3">
        <f>VLOOKUP(F1882, prov_ccaa,3,FALSE)</f>
        <v>7</v>
      </c>
      <c r="J1882" s="3" t="str">
        <f>VLOOKUP(F1882,prov_ccaa,2,FALSE)</f>
        <v>Burgos</v>
      </c>
      <c r="K1882" s="3">
        <f>VLOOKUP(I1882,tasa,6,FALSE)</f>
        <v>0.2530936111</v>
      </c>
      <c r="L1882" s="6">
        <f t="shared" si="2"/>
        <v>47.83469249</v>
      </c>
    </row>
    <row r="1883" ht="14.25" customHeight="1">
      <c r="A1883" s="1" t="s">
        <v>1900</v>
      </c>
      <c r="B1883" s="2">
        <v>101.0</v>
      </c>
      <c r="C1883" s="2">
        <v>30555.7989171</v>
      </c>
      <c r="D1883" s="2">
        <v>3.35854177629E7</v>
      </c>
      <c r="E1883" s="3" t="str">
        <f t="shared" si="1"/>
        <v>09</v>
      </c>
      <c r="F1883" s="5">
        <v>9.0</v>
      </c>
      <c r="G1883" s="3" t="s">
        <v>1729</v>
      </c>
      <c r="H1883" s="3" t="str">
        <f>VLOOKUP(F1883, prov_ccaa,4,FALSE)</f>
        <v>Castilla y León</v>
      </c>
      <c r="I1883" s="3">
        <f>VLOOKUP(F1883, prov_ccaa,3,FALSE)</f>
        <v>7</v>
      </c>
      <c r="J1883" s="3" t="str">
        <f>VLOOKUP(F1883,prov_ccaa,2,FALSE)</f>
        <v>Burgos</v>
      </c>
      <c r="K1883" s="3">
        <f>VLOOKUP(I1883,tasa,6,FALSE)</f>
        <v>0.2530936111</v>
      </c>
      <c r="L1883" s="6">
        <f t="shared" si="2"/>
        <v>25.56245472</v>
      </c>
    </row>
    <row r="1884" ht="14.25" customHeight="1">
      <c r="A1884" s="1" t="s">
        <v>1901</v>
      </c>
      <c r="B1884" s="2">
        <v>113.0</v>
      </c>
      <c r="C1884" s="2">
        <v>19823.2736396</v>
      </c>
      <c r="D1884" s="2">
        <v>1.60321715548E7</v>
      </c>
      <c r="E1884" s="3" t="str">
        <f t="shared" si="1"/>
        <v>09</v>
      </c>
      <c r="F1884" s="5">
        <v>9.0</v>
      </c>
      <c r="G1884" s="3" t="s">
        <v>1729</v>
      </c>
      <c r="H1884" s="3" t="str">
        <f>VLOOKUP(F1884, prov_ccaa,4,FALSE)</f>
        <v>Castilla y León</v>
      </c>
      <c r="I1884" s="3">
        <f>VLOOKUP(F1884, prov_ccaa,3,FALSE)</f>
        <v>7</v>
      </c>
      <c r="J1884" s="3" t="str">
        <f>VLOOKUP(F1884,prov_ccaa,2,FALSE)</f>
        <v>Burgos</v>
      </c>
      <c r="K1884" s="3">
        <f>VLOOKUP(I1884,tasa,6,FALSE)</f>
        <v>0.2530936111</v>
      </c>
      <c r="L1884" s="6">
        <f t="shared" si="2"/>
        <v>28.59957805</v>
      </c>
    </row>
    <row r="1885" ht="14.25" customHeight="1">
      <c r="A1885" s="1" t="s">
        <v>1902</v>
      </c>
      <c r="B1885" s="2">
        <v>55.0</v>
      </c>
      <c r="C1885" s="2">
        <v>35954.4110888</v>
      </c>
      <c r="D1885" s="2">
        <v>3.3999987295E7</v>
      </c>
      <c r="E1885" s="3" t="str">
        <f t="shared" si="1"/>
        <v>09</v>
      </c>
      <c r="F1885" s="5">
        <v>9.0</v>
      </c>
      <c r="G1885" s="3" t="s">
        <v>1729</v>
      </c>
      <c r="H1885" s="3" t="str">
        <f>VLOOKUP(F1885, prov_ccaa,4,FALSE)</f>
        <v>Castilla y León</v>
      </c>
      <c r="I1885" s="3">
        <f>VLOOKUP(F1885, prov_ccaa,3,FALSE)</f>
        <v>7</v>
      </c>
      <c r="J1885" s="3" t="str">
        <f>VLOOKUP(F1885,prov_ccaa,2,FALSE)</f>
        <v>Burgos</v>
      </c>
      <c r="K1885" s="3">
        <f>VLOOKUP(I1885,tasa,6,FALSE)</f>
        <v>0.2530936111</v>
      </c>
      <c r="L1885" s="6">
        <f t="shared" si="2"/>
        <v>13.92014861</v>
      </c>
    </row>
    <row r="1886" ht="14.25" customHeight="1">
      <c r="A1886" s="1" t="s">
        <v>1903</v>
      </c>
      <c r="B1886" s="2">
        <v>29.0</v>
      </c>
      <c r="C1886" s="2">
        <v>18297.68432</v>
      </c>
      <c r="D1886" s="2">
        <v>1.83080006692E7</v>
      </c>
      <c r="E1886" s="3" t="str">
        <f t="shared" si="1"/>
        <v>09</v>
      </c>
      <c r="F1886" s="5">
        <v>9.0</v>
      </c>
      <c r="G1886" s="3" t="s">
        <v>1729</v>
      </c>
      <c r="H1886" s="3" t="str">
        <f>VLOOKUP(F1886, prov_ccaa,4,FALSE)</f>
        <v>Castilla y León</v>
      </c>
      <c r="I1886" s="3">
        <f>VLOOKUP(F1886, prov_ccaa,3,FALSE)</f>
        <v>7</v>
      </c>
      <c r="J1886" s="3" t="str">
        <f>VLOOKUP(F1886,prov_ccaa,2,FALSE)</f>
        <v>Burgos</v>
      </c>
      <c r="K1886" s="3">
        <f>VLOOKUP(I1886,tasa,6,FALSE)</f>
        <v>0.2530936111</v>
      </c>
      <c r="L1886" s="6">
        <f t="shared" si="2"/>
        <v>7.339714721</v>
      </c>
    </row>
    <row r="1887" ht="14.25" customHeight="1">
      <c r="A1887" s="1" t="s">
        <v>1904</v>
      </c>
      <c r="B1887" s="2">
        <v>23.0</v>
      </c>
      <c r="C1887" s="2">
        <v>11373.691496</v>
      </c>
      <c r="D1887" s="2">
        <v>6575579.56478</v>
      </c>
      <c r="E1887" s="3" t="str">
        <f t="shared" si="1"/>
        <v>09</v>
      </c>
      <c r="F1887" s="5">
        <v>9.0</v>
      </c>
      <c r="G1887" s="3" t="s">
        <v>1729</v>
      </c>
      <c r="H1887" s="3" t="str">
        <f>VLOOKUP(F1887, prov_ccaa,4,FALSE)</f>
        <v>Castilla y León</v>
      </c>
      <c r="I1887" s="3">
        <f>VLOOKUP(F1887, prov_ccaa,3,FALSE)</f>
        <v>7</v>
      </c>
      <c r="J1887" s="3" t="str">
        <f>VLOOKUP(F1887,prov_ccaa,2,FALSE)</f>
        <v>Burgos</v>
      </c>
      <c r="K1887" s="3">
        <f>VLOOKUP(I1887,tasa,6,FALSE)</f>
        <v>0.2530936111</v>
      </c>
      <c r="L1887" s="6">
        <f t="shared" si="2"/>
        <v>5.821153055</v>
      </c>
    </row>
    <row r="1888" ht="14.25" customHeight="1">
      <c r="A1888" s="1" t="s">
        <v>1905</v>
      </c>
      <c r="B1888" s="2">
        <v>55.0</v>
      </c>
      <c r="C1888" s="2">
        <v>17296.3624446</v>
      </c>
      <c r="D1888" s="2">
        <v>1.34019204487E7</v>
      </c>
      <c r="E1888" s="3" t="str">
        <f t="shared" si="1"/>
        <v>09</v>
      </c>
      <c r="F1888" s="5">
        <v>9.0</v>
      </c>
      <c r="G1888" s="3" t="s">
        <v>1729</v>
      </c>
      <c r="H1888" s="3" t="str">
        <f>VLOOKUP(F1888, prov_ccaa,4,FALSE)</f>
        <v>Castilla y León</v>
      </c>
      <c r="I1888" s="3">
        <f>VLOOKUP(F1888, prov_ccaa,3,FALSE)</f>
        <v>7</v>
      </c>
      <c r="J1888" s="3" t="str">
        <f>VLOOKUP(F1888,prov_ccaa,2,FALSE)</f>
        <v>Burgos</v>
      </c>
      <c r="K1888" s="3">
        <f>VLOOKUP(I1888,tasa,6,FALSE)</f>
        <v>0.2530936111</v>
      </c>
      <c r="L1888" s="6">
        <f t="shared" si="2"/>
        <v>13.92014861</v>
      </c>
    </row>
    <row r="1889" ht="14.25" customHeight="1">
      <c r="A1889" s="1" t="s">
        <v>1906</v>
      </c>
      <c r="B1889" s="2">
        <v>192.0</v>
      </c>
      <c r="C1889" s="2">
        <v>46963.3988417</v>
      </c>
      <c r="D1889" s="2">
        <v>5.95891301562E7</v>
      </c>
      <c r="E1889" s="3" t="str">
        <f t="shared" si="1"/>
        <v>09</v>
      </c>
      <c r="F1889" s="5">
        <v>9.0</v>
      </c>
      <c r="G1889" s="3" t="s">
        <v>1729</v>
      </c>
      <c r="H1889" s="3" t="str">
        <f>VLOOKUP(F1889, prov_ccaa,4,FALSE)</f>
        <v>Castilla y León</v>
      </c>
      <c r="I1889" s="3">
        <f>VLOOKUP(F1889, prov_ccaa,3,FALSE)</f>
        <v>7</v>
      </c>
      <c r="J1889" s="3" t="str">
        <f>VLOOKUP(F1889,prov_ccaa,2,FALSE)</f>
        <v>Burgos</v>
      </c>
      <c r="K1889" s="3">
        <f>VLOOKUP(I1889,tasa,6,FALSE)</f>
        <v>0.2530936111</v>
      </c>
      <c r="L1889" s="6">
        <f t="shared" si="2"/>
        <v>48.59397333</v>
      </c>
    </row>
    <row r="1890" ht="14.25" customHeight="1">
      <c r="A1890" s="1" t="s">
        <v>1907</v>
      </c>
      <c r="B1890" s="2">
        <v>5853.0</v>
      </c>
      <c r="C1890" s="2">
        <v>109502.24361</v>
      </c>
      <c r="D1890" s="2">
        <v>2.13871223894E8</v>
      </c>
      <c r="E1890" s="3" t="str">
        <f t="shared" si="1"/>
        <v>09</v>
      </c>
      <c r="F1890" s="5">
        <v>9.0</v>
      </c>
      <c r="G1890" s="3" t="s">
        <v>1729</v>
      </c>
      <c r="H1890" s="3" t="str">
        <f>VLOOKUP(F1890, prov_ccaa,4,FALSE)</f>
        <v>Castilla y León</v>
      </c>
      <c r="I1890" s="3">
        <f>VLOOKUP(F1890, prov_ccaa,3,FALSE)</f>
        <v>7</v>
      </c>
      <c r="J1890" s="3" t="str">
        <f>VLOOKUP(F1890,prov_ccaa,2,FALSE)</f>
        <v>Burgos</v>
      </c>
      <c r="K1890" s="3">
        <f>VLOOKUP(I1890,tasa,6,FALSE)</f>
        <v>0.2530936111</v>
      </c>
      <c r="L1890" s="6">
        <f t="shared" si="2"/>
        <v>1481.356906</v>
      </c>
    </row>
    <row r="1891" ht="14.25" customHeight="1">
      <c r="A1891" s="1" t="s">
        <v>1908</v>
      </c>
      <c r="B1891" s="2">
        <v>1533.0</v>
      </c>
      <c r="C1891" s="2">
        <v>64054.5971626</v>
      </c>
      <c r="D1891" s="2">
        <v>1.09138387537E8</v>
      </c>
      <c r="E1891" s="3" t="str">
        <f t="shared" si="1"/>
        <v>09</v>
      </c>
      <c r="F1891" s="5">
        <v>9.0</v>
      </c>
      <c r="G1891" s="3" t="s">
        <v>1729</v>
      </c>
      <c r="H1891" s="3" t="str">
        <f>VLOOKUP(F1891, prov_ccaa,4,FALSE)</f>
        <v>Castilla y León</v>
      </c>
      <c r="I1891" s="3">
        <f>VLOOKUP(F1891, prov_ccaa,3,FALSE)</f>
        <v>7</v>
      </c>
      <c r="J1891" s="3" t="str">
        <f>VLOOKUP(F1891,prov_ccaa,2,FALSE)</f>
        <v>Burgos</v>
      </c>
      <c r="K1891" s="3">
        <f>VLOOKUP(I1891,tasa,6,FALSE)</f>
        <v>0.2530936111</v>
      </c>
      <c r="L1891" s="6">
        <f t="shared" si="2"/>
        <v>387.9925058</v>
      </c>
    </row>
    <row r="1892" ht="14.25" customHeight="1">
      <c r="A1892" s="1" t="s">
        <v>1909</v>
      </c>
      <c r="B1892" s="2">
        <v>274.0</v>
      </c>
      <c r="C1892" s="2">
        <v>98516.2431273</v>
      </c>
      <c r="D1892" s="2">
        <v>1.22195286492E8</v>
      </c>
      <c r="E1892" s="3" t="str">
        <f t="shared" si="1"/>
        <v>09</v>
      </c>
      <c r="F1892" s="5">
        <v>9.0</v>
      </c>
      <c r="G1892" s="3" t="s">
        <v>1729</v>
      </c>
      <c r="H1892" s="3" t="str">
        <f>VLOOKUP(F1892, prov_ccaa,4,FALSE)</f>
        <v>Castilla y León</v>
      </c>
      <c r="I1892" s="3">
        <f>VLOOKUP(F1892, prov_ccaa,3,FALSE)</f>
        <v>7</v>
      </c>
      <c r="J1892" s="3" t="str">
        <f>VLOOKUP(F1892,prov_ccaa,2,FALSE)</f>
        <v>Burgos</v>
      </c>
      <c r="K1892" s="3">
        <f>VLOOKUP(I1892,tasa,6,FALSE)</f>
        <v>0.2530936111</v>
      </c>
      <c r="L1892" s="6">
        <f t="shared" si="2"/>
        <v>69.34764943</v>
      </c>
    </row>
    <row r="1893" ht="14.25" customHeight="1">
      <c r="A1893" s="1" t="s">
        <v>1910</v>
      </c>
      <c r="B1893" s="2">
        <v>741.0</v>
      </c>
      <c r="C1893" s="2">
        <v>57912.3054942</v>
      </c>
      <c r="D1893" s="2">
        <v>9.99946057495E7</v>
      </c>
      <c r="E1893" s="3" t="str">
        <f t="shared" si="1"/>
        <v>09</v>
      </c>
      <c r="F1893" s="5">
        <v>9.0</v>
      </c>
      <c r="G1893" s="3" t="s">
        <v>1729</v>
      </c>
      <c r="H1893" s="3" t="str">
        <f>VLOOKUP(F1893, prov_ccaa,4,FALSE)</f>
        <v>Castilla y León</v>
      </c>
      <c r="I1893" s="3">
        <f>VLOOKUP(F1893, prov_ccaa,3,FALSE)</f>
        <v>7</v>
      </c>
      <c r="J1893" s="3" t="str">
        <f>VLOOKUP(F1893,prov_ccaa,2,FALSE)</f>
        <v>Burgos</v>
      </c>
      <c r="K1893" s="3">
        <f>VLOOKUP(I1893,tasa,6,FALSE)</f>
        <v>0.2530936111</v>
      </c>
      <c r="L1893" s="6">
        <f t="shared" si="2"/>
        <v>187.5423658</v>
      </c>
    </row>
    <row r="1894" ht="14.25" customHeight="1">
      <c r="A1894" s="1" t="s">
        <v>1911</v>
      </c>
      <c r="B1894" s="2">
        <v>427.0</v>
      </c>
      <c r="C1894" s="2">
        <v>61718.9851716</v>
      </c>
      <c r="D1894" s="2">
        <v>1.53229391232E8</v>
      </c>
      <c r="E1894" s="3" t="str">
        <f t="shared" si="1"/>
        <v>09</v>
      </c>
      <c r="F1894" s="5">
        <v>9.0</v>
      </c>
      <c r="G1894" s="3" t="s">
        <v>1729</v>
      </c>
      <c r="H1894" s="3" t="str">
        <f>VLOOKUP(F1894, prov_ccaa,4,FALSE)</f>
        <v>Castilla y León</v>
      </c>
      <c r="I1894" s="3">
        <f>VLOOKUP(F1894, prov_ccaa,3,FALSE)</f>
        <v>7</v>
      </c>
      <c r="J1894" s="3" t="str">
        <f>VLOOKUP(F1894,prov_ccaa,2,FALSE)</f>
        <v>Burgos</v>
      </c>
      <c r="K1894" s="3">
        <f>VLOOKUP(I1894,tasa,6,FALSE)</f>
        <v>0.2530936111</v>
      </c>
      <c r="L1894" s="6">
        <f t="shared" si="2"/>
        <v>108.0709719</v>
      </c>
    </row>
    <row r="1895" ht="14.25" customHeight="1">
      <c r="A1895" s="1" t="s">
        <v>1912</v>
      </c>
      <c r="B1895" s="2">
        <v>418.0</v>
      </c>
      <c r="C1895" s="2">
        <v>62582.3137889</v>
      </c>
      <c r="D1895" s="2">
        <v>1.20085957916E8</v>
      </c>
      <c r="E1895" s="3" t="str">
        <f t="shared" si="1"/>
        <v>09</v>
      </c>
      <c r="F1895" s="5">
        <v>9.0</v>
      </c>
      <c r="G1895" s="3" t="s">
        <v>1729</v>
      </c>
      <c r="H1895" s="3" t="str">
        <f>VLOOKUP(F1895, prov_ccaa,4,FALSE)</f>
        <v>Castilla y León</v>
      </c>
      <c r="I1895" s="3">
        <f>VLOOKUP(F1895, prov_ccaa,3,FALSE)</f>
        <v>7</v>
      </c>
      <c r="J1895" s="3" t="str">
        <f>VLOOKUP(F1895,prov_ccaa,2,FALSE)</f>
        <v>Burgos</v>
      </c>
      <c r="K1895" s="3">
        <f>VLOOKUP(I1895,tasa,6,FALSE)</f>
        <v>0.2530936111</v>
      </c>
      <c r="L1895" s="6">
        <f t="shared" si="2"/>
        <v>105.7931294</v>
      </c>
    </row>
    <row r="1896" ht="14.25" customHeight="1">
      <c r="A1896" s="1" t="s">
        <v>1913</v>
      </c>
      <c r="B1896" s="2">
        <v>404.0</v>
      </c>
      <c r="C1896" s="2">
        <v>53997.2134833</v>
      </c>
      <c r="D1896" s="2">
        <v>1.28995790835E8</v>
      </c>
      <c r="E1896" s="3" t="str">
        <f t="shared" si="1"/>
        <v>09</v>
      </c>
      <c r="F1896" s="5">
        <v>9.0</v>
      </c>
      <c r="G1896" s="3" t="s">
        <v>1729</v>
      </c>
      <c r="H1896" s="3" t="str">
        <f>VLOOKUP(F1896, prov_ccaa,4,FALSE)</f>
        <v>Castilla y León</v>
      </c>
      <c r="I1896" s="3">
        <f>VLOOKUP(F1896, prov_ccaa,3,FALSE)</f>
        <v>7</v>
      </c>
      <c r="J1896" s="3" t="str">
        <f>VLOOKUP(F1896,prov_ccaa,2,FALSE)</f>
        <v>Burgos</v>
      </c>
      <c r="K1896" s="3">
        <f>VLOOKUP(I1896,tasa,6,FALSE)</f>
        <v>0.2530936111</v>
      </c>
      <c r="L1896" s="6">
        <f t="shared" si="2"/>
        <v>102.2498189</v>
      </c>
    </row>
    <row r="1897" ht="14.25" customHeight="1">
      <c r="A1897" s="1" t="s">
        <v>1914</v>
      </c>
      <c r="B1897" s="2">
        <v>418.0</v>
      </c>
      <c r="C1897" s="2">
        <v>22198.4317456</v>
      </c>
      <c r="D1897" s="2">
        <v>2.20096153029E7</v>
      </c>
      <c r="E1897" s="3" t="str">
        <f t="shared" si="1"/>
        <v>09</v>
      </c>
      <c r="F1897" s="5">
        <v>9.0</v>
      </c>
      <c r="G1897" s="3" t="s">
        <v>1729</v>
      </c>
      <c r="H1897" s="3" t="str">
        <f>VLOOKUP(F1897, prov_ccaa,4,FALSE)</f>
        <v>Castilla y León</v>
      </c>
      <c r="I1897" s="3">
        <f>VLOOKUP(F1897, prov_ccaa,3,FALSE)</f>
        <v>7</v>
      </c>
      <c r="J1897" s="3" t="str">
        <f>VLOOKUP(F1897,prov_ccaa,2,FALSE)</f>
        <v>Burgos</v>
      </c>
      <c r="K1897" s="3">
        <f>VLOOKUP(I1897,tasa,6,FALSE)</f>
        <v>0.2530936111</v>
      </c>
      <c r="L1897" s="6">
        <f t="shared" si="2"/>
        <v>105.7931294</v>
      </c>
    </row>
    <row r="1898" ht="14.25" customHeight="1">
      <c r="A1898" s="1" t="s">
        <v>1915</v>
      </c>
      <c r="B1898" s="2">
        <v>1356.0</v>
      </c>
      <c r="C1898" s="2">
        <v>8662.93542389</v>
      </c>
      <c r="D1898" s="2">
        <v>1189524.31691</v>
      </c>
      <c r="E1898" s="3" t="str">
        <f t="shared" si="1"/>
        <v>09</v>
      </c>
      <c r="F1898" s="5">
        <v>9.0</v>
      </c>
      <c r="G1898" s="3" t="s">
        <v>1729</v>
      </c>
      <c r="H1898" s="3" t="str">
        <f>VLOOKUP(F1898, prov_ccaa,4,FALSE)</f>
        <v>Castilla y León</v>
      </c>
      <c r="I1898" s="3">
        <f>VLOOKUP(F1898, prov_ccaa,3,FALSE)</f>
        <v>7</v>
      </c>
      <c r="J1898" s="3" t="str">
        <f>VLOOKUP(F1898,prov_ccaa,2,FALSE)</f>
        <v>Burgos</v>
      </c>
      <c r="K1898" s="3">
        <f>VLOOKUP(I1898,tasa,6,FALSE)</f>
        <v>0.2530936111</v>
      </c>
      <c r="L1898" s="6">
        <f t="shared" si="2"/>
        <v>343.1949366</v>
      </c>
    </row>
    <row r="1899" ht="14.25" customHeight="1">
      <c r="A1899" s="1" t="s">
        <v>1916</v>
      </c>
      <c r="B1899" s="2">
        <v>7721.0</v>
      </c>
      <c r="C1899" s="2">
        <v>8795.30253982</v>
      </c>
      <c r="D1899" s="2">
        <v>1583460.35034</v>
      </c>
      <c r="E1899" s="3" t="str">
        <f t="shared" si="1"/>
        <v>09</v>
      </c>
      <c r="F1899" s="5">
        <v>9.0</v>
      </c>
      <c r="G1899" s="3" t="s">
        <v>1729</v>
      </c>
      <c r="H1899" s="3" t="str">
        <f>VLOOKUP(F1899, prov_ccaa,4,FALSE)</f>
        <v>Castilla y León</v>
      </c>
      <c r="I1899" s="3">
        <f>VLOOKUP(F1899, prov_ccaa,3,FALSE)</f>
        <v>7</v>
      </c>
      <c r="J1899" s="3" t="str">
        <f>VLOOKUP(F1899,prov_ccaa,2,FALSE)</f>
        <v>Burgos</v>
      </c>
      <c r="K1899" s="3">
        <f>VLOOKUP(I1899,tasa,6,FALSE)</f>
        <v>0.2530936111</v>
      </c>
      <c r="L1899" s="6">
        <f t="shared" si="2"/>
        <v>1954.135771</v>
      </c>
    </row>
    <row r="1900" ht="14.25" customHeight="1">
      <c r="A1900" s="1" t="s">
        <v>1917</v>
      </c>
      <c r="B1900" s="2">
        <v>22497.0</v>
      </c>
      <c r="C1900" s="2">
        <v>5547.51758292</v>
      </c>
      <c r="D1900" s="2">
        <v>1265337.33652</v>
      </c>
      <c r="E1900" s="3" t="str">
        <f t="shared" si="1"/>
        <v>09</v>
      </c>
      <c r="F1900" s="5">
        <v>9.0</v>
      </c>
      <c r="G1900" s="3" t="s">
        <v>1729</v>
      </c>
      <c r="H1900" s="3" t="str">
        <f>VLOOKUP(F1900, prov_ccaa,4,FALSE)</f>
        <v>Castilla y León</v>
      </c>
      <c r="I1900" s="3">
        <f>VLOOKUP(F1900, prov_ccaa,3,FALSE)</f>
        <v>7</v>
      </c>
      <c r="J1900" s="3" t="str">
        <f>VLOOKUP(F1900,prov_ccaa,2,FALSE)</f>
        <v>Burgos</v>
      </c>
      <c r="K1900" s="3">
        <f>VLOOKUP(I1900,tasa,6,FALSE)</f>
        <v>0.2530936111</v>
      </c>
      <c r="L1900" s="6">
        <f t="shared" si="2"/>
        <v>5693.846968</v>
      </c>
    </row>
    <row r="1901" ht="14.25" customHeight="1">
      <c r="A1901" s="1" t="s">
        <v>1918</v>
      </c>
      <c r="B1901" s="2">
        <v>4013.0</v>
      </c>
      <c r="C1901" s="2">
        <v>89220.3773777</v>
      </c>
      <c r="D1901" s="2">
        <v>9.72007484668E7</v>
      </c>
      <c r="E1901" s="3" t="str">
        <f t="shared" si="1"/>
        <v>09</v>
      </c>
      <c r="F1901" s="5">
        <v>9.0</v>
      </c>
      <c r="G1901" s="3" t="s">
        <v>1729</v>
      </c>
      <c r="H1901" s="3" t="str">
        <f>VLOOKUP(F1901, prov_ccaa,4,FALSE)</f>
        <v>Castilla y León</v>
      </c>
      <c r="I1901" s="3">
        <f>VLOOKUP(F1901, prov_ccaa,3,FALSE)</f>
        <v>7</v>
      </c>
      <c r="J1901" s="3" t="str">
        <f>VLOOKUP(F1901,prov_ccaa,2,FALSE)</f>
        <v>Burgos</v>
      </c>
      <c r="K1901" s="3">
        <f>VLOOKUP(I1901,tasa,6,FALSE)</f>
        <v>0.2530936111</v>
      </c>
      <c r="L1901" s="6">
        <f t="shared" si="2"/>
        <v>1015.664661</v>
      </c>
    </row>
    <row r="1902" ht="14.25" customHeight="1">
      <c r="A1902" s="1" t="s">
        <v>1919</v>
      </c>
      <c r="B1902" s="2">
        <v>94.0</v>
      </c>
      <c r="C1902" s="2">
        <v>22129.9070594</v>
      </c>
      <c r="D1902" s="2">
        <v>2.2686160146E7</v>
      </c>
      <c r="E1902" s="3" t="str">
        <f t="shared" si="1"/>
        <v>09</v>
      </c>
      <c r="F1902" s="5">
        <v>9.0</v>
      </c>
      <c r="G1902" s="3" t="s">
        <v>1729</v>
      </c>
      <c r="H1902" s="3" t="str">
        <f>VLOOKUP(F1902, prov_ccaa,4,FALSE)</f>
        <v>Castilla y León</v>
      </c>
      <c r="I1902" s="3">
        <f>VLOOKUP(F1902, prov_ccaa,3,FALSE)</f>
        <v>7</v>
      </c>
      <c r="J1902" s="3" t="str">
        <f>VLOOKUP(F1902,prov_ccaa,2,FALSE)</f>
        <v>Burgos</v>
      </c>
      <c r="K1902" s="3">
        <f>VLOOKUP(I1902,tasa,6,FALSE)</f>
        <v>0.2530936111</v>
      </c>
      <c r="L1902" s="6">
        <f t="shared" si="2"/>
        <v>23.79079944</v>
      </c>
    </row>
    <row r="1903" ht="14.25" customHeight="1">
      <c r="A1903" s="1" t="s">
        <v>1920</v>
      </c>
      <c r="B1903" s="2">
        <v>777.0</v>
      </c>
      <c r="C1903" s="2">
        <v>18859.2541486</v>
      </c>
      <c r="D1903" s="2">
        <v>1.17985158235E7</v>
      </c>
      <c r="E1903" s="3" t="str">
        <f t="shared" si="1"/>
        <v>09</v>
      </c>
      <c r="F1903" s="5">
        <v>9.0</v>
      </c>
      <c r="G1903" s="3" t="s">
        <v>1729</v>
      </c>
      <c r="H1903" s="3" t="str">
        <f>VLOOKUP(F1903, prov_ccaa,4,FALSE)</f>
        <v>Castilla y León</v>
      </c>
      <c r="I1903" s="3">
        <f>VLOOKUP(F1903, prov_ccaa,3,FALSE)</f>
        <v>7</v>
      </c>
      <c r="J1903" s="3" t="str">
        <f>VLOOKUP(F1903,prov_ccaa,2,FALSE)</f>
        <v>Burgos</v>
      </c>
      <c r="K1903" s="3">
        <f>VLOOKUP(I1903,tasa,6,FALSE)</f>
        <v>0.2530936111</v>
      </c>
      <c r="L1903" s="6">
        <f t="shared" si="2"/>
        <v>196.6537358</v>
      </c>
    </row>
    <row r="1904" ht="14.25" customHeight="1">
      <c r="A1904" s="1" t="s">
        <v>1921</v>
      </c>
      <c r="B1904" s="2">
        <v>39.0</v>
      </c>
      <c r="C1904" s="2">
        <v>10173.9219134</v>
      </c>
      <c r="D1904" s="2">
        <v>5890489.62769</v>
      </c>
      <c r="E1904" s="3" t="str">
        <f t="shared" si="1"/>
        <v>09</v>
      </c>
      <c r="F1904" s="5">
        <v>9.0</v>
      </c>
      <c r="G1904" s="3" t="s">
        <v>1729</v>
      </c>
      <c r="H1904" s="3" t="str">
        <f>VLOOKUP(F1904, prov_ccaa,4,FALSE)</f>
        <v>Castilla y León</v>
      </c>
      <c r="I1904" s="3">
        <f>VLOOKUP(F1904, prov_ccaa,3,FALSE)</f>
        <v>7</v>
      </c>
      <c r="J1904" s="3" t="str">
        <f>VLOOKUP(F1904,prov_ccaa,2,FALSE)</f>
        <v>Burgos</v>
      </c>
      <c r="K1904" s="3">
        <f>VLOOKUP(I1904,tasa,6,FALSE)</f>
        <v>0.2530936111</v>
      </c>
      <c r="L1904" s="6">
        <f t="shared" si="2"/>
        <v>9.870650832</v>
      </c>
    </row>
    <row r="1905" ht="14.25" customHeight="1">
      <c r="A1905" s="1" t="s">
        <v>1922</v>
      </c>
      <c r="B1905" s="2">
        <v>157.0</v>
      </c>
      <c r="C1905" s="2">
        <v>27382.9573583</v>
      </c>
      <c r="D1905" s="2">
        <v>3.71070021215E7</v>
      </c>
      <c r="E1905" s="3" t="str">
        <f t="shared" si="1"/>
        <v>09</v>
      </c>
      <c r="F1905" s="5">
        <v>9.0</v>
      </c>
      <c r="G1905" s="3" t="s">
        <v>1729</v>
      </c>
      <c r="H1905" s="3" t="str">
        <f>VLOOKUP(F1905, prov_ccaa,4,FALSE)</f>
        <v>Castilla y León</v>
      </c>
      <c r="I1905" s="3">
        <f>VLOOKUP(F1905, prov_ccaa,3,FALSE)</f>
        <v>7</v>
      </c>
      <c r="J1905" s="3" t="str">
        <f>VLOOKUP(F1905,prov_ccaa,2,FALSE)</f>
        <v>Burgos</v>
      </c>
      <c r="K1905" s="3">
        <f>VLOOKUP(I1905,tasa,6,FALSE)</f>
        <v>0.2530936111</v>
      </c>
      <c r="L1905" s="6">
        <f t="shared" si="2"/>
        <v>39.73569694</v>
      </c>
    </row>
    <row r="1906" ht="14.25" customHeight="1">
      <c r="A1906" s="1" t="s">
        <v>1923</v>
      </c>
      <c r="B1906" s="2">
        <v>85.0</v>
      </c>
      <c r="C1906" s="2">
        <v>23132.3576918</v>
      </c>
      <c r="D1906" s="2">
        <v>2.67353612442E7</v>
      </c>
      <c r="E1906" s="3" t="str">
        <f t="shared" si="1"/>
        <v>09</v>
      </c>
      <c r="F1906" s="5">
        <v>9.0</v>
      </c>
      <c r="G1906" s="3" t="s">
        <v>1729</v>
      </c>
      <c r="H1906" s="3" t="str">
        <f>VLOOKUP(F1906, prov_ccaa,4,FALSE)</f>
        <v>Castilla y León</v>
      </c>
      <c r="I1906" s="3">
        <f>VLOOKUP(F1906, prov_ccaa,3,FALSE)</f>
        <v>7</v>
      </c>
      <c r="J1906" s="3" t="str">
        <f>VLOOKUP(F1906,prov_ccaa,2,FALSE)</f>
        <v>Burgos</v>
      </c>
      <c r="K1906" s="3">
        <f>VLOOKUP(I1906,tasa,6,FALSE)</f>
        <v>0.2530936111</v>
      </c>
      <c r="L1906" s="6">
        <f t="shared" si="2"/>
        <v>21.51295694</v>
      </c>
    </row>
    <row r="1907" ht="14.25" customHeight="1">
      <c r="A1907" s="1" t="s">
        <v>1924</v>
      </c>
      <c r="B1907" s="2">
        <v>58.0</v>
      </c>
      <c r="C1907" s="2">
        <v>17509.8638945</v>
      </c>
      <c r="D1907" s="2">
        <v>1.50998436626E7</v>
      </c>
      <c r="E1907" s="3" t="str">
        <f t="shared" si="1"/>
        <v>09</v>
      </c>
      <c r="F1907" s="5">
        <v>9.0</v>
      </c>
      <c r="G1907" s="3" t="s">
        <v>1729</v>
      </c>
      <c r="H1907" s="3" t="str">
        <f>VLOOKUP(F1907, prov_ccaa,4,FALSE)</f>
        <v>Castilla y León</v>
      </c>
      <c r="I1907" s="3">
        <f>VLOOKUP(F1907, prov_ccaa,3,FALSE)</f>
        <v>7</v>
      </c>
      <c r="J1907" s="3" t="str">
        <f>VLOOKUP(F1907,prov_ccaa,2,FALSE)</f>
        <v>Burgos</v>
      </c>
      <c r="K1907" s="3">
        <f>VLOOKUP(I1907,tasa,6,FALSE)</f>
        <v>0.2530936111</v>
      </c>
      <c r="L1907" s="6">
        <f t="shared" si="2"/>
        <v>14.67942944</v>
      </c>
    </row>
    <row r="1908" ht="14.25" customHeight="1">
      <c r="A1908" s="1" t="s">
        <v>1925</v>
      </c>
      <c r="B1908" s="2">
        <v>151.0</v>
      </c>
      <c r="C1908" s="2">
        <v>23228.744061</v>
      </c>
      <c r="D1908" s="2">
        <v>2.3515857504E7</v>
      </c>
      <c r="E1908" s="3" t="str">
        <f t="shared" si="1"/>
        <v>09</v>
      </c>
      <c r="F1908" s="5">
        <v>9.0</v>
      </c>
      <c r="G1908" s="3" t="s">
        <v>1729</v>
      </c>
      <c r="H1908" s="3" t="str">
        <f>VLOOKUP(F1908, prov_ccaa,4,FALSE)</f>
        <v>Castilla y León</v>
      </c>
      <c r="I1908" s="3">
        <f>VLOOKUP(F1908, prov_ccaa,3,FALSE)</f>
        <v>7</v>
      </c>
      <c r="J1908" s="3" t="str">
        <f>VLOOKUP(F1908,prov_ccaa,2,FALSE)</f>
        <v>Burgos</v>
      </c>
      <c r="K1908" s="3">
        <f>VLOOKUP(I1908,tasa,6,FALSE)</f>
        <v>0.2530936111</v>
      </c>
      <c r="L1908" s="6">
        <f t="shared" si="2"/>
        <v>38.21713527</v>
      </c>
    </row>
    <row r="1909" ht="14.25" customHeight="1">
      <c r="A1909" s="1" t="s">
        <v>1926</v>
      </c>
      <c r="B1909" s="2">
        <v>0.0</v>
      </c>
      <c r="C1909" s="2">
        <v>14111.0561071</v>
      </c>
      <c r="D1909" s="2">
        <v>9767600.2166</v>
      </c>
      <c r="E1909" s="3" t="str">
        <f t="shared" si="1"/>
        <v>09</v>
      </c>
      <c r="F1909" s="5">
        <v>9.0</v>
      </c>
      <c r="G1909" s="3" t="s">
        <v>1729</v>
      </c>
      <c r="H1909" s="3" t="str">
        <f>VLOOKUP(F1909, prov_ccaa,4,FALSE)</f>
        <v>Castilla y León</v>
      </c>
      <c r="I1909" s="3">
        <f>VLOOKUP(F1909, prov_ccaa,3,FALSE)</f>
        <v>7</v>
      </c>
      <c r="J1909" s="3" t="str">
        <f>VLOOKUP(F1909,prov_ccaa,2,FALSE)</f>
        <v>Burgos</v>
      </c>
      <c r="K1909" s="3">
        <f>VLOOKUP(I1909,tasa,6,FALSE)</f>
        <v>0.2530936111</v>
      </c>
      <c r="L1909" s="6">
        <f t="shared" si="2"/>
        <v>0</v>
      </c>
    </row>
    <row r="1910" ht="14.25" customHeight="1">
      <c r="A1910" s="1" t="s">
        <v>1927</v>
      </c>
      <c r="B1910" s="2">
        <v>167.0</v>
      </c>
      <c r="C1910" s="2">
        <v>15358.1089709</v>
      </c>
      <c r="D1910" s="2">
        <v>1.37964027468E7</v>
      </c>
      <c r="E1910" s="3" t="str">
        <f t="shared" si="1"/>
        <v>09</v>
      </c>
      <c r="F1910" s="5">
        <v>9.0</v>
      </c>
      <c r="G1910" s="3" t="s">
        <v>1729</v>
      </c>
      <c r="H1910" s="3" t="str">
        <f>VLOOKUP(F1910, prov_ccaa,4,FALSE)</f>
        <v>Castilla y León</v>
      </c>
      <c r="I1910" s="3">
        <f>VLOOKUP(F1910, prov_ccaa,3,FALSE)</f>
        <v>7</v>
      </c>
      <c r="J1910" s="3" t="str">
        <f>VLOOKUP(F1910,prov_ccaa,2,FALSE)</f>
        <v>Burgos</v>
      </c>
      <c r="K1910" s="3">
        <f>VLOOKUP(I1910,tasa,6,FALSE)</f>
        <v>0.2530936111</v>
      </c>
      <c r="L1910" s="6">
        <f t="shared" si="2"/>
        <v>42.26663305</v>
      </c>
    </row>
    <row r="1911" ht="14.25" customHeight="1">
      <c r="A1911" s="1" t="s">
        <v>1928</v>
      </c>
      <c r="B1911" s="2">
        <v>205.0</v>
      </c>
      <c r="C1911" s="2">
        <v>23624.8066951</v>
      </c>
      <c r="D1911" s="2">
        <v>2.23317018667E7</v>
      </c>
      <c r="E1911" s="3" t="str">
        <f t="shared" si="1"/>
        <v>09</v>
      </c>
      <c r="F1911" s="5">
        <v>9.0</v>
      </c>
      <c r="G1911" s="3" t="s">
        <v>1729</v>
      </c>
      <c r="H1911" s="3" t="str">
        <f>VLOOKUP(F1911, prov_ccaa,4,FALSE)</f>
        <v>Castilla y León</v>
      </c>
      <c r="I1911" s="3">
        <f>VLOOKUP(F1911, prov_ccaa,3,FALSE)</f>
        <v>7</v>
      </c>
      <c r="J1911" s="3" t="str">
        <f>VLOOKUP(F1911,prov_ccaa,2,FALSE)</f>
        <v>Burgos</v>
      </c>
      <c r="K1911" s="3">
        <f>VLOOKUP(I1911,tasa,6,FALSE)</f>
        <v>0.2530936111</v>
      </c>
      <c r="L1911" s="6">
        <f t="shared" si="2"/>
        <v>51.88419027</v>
      </c>
    </row>
    <row r="1912" ht="14.25" customHeight="1">
      <c r="A1912" s="1" t="s">
        <v>1929</v>
      </c>
      <c r="B1912" s="2">
        <v>26.0</v>
      </c>
      <c r="C1912" s="2">
        <v>12882.4789226</v>
      </c>
      <c r="D1912" s="2">
        <v>8788600.16842</v>
      </c>
      <c r="E1912" s="3" t="str">
        <f t="shared" si="1"/>
        <v>09</v>
      </c>
      <c r="F1912" s="5">
        <v>9.0</v>
      </c>
      <c r="G1912" s="3" t="s">
        <v>1729</v>
      </c>
      <c r="H1912" s="3" t="str">
        <f>VLOOKUP(F1912, prov_ccaa,4,FALSE)</f>
        <v>Castilla y León</v>
      </c>
      <c r="I1912" s="3">
        <f>VLOOKUP(F1912, prov_ccaa,3,FALSE)</f>
        <v>7</v>
      </c>
      <c r="J1912" s="3" t="str">
        <f>VLOOKUP(F1912,prov_ccaa,2,FALSE)</f>
        <v>Burgos</v>
      </c>
      <c r="K1912" s="3">
        <f>VLOOKUP(I1912,tasa,6,FALSE)</f>
        <v>0.2530936111</v>
      </c>
      <c r="L1912" s="6">
        <f t="shared" si="2"/>
        <v>6.580433888</v>
      </c>
    </row>
    <row r="1913" ht="14.25" customHeight="1">
      <c r="A1913" s="1" t="s">
        <v>1930</v>
      </c>
      <c r="B1913" s="2">
        <v>57.0</v>
      </c>
      <c r="C1913" s="2">
        <v>29046.5710599</v>
      </c>
      <c r="D1913" s="2">
        <v>2.84080771976E7</v>
      </c>
      <c r="E1913" s="3" t="str">
        <f t="shared" si="1"/>
        <v>09</v>
      </c>
      <c r="F1913" s="5">
        <v>9.0</v>
      </c>
      <c r="G1913" s="3" t="s">
        <v>1729</v>
      </c>
      <c r="H1913" s="3" t="str">
        <f>VLOOKUP(F1913, prov_ccaa,4,FALSE)</f>
        <v>Castilla y León</v>
      </c>
      <c r="I1913" s="3">
        <f>VLOOKUP(F1913, prov_ccaa,3,FALSE)</f>
        <v>7</v>
      </c>
      <c r="J1913" s="3" t="str">
        <f>VLOOKUP(F1913,prov_ccaa,2,FALSE)</f>
        <v>Burgos</v>
      </c>
      <c r="K1913" s="3">
        <f>VLOOKUP(I1913,tasa,6,FALSE)</f>
        <v>0.2530936111</v>
      </c>
      <c r="L1913" s="6">
        <f t="shared" si="2"/>
        <v>14.42633583</v>
      </c>
    </row>
    <row r="1914" ht="14.25" customHeight="1">
      <c r="A1914" s="1" t="s">
        <v>1931</v>
      </c>
      <c r="B1914" s="2">
        <v>124.0</v>
      </c>
      <c r="C1914" s="2">
        <v>42626.0876878</v>
      </c>
      <c r="D1914" s="2">
        <v>6.85078800726E7</v>
      </c>
      <c r="E1914" s="3" t="str">
        <f t="shared" si="1"/>
        <v>09</v>
      </c>
      <c r="F1914" s="5">
        <v>9.0</v>
      </c>
      <c r="G1914" s="3" t="s">
        <v>1729</v>
      </c>
      <c r="H1914" s="3" t="str">
        <f>VLOOKUP(F1914, prov_ccaa,4,FALSE)</f>
        <v>Castilla y León</v>
      </c>
      <c r="I1914" s="3">
        <f>VLOOKUP(F1914, prov_ccaa,3,FALSE)</f>
        <v>7</v>
      </c>
      <c r="J1914" s="3" t="str">
        <f>VLOOKUP(F1914,prov_ccaa,2,FALSE)</f>
        <v>Burgos</v>
      </c>
      <c r="K1914" s="3">
        <f>VLOOKUP(I1914,tasa,6,FALSE)</f>
        <v>0.2530936111</v>
      </c>
      <c r="L1914" s="6">
        <f t="shared" si="2"/>
        <v>31.38360777</v>
      </c>
    </row>
    <row r="1915" ht="14.25" customHeight="1">
      <c r="A1915" s="1" t="s">
        <v>1932</v>
      </c>
      <c r="B1915" s="2">
        <v>182.0</v>
      </c>
      <c r="C1915" s="2">
        <v>23834.2420553</v>
      </c>
      <c r="D1915" s="2">
        <v>2.60108777229E7</v>
      </c>
      <c r="E1915" s="3" t="str">
        <f t="shared" si="1"/>
        <v>09</v>
      </c>
      <c r="F1915" s="5">
        <v>9.0</v>
      </c>
      <c r="G1915" s="3" t="s">
        <v>1729</v>
      </c>
      <c r="H1915" s="3" t="str">
        <f>VLOOKUP(F1915, prov_ccaa,4,FALSE)</f>
        <v>Castilla y León</v>
      </c>
      <c r="I1915" s="3">
        <f>VLOOKUP(F1915, prov_ccaa,3,FALSE)</f>
        <v>7</v>
      </c>
      <c r="J1915" s="3" t="str">
        <f>VLOOKUP(F1915,prov_ccaa,2,FALSE)</f>
        <v>Burgos</v>
      </c>
      <c r="K1915" s="3">
        <f>VLOOKUP(I1915,tasa,6,FALSE)</f>
        <v>0.2530936111</v>
      </c>
      <c r="L1915" s="6">
        <f t="shared" si="2"/>
        <v>46.06303722</v>
      </c>
    </row>
    <row r="1916" ht="14.25" customHeight="1">
      <c r="A1916" s="1" t="s">
        <v>1933</v>
      </c>
      <c r="B1916" s="2">
        <v>35.0</v>
      </c>
      <c r="C1916" s="2">
        <v>14169.1749942</v>
      </c>
      <c r="D1916" s="2">
        <v>7037467.08693</v>
      </c>
      <c r="E1916" s="3" t="str">
        <f t="shared" si="1"/>
        <v>09</v>
      </c>
      <c r="F1916" s="5">
        <v>9.0</v>
      </c>
      <c r="G1916" s="3" t="s">
        <v>1729</v>
      </c>
      <c r="H1916" s="3" t="str">
        <f>VLOOKUP(F1916, prov_ccaa,4,FALSE)</f>
        <v>Castilla y León</v>
      </c>
      <c r="I1916" s="3">
        <f>VLOOKUP(F1916, prov_ccaa,3,FALSE)</f>
        <v>7</v>
      </c>
      <c r="J1916" s="3" t="str">
        <f>VLOOKUP(F1916,prov_ccaa,2,FALSE)</f>
        <v>Burgos</v>
      </c>
      <c r="K1916" s="3">
        <f>VLOOKUP(I1916,tasa,6,FALSE)</f>
        <v>0.2530936111</v>
      </c>
      <c r="L1916" s="6">
        <f t="shared" si="2"/>
        <v>8.858276388</v>
      </c>
    </row>
    <row r="1917" ht="14.25" customHeight="1">
      <c r="A1917" s="1" t="s">
        <v>1934</v>
      </c>
      <c r="B1917" s="2">
        <v>967.0</v>
      </c>
      <c r="C1917" s="2">
        <v>90653.6986924</v>
      </c>
      <c r="D1917" s="2">
        <v>1.61517151364E8</v>
      </c>
      <c r="E1917" s="3" t="str">
        <f t="shared" si="1"/>
        <v>09</v>
      </c>
      <c r="F1917" s="5">
        <v>9.0</v>
      </c>
      <c r="G1917" s="3" t="s">
        <v>1729</v>
      </c>
      <c r="H1917" s="3" t="str">
        <f>VLOOKUP(F1917, prov_ccaa,4,FALSE)</f>
        <v>Castilla y León</v>
      </c>
      <c r="I1917" s="3">
        <f>VLOOKUP(F1917, prov_ccaa,3,FALSE)</f>
        <v>7</v>
      </c>
      <c r="J1917" s="3" t="str">
        <f>VLOOKUP(F1917,prov_ccaa,2,FALSE)</f>
        <v>Burgos</v>
      </c>
      <c r="K1917" s="3">
        <f>VLOOKUP(I1917,tasa,6,FALSE)</f>
        <v>0.2530936111</v>
      </c>
      <c r="L1917" s="6">
        <f t="shared" si="2"/>
        <v>244.7415219</v>
      </c>
    </row>
    <row r="1918" ht="14.25" customHeight="1">
      <c r="A1918" s="1" t="s">
        <v>1935</v>
      </c>
      <c r="B1918" s="2">
        <v>48.0</v>
      </c>
      <c r="C1918" s="2">
        <v>18239.4632901</v>
      </c>
      <c r="D1918" s="2">
        <v>1.49745207028E7</v>
      </c>
      <c r="E1918" s="3" t="str">
        <f t="shared" si="1"/>
        <v>09</v>
      </c>
      <c r="F1918" s="5">
        <v>9.0</v>
      </c>
      <c r="G1918" s="3" t="s">
        <v>1729</v>
      </c>
      <c r="H1918" s="3" t="str">
        <f>VLOOKUP(F1918, prov_ccaa,4,FALSE)</f>
        <v>Castilla y León</v>
      </c>
      <c r="I1918" s="3">
        <f>VLOOKUP(F1918, prov_ccaa,3,FALSE)</f>
        <v>7</v>
      </c>
      <c r="J1918" s="3" t="str">
        <f>VLOOKUP(F1918,prov_ccaa,2,FALSE)</f>
        <v>Burgos</v>
      </c>
      <c r="K1918" s="3">
        <f>VLOOKUP(I1918,tasa,6,FALSE)</f>
        <v>0.2530936111</v>
      </c>
      <c r="L1918" s="6">
        <f t="shared" si="2"/>
        <v>12.14849333</v>
      </c>
    </row>
    <row r="1919" ht="14.25" customHeight="1">
      <c r="A1919" s="1" t="s">
        <v>1936</v>
      </c>
      <c r="B1919" s="2">
        <v>357.0</v>
      </c>
      <c r="C1919" s="2">
        <v>14106.0011323</v>
      </c>
      <c r="D1919" s="2">
        <v>9335197.03293</v>
      </c>
      <c r="E1919" s="3" t="str">
        <f t="shared" si="1"/>
        <v>09</v>
      </c>
      <c r="F1919" s="5">
        <v>9.0</v>
      </c>
      <c r="G1919" s="3" t="s">
        <v>1729</v>
      </c>
      <c r="H1919" s="3" t="str">
        <f>VLOOKUP(F1919, prov_ccaa,4,FALSE)</f>
        <v>Castilla y León</v>
      </c>
      <c r="I1919" s="3">
        <f>VLOOKUP(F1919, prov_ccaa,3,FALSE)</f>
        <v>7</v>
      </c>
      <c r="J1919" s="3" t="str">
        <f>VLOOKUP(F1919,prov_ccaa,2,FALSE)</f>
        <v>Burgos</v>
      </c>
      <c r="K1919" s="3">
        <f>VLOOKUP(I1919,tasa,6,FALSE)</f>
        <v>0.2530936111</v>
      </c>
      <c r="L1919" s="6">
        <f t="shared" si="2"/>
        <v>90.35441915</v>
      </c>
    </row>
    <row r="1920" ht="14.25" customHeight="1">
      <c r="A1920" s="1" t="s">
        <v>1937</v>
      </c>
      <c r="B1920" s="2">
        <v>68.0</v>
      </c>
      <c r="C1920" s="2">
        <v>25114.4251989</v>
      </c>
      <c r="D1920" s="2">
        <v>2.77462337785E7</v>
      </c>
      <c r="E1920" s="3" t="str">
        <f t="shared" si="1"/>
        <v>09</v>
      </c>
      <c r="F1920" s="5">
        <v>9.0</v>
      </c>
      <c r="G1920" s="3" t="s">
        <v>1729</v>
      </c>
      <c r="H1920" s="3" t="str">
        <f>VLOOKUP(F1920, prov_ccaa,4,FALSE)</f>
        <v>Castilla y León</v>
      </c>
      <c r="I1920" s="3">
        <f>VLOOKUP(F1920, prov_ccaa,3,FALSE)</f>
        <v>7</v>
      </c>
      <c r="J1920" s="3" t="str">
        <f>VLOOKUP(F1920,prov_ccaa,2,FALSE)</f>
        <v>Burgos</v>
      </c>
      <c r="K1920" s="3">
        <f>VLOOKUP(I1920,tasa,6,FALSE)</f>
        <v>0.2530936111</v>
      </c>
      <c r="L1920" s="6">
        <f t="shared" si="2"/>
        <v>17.21036555</v>
      </c>
    </row>
    <row r="1921" ht="14.25" customHeight="1">
      <c r="A1921" s="1" t="s">
        <v>1938</v>
      </c>
      <c r="B1921" s="2">
        <v>89.0</v>
      </c>
      <c r="C1921" s="2">
        <v>20141.2103043</v>
      </c>
      <c r="D1921" s="2">
        <v>2.31042620584E7</v>
      </c>
      <c r="E1921" s="3" t="str">
        <f t="shared" si="1"/>
        <v>09</v>
      </c>
      <c r="F1921" s="5">
        <v>9.0</v>
      </c>
      <c r="G1921" s="3" t="s">
        <v>1729</v>
      </c>
      <c r="H1921" s="3" t="str">
        <f>VLOOKUP(F1921, prov_ccaa,4,FALSE)</f>
        <v>Castilla y León</v>
      </c>
      <c r="I1921" s="3">
        <f>VLOOKUP(F1921, prov_ccaa,3,FALSE)</f>
        <v>7</v>
      </c>
      <c r="J1921" s="3" t="str">
        <f>VLOOKUP(F1921,prov_ccaa,2,FALSE)</f>
        <v>Burgos</v>
      </c>
      <c r="K1921" s="3">
        <f>VLOOKUP(I1921,tasa,6,FALSE)</f>
        <v>0.2530936111</v>
      </c>
      <c r="L1921" s="6">
        <f t="shared" si="2"/>
        <v>22.52533139</v>
      </c>
    </row>
    <row r="1922" ht="14.25" customHeight="1">
      <c r="A1922" s="1" t="s">
        <v>1939</v>
      </c>
      <c r="B1922" s="2">
        <v>69.0</v>
      </c>
      <c r="C1922" s="2">
        <v>21821.3289611</v>
      </c>
      <c r="D1922" s="2">
        <v>2.03151133216E7</v>
      </c>
      <c r="E1922" s="3" t="str">
        <f t="shared" si="1"/>
        <v>09</v>
      </c>
      <c r="F1922" s="5">
        <v>9.0</v>
      </c>
      <c r="G1922" s="3" t="s">
        <v>1729</v>
      </c>
      <c r="H1922" s="3" t="str">
        <f>VLOOKUP(F1922, prov_ccaa,4,FALSE)</f>
        <v>Castilla y León</v>
      </c>
      <c r="I1922" s="3">
        <f>VLOOKUP(F1922, prov_ccaa,3,FALSE)</f>
        <v>7</v>
      </c>
      <c r="J1922" s="3" t="str">
        <f>VLOOKUP(F1922,prov_ccaa,2,FALSE)</f>
        <v>Burgos</v>
      </c>
      <c r="K1922" s="3">
        <f>VLOOKUP(I1922,tasa,6,FALSE)</f>
        <v>0.2530936111</v>
      </c>
      <c r="L1922" s="6">
        <f t="shared" si="2"/>
        <v>17.46345916</v>
      </c>
    </row>
    <row r="1923" ht="14.25" customHeight="1">
      <c r="A1923" s="1" t="s">
        <v>1940</v>
      </c>
      <c r="B1923" s="2">
        <v>0.0</v>
      </c>
      <c r="C1923" s="2">
        <v>16669.4952779</v>
      </c>
      <c r="D1923" s="2">
        <v>5074691.87575</v>
      </c>
      <c r="E1923" s="3" t="str">
        <f t="shared" si="1"/>
        <v>09</v>
      </c>
      <c r="F1923" s="5">
        <v>9.0</v>
      </c>
      <c r="G1923" s="3" t="s">
        <v>1729</v>
      </c>
      <c r="H1923" s="3" t="str">
        <f>VLOOKUP(F1923, prov_ccaa,4,FALSE)</f>
        <v>Castilla y León</v>
      </c>
      <c r="I1923" s="3">
        <f>VLOOKUP(F1923, prov_ccaa,3,FALSE)</f>
        <v>7</v>
      </c>
      <c r="J1923" s="3" t="str">
        <f>VLOOKUP(F1923,prov_ccaa,2,FALSE)</f>
        <v>Burgos</v>
      </c>
      <c r="K1923" s="3">
        <f>VLOOKUP(I1923,tasa,6,FALSE)</f>
        <v>0.2530936111</v>
      </c>
      <c r="L1923" s="6">
        <f t="shared" si="2"/>
        <v>0</v>
      </c>
    </row>
    <row r="1924" ht="14.25" customHeight="1">
      <c r="A1924" s="1" t="s">
        <v>1941</v>
      </c>
      <c r="B1924" s="2">
        <v>692.0</v>
      </c>
      <c r="C1924" s="2">
        <v>42011.5972305</v>
      </c>
      <c r="D1924" s="2">
        <v>7.0340436612E7</v>
      </c>
      <c r="E1924" s="3" t="str">
        <f t="shared" si="1"/>
        <v>09</v>
      </c>
      <c r="F1924" s="5">
        <v>9.0</v>
      </c>
      <c r="G1924" s="3" t="s">
        <v>1729</v>
      </c>
      <c r="H1924" s="3" t="str">
        <f>VLOOKUP(F1924, prov_ccaa,4,FALSE)</f>
        <v>Castilla y León</v>
      </c>
      <c r="I1924" s="3">
        <f>VLOOKUP(F1924, prov_ccaa,3,FALSE)</f>
        <v>7</v>
      </c>
      <c r="J1924" s="3" t="str">
        <f>VLOOKUP(F1924,prov_ccaa,2,FALSE)</f>
        <v>Burgos</v>
      </c>
      <c r="K1924" s="3">
        <f>VLOOKUP(I1924,tasa,6,FALSE)</f>
        <v>0.2530936111</v>
      </c>
      <c r="L1924" s="6">
        <f t="shared" si="2"/>
        <v>175.1407789</v>
      </c>
    </row>
    <row r="1925" ht="14.25" customHeight="1">
      <c r="A1925" s="1" t="s">
        <v>1942</v>
      </c>
      <c r="B1925" s="2">
        <v>19.0</v>
      </c>
      <c r="C1925" s="2">
        <v>22001.4677693</v>
      </c>
      <c r="D1925" s="2">
        <v>1.0332712521E7</v>
      </c>
      <c r="E1925" s="3" t="str">
        <f t="shared" si="1"/>
        <v>09</v>
      </c>
      <c r="F1925" s="5">
        <v>9.0</v>
      </c>
      <c r="G1925" s="3" t="s">
        <v>1729</v>
      </c>
      <c r="H1925" s="3" t="str">
        <f>VLOOKUP(F1925, prov_ccaa,4,FALSE)</f>
        <v>Castilla y León</v>
      </c>
      <c r="I1925" s="3">
        <f>VLOOKUP(F1925, prov_ccaa,3,FALSE)</f>
        <v>7</v>
      </c>
      <c r="J1925" s="3" t="str">
        <f>VLOOKUP(F1925,prov_ccaa,2,FALSE)</f>
        <v>Burgos</v>
      </c>
      <c r="K1925" s="3">
        <f>VLOOKUP(I1925,tasa,6,FALSE)</f>
        <v>0.2530936111</v>
      </c>
      <c r="L1925" s="6">
        <f t="shared" si="2"/>
        <v>4.80877861</v>
      </c>
    </row>
    <row r="1926" ht="14.25" customHeight="1">
      <c r="A1926" s="1" t="s">
        <v>1943</v>
      </c>
      <c r="B1926" s="2">
        <v>95.0</v>
      </c>
      <c r="C1926" s="2">
        <v>21653.3387181</v>
      </c>
      <c r="D1926" s="2">
        <v>1.57251431967E7</v>
      </c>
      <c r="E1926" s="3" t="str">
        <f t="shared" si="1"/>
        <v>09</v>
      </c>
      <c r="F1926" s="5">
        <v>9.0</v>
      </c>
      <c r="G1926" s="3" t="s">
        <v>1729</v>
      </c>
      <c r="H1926" s="3" t="str">
        <f>VLOOKUP(F1926, prov_ccaa,4,FALSE)</f>
        <v>Castilla y León</v>
      </c>
      <c r="I1926" s="3">
        <f>VLOOKUP(F1926, prov_ccaa,3,FALSE)</f>
        <v>7</v>
      </c>
      <c r="J1926" s="3" t="str">
        <f>VLOOKUP(F1926,prov_ccaa,2,FALSE)</f>
        <v>Burgos</v>
      </c>
      <c r="K1926" s="3">
        <f>VLOOKUP(I1926,tasa,6,FALSE)</f>
        <v>0.2530936111</v>
      </c>
      <c r="L1926" s="6">
        <f t="shared" si="2"/>
        <v>24.04389305</v>
      </c>
    </row>
    <row r="1927" ht="14.25" customHeight="1">
      <c r="A1927" s="1" t="s">
        <v>1944</v>
      </c>
      <c r="B1927" s="2">
        <v>55.0</v>
      </c>
      <c r="C1927" s="2">
        <v>16687.6576611</v>
      </c>
      <c r="D1927" s="2">
        <v>8685067.40928</v>
      </c>
      <c r="E1927" s="3" t="str">
        <f t="shared" si="1"/>
        <v>09</v>
      </c>
      <c r="F1927" s="5">
        <v>9.0</v>
      </c>
      <c r="G1927" s="3" t="s">
        <v>1729</v>
      </c>
      <c r="H1927" s="3" t="str">
        <f>VLOOKUP(F1927, prov_ccaa,4,FALSE)</f>
        <v>Castilla y León</v>
      </c>
      <c r="I1927" s="3">
        <f>VLOOKUP(F1927, prov_ccaa,3,FALSE)</f>
        <v>7</v>
      </c>
      <c r="J1927" s="3" t="str">
        <f>VLOOKUP(F1927,prov_ccaa,2,FALSE)</f>
        <v>Burgos</v>
      </c>
      <c r="K1927" s="3">
        <f>VLOOKUP(I1927,tasa,6,FALSE)</f>
        <v>0.2530936111</v>
      </c>
      <c r="L1927" s="6">
        <f t="shared" si="2"/>
        <v>13.92014861</v>
      </c>
    </row>
    <row r="1928" ht="14.25" customHeight="1">
      <c r="A1928" s="1" t="s">
        <v>1945</v>
      </c>
      <c r="B1928" s="2">
        <v>288.0</v>
      </c>
      <c r="C1928" s="2">
        <v>29558.5231528</v>
      </c>
      <c r="D1928" s="2">
        <v>2.42558077195E7</v>
      </c>
      <c r="E1928" s="3" t="str">
        <f t="shared" si="1"/>
        <v>09</v>
      </c>
      <c r="F1928" s="5">
        <v>9.0</v>
      </c>
      <c r="G1928" s="3" t="s">
        <v>1729</v>
      </c>
      <c r="H1928" s="3" t="str">
        <f>VLOOKUP(F1928, prov_ccaa,4,FALSE)</f>
        <v>Castilla y León</v>
      </c>
      <c r="I1928" s="3">
        <f>VLOOKUP(F1928, prov_ccaa,3,FALSE)</f>
        <v>7</v>
      </c>
      <c r="J1928" s="3" t="str">
        <f>VLOOKUP(F1928,prov_ccaa,2,FALSE)</f>
        <v>Burgos</v>
      </c>
      <c r="K1928" s="3">
        <f>VLOOKUP(I1928,tasa,6,FALSE)</f>
        <v>0.2530936111</v>
      </c>
      <c r="L1928" s="6">
        <f t="shared" si="2"/>
        <v>72.89095999</v>
      </c>
    </row>
    <row r="1929" ht="14.25" customHeight="1">
      <c r="A1929" s="1" t="s">
        <v>1946</v>
      </c>
      <c r="B1929" s="2">
        <v>433.0</v>
      </c>
      <c r="C1929" s="2">
        <v>51616.6382737</v>
      </c>
      <c r="D1929" s="2">
        <v>5.83371943233E7</v>
      </c>
      <c r="E1929" s="3" t="str">
        <f t="shared" si="1"/>
        <v>09</v>
      </c>
      <c r="F1929" s="5">
        <v>9.0</v>
      </c>
      <c r="G1929" s="3" t="s">
        <v>1729</v>
      </c>
      <c r="H1929" s="3" t="str">
        <f>VLOOKUP(F1929, prov_ccaa,4,FALSE)</f>
        <v>Castilla y León</v>
      </c>
      <c r="I1929" s="3">
        <f>VLOOKUP(F1929, prov_ccaa,3,FALSE)</f>
        <v>7</v>
      </c>
      <c r="J1929" s="3" t="str">
        <f>VLOOKUP(F1929,prov_ccaa,2,FALSE)</f>
        <v>Burgos</v>
      </c>
      <c r="K1929" s="3">
        <f>VLOOKUP(I1929,tasa,6,FALSE)</f>
        <v>0.2530936111</v>
      </c>
      <c r="L1929" s="6">
        <f t="shared" si="2"/>
        <v>109.5895336</v>
      </c>
    </row>
    <row r="1930" ht="14.25" customHeight="1">
      <c r="A1930" s="1" t="s">
        <v>1947</v>
      </c>
      <c r="B1930" s="2">
        <v>106.0</v>
      </c>
      <c r="C1930" s="2">
        <v>18367.8275504</v>
      </c>
      <c r="D1930" s="2">
        <v>1.51857014388E7</v>
      </c>
      <c r="E1930" s="3" t="str">
        <f t="shared" si="1"/>
        <v>09</v>
      </c>
      <c r="F1930" s="5">
        <v>9.0</v>
      </c>
      <c r="G1930" s="3" t="s">
        <v>1729</v>
      </c>
      <c r="H1930" s="3" t="str">
        <f>VLOOKUP(F1930, prov_ccaa,4,FALSE)</f>
        <v>Castilla y León</v>
      </c>
      <c r="I1930" s="3">
        <f>VLOOKUP(F1930, prov_ccaa,3,FALSE)</f>
        <v>7</v>
      </c>
      <c r="J1930" s="3" t="str">
        <f>VLOOKUP(F1930,prov_ccaa,2,FALSE)</f>
        <v>Burgos</v>
      </c>
      <c r="K1930" s="3">
        <f>VLOOKUP(I1930,tasa,6,FALSE)</f>
        <v>0.2530936111</v>
      </c>
      <c r="L1930" s="6">
        <f t="shared" si="2"/>
        <v>26.82792277</v>
      </c>
    </row>
    <row r="1931" ht="14.25" customHeight="1">
      <c r="A1931" s="1" t="s">
        <v>1948</v>
      </c>
      <c r="B1931" s="2">
        <v>88.0</v>
      </c>
      <c r="C1931" s="2">
        <v>39932.6548035</v>
      </c>
      <c r="D1931" s="2">
        <v>2.9788383445E7</v>
      </c>
      <c r="E1931" s="3" t="str">
        <f t="shared" si="1"/>
        <v>09</v>
      </c>
      <c r="F1931" s="5">
        <v>9.0</v>
      </c>
      <c r="G1931" s="3" t="s">
        <v>1729</v>
      </c>
      <c r="H1931" s="3" t="str">
        <f>VLOOKUP(F1931, prov_ccaa,4,FALSE)</f>
        <v>Castilla y León</v>
      </c>
      <c r="I1931" s="3">
        <f>VLOOKUP(F1931, prov_ccaa,3,FALSE)</f>
        <v>7</v>
      </c>
      <c r="J1931" s="3" t="str">
        <f>VLOOKUP(F1931,prov_ccaa,2,FALSE)</f>
        <v>Burgos</v>
      </c>
      <c r="K1931" s="3">
        <f>VLOOKUP(I1931,tasa,6,FALSE)</f>
        <v>0.2530936111</v>
      </c>
      <c r="L1931" s="6">
        <f t="shared" si="2"/>
        <v>22.27223777</v>
      </c>
    </row>
    <row r="1932" ht="14.25" customHeight="1">
      <c r="A1932" s="1" t="s">
        <v>1949</v>
      </c>
      <c r="B1932" s="2">
        <v>477.0</v>
      </c>
      <c r="C1932" s="2">
        <v>54656.3582022</v>
      </c>
      <c r="D1932" s="2">
        <v>6.98162171954E7</v>
      </c>
      <c r="E1932" s="3" t="str">
        <f t="shared" si="1"/>
        <v>09</v>
      </c>
      <c r="F1932" s="5">
        <v>9.0</v>
      </c>
      <c r="G1932" s="3" t="s">
        <v>1729</v>
      </c>
      <c r="H1932" s="3" t="str">
        <f>VLOOKUP(F1932, prov_ccaa,4,FALSE)</f>
        <v>Castilla y León</v>
      </c>
      <c r="I1932" s="3">
        <f>VLOOKUP(F1932, prov_ccaa,3,FALSE)</f>
        <v>7</v>
      </c>
      <c r="J1932" s="3" t="str">
        <f>VLOOKUP(F1932,prov_ccaa,2,FALSE)</f>
        <v>Burgos</v>
      </c>
      <c r="K1932" s="3">
        <f>VLOOKUP(I1932,tasa,6,FALSE)</f>
        <v>0.2530936111</v>
      </c>
      <c r="L1932" s="6">
        <f t="shared" si="2"/>
        <v>120.7256525</v>
      </c>
    </row>
    <row r="1933" ht="14.25" customHeight="1">
      <c r="A1933" s="1" t="s">
        <v>1950</v>
      </c>
      <c r="B1933" s="2">
        <v>91.0</v>
      </c>
      <c r="C1933" s="2">
        <v>14124.7982047</v>
      </c>
      <c r="D1933" s="2">
        <v>1.13216472813E7</v>
      </c>
      <c r="E1933" s="3" t="str">
        <f t="shared" si="1"/>
        <v>09</v>
      </c>
      <c r="F1933" s="5">
        <v>9.0</v>
      </c>
      <c r="G1933" s="3" t="s">
        <v>1729</v>
      </c>
      <c r="H1933" s="3" t="str">
        <f>VLOOKUP(F1933, prov_ccaa,4,FALSE)</f>
        <v>Castilla y León</v>
      </c>
      <c r="I1933" s="3">
        <f>VLOOKUP(F1933, prov_ccaa,3,FALSE)</f>
        <v>7</v>
      </c>
      <c r="J1933" s="3" t="str">
        <f>VLOOKUP(F1933,prov_ccaa,2,FALSE)</f>
        <v>Burgos</v>
      </c>
      <c r="K1933" s="3">
        <f>VLOOKUP(I1933,tasa,6,FALSE)</f>
        <v>0.2530936111</v>
      </c>
      <c r="L1933" s="6">
        <f t="shared" si="2"/>
        <v>23.03151861</v>
      </c>
    </row>
    <row r="1934" ht="14.25" customHeight="1">
      <c r="A1934" s="1" t="s">
        <v>1951</v>
      </c>
      <c r="B1934" s="2">
        <v>169.0</v>
      </c>
      <c r="C1934" s="2">
        <v>22759.0170067</v>
      </c>
      <c r="D1934" s="2">
        <v>2.83947962537E7</v>
      </c>
      <c r="E1934" s="3" t="str">
        <f t="shared" si="1"/>
        <v>09</v>
      </c>
      <c r="F1934" s="5">
        <v>9.0</v>
      </c>
      <c r="G1934" s="3" t="s">
        <v>1729</v>
      </c>
      <c r="H1934" s="3" t="str">
        <f>VLOOKUP(F1934, prov_ccaa,4,FALSE)</f>
        <v>Castilla y León</v>
      </c>
      <c r="I1934" s="3">
        <f>VLOOKUP(F1934, prov_ccaa,3,FALSE)</f>
        <v>7</v>
      </c>
      <c r="J1934" s="3" t="str">
        <f>VLOOKUP(F1934,prov_ccaa,2,FALSE)</f>
        <v>Burgos</v>
      </c>
      <c r="K1934" s="3">
        <f>VLOOKUP(I1934,tasa,6,FALSE)</f>
        <v>0.2530936111</v>
      </c>
      <c r="L1934" s="6">
        <f t="shared" si="2"/>
        <v>42.77282027</v>
      </c>
    </row>
    <row r="1935" ht="14.25" customHeight="1">
      <c r="A1935" s="1" t="s">
        <v>1952</v>
      </c>
      <c r="B1935" s="2">
        <v>258.0</v>
      </c>
      <c r="C1935" s="2">
        <v>37539.8160626</v>
      </c>
      <c r="D1935" s="2">
        <v>4.90264017347E7</v>
      </c>
      <c r="E1935" s="3" t="str">
        <f t="shared" si="1"/>
        <v>09</v>
      </c>
      <c r="F1935" s="5">
        <v>9.0</v>
      </c>
      <c r="G1935" s="3" t="s">
        <v>1729</v>
      </c>
      <c r="H1935" s="3" t="str">
        <f>VLOOKUP(F1935, prov_ccaa,4,FALSE)</f>
        <v>Castilla y León</v>
      </c>
      <c r="I1935" s="3">
        <f>VLOOKUP(F1935, prov_ccaa,3,FALSE)</f>
        <v>7</v>
      </c>
      <c r="J1935" s="3" t="str">
        <f>VLOOKUP(F1935,prov_ccaa,2,FALSE)</f>
        <v>Burgos</v>
      </c>
      <c r="K1935" s="3">
        <f>VLOOKUP(I1935,tasa,6,FALSE)</f>
        <v>0.2530936111</v>
      </c>
      <c r="L1935" s="6">
        <f t="shared" si="2"/>
        <v>65.29815166</v>
      </c>
    </row>
    <row r="1936" ht="14.25" customHeight="1">
      <c r="A1936" s="1" t="s">
        <v>1953</v>
      </c>
      <c r="B1936" s="2">
        <v>470.0</v>
      </c>
      <c r="C1936" s="2">
        <v>37627.3109491</v>
      </c>
      <c r="D1936" s="2">
        <v>6.44877547319E7</v>
      </c>
      <c r="E1936" s="3" t="str">
        <f t="shared" si="1"/>
        <v>09</v>
      </c>
      <c r="F1936" s="5">
        <v>9.0</v>
      </c>
      <c r="G1936" s="3" t="s">
        <v>1729</v>
      </c>
      <c r="H1936" s="3" t="str">
        <f>VLOOKUP(F1936, prov_ccaa,4,FALSE)</f>
        <v>Castilla y León</v>
      </c>
      <c r="I1936" s="3">
        <f>VLOOKUP(F1936, prov_ccaa,3,FALSE)</f>
        <v>7</v>
      </c>
      <c r="J1936" s="3" t="str">
        <f>VLOOKUP(F1936,prov_ccaa,2,FALSE)</f>
        <v>Burgos</v>
      </c>
      <c r="K1936" s="3">
        <f>VLOOKUP(I1936,tasa,6,FALSE)</f>
        <v>0.2530936111</v>
      </c>
      <c r="L1936" s="6">
        <f t="shared" si="2"/>
        <v>118.9539972</v>
      </c>
    </row>
    <row r="1937" ht="14.25" customHeight="1">
      <c r="A1937" s="1" t="s">
        <v>1954</v>
      </c>
      <c r="B1937" s="2">
        <v>172.0</v>
      </c>
      <c r="C1937" s="2">
        <v>25827.9167406</v>
      </c>
      <c r="D1937" s="2">
        <v>2.90057480782E7</v>
      </c>
      <c r="E1937" s="3" t="str">
        <f t="shared" si="1"/>
        <v>09</v>
      </c>
      <c r="F1937" s="5">
        <v>9.0</v>
      </c>
      <c r="G1937" s="3" t="s">
        <v>1729</v>
      </c>
      <c r="H1937" s="3" t="str">
        <f>VLOOKUP(F1937, prov_ccaa,4,FALSE)</f>
        <v>Castilla y León</v>
      </c>
      <c r="I1937" s="3">
        <f>VLOOKUP(F1937, prov_ccaa,3,FALSE)</f>
        <v>7</v>
      </c>
      <c r="J1937" s="3" t="str">
        <f>VLOOKUP(F1937,prov_ccaa,2,FALSE)</f>
        <v>Burgos</v>
      </c>
      <c r="K1937" s="3">
        <f>VLOOKUP(I1937,tasa,6,FALSE)</f>
        <v>0.2530936111</v>
      </c>
      <c r="L1937" s="6">
        <f t="shared" si="2"/>
        <v>43.5321011</v>
      </c>
    </row>
    <row r="1938" ht="14.25" customHeight="1">
      <c r="A1938" s="1" t="s">
        <v>1955</v>
      </c>
      <c r="B1938" s="2">
        <v>39.0</v>
      </c>
      <c r="C1938" s="2">
        <v>19224.0949144</v>
      </c>
      <c r="D1938" s="2">
        <v>1.33917830787E7</v>
      </c>
      <c r="E1938" s="3" t="str">
        <f t="shared" si="1"/>
        <v>09</v>
      </c>
      <c r="F1938" s="5">
        <v>9.0</v>
      </c>
      <c r="G1938" s="3" t="s">
        <v>1729</v>
      </c>
      <c r="H1938" s="3" t="str">
        <f>VLOOKUP(F1938, prov_ccaa,4,FALSE)</f>
        <v>Castilla y León</v>
      </c>
      <c r="I1938" s="3">
        <f>VLOOKUP(F1938, prov_ccaa,3,FALSE)</f>
        <v>7</v>
      </c>
      <c r="J1938" s="3" t="str">
        <f>VLOOKUP(F1938,prov_ccaa,2,FALSE)</f>
        <v>Burgos</v>
      </c>
      <c r="K1938" s="3">
        <f>VLOOKUP(I1938,tasa,6,FALSE)</f>
        <v>0.2530936111</v>
      </c>
      <c r="L1938" s="6">
        <f t="shared" si="2"/>
        <v>9.870650832</v>
      </c>
    </row>
    <row r="1939" ht="14.25" customHeight="1">
      <c r="A1939" s="1" t="s">
        <v>1956</v>
      </c>
      <c r="B1939" s="2">
        <v>96.0</v>
      </c>
      <c r="C1939" s="2">
        <v>38118.624876</v>
      </c>
      <c r="D1939" s="2">
        <v>6.87124301088E7</v>
      </c>
      <c r="E1939" s="3" t="str">
        <f t="shared" si="1"/>
        <v>09</v>
      </c>
      <c r="F1939" s="5">
        <v>9.0</v>
      </c>
      <c r="G1939" s="3" t="s">
        <v>1729</v>
      </c>
      <c r="H1939" s="3" t="str">
        <f>VLOOKUP(F1939, prov_ccaa,4,FALSE)</f>
        <v>Castilla y León</v>
      </c>
      <c r="I1939" s="3">
        <f>VLOOKUP(F1939, prov_ccaa,3,FALSE)</f>
        <v>7</v>
      </c>
      <c r="J1939" s="3" t="str">
        <f>VLOOKUP(F1939,prov_ccaa,2,FALSE)</f>
        <v>Burgos</v>
      </c>
      <c r="K1939" s="3">
        <f>VLOOKUP(I1939,tasa,6,FALSE)</f>
        <v>0.2530936111</v>
      </c>
      <c r="L1939" s="6">
        <f t="shared" si="2"/>
        <v>24.29698666</v>
      </c>
    </row>
    <row r="1940" ht="14.25" customHeight="1">
      <c r="A1940" s="1" t="s">
        <v>1957</v>
      </c>
      <c r="B1940" s="2">
        <v>0.0</v>
      </c>
      <c r="C1940" s="2">
        <v>3772.55213674</v>
      </c>
      <c r="D1940" s="2">
        <v>629453.851596</v>
      </c>
      <c r="E1940" s="3" t="str">
        <f t="shared" si="1"/>
        <v>09</v>
      </c>
      <c r="F1940" s="5">
        <v>9.0</v>
      </c>
      <c r="G1940" s="3" t="s">
        <v>1729</v>
      </c>
      <c r="H1940" s="3" t="str">
        <f>VLOOKUP(F1940, prov_ccaa,4,FALSE)</f>
        <v>Castilla y León</v>
      </c>
      <c r="I1940" s="3">
        <f>VLOOKUP(F1940, prov_ccaa,3,FALSE)</f>
        <v>7</v>
      </c>
      <c r="J1940" s="3" t="str">
        <f>VLOOKUP(F1940,prov_ccaa,2,FALSE)</f>
        <v>Burgos</v>
      </c>
      <c r="K1940" s="3">
        <f>VLOOKUP(I1940,tasa,6,FALSE)</f>
        <v>0.2530936111</v>
      </c>
      <c r="L1940" s="6">
        <f t="shared" si="2"/>
        <v>0</v>
      </c>
    </row>
    <row r="1941" ht="14.25" customHeight="1">
      <c r="A1941" s="1" t="s">
        <v>1958</v>
      </c>
      <c r="B1941" s="2">
        <v>106.0</v>
      </c>
      <c r="C1941" s="2">
        <v>31826.4208218</v>
      </c>
      <c r="D1941" s="2">
        <v>2.81499759427E7</v>
      </c>
      <c r="E1941" s="3" t="str">
        <f t="shared" si="1"/>
        <v>09</v>
      </c>
      <c r="F1941" s="5">
        <v>9.0</v>
      </c>
      <c r="G1941" s="3" t="s">
        <v>1729</v>
      </c>
      <c r="H1941" s="3" t="str">
        <f>VLOOKUP(F1941, prov_ccaa,4,FALSE)</f>
        <v>Castilla y León</v>
      </c>
      <c r="I1941" s="3">
        <f>VLOOKUP(F1941, prov_ccaa,3,FALSE)</f>
        <v>7</v>
      </c>
      <c r="J1941" s="3" t="str">
        <f>VLOOKUP(F1941,prov_ccaa,2,FALSE)</f>
        <v>Burgos</v>
      </c>
      <c r="K1941" s="3">
        <f>VLOOKUP(I1941,tasa,6,FALSE)</f>
        <v>0.2530936111</v>
      </c>
      <c r="L1941" s="6">
        <f t="shared" si="2"/>
        <v>26.82792277</v>
      </c>
    </row>
    <row r="1942" ht="14.25" customHeight="1">
      <c r="A1942" s="1" t="s">
        <v>1959</v>
      </c>
      <c r="B1942" s="2">
        <v>100.0</v>
      </c>
      <c r="C1942" s="2">
        <v>23958.8621738</v>
      </c>
      <c r="D1942" s="2">
        <v>3.24944020792E7</v>
      </c>
      <c r="E1942" s="3" t="str">
        <f t="shared" si="1"/>
        <v>09</v>
      </c>
      <c r="F1942" s="5">
        <v>9.0</v>
      </c>
      <c r="G1942" s="3" t="s">
        <v>1729</v>
      </c>
      <c r="H1942" s="3" t="str">
        <f>VLOOKUP(F1942, prov_ccaa,4,FALSE)</f>
        <v>Castilla y León</v>
      </c>
      <c r="I1942" s="3">
        <f>VLOOKUP(F1942, prov_ccaa,3,FALSE)</f>
        <v>7</v>
      </c>
      <c r="J1942" s="3" t="str">
        <f>VLOOKUP(F1942,prov_ccaa,2,FALSE)</f>
        <v>Burgos</v>
      </c>
      <c r="K1942" s="3">
        <f>VLOOKUP(I1942,tasa,6,FALSE)</f>
        <v>0.2530936111</v>
      </c>
      <c r="L1942" s="6">
        <f t="shared" si="2"/>
        <v>25.30936111</v>
      </c>
    </row>
    <row r="1943" ht="14.25" customHeight="1">
      <c r="A1943" s="1" t="s">
        <v>1960</v>
      </c>
      <c r="B1943" s="2">
        <v>34.0</v>
      </c>
      <c r="C1943" s="2">
        <v>14648.4538958</v>
      </c>
      <c r="D1943" s="2">
        <v>1.10043941116E7</v>
      </c>
      <c r="E1943" s="3" t="str">
        <f t="shared" si="1"/>
        <v>09</v>
      </c>
      <c r="F1943" s="5">
        <v>9.0</v>
      </c>
      <c r="G1943" s="3" t="s">
        <v>1729</v>
      </c>
      <c r="H1943" s="3" t="str">
        <f>VLOOKUP(F1943, prov_ccaa,4,FALSE)</f>
        <v>Castilla y León</v>
      </c>
      <c r="I1943" s="3">
        <f>VLOOKUP(F1943, prov_ccaa,3,FALSE)</f>
        <v>7</v>
      </c>
      <c r="J1943" s="3" t="str">
        <f>VLOOKUP(F1943,prov_ccaa,2,FALSE)</f>
        <v>Burgos</v>
      </c>
      <c r="K1943" s="3">
        <f>VLOOKUP(I1943,tasa,6,FALSE)</f>
        <v>0.2530936111</v>
      </c>
      <c r="L1943" s="6">
        <f t="shared" si="2"/>
        <v>8.605182777</v>
      </c>
    </row>
    <row r="1944" ht="14.25" customHeight="1">
      <c r="A1944" s="1" t="s">
        <v>1961</v>
      </c>
      <c r="B1944" s="2">
        <v>166.0</v>
      </c>
      <c r="C1944" s="2">
        <v>46384.2517476</v>
      </c>
      <c r="D1944" s="2">
        <v>6.82665482532E7</v>
      </c>
      <c r="E1944" s="3" t="str">
        <f t="shared" si="1"/>
        <v>09</v>
      </c>
      <c r="F1944" s="5">
        <v>9.0</v>
      </c>
      <c r="G1944" s="3" t="s">
        <v>1729</v>
      </c>
      <c r="H1944" s="3" t="str">
        <f>VLOOKUP(F1944, prov_ccaa,4,FALSE)</f>
        <v>Castilla y León</v>
      </c>
      <c r="I1944" s="3">
        <f>VLOOKUP(F1944, prov_ccaa,3,FALSE)</f>
        <v>7</v>
      </c>
      <c r="J1944" s="3" t="str">
        <f>VLOOKUP(F1944,prov_ccaa,2,FALSE)</f>
        <v>Burgos</v>
      </c>
      <c r="K1944" s="3">
        <f>VLOOKUP(I1944,tasa,6,FALSE)</f>
        <v>0.2530936111</v>
      </c>
      <c r="L1944" s="6">
        <f t="shared" si="2"/>
        <v>42.01353944</v>
      </c>
    </row>
    <row r="1945" ht="14.25" customHeight="1">
      <c r="A1945" s="1" t="s">
        <v>1962</v>
      </c>
      <c r="B1945" s="2">
        <v>286.0</v>
      </c>
      <c r="C1945" s="2">
        <v>44617.7991385</v>
      </c>
      <c r="D1945" s="2">
        <v>8.18424119517E7</v>
      </c>
      <c r="E1945" s="3" t="str">
        <f t="shared" si="1"/>
        <v>09</v>
      </c>
      <c r="F1945" s="5">
        <v>9.0</v>
      </c>
      <c r="G1945" s="3" t="s">
        <v>1729</v>
      </c>
      <c r="H1945" s="3" t="str">
        <f>VLOOKUP(F1945, prov_ccaa,4,FALSE)</f>
        <v>Castilla y León</v>
      </c>
      <c r="I1945" s="3">
        <f>VLOOKUP(F1945, prov_ccaa,3,FALSE)</f>
        <v>7</v>
      </c>
      <c r="J1945" s="3" t="str">
        <f>VLOOKUP(F1945,prov_ccaa,2,FALSE)</f>
        <v>Burgos</v>
      </c>
      <c r="K1945" s="3">
        <f>VLOOKUP(I1945,tasa,6,FALSE)</f>
        <v>0.2530936111</v>
      </c>
      <c r="L1945" s="6">
        <f t="shared" si="2"/>
        <v>72.38477277</v>
      </c>
    </row>
    <row r="1946" ht="14.25" customHeight="1">
      <c r="A1946" s="1" t="s">
        <v>1963</v>
      </c>
      <c r="B1946" s="2">
        <v>60.0</v>
      </c>
      <c r="C1946" s="2">
        <v>14155.6466006</v>
      </c>
      <c r="D1946" s="2">
        <v>1.07757360596E7</v>
      </c>
      <c r="E1946" s="3" t="str">
        <f t="shared" si="1"/>
        <v>09</v>
      </c>
      <c r="F1946" s="5">
        <v>9.0</v>
      </c>
      <c r="G1946" s="3" t="s">
        <v>1729</v>
      </c>
      <c r="H1946" s="3" t="str">
        <f>VLOOKUP(F1946, prov_ccaa,4,FALSE)</f>
        <v>Castilla y León</v>
      </c>
      <c r="I1946" s="3">
        <f>VLOOKUP(F1946, prov_ccaa,3,FALSE)</f>
        <v>7</v>
      </c>
      <c r="J1946" s="3" t="str">
        <f>VLOOKUP(F1946,prov_ccaa,2,FALSE)</f>
        <v>Burgos</v>
      </c>
      <c r="K1946" s="3">
        <f>VLOOKUP(I1946,tasa,6,FALSE)</f>
        <v>0.2530936111</v>
      </c>
      <c r="L1946" s="6">
        <f t="shared" si="2"/>
        <v>15.18561666</v>
      </c>
    </row>
    <row r="1947" ht="14.25" customHeight="1">
      <c r="A1947" s="1" t="s">
        <v>1964</v>
      </c>
      <c r="B1947" s="2">
        <v>1078.0</v>
      </c>
      <c r="C1947" s="2">
        <v>30876.1862354</v>
      </c>
      <c r="D1947" s="2">
        <v>3.05205953663E7</v>
      </c>
      <c r="E1947" s="3" t="str">
        <f t="shared" si="1"/>
        <v>09</v>
      </c>
      <c r="F1947" s="5">
        <v>9.0</v>
      </c>
      <c r="G1947" s="3" t="s">
        <v>1729</v>
      </c>
      <c r="H1947" s="3" t="str">
        <f>VLOOKUP(F1947, prov_ccaa,4,FALSE)</f>
        <v>Castilla y León</v>
      </c>
      <c r="I1947" s="3">
        <f>VLOOKUP(F1947, prov_ccaa,3,FALSE)</f>
        <v>7</v>
      </c>
      <c r="J1947" s="3" t="str">
        <f>VLOOKUP(F1947,prov_ccaa,2,FALSE)</f>
        <v>Burgos</v>
      </c>
      <c r="K1947" s="3">
        <f>VLOOKUP(I1947,tasa,6,FALSE)</f>
        <v>0.2530936111</v>
      </c>
      <c r="L1947" s="6">
        <f t="shared" si="2"/>
        <v>272.8349127</v>
      </c>
    </row>
    <row r="1948" ht="14.25" customHeight="1">
      <c r="A1948" s="1" t="s">
        <v>1965</v>
      </c>
      <c r="B1948" s="2">
        <v>197.0</v>
      </c>
      <c r="C1948" s="2">
        <v>30347.0956013</v>
      </c>
      <c r="D1948" s="2">
        <v>3.53266616832E7</v>
      </c>
      <c r="E1948" s="3" t="str">
        <f t="shared" si="1"/>
        <v>09</v>
      </c>
      <c r="F1948" s="5">
        <v>9.0</v>
      </c>
      <c r="G1948" s="3" t="s">
        <v>1729</v>
      </c>
      <c r="H1948" s="3" t="str">
        <f>VLOOKUP(F1948, prov_ccaa,4,FALSE)</f>
        <v>Castilla y León</v>
      </c>
      <c r="I1948" s="3">
        <f>VLOOKUP(F1948, prov_ccaa,3,FALSE)</f>
        <v>7</v>
      </c>
      <c r="J1948" s="3" t="str">
        <f>VLOOKUP(F1948,prov_ccaa,2,FALSE)</f>
        <v>Burgos</v>
      </c>
      <c r="K1948" s="3">
        <f>VLOOKUP(I1948,tasa,6,FALSE)</f>
        <v>0.2530936111</v>
      </c>
      <c r="L1948" s="6">
        <f t="shared" si="2"/>
        <v>49.85944138</v>
      </c>
    </row>
    <row r="1949" ht="14.25" customHeight="1">
      <c r="A1949" s="1" t="s">
        <v>1966</v>
      </c>
      <c r="B1949" s="2">
        <v>549.0</v>
      </c>
      <c r="C1949" s="2">
        <v>20672.1499791</v>
      </c>
      <c r="D1949" s="2">
        <v>1.86151106195E7</v>
      </c>
      <c r="E1949" s="3" t="str">
        <f t="shared" si="1"/>
        <v>09</v>
      </c>
      <c r="F1949" s="5">
        <v>9.0</v>
      </c>
      <c r="G1949" s="3" t="s">
        <v>1729</v>
      </c>
      <c r="H1949" s="3" t="str">
        <f>VLOOKUP(F1949, prov_ccaa,4,FALSE)</f>
        <v>Castilla y León</v>
      </c>
      <c r="I1949" s="3">
        <f>VLOOKUP(F1949, prov_ccaa,3,FALSE)</f>
        <v>7</v>
      </c>
      <c r="J1949" s="3" t="str">
        <f>VLOOKUP(F1949,prov_ccaa,2,FALSE)</f>
        <v>Burgos</v>
      </c>
      <c r="K1949" s="3">
        <f>VLOOKUP(I1949,tasa,6,FALSE)</f>
        <v>0.2530936111</v>
      </c>
      <c r="L1949" s="6">
        <f t="shared" si="2"/>
        <v>138.9483925</v>
      </c>
    </row>
    <row r="1950" ht="14.25" customHeight="1">
      <c r="A1950" s="1" t="s">
        <v>1967</v>
      </c>
      <c r="B1950" s="2">
        <v>118.0</v>
      </c>
      <c r="C1950" s="2">
        <v>24369.9091133</v>
      </c>
      <c r="D1950" s="2">
        <v>1.63747946716E7</v>
      </c>
      <c r="E1950" s="3" t="str">
        <f t="shared" si="1"/>
        <v>09</v>
      </c>
      <c r="F1950" s="5">
        <v>9.0</v>
      </c>
      <c r="G1950" s="3" t="s">
        <v>1729</v>
      </c>
      <c r="H1950" s="3" t="str">
        <f>VLOOKUP(F1950, prov_ccaa,4,FALSE)</f>
        <v>Castilla y León</v>
      </c>
      <c r="I1950" s="3">
        <f>VLOOKUP(F1950, prov_ccaa,3,FALSE)</f>
        <v>7</v>
      </c>
      <c r="J1950" s="3" t="str">
        <f>VLOOKUP(F1950,prov_ccaa,2,FALSE)</f>
        <v>Burgos</v>
      </c>
      <c r="K1950" s="3">
        <f>VLOOKUP(I1950,tasa,6,FALSE)</f>
        <v>0.2530936111</v>
      </c>
      <c r="L1950" s="6">
        <f t="shared" si="2"/>
        <v>29.86504611</v>
      </c>
    </row>
    <row r="1951" ht="14.25" customHeight="1">
      <c r="A1951" s="1" t="s">
        <v>1968</v>
      </c>
      <c r="B1951" s="2">
        <v>252.0</v>
      </c>
      <c r="C1951" s="2">
        <v>23140.5580334</v>
      </c>
      <c r="D1951" s="2">
        <v>2.08192628261E7</v>
      </c>
      <c r="E1951" s="3" t="str">
        <f t="shared" si="1"/>
        <v>09</v>
      </c>
      <c r="F1951" s="5">
        <v>9.0</v>
      </c>
      <c r="G1951" s="3" t="s">
        <v>1729</v>
      </c>
      <c r="H1951" s="3" t="str">
        <f>VLOOKUP(F1951, prov_ccaa,4,FALSE)</f>
        <v>Castilla y León</v>
      </c>
      <c r="I1951" s="3">
        <f>VLOOKUP(F1951, prov_ccaa,3,FALSE)</f>
        <v>7</v>
      </c>
      <c r="J1951" s="3" t="str">
        <f>VLOOKUP(F1951,prov_ccaa,2,FALSE)</f>
        <v>Burgos</v>
      </c>
      <c r="K1951" s="3">
        <f>VLOOKUP(I1951,tasa,6,FALSE)</f>
        <v>0.2530936111</v>
      </c>
      <c r="L1951" s="6">
        <f t="shared" si="2"/>
        <v>63.77958999</v>
      </c>
    </row>
    <row r="1952" ht="14.25" customHeight="1">
      <c r="A1952" s="1" t="s">
        <v>1969</v>
      </c>
      <c r="B1952" s="2">
        <v>32.0</v>
      </c>
      <c r="C1952" s="2">
        <v>16120.0594158</v>
      </c>
      <c r="D1952" s="2">
        <v>1.23545810239E7</v>
      </c>
      <c r="E1952" s="3" t="str">
        <f t="shared" si="1"/>
        <v>09</v>
      </c>
      <c r="F1952" s="5">
        <v>9.0</v>
      </c>
      <c r="G1952" s="3" t="s">
        <v>1729</v>
      </c>
      <c r="H1952" s="3" t="str">
        <f>VLOOKUP(F1952, prov_ccaa,4,FALSE)</f>
        <v>Castilla y León</v>
      </c>
      <c r="I1952" s="3">
        <f>VLOOKUP(F1952, prov_ccaa,3,FALSE)</f>
        <v>7</v>
      </c>
      <c r="J1952" s="3" t="str">
        <f>VLOOKUP(F1952,prov_ccaa,2,FALSE)</f>
        <v>Burgos</v>
      </c>
      <c r="K1952" s="3">
        <f>VLOOKUP(I1952,tasa,6,FALSE)</f>
        <v>0.2530936111</v>
      </c>
      <c r="L1952" s="6">
        <f t="shared" si="2"/>
        <v>8.098995554</v>
      </c>
    </row>
    <row r="1953" ht="14.25" customHeight="1">
      <c r="A1953" s="1" t="s">
        <v>1970</v>
      </c>
      <c r="B1953" s="2">
        <v>149.0</v>
      </c>
      <c r="C1953" s="2">
        <v>15397.1919165</v>
      </c>
      <c r="D1953" s="2">
        <v>1.07276428768E7</v>
      </c>
      <c r="E1953" s="3" t="str">
        <f t="shared" si="1"/>
        <v>09</v>
      </c>
      <c r="F1953" s="5">
        <v>9.0</v>
      </c>
      <c r="G1953" s="3" t="s">
        <v>1729</v>
      </c>
      <c r="H1953" s="3" t="str">
        <f>VLOOKUP(F1953, prov_ccaa,4,FALSE)</f>
        <v>Castilla y León</v>
      </c>
      <c r="I1953" s="3">
        <f>VLOOKUP(F1953, prov_ccaa,3,FALSE)</f>
        <v>7</v>
      </c>
      <c r="J1953" s="3" t="str">
        <f>VLOOKUP(F1953,prov_ccaa,2,FALSE)</f>
        <v>Burgos</v>
      </c>
      <c r="K1953" s="3">
        <f>VLOOKUP(I1953,tasa,6,FALSE)</f>
        <v>0.2530936111</v>
      </c>
      <c r="L1953" s="6">
        <f t="shared" si="2"/>
        <v>37.71094805</v>
      </c>
    </row>
    <row r="1954" ht="14.25" customHeight="1">
      <c r="A1954" s="1" t="s">
        <v>1971</v>
      </c>
      <c r="B1954" s="2">
        <v>49.0</v>
      </c>
      <c r="C1954" s="2">
        <v>24274.4360366</v>
      </c>
      <c r="D1954" s="2">
        <v>1.74565150785E7</v>
      </c>
      <c r="E1954" s="3" t="str">
        <f t="shared" si="1"/>
        <v>09</v>
      </c>
      <c r="F1954" s="5">
        <v>9.0</v>
      </c>
      <c r="G1954" s="3" t="s">
        <v>1729</v>
      </c>
      <c r="H1954" s="3" t="str">
        <f>VLOOKUP(F1954, prov_ccaa,4,FALSE)</f>
        <v>Castilla y León</v>
      </c>
      <c r="I1954" s="3">
        <f>VLOOKUP(F1954, prov_ccaa,3,FALSE)</f>
        <v>7</v>
      </c>
      <c r="J1954" s="3" t="str">
        <f>VLOOKUP(F1954,prov_ccaa,2,FALSE)</f>
        <v>Burgos</v>
      </c>
      <c r="K1954" s="3">
        <f>VLOOKUP(I1954,tasa,6,FALSE)</f>
        <v>0.2530936111</v>
      </c>
      <c r="L1954" s="6">
        <f t="shared" si="2"/>
        <v>12.40158694</v>
      </c>
    </row>
    <row r="1955" ht="14.25" customHeight="1">
      <c r="A1955" s="1" t="s">
        <v>1972</v>
      </c>
      <c r="B1955" s="2">
        <v>286.0</v>
      </c>
      <c r="C1955" s="2">
        <v>9433.54944941</v>
      </c>
      <c r="D1955" s="2">
        <v>5569538.57623</v>
      </c>
      <c r="E1955" s="3" t="str">
        <f t="shared" si="1"/>
        <v>09</v>
      </c>
      <c r="F1955" s="5">
        <v>9.0</v>
      </c>
      <c r="G1955" s="3" t="s">
        <v>1729</v>
      </c>
      <c r="H1955" s="3" t="str">
        <f>VLOOKUP(F1955, prov_ccaa,4,FALSE)</f>
        <v>Castilla y León</v>
      </c>
      <c r="I1955" s="3">
        <f>VLOOKUP(F1955, prov_ccaa,3,FALSE)</f>
        <v>7</v>
      </c>
      <c r="J1955" s="3" t="str">
        <f>VLOOKUP(F1955,prov_ccaa,2,FALSE)</f>
        <v>Burgos</v>
      </c>
      <c r="K1955" s="3">
        <f>VLOOKUP(I1955,tasa,6,FALSE)</f>
        <v>0.2530936111</v>
      </c>
      <c r="L1955" s="6">
        <f t="shared" si="2"/>
        <v>72.38477277</v>
      </c>
    </row>
    <row r="1956" ht="14.25" customHeight="1">
      <c r="A1956" s="1" t="s">
        <v>1973</v>
      </c>
      <c r="B1956" s="2">
        <v>107.0</v>
      </c>
      <c r="C1956" s="2">
        <v>19180.8999644</v>
      </c>
      <c r="D1956" s="2">
        <v>1.58620773898E7</v>
      </c>
      <c r="E1956" s="3" t="str">
        <f t="shared" si="1"/>
        <v>09</v>
      </c>
      <c r="F1956" s="5">
        <v>9.0</v>
      </c>
      <c r="G1956" s="3" t="s">
        <v>1729</v>
      </c>
      <c r="H1956" s="3" t="str">
        <f>VLOOKUP(F1956, prov_ccaa,4,FALSE)</f>
        <v>Castilla y León</v>
      </c>
      <c r="I1956" s="3">
        <f>VLOOKUP(F1956, prov_ccaa,3,FALSE)</f>
        <v>7</v>
      </c>
      <c r="J1956" s="3" t="str">
        <f>VLOOKUP(F1956,prov_ccaa,2,FALSE)</f>
        <v>Burgos</v>
      </c>
      <c r="K1956" s="3">
        <f>VLOOKUP(I1956,tasa,6,FALSE)</f>
        <v>0.2530936111</v>
      </c>
      <c r="L1956" s="6">
        <f t="shared" si="2"/>
        <v>27.08101639</v>
      </c>
    </row>
    <row r="1957" ht="14.25" customHeight="1">
      <c r="A1957" s="1" t="s">
        <v>1974</v>
      </c>
      <c r="B1957" s="2">
        <v>0.0</v>
      </c>
      <c r="C1957" s="2">
        <v>8281.80869134</v>
      </c>
      <c r="D1957" s="2">
        <v>4453206.1765</v>
      </c>
      <c r="E1957" s="3" t="str">
        <f t="shared" si="1"/>
        <v>09</v>
      </c>
      <c r="F1957" s="5">
        <v>9.0</v>
      </c>
      <c r="G1957" s="3" t="s">
        <v>1729</v>
      </c>
      <c r="H1957" s="3" t="str">
        <f>VLOOKUP(F1957, prov_ccaa,4,FALSE)</f>
        <v>Castilla y León</v>
      </c>
      <c r="I1957" s="3">
        <f>VLOOKUP(F1957, prov_ccaa,3,FALSE)</f>
        <v>7</v>
      </c>
      <c r="J1957" s="3" t="str">
        <f>VLOOKUP(F1957,prov_ccaa,2,FALSE)</f>
        <v>Burgos</v>
      </c>
      <c r="K1957" s="3">
        <f>VLOOKUP(I1957,tasa,6,FALSE)</f>
        <v>0.2530936111</v>
      </c>
      <c r="L1957" s="6">
        <f t="shared" si="2"/>
        <v>0</v>
      </c>
    </row>
    <row r="1958" ht="14.25" customHeight="1">
      <c r="A1958" s="1" t="s">
        <v>1975</v>
      </c>
      <c r="B1958" s="2">
        <v>1528.0</v>
      </c>
      <c r="C1958" s="2">
        <v>32809.1654061</v>
      </c>
      <c r="D1958" s="2">
        <v>5.98856222509E7</v>
      </c>
      <c r="E1958" s="3" t="str">
        <f t="shared" si="1"/>
        <v>09</v>
      </c>
      <c r="F1958" s="5">
        <v>9.0</v>
      </c>
      <c r="G1958" s="3" t="s">
        <v>1729</v>
      </c>
      <c r="H1958" s="3" t="str">
        <f>VLOOKUP(F1958, prov_ccaa,4,FALSE)</f>
        <v>Castilla y León</v>
      </c>
      <c r="I1958" s="3">
        <f>VLOOKUP(F1958, prov_ccaa,3,FALSE)</f>
        <v>7</v>
      </c>
      <c r="J1958" s="3" t="str">
        <f>VLOOKUP(F1958,prov_ccaa,2,FALSE)</f>
        <v>Burgos</v>
      </c>
      <c r="K1958" s="3">
        <f>VLOOKUP(I1958,tasa,6,FALSE)</f>
        <v>0.2530936111</v>
      </c>
      <c r="L1958" s="6">
        <f t="shared" si="2"/>
        <v>386.7270377</v>
      </c>
    </row>
    <row r="1959" ht="14.25" customHeight="1">
      <c r="A1959" s="1" t="s">
        <v>1976</v>
      </c>
      <c r="B1959" s="2">
        <v>69.0</v>
      </c>
      <c r="C1959" s="2">
        <v>17053.7689818</v>
      </c>
      <c r="D1959" s="2">
        <v>1.16564509576E7</v>
      </c>
      <c r="E1959" s="3" t="str">
        <f t="shared" si="1"/>
        <v>09</v>
      </c>
      <c r="F1959" s="5">
        <v>9.0</v>
      </c>
      <c r="G1959" s="3" t="s">
        <v>1729</v>
      </c>
      <c r="H1959" s="3" t="str">
        <f>VLOOKUP(F1959, prov_ccaa,4,FALSE)</f>
        <v>Castilla y León</v>
      </c>
      <c r="I1959" s="3">
        <f>VLOOKUP(F1959, prov_ccaa,3,FALSE)</f>
        <v>7</v>
      </c>
      <c r="J1959" s="3" t="str">
        <f>VLOOKUP(F1959,prov_ccaa,2,FALSE)</f>
        <v>Burgos</v>
      </c>
      <c r="K1959" s="3">
        <f>VLOOKUP(I1959,tasa,6,FALSE)</f>
        <v>0.2530936111</v>
      </c>
      <c r="L1959" s="6">
        <f t="shared" si="2"/>
        <v>17.46345916</v>
      </c>
    </row>
    <row r="1960" ht="14.25" customHeight="1">
      <c r="A1960" s="1" t="s">
        <v>1977</v>
      </c>
      <c r="B1960" s="2">
        <v>112.0</v>
      </c>
      <c r="C1960" s="2">
        <v>27085.0258962</v>
      </c>
      <c r="D1960" s="2">
        <v>1.37927967289E7</v>
      </c>
      <c r="E1960" s="3" t="str">
        <f t="shared" si="1"/>
        <v>09</v>
      </c>
      <c r="F1960" s="5">
        <v>9.0</v>
      </c>
      <c r="G1960" s="3" t="s">
        <v>1729</v>
      </c>
      <c r="H1960" s="3" t="str">
        <f>VLOOKUP(F1960, prov_ccaa,4,FALSE)</f>
        <v>Castilla y León</v>
      </c>
      <c r="I1960" s="3">
        <f>VLOOKUP(F1960, prov_ccaa,3,FALSE)</f>
        <v>7</v>
      </c>
      <c r="J1960" s="3" t="str">
        <f>VLOOKUP(F1960,prov_ccaa,2,FALSE)</f>
        <v>Burgos</v>
      </c>
      <c r="K1960" s="3">
        <f>VLOOKUP(I1960,tasa,6,FALSE)</f>
        <v>0.2530936111</v>
      </c>
      <c r="L1960" s="6">
        <f t="shared" si="2"/>
        <v>28.34648444</v>
      </c>
    </row>
    <row r="1961" ht="14.25" customHeight="1">
      <c r="A1961" s="1" t="s">
        <v>1978</v>
      </c>
      <c r="B1961" s="2">
        <v>51.0</v>
      </c>
      <c r="C1961" s="2">
        <v>27612.4104736</v>
      </c>
      <c r="D1961" s="2">
        <v>2.00780984634E7</v>
      </c>
      <c r="E1961" s="3" t="str">
        <f t="shared" si="1"/>
        <v>09</v>
      </c>
      <c r="F1961" s="5">
        <v>9.0</v>
      </c>
      <c r="G1961" s="3" t="s">
        <v>1729</v>
      </c>
      <c r="H1961" s="3" t="str">
        <f>VLOOKUP(F1961, prov_ccaa,4,FALSE)</f>
        <v>Castilla y León</v>
      </c>
      <c r="I1961" s="3">
        <f>VLOOKUP(F1961, prov_ccaa,3,FALSE)</f>
        <v>7</v>
      </c>
      <c r="J1961" s="3" t="str">
        <f>VLOOKUP(F1961,prov_ccaa,2,FALSE)</f>
        <v>Burgos</v>
      </c>
      <c r="K1961" s="3">
        <f>VLOOKUP(I1961,tasa,6,FALSE)</f>
        <v>0.2530936111</v>
      </c>
      <c r="L1961" s="6">
        <f t="shared" si="2"/>
        <v>12.90777416</v>
      </c>
    </row>
    <row r="1962" ht="14.25" customHeight="1">
      <c r="A1962" s="1" t="s">
        <v>1979</v>
      </c>
      <c r="B1962" s="2">
        <v>0.0</v>
      </c>
      <c r="C1962" s="2">
        <v>3789.80711614</v>
      </c>
      <c r="D1962" s="2">
        <v>721225.75998</v>
      </c>
      <c r="E1962" s="3" t="str">
        <f t="shared" si="1"/>
        <v>09</v>
      </c>
      <c r="F1962" s="5">
        <v>9.0</v>
      </c>
      <c r="G1962" s="3" t="s">
        <v>1729</v>
      </c>
      <c r="H1962" s="3" t="str">
        <f>VLOOKUP(F1962, prov_ccaa,4,FALSE)</f>
        <v>Castilla y León</v>
      </c>
      <c r="I1962" s="3">
        <f>VLOOKUP(F1962, prov_ccaa,3,FALSE)</f>
        <v>7</v>
      </c>
      <c r="J1962" s="3" t="str">
        <f>VLOOKUP(F1962,prov_ccaa,2,FALSE)</f>
        <v>Burgos</v>
      </c>
      <c r="K1962" s="3">
        <f>VLOOKUP(I1962,tasa,6,FALSE)</f>
        <v>0.2530936111</v>
      </c>
      <c r="L1962" s="6">
        <f t="shared" si="2"/>
        <v>0</v>
      </c>
    </row>
    <row r="1963" ht="14.25" customHeight="1">
      <c r="A1963" s="1" t="s">
        <v>1980</v>
      </c>
      <c r="B1963" s="2">
        <v>389.0</v>
      </c>
      <c r="C1963" s="2">
        <v>27160.5891106</v>
      </c>
      <c r="D1963" s="2">
        <v>2.47663042518E7</v>
      </c>
      <c r="E1963" s="3" t="str">
        <f t="shared" si="1"/>
        <v>09</v>
      </c>
      <c r="F1963" s="5">
        <v>9.0</v>
      </c>
      <c r="G1963" s="3" t="s">
        <v>1729</v>
      </c>
      <c r="H1963" s="3" t="str">
        <f>VLOOKUP(F1963, prov_ccaa,4,FALSE)</f>
        <v>Castilla y León</v>
      </c>
      <c r="I1963" s="3">
        <f>VLOOKUP(F1963, prov_ccaa,3,FALSE)</f>
        <v>7</v>
      </c>
      <c r="J1963" s="3" t="str">
        <f>VLOOKUP(F1963,prov_ccaa,2,FALSE)</f>
        <v>Burgos</v>
      </c>
      <c r="K1963" s="3">
        <f>VLOOKUP(I1963,tasa,6,FALSE)</f>
        <v>0.2530936111</v>
      </c>
      <c r="L1963" s="6">
        <f t="shared" si="2"/>
        <v>98.45341471</v>
      </c>
    </row>
    <row r="1964" ht="14.25" customHeight="1">
      <c r="A1964" s="1" t="s">
        <v>1981</v>
      </c>
      <c r="B1964" s="2">
        <v>70.0</v>
      </c>
      <c r="C1964" s="2">
        <v>35404.3797626</v>
      </c>
      <c r="D1964" s="2">
        <v>4.57165852565E7</v>
      </c>
      <c r="E1964" s="3" t="str">
        <f t="shared" si="1"/>
        <v>09</v>
      </c>
      <c r="F1964" s="5">
        <v>9.0</v>
      </c>
      <c r="G1964" s="3" t="s">
        <v>1729</v>
      </c>
      <c r="H1964" s="3" t="str">
        <f>VLOOKUP(F1964, prov_ccaa,4,FALSE)</f>
        <v>Castilla y León</v>
      </c>
      <c r="I1964" s="3">
        <f>VLOOKUP(F1964, prov_ccaa,3,FALSE)</f>
        <v>7</v>
      </c>
      <c r="J1964" s="3" t="str">
        <f>VLOOKUP(F1964,prov_ccaa,2,FALSE)</f>
        <v>Burgos</v>
      </c>
      <c r="K1964" s="3">
        <f>VLOOKUP(I1964,tasa,6,FALSE)</f>
        <v>0.2530936111</v>
      </c>
      <c r="L1964" s="6">
        <f t="shared" si="2"/>
        <v>17.71655278</v>
      </c>
    </row>
    <row r="1965" ht="14.25" customHeight="1">
      <c r="A1965" s="1" t="s">
        <v>1982</v>
      </c>
      <c r="B1965" s="2">
        <v>908.0</v>
      </c>
      <c r="C1965" s="2">
        <v>16222.3345744</v>
      </c>
      <c r="D1965" s="2">
        <v>1.33719113297E7</v>
      </c>
      <c r="E1965" s="3" t="str">
        <f t="shared" si="1"/>
        <v>09</v>
      </c>
      <c r="F1965" s="5">
        <v>9.0</v>
      </c>
      <c r="G1965" s="3" t="s">
        <v>1729</v>
      </c>
      <c r="H1965" s="3" t="str">
        <f>VLOOKUP(F1965, prov_ccaa,4,FALSE)</f>
        <v>Castilla y León</v>
      </c>
      <c r="I1965" s="3">
        <f>VLOOKUP(F1965, prov_ccaa,3,FALSE)</f>
        <v>7</v>
      </c>
      <c r="J1965" s="3" t="str">
        <f>VLOOKUP(F1965,prov_ccaa,2,FALSE)</f>
        <v>Burgos</v>
      </c>
      <c r="K1965" s="3">
        <f>VLOOKUP(I1965,tasa,6,FALSE)</f>
        <v>0.2530936111</v>
      </c>
      <c r="L1965" s="6">
        <f t="shared" si="2"/>
        <v>229.8089989</v>
      </c>
    </row>
    <row r="1966" ht="14.25" customHeight="1">
      <c r="A1966" s="1" t="s">
        <v>1983</v>
      </c>
      <c r="B1966" s="2">
        <v>101.0</v>
      </c>
      <c r="C1966" s="2">
        <v>26899.0871898</v>
      </c>
      <c r="D1966" s="2">
        <v>3.32169142066E7</v>
      </c>
      <c r="E1966" s="3" t="str">
        <f t="shared" si="1"/>
        <v>09</v>
      </c>
      <c r="F1966" s="5">
        <v>9.0</v>
      </c>
      <c r="G1966" s="3" t="s">
        <v>1729</v>
      </c>
      <c r="H1966" s="3" t="str">
        <f>VLOOKUP(F1966, prov_ccaa,4,FALSE)</f>
        <v>Castilla y León</v>
      </c>
      <c r="I1966" s="3">
        <f>VLOOKUP(F1966, prov_ccaa,3,FALSE)</f>
        <v>7</v>
      </c>
      <c r="J1966" s="3" t="str">
        <f>VLOOKUP(F1966,prov_ccaa,2,FALSE)</f>
        <v>Burgos</v>
      </c>
      <c r="K1966" s="3">
        <f>VLOOKUP(I1966,tasa,6,FALSE)</f>
        <v>0.2530936111</v>
      </c>
      <c r="L1966" s="6">
        <f t="shared" si="2"/>
        <v>25.56245472</v>
      </c>
    </row>
    <row r="1967" ht="14.25" customHeight="1">
      <c r="A1967" s="1" t="s">
        <v>1984</v>
      </c>
      <c r="B1967" s="2">
        <v>84.0</v>
      </c>
      <c r="C1967" s="2">
        <v>45738.0542577</v>
      </c>
      <c r="D1967" s="2">
        <v>4.06038792E7</v>
      </c>
      <c r="E1967" s="3" t="str">
        <f t="shared" si="1"/>
        <v>09</v>
      </c>
      <c r="F1967" s="5">
        <v>9.0</v>
      </c>
      <c r="G1967" s="3" t="s">
        <v>1729</v>
      </c>
      <c r="H1967" s="3" t="str">
        <f>VLOOKUP(F1967, prov_ccaa,4,FALSE)</f>
        <v>Castilla y León</v>
      </c>
      <c r="I1967" s="3">
        <f>VLOOKUP(F1967, prov_ccaa,3,FALSE)</f>
        <v>7</v>
      </c>
      <c r="J1967" s="3" t="str">
        <f>VLOOKUP(F1967,prov_ccaa,2,FALSE)</f>
        <v>Burgos</v>
      </c>
      <c r="K1967" s="3">
        <f>VLOOKUP(I1967,tasa,6,FALSE)</f>
        <v>0.2530936111</v>
      </c>
      <c r="L1967" s="6">
        <f t="shared" si="2"/>
        <v>21.25986333</v>
      </c>
    </row>
    <row r="1968" ht="14.25" customHeight="1">
      <c r="A1968" s="1" t="s">
        <v>1985</v>
      </c>
      <c r="B1968" s="2">
        <v>0.0</v>
      </c>
      <c r="C1968" s="2">
        <v>3785.74218558</v>
      </c>
      <c r="D1968" s="2">
        <v>612689.858012</v>
      </c>
      <c r="E1968" s="3" t="str">
        <f t="shared" si="1"/>
        <v>09</v>
      </c>
      <c r="F1968" s="5">
        <v>9.0</v>
      </c>
      <c r="G1968" s="3" t="s">
        <v>1729</v>
      </c>
      <c r="H1968" s="3" t="str">
        <f>VLOOKUP(F1968, prov_ccaa,4,FALSE)</f>
        <v>Castilla y León</v>
      </c>
      <c r="I1968" s="3">
        <f>VLOOKUP(F1968, prov_ccaa,3,FALSE)</f>
        <v>7</v>
      </c>
      <c r="J1968" s="3" t="str">
        <f>VLOOKUP(F1968,prov_ccaa,2,FALSE)</f>
        <v>Burgos</v>
      </c>
      <c r="K1968" s="3">
        <f>VLOOKUP(I1968,tasa,6,FALSE)</f>
        <v>0.2530936111</v>
      </c>
      <c r="L1968" s="6">
        <f t="shared" si="2"/>
        <v>0</v>
      </c>
    </row>
    <row r="1969" ht="14.25" customHeight="1">
      <c r="A1969" s="1" t="s">
        <v>1986</v>
      </c>
      <c r="B1969" s="2">
        <v>254.0</v>
      </c>
      <c r="C1969" s="2">
        <v>15231.1925858</v>
      </c>
      <c r="D1969" s="2">
        <v>1.01834263247E7</v>
      </c>
      <c r="E1969" s="3" t="str">
        <f t="shared" si="1"/>
        <v>09</v>
      </c>
      <c r="F1969" s="5">
        <v>9.0</v>
      </c>
      <c r="G1969" s="3" t="s">
        <v>1729</v>
      </c>
      <c r="H1969" s="3" t="str">
        <f>VLOOKUP(F1969, prov_ccaa,4,FALSE)</f>
        <v>Castilla y León</v>
      </c>
      <c r="I1969" s="3">
        <f>VLOOKUP(F1969, prov_ccaa,3,FALSE)</f>
        <v>7</v>
      </c>
      <c r="J1969" s="3" t="str">
        <f>VLOOKUP(F1969,prov_ccaa,2,FALSE)</f>
        <v>Burgos</v>
      </c>
      <c r="K1969" s="3">
        <f>VLOOKUP(I1969,tasa,6,FALSE)</f>
        <v>0.2530936111</v>
      </c>
      <c r="L1969" s="6">
        <f t="shared" si="2"/>
        <v>64.28577721</v>
      </c>
    </row>
    <row r="1970" ht="14.25" customHeight="1">
      <c r="A1970" s="1" t="s">
        <v>1987</v>
      </c>
      <c r="B1970" s="2">
        <v>95.0</v>
      </c>
      <c r="C1970" s="2">
        <v>44540.1049268</v>
      </c>
      <c r="D1970" s="2">
        <v>5.04819492712E7</v>
      </c>
      <c r="E1970" s="3" t="str">
        <f t="shared" si="1"/>
        <v>09</v>
      </c>
      <c r="F1970" s="5">
        <v>9.0</v>
      </c>
      <c r="G1970" s="3" t="s">
        <v>1729</v>
      </c>
      <c r="H1970" s="3" t="str">
        <f>VLOOKUP(F1970, prov_ccaa,4,FALSE)</f>
        <v>Castilla y León</v>
      </c>
      <c r="I1970" s="3">
        <f>VLOOKUP(F1970, prov_ccaa,3,FALSE)</f>
        <v>7</v>
      </c>
      <c r="J1970" s="3" t="str">
        <f>VLOOKUP(F1970,prov_ccaa,2,FALSE)</f>
        <v>Burgos</v>
      </c>
      <c r="K1970" s="3">
        <f>VLOOKUP(I1970,tasa,6,FALSE)</f>
        <v>0.2530936111</v>
      </c>
      <c r="L1970" s="6">
        <f t="shared" si="2"/>
        <v>24.04389305</v>
      </c>
    </row>
    <row r="1971" ht="14.25" customHeight="1">
      <c r="A1971" s="1" t="s">
        <v>1988</v>
      </c>
      <c r="B1971" s="2">
        <v>105.0</v>
      </c>
      <c r="C1971" s="2">
        <v>23968.9699699</v>
      </c>
      <c r="D1971" s="2">
        <v>1.20900605971E7</v>
      </c>
      <c r="E1971" s="3" t="str">
        <f t="shared" si="1"/>
        <v>09</v>
      </c>
      <c r="F1971" s="5">
        <v>9.0</v>
      </c>
      <c r="G1971" s="3" t="s">
        <v>1729</v>
      </c>
      <c r="H1971" s="3" t="str">
        <f>VLOOKUP(F1971, prov_ccaa,4,FALSE)</f>
        <v>Castilla y León</v>
      </c>
      <c r="I1971" s="3">
        <f>VLOOKUP(F1971, prov_ccaa,3,FALSE)</f>
        <v>7</v>
      </c>
      <c r="J1971" s="3" t="str">
        <f>VLOOKUP(F1971,prov_ccaa,2,FALSE)</f>
        <v>Burgos</v>
      </c>
      <c r="K1971" s="3">
        <f>VLOOKUP(I1971,tasa,6,FALSE)</f>
        <v>0.2530936111</v>
      </c>
      <c r="L1971" s="6">
        <f t="shared" si="2"/>
        <v>26.57482916</v>
      </c>
    </row>
    <row r="1972" ht="14.25" customHeight="1">
      <c r="A1972" s="1" t="s">
        <v>1989</v>
      </c>
      <c r="B1972" s="2">
        <v>68.0</v>
      </c>
      <c r="C1972" s="2">
        <v>22147.9619341</v>
      </c>
      <c r="D1972" s="2">
        <v>1.71886792599E7</v>
      </c>
      <c r="E1972" s="3" t="str">
        <f t="shared" si="1"/>
        <v>09</v>
      </c>
      <c r="F1972" s="5">
        <v>9.0</v>
      </c>
      <c r="G1972" s="3" t="s">
        <v>1729</v>
      </c>
      <c r="H1972" s="3" t="str">
        <f>VLOOKUP(F1972, prov_ccaa,4,FALSE)</f>
        <v>Castilla y León</v>
      </c>
      <c r="I1972" s="3">
        <f>VLOOKUP(F1972, prov_ccaa,3,FALSE)</f>
        <v>7</v>
      </c>
      <c r="J1972" s="3" t="str">
        <f>VLOOKUP(F1972,prov_ccaa,2,FALSE)</f>
        <v>Burgos</v>
      </c>
      <c r="K1972" s="3">
        <f>VLOOKUP(I1972,tasa,6,FALSE)</f>
        <v>0.2530936111</v>
      </c>
      <c r="L1972" s="6">
        <f t="shared" si="2"/>
        <v>17.21036555</v>
      </c>
    </row>
    <row r="1973" ht="14.25" customHeight="1">
      <c r="A1973" s="1" t="s">
        <v>1990</v>
      </c>
      <c r="B1973" s="2">
        <v>316.0</v>
      </c>
      <c r="C1973" s="2">
        <v>22230.0578714</v>
      </c>
      <c r="D1973" s="2">
        <v>2.06498538763E7</v>
      </c>
      <c r="E1973" s="3" t="str">
        <f t="shared" si="1"/>
        <v>09</v>
      </c>
      <c r="F1973" s="5">
        <v>9.0</v>
      </c>
      <c r="G1973" s="3" t="s">
        <v>1729</v>
      </c>
      <c r="H1973" s="3" t="str">
        <f>VLOOKUP(F1973, prov_ccaa,4,FALSE)</f>
        <v>Castilla y León</v>
      </c>
      <c r="I1973" s="3">
        <f>VLOOKUP(F1973, prov_ccaa,3,FALSE)</f>
        <v>7</v>
      </c>
      <c r="J1973" s="3" t="str">
        <f>VLOOKUP(F1973,prov_ccaa,2,FALSE)</f>
        <v>Burgos</v>
      </c>
      <c r="K1973" s="3">
        <f>VLOOKUP(I1973,tasa,6,FALSE)</f>
        <v>0.2530936111</v>
      </c>
      <c r="L1973" s="6">
        <f t="shared" si="2"/>
        <v>79.9775811</v>
      </c>
    </row>
    <row r="1974" ht="14.25" customHeight="1">
      <c r="A1974" s="1" t="s">
        <v>1991</v>
      </c>
      <c r="B1974" s="2">
        <v>16.0</v>
      </c>
      <c r="C1974" s="2">
        <v>12429.8275894</v>
      </c>
      <c r="D1974" s="2">
        <v>8498026.48206</v>
      </c>
      <c r="E1974" s="3" t="str">
        <f t="shared" si="1"/>
        <v>09</v>
      </c>
      <c r="F1974" s="5">
        <v>9.0</v>
      </c>
      <c r="G1974" s="3" t="s">
        <v>1729</v>
      </c>
      <c r="H1974" s="3" t="str">
        <f>VLOOKUP(F1974, prov_ccaa,4,FALSE)</f>
        <v>Castilla y León</v>
      </c>
      <c r="I1974" s="3">
        <f>VLOOKUP(F1974, prov_ccaa,3,FALSE)</f>
        <v>7</v>
      </c>
      <c r="J1974" s="3" t="str">
        <f>VLOOKUP(F1974,prov_ccaa,2,FALSE)</f>
        <v>Burgos</v>
      </c>
      <c r="K1974" s="3">
        <f>VLOOKUP(I1974,tasa,6,FALSE)</f>
        <v>0.2530936111</v>
      </c>
      <c r="L1974" s="6">
        <f t="shared" si="2"/>
        <v>4.049497777</v>
      </c>
    </row>
    <row r="1975" ht="14.25" customHeight="1">
      <c r="A1975" s="1" t="s">
        <v>1992</v>
      </c>
      <c r="B1975" s="2">
        <v>0.0</v>
      </c>
      <c r="C1975" s="2">
        <v>25213.4303496</v>
      </c>
      <c r="D1975" s="2">
        <v>1.70860886466E7</v>
      </c>
      <c r="E1975" s="3" t="str">
        <f t="shared" si="1"/>
        <v>09</v>
      </c>
      <c r="F1975" s="5">
        <v>9.0</v>
      </c>
      <c r="G1975" s="3" t="s">
        <v>1729</v>
      </c>
      <c r="H1975" s="3" t="str">
        <f>VLOOKUP(F1975, prov_ccaa,4,FALSE)</f>
        <v>Castilla y León</v>
      </c>
      <c r="I1975" s="3">
        <f>VLOOKUP(F1975, prov_ccaa,3,FALSE)</f>
        <v>7</v>
      </c>
      <c r="J1975" s="3" t="str">
        <f>VLOOKUP(F1975,prov_ccaa,2,FALSE)</f>
        <v>Burgos</v>
      </c>
      <c r="K1975" s="3">
        <f>VLOOKUP(I1975,tasa,6,FALSE)</f>
        <v>0.2530936111</v>
      </c>
      <c r="L1975" s="6">
        <f t="shared" si="2"/>
        <v>0</v>
      </c>
    </row>
    <row r="1976" ht="14.25" customHeight="1">
      <c r="A1976" s="1" t="s">
        <v>1993</v>
      </c>
      <c r="B1976" s="2">
        <v>62.0</v>
      </c>
      <c r="C1976" s="2">
        <v>13136.5301142</v>
      </c>
      <c r="D1976" s="2">
        <v>8530200.73407</v>
      </c>
      <c r="E1976" s="3" t="str">
        <f t="shared" si="1"/>
        <v>09</v>
      </c>
      <c r="F1976" s="5">
        <v>9.0</v>
      </c>
      <c r="G1976" s="3" t="s">
        <v>1729</v>
      </c>
      <c r="H1976" s="3" t="str">
        <f>VLOOKUP(F1976, prov_ccaa,4,FALSE)</f>
        <v>Castilla y León</v>
      </c>
      <c r="I1976" s="3">
        <f>VLOOKUP(F1976, prov_ccaa,3,FALSE)</f>
        <v>7</v>
      </c>
      <c r="J1976" s="3" t="str">
        <f>VLOOKUP(F1976,prov_ccaa,2,FALSE)</f>
        <v>Burgos</v>
      </c>
      <c r="K1976" s="3">
        <f>VLOOKUP(I1976,tasa,6,FALSE)</f>
        <v>0.2530936111</v>
      </c>
      <c r="L1976" s="6">
        <f t="shared" si="2"/>
        <v>15.69180389</v>
      </c>
    </row>
    <row r="1977" ht="14.25" customHeight="1">
      <c r="A1977" s="1" t="s">
        <v>1994</v>
      </c>
      <c r="B1977" s="2">
        <v>0.0</v>
      </c>
      <c r="C1977" s="2">
        <v>8294.24403203</v>
      </c>
      <c r="D1977" s="2">
        <v>3901758.09744</v>
      </c>
      <c r="E1977" s="3" t="str">
        <f t="shared" si="1"/>
        <v>09</v>
      </c>
      <c r="F1977" s="5">
        <v>9.0</v>
      </c>
      <c r="G1977" s="3" t="s">
        <v>1729</v>
      </c>
      <c r="H1977" s="3" t="str">
        <f>VLOOKUP(F1977, prov_ccaa,4,FALSE)</f>
        <v>Castilla y León</v>
      </c>
      <c r="I1977" s="3">
        <f>VLOOKUP(F1977, prov_ccaa,3,FALSE)</f>
        <v>7</v>
      </c>
      <c r="J1977" s="3" t="str">
        <f>VLOOKUP(F1977,prov_ccaa,2,FALSE)</f>
        <v>Burgos</v>
      </c>
      <c r="K1977" s="3">
        <f>VLOOKUP(I1977,tasa,6,FALSE)</f>
        <v>0.2530936111</v>
      </c>
      <c r="L1977" s="6">
        <f t="shared" si="2"/>
        <v>0</v>
      </c>
    </row>
    <row r="1978" ht="14.25" customHeight="1">
      <c r="A1978" s="1" t="s">
        <v>1995</v>
      </c>
      <c r="B1978" s="2">
        <v>95.0</v>
      </c>
      <c r="C1978" s="2">
        <v>19044.1248216</v>
      </c>
      <c r="D1978" s="2">
        <v>1.52745940585E7</v>
      </c>
      <c r="E1978" s="3" t="str">
        <f t="shared" si="1"/>
        <v>09</v>
      </c>
      <c r="F1978" s="5">
        <v>9.0</v>
      </c>
      <c r="G1978" s="3" t="s">
        <v>1729</v>
      </c>
      <c r="H1978" s="3" t="str">
        <f>VLOOKUP(F1978, prov_ccaa,4,FALSE)</f>
        <v>Castilla y León</v>
      </c>
      <c r="I1978" s="3">
        <f>VLOOKUP(F1978, prov_ccaa,3,FALSE)</f>
        <v>7</v>
      </c>
      <c r="J1978" s="3" t="str">
        <f>VLOOKUP(F1978,prov_ccaa,2,FALSE)</f>
        <v>Burgos</v>
      </c>
      <c r="K1978" s="3">
        <f>VLOOKUP(I1978,tasa,6,FALSE)</f>
        <v>0.2530936111</v>
      </c>
      <c r="L1978" s="6">
        <f t="shared" si="2"/>
        <v>24.04389305</v>
      </c>
    </row>
    <row r="1979" ht="14.25" customHeight="1">
      <c r="A1979" s="1" t="s">
        <v>1996</v>
      </c>
      <c r="B1979" s="2">
        <v>102.0</v>
      </c>
      <c r="C1979" s="2">
        <v>31213.6059282</v>
      </c>
      <c r="D1979" s="2">
        <v>3.9007848066E7</v>
      </c>
      <c r="E1979" s="3" t="str">
        <f t="shared" si="1"/>
        <v>09</v>
      </c>
      <c r="F1979" s="5">
        <v>9.0</v>
      </c>
      <c r="G1979" s="3" t="s">
        <v>1729</v>
      </c>
      <c r="H1979" s="3" t="str">
        <f>VLOOKUP(F1979, prov_ccaa,4,FALSE)</f>
        <v>Castilla y León</v>
      </c>
      <c r="I1979" s="3">
        <f>VLOOKUP(F1979, prov_ccaa,3,FALSE)</f>
        <v>7</v>
      </c>
      <c r="J1979" s="3" t="str">
        <f>VLOOKUP(F1979,prov_ccaa,2,FALSE)</f>
        <v>Burgos</v>
      </c>
      <c r="K1979" s="3">
        <f>VLOOKUP(I1979,tasa,6,FALSE)</f>
        <v>0.2530936111</v>
      </c>
      <c r="L1979" s="6">
        <f t="shared" si="2"/>
        <v>25.81554833</v>
      </c>
    </row>
    <row r="1980" ht="14.25" customHeight="1">
      <c r="A1980" s="1" t="s">
        <v>1997</v>
      </c>
      <c r="B1980" s="2">
        <v>626.0</v>
      </c>
      <c r="C1980" s="2">
        <v>19628.6238562</v>
      </c>
      <c r="D1980" s="2">
        <v>1.69686265328E7</v>
      </c>
      <c r="E1980" s="3" t="str">
        <f t="shared" si="1"/>
        <v>09</v>
      </c>
      <c r="F1980" s="5">
        <v>9.0</v>
      </c>
      <c r="G1980" s="3" t="s">
        <v>1729</v>
      </c>
      <c r="H1980" s="3" t="str">
        <f>VLOOKUP(F1980, prov_ccaa,4,FALSE)</f>
        <v>Castilla y León</v>
      </c>
      <c r="I1980" s="3">
        <f>VLOOKUP(F1980, prov_ccaa,3,FALSE)</f>
        <v>7</v>
      </c>
      <c r="J1980" s="3" t="str">
        <f>VLOOKUP(F1980,prov_ccaa,2,FALSE)</f>
        <v>Burgos</v>
      </c>
      <c r="K1980" s="3">
        <f>VLOOKUP(I1980,tasa,6,FALSE)</f>
        <v>0.2530936111</v>
      </c>
      <c r="L1980" s="6">
        <f t="shared" si="2"/>
        <v>158.4366005</v>
      </c>
    </row>
    <row r="1981" ht="14.25" customHeight="1">
      <c r="A1981" s="1" t="s">
        <v>1998</v>
      </c>
      <c r="B1981" s="2">
        <v>121.0</v>
      </c>
      <c r="C1981" s="2">
        <v>31529.0160001</v>
      </c>
      <c r="D1981" s="2">
        <v>2.74462928657E7</v>
      </c>
      <c r="E1981" s="3" t="str">
        <f t="shared" si="1"/>
        <v>09</v>
      </c>
      <c r="F1981" s="5">
        <v>9.0</v>
      </c>
      <c r="G1981" s="3" t="s">
        <v>1729</v>
      </c>
      <c r="H1981" s="3" t="str">
        <f>VLOOKUP(F1981, prov_ccaa,4,FALSE)</f>
        <v>Castilla y León</v>
      </c>
      <c r="I1981" s="3">
        <f>VLOOKUP(F1981, prov_ccaa,3,FALSE)</f>
        <v>7</v>
      </c>
      <c r="J1981" s="3" t="str">
        <f>VLOOKUP(F1981,prov_ccaa,2,FALSE)</f>
        <v>Burgos</v>
      </c>
      <c r="K1981" s="3">
        <f>VLOOKUP(I1981,tasa,6,FALSE)</f>
        <v>0.2530936111</v>
      </c>
      <c r="L1981" s="6">
        <f t="shared" si="2"/>
        <v>30.62432694</v>
      </c>
    </row>
    <row r="1982" ht="14.25" customHeight="1">
      <c r="A1982" s="1" t="s">
        <v>1999</v>
      </c>
      <c r="B1982" s="2">
        <v>19.0</v>
      </c>
      <c r="C1982" s="2">
        <v>13155.8846274</v>
      </c>
      <c r="D1982" s="2">
        <v>6699121.65009</v>
      </c>
      <c r="E1982" s="3" t="str">
        <f t="shared" si="1"/>
        <v>09</v>
      </c>
      <c r="F1982" s="5">
        <v>9.0</v>
      </c>
      <c r="G1982" s="3" t="s">
        <v>1729</v>
      </c>
      <c r="H1982" s="3" t="str">
        <f>VLOOKUP(F1982, prov_ccaa,4,FALSE)</f>
        <v>Castilla y León</v>
      </c>
      <c r="I1982" s="3">
        <f>VLOOKUP(F1982, prov_ccaa,3,FALSE)</f>
        <v>7</v>
      </c>
      <c r="J1982" s="3" t="str">
        <f>VLOOKUP(F1982,prov_ccaa,2,FALSE)</f>
        <v>Burgos</v>
      </c>
      <c r="K1982" s="3">
        <f>VLOOKUP(I1982,tasa,6,FALSE)</f>
        <v>0.2530936111</v>
      </c>
      <c r="L1982" s="6">
        <f t="shared" si="2"/>
        <v>4.80877861</v>
      </c>
    </row>
    <row r="1983" ht="14.25" customHeight="1">
      <c r="A1983" s="1" t="s">
        <v>2000</v>
      </c>
      <c r="B1983" s="2">
        <v>54.0</v>
      </c>
      <c r="C1983" s="2">
        <v>29763.8037546</v>
      </c>
      <c r="D1983" s="2">
        <v>4.32818053774E7</v>
      </c>
      <c r="E1983" s="3" t="str">
        <f t="shared" si="1"/>
        <v>09</v>
      </c>
      <c r="F1983" s="5">
        <v>9.0</v>
      </c>
      <c r="G1983" s="3" t="s">
        <v>1729</v>
      </c>
      <c r="H1983" s="3" t="str">
        <f>VLOOKUP(F1983, prov_ccaa,4,FALSE)</f>
        <v>Castilla y León</v>
      </c>
      <c r="I1983" s="3">
        <f>VLOOKUP(F1983, prov_ccaa,3,FALSE)</f>
        <v>7</v>
      </c>
      <c r="J1983" s="3" t="str">
        <f>VLOOKUP(F1983,prov_ccaa,2,FALSE)</f>
        <v>Burgos</v>
      </c>
      <c r="K1983" s="3">
        <f>VLOOKUP(I1983,tasa,6,FALSE)</f>
        <v>0.2530936111</v>
      </c>
      <c r="L1983" s="6">
        <f t="shared" si="2"/>
        <v>13.667055</v>
      </c>
    </row>
    <row r="1984" ht="14.25" customHeight="1">
      <c r="A1984" s="1" t="s">
        <v>2001</v>
      </c>
      <c r="B1984" s="2">
        <v>2266.0</v>
      </c>
      <c r="C1984" s="2">
        <v>51764.4531627</v>
      </c>
      <c r="D1984" s="2">
        <v>4.8951478489E7</v>
      </c>
      <c r="E1984" s="3" t="str">
        <f t="shared" si="1"/>
        <v>09</v>
      </c>
      <c r="F1984" s="5">
        <v>9.0</v>
      </c>
      <c r="G1984" s="3" t="s">
        <v>1729</v>
      </c>
      <c r="H1984" s="3" t="str">
        <f>VLOOKUP(F1984, prov_ccaa,4,FALSE)</f>
        <v>Castilla y León</v>
      </c>
      <c r="I1984" s="3">
        <f>VLOOKUP(F1984, prov_ccaa,3,FALSE)</f>
        <v>7</v>
      </c>
      <c r="J1984" s="3" t="str">
        <f>VLOOKUP(F1984,prov_ccaa,2,FALSE)</f>
        <v>Burgos</v>
      </c>
      <c r="K1984" s="3">
        <f>VLOOKUP(I1984,tasa,6,FALSE)</f>
        <v>0.2530936111</v>
      </c>
      <c r="L1984" s="6">
        <f t="shared" si="2"/>
        <v>573.5101227</v>
      </c>
    </row>
    <row r="1985" ht="14.25" customHeight="1">
      <c r="A1985" s="1" t="s">
        <v>2002</v>
      </c>
      <c r="B1985" s="2">
        <v>59.0</v>
      </c>
      <c r="C1985" s="2">
        <v>24660.1723874</v>
      </c>
      <c r="D1985" s="2">
        <v>2.49093768028E7</v>
      </c>
      <c r="E1985" s="3" t="str">
        <f t="shared" si="1"/>
        <v>09</v>
      </c>
      <c r="F1985" s="5">
        <v>9.0</v>
      </c>
      <c r="G1985" s="3" t="s">
        <v>1729</v>
      </c>
      <c r="H1985" s="3" t="str">
        <f>VLOOKUP(F1985, prov_ccaa,4,FALSE)</f>
        <v>Castilla y León</v>
      </c>
      <c r="I1985" s="3">
        <f>VLOOKUP(F1985, prov_ccaa,3,FALSE)</f>
        <v>7</v>
      </c>
      <c r="J1985" s="3" t="str">
        <f>VLOOKUP(F1985,prov_ccaa,2,FALSE)</f>
        <v>Burgos</v>
      </c>
      <c r="K1985" s="3">
        <f>VLOOKUP(I1985,tasa,6,FALSE)</f>
        <v>0.2530936111</v>
      </c>
      <c r="L1985" s="6">
        <f t="shared" si="2"/>
        <v>14.93252305</v>
      </c>
    </row>
    <row r="1986" ht="14.25" customHeight="1">
      <c r="A1986" s="1" t="s">
        <v>2003</v>
      </c>
      <c r="B1986" s="2">
        <v>175.0</v>
      </c>
      <c r="C1986" s="2">
        <v>39993.4223021</v>
      </c>
      <c r="D1986" s="2">
        <v>5.05805115922E7</v>
      </c>
      <c r="E1986" s="3" t="str">
        <f t="shared" si="1"/>
        <v>09</v>
      </c>
      <c r="F1986" s="5">
        <v>9.0</v>
      </c>
      <c r="G1986" s="3" t="s">
        <v>1729</v>
      </c>
      <c r="H1986" s="3" t="str">
        <f>VLOOKUP(F1986, prov_ccaa,4,FALSE)</f>
        <v>Castilla y León</v>
      </c>
      <c r="I1986" s="3">
        <f>VLOOKUP(F1986, prov_ccaa,3,FALSE)</f>
        <v>7</v>
      </c>
      <c r="J1986" s="3" t="str">
        <f>VLOOKUP(F1986,prov_ccaa,2,FALSE)</f>
        <v>Burgos</v>
      </c>
      <c r="K1986" s="3">
        <f>VLOOKUP(I1986,tasa,6,FALSE)</f>
        <v>0.2530936111</v>
      </c>
      <c r="L1986" s="6">
        <f t="shared" si="2"/>
        <v>44.29138194</v>
      </c>
    </row>
    <row r="1987" ht="14.25" customHeight="1">
      <c r="A1987" s="1" t="s">
        <v>2004</v>
      </c>
      <c r="B1987" s="2">
        <v>202.0</v>
      </c>
      <c r="C1987" s="2">
        <v>13653.4173271</v>
      </c>
      <c r="D1987" s="2">
        <v>9761204.98175</v>
      </c>
      <c r="E1987" s="3" t="str">
        <f t="shared" si="1"/>
        <v>09</v>
      </c>
      <c r="F1987" s="5">
        <v>9.0</v>
      </c>
      <c r="G1987" s="3" t="s">
        <v>1729</v>
      </c>
      <c r="H1987" s="3" t="str">
        <f>VLOOKUP(F1987, prov_ccaa,4,FALSE)</f>
        <v>Castilla y León</v>
      </c>
      <c r="I1987" s="3">
        <f>VLOOKUP(F1987, prov_ccaa,3,FALSE)</f>
        <v>7</v>
      </c>
      <c r="J1987" s="3" t="str">
        <f>VLOOKUP(F1987,prov_ccaa,2,FALSE)</f>
        <v>Burgos</v>
      </c>
      <c r="K1987" s="3">
        <f>VLOOKUP(I1987,tasa,6,FALSE)</f>
        <v>0.2530936111</v>
      </c>
      <c r="L1987" s="6">
        <f t="shared" si="2"/>
        <v>51.12490944</v>
      </c>
    </row>
    <row r="1988" ht="14.25" customHeight="1">
      <c r="A1988" s="1" t="s">
        <v>2005</v>
      </c>
      <c r="B1988" s="2">
        <v>32.0</v>
      </c>
      <c r="C1988" s="2">
        <v>28049.1776371</v>
      </c>
      <c r="D1988" s="2">
        <v>3.92663175318E7</v>
      </c>
      <c r="E1988" s="3" t="str">
        <f t="shared" si="1"/>
        <v>09</v>
      </c>
      <c r="F1988" s="5">
        <v>9.0</v>
      </c>
      <c r="G1988" s="3" t="s">
        <v>1729</v>
      </c>
      <c r="H1988" s="3" t="str">
        <f>VLOOKUP(F1988, prov_ccaa,4,FALSE)</f>
        <v>Castilla y León</v>
      </c>
      <c r="I1988" s="3">
        <f>VLOOKUP(F1988, prov_ccaa,3,FALSE)</f>
        <v>7</v>
      </c>
      <c r="J1988" s="3" t="str">
        <f>VLOOKUP(F1988,prov_ccaa,2,FALSE)</f>
        <v>Burgos</v>
      </c>
      <c r="K1988" s="3">
        <f>VLOOKUP(I1988,tasa,6,FALSE)</f>
        <v>0.2530936111</v>
      </c>
      <c r="L1988" s="6">
        <f t="shared" si="2"/>
        <v>8.098995554</v>
      </c>
    </row>
    <row r="1989" ht="14.25" customHeight="1">
      <c r="A1989" s="1" t="s">
        <v>2006</v>
      </c>
      <c r="B1989" s="2">
        <v>69.0</v>
      </c>
      <c r="C1989" s="2">
        <v>30144.8277536</v>
      </c>
      <c r="D1989" s="2">
        <v>3.26085268734E7</v>
      </c>
      <c r="E1989" s="3" t="str">
        <f t="shared" si="1"/>
        <v>09</v>
      </c>
      <c r="F1989" s="5">
        <v>9.0</v>
      </c>
      <c r="G1989" s="3" t="s">
        <v>1729</v>
      </c>
      <c r="H1989" s="3" t="str">
        <f>VLOOKUP(F1989, prov_ccaa,4,FALSE)</f>
        <v>Castilla y León</v>
      </c>
      <c r="I1989" s="3">
        <f>VLOOKUP(F1989, prov_ccaa,3,FALSE)</f>
        <v>7</v>
      </c>
      <c r="J1989" s="3" t="str">
        <f>VLOOKUP(F1989,prov_ccaa,2,FALSE)</f>
        <v>Burgos</v>
      </c>
      <c r="K1989" s="3">
        <f>VLOOKUP(I1989,tasa,6,FALSE)</f>
        <v>0.2530936111</v>
      </c>
      <c r="L1989" s="6">
        <f t="shared" si="2"/>
        <v>17.46345916</v>
      </c>
    </row>
    <row r="1990" ht="14.25" customHeight="1">
      <c r="A1990" s="1" t="s">
        <v>2007</v>
      </c>
      <c r="B1990" s="2">
        <v>135.0</v>
      </c>
      <c r="C1990" s="2">
        <v>18189.5406189</v>
      </c>
      <c r="D1990" s="2">
        <v>1.32915136697E7</v>
      </c>
      <c r="E1990" s="3" t="str">
        <f t="shared" si="1"/>
        <v>09</v>
      </c>
      <c r="F1990" s="5">
        <v>9.0</v>
      </c>
      <c r="G1990" s="3" t="s">
        <v>1729</v>
      </c>
      <c r="H1990" s="3" t="str">
        <f>VLOOKUP(F1990, prov_ccaa,4,FALSE)</f>
        <v>Castilla y León</v>
      </c>
      <c r="I1990" s="3">
        <f>VLOOKUP(F1990, prov_ccaa,3,FALSE)</f>
        <v>7</v>
      </c>
      <c r="J1990" s="3" t="str">
        <f>VLOOKUP(F1990,prov_ccaa,2,FALSE)</f>
        <v>Burgos</v>
      </c>
      <c r="K1990" s="3">
        <f>VLOOKUP(I1990,tasa,6,FALSE)</f>
        <v>0.2530936111</v>
      </c>
      <c r="L1990" s="6">
        <f t="shared" si="2"/>
        <v>34.1676375</v>
      </c>
    </row>
    <row r="1991" ht="14.25" customHeight="1">
      <c r="A1991" s="1" t="s">
        <v>2008</v>
      </c>
      <c r="B1991" s="2">
        <v>0.0</v>
      </c>
      <c r="C1991" s="2">
        <v>154878.824403</v>
      </c>
      <c r="D1991" s="2">
        <v>1.61624797622E8</v>
      </c>
      <c r="E1991" s="3" t="str">
        <f t="shared" si="1"/>
        <v>09</v>
      </c>
      <c r="F1991" s="5">
        <v>9.0</v>
      </c>
      <c r="G1991" s="3" t="s">
        <v>1729</v>
      </c>
      <c r="H1991" s="3" t="str">
        <f>VLOOKUP(F1991, prov_ccaa,4,FALSE)</f>
        <v>Castilla y León</v>
      </c>
      <c r="I1991" s="3">
        <f>VLOOKUP(F1991, prov_ccaa,3,FALSE)</f>
        <v>7</v>
      </c>
      <c r="J1991" s="3" t="str">
        <f>VLOOKUP(F1991,prov_ccaa,2,FALSE)</f>
        <v>Burgos</v>
      </c>
      <c r="K1991" s="3">
        <f>VLOOKUP(I1991,tasa,6,FALSE)</f>
        <v>0.2530936111</v>
      </c>
      <c r="L1991" s="6">
        <f t="shared" si="2"/>
        <v>0</v>
      </c>
    </row>
    <row r="1992" ht="14.25" customHeight="1">
      <c r="A1992" s="1" t="s">
        <v>2009</v>
      </c>
      <c r="B1992" s="2">
        <v>1986.0</v>
      </c>
      <c r="C1992" s="2">
        <v>54174.8176061</v>
      </c>
      <c r="D1992" s="2">
        <v>3.12967671979E7</v>
      </c>
      <c r="E1992" s="3" t="str">
        <f t="shared" si="1"/>
        <v>09</v>
      </c>
      <c r="F1992" s="5">
        <v>9.0</v>
      </c>
      <c r="G1992" s="3" t="s">
        <v>1729</v>
      </c>
      <c r="H1992" s="3" t="str">
        <f>VLOOKUP(F1992, prov_ccaa,4,FALSE)</f>
        <v>Castilla y León</v>
      </c>
      <c r="I1992" s="3">
        <f>VLOOKUP(F1992, prov_ccaa,3,FALSE)</f>
        <v>7</v>
      </c>
      <c r="J1992" s="3" t="str">
        <f>VLOOKUP(F1992,prov_ccaa,2,FALSE)</f>
        <v>Burgos</v>
      </c>
      <c r="K1992" s="3">
        <f>VLOOKUP(I1992,tasa,6,FALSE)</f>
        <v>0.2530936111</v>
      </c>
      <c r="L1992" s="6">
        <f t="shared" si="2"/>
        <v>502.6439116</v>
      </c>
    </row>
    <row r="1993" ht="14.25" customHeight="1">
      <c r="A1993" s="1" t="s">
        <v>2010</v>
      </c>
      <c r="B1993" s="2">
        <v>204.0</v>
      </c>
      <c r="C1993" s="2">
        <v>12345.6049246</v>
      </c>
      <c r="D1993" s="2">
        <v>8144484.84485</v>
      </c>
      <c r="E1993" s="3" t="str">
        <f t="shared" si="1"/>
        <v>09</v>
      </c>
      <c r="F1993" s="5">
        <v>9.0</v>
      </c>
      <c r="G1993" s="3" t="s">
        <v>1729</v>
      </c>
      <c r="H1993" s="3" t="str">
        <f>VLOOKUP(F1993, prov_ccaa,4,FALSE)</f>
        <v>Castilla y León</v>
      </c>
      <c r="I1993" s="3">
        <f>VLOOKUP(F1993, prov_ccaa,3,FALSE)</f>
        <v>7</v>
      </c>
      <c r="J1993" s="3" t="str">
        <f>VLOOKUP(F1993,prov_ccaa,2,FALSE)</f>
        <v>Burgos</v>
      </c>
      <c r="K1993" s="3">
        <f>VLOOKUP(I1993,tasa,6,FALSE)</f>
        <v>0.2530936111</v>
      </c>
      <c r="L1993" s="6">
        <f t="shared" si="2"/>
        <v>51.63109666</v>
      </c>
    </row>
    <row r="1994" ht="14.25" customHeight="1">
      <c r="A1994" s="1" t="s">
        <v>2011</v>
      </c>
      <c r="B1994" s="2">
        <v>48.0</v>
      </c>
      <c r="C1994" s="2">
        <v>25008.8446707</v>
      </c>
      <c r="D1994" s="2">
        <v>2.28143997397E7</v>
      </c>
      <c r="E1994" s="3" t="str">
        <f t="shared" si="1"/>
        <v>09</v>
      </c>
      <c r="F1994" s="5">
        <v>9.0</v>
      </c>
      <c r="G1994" s="3" t="s">
        <v>1729</v>
      </c>
      <c r="H1994" s="3" t="str">
        <f>VLOOKUP(F1994, prov_ccaa,4,FALSE)</f>
        <v>Castilla y León</v>
      </c>
      <c r="I1994" s="3">
        <f>VLOOKUP(F1994, prov_ccaa,3,FALSE)</f>
        <v>7</v>
      </c>
      <c r="J1994" s="3" t="str">
        <f>VLOOKUP(F1994,prov_ccaa,2,FALSE)</f>
        <v>Burgos</v>
      </c>
      <c r="K1994" s="3">
        <f>VLOOKUP(I1994,tasa,6,FALSE)</f>
        <v>0.2530936111</v>
      </c>
      <c r="L1994" s="6">
        <f t="shared" si="2"/>
        <v>12.14849333</v>
      </c>
    </row>
    <row r="1995" ht="14.25" customHeight="1">
      <c r="A1995" s="1" t="s">
        <v>2012</v>
      </c>
      <c r="B1995" s="2">
        <v>93.0</v>
      </c>
      <c r="C1995" s="2">
        <v>29084.0740083</v>
      </c>
      <c r="D1995" s="2">
        <v>1.98721930381E7</v>
      </c>
      <c r="E1995" s="3" t="str">
        <f t="shared" si="1"/>
        <v>09</v>
      </c>
      <c r="F1995" s="5">
        <v>9.0</v>
      </c>
      <c r="G1995" s="3" t="s">
        <v>1729</v>
      </c>
      <c r="H1995" s="3" t="str">
        <f>VLOOKUP(F1995, prov_ccaa,4,FALSE)</f>
        <v>Castilla y León</v>
      </c>
      <c r="I1995" s="3">
        <f>VLOOKUP(F1995, prov_ccaa,3,FALSE)</f>
        <v>7</v>
      </c>
      <c r="J1995" s="3" t="str">
        <f>VLOOKUP(F1995,prov_ccaa,2,FALSE)</f>
        <v>Burgos</v>
      </c>
      <c r="K1995" s="3">
        <f>VLOOKUP(I1995,tasa,6,FALSE)</f>
        <v>0.2530936111</v>
      </c>
      <c r="L1995" s="6">
        <f t="shared" si="2"/>
        <v>23.53770583</v>
      </c>
    </row>
    <row r="1996" ht="14.25" customHeight="1">
      <c r="A1996" s="1" t="s">
        <v>2013</v>
      </c>
      <c r="B1996" s="2">
        <v>142.0</v>
      </c>
      <c r="C1996" s="2">
        <v>28048.338068</v>
      </c>
      <c r="D1996" s="2">
        <v>2.64772069775E7</v>
      </c>
      <c r="E1996" s="3" t="str">
        <f t="shared" si="1"/>
        <v>09</v>
      </c>
      <c r="F1996" s="5">
        <v>9.0</v>
      </c>
      <c r="G1996" s="3" t="s">
        <v>1729</v>
      </c>
      <c r="H1996" s="3" t="str">
        <f>VLOOKUP(F1996, prov_ccaa,4,FALSE)</f>
        <v>Castilla y León</v>
      </c>
      <c r="I1996" s="3">
        <f>VLOOKUP(F1996, prov_ccaa,3,FALSE)</f>
        <v>7</v>
      </c>
      <c r="J1996" s="3" t="str">
        <f>VLOOKUP(F1996,prov_ccaa,2,FALSE)</f>
        <v>Burgos</v>
      </c>
      <c r="K1996" s="3">
        <f>VLOOKUP(I1996,tasa,6,FALSE)</f>
        <v>0.2530936111</v>
      </c>
      <c r="L1996" s="6">
        <f t="shared" si="2"/>
        <v>35.93929277</v>
      </c>
    </row>
    <row r="1997" ht="14.25" customHeight="1">
      <c r="A1997" s="1" t="s">
        <v>2014</v>
      </c>
      <c r="B1997" s="2">
        <v>329.0</v>
      </c>
      <c r="C1997" s="2">
        <v>10337.6178298</v>
      </c>
      <c r="D1997" s="2">
        <v>4959462.44167</v>
      </c>
      <c r="E1997" s="3" t="str">
        <f t="shared" si="1"/>
        <v>09</v>
      </c>
      <c r="F1997" s="5">
        <v>9.0</v>
      </c>
      <c r="G1997" s="3" t="s">
        <v>1729</v>
      </c>
      <c r="H1997" s="3" t="str">
        <f>VLOOKUP(F1997, prov_ccaa,4,FALSE)</f>
        <v>Castilla y León</v>
      </c>
      <c r="I1997" s="3">
        <f>VLOOKUP(F1997, prov_ccaa,3,FALSE)</f>
        <v>7</v>
      </c>
      <c r="J1997" s="3" t="str">
        <f>VLOOKUP(F1997,prov_ccaa,2,FALSE)</f>
        <v>Burgos</v>
      </c>
      <c r="K1997" s="3">
        <f>VLOOKUP(I1997,tasa,6,FALSE)</f>
        <v>0.2530936111</v>
      </c>
      <c r="L1997" s="6">
        <f t="shared" si="2"/>
        <v>83.26779804</v>
      </c>
    </row>
    <row r="1998" ht="14.25" customHeight="1">
      <c r="A1998" s="1" t="s">
        <v>2015</v>
      </c>
      <c r="B1998" s="2">
        <v>145.0</v>
      </c>
      <c r="C1998" s="2">
        <v>19386.4309648</v>
      </c>
      <c r="D1998" s="2">
        <v>1.93909170752E7</v>
      </c>
      <c r="E1998" s="3" t="str">
        <f t="shared" si="1"/>
        <v>09</v>
      </c>
      <c r="F1998" s="5">
        <v>9.0</v>
      </c>
      <c r="G1998" s="3" t="s">
        <v>1729</v>
      </c>
      <c r="H1998" s="3" t="str">
        <f>VLOOKUP(F1998, prov_ccaa,4,FALSE)</f>
        <v>Castilla y León</v>
      </c>
      <c r="I1998" s="3">
        <f>VLOOKUP(F1998, prov_ccaa,3,FALSE)</f>
        <v>7</v>
      </c>
      <c r="J1998" s="3" t="str">
        <f>VLOOKUP(F1998,prov_ccaa,2,FALSE)</f>
        <v>Burgos</v>
      </c>
      <c r="K1998" s="3">
        <f>VLOOKUP(I1998,tasa,6,FALSE)</f>
        <v>0.2530936111</v>
      </c>
      <c r="L1998" s="6">
        <f t="shared" si="2"/>
        <v>36.69857361</v>
      </c>
    </row>
    <row r="1999" ht="14.25" customHeight="1">
      <c r="A1999" s="1" t="s">
        <v>2016</v>
      </c>
      <c r="B1999" s="2">
        <v>64.0</v>
      </c>
      <c r="C1999" s="2">
        <v>30967.313645</v>
      </c>
      <c r="D1999" s="2">
        <v>3.35897016093E7</v>
      </c>
      <c r="E1999" s="3" t="str">
        <f t="shared" si="1"/>
        <v>09</v>
      </c>
      <c r="F1999" s="5">
        <v>9.0</v>
      </c>
      <c r="G1999" s="3" t="s">
        <v>1729</v>
      </c>
      <c r="H1999" s="3" t="str">
        <f>VLOOKUP(F1999, prov_ccaa,4,FALSE)</f>
        <v>Castilla y León</v>
      </c>
      <c r="I1999" s="3">
        <f>VLOOKUP(F1999, prov_ccaa,3,FALSE)</f>
        <v>7</v>
      </c>
      <c r="J1999" s="3" t="str">
        <f>VLOOKUP(F1999,prov_ccaa,2,FALSE)</f>
        <v>Burgos</v>
      </c>
      <c r="K1999" s="3">
        <f>VLOOKUP(I1999,tasa,6,FALSE)</f>
        <v>0.2530936111</v>
      </c>
      <c r="L1999" s="6">
        <f t="shared" si="2"/>
        <v>16.19799111</v>
      </c>
    </row>
    <row r="2000" ht="14.25" customHeight="1">
      <c r="A2000" s="1" t="s">
        <v>2017</v>
      </c>
      <c r="B2000" s="2">
        <v>105.0</v>
      </c>
      <c r="C2000" s="2">
        <v>15511.8083142</v>
      </c>
      <c r="D2000" s="2">
        <v>1.24503299149E7</v>
      </c>
      <c r="E2000" s="3" t="str">
        <f t="shared" si="1"/>
        <v>09</v>
      </c>
      <c r="F2000" s="5">
        <v>9.0</v>
      </c>
      <c r="G2000" s="3" t="s">
        <v>1729</v>
      </c>
      <c r="H2000" s="3" t="str">
        <f>VLOOKUP(F2000, prov_ccaa,4,FALSE)</f>
        <v>Castilla y León</v>
      </c>
      <c r="I2000" s="3">
        <f>VLOOKUP(F2000, prov_ccaa,3,FALSE)</f>
        <v>7</v>
      </c>
      <c r="J2000" s="3" t="str">
        <f>VLOOKUP(F2000,prov_ccaa,2,FALSE)</f>
        <v>Burgos</v>
      </c>
      <c r="K2000" s="3">
        <f>VLOOKUP(I2000,tasa,6,FALSE)</f>
        <v>0.2530936111</v>
      </c>
      <c r="L2000" s="6">
        <f t="shared" si="2"/>
        <v>26.57482916</v>
      </c>
    </row>
    <row r="2001" ht="14.25" customHeight="1">
      <c r="A2001" s="1" t="s">
        <v>2018</v>
      </c>
      <c r="B2001" s="2">
        <v>139.0</v>
      </c>
      <c r="C2001" s="2">
        <v>27340.9348193</v>
      </c>
      <c r="D2001" s="2">
        <v>2.58402991454E7</v>
      </c>
      <c r="E2001" s="3" t="str">
        <f t="shared" si="1"/>
        <v>09</v>
      </c>
      <c r="F2001" s="5">
        <v>9.0</v>
      </c>
      <c r="G2001" s="3" t="s">
        <v>1729</v>
      </c>
      <c r="H2001" s="3" t="str">
        <f>VLOOKUP(F2001, prov_ccaa,4,FALSE)</f>
        <v>Castilla y León</v>
      </c>
      <c r="I2001" s="3">
        <f>VLOOKUP(F2001, prov_ccaa,3,FALSE)</f>
        <v>7</v>
      </c>
      <c r="J2001" s="3" t="str">
        <f>VLOOKUP(F2001,prov_ccaa,2,FALSE)</f>
        <v>Burgos</v>
      </c>
      <c r="K2001" s="3">
        <f>VLOOKUP(I2001,tasa,6,FALSE)</f>
        <v>0.2530936111</v>
      </c>
      <c r="L2001" s="6">
        <f t="shared" si="2"/>
        <v>35.18001194</v>
      </c>
    </row>
    <row r="2002" ht="14.25" customHeight="1">
      <c r="A2002" s="1" t="s">
        <v>2019</v>
      </c>
      <c r="B2002" s="2">
        <v>101.0</v>
      </c>
      <c r="C2002" s="2">
        <v>27346.5425783</v>
      </c>
      <c r="D2002" s="2">
        <v>3.38972114E7</v>
      </c>
      <c r="E2002" s="3" t="str">
        <f t="shared" si="1"/>
        <v>09</v>
      </c>
      <c r="F2002" s="5">
        <v>9.0</v>
      </c>
      <c r="G2002" s="3" t="s">
        <v>1729</v>
      </c>
      <c r="H2002" s="3" t="str">
        <f>VLOOKUP(F2002, prov_ccaa,4,FALSE)</f>
        <v>Castilla y León</v>
      </c>
      <c r="I2002" s="3">
        <f>VLOOKUP(F2002, prov_ccaa,3,FALSE)</f>
        <v>7</v>
      </c>
      <c r="J2002" s="3" t="str">
        <f>VLOOKUP(F2002,prov_ccaa,2,FALSE)</f>
        <v>Burgos</v>
      </c>
      <c r="K2002" s="3">
        <f>VLOOKUP(I2002,tasa,6,FALSE)</f>
        <v>0.2530936111</v>
      </c>
      <c r="L2002" s="6">
        <f t="shared" si="2"/>
        <v>25.56245472</v>
      </c>
    </row>
    <row r="2003" ht="14.25" customHeight="1">
      <c r="A2003" s="1" t="s">
        <v>2020</v>
      </c>
      <c r="B2003" s="2">
        <v>164.0</v>
      </c>
      <c r="C2003" s="2">
        <v>50733.1813753</v>
      </c>
      <c r="D2003" s="2">
        <v>2.89560807682E7</v>
      </c>
      <c r="E2003" s="3" t="str">
        <f t="shared" si="1"/>
        <v>09</v>
      </c>
      <c r="F2003" s="5">
        <v>9.0</v>
      </c>
      <c r="G2003" s="3" t="s">
        <v>1729</v>
      </c>
      <c r="H2003" s="3" t="str">
        <f>VLOOKUP(F2003, prov_ccaa,4,FALSE)</f>
        <v>Castilla y León</v>
      </c>
      <c r="I2003" s="3">
        <f>VLOOKUP(F2003, prov_ccaa,3,FALSE)</f>
        <v>7</v>
      </c>
      <c r="J2003" s="3" t="str">
        <f>VLOOKUP(F2003,prov_ccaa,2,FALSE)</f>
        <v>Burgos</v>
      </c>
      <c r="K2003" s="3">
        <f>VLOOKUP(I2003,tasa,6,FALSE)</f>
        <v>0.2530936111</v>
      </c>
      <c r="L2003" s="6">
        <f t="shared" si="2"/>
        <v>41.50735222</v>
      </c>
    </row>
    <row r="2004" ht="14.25" customHeight="1">
      <c r="A2004" s="1" t="s">
        <v>2021</v>
      </c>
      <c r="B2004" s="2">
        <v>154.0</v>
      </c>
      <c r="C2004" s="2">
        <v>21833.9840856</v>
      </c>
      <c r="D2004" s="2">
        <v>1.48557213578E7</v>
      </c>
      <c r="E2004" s="3" t="str">
        <f t="shared" si="1"/>
        <v>09</v>
      </c>
      <c r="F2004" s="5">
        <v>9.0</v>
      </c>
      <c r="G2004" s="3" t="s">
        <v>1729</v>
      </c>
      <c r="H2004" s="3" t="str">
        <f>VLOOKUP(F2004, prov_ccaa,4,FALSE)</f>
        <v>Castilla y León</v>
      </c>
      <c r="I2004" s="3">
        <f>VLOOKUP(F2004, prov_ccaa,3,FALSE)</f>
        <v>7</v>
      </c>
      <c r="J2004" s="3" t="str">
        <f>VLOOKUP(F2004,prov_ccaa,2,FALSE)</f>
        <v>Burgos</v>
      </c>
      <c r="K2004" s="3">
        <f>VLOOKUP(I2004,tasa,6,FALSE)</f>
        <v>0.2530936111</v>
      </c>
      <c r="L2004" s="6">
        <f t="shared" si="2"/>
        <v>38.97641611</v>
      </c>
    </row>
    <row r="2005" ht="14.25" customHeight="1">
      <c r="A2005" s="1" t="s">
        <v>2022</v>
      </c>
      <c r="B2005" s="2">
        <v>505.0</v>
      </c>
      <c r="C2005" s="2">
        <v>37094.4695643</v>
      </c>
      <c r="D2005" s="2">
        <v>6.02803777981E7</v>
      </c>
      <c r="E2005" s="3" t="str">
        <f t="shared" si="1"/>
        <v>09</v>
      </c>
      <c r="F2005" s="5">
        <v>9.0</v>
      </c>
      <c r="G2005" s="3" t="s">
        <v>1729</v>
      </c>
      <c r="H2005" s="3" t="str">
        <f>VLOOKUP(F2005, prov_ccaa,4,FALSE)</f>
        <v>Castilla y León</v>
      </c>
      <c r="I2005" s="3">
        <f>VLOOKUP(F2005, prov_ccaa,3,FALSE)</f>
        <v>7</v>
      </c>
      <c r="J2005" s="3" t="str">
        <f>VLOOKUP(F2005,prov_ccaa,2,FALSE)</f>
        <v>Burgos</v>
      </c>
      <c r="K2005" s="3">
        <f>VLOOKUP(I2005,tasa,6,FALSE)</f>
        <v>0.2530936111</v>
      </c>
      <c r="L2005" s="6">
        <f t="shared" si="2"/>
        <v>127.8122736</v>
      </c>
    </row>
    <row r="2006" ht="14.25" customHeight="1">
      <c r="A2006" s="1" t="s">
        <v>2023</v>
      </c>
      <c r="B2006" s="2">
        <v>64.0</v>
      </c>
      <c r="C2006" s="2">
        <v>21311.4043596</v>
      </c>
      <c r="D2006" s="2">
        <v>1.61676823343E7</v>
      </c>
      <c r="E2006" s="3" t="str">
        <f t="shared" si="1"/>
        <v>09</v>
      </c>
      <c r="F2006" s="5">
        <v>9.0</v>
      </c>
      <c r="G2006" s="3" t="s">
        <v>1729</v>
      </c>
      <c r="H2006" s="3" t="str">
        <f>VLOOKUP(F2006, prov_ccaa,4,FALSE)</f>
        <v>Castilla y León</v>
      </c>
      <c r="I2006" s="3">
        <f>VLOOKUP(F2006, prov_ccaa,3,FALSE)</f>
        <v>7</v>
      </c>
      <c r="J2006" s="3" t="str">
        <f>VLOOKUP(F2006,prov_ccaa,2,FALSE)</f>
        <v>Burgos</v>
      </c>
      <c r="K2006" s="3">
        <f>VLOOKUP(I2006,tasa,6,FALSE)</f>
        <v>0.2530936111</v>
      </c>
      <c r="L2006" s="6">
        <f t="shared" si="2"/>
        <v>16.19799111</v>
      </c>
    </row>
    <row r="2007" ht="14.25" customHeight="1">
      <c r="A2007" s="1" t="s">
        <v>2024</v>
      </c>
      <c r="B2007" s="2">
        <v>101.0</v>
      </c>
      <c r="C2007" s="2">
        <v>23427.5384246</v>
      </c>
      <c r="D2007" s="2">
        <v>3.01859028529E7</v>
      </c>
      <c r="E2007" s="3" t="str">
        <f t="shared" si="1"/>
        <v>09</v>
      </c>
      <c r="F2007" s="5">
        <v>9.0</v>
      </c>
      <c r="G2007" s="3" t="s">
        <v>1729</v>
      </c>
      <c r="H2007" s="3" t="str">
        <f>VLOOKUP(F2007, prov_ccaa,4,FALSE)</f>
        <v>Castilla y León</v>
      </c>
      <c r="I2007" s="3">
        <f>VLOOKUP(F2007, prov_ccaa,3,FALSE)</f>
        <v>7</v>
      </c>
      <c r="J2007" s="3" t="str">
        <f>VLOOKUP(F2007,prov_ccaa,2,FALSE)</f>
        <v>Burgos</v>
      </c>
      <c r="K2007" s="3">
        <f>VLOOKUP(I2007,tasa,6,FALSE)</f>
        <v>0.2530936111</v>
      </c>
      <c r="L2007" s="6">
        <f t="shared" si="2"/>
        <v>25.56245472</v>
      </c>
    </row>
    <row r="2008" ht="14.25" customHeight="1">
      <c r="A2008" s="1" t="s">
        <v>2025</v>
      </c>
      <c r="B2008" s="2">
        <v>91.0</v>
      </c>
      <c r="C2008" s="2">
        <v>19318.4082114</v>
      </c>
      <c r="D2008" s="2">
        <v>1.24727943692E7</v>
      </c>
      <c r="E2008" s="3" t="str">
        <f t="shared" si="1"/>
        <v>09</v>
      </c>
      <c r="F2008" s="5">
        <v>9.0</v>
      </c>
      <c r="G2008" s="3" t="s">
        <v>1729</v>
      </c>
      <c r="H2008" s="3" t="str">
        <f>VLOOKUP(F2008, prov_ccaa,4,FALSE)</f>
        <v>Castilla y León</v>
      </c>
      <c r="I2008" s="3">
        <f>VLOOKUP(F2008, prov_ccaa,3,FALSE)</f>
        <v>7</v>
      </c>
      <c r="J2008" s="3" t="str">
        <f>VLOOKUP(F2008,prov_ccaa,2,FALSE)</f>
        <v>Burgos</v>
      </c>
      <c r="K2008" s="3">
        <f>VLOOKUP(I2008,tasa,6,FALSE)</f>
        <v>0.2530936111</v>
      </c>
      <c r="L2008" s="6">
        <f t="shared" si="2"/>
        <v>23.03151861</v>
      </c>
    </row>
    <row r="2009" ht="14.25" customHeight="1">
      <c r="A2009" s="1" t="s">
        <v>2026</v>
      </c>
      <c r="B2009" s="2">
        <v>41.0</v>
      </c>
      <c r="C2009" s="2">
        <v>17262.4777205</v>
      </c>
      <c r="D2009" s="2">
        <v>1.0731394107E7</v>
      </c>
      <c r="E2009" s="3" t="str">
        <f t="shared" si="1"/>
        <v>09</v>
      </c>
      <c r="F2009" s="5">
        <v>9.0</v>
      </c>
      <c r="G2009" s="3" t="s">
        <v>1729</v>
      </c>
      <c r="H2009" s="3" t="str">
        <f>VLOOKUP(F2009, prov_ccaa,4,FALSE)</f>
        <v>Castilla y León</v>
      </c>
      <c r="I2009" s="3">
        <f>VLOOKUP(F2009, prov_ccaa,3,FALSE)</f>
        <v>7</v>
      </c>
      <c r="J2009" s="3" t="str">
        <f>VLOOKUP(F2009,prov_ccaa,2,FALSE)</f>
        <v>Burgos</v>
      </c>
      <c r="K2009" s="3">
        <f>VLOOKUP(I2009,tasa,6,FALSE)</f>
        <v>0.2530936111</v>
      </c>
      <c r="L2009" s="6">
        <f t="shared" si="2"/>
        <v>10.37683805</v>
      </c>
    </row>
    <row r="2010" ht="14.25" customHeight="1">
      <c r="A2010" s="1" t="s">
        <v>2027</v>
      </c>
      <c r="B2010" s="2">
        <v>79.0</v>
      </c>
      <c r="C2010" s="2">
        <v>20354.861979</v>
      </c>
      <c r="D2010" s="2">
        <v>2.2234277644E7</v>
      </c>
      <c r="E2010" s="3" t="str">
        <f t="shared" si="1"/>
        <v>09</v>
      </c>
      <c r="F2010" s="5">
        <v>9.0</v>
      </c>
      <c r="G2010" s="3" t="s">
        <v>1729</v>
      </c>
      <c r="H2010" s="3" t="str">
        <f>VLOOKUP(F2010, prov_ccaa,4,FALSE)</f>
        <v>Castilla y León</v>
      </c>
      <c r="I2010" s="3">
        <f>VLOOKUP(F2010, prov_ccaa,3,FALSE)</f>
        <v>7</v>
      </c>
      <c r="J2010" s="3" t="str">
        <f>VLOOKUP(F2010,prov_ccaa,2,FALSE)</f>
        <v>Burgos</v>
      </c>
      <c r="K2010" s="3">
        <f>VLOOKUP(I2010,tasa,6,FALSE)</f>
        <v>0.2530936111</v>
      </c>
      <c r="L2010" s="6">
        <f t="shared" si="2"/>
        <v>19.99439527</v>
      </c>
    </row>
    <row r="2011" ht="14.25" customHeight="1">
      <c r="A2011" s="1" t="s">
        <v>2028</v>
      </c>
      <c r="B2011" s="2">
        <v>72.0</v>
      </c>
      <c r="C2011" s="2">
        <v>22969.1630357</v>
      </c>
      <c r="D2011" s="2">
        <v>1.49489023234E7</v>
      </c>
      <c r="E2011" s="3" t="str">
        <f t="shared" si="1"/>
        <v>09</v>
      </c>
      <c r="F2011" s="5">
        <v>9.0</v>
      </c>
      <c r="G2011" s="3" t="s">
        <v>1729</v>
      </c>
      <c r="H2011" s="3" t="str">
        <f>VLOOKUP(F2011, prov_ccaa,4,FALSE)</f>
        <v>Castilla y León</v>
      </c>
      <c r="I2011" s="3">
        <f>VLOOKUP(F2011, prov_ccaa,3,FALSE)</f>
        <v>7</v>
      </c>
      <c r="J2011" s="3" t="str">
        <f>VLOOKUP(F2011,prov_ccaa,2,FALSE)</f>
        <v>Burgos</v>
      </c>
      <c r="K2011" s="3">
        <f>VLOOKUP(I2011,tasa,6,FALSE)</f>
        <v>0.2530936111</v>
      </c>
      <c r="L2011" s="6">
        <f t="shared" si="2"/>
        <v>18.22274</v>
      </c>
    </row>
    <row r="2012" ht="14.25" customHeight="1">
      <c r="A2012" s="1" t="s">
        <v>2029</v>
      </c>
      <c r="B2012" s="2">
        <v>262.0</v>
      </c>
      <c r="C2012" s="2">
        <v>43009.8267526</v>
      </c>
      <c r="D2012" s="2">
        <v>7.88527095999E7</v>
      </c>
      <c r="E2012" s="3" t="str">
        <f t="shared" si="1"/>
        <v>09</v>
      </c>
      <c r="F2012" s="5">
        <v>9.0</v>
      </c>
      <c r="G2012" s="3" t="s">
        <v>1729</v>
      </c>
      <c r="H2012" s="3" t="str">
        <f>VLOOKUP(F2012, prov_ccaa,4,FALSE)</f>
        <v>Castilla y León</v>
      </c>
      <c r="I2012" s="3">
        <f>VLOOKUP(F2012, prov_ccaa,3,FALSE)</f>
        <v>7</v>
      </c>
      <c r="J2012" s="3" t="str">
        <f>VLOOKUP(F2012,prov_ccaa,2,FALSE)</f>
        <v>Burgos</v>
      </c>
      <c r="K2012" s="3">
        <f>VLOOKUP(I2012,tasa,6,FALSE)</f>
        <v>0.2530936111</v>
      </c>
      <c r="L2012" s="6">
        <f t="shared" si="2"/>
        <v>66.3105261</v>
      </c>
    </row>
    <row r="2013" ht="14.25" customHeight="1">
      <c r="A2013" s="1" t="s">
        <v>2030</v>
      </c>
      <c r="B2013" s="2">
        <v>30.0</v>
      </c>
      <c r="C2013" s="2">
        <v>23400.5598228</v>
      </c>
      <c r="D2013" s="2">
        <v>1.34086386796E7</v>
      </c>
      <c r="E2013" s="3" t="str">
        <f t="shared" si="1"/>
        <v>09</v>
      </c>
      <c r="F2013" s="5">
        <v>9.0</v>
      </c>
      <c r="G2013" s="3" t="s">
        <v>1729</v>
      </c>
      <c r="H2013" s="3" t="str">
        <f>VLOOKUP(F2013, prov_ccaa,4,FALSE)</f>
        <v>Castilla y León</v>
      </c>
      <c r="I2013" s="3">
        <f>VLOOKUP(F2013, prov_ccaa,3,FALSE)</f>
        <v>7</v>
      </c>
      <c r="J2013" s="3" t="str">
        <f>VLOOKUP(F2013,prov_ccaa,2,FALSE)</f>
        <v>Burgos</v>
      </c>
      <c r="K2013" s="3">
        <f>VLOOKUP(I2013,tasa,6,FALSE)</f>
        <v>0.2530936111</v>
      </c>
      <c r="L2013" s="6">
        <f t="shared" si="2"/>
        <v>7.592808332</v>
      </c>
    </row>
    <row r="2014" ht="14.25" customHeight="1">
      <c r="A2014" s="1" t="s">
        <v>2031</v>
      </c>
      <c r="B2014" s="2">
        <v>128.0</v>
      </c>
      <c r="C2014" s="2">
        <v>60380.4260084</v>
      </c>
      <c r="D2014" s="2">
        <v>8.6166525798E7</v>
      </c>
      <c r="E2014" s="3" t="str">
        <f t="shared" si="1"/>
        <v>09</v>
      </c>
      <c r="F2014" s="5">
        <v>9.0</v>
      </c>
      <c r="G2014" s="3" t="s">
        <v>1729</v>
      </c>
      <c r="H2014" s="3" t="str">
        <f>VLOOKUP(F2014, prov_ccaa,4,FALSE)</f>
        <v>Castilla y León</v>
      </c>
      <c r="I2014" s="3">
        <f>VLOOKUP(F2014, prov_ccaa,3,FALSE)</f>
        <v>7</v>
      </c>
      <c r="J2014" s="3" t="str">
        <f>VLOOKUP(F2014,prov_ccaa,2,FALSE)</f>
        <v>Burgos</v>
      </c>
      <c r="K2014" s="3">
        <f>VLOOKUP(I2014,tasa,6,FALSE)</f>
        <v>0.2530936111</v>
      </c>
      <c r="L2014" s="6">
        <f t="shared" si="2"/>
        <v>32.39598222</v>
      </c>
    </row>
    <row r="2015" ht="14.25" customHeight="1">
      <c r="A2015" s="1" t="s">
        <v>2032</v>
      </c>
      <c r="B2015" s="2">
        <v>262.0</v>
      </c>
      <c r="C2015" s="2">
        <v>14088.6609393</v>
      </c>
      <c r="D2015" s="2">
        <v>9603010.27129</v>
      </c>
      <c r="E2015" s="3" t="str">
        <f t="shared" si="1"/>
        <v>09</v>
      </c>
      <c r="F2015" s="5">
        <v>9.0</v>
      </c>
      <c r="G2015" s="3" t="s">
        <v>1729</v>
      </c>
      <c r="H2015" s="3" t="str">
        <f>VLOOKUP(F2015, prov_ccaa,4,FALSE)</f>
        <v>Castilla y León</v>
      </c>
      <c r="I2015" s="3">
        <f>VLOOKUP(F2015, prov_ccaa,3,FALSE)</f>
        <v>7</v>
      </c>
      <c r="J2015" s="3" t="str">
        <f>VLOOKUP(F2015,prov_ccaa,2,FALSE)</f>
        <v>Burgos</v>
      </c>
      <c r="K2015" s="3">
        <f>VLOOKUP(I2015,tasa,6,FALSE)</f>
        <v>0.2530936111</v>
      </c>
      <c r="L2015" s="6">
        <f t="shared" si="2"/>
        <v>66.3105261</v>
      </c>
    </row>
    <row r="2016" ht="14.25" customHeight="1">
      <c r="A2016" s="1" t="s">
        <v>2033</v>
      </c>
      <c r="B2016" s="2">
        <v>935.0</v>
      </c>
      <c r="C2016" s="2">
        <v>52155.5323843</v>
      </c>
      <c r="D2016" s="2">
        <v>1.13037246386E8</v>
      </c>
      <c r="E2016" s="3" t="str">
        <f t="shared" si="1"/>
        <v>09</v>
      </c>
      <c r="F2016" s="5">
        <v>9.0</v>
      </c>
      <c r="G2016" s="3" t="s">
        <v>1729</v>
      </c>
      <c r="H2016" s="3" t="str">
        <f>VLOOKUP(F2016, prov_ccaa,4,FALSE)</f>
        <v>Castilla y León</v>
      </c>
      <c r="I2016" s="3">
        <f>VLOOKUP(F2016, prov_ccaa,3,FALSE)</f>
        <v>7</v>
      </c>
      <c r="J2016" s="3" t="str">
        <f>VLOOKUP(F2016,prov_ccaa,2,FALSE)</f>
        <v>Burgos</v>
      </c>
      <c r="K2016" s="3">
        <f>VLOOKUP(I2016,tasa,6,FALSE)</f>
        <v>0.2530936111</v>
      </c>
      <c r="L2016" s="6">
        <f t="shared" si="2"/>
        <v>236.6425264</v>
      </c>
    </row>
    <row r="2017" ht="14.25" customHeight="1">
      <c r="A2017" s="1" t="s">
        <v>2034</v>
      </c>
      <c r="B2017" s="2">
        <v>28.0</v>
      </c>
      <c r="C2017" s="2">
        <v>13161.4080882</v>
      </c>
      <c r="D2017" s="2">
        <v>6839202.71529</v>
      </c>
      <c r="E2017" s="3" t="str">
        <f t="shared" si="1"/>
        <v>09</v>
      </c>
      <c r="F2017" s="5">
        <v>9.0</v>
      </c>
      <c r="G2017" s="3" t="s">
        <v>1729</v>
      </c>
      <c r="H2017" s="3" t="str">
        <f>VLOOKUP(F2017, prov_ccaa,4,FALSE)</f>
        <v>Castilla y León</v>
      </c>
      <c r="I2017" s="3">
        <f>VLOOKUP(F2017, prov_ccaa,3,FALSE)</f>
        <v>7</v>
      </c>
      <c r="J2017" s="3" t="str">
        <f>VLOOKUP(F2017,prov_ccaa,2,FALSE)</f>
        <v>Burgos</v>
      </c>
      <c r="K2017" s="3">
        <f>VLOOKUP(I2017,tasa,6,FALSE)</f>
        <v>0.2530936111</v>
      </c>
      <c r="L2017" s="6">
        <f t="shared" si="2"/>
        <v>7.08662111</v>
      </c>
    </row>
    <row r="2018" ht="14.25" customHeight="1">
      <c r="A2018" s="1" t="s">
        <v>2035</v>
      </c>
      <c r="B2018" s="2">
        <v>74.0</v>
      </c>
      <c r="C2018" s="2">
        <v>21744.2268974</v>
      </c>
      <c r="D2018" s="2">
        <v>1.46376979868E7</v>
      </c>
      <c r="E2018" s="3" t="str">
        <f t="shared" si="1"/>
        <v>09</v>
      </c>
      <c r="F2018" s="5">
        <v>9.0</v>
      </c>
      <c r="G2018" s="3" t="s">
        <v>1729</v>
      </c>
      <c r="H2018" s="3" t="str">
        <f>VLOOKUP(F2018, prov_ccaa,4,FALSE)</f>
        <v>Castilla y León</v>
      </c>
      <c r="I2018" s="3">
        <f>VLOOKUP(F2018, prov_ccaa,3,FALSE)</f>
        <v>7</v>
      </c>
      <c r="J2018" s="3" t="str">
        <f>VLOOKUP(F2018,prov_ccaa,2,FALSE)</f>
        <v>Burgos</v>
      </c>
      <c r="K2018" s="3">
        <f>VLOOKUP(I2018,tasa,6,FALSE)</f>
        <v>0.2530936111</v>
      </c>
      <c r="L2018" s="6">
        <f t="shared" si="2"/>
        <v>18.72892722</v>
      </c>
    </row>
    <row r="2019" ht="14.25" customHeight="1">
      <c r="A2019" s="1" t="s">
        <v>2036</v>
      </c>
      <c r="B2019" s="2">
        <v>21.0</v>
      </c>
      <c r="C2019" s="2">
        <v>16854.8026332</v>
      </c>
      <c r="D2019" s="2">
        <v>7726516.82661</v>
      </c>
      <c r="E2019" s="3" t="str">
        <f t="shared" si="1"/>
        <v>09</v>
      </c>
      <c r="F2019" s="5">
        <v>9.0</v>
      </c>
      <c r="G2019" s="3" t="s">
        <v>1729</v>
      </c>
      <c r="H2019" s="3" t="str">
        <f>VLOOKUP(F2019, prov_ccaa,4,FALSE)</f>
        <v>Castilla y León</v>
      </c>
      <c r="I2019" s="3">
        <f>VLOOKUP(F2019, prov_ccaa,3,FALSE)</f>
        <v>7</v>
      </c>
      <c r="J2019" s="3" t="str">
        <f>VLOOKUP(F2019,prov_ccaa,2,FALSE)</f>
        <v>Burgos</v>
      </c>
      <c r="K2019" s="3">
        <f>VLOOKUP(I2019,tasa,6,FALSE)</f>
        <v>0.2530936111</v>
      </c>
      <c r="L2019" s="6">
        <f t="shared" si="2"/>
        <v>5.314965833</v>
      </c>
    </row>
    <row r="2020" ht="14.25" customHeight="1">
      <c r="A2020" s="1" t="s">
        <v>2037</v>
      </c>
      <c r="B2020" s="2">
        <v>478.0</v>
      </c>
      <c r="C2020" s="2">
        <v>46197.7944491</v>
      </c>
      <c r="D2020" s="2">
        <v>4.24307343357E7</v>
      </c>
      <c r="E2020" s="3" t="str">
        <f t="shared" si="1"/>
        <v>09</v>
      </c>
      <c r="F2020" s="5">
        <v>9.0</v>
      </c>
      <c r="G2020" s="3" t="s">
        <v>1729</v>
      </c>
      <c r="H2020" s="3" t="str">
        <f>VLOOKUP(F2020, prov_ccaa,4,FALSE)</f>
        <v>Castilla y León</v>
      </c>
      <c r="I2020" s="3">
        <f>VLOOKUP(F2020, prov_ccaa,3,FALSE)</f>
        <v>7</v>
      </c>
      <c r="J2020" s="3" t="str">
        <f>VLOOKUP(F2020,prov_ccaa,2,FALSE)</f>
        <v>Burgos</v>
      </c>
      <c r="K2020" s="3">
        <f>VLOOKUP(I2020,tasa,6,FALSE)</f>
        <v>0.2530936111</v>
      </c>
      <c r="L2020" s="6">
        <f t="shared" si="2"/>
        <v>120.9787461</v>
      </c>
    </row>
    <row r="2021" ht="14.25" customHeight="1">
      <c r="A2021" s="1" t="s">
        <v>2038</v>
      </c>
      <c r="B2021" s="2">
        <v>296.0</v>
      </c>
      <c r="C2021" s="2">
        <v>10527.1086279</v>
      </c>
      <c r="D2021" s="2">
        <v>5485977.74601</v>
      </c>
      <c r="E2021" s="3" t="str">
        <f t="shared" si="1"/>
        <v>09</v>
      </c>
      <c r="F2021" s="5">
        <v>9.0</v>
      </c>
      <c r="G2021" s="3" t="s">
        <v>1729</v>
      </c>
      <c r="H2021" s="3" t="str">
        <f>VLOOKUP(F2021, prov_ccaa,4,FALSE)</f>
        <v>Castilla y León</v>
      </c>
      <c r="I2021" s="3">
        <f>VLOOKUP(F2021, prov_ccaa,3,FALSE)</f>
        <v>7</v>
      </c>
      <c r="J2021" s="3" t="str">
        <f>VLOOKUP(F2021,prov_ccaa,2,FALSE)</f>
        <v>Burgos</v>
      </c>
      <c r="K2021" s="3">
        <f>VLOOKUP(I2021,tasa,6,FALSE)</f>
        <v>0.2530936111</v>
      </c>
      <c r="L2021" s="6">
        <f t="shared" si="2"/>
        <v>74.91570888</v>
      </c>
    </row>
    <row r="2022" ht="14.25" customHeight="1">
      <c r="A2022" s="1" t="s">
        <v>2039</v>
      </c>
      <c r="B2022" s="2">
        <v>428.0</v>
      </c>
      <c r="C2022" s="2">
        <v>70484.8471236</v>
      </c>
      <c r="D2022" s="2">
        <v>1.72085899224E8</v>
      </c>
      <c r="E2022" s="3" t="str">
        <f t="shared" si="1"/>
        <v>09</v>
      </c>
      <c r="F2022" s="5">
        <v>9.0</v>
      </c>
      <c r="G2022" s="3" t="s">
        <v>1729</v>
      </c>
      <c r="H2022" s="3" t="str">
        <f>VLOOKUP(F2022, prov_ccaa,4,FALSE)</f>
        <v>Castilla y León</v>
      </c>
      <c r="I2022" s="3">
        <f>VLOOKUP(F2022, prov_ccaa,3,FALSE)</f>
        <v>7</v>
      </c>
      <c r="J2022" s="3" t="str">
        <f>VLOOKUP(F2022,prov_ccaa,2,FALSE)</f>
        <v>Burgos</v>
      </c>
      <c r="K2022" s="3">
        <f>VLOOKUP(I2022,tasa,6,FALSE)</f>
        <v>0.2530936111</v>
      </c>
      <c r="L2022" s="6">
        <f t="shared" si="2"/>
        <v>108.3240655</v>
      </c>
    </row>
    <row r="2023" ht="14.25" customHeight="1">
      <c r="A2023" s="1" t="s">
        <v>2040</v>
      </c>
      <c r="B2023" s="2">
        <v>117.0</v>
      </c>
      <c r="C2023" s="2">
        <v>15454.8302722</v>
      </c>
      <c r="D2023" s="2">
        <v>1.14470669009E7</v>
      </c>
      <c r="E2023" s="3" t="str">
        <f t="shared" si="1"/>
        <v>09</v>
      </c>
      <c r="F2023" s="5">
        <v>9.0</v>
      </c>
      <c r="G2023" s="3" t="s">
        <v>1729</v>
      </c>
      <c r="H2023" s="3" t="str">
        <f>VLOOKUP(F2023, prov_ccaa,4,FALSE)</f>
        <v>Castilla y León</v>
      </c>
      <c r="I2023" s="3">
        <f>VLOOKUP(F2023, prov_ccaa,3,FALSE)</f>
        <v>7</v>
      </c>
      <c r="J2023" s="3" t="str">
        <f>VLOOKUP(F2023,prov_ccaa,2,FALSE)</f>
        <v>Burgos</v>
      </c>
      <c r="K2023" s="3">
        <f>VLOOKUP(I2023,tasa,6,FALSE)</f>
        <v>0.2530936111</v>
      </c>
      <c r="L2023" s="6">
        <f t="shared" si="2"/>
        <v>29.6119525</v>
      </c>
    </row>
    <row r="2024" ht="14.25" customHeight="1">
      <c r="A2024" s="1" t="s">
        <v>2041</v>
      </c>
      <c r="B2024" s="2">
        <v>59.0</v>
      </c>
      <c r="C2024" s="2">
        <v>16104.247988</v>
      </c>
      <c r="D2024" s="2">
        <v>1.56466830961E7</v>
      </c>
      <c r="E2024" s="3" t="str">
        <f t="shared" si="1"/>
        <v>09</v>
      </c>
      <c r="F2024" s="5">
        <v>9.0</v>
      </c>
      <c r="G2024" s="3" t="s">
        <v>1729</v>
      </c>
      <c r="H2024" s="3" t="str">
        <f>VLOOKUP(F2024, prov_ccaa,4,FALSE)</f>
        <v>Castilla y León</v>
      </c>
      <c r="I2024" s="3">
        <f>VLOOKUP(F2024, prov_ccaa,3,FALSE)</f>
        <v>7</v>
      </c>
      <c r="J2024" s="3" t="str">
        <f>VLOOKUP(F2024,prov_ccaa,2,FALSE)</f>
        <v>Burgos</v>
      </c>
      <c r="K2024" s="3">
        <f>VLOOKUP(I2024,tasa,6,FALSE)</f>
        <v>0.2530936111</v>
      </c>
      <c r="L2024" s="6">
        <f t="shared" si="2"/>
        <v>14.93252305</v>
      </c>
    </row>
    <row r="2025" ht="14.25" customHeight="1">
      <c r="A2025" s="1" t="s">
        <v>2042</v>
      </c>
      <c r="B2025" s="2">
        <v>803.0</v>
      </c>
      <c r="C2025" s="2">
        <v>23516.8112123</v>
      </c>
      <c r="D2025" s="2">
        <v>1.27279016124E7</v>
      </c>
      <c r="E2025" s="3" t="str">
        <f t="shared" si="1"/>
        <v>09</v>
      </c>
      <c r="F2025" s="5">
        <v>9.0</v>
      </c>
      <c r="G2025" s="3" t="s">
        <v>1729</v>
      </c>
      <c r="H2025" s="3" t="str">
        <f>VLOOKUP(F2025, prov_ccaa,4,FALSE)</f>
        <v>Castilla y León</v>
      </c>
      <c r="I2025" s="3">
        <f>VLOOKUP(F2025, prov_ccaa,3,FALSE)</f>
        <v>7</v>
      </c>
      <c r="J2025" s="3" t="str">
        <f>VLOOKUP(F2025,prov_ccaa,2,FALSE)</f>
        <v>Burgos</v>
      </c>
      <c r="K2025" s="3">
        <f>VLOOKUP(I2025,tasa,6,FALSE)</f>
        <v>0.2530936111</v>
      </c>
      <c r="L2025" s="6">
        <f t="shared" si="2"/>
        <v>203.2341697</v>
      </c>
    </row>
    <row r="2026" ht="14.25" customHeight="1">
      <c r="A2026" s="1" t="s">
        <v>2043</v>
      </c>
      <c r="B2026" s="2">
        <v>34.0</v>
      </c>
      <c r="C2026" s="2">
        <v>25256.9614881</v>
      </c>
      <c r="D2026" s="2">
        <v>2.2728174973E7</v>
      </c>
      <c r="E2026" s="3" t="str">
        <f t="shared" si="1"/>
        <v>09</v>
      </c>
      <c r="F2026" s="5">
        <v>9.0</v>
      </c>
      <c r="G2026" s="3" t="s">
        <v>1729</v>
      </c>
      <c r="H2026" s="3" t="str">
        <f>VLOOKUP(F2026, prov_ccaa,4,FALSE)</f>
        <v>Castilla y León</v>
      </c>
      <c r="I2026" s="3">
        <f>VLOOKUP(F2026, prov_ccaa,3,FALSE)</f>
        <v>7</v>
      </c>
      <c r="J2026" s="3" t="str">
        <f>VLOOKUP(F2026,prov_ccaa,2,FALSE)</f>
        <v>Burgos</v>
      </c>
      <c r="K2026" s="3">
        <f>VLOOKUP(I2026,tasa,6,FALSE)</f>
        <v>0.2530936111</v>
      </c>
      <c r="L2026" s="6">
        <f t="shared" si="2"/>
        <v>8.605182777</v>
      </c>
    </row>
    <row r="2027" ht="14.25" customHeight="1">
      <c r="A2027" s="1" t="s">
        <v>2044</v>
      </c>
      <c r="B2027" s="2">
        <v>67.0</v>
      </c>
      <c r="C2027" s="2">
        <v>23670.3076676</v>
      </c>
      <c r="D2027" s="2">
        <v>1.43851331816E7</v>
      </c>
      <c r="E2027" s="3" t="str">
        <f t="shared" si="1"/>
        <v>09</v>
      </c>
      <c r="F2027" s="5">
        <v>9.0</v>
      </c>
      <c r="G2027" s="3" t="s">
        <v>1729</v>
      </c>
      <c r="H2027" s="3" t="str">
        <f>VLOOKUP(F2027, prov_ccaa,4,FALSE)</f>
        <v>Castilla y León</v>
      </c>
      <c r="I2027" s="3">
        <f>VLOOKUP(F2027, prov_ccaa,3,FALSE)</f>
        <v>7</v>
      </c>
      <c r="J2027" s="3" t="str">
        <f>VLOOKUP(F2027,prov_ccaa,2,FALSE)</f>
        <v>Burgos</v>
      </c>
      <c r="K2027" s="3">
        <f>VLOOKUP(I2027,tasa,6,FALSE)</f>
        <v>0.2530936111</v>
      </c>
      <c r="L2027" s="6">
        <f t="shared" si="2"/>
        <v>16.95727194</v>
      </c>
    </row>
    <row r="2028" ht="14.25" customHeight="1">
      <c r="A2028" s="1" t="s">
        <v>2045</v>
      </c>
      <c r="B2028" s="2">
        <v>0.0</v>
      </c>
      <c r="C2028" s="2">
        <v>7852.49583387</v>
      </c>
      <c r="D2028" s="2">
        <v>1966268.59204</v>
      </c>
      <c r="E2028" s="3" t="str">
        <f t="shared" si="1"/>
        <v>09</v>
      </c>
      <c r="F2028" s="5">
        <v>9.0</v>
      </c>
      <c r="G2028" s="3" t="s">
        <v>1729</v>
      </c>
      <c r="H2028" s="3" t="str">
        <f>VLOOKUP(F2028, prov_ccaa,4,FALSE)</f>
        <v>Castilla y León</v>
      </c>
      <c r="I2028" s="3">
        <f>VLOOKUP(F2028, prov_ccaa,3,FALSE)</f>
        <v>7</v>
      </c>
      <c r="J2028" s="3" t="str">
        <f>VLOOKUP(F2028,prov_ccaa,2,FALSE)</f>
        <v>Burgos</v>
      </c>
      <c r="K2028" s="3">
        <f>VLOOKUP(I2028,tasa,6,FALSE)</f>
        <v>0.2530936111</v>
      </c>
      <c r="L2028" s="6">
        <f t="shared" si="2"/>
        <v>0</v>
      </c>
    </row>
    <row r="2029" ht="14.25" customHeight="1">
      <c r="A2029" s="1" t="s">
        <v>2046</v>
      </c>
      <c r="B2029" s="2">
        <v>27.0</v>
      </c>
      <c r="C2029" s="2">
        <v>26450.5512011</v>
      </c>
      <c r="D2029" s="2">
        <v>2.93576208634E7</v>
      </c>
      <c r="E2029" s="3" t="str">
        <f t="shared" si="1"/>
        <v>09</v>
      </c>
      <c r="F2029" s="5">
        <v>9.0</v>
      </c>
      <c r="G2029" s="3" t="s">
        <v>1729</v>
      </c>
      <c r="H2029" s="3" t="str">
        <f>VLOOKUP(F2029, prov_ccaa,4,FALSE)</f>
        <v>Castilla y León</v>
      </c>
      <c r="I2029" s="3">
        <f>VLOOKUP(F2029, prov_ccaa,3,FALSE)</f>
        <v>7</v>
      </c>
      <c r="J2029" s="3" t="str">
        <f>VLOOKUP(F2029,prov_ccaa,2,FALSE)</f>
        <v>Burgos</v>
      </c>
      <c r="K2029" s="3">
        <f>VLOOKUP(I2029,tasa,6,FALSE)</f>
        <v>0.2530936111</v>
      </c>
      <c r="L2029" s="6">
        <f t="shared" si="2"/>
        <v>6.833527499</v>
      </c>
    </row>
    <row r="2030" ht="14.25" customHeight="1">
      <c r="A2030" s="1" t="s">
        <v>2047</v>
      </c>
      <c r="B2030" s="2">
        <v>25.0</v>
      </c>
      <c r="C2030" s="2">
        <v>15659.380923</v>
      </c>
      <c r="D2030" s="2">
        <v>1.19500215376E7</v>
      </c>
      <c r="E2030" s="3" t="str">
        <f t="shared" si="1"/>
        <v>09</v>
      </c>
      <c r="F2030" s="5">
        <v>9.0</v>
      </c>
      <c r="G2030" s="3" t="s">
        <v>1729</v>
      </c>
      <c r="H2030" s="3" t="str">
        <f>VLOOKUP(F2030, prov_ccaa,4,FALSE)</f>
        <v>Castilla y León</v>
      </c>
      <c r="I2030" s="3">
        <f>VLOOKUP(F2030, prov_ccaa,3,FALSE)</f>
        <v>7</v>
      </c>
      <c r="J2030" s="3" t="str">
        <f>VLOOKUP(F2030,prov_ccaa,2,FALSE)</f>
        <v>Burgos</v>
      </c>
      <c r="K2030" s="3">
        <f>VLOOKUP(I2030,tasa,6,FALSE)</f>
        <v>0.2530936111</v>
      </c>
      <c r="L2030" s="6">
        <f t="shared" si="2"/>
        <v>6.327340277</v>
      </c>
    </row>
    <row r="2031" ht="14.25" customHeight="1">
      <c r="A2031" s="1" t="s">
        <v>2048</v>
      </c>
      <c r="B2031" s="2">
        <v>309.0</v>
      </c>
      <c r="C2031" s="2">
        <v>25361.1063561</v>
      </c>
      <c r="D2031" s="2">
        <v>3.00390323954E7</v>
      </c>
      <c r="E2031" s="3" t="str">
        <f t="shared" si="1"/>
        <v>09</v>
      </c>
      <c r="F2031" s="5">
        <v>9.0</v>
      </c>
      <c r="G2031" s="3" t="s">
        <v>1729</v>
      </c>
      <c r="H2031" s="3" t="str">
        <f>VLOOKUP(F2031, prov_ccaa,4,FALSE)</f>
        <v>Castilla y León</v>
      </c>
      <c r="I2031" s="3">
        <f>VLOOKUP(F2031, prov_ccaa,3,FALSE)</f>
        <v>7</v>
      </c>
      <c r="J2031" s="3" t="str">
        <f>VLOOKUP(F2031,prov_ccaa,2,FALSE)</f>
        <v>Burgos</v>
      </c>
      <c r="K2031" s="3">
        <f>VLOOKUP(I2031,tasa,6,FALSE)</f>
        <v>0.2530936111</v>
      </c>
      <c r="L2031" s="6">
        <f t="shared" si="2"/>
        <v>78.20592582</v>
      </c>
    </row>
    <row r="2032" ht="14.25" customHeight="1">
      <c r="A2032" s="1" t="s">
        <v>2049</v>
      </c>
      <c r="B2032" s="2">
        <v>83.0</v>
      </c>
      <c r="C2032" s="2">
        <v>18238.3680007</v>
      </c>
      <c r="D2032" s="2">
        <v>1.49203401879E7</v>
      </c>
      <c r="E2032" s="3" t="str">
        <f t="shared" si="1"/>
        <v>09</v>
      </c>
      <c r="F2032" s="5">
        <v>9.0</v>
      </c>
      <c r="G2032" s="3" t="s">
        <v>1729</v>
      </c>
      <c r="H2032" s="3" t="str">
        <f>VLOOKUP(F2032, prov_ccaa,4,FALSE)</f>
        <v>Castilla y León</v>
      </c>
      <c r="I2032" s="3">
        <f>VLOOKUP(F2032, prov_ccaa,3,FALSE)</f>
        <v>7</v>
      </c>
      <c r="J2032" s="3" t="str">
        <f>VLOOKUP(F2032,prov_ccaa,2,FALSE)</f>
        <v>Burgos</v>
      </c>
      <c r="K2032" s="3">
        <f>VLOOKUP(I2032,tasa,6,FALSE)</f>
        <v>0.2530936111</v>
      </c>
      <c r="L2032" s="6">
        <f t="shared" si="2"/>
        <v>21.00676972</v>
      </c>
    </row>
    <row r="2033" ht="14.25" customHeight="1">
      <c r="A2033" s="1" t="s">
        <v>2050</v>
      </c>
      <c r="B2033" s="2">
        <v>119.0</v>
      </c>
      <c r="C2033" s="2">
        <v>16572.8635044</v>
      </c>
      <c r="D2033" s="2">
        <v>1.53479022058E7</v>
      </c>
      <c r="E2033" s="3" t="str">
        <f t="shared" si="1"/>
        <v>09</v>
      </c>
      <c r="F2033" s="5">
        <v>9.0</v>
      </c>
      <c r="G2033" s="3" t="s">
        <v>1729</v>
      </c>
      <c r="H2033" s="3" t="str">
        <f>VLOOKUP(F2033, prov_ccaa,4,FALSE)</f>
        <v>Castilla y León</v>
      </c>
      <c r="I2033" s="3">
        <f>VLOOKUP(F2033, prov_ccaa,3,FALSE)</f>
        <v>7</v>
      </c>
      <c r="J2033" s="3" t="str">
        <f>VLOOKUP(F2033,prov_ccaa,2,FALSE)</f>
        <v>Burgos</v>
      </c>
      <c r="K2033" s="3">
        <f>VLOOKUP(I2033,tasa,6,FALSE)</f>
        <v>0.2530936111</v>
      </c>
      <c r="L2033" s="6">
        <f t="shared" si="2"/>
        <v>30.11813972</v>
      </c>
    </row>
    <row r="2034" ht="14.25" customHeight="1">
      <c r="A2034" s="1" t="s">
        <v>2051</v>
      </c>
      <c r="B2034" s="2">
        <v>33.0</v>
      </c>
      <c r="C2034" s="2">
        <v>18072.8077083</v>
      </c>
      <c r="D2034" s="2">
        <v>1.2502426792E7</v>
      </c>
      <c r="E2034" s="3" t="str">
        <f t="shared" si="1"/>
        <v>09</v>
      </c>
      <c r="F2034" s="5">
        <v>9.0</v>
      </c>
      <c r="G2034" s="3" t="s">
        <v>1729</v>
      </c>
      <c r="H2034" s="3" t="str">
        <f>VLOOKUP(F2034, prov_ccaa,4,FALSE)</f>
        <v>Castilla y León</v>
      </c>
      <c r="I2034" s="3">
        <f>VLOOKUP(F2034, prov_ccaa,3,FALSE)</f>
        <v>7</v>
      </c>
      <c r="J2034" s="3" t="str">
        <f>VLOOKUP(F2034,prov_ccaa,2,FALSE)</f>
        <v>Burgos</v>
      </c>
      <c r="K2034" s="3">
        <f>VLOOKUP(I2034,tasa,6,FALSE)</f>
        <v>0.2530936111</v>
      </c>
      <c r="L2034" s="6">
        <f t="shared" si="2"/>
        <v>8.352089165</v>
      </c>
    </row>
    <row r="2035" ht="14.25" customHeight="1">
      <c r="A2035" s="1" t="s">
        <v>2052</v>
      </c>
      <c r="B2035" s="2">
        <v>69.0</v>
      </c>
      <c r="C2035" s="2">
        <v>31344.172213</v>
      </c>
      <c r="D2035" s="2">
        <v>2.85416616822E7</v>
      </c>
      <c r="E2035" s="3" t="str">
        <f t="shared" si="1"/>
        <v>09</v>
      </c>
      <c r="F2035" s="5">
        <v>9.0</v>
      </c>
      <c r="G2035" s="3" t="s">
        <v>1729</v>
      </c>
      <c r="H2035" s="3" t="str">
        <f>VLOOKUP(F2035, prov_ccaa,4,FALSE)</f>
        <v>Castilla y León</v>
      </c>
      <c r="I2035" s="3">
        <f>VLOOKUP(F2035, prov_ccaa,3,FALSE)</f>
        <v>7</v>
      </c>
      <c r="J2035" s="3" t="str">
        <f>VLOOKUP(F2035,prov_ccaa,2,FALSE)</f>
        <v>Burgos</v>
      </c>
      <c r="K2035" s="3">
        <f>VLOOKUP(I2035,tasa,6,FALSE)</f>
        <v>0.2530936111</v>
      </c>
      <c r="L2035" s="6">
        <f t="shared" si="2"/>
        <v>17.46345916</v>
      </c>
    </row>
    <row r="2036" ht="14.25" customHeight="1">
      <c r="A2036" s="1" t="s">
        <v>2053</v>
      </c>
      <c r="B2036" s="2">
        <v>577.0</v>
      </c>
      <c r="C2036" s="2">
        <v>45673.9129078</v>
      </c>
      <c r="D2036" s="2">
        <v>9.31384699896E7</v>
      </c>
      <c r="E2036" s="3" t="str">
        <f t="shared" si="1"/>
        <v>09</v>
      </c>
      <c r="F2036" s="5">
        <v>9.0</v>
      </c>
      <c r="G2036" s="3" t="s">
        <v>1729</v>
      </c>
      <c r="H2036" s="3" t="str">
        <f>VLOOKUP(F2036, prov_ccaa,4,FALSE)</f>
        <v>Castilla y León</v>
      </c>
      <c r="I2036" s="3">
        <f>VLOOKUP(F2036, prov_ccaa,3,FALSE)</f>
        <v>7</v>
      </c>
      <c r="J2036" s="3" t="str">
        <f>VLOOKUP(F2036,prov_ccaa,2,FALSE)</f>
        <v>Burgos</v>
      </c>
      <c r="K2036" s="3">
        <f>VLOOKUP(I2036,tasa,6,FALSE)</f>
        <v>0.2530936111</v>
      </c>
      <c r="L2036" s="6">
        <f t="shared" si="2"/>
        <v>146.0350136</v>
      </c>
    </row>
    <row r="2037" ht="14.25" customHeight="1">
      <c r="A2037" s="1" t="s">
        <v>2054</v>
      </c>
      <c r="B2037" s="2">
        <v>404.0</v>
      </c>
      <c r="C2037" s="2">
        <v>42238.3624308</v>
      </c>
      <c r="D2037" s="2">
        <v>7.9149287873E7</v>
      </c>
      <c r="E2037" s="3" t="str">
        <f t="shared" si="1"/>
        <v>09</v>
      </c>
      <c r="F2037" s="5">
        <v>9.0</v>
      </c>
      <c r="G2037" s="3" t="s">
        <v>1729</v>
      </c>
      <c r="H2037" s="3" t="str">
        <f>VLOOKUP(F2037, prov_ccaa,4,FALSE)</f>
        <v>Castilla y León</v>
      </c>
      <c r="I2037" s="3">
        <f>VLOOKUP(F2037, prov_ccaa,3,FALSE)</f>
        <v>7</v>
      </c>
      <c r="J2037" s="3" t="str">
        <f>VLOOKUP(F2037,prov_ccaa,2,FALSE)</f>
        <v>Burgos</v>
      </c>
      <c r="K2037" s="3">
        <f>VLOOKUP(I2037,tasa,6,FALSE)</f>
        <v>0.2530936111</v>
      </c>
      <c r="L2037" s="6">
        <f t="shared" si="2"/>
        <v>102.2498189</v>
      </c>
    </row>
    <row r="2038" ht="14.25" customHeight="1">
      <c r="A2038" s="1" t="s">
        <v>2055</v>
      </c>
      <c r="B2038" s="2">
        <v>53.0</v>
      </c>
      <c r="C2038" s="2">
        <v>13514.3780722</v>
      </c>
      <c r="D2038" s="2">
        <v>5730887.84472</v>
      </c>
      <c r="E2038" s="3" t="str">
        <f t="shared" si="1"/>
        <v>09</v>
      </c>
      <c r="F2038" s="5">
        <v>9.0</v>
      </c>
      <c r="G2038" s="3" t="s">
        <v>1729</v>
      </c>
      <c r="H2038" s="3" t="str">
        <f>VLOOKUP(F2038, prov_ccaa,4,FALSE)</f>
        <v>Castilla y León</v>
      </c>
      <c r="I2038" s="3">
        <f>VLOOKUP(F2038, prov_ccaa,3,FALSE)</f>
        <v>7</v>
      </c>
      <c r="J2038" s="3" t="str">
        <f>VLOOKUP(F2038,prov_ccaa,2,FALSE)</f>
        <v>Burgos</v>
      </c>
      <c r="K2038" s="3">
        <f>VLOOKUP(I2038,tasa,6,FALSE)</f>
        <v>0.2530936111</v>
      </c>
      <c r="L2038" s="6">
        <f t="shared" si="2"/>
        <v>13.41396139</v>
      </c>
    </row>
    <row r="2039" ht="14.25" customHeight="1">
      <c r="A2039" s="1" t="s">
        <v>2056</v>
      </c>
      <c r="B2039" s="2">
        <v>732.0</v>
      </c>
      <c r="C2039" s="2">
        <v>39047.9023942</v>
      </c>
      <c r="D2039" s="2">
        <v>3.67830390877E7</v>
      </c>
      <c r="E2039" s="3" t="str">
        <f t="shared" si="1"/>
        <v>09</v>
      </c>
      <c r="F2039" s="5">
        <v>9.0</v>
      </c>
      <c r="G2039" s="3" t="s">
        <v>1729</v>
      </c>
      <c r="H2039" s="3" t="str">
        <f>VLOOKUP(F2039, prov_ccaa,4,FALSE)</f>
        <v>Castilla y León</v>
      </c>
      <c r="I2039" s="3">
        <f>VLOOKUP(F2039, prov_ccaa,3,FALSE)</f>
        <v>7</v>
      </c>
      <c r="J2039" s="3" t="str">
        <f>VLOOKUP(F2039,prov_ccaa,2,FALSE)</f>
        <v>Burgos</v>
      </c>
      <c r="K2039" s="3">
        <f>VLOOKUP(I2039,tasa,6,FALSE)</f>
        <v>0.2530936111</v>
      </c>
      <c r="L2039" s="6">
        <f t="shared" si="2"/>
        <v>185.2645233</v>
      </c>
    </row>
    <row r="2040" ht="14.25" customHeight="1">
      <c r="A2040" s="1" t="s">
        <v>2057</v>
      </c>
      <c r="B2040" s="2">
        <v>140.0</v>
      </c>
      <c r="C2040" s="2">
        <v>41751.6435489</v>
      </c>
      <c r="D2040" s="2">
        <v>7.86358916706E7</v>
      </c>
      <c r="E2040" s="3" t="str">
        <f t="shared" si="1"/>
        <v>09</v>
      </c>
      <c r="F2040" s="5">
        <v>9.0</v>
      </c>
      <c r="G2040" s="3" t="s">
        <v>1729</v>
      </c>
      <c r="H2040" s="3" t="str">
        <f>VLOOKUP(F2040, prov_ccaa,4,FALSE)</f>
        <v>Castilla y León</v>
      </c>
      <c r="I2040" s="3">
        <f>VLOOKUP(F2040, prov_ccaa,3,FALSE)</f>
        <v>7</v>
      </c>
      <c r="J2040" s="3" t="str">
        <f>VLOOKUP(F2040,prov_ccaa,2,FALSE)</f>
        <v>Burgos</v>
      </c>
      <c r="K2040" s="3">
        <f>VLOOKUP(I2040,tasa,6,FALSE)</f>
        <v>0.2530936111</v>
      </c>
      <c r="L2040" s="6">
        <f t="shared" si="2"/>
        <v>35.43310555</v>
      </c>
    </row>
    <row r="2041" ht="14.25" customHeight="1">
      <c r="A2041" s="1" t="s">
        <v>2058</v>
      </c>
      <c r="B2041" s="2">
        <v>168.0</v>
      </c>
      <c r="C2041" s="2">
        <v>26088.422436</v>
      </c>
      <c r="D2041" s="2">
        <v>2.31888089719E7</v>
      </c>
      <c r="E2041" s="3" t="str">
        <f t="shared" si="1"/>
        <v>09</v>
      </c>
      <c r="F2041" s="5">
        <v>9.0</v>
      </c>
      <c r="G2041" s="3" t="s">
        <v>1729</v>
      </c>
      <c r="H2041" s="3" t="str">
        <f>VLOOKUP(F2041, prov_ccaa,4,FALSE)</f>
        <v>Castilla y León</v>
      </c>
      <c r="I2041" s="3">
        <f>VLOOKUP(F2041, prov_ccaa,3,FALSE)</f>
        <v>7</v>
      </c>
      <c r="J2041" s="3" t="str">
        <f>VLOOKUP(F2041,prov_ccaa,2,FALSE)</f>
        <v>Burgos</v>
      </c>
      <c r="K2041" s="3">
        <f>VLOOKUP(I2041,tasa,6,FALSE)</f>
        <v>0.2530936111</v>
      </c>
      <c r="L2041" s="6">
        <f t="shared" si="2"/>
        <v>42.51972666</v>
      </c>
    </row>
    <row r="2042" ht="14.25" customHeight="1">
      <c r="A2042" s="1" t="s">
        <v>2059</v>
      </c>
      <c r="B2042" s="2">
        <v>62.0</v>
      </c>
      <c r="C2042" s="2">
        <v>27996.6346184</v>
      </c>
      <c r="D2042" s="2">
        <v>3.07920210352E7</v>
      </c>
      <c r="E2042" s="3" t="str">
        <f t="shared" si="1"/>
        <v>09</v>
      </c>
      <c r="F2042" s="5">
        <v>9.0</v>
      </c>
      <c r="G2042" s="3" t="s">
        <v>1729</v>
      </c>
      <c r="H2042" s="3" t="str">
        <f>VLOOKUP(F2042, prov_ccaa,4,FALSE)</f>
        <v>Castilla y León</v>
      </c>
      <c r="I2042" s="3">
        <f>VLOOKUP(F2042, prov_ccaa,3,FALSE)</f>
        <v>7</v>
      </c>
      <c r="J2042" s="3" t="str">
        <f>VLOOKUP(F2042,prov_ccaa,2,FALSE)</f>
        <v>Burgos</v>
      </c>
      <c r="K2042" s="3">
        <f>VLOOKUP(I2042,tasa,6,FALSE)</f>
        <v>0.2530936111</v>
      </c>
      <c r="L2042" s="6">
        <f t="shared" si="2"/>
        <v>15.69180389</v>
      </c>
    </row>
    <row r="2043" ht="14.25" customHeight="1">
      <c r="A2043" s="1" t="s">
        <v>2060</v>
      </c>
      <c r="B2043" s="2">
        <v>372.0</v>
      </c>
      <c r="C2043" s="2">
        <v>22443.4367765</v>
      </c>
      <c r="D2043" s="2">
        <v>2.56711283445E7</v>
      </c>
      <c r="E2043" s="3" t="str">
        <f t="shared" si="1"/>
        <v>09</v>
      </c>
      <c r="F2043" s="5">
        <v>9.0</v>
      </c>
      <c r="G2043" s="3" t="s">
        <v>1729</v>
      </c>
      <c r="H2043" s="3" t="str">
        <f>VLOOKUP(F2043, prov_ccaa,4,FALSE)</f>
        <v>Castilla y León</v>
      </c>
      <c r="I2043" s="3">
        <f>VLOOKUP(F2043, prov_ccaa,3,FALSE)</f>
        <v>7</v>
      </c>
      <c r="J2043" s="3" t="str">
        <f>VLOOKUP(F2043,prov_ccaa,2,FALSE)</f>
        <v>Burgos</v>
      </c>
      <c r="K2043" s="3">
        <f>VLOOKUP(I2043,tasa,6,FALSE)</f>
        <v>0.2530936111</v>
      </c>
      <c r="L2043" s="6">
        <f t="shared" si="2"/>
        <v>94.15082332</v>
      </c>
    </row>
    <row r="2044" ht="14.25" customHeight="1">
      <c r="A2044" s="1" t="s">
        <v>2061</v>
      </c>
      <c r="B2044" s="2">
        <v>101.0</v>
      </c>
      <c r="C2044" s="2">
        <v>25799.9173536</v>
      </c>
      <c r="D2044" s="2">
        <v>3.09631057838E7</v>
      </c>
      <c r="E2044" s="3" t="str">
        <f t="shared" si="1"/>
        <v>09</v>
      </c>
      <c r="F2044" s="5">
        <v>9.0</v>
      </c>
      <c r="G2044" s="3" t="s">
        <v>1729</v>
      </c>
      <c r="H2044" s="3" t="str">
        <f>VLOOKUP(F2044, prov_ccaa,4,FALSE)</f>
        <v>Castilla y León</v>
      </c>
      <c r="I2044" s="3">
        <f>VLOOKUP(F2044, prov_ccaa,3,FALSE)</f>
        <v>7</v>
      </c>
      <c r="J2044" s="3" t="str">
        <f>VLOOKUP(F2044,prov_ccaa,2,FALSE)</f>
        <v>Burgos</v>
      </c>
      <c r="K2044" s="3">
        <f>VLOOKUP(I2044,tasa,6,FALSE)</f>
        <v>0.2530936111</v>
      </c>
      <c r="L2044" s="6">
        <f t="shared" si="2"/>
        <v>25.56245472</v>
      </c>
    </row>
    <row r="2045" ht="14.25" customHeight="1">
      <c r="A2045" s="1" t="s">
        <v>2062</v>
      </c>
      <c r="B2045" s="2">
        <v>119.0</v>
      </c>
      <c r="C2045" s="2">
        <v>19750.3429708</v>
      </c>
      <c r="D2045" s="2">
        <v>2.04611919301E7</v>
      </c>
      <c r="E2045" s="3" t="str">
        <f t="shared" si="1"/>
        <v>09</v>
      </c>
      <c r="F2045" s="5">
        <v>9.0</v>
      </c>
      <c r="G2045" s="3" t="s">
        <v>1729</v>
      </c>
      <c r="H2045" s="3" t="str">
        <f>VLOOKUP(F2045, prov_ccaa,4,FALSE)</f>
        <v>Castilla y León</v>
      </c>
      <c r="I2045" s="3">
        <f>VLOOKUP(F2045, prov_ccaa,3,FALSE)</f>
        <v>7</v>
      </c>
      <c r="J2045" s="3" t="str">
        <f>VLOOKUP(F2045,prov_ccaa,2,FALSE)</f>
        <v>Burgos</v>
      </c>
      <c r="K2045" s="3">
        <f>VLOOKUP(I2045,tasa,6,FALSE)</f>
        <v>0.2530936111</v>
      </c>
      <c r="L2045" s="6">
        <f t="shared" si="2"/>
        <v>30.11813972</v>
      </c>
    </row>
    <row r="2046" ht="14.25" customHeight="1">
      <c r="A2046" s="1" t="s">
        <v>2063</v>
      </c>
      <c r="B2046" s="2">
        <v>347.0</v>
      </c>
      <c r="C2046" s="2">
        <v>20641.9338175</v>
      </c>
      <c r="D2046" s="2">
        <v>1.66299581343E7</v>
      </c>
      <c r="E2046" s="3" t="str">
        <f t="shared" si="1"/>
        <v>09</v>
      </c>
      <c r="F2046" s="5">
        <v>9.0</v>
      </c>
      <c r="G2046" s="3" t="s">
        <v>1729</v>
      </c>
      <c r="H2046" s="3" t="str">
        <f>VLOOKUP(F2046, prov_ccaa,4,FALSE)</f>
        <v>Castilla y León</v>
      </c>
      <c r="I2046" s="3">
        <f>VLOOKUP(F2046, prov_ccaa,3,FALSE)</f>
        <v>7</v>
      </c>
      <c r="J2046" s="3" t="str">
        <f>VLOOKUP(F2046,prov_ccaa,2,FALSE)</f>
        <v>Burgos</v>
      </c>
      <c r="K2046" s="3">
        <f>VLOOKUP(I2046,tasa,6,FALSE)</f>
        <v>0.2530936111</v>
      </c>
      <c r="L2046" s="6">
        <f t="shared" si="2"/>
        <v>87.82348304</v>
      </c>
    </row>
    <row r="2047" ht="14.25" customHeight="1">
      <c r="A2047" s="1" t="s">
        <v>2064</v>
      </c>
      <c r="B2047" s="2">
        <v>27.0</v>
      </c>
      <c r="C2047" s="2">
        <v>18729.3255232</v>
      </c>
      <c r="D2047" s="2">
        <v>1.6951331776E7</v>
      </c>
      <c r="E2047" s="3" t="str">
        <f t="shared" si="1"/>
        <v>09</v>
      </c>
      <c r="F2047" s="5">
        <v>9.0</v>
      </c>
      <c r="G2047" s="3" t="s">
        <v>1729</v>
      </c>
      <c r="H2047" s="3" t="str">
        <f>VLOOKUP(F2047, prov_ccaa,4,FALSE)</f>
        <v>Castilla y León</v>
      </c>
      <c r="I2047" s="3">
        <f>VLOOKUP(F2047, prov_ccaa,3,FALSE)</f>
        <v>7</v>
      </c>
      <c r="J2047" s="3" t="str">
        <f>VLOOKUP(F2047,prov_ccaa,2,FALSE)</f>
        <v>Burgos</v>
      </c>
      <c r="K2047" s="3">
        <f>VLOOKUP(I2047,tasa,6,FALSE)</f>
        <v>0.2530936111</v>
      </c>
      <c r="L2047" s="6">
        <f t="shared" si="2"/>
        <v>6.833527499</v>
      </c>
    </row>
    <row r="2048" ht="14.25" customHeight="1">
      <c r="A2048" s="1" t="s">
        <v>2065</v>
      </c>
      <c r="B2048" s="2">
        <v>42.0</v>
      </c>
      <c r="C2048" s="2">
        <v>23267.5052112</v>
      </c>
      <c r="D2048" s="2">
        <v>1.91093263074E7</v>
      </c>
      <c r="E2048" s="3" t="str">
        <f t="shared" si="1"/>
        <v>09</v>
      </c>
      <c r="F2048" s="5">
        <v>9.0</v>
      </c>
      <c r="G2048" s="3" t="s">
        <v>1729</v>
      </c>
      <c r="H2048" s="3" t="str">
        <f>VLOOKUP(F2048, prov_ccaa,4,FALSE)</f>
        <v>Castilla y León</v>
      </c>
      <c r="I2048" s="3">
        <f>VLOOKUP(F2048, prov_ccaa,3,FALSE)</f>
        <v>7</v>
      </c>
      <c r="J2048" s="3" t="str">
        <f>VLOOKUP(F2048,prov_ccaa,2,FALSE)</f>
        <v>Burgos</v>
      </c>
      <c r="K2048" s="3">
        <f>VLOOKUP(I2048,tasa,6,FALSE)</f>
        <v>0.2530936111</v>
      </c>
      <c r="L2048" s="6">
        <f t="shared" si="2"/>
        <v>10.62993167</v>
      </c>
    </row>
    <row r="2049" ht="14.25" customHeight="1">
      <c r="A2049" s="1" t="s">
        <v>2066</v>
      </c>
      <c r="B2049" s="2">
        <v>127.0</v>
      </c>
      <c r="C2049" s="2">
        <v>55144.9421896</v>
      </c>
      <c r="D2049" s="2">
        <v>7.03790762993E7</v>
      </c>
      <c r="E2049" s="3" t="str">
        <f t="shared" si="1"/>
        <v>09</v>
      </c>
      <c r="F2049" s="5">
        <v>9.0</v>
      </c>
      <c r="G2049" s="3" t="s">
        <v>1729</v>
      </c>
      <c r="H2049" s="3" t="str">
        <f>VLOOKUP(F2049, prov_ccaa,4,FALSE)</f>
        <v>Castilla y León</v>
      </c>
      <c r="I2049" s="3">
        <f>VLOOKUP(F2049, prov_ccaa,3,FALSE)</f>
        <v>7</v>
      </c>
      <c r="J2049" s="3" t="str">
        <f>VLOOKUP(F2049,prov_ccaa,2,FALSE)</f>
        <v>Burgos</v>
      </c>
      <c r="K2049" s="3">
        <f>VLOOKUP(I2049,tasa,6,FALSE)</f>
        <v>0.2530936111</v>
      </c>
      <c r="L2049" s="6">
        <f t="shared" si="2"/>
        <v>32.14288861</v>
      </c>
    </row>
    <row r="2050" ht="14.25" customHeight="1">
      <c r="A2050" s="1" t="s">
        <v>2067</v>
      </c>
      <c r="B2050" s="2">
        <v>2713.0</v>
      </c>
      <c r="C2050" s="2">
        <v>47723.4543759</v>
      </c>
      <c r="D2050" s="2">
        <v>6.14353448544E7</v>
      </c>
      <c r="E2050" s="3" t="str">
        <f t="shared" si="1"/>
        <v>09</v>
      </c>
      <c r="F2050" s="5">
        <v>9.0</v>
      </c>
      <c r="G2050" s="3" t="s">
        <v>1729</v>
      </c>
      <c r="H2050" s="3" t="str">
        <f>VLOOKUP(F2050, prov_ccaa,4,FALSE)</f>
        <v>Castilla y León</v>
      </c>
      <c r="I2050" s="3">
        <f>VLOOKUP(F2050, prov_ccaa,3,FALSE)</f>
        <v>7</v>
      </c>
      <c r="J2050" s="3" t="str">
        <f>VLOOKUP(F2050,prov_ccaa,2,FALSE)</f>
        <v>Burgos</v>
      </c>
      <c r="K2050" s="3">
        <f>VLOOKUP(I2050,tasa,6,FALSE)</f>
        <v>0.2530936111</v>
      </c>
      <c r="L2050" s="6">
        <f t="shared" si="2"/>
        <v>686.6429668</v>
      </c>
    </row>
    <row r="2051" ht="14.25" customHeight="1">
      <c r="A2051" s="1" t="s">
        <v>2068</v>
      </c>
      <c r="B2051" s="2">
        <v>745.0</v>
      </c>
      <c r="C2051" s="2">
        <v>46572.0594428</v>
      </c>
      <c r="D2051" s="2">
        <v>7.79696900106E7</v>
      </c>
      <c r="E2051" s="3" t="str">
        <f t="shared" si="1"/>
        <v>09</v>
      </c>
      <c r="F2051" s="5">
        <v>9.0</v>
      </c>
      <c r="G2051" s="3" t="s">
        <v>1729</v>
      </c>
      <c r="H2051" s="3" t="str">
        <f>VLOOKUP(F2051, prov_ccaa,4,FALSE)</f>
        <v>Castilla y León</v>
      </c>
      <c r="I2051" s="3">
        <f>VLOOKUP(F2051, prov_ccaa,3,FALSE)</f>
        <v>7</v>
      </c>
      <c r="J2051" s="3" t="str">
        <f>VLOOKUP(F2051,prov_ccaa,2,FALSE)</f>
        <v>Burgos</v>
      </c>
      <c r="K2051" s="3">
        <f>VLOOKUP(I2051,tasa,6,FALSE)</f>
        <v>0.2530936111</v>
      </c>
      <c r="L2051" s="6">
        <f t="shared" si="2"/>
        <v>188.5547403</v>
      </c>
    </row>
    <row r="2052" ht="14.25" customHeight="1">
      <c r="A2052" s="1" t="s">
        <v>2069</v>
      </c>
      <c r="B2052" s="2">
        <v>631.0</v>
      </c>
      <c r="C2052" s="2">
        <v>76247.8868833</v>
      </c>
      <c r="D2052" s="2">
        <v>1.23563545171E8</v>
      </c>
      <c r="E2052" s="3" t="str">
        <f t="shared" si="1"/>
        <v>09</v>
      </c>
      <c r="F2052" s="5">
        <v>9.0</v>
      </c>
      <c r="G2052" s="3" t="s">
        <v>1729</v>
      </c>
      <c r="H2052" s="3" t="str">
        <f>VLOOKUP(F2052, prov_ccaa,4,FALSE)</f>
        <v>Castilla y León</v>
      </c>
      <c r="I2052" s="3">
        <f>VLOOKUP(F2052, prov_ccaa,3,FALSE)</f>
        <v>7</v>
      </c>
      <c r="J2052" s="3" t="str">
        <f>VLOOKUP(F2052,prov_ccaa,2,FALSE)</f>
        <v>Burgos</v>
      </c>
      <c r="K2052" s="3">
        <f>VLOOKUP(I2052,tasa,6,FALSE)</f>
        <v>0.2530936111</v>
      </c>
      <c r="L2052" s="6">
        <f t="shared" si="2"/>
        <v>159.7020686</v>
      </c>
    </row>
    <row r="2053" ht="14.25" customHeight="1">
      <c r="A2053" s="1" t="s">
        <v>2070</v>
      </c>
      <c r="B2053" s="2">
        <v>165.0</v>
      </c>
      <c r="C2053" s="2">
        <v>31398.6596313</v>
      </c>
      <c r="D2053" s="2">
        <v>3.84417408766E7</v>
      </c>
      <c r="E2053" s="3" t="str">
        <f t="shared" si="1"/>
        <v>09</v>
      </c>
      <c r="F2053" s="5">
        <v>9.0</v>
      </c>
      <c r="G2053" s="3" t="s">
        <v>1729</v>
      </c>
      <c r="H2053" s="3" t="str">
        <f>VLOOKUP(F2053, prov_ccaa,4,FALSE)</f>
        <v>Castilla y León</v>
      </c>
      <c r="I2053" s="3">
        <f>VLOOKUP(F2053, prov_ccaa,3,FALSE)</f>
        <v>7</v>
      </c>
      <c r="J2053" s="3" t="str">
        <f>VLOOKUP(F2053,prov_ccaa,2,FALSE)</f>
        <v>Burgos</v>
      </c>
      <c r="K2053" s="3">
        <f>VLOOKUP(I2053,tasa,6,FALSE)</f>
        <v>0.2530936111</v>
      </c>
      <c r="L2053" s="6">
        <f t="shared" si="2"/>
        <v>41.76044583</v>
      </c>
    </row>
    <row r="2054" ht="14.25" customHeight="1">
      <c r="A2054" s="1" t="s">
        <v>2071</v>
      </c>
      <c r="B2054" s="2">
        <v>879.0</v>
      </c>
      <c r="C2054" s="2">
        <v>88775.0855449</v>
      </c>
      <c r="D2054" s="2">
        <v>1.57370468706E8</v>
      </c>
      <c r="E2054" s="3" t="str">
        <f t="shared" si="1"/>
        <v>09</v>
      </c>
      <c r="F2054" s="5">
        <v>9.0</v>
      </c>
      <c r="G2054" s="3" t="s">
        <v>1729</v>
      </c>
      <c r="H2054" s="3" t="str">
        <f>VLOOKUP(F2054, prov_ccaa,4,FALSE)</f>
        <v>Castilla y León</v>
      </c>
      <c r="I2054" s="3">
        <f>VLOOKUP(F2054, prov_ccaa,3,FALSE)</f>
        <v>7</v>
      </c>
      <c r="J2054" s="3" t="str">
        <f>VLOOKUP(F2054,prov_ccaa,2,FALSE)</f>
        <v>Burgos</v>
      </c>
      <c r="K2054" s="3">
        <f>VLOOKUP(I2054,tasa,6,FALSE)</f>
        <v>0.2530936111</v>
      </c>
      <c r="L2054" s="6">
        <f t="shared" si="2"/>
        <v>222.4692841</v>
      </c>
    </row>
    <row r="2055" ht="14.25" customHeight="1">
      <c r="A2055" s="1" t="s">
        <v>2072</v>
      </c>
      <c r="B2055" s="2">
        <v>474.0</v>
      </c>
      <c r="C2055" s="2">
        <v>71814.1079414</v>
      </c>
      <c r="D2055" s="2">
        <v>1.56497315622E8</v>
      </c>
      <c r="E2055" s="3" t="str">
        <f t="shared" si="1"/>
        <v>09</v>
      </c>
      <c r="F2055" s="5">
        <v>9.0</v>
      </c>
      <c r="G2055" s="3" t="s">
        <v>1729</v>
      </c>
      <c r="H2055" s="3" t="str">
        <f>VLOOKUP(F2055, prov_ccaa,4,FALSE)</f>
        <v>Castilla y León</v>
      </c>
      <c r="I2055" s="3">
        <f>VLOOKUP(F2055, prov_ccaa,3,FALSE)</f>
        <v>7</v>
      </c>
      <c r="J2055" s="3" t="str">
        <f>VLOOKUP(F2055,prov_ccaa,2,FALSE)</f>
        <v>Burgos</v>
      </c>
      <c r="K2055" s="3">
        <f>VLOOKUP(I2055,tasa,6,FALSE)</f>
        <v>0.2530936111</v>
      </c>
      <c r="L2055" s="6">
        <f t="shared" si="2"/>
        <v>119.9663716</v>
      </c>
    </row>
    <row r="2056" ht="14.25" customHeight="1">
      <c r="A2056" s="1" t="s">
        <v>2073</v>
      </c>
      <c r="B2056" s="2">
        <v>196.0</v>
      </c>
      <c r="C2056" s="2">
        <v>62157.2582595</v>
      </c>
      <c r="D2056" s="2">
        <v>9.25881981148E7</v>
      </c>
      <c r="E2056" s="3" t="str">
        <f t="shared" si="1"/>
        <v>09</v>
      </c>
      <c r="F2056" s="5">
        <v>9.0</v>
      </c>
      <c r="G2056" s="3" t="s">
        <v>1729</v>
      </c>
      <c r="H2056" s="3" t="str">
        <f>VLOOKUP(F2056, prov_ccaa,4,FALSE)</f>
        <v>Castilla y León</v>
      </c>
      <c r="I2056" s="3">
        <f>VLOOKUP(F2056, prov_ccaa,3,FALSE)</f>
        <v>7</v>
      </c>
      <c r="J2056" s="3" t="str">
        <f>VLOOKUP(F2056,prov_ccaa,2,FALSE)</f>
        <v>Burgos</v>
      </c>
      <c r="K2056" s="3">
        <f>VLOOKUP(I2056,tasa,6,FALSE)</f>
        <v>0.2530936111</v>
      </c>
      <c r="L2056" s="6">
        <f t="shared" si="2"/>
        <v>49.60634777</v>
      </c>
    </row>
    <row r="2057" ht="14.25" customHeight="1">
      <c r="A2057" s="1" t="s">
        <v>2074</v>
      </c>
      <c r="B2057" s="2">
        <v>326.0</v>
      </c>
      <c r="C2057" s="2">
        <v>54405.0277096</v>
      </c>
      <c r="D2057" s="2">
        <v>9.56427228679E7</v>
      </c>
      <c r="E2057" s="3" t="str">
        <f t="shared" si="1"/>
        <v>09</v>
      </c>
      <c r="F2057" s="5">
        <v>9.0</v>
      </c>
      <c r="G2057" s="3" t="s">
        <v>1729</v>
      </c>
      <c r="H2057" s="3" t="str">
        <f>VLOOKUP(F2057, prov_ccaa,4,FALSE)</f>
        <v>Castilla y León</v>
      </c>
      <c r="I2057" s="3">
        <f>VLOOKUP(F2057, prov_ccaa,3,FALSE)</f>
        <v>7</v>
      </c>
      <c r="J2057" s="3" t="str">
        <f>VLOOKUP(F2057,prov_ccaa,2,FALSE)</f>
        <v>Burgos</v>
      </c>
      <c r="K2057" s="3">
        <f>VLOOKUP(I2057,tasa,6,FALSE)</f>
        <v>0.2530936111</v>
      </c>
      <c r="L2057" s="6">
        <f t="shared" si="2"/>
        <v>82.50851721</v>
      </c>
    </row>
    <row r="2058" ht="14.25" customHeight="1">
      <c r="A2058" s="1" t="s">
        <v>2075</v>
      </c>
      <c r="B2058" s="2">
        <v>49.0</v>
      </c>
      <c r="C2058" s="2">
        <v>21138.1191437</v>
      </c>
      <c r="D2058" s="2">
        <v>1.92536503476E7</v>
      </c>
      <c r="E2058" s="3" t="str">
        <f t="shared" si="1"/>
        <v>09</v>
      </c>
      <c r="F2058" s="5">
        <v>9.0</v>
      </c>
      <c r="G2058" s="3" t="s">
        <v>1729</v>
      </c>
      <c r="H2058" s="3" t="str">
        <f>VLOOKUP(F2058, prov_ccaa,4,FALSE)</f>
        <v>Castilla y León</v>
      </c>
      <c r="I2058" s="3">
        <f>VLOOKUP(F2058, prov_ccaa,3,FALSE)</f>
        <v>7</v>
      </c>
      <c r="J2058" s="3" t="str">
        <f>VLOOKUP(F2058,prov_ccaa,2,FALSE)</f>
        <v>Burgos</v>
      </c>
      <c r="K2058" s="3">
        <f>VLOOKUP(I2058,tasa,6,FALSE)</f>
        <v>0.2530936111</v>
      </c>
      <c r="L2058" s="6">
        <f t="shared" si="2"/>
        <v>12.40158694</v>
      </c>
    </row>
    <row r="2059" ht="14.25" customHeight="1">
      <c r="A2059" s="1" t="s">
        <v>2076</v>
      </c>
      <c r="B2059" s="2">
        <v>41.0</v>
      </c>
      <c r="C2059" s="2">
        <v>18210.5480734</v>
      </c>
      <c r="D2059" s="2">
        <v>1.83152975968E7</v>
      </c>
      <c r="E2059" s="3" t="str">
        <f t="shared" si="1"/>
        <v>09</v>
      </c>
      <c r="F2059" s="5">
        <v>9.0</v>
      </c>
      <c r="G2059" s="3" t="s">
        <v>1729</v>
      </c>
      <c r="H2059" s="3" t="str">
        <f>VLOOKUP(F2059, prov_ccaa,4,FALSE)</f>
        <v>Castilla y León</v>
      </c>
      <c r="I2059" s="3">
        <f>VLOOKUP(F2059, prov_ccaa,3,FALSE)</f>
        <v>7</v>
      </c>
      <c r="J2059" s="3" t="str">
        <f>VLOOKUP(F2059,prov_ccaa,2,FALSE)</f>
        <v>Burgos</v>
      </c>
      <c r="K2059" s="3">
        <f>VLOOKUP(I2059,tasa,6,FALSE)</f>
        <v>0.2530936111</v>
      </c>
      <c r="L2059" s="6">
        <f t="shared" si="2"/>
        <v>10.37683805</v>
      </c>
    </row>
    <row r="2060" ht="14.25" customHeight="1">
      <c r="A2060" s="1" t="s">
        <v>2077</v>
      </c>
      <c r="B2060" s="2">
        <v>80.0</v>
      </c>
      <c r="C2060" s="2">
        <v>21970.3139903</v>
      </c>
      <c r="D2060" s="2">
        <v>2.08589741454E7</v>
      </c>
      <c r="E2060" s="3" t="str">
        <f t="shared" si="1"/>
        <v>09</v>
      </c>
      <c r="F2060" s="5">
        <v>9.0</v>
      </c>
      <c r="G2060" s="3" t="s">
        <v>1729</v>
      </c>
      <c r="H2060" s="3" t="str">
        <f>VLOOKUP(F2060, prov_ccaa,4,FALSE)</f>
        <v>Castilla y León</v>
      </c>
      <c r="I2060" s="3">
        <f>VLOOKUP(F2060, prov_ccaa,3,FALSE)</f>
        <v>7</v>
      </c>
      <c r="J2060" s="3" t="str">
        <f>VLOOKUP(F2060,prov_ccaa,2,FALSE)</f>
        <v>Burgos</v>
      </c>
      <c r="K2060" s="3">
        <f>VLOOKUP(I2060,tasa,6,FALSE)</f>
        <v>0.2530936111</v>
      </c>
      <c r="L2060" s="6">
        <f t="shared" si="2"/>
        <v>20.24748889</v>
      </c>
    </row>
    <row r="2061" ht="14.25" customHeight="1">
      <c r="A2061" s="1" t="s">
        <v>2078</v>
      </c>
      <c r="B2061" s="2">
        <v>67.0</v>
      </c>
      <c r="C2061" s="2">
        <v>21989.9256102</v>
      </c>
      <c r="D2061" s="2">
        <v>2.7928685288E7</v>
      </c>
      <c r="E2061" s="3" t="str">
        <f t="shared" si="1"/>
        <v>09</v>
      </c>
      <c r="F2061" s="5">
        <v>9.0</v>
      </c>
      <c r="G2061" s="3" t="s">
        <v>1729</v>
      </c>
      <c r="H2061" s="3" t="str">
        <f>VLOOKUP(F2061, prov_ccaa,4,FALSE)</f>
        <v>Castilla y León</v>
      </c>
      <c r="I2061" s="3">
        <f>VLOOKUP(F2061, prov_ccaa,3,FALSE)</f>
        <v>7</v>
      </c>
      <c r="J2061" s="3" t="str">
        <f>VLOOKUP(F2061,prov_ccaa,2,FALSE)</f>
        <v>Burgos</v>
      </c>
      <c r="K2061" s="3">
        <f>VLOOKUP(I2061,tasa,6,FALSE)</f>
        <v>0.2530936111</v>
      </c>
      <c r="L2061" s="6">
        <f t="shared" si="2"/>
        <v>16.95727194</v>
      </c>
    </row>
    <row r="2062" ht="14.25" customHeight="1">
      <c r="A2062" s="1" t="s">
        <v>2079</v>
      </c>
      <c r="B2062" s="2">
        <v>262.0</v>
      </c>
      <c r="C2062" s="2">
        <v>31561.4923672</v>
      </c>
      <c r="D2062" s="2">
        <v>3.75502852622E7</v>
      </c>
      <c r="E2062" s="3" t="str">
        <f t="shared" si="1"/>
        <v>09</v>
      </c>
      <c r="F2062" s="5">
        <v>9.0</v>
      </c>
      <c r="G2062" s="3" t="s">
        <v>1729</v>
      </c>
      <c r="H2062" s="3" t="str">
        <f>VLOOKUP(F2062, prov_ccaa,4,FALSE)</f>
        <v>Castilla y León</v>
      </c>
      <c r="I2062" s="3">
        <f>VLOOKUP(F2062, prov_ccaa,3,FALSE)</f>
        <v>7</v>
      </c>
      <c r="J2062" s="3" t="str">
        <f>VLOOKUP(F2062,prov_ccaa,2,FALSE)</f>
        <v>Burgos</v>
      </c>
      <c r="K2062" s="3">
        <f>VLOOKUP(I2062,tasa,6,FALSE)</f>
        <v>0.2530936111</v>
      </c>
      <c r="L2062" s="6">
        <f t="shared" si="2"/>
        <v>66.3105261</v>
      </c>
    </row>
    <row r="2063" ht="14.25" customHeight="1">
      <c r="A2063" s="1" t="s">
        <v>2080</v>
      </c>
      <c r="B2063" s="2">
        <v>24.0</v>
      </c>
      <c r="C2063" s="2">
        <v>13109.3527224</v>
      </c>
      <c r="D2063" s="2">
        <v>9735240.16952</v>
      </c>
      <c r="E2063" s="3" t="str">
        <f t="shared" si="1"/>
        <v>09</v>
      </c>
      <c r="F2063" s="5">
        <v>9.0</v>
      </c>
      <c r="G2063" s="3" t="s">
        <v>1729</v>
      </c>
      <c r="H2063" s="3" t="str">
        <f>VLOOKUP(F2063, prov_ccaa,4,FALSE)</f>
        <v>Castilla y León</v>
      </c>
      <c r="I2063" s="3">
        <f>VLOOKUP(F2063, prov_ccaa,3,FALSE)</f>
        <v>7</v>
      </c>
      <c r="J2063" s="3" t="str">
        <f>VLOOKUP(F2063,prov_ccaa,2,FALSE)</f>
        <v>Burgos</v>
      </c>
      <c r="K2063" s="3">
        <f>VLOOKUP(I2063,tasa,6,FALSE)</f>
        <v>0.2530936111</v>
      </c>
      <c r="L2063" s="6">
        <f t="shared" si="2"/>
        <v>6.074246666</v>
      </c>
    </row>
    <row r="2064" ht="14.25" customHeight="1">
      <c r="A2064" s="1" t="s">
        <v>2081</v>
      </c>
      <c r="B2064" s="2">
        <v>26.0</v>
      </c>
      <c r="C2064" s="2">
        <v>9741.28740325</v>
      </c>
      <c r="D2064" s="2">
        <v>6343099.79358</v>
      </c>
      <c r="E2064" s="3" t="str">
        <f t="shared" si="1"/>
        <v>09</v>
      </c>
      <c r="F2064" s="5">
        <v>9.0</v>
      </c>
      <c r="G2064" s="3" t="s">
        <v>1729</v>
      </c>
      <c r="H2064" s="3" t="str">
        <f>VLOOKUP(F2064, prov_ccaa,4,FALSE)</f>
        <v>Castilla y León</v>
      </c>
      <c r="I2064" s="3">
        <f>VLOOKUP(F2064, prov_ccaa,3,FALSE)</f>
        <v>7</v>
      </c>
      <c r="J2064" s="3" t="str">
        <f>VLOOKUP(F2064,prov_ccaa,2,FALSE)</f>
        <v>Burgos</v>
      </c>
      <c r="K2064" s="3">
        <f>VLOOKUP(I2064,tasa,6,FALSE)</f>
        <v>0.2530936111</v>
      </c>
      <c r="L2064" s="6">
        <f t="shared" si="2"/>
        <v>6.580433888</v>
      </c>
    </row>
    <row r="2065" ht="14.25" customHeight="1">
      <c r="A2065" s="1" t="s">
        <v>2082</v>
      </c>
      <c r="B2065" s="2">
        <v>0.0</v>
      </c>
      <c r="C2065" s="2">
        <v>3513.28039514</v>
      </c>
      <c r="D2065" s="2">
        <v>202066.499612</v>
      </c>
      <c r="E2065" s="3" t="str">
        <f t="shared" si="1"/>
        <v>09</v>
      </c>
      <c r="F2065" s="5">
        <v>9.0</v>
      </c>
      <c r="G2065" s="3" t="s">
        <v>1729</v>
      </c>
      <c r="H2065" s="3" t="str">
        <f>VLOOKUP(F2065, prov_ccaa,4,FALSE)</f>
        <v>Castilla y León</v>
      </c>
      <c r="I2065" s="3">
        <f>VLOOKUP(F2065, prov_ccaa,3,FALSE)</f>
        <v>7</v>
      </c>
      <c r="J2065" s="3" t="str">
        <f>VLOOKUP(F2065,prov_ccaa,2,FALSE)</f>
        <v>Burgos</v>
      </c>
      <c r="K2065" s="3">
        <f>VLOOKUP(I2065,tasa,6,FALSE)</f>
        <v>0.2530936111</v>
      </c>
      <c r="L2065" s="6">
        <f t="shared" si="2"/>
        <v>0</v>
      </c>
    </row>
    <row r="2066" ht="14.25" customHeight="1">
      <c r="A2066" s="1" t="s">
        <v>2083</v>
      </c>
      <c r="B2066" s="2">
        <v>37.0</v>
      </c>
      <c r="C2066" s="2">
        <v>18503.3329171</v>
      </c>
      <c r="D2066" s="2">
        <v>6941524.67092</v>
      </c>
      <c r="E2066" s="3" t="str">
        <f t="shared" si="1"/>
        <v>09</v>
      </c>
      <c r="F2066" s="5">
        <v>9.0</v>
      </c>
      <c r="G2066" s="3" t="s">
        <v>1729</v>
      </c>
      <c r="H2066" s="3" t="str">
        <f>VLOOKUP(F2066, prov_ccaa,4,FALSE)</f>
        <v>Castilla y León</v>
      </c>
      <c r="I2066" s="3">
        <f>VLOOKUP(F2066, prov_ccaa,3,FALSE)</f>
        <v>7</v>
      </c>
      <c r="J2066" s="3" t="str">
        <f>VLOOKUP(F2066,prov_ccaa,2,FALSE)</f>
        <v>Burgos</v>
      </c>
      <c r="K2066" s="3">
        <f>VLOOKUP(I2066,tasa,6,FALSE)</f>
        <v>0.2530936111</v>
      </c>
      <c r="L2066" s="6">
        <f t="shared" si="2"/>
        <v>9.36446361</v>
      </c>
    </row>
    <row r="2067" ht="14.25" customHeight="1">
      <c r="A2067" s="1" t="s">
        <v>2084</v>
      </c>
      <c r="B2067" s="2">
        <v>0.0</v>
      </c>
      <c r="C2067" s="2">
        <v>4953.50342823</v>
      </c>
      <c r="D2067" s="2">
        <v>670067.569561</v>
      </c>
      <c r="E2067" s="3" t="str">
        <f t="shared" si="1"/>
        <v>09</v>
      </c>
      <c r="F2067" s="5">
        <v>9.0</v>
      </c>
      <c r="G2067" s="3" t="s">
        <v>1729</v>
      </c>
      <c r="H2067" s="3" t="str">
        <f>VLOOKUP(F2067, prov_ccaa,4,FALSE)</f>
        <v>Castilla y León</v>
      </c>
      <c r="I2067" s="3">
        <f>VLOOKUP(F2067, prov_ccaa,3,FALSE)</f>
        <v>7</v>
      </c>
      <c r="J2067" s="3" t="str">
        <f>VLOOKUP(F2067,prov_ccaa,2,FALSE)</f>
        <v>Burgos</v>
      </c>
      <c r="K2067" s="3">
        <f>VLOOKUP(I2067,tasa,6,FALSE)</f>
        <v>0.2530936111</v>
      </c>
      <c r="L2067" s="6">
        <f t="shared" si="2"/>
        <v>0</v>
      </c>
    </row>
    <row r="2068" ht="14.25" customHeight="1">
      <c r="A2068" s="1" t="s">
        <v>2085</v>
      </c>
      <c r="B2068" s="2">
        <v>508.0</v>
      </c>
      <c r="C2068" s="2">
        <v>32477.2970488</v>
      </c>
      <c r="D2068" s="2">
        <v>3.3870319381E7</v>
      </c>
      <c r="E2068" s="3" t="str">
        <f t="shared" si="1"/>
        <v>09</v>
      </c>
      <c r="F2068" s="5">
        <v>9.0</v>
      </c>
      <c r="G2068" s="3" t="s">
        <v>1729</v>
      </c>
      <c r="H2068" s="3" t="str">
        <f>VLOOKUP(F2068, prov_ccaa,4,FALSE)</f>
        <v>Castilla y León</v>
      </c>
      <c r="I2068" s="3">
        <f>VLOOKUP(F2068, prov_ccaa,3,FALSE)</f>
        <v>7</v>
      </c>
      <c r="J2068" s="3" t="str">
        <f>VLOOKUP(F2068,prov_ccaa,2,FALSE)</f>
        <v>Burgos</v>
      </c>
      <c r="K2068" s="3">
        <f>VLOOKUP(I2068,tasa,6,FALSE)</f>
        <v>0.2530936111</v>
      </c>
      <c r="L2068" s="6">
        <f t="shared" si="2"/>
        <v>128.5715544</v>
      </c>
    </row>
    <row r="2069" ht="14.25" customHeight="1">
      <c r="A2069" s="1" t="s">
        <v>2086</v>
      </c>
      <c r="B2069" s="2">
        <v>1476.0</v>
      </c>
      <c r="C2069" s="2">
        <v>101485.355609</v>
      </c>
      <c r="D2069" s="2">
        <v>3.27845438638E8</v>
      </c>
      <c r="E2069" s="3" t="str">
        <f t="shared" si="1"/>
        <v>09</v>
      </c>
      <c r="F2069" s="5">
        <v>9.0</v>
      </c>
      <c r="G2069" s="3" t="s">
        <v>1729</v>
      </c>
      <c r="H2069" s="3" t="str">
        <f>VLOOKUP(F2069, prov_ccaa,4,FALSE)</f>
        <v>Castilla y León</v>
      </c>
      <c r="I2069" s="3">
        <f>VLOOKUP(F2069, prov_ccaa,3,FALSE)</f>
        <v>7</v>
      </c>
      <c r="J2069" s="3" t="str">
        <f>VLOOKUP(F2069,prov_ccaa,2,FALSE)</f>
        <v>Burgos</v>
      </c>
      <c r="K2069" s="3">
        <f>VLOOKUP(I2069,tasa,6,FALSE)</f>
        <v>0.2530936111</v>
      </c>
      <c r="L2069" s="6">
        <f t="shared" si="2"/>
        <v>373.5661699</v>
      </c>
    </row>
    <row r="2070" ht="14.25" customHeight="1">
      <c r="A2070" s="1" t="s">
        <v>2087</v>
      </c>
      <c r="B2070" s="2">
        <v>99.0</v>
      </c>
      <c r="C2070" s="2">
        <v>23866.1762551</v>
      </c>
      <c r="D2070" s="2">
        <v>1.74881687345E7</v>
      </c>
      <c r="E2070" s="3" t="str">
        <f t="shared" si="1"/>
        <v>09</v>
      </c>
      <c r="F2070" s="5">
        <v>9.0</v>
      </c>
      <c r="G2070" s="3" t="s">
        <v>1729</v>
      </c>
      <c r="H2070" s="3" t="str">
        <f>VLOOKUP(F2070, prov_ccaa,4,FALSE)</f>
        <v>Castilla y León</v>
      </c>
      <c r="I2070" s="3">
        <f>VLOOKUP(F2070, prov_ccaa,3,FALSE)</f>
        <v>7</v>
      </c>
      <c r="J2070" s="3" t="str">
        <f>VLOOKUP(F2070,prov_ccaa,2,FALSE)</f>
        <v>Burgos</v>
      </c>
      <c r="K2070" s="3">
        <f>VLOOKUP(I2070,tasa,6,FALSE)</f>
        <v>0.2530936111</v>
      </c>
      <c r="L2070" s="6">
        <f t="shared" si="2"/>
        <v>25.0562675</v>
      </c>
    </row>
    <row r="2071" ht="14.25" customHeight="1">
      <c r="A2071" s="1" t="s">
        <v>2088</v>
      </c>
      <c r="B2071" s="2">
        <v>54.0</v>
      </c>
      <c r="C2071" s="2">
        <v>26060.1694792</v>
      </c>
      <c r="D2071" s="2">
        <v>1.62325872932E7</v>
      </c>
      <c r="E2071" s="3" t="str">
        <f t="shared" si="1"/>
        <v>09</v>
      </c>
      <c r="F2071" s="5">
        <v>9.0</v>
      </c>
      <c r="G2071" s="3" t="s">
        <v>1729</v>
      </c>
      <c r="H2071" s="3" t="str">
        <f>VLOOKUP(F2071, prov_ccaa,4,FALSE)</f>
        <v>Castilla y León</v>
      </c>
      <c r="I2071" s="3">
        <f>VLOOKUP(F2071, prov_ccaa,3,FALSE)</f>
        <v>7</v>
      </c>
      <c r="J2071" s="3" t="str">
        <f>VLOOKUP(F2071,prov_ccaa,2,FALSE)</f>
        <v>Burgos</v>
      </c>
      <c r="K2071" s="3">
        <f>VLOOKUP(I2071,tasa,6,FALSE)</f>
        <v>0.2530936111</v>
      </c>
      <c r="L2071" s="6">
        <f t="shared" si="2"/>
        <v>13.667055</v>
      </c>
    </row>
    <row r="2072" ht="14.25" customHeight="1">
      <c r="A2072" s="1" t="s">
        <v>2089</v>
      </c>
      <c r="B2072" s="2">
        <v>26.0</v>
      </c>
      <c r="C2072" s="2">
        <v>23398.3130746</v>
      </c>
      <c r="D2072" s="2">
        <v>1.94798486551E7</v>
      </c>
      <c r="E2072" s="3" t="str">
        <f t="shared" si="1"/>
        <v>09</v>
      </c>
      <c r="F2072" s="5">
        <v>9.0</v>
      </c>
      <c r="G2072" s="3" t="s">
        <v>1729</v>
      </c>
      <c r="H2072" s="3" t="str">
        <f>VLOOKUP(F2072, prov_ccaa,4,FALSE)</f>
        <v>Castilla y León</v>
      </c>
      <c r="I2072" s="3">
        <f>VLOOKUP(F2072, prov_ccaa,3,FALSE)</f>
        <v>7</v>
      </c>
      <c r="J2072" s="3" t="str">
        <f>VLOOKUP(F2072,prov_ccaa,2,FALSE)</f>
        <v>Burgos</v>
      </c>
      <c r="K2072" s="3">
        <f>VLOOKUP(I2072,tasa,6,FALSE)</f>
        <v>0.2530936111</v>
      </c>
      <c r="L2072" s="6">
        <f t="shared" si="2"/>
        <v>6.580433888</v>
      </c>
    </row>
    <row r="2073" ht="14.25" customHeight="1">
      <c r="A2073" s="1" t="s">
        <v>2090</v>
      </c>
      <c r="B2073" s="2">
        <v>118.0</v>
      </c>
      <c r="C2073" s="2">
        <v>52675.1191743</v>
      </c>
      <c r="D2073" s="2">
        <v>5.24123608693E7</v>
      </c>
      <c r="E2073" s="3" t="str">
        <f t="shared" si="1"/>
        <v>09</v>
      </c>
      <c r="F2073" s="5">
        <v>9.0</v>
      </c>
      <c r="G2073" s="3" t="s">
        <v>1729</v>
      </c>
      <c r="H2073" s="3" t="str">
        <f>VLOOKUP(F2073, prov_ccaa,4,FALSE)</f>
        <v>Castilla y León</v>
      </c>
      <c r="I2073" s="3">
        <f>VLOOKUP(F2073, prov_ccaa,3,FALSE)</f>
        <v>7</v>
      </c>
      <c r="J2073" s="3" t="str">
        <f>VLOOKUP(F2073,prov_ccaa,2,FALSE)</f>
        <v>Burgos</v>
      </c>
      <c r="K2073" s="3">
        <f>VLOOKUP(I2073,tasa,6,FALSE)</f>
        <v>0.2530936111</v>
      </c>
      <c r="L2073" s="6">
        <f t="shared" si="2"/>
        <v>29.86504611</v>
      </c>
    </row>
    <row r="2074" ht="14.25" customHeight="1">
      <c r="A2074" s="1" t="s">
        <v>2091</v>
      </c>
      <c r="B2074" s="2">
        <v>146.0</v>
      </c>
      <c r="C2074" s="2">
        <v>30294.4652712</v>
      </c>
      <c r="D2074" s="2">
        <v>5.1975313978E7</v>
      </c>
      <c r="E2074" s="3" t="str">
        <f t="shared" si="1"/>
        <v>09</v>
      </c>
      <c r="F2074" s="5">
        <v>9.0</v>
      </c>
      <c r="G2074" s="3" t="s">
        <v>1729</v>
      </c>
      <c r="H2074" s="3" t="str">
        <f>VLOOKUP(F2074, prov_ccaa,4,FALSE)</f>
        <v>Castilla y León</v>
      </c>
      <c r="I2074" s="3">
        <f>VLOOKUP(F2074, prov_ccaa,3,FALSE)</f>
        <v>7</v>
      </c>
      <c r="J2074" s="3" t="str">
        <f>VLOOKUP(F2074,prov_ccaa,2,FALSE)</f>
        <v>Burgos</v>
      </c>
      <c r="K2074" s="3">
        <f>VLOOKUP(I2074,tasa,6,FALSE)</f>
        <v>0.2530936111</v>
      </c>
      <c r="L2074" s="6">
        <f t="shared" si="2"/>
        <v>36.95166722</v>
      </c>
    </row>
    <row r="2075" ht="14.25" customHeight="1">
      <c r="A2075" s="1" t="s">
        <v>2092</v>
      </c>
      <c r="B2075" s="2">
        <v>56.0</v>
      </c>
      <c r="C2075" s="2">
        <v>29099.8964086</v>
      </c>
      <c r="D2075" s="2">
        <v>2.20489199643E7</v>
      </c>
      <c r="E2075" s="3" t="str">
        <f t="shared" si="1"/>
        <v>09</v>
      </c>
      <c r="F2075" s="5">
        <v>9.0</v>
      </c>
      <c r="G2075" s="3" t="s">
        <v>1729</v>
      </c>
      <c r="H2075" s="3" t="str">
        <f>VLOOKUP(F2075, prov_ccaa,4,FALSE)</f>
        <v>Castilla y León</v>
      </c>
      <c r="I2075" s="3">
        <f>VLOOKUP(F2075, prov_ccaa,3,FALSE)</f>
        <v>7</v>
      </c>
      <c r="J2075" s="3" t="str">
        <f>VLOOKUP(F2075,prov_ccaa,2,FALSE)</f>
        <v>Burgos</v>
      </c>
      <c r="K2075" s="3">
        <f>VLOOKUP(I2075,tasa,6,FALSE)</f>
        <v>0.2530936111</v>
      </c>
      <c r="L2075" s="6">
        <f t="shared" si="2"/>
        <v>14.17324222</v>
      </c>
    </row>
    <row r="2076" ht="14.25" customHeight="1">
      <c r="A2076" s="1" t="s">
        <v>2093</v>
      </c>
      <c r="B2076" s="2">
        <v>1872.0</v>
      </c>
      <c r="C2076" s="2">
        <v>17142.6561442</v>
      </c>
      <c r="D2076" s="2">
        <v>1.37693689136E7</v>
      </c>
      <c r="E2076" s="3" t="str">
        <f t="shared" si="1"/>
        <v>09</v>
      </c>
      <c r="F2076" s="5">
        <v>9.0</v>
      </c>
      <c r="G2076" s="3" t="s">
        <v>1729</v>
      </c>
      <c r="H2076" s="3" t="str">
        <f>VLOOKUP(F2076, prov_ccaa,4,FALSE)</f>
        <v>Castilla y León</v>
      </c>
      <c r="I2076" s="3">
        <f>VLOOKUP(F2076, prov_ccaa,3,FALSE)</f>
        <v>7</v>
      </c>
      <c r="J2076" s="3" t="str">
        <f>VLOOKUP(F2076,prov_ccaa,2,FALSE)</f>
        <v>Burgos</v>
      </c>
      <c r="K2076" s="3">
        <f>VLOOKUP(I2076,tasa,6,FALSE)</f>
        <v>0.2530936111</v>
      </c>
      <c r="L2076" s="6">
        <f t="shared" si="2"/>
        <v>473.7912399</v>
      </c>
    </row>
    <row r="2077" ht="14.25" customHeight="1">
      <c r="A2077" s="1" t="s">
        <v>2094</v>
      </c>
      <c r="B2077" s="2">
        <v>310.0</v>
      </c>
      <c r="C2077" s="2">
        <v>33690.7064914</v>
      </c>
      <c r="D2077" s="2">
        <v>5.04983271863E7</v>
      </c>
      <c r="E2077" s="3" t="str">
        <f t="shared" si="1"/>
        <v>09</v>
      </c>
      <c r="F2077" s="5">
        <v>9.0</v>
      </c>
      <c r="G2077" s="3" t="s">
        <v>1729</v>
      </c>
      <c r="H2077" s="3" t="str">
        <f>VLOOKUP(F2077, prov_ccaa,4,FALSE)</f>
        <v>Castilla y León</v>
      </c>
      <c r="I2077" s="3">
        <f>VLOOKUP(F2077, prov_ccaa,3,FALSE)</f>
        <v>7</v>
      </c>
      <c r="J2077" s="3" t="str">
        <f>VLOOKUP(F2077,prov_ccaa,2,FALSE)</f>
        <v>Burgos</v>
      </c>
      <c r="K2077" s="3">
        <f>VLOOKUP(I2077,tasa,6,FALSE)</f>
        <v>0.2530936111</v>
      </c>
      <c r="L2077" s="6">
        <f t="shared" si="2"/>
        <v>78.45901943</v>
      </c>
    </row>
    <row r="2078" ht="14.25" customHeight="1">
      <c r="A2078" s="1" t="s">
        <v>2095</v>
      </c>
      <c r="B2078" s="2">
        <v>695.0</v>
      </c>
      <c r="C2078" s="2">
        <v>14561.3245706</v>
      </c>
      <c r="D2078" s="2">
        <v>1.37427078394E7</v>
      </c>
      <c r="E2078" s="3" t="str">
        <f t="shared" si="1"/>
        <v>09</v>
      </c>
      <c r="F2078" s="5">
        <v>9.0</v>
      </c>
      <c r="G2078" s="3" t="s">
        <v>1729</v>
      </c>
      <c r="H2078" s="3" t="str">
        <f>VLOOKUP(F2078, prov_ccaa,4,FALSE)</f>
        <v>Castilla y León</v>
      </c>
      <c r="I2078" s="3">
        <f>VLOOKUP(F2078, prov_ccaa,3,FALSE)</f>
        <v>7</v>
      </c>
      <c r="J2078" s="3" t="str">
        <f>VLOOKUP(F2078,prov_ccaa,2,FALSE)</f>
        <v>Burgos</v>
      </c>
      <c r="K2078" s="3">
        <f>VLOOKUP(I2078,tasa,6,FALSE)</f>
        <v>0.2530936111</v>
      </c>
      <c r="L2078" s="6">
        <f t="shared" si="2"/>
        <v>175.9000597</v>
      </c>
    </row>
    <row r="2079" ht="14.25" customHeight="1">
      <c r="A2079" s="1" t="s">
        <v>2096</v>
      </c>
      <c r="B2079" s="2">
        <v>1490.0</v>
      </c>
      <c r="C2079" s="2">
        <v>20332.305535</v>
      </c>
      <c r="D2079" s="2">
        <v>1.43785276833E7</v>
      </c>
      <c r="E2079" s="3" t="str">
        <f t="shared" si="1"/>
        <v>09</v>
      </c>
      <c r="F2079" s="5">
        <v>9.0</v>
      </c>
      <c r="G2079" s="3" t="s">
        <v>1729</v>
      </c>
      <c r="H2079" s="3" t="str">
        <f>VLOOKUP(F2079, prov_ccaa,4,FALSE)</f>
        <v>Castilla y León</v>
      </c>
      <c r="I2079" s="3">
        <f>VLOOKUP(F2079, prov_ccaa,3,FALSE)</f>
        <v>7</v>
      </c>
      <c r="J2079" s="3" t="str">
        <f>VLOOKUP(F2079,prov_ccaa,2,FALSE)</f>
        <v>Burgos</v>
      </c>
      <c r="K2079" s="3">
        <f>VLOOKUP(I2079,tasa,6,FALSE)</f>
        <v>0.2530936111</v>
      </c>
      <c r="L2079" s="6">
        <f t="shared" si="2"/>
        <v>377.1094805</v>
      </c>
    </row>
    <row r="2080" ht="14.25" customHeight="1">
      <c r="A2080" s="1" t="s">
        <v>2097</v>
      </c>
      <c r="B2080" s="2">
        <v>89.0</v>
      </c>
      <c r="C2080" s="2">
        <v>23863.2827873</v>
      </c>
      <c r="D2080" s="2">
        <v>2.63932841899E7</v>
      </c>
      <c r="E2080" s="3" t="str">
        <f t="shared" si="1"/>
        <v>09</v>
      </c>
      <c r="F2080" s="5">
        <v>9.0</v>
      </c>
      <c r="G2080" s="3" t="s">
        <v>1729</v>
      </c>
      <c r="H2080" s="3" t="str">
        <f>VLOOKUP(F2080, prov_ccaa,4,FALSE)</f>
        <v>Castilla y León</v>
      </c>
      <c r="I2080" s="3">
        <f>VLOOKUP(F2080, prov_ccaa,3,FALSE)</f>
        <v>7</v>
      </c>
      <c r="J2080" s="3" t="str">
        <f>VLOOKUP(F2080,prov_ccaa,2,FALSE)</f>
        <v>Burgos</v>
      </c>
      <c r="K2080" s="3">
        <f>VLOOKUP(I2080,tasa,6,FALSE)</f>
        <v>0.2530936111</v>
      </c>
      <c r="L2080" s="6">
        <f t="shared" si="2"/>
        <v>22.52533139</v>
      </c>
    </row>
    <row r="2081" ht="14.25" customHeight="1">
      <c r="A2081" s="1" t="s">
        <v>2098</v>
      </c>
      <c r="B2081" s="2">
        <v>90.0</v>
      </c>
      <c r="C2081" s="2">
        <v>20662.0222348</v>
      </c>
      <c r="D2081" s="2">
        <v>1.34213794674E7</v>
      </c>
      <c r="E2081" s="3" t="str">
        <f t="shared" si="1"/>
        <v>09</v>
      </c>
      <c r="F2081" s="5">
        <v>9.0</v>
      </c>
      <c r="G2081" s="3" t="s">
        <v>1729</v>
      </c>
      <c r="H2081" s="3" t="str">
        <f>VLOOKUP(F2081, prov_ccaa,4,FALSE)</f>
        <v>Castilla y León</v>
      </c>
      <c r="I2081" s="3">
        <f>VLOOKUP(F2081, prov_ccaa,3,FALSE)</f>
        <v>7</v>
      </c>
      <c r="J2081" s="3" t="str">
        <f>VLOOKUP(F2081,prov_ccaa,2,FALSE)</f>
        <v>Burgos</v>
      </c>
      <c r="K2081" s="3">
        <f>VLOOKUP(I2081,tasa,6,FALSE)</f>
        <v>0.2530936111</v>
      </c>
      <c r="L2081" s="6">
        <f t="shared" si="2"/>
        <v>22.778425</v>
      </c>
    </row>
    <row r="2082" ht="14.25" customHeight="1">
      <c r="A2082" s="1" t="s">
        <v>2099</v>
      </c>
      <c r="B2082" s="2">
        <v>423.0</v>
      </c>
      <c r="C2082" s="2">
        <v>21579.3008573</v>
      </c>
      <c r="D2082" s="2">
        <v>2.38975422345E7</v>
      </c>
      <c r="E2082" s="3" t="str">
        <f t="shared" si="1"/>
        <v>09</v>
      </c>
      <c r="F2082" s="5">
        <v>9.0</v>
      </c>
      <c r="G2082" s="3" t="s">
        <v>1729</v>
      </c>
      <c r="H2082" s="3" t="str">
        <f>VLOOKUP(F2082, prov_ccaa,4,FALSE)</f>
        <v>Castilla y León</v>
      </c>
      <c r="I2082" s="3">
        <f>VLOOKUP(F2082, prov_ccaa,3,FALSE)</f>
        <v>7</v>
      </c>
      <c r="J2082" s="3" t="str">
        <f>VLOOKUP(F2082,prov_ccaa,2,FALSE)</f>
        <v>Burgos</v>
      </c>
      <c r="K2082" s="3">
        <f>VLOOKUP(I2082,tasa,6,FALSE)</f>
        <v>0.2530936111</v>
      </c>
      <c r="L2082" s="6">
        <f t="shared" si="2"/>
        <v>107.0585975</v>
      </c>
    </row>
    <row r="2083" ht="14.25" customHeight="1">
      <c r="A2083" s="1" t="s">
        <v>2100</v>
      </c>
      <c r="B2083" s="2">
        <v>165.0</v>
      </c>
      <c r="C2083" s="2">
        <v>31497.1025528</v>
      </c>
      <c r="D2083" s="2">
        <v>4.06849426551E7</v>
      </c>
      <c r="E2083" s="3" t="str">
        <f t="shared" si="1"/>
        <v>09</v>
      </c>
      <c r="F2083" s="5">
        <v>9.0</v>
      </c>
      <c r="G2083" s="3" t="s">
        <v>1729</v>
      </c>
      <c r="H2083" s="3" t="str">
        <f>VLOOKUP(F2083, prov_ccaa,4,FALSE)</f>
        <v>Castilla y León</v>
      </c>
      <c r="I2083" s="3">
        <f>VLOOKUP(F2083, prov_ccaa,3,FALSE)</f>
        <v>7</v>
      </c>
      <c r="J2083" s="3" t="str">
        <f>VLOOKUP(F2083,prov_ccaa,2,FALSE)</f>
        <v>Burgos</v>
      </c>
      <c r="K2083" s="3">
        <f>VLOOKUP(I2083,tasa,6,FALSE)</f>
        <v>0.2530936111</v>
      </c>
      <c r="L2083" s="6">
        <f t="shared" si="2"/>
        <v>41.76044583</v>
      </c>
    </row>
    <row r="2084" ht="14.25" customHeight="1">
      <c r="A2084" s="1" t="s">
        <v>2101</v>
      </c>
      <c r="B2084" s="2">
        <v>59.0</v>
      </c>
      <c r="C2084" s="2">
        <v>26046.0521144</v>
      </c>
      <c r="D2084" s="2">
        <v>2.07121228083E7</v>
      </c>
      <c r="E2084" s="3" t="str">
        <f t="shared" si="1"/>
        <v>09</v>
      </c>
      <c r="F2084" s="5">
        <v>9.0</v>
      </c>
      <c r="G2084" s="3" t="s">
        <v>1729</v>
      </c>
      <c r="H2084" s="3" t="str">
        <f>VLOOKUP(F2084, prov_ccaa,4,FALSE)</f>
        <v>Castilla y León</v>
      </c>
      <c r="I2084" s="3">
        <f>VLOOKUP(F2084, prov_ccaa,3,FALSE)</f>
        <v>7</v>
      </c>
      <c r="J2084" s="3" t="str">
        <f>VLOOKUP(F2084,prov_ccaa,2,FALSE)</f>
        <v>Burgos</v>
      </c>
      <c r="K2084" s="3">
        <f>VLOOKUP(I2084,tasa,6,FALSE)</f>
        <v>0.2530936111</v>
      </c>
      <c r="L2084" s="6">
        <f t="shared" si="2"/>
        <v>14.93252305</v>
      </c>
    </row>
    <row r="2085" ht="14.25" customHeight="1">
      <c r="A2085" s="1" t="s">
        <v>2102</v>
      </c>
      <c r="B2085" s="2">
        <v>47.0</v>
      </c>
      <c r="C2085" s="2">
        <v>18291.1838201</v>
      </c>
      <c r="D2085" s="2">
        <v>1.3060136122E7</v>
      </c>
      <c r="E2085" s="3" t="str">
        <f t="shared" si="1"/>
        <v>09</v>
      </c>
      <c r="F2085" s="5">
        <v>9.0</v>
      </c>
      <c r="G2085" s="3" t="s">
        <v>1729</v>
      </c>
      <c r="H2085" s="3" t="str">
        <f>VLOOKUP(F2085, prov_ccaa,4,FALSE)</f>
        <v>Castilla y León</v>
      </c>
      <c r="I2085" s="3">
        <f>VLOOKUP(F2085, prov_ccaa,3,FALSE)</f>
        <v>7</v>
      </c>
      <c r="J2085" s="3" t="str">
        <f>VLOOKUP(F2085,prov_ccaa,2,FALSE)</f>
        <v>Burgos</v>
      </c>
      <c r="K2085" s="3">
        <f>VLOOKUP(I2085,tasa,6,FALSE)</f>
        <v>0.2530936111</v>
      </c>
      <c r="L2085" s="6">
        <f t="shared" si="2"/>
        <v>11.89539972</v>
      </c>
    </row>
    <row r="2086" ht="14.25" customHeight="1">
      <c r="A2086" s="1" t="s">
        <v>2103</v>
      </c>
      <c r="B2086" s="2">
        <v>9.0</v>
      </c>
      <c r="C2086" s="2">
        <v>13451.740359</v>
      </c>
      <c r="D2086" s="2">
        <v>6754340.33327</v>
      </c>
      <c r="E2086" s="3" t="str">
        <f t="shared" si="1"/>
        <v>09</v>
      </c>
      <c r="F2086" s="5">
        <v>9.0</v>
      </c>
      <c r="G2086" s="3" t="s">
        <v>1729</v>
      </c>
      <c r="H2086" s="3" t="str">
        <f>VLOOKUP(F2086, prov_ccaa,4,FALSE)</f>
        <v>Castilla y León</v>
      </c>
      <c r="I2086" s="3">
        <f>VLOOKUP(F2086, prov_ccaa,3,FALSE)</f>
        <v>7</v>
      </c>
      <c r="J2086" s="3" t="str">
        <f>VLOOKUP(F2086,prov_ccaa,2,FALSE)</f>
        <v>Burgos</v>
      </c>
      <c r="K2086" s="3">
        <f>VLOOKUP(I2086,tasa,6,FALSE)</f>
        <v>0.2530936111</v>
      </c>
      <c r="L2086" s="6">
        <f t="shared" si="2"/>
        <v>2.2778425</v>
      </c>
    </row>
    <row r="2087" ht="14.25" customHeight="1">
      <c r="A2087" s="1" t="s">
        <v>2104</v>
      </c>
      <c r="B2087" s="2">
        <v>42.0</v>
      </c>
      <c r="C2087" s="2">
        <v>19162.1036003</v>
      </c>
      <c r="D2087" s="2">
        <v>1.78933048467E7</v>
      </c>
      <c r="E2087" s="3" t="str">
        <f t="shared" si="1"/>
        <v>09</v>
      </c>
      <c r="F2087" s="5">
        <v>9.0</v>
      </c>
      <c r="G2087" s="3" t="s">
        <v>1729</v>
      </c>
      <c r="H2087" s="3" t="str">
        <f>VLOOKUP(F2087, prov_ccaa,4,FALSE)</f>
        <v>Castilla y León</v>
      </c>
      <c r="I2087" s="3">
        <f>VLOOKUP(F2087, prov_ccaa,3,FALSE)</f>
        <v>7</v>
      </c>
      <c r="J2087" s="3" t="str">
        <f>VLOOKUP(F2087,prov_ccaa,2,FALSE)</f>
        <v>Burgos</v>
      </c>
      <c r="K2087" s="3">
        <f>VLOOKUP(I2087,tasa,6,FALSE)</f>
        <v>0.2530936111</v>
      </c>
      <c r="L2087" s="6">
        <f t="shared" si="2"/>
        <v>10.62993167</v>
      </c>
    </row>
    <row r="2088" ht="14.25" customHeight="1">
      <c r="A2088" s="1" t="s">
        <v>2105</v>
      </c>
      <c r="B2088" s="2">
        <v>225.0</v>
      </c>
      <c r="C2088" s="2">
        <v>32093.8226502</v>
      </c>
      <c r="D2088" s="2">
        <v>3.83220999667E7</v>
      </c>
      <c r="E2088" s="3" t="str">
        <f t="shared" si="1"/>
        <v>09</v>
      </c>
      <c r="F2088" s="5">
        <v>9.0</v>
      </c>
      <c r="G2088" s="3" t="s">
        <v>1729</v>
      </c>
      <c r="H2088" s="3" t="str">
        <f>VLOOKUP(F2088, prov_ccaa,4,FALSE)</f>
        <v>Castilla y León</v>
      </c>
      <c r="I2088" s="3">
        <f>VLOOKUP(F2088, prov_ccaa,3,FALSE)</f>
        <v>7</v>
      </c>
      <c r="J2088" s="3" t="str">
        <f>VLOOKUP(F2088,prov_ccaa,2,FALSE)</f>
        <v>Burgos</v>
      </c>
      <c r="K2088" s="3">
        <f>VLOOKUP(I2088,tasa,6,FALSE)</f>
        <v>0.2530936111</v>
      </c>
      <c r="L2088" s="6">
        <f t="shared" si="2"/>
        <v>56.94606249</v>
      </c>
    </row>
    <row r="2089" ht="14.25" customHeight="1">
      <c r="A2089" s="1" t="s">
        <v>2106</v>
      </c>
      <c r="B2089" s="2">
        <v>119.0</v>
      </c>
      <c r="C2089" s="2">
        <v>14543.7128516</v>
      </c>
      <c r="D2089" s="2">
        <v>7903641.19902</v>
      </c>
      <c r="E2089" s="3" t="str">
        <f t="shared" si="1"/>
        <v>09</v>
      </c>
      <c r="F2089" s="5">
        <v>9.0</v>
      </c>
      <c r="G2089" s="3" t="s">
        <v>1729</v>
      </c>
      <c r="H2089" s="3" t="str">
        <f>VLOOKUP(F2089, prov_ccaa,4,FALSE)</f>
        <v>Castilla y León</v>
      </c>
      <c r="I2089" s="3">
        <f>VLOOKUP(F2089, prov_ccaa,3,FALSE)</f>
        <v>7</v>
      </c>
      <c r="J2089" s="3" t="str">
        <f>VLOOKUP(F2089,prov_ccaa,2,FALSE)</f>
        <v>Burgos</v>
      </c>
      <c r="K2089" s="3">
        <f>VLOOKUP(I2089,tasa,6,FALSE)</f>
        <v>0.2530936111</v>
      </c>
      <c r="L2089" s="6">
        <f t="shared" si="2"/>
        <v>30.11813972</v>
      </c>
    </row>
    <row r="2090" ht="14.25" customHeight="1">
      <c r="A2090" s="1" t="s">
        <v>2107</v>
      </c>
      <c r="B2090" s="2">
        <v>27.0</v>
      </c>
      <c r="C2090" s="2">
        <v>14935.1300979</v>
      </c>
      <c r="D2090" s="2">
        <v>7376461.97323</v>
      </c>
      <c r="E2090" s="3" t="str">
        <f t="shared" si="1"/>
        <v>09</v>
      </c>
      <c r="F2090" s="5">
        <v>9.0</v>
      </c>
      <c r="G2090" s="3" t="s">
        <v>1729</v>
      </c>
      <c r="H2090" s="3" t="str">
        <f>VLOOKUP(F2090, prov_ccaa,4,FALSE)</f>
        <v>Castilla y León</v>
      </c>
      <c r="I2090" s="3">
        <f>VLOOKUP(F2090, prov_ccaa,3,FALSE)</f>
        <v>7</v>
      </c>
      <c r="J2090" s="3" t="str">
        <f>VLOOKUP(F2090,prov_ccaa,2,FALSE)</f>
        <v>Burgos</v>
      </c>
      <c r="K2090" s="3">
        <f>VLOOKUP(I2090,tasa,6,FALSE)</f>
        <v>0.2530936111</v>
      </c>
      <c r="L2090" s="6">
        <f t="shared" si="2"/>
        <v>6.833527499</v>
      </c>
    </row>
    <row r="2091" ht="14.25" customHeight="1">
      <c r="A2091" s="1" t="s">
        <v>2108</v>
      </c>
      <c r="B2091" s="2">
        <v>283.0</v>
      </c>
      <c r="C2091" s="2">
        <v>18839.5906339</v>
      </c>
      <c r="D2091" s="2">
        <v>2.23128661794E7</v>
      </c>
      <c r="E2091" s="3" t="str">
        <f t="shared" si="1"/>
        <v>09</v>
      </c>
      <c r="F2091" s="5">
        <v>9.0</v>
      </c>
      <c r="G2091" s="3" t="s">
        <v>1729</v>
      </c>
      <c r="H2091" s="3" t="str">
        <f>VLOOKUP(F2091, prov_ccaa,4,FALSE)</f>
        <v>Castilla y León</v>
      </c>
      <c r="I2091" s="3">
        <f>VLOOKUP(F2091, prov_ccaa,3,FALSE)</f>
        <v>7</v>
      </c>
      <c r="J2091" s="3" t="str">
        <f>VLOOKUP(F2091,prov_ccaa,2,FALSE)</f>
        <v>Burgos</v>
      </c>
      <c r="K2091" s="3">
        <f>VLOOKUP(I2091,tasa,6,FALSE)</f>
        <v>0.2530936111</v>
      </c>
      <c r="L2091" s="6">
        <f t="shared" si="2"/>
        <v>71.62549193</v>
      </c>
    </row>
    <row r="2092" ht="14.25" customHeight="1">
      <c r="A2092" s="1" t="s">
        <v>2109</v>
      </c>
      <c r="B2092" s="2">
        <v>45.0</v>
      </c>
      <c r="C2092" s="2">
        <v>14555.2355013</v>
      </c>
      <c r="D2092" s="2">
        <v>6119409.37414</v>
      </c>
      <c r="E2092" s="3" t="str">
        <f t="shared" si="1"/>
        <v>09</v>
      </c>
      <c r="F2092" s="5">
        <v>9.0</v>
      </c>
      <c r="G2092" s="3" t="s">
        <v>1729</v>
      </c>
      <c r="H2092" s="3" t="str">
        <f>VLOOKUP(F2092, prov_ccaa,4,FALSE)</f>
        <v>Castilla y León</v>
      </c>
      <c r="I2092" s="3">
        <f>VLOOKUP(F2092, prov_ccaa,3,FALSE)</f>
        <v>7</v>
      </c>
      <c r="J2092" s="3" t="str">
        <f>VLOOKUP(F2092,prov_ccaa,2,FALSE)</f>
        <v>Burgos</v>
      </c>
      <c r="K2092" s="3">
        <f>VLOOKUP(I2092,tasa,6,FALSE)</f>
        <v>0.2530936111</v>
      </c>
      <c r="L2092" s="6">
        <f t="shared" si="2"/>
        <v>11.3892125</v>
      </c>
    </row>
    <row r="2093" ht="14.25" customHeight="1">
      <c r="A2093" s="1" t="s">
        <v>2110</v>
      </c>
      <c r="B2093" s="2">
        <v>44.0</v>
      </c>
      <c r="C2093" s="2">
        <v>14359.7490416</v>
      </c>
      <c r="D2093" s="2">
        <v>1.14771467251E7</v>
      </c>
      <c r="E2093" s="3" t="str">
        <f t="shared" si="1"/>
        <v>09</v>
      </c>
      <c r="F2093" s="5">
        <v>9.0</v>
      </c>
      <c r="G2093" s="3" t="s">
        <v>1729</v>
      </c>
      <c r="H2093" s="3" t="str">
        <f>VLOOKUP(F2093, prov_ccaa,4,FALSE)</f>
        <v>Castilla y León</v>
      </c>
      <c r="I2093" s="3">
        <f>VLOOKUP(F2093, prov_ccaa,3,FALSE)</f>
        <v>7</v>
      </c>
      <c r="J2093" s="3" t="str">
        <f>VLOOKUP(F2093,prov_ccaa,2,FALSE)</f>
        <v>Burgos</v>
      </c>
      <c r="K2093" s="3">
        <f>VLOOKUP(I2093,tasa,6,FALSE)</f>
        <v>0.2530936111</v>
      </c>
      <c r="L2093" s="6">
        <f t="shared" si="2"/>
        <v>11.13611889</v>
      </c>
    </row>
    <row r="2094" ht="14.25" customHeight="1">
      <c r="A2094" s="1" t="s">
        <v>2111</v>
      </c>
      <c r="B2094" s="2">
        <v>149.0</v>
      </c>
      <c r="C2094" s="2">
        <v>17977.5997857</v>
      </c>
      <c r="D2094" s="2">
        <v>1.30959935866E7</v>
      </c>
      <c r="E2094" s="3" t="str">
        <f t="shared" si="1"/>
        <v>09</v>
      </c>
      <c r="F2094" s="5">
        <v>9.0</v>
      </c>
      <c r="G2094" s="3" t="s">
        <v>1729</v>
      </c>
      <c r="H2094" s="3" t="str">
        <f>VLOOKUP(F2094, prov_ccaa,4,FALSE)</f>
        <v>Castilla y León</v>
      </c>
      <c r="I2094" s="3">
        <f>VLOOKUP(F2094, prov_ccaa,3,FALSE)</f>
        <v>7</v>
      </c>
      <c r="J2094" s="3" t="str">
        <f>VLOOKUP(F2094,prov_ccaa,2,FALSE)</f>
        <v>Burgos</v>
      </c>
      <c r="K2094" s="3">
        <f>VLOOKUP(I2094,tasa,6,FALSE)</f>
        <v>0.2530936111</v>
      </c>
      <c r="L2094" s="6">
        <f t="shared" si="2"/>
        <v>37.71094805</v>
      </c>
    </row>
    <row r="2095" ht="14.25" customHeight="1">
      <c r="A2095" s="1" t="s">
        <v>2112</v>
      </c>
      <c r="B2095" s="2">
        <v>722.0</v>
      </c>
      <c r="C2095" s="2">
        <v>16096.4570877</v>
      </c>
      <c r="D2095" s="2">
        <v>1.02862702774E7</v>
      </c>
      <c r="E2095" s="3" t="str">
        <f t="shared" si="1"/>
        <v>09</v>
      </c>
      <c r="F2095" s="5">
        <v>9.0</v>
      </c>
      <c r="G2095" s="3" t="s">
        <v>1729</v>
      </c>
      <c r="H2095" s="3" t="str">
        <f>VLOOKUP(F2095, prov_ccaa,4,FALSE)</f>
        <v>Castilla y León</v>
      </c>
      <c r="I2095" s="3">
        <f>VLOOKUP(F2095, prov_ccaa,3,FALSE)</f>
        <v>7</v>
      </c>
      <c r="J2095" s="3" t="str">
        <f>VLOOKUP(F2095,prov_ccaa,2,FALSE)</f>
        <v>Burgos</v>
      </c>
      <c r="K2095" s="3">
        <f>VLOOKUP(I2095,tasa,6,FALSE)</f>
        <v>0.2530936111</v>
      </c>
      <c r="L2095" s="6">
        <f t="shared" si="2"/>
        <v>182.7335872</v>
      </c>
    </row>
    <row r="2096" ht="14.25" customHeight="1">
      <c r="A2096" s="1" t="s">
        <v>2113</v>
      </c>
      <c r="B2096" s="2">
        <v>178.0</v>
      </c>
      <c r="C2096" s="2">
        <v>30147.0839373</v>
      </c>
      <c r="D2096" s="2">
        <v>4.36889823952E7</v>
      </c>
      <c r="E2096" s="3" t="str">
        <f t="shared" si="1"/>
        <v>09</v>
      </c>
      <c r="F2096" s="5">
        <v>9.0</v>
      </c>
      <c r="G2096" s="3" t="s">
        <v>1729</v>
      </c>
      <c r="H2096" s="3" t="str">
        <f>VLOOKUP(F2096, prov_ccaa,4,FALSE)</f>
        <v>Castilla y León</v>
      </c>
      <c r="I2096" s="3">
        <f>VLOOKUP(F2096, prov_ccaa,3,FALSE)</f>
        <v>7</v>
      </c>
      <c r="J2096" s="3" t="str">
        <f>VLOOKUP(F2096,prov_ccaa,2,FALSE)</f>
        <v>Burgos</v>
      </c>
      <c r="K2096" s="3">
        <f>VLOOKUP(I2096,tasa,6,FALSE)</f>
        <v>0.2530936111</v>
      </c>
      <c r="L2096" s="6">
        <f t="shared" si="2"/>
        <v>45.05066277</v>
      </c>
    </row>
    <row r="2097" ht="14.25" customHeight="1">
      <c r="A2097" s="1" t="s">
        <v>2114</v>
      </c>
      <c r="B2097" s="2">
        <v>274.0</v>
      </c>
      <c r="C2097" s="2">
        <v>56282.346532</v>
      </c>
      <c r="D2097" s="2">
        <v>8.77338336427E7</v>
      </c>
      <c r="E2097" s="3" t="str">
        <f t="shared" si="1"/>
        <v>09</v>
      </c>
      <c r="F2097" s="5">
        <v>9.0</v>
      </c>
      <c r="G2097" s="3" t="s">
        <v>1729</v>
      </c>
      <c r="H2097" s="3" t="str">
        <f>VLOOKUP(F2097, prov_ccaa,4,FALSE)</f>
        <v>Castilla y León</v>
      </c>
      <c r="I2097" s="3">
        <f>VLOOKUP(F2097, prov_ccaa,3,FALSE)</f>
        <v>7</v>
      </c>
      <c r="J2097" s="3" t="str">
        <f>VLOOKUP(F2097,prov_ccaa,2,FALSE)</f>
        <v>Burgos</v>
      </c>
      <c r="K2097" s="3">
        <f>VLOOKUP(I2097,tasa,6,FALSE)</f>
        <v>0.2530936111</v>
      </c>
      <c r="L2097" s="6">
        <f t="shared" si="2"/>
        <v>69.34764943</v>
      </c>
    </row>
    <row r="2098" ht="14.25" customHeight="1">
      <c r="A2098" s="1" t="s">
        <v>2115</v>
      </c>
      <c r="B2098" s="2">
        <v>53.0</v>
      </c>
      <c r="C2098" s="2">
        <v>22301.234264</v>
      </c>
      <c r="D2098" s="2">
        <v>1.52843846648E7</v>
      </c>
      <c r="E2098" s="3" t="str">
        <f t="shared" si="1"/>
        <v>09</v>
      </c>
      <c r="F2098" s="5">
        <v>9.0</v>
      </c>
      <c r="G2098" s="3" t="s">
        <v>1729</v>
      </c>
      <c r="H2098" s="3" t="str">
        <f>VLOOKUP(F2098, prov_ccaa,4,FALSE)</f>
        <v>Castilla y León</v>
      </c>
      <c r="I2098" s="3">
        <f>VLOOKUP(F2098, prov_ccaa,3,FALSE)</f>
        <v>7</v>
      </c>
      <c r="J2098" s="3" t="str">
        <f>VLOOKUP(F2098,prov_ccaa,2,FALSE)</f>
        <v>Burgos</v>
      </c>
      <c r="K2098" s="3">
        <f>VLOOKUP(I2098,tasa,6,FALSE)</f>
        <v>0.2530936111</v>
      </c>
      <c r="L2098" s="6">
        <f t="shared" si="2"/>
        <v>13.41396139</v>
      </c>
    </row>
    <row r="2099" ht="14.25" customHeight="1">
      <c r="A2099" s="1" t="s">
        <v>2116</v>
      </c>
      <c r="B2099" s="2">
        <v>114.0</v>
      </c>
      <c r="C2099" s="2">
        <v>42655.4689587</v>
      </c>
      <c r="D2099" s="2">
        <v>3.72788134235E7</v>
      </c>
      <c r="E2099" s="3" t="str">
        <f t="shared" si="1"/>
        <v>09</v>
      </c>
      <c r="F2099" s="5">
        <v>9.0</v>
      </c>
      <c r="G2099" s="3" t="s">
        <v>1729</v>
      </c>
      <c r="H2099" s="3" t="str">
        <f>VLOOKUP(F2099, prov_ccaa,4,FALSE)</f>
        <v>Castilla y León</v>
      </c>
      <c r="I2099" s="3">
        <f>VLOOKUP(F2099, prov_ccaa,3,FALSE)</f>
        <v>7</v>
      </c>
      <c r="J2099" s="3" t="str">
        <f>VLOOKUP(F2099,prov_ccaa,2,FALSE)</f>
        <v>Burgos</v>
      </c>
      <c r="K2099" s="3">
        <f>VLOOKUP(I2099,tasa,6,FALSE)</f>
        <v>0.2530936111</v>
      </c>
      <c r="L2099" s="6">
        <f t="shared" si="2"/>
        <v>28.85267166</v>
      </c>
    </row>
    <row r="2100" ht="14.25" customHeight="1">
      <c r="A2100" s="1" t="s">
        <v>2117</v>
      </c>
      <c r="B2100" s="2">
        <v>73.0</v>
      </c>
      <c r="C2100" s="2">
        <v>18949.3038798</v>
      </c>
      <c r="D2100" s="2">
        <v>1.35424557496E7</v>
      </c>
      <c r="E2100" s="3" t="str">
        <f t="shared" si="1"/>
        <v>09</v>
      </c>
      <c r="F2100" s="5">
        <v>9.0</v>
      </c>
      <c r="G2100" s="3" t="s">
        <v>1729</v>
      </c>
      <c r="H2100" s="3" t="str">
        <f>VLOOKUP(F2100, prov_ccaa,4,FALSE)</f>
        <v>Castilla y León</v>
      </c>
      <c r="I2100" s="3">
        <f>VLOOKUP(F2100, prov_ccaa,3,FALSE)</f>
        <v>7</v>
      </c>
      <c r="J2100" s="3" t="str">
        <f>VLOOKUP(F2100,prov_ccaa,2,FALSE)</f>
        <v>Burgos</v>
      </c>
      <c r="K2100" s="3">
        <f>VLOOKUP(I2100,tasa,6,FALSE)</f>
        <v>0.2530936111</v>
      </c>
      <c r="L2100" s="6">
        <f t="shared" si="2"/>
        <v>18.47583361</v>
      </c>
    </row>
    <row r="2101" ht="14.25" customHeight="1">
      <c r="A2101" s="1" t="s">
        <v>2118</v>
      </c>
      <c r="B2101" s="2">
        <v>215.0</v>
      </c>
      <c r="C2101" s="2">
        <v>14004.3070911</v>
      </c>
      <c r="D2101" s="2">
        <v>1.04851654739E7</v>
      </c>
      <c r="E2101" s="3" t="str">
        <f t="shared" si="1"/>
        <v>09</v>
      </c>
      <c r="F2101" s="5">
        <v>9.0</v>
      </c>
      <c r="G2101" s="3" t="s">
        <v>1729</v>
      </c>
      <c r="H2101" s="3" t="str">
        <f>VLOOKUP(F2101, prov_ccaa,4,FALSE)</f>
        <v>Castilla y León</v>
      </c>
      <c r="I2101" s="3">
        <f>VLOOKUP(F2101, prov_ccaa,3,FALSE)</f>
        <v>7</v>
      </c>
      <c r="J2101" s="3" t="str">
        <f>VLOOKUP(F2101,prov_ccaa,2,FALSE)</f>
        <v>Burgos</v>
      </c>
      <c r="K2101" s="3">
        <f>VLOOKUP(I2101,tasa,6,FALSE)</f>
        <v>0.2530936111</v>
      </c>
      <c r="L2101" s="6">
        <f t="shared" si="2"/>
        <v>54.41512638</v>
      </c>
    </row>
    <row r="2102" ht="14.25" customHeight="1">
      <c r="A2102" s="1" t="s">
        <v>2119</v>
      </c>
      <c r="B2102" s="2">
        <v>52.0</v>
      </c>
      <c r="C2102" s="2">
        <v>17323.5585318</v>
      </c>
      <c r="D2102" s="2">
        <v>1.17275809089E7</v>
      </c>
      <c r="E2102" s="3" t="str">
        <f t="shared" si="1"/>
        <v>09</v>
      </c>
      <c r="F2102" s="5">
        <v>9.0</v>
      </c>
      <c r="G2102" s="3" t="s">
        <v>1729</v>
      </c>
      <c r="H2102" s="3" t="str">
        <f>VLOOKUP(F2102, prov_ccaa,4,FALSE)</f>
        <v>Castilla y León</v>
      </c>
      <c r="I2102" s="3">
        <f>VLOOKUP(F2102, prov_ccaa,3,FALSE)</f>
        <v>7</v>
      </c>
      <c r="J2102" s="3" t="str">
        <f>VLOOKUP(F2102,prov_ccaa,2,FALSE)</f>
        <v>Burgos</v>
      </c>
      <c r="K2102" s="3">
        <f>VLOOKUP(I2102,tasa,6,FALSE)</f>
        <v>0.2530936111</v>
      </c>
      <c r="L2102" s="6">
        <f t="shared" si="2"/>
        <v>13.16086778</v>
      </c>
    </row>
    <row r="2103" ht="14.25" customHeight="1">
      <c r="A2103" s="1" t="s">
        <v>2120</v>
      </c>
      <c r="B2103" s="2">
        <v>84.0</v>
      </c>
      <c r="C2103" s="2">
        <v>21450.2276741</v>
      </c>
      <c r="D2103" s="2">
        <v>2.4600408856E7</v>
      </c>
      <c r="E2103" s="3" t="str">
        <f t="shared" si="1"/>
        <v>09</v>
      </c>
      <c r="F2103" s="5">
        <v>9.0</v>
      </c>
      <c r="G2103" s="3" t="s">
        <v>1729</v>
      </c>
      <c r="H2103" s="3" t="str">
        <f>VLOOKUP(F2103, prov_ccaa,4,FALSE)</f>
        <v>Castilla y León</v>
      </c>
      <c r="I2103" s="3">
        <f>VLOOKUP(F2103, prov_ccaa,3,FALSE)</f>
        <v>7</v>
      </c>
      <c r="J2103" s="3" t="str">
        <f>VLOOKUP(F2103,prov_ccaa,2,FALSE)</f>
        <v>Burgos</v>
      </c>
      <c r="K2103" s="3">
        <f>VLOOKUP(I2103,tasa,6,FALSE)</f>
        <v>0.2530936111</v>
      </c>
      <c r="L2103" s="6">
        <f t="shared" si="2"/>
        <v>21.25986333</v>
      </c>
    </row>
    <row r="2104" ht="14.25" customHeight="1">
      <c r="A2104" s="1" t="s">
        <v>2121</v>
      </c>
      <c r="B2104" s="2">
        <v>0.0</v>
      </c>
      <c r="C2104" s="2">
        <v>6739.47096318</v>
      </c>
      <c r="D2104" s="2">
        <v>1258152.62891</v>
      </c>
      <c r="E2104" s="3" t="str">
        <f t="shared" si="1"/>
        <v>09</v>
      </c>
      <c r="F2104" s="5">
        <v>9.0</v>
      </c>
      <c r="G2104" s="3" t="s">
        <v>1729</v>
      </c>
      <c r="H2104" s="3" t="str">
        <f>VLOOKUP(F2104, prov_ccaa,4,FALSE)</f>
        <v>Castilla y León</v>
      </c>
      <c r="I2104" s="3">
        <f>VLOOKUP(F2104, prov_ccaa,3,FALSE)</f>
        <v>7</v>
      </c>
      <c r="J2104" s="3" t="str">
        <f>VLOOKUP(F2104,prov_ccaa,2,FALSE)</f>
        <v>Burgos</v>
      </c>
      <c r="K2104" s="3">
        <f>VLOOKUP(I2104,tasa,6,FALSE)</f>
        <v>0.2530936111</v>
      </c>
      <c r="L2104" s="6">
        <f t="shared" si="2"/>
        <v>0</v>
      </c>
    </row>
    <row r="2105" ht="14.25" customHeight="1">
      <c r="A2105" s="1" t="s">
        <v>2122</v>
      </c>
      <c r="B2105" s="2">
        <v>69.0</v>
      </c>
      <c r="C2105" s="2">
        <v>24254.5559979</v>
      </c>
      <c r="D2105" s="2">
        <v>2.5734476035E7</v>
      </c>
      <c r="E2105" s="3" t="str">
        <f t="shared" si="1"/>
        <v>09</v>
      </c>
      <c r="F2105" s="5">
        <v>9.0</v>
      </c>
      <c r="G2105" s="3" t="s">
        <v>1729</v>
      </c>
      <c r="H2105" s="3" t="str">
        <f>VLOOKUP(F2105, prov_ccaa,4,FALSE)</f>
        <v>Castilla y León</v>
      </c>
      <c r="I2105" s="3">
        <f>VLOOKUP(F2105, prov_ccaa,3,FALSE)</f>
        <v>7</v>
      </c>
      <c r="J2105" s="3" t="str">
        <f>VLOOKUP(F2105,prov_ccaa,2,FALSE)</f>
        <v>Burgos</v>
      </c>
      <c r="K2105" s="3">
        <f>VLOOKUP(I2105,tasa,6,FALSE)</f>
        <v>0.2530936111</v>
      </c>
      <c r="L2105" s="6">
        <f t="shared" si="2"/>
        <v>17.46345916</v>
      </c>
    </row>
    <row r="2106" ht="14.25" customHeight="1">
      <c r="A2106" s="1" t="s">
        <v>2123</v>
      </c>
      <c r="B2106" s="2">
        <v>0.0</v>
      </c>
      <c r="C2106" s="2">
        <v>8971.26772523</v>
      </c>
      <c r="D2106" s="2">
        <v>2295760.72146</v>
      </c>
      <c r="E2106" s="3" t="str">
        <f t="shared" si="1"/>
        <v>09</v>
      </c>
      <c r="F2106" s="5">
        <v>9.0</v>
      </c>
      <c r="G2106" s="3" t="s">
        <v>1729</v>
      </c>
      <c r="H2106" s="3" t="str">
        <f>VLOOKUP(F2106, prov_ccaa,4,FALSE)</f>
        <v>Castilla y León</v>
      </c>
      <c r="I2106" s="3">
        <f>VLOOKUP(F2106, prov_ccaa,3,FALSE)</f>
        <v>7</v>
      </c>
      <c r="J2106" s="3" t="str">
        <f>VLOOKUP(F2106,prov_ccaa,2,FALSE)</f>
        <v>Burgos</v>
      </c>
      <c r="K2106" s="3">
        <f>VLOOKUP(I2106,tasa,6,FALSE)</f>
        <v>0.2530936111</v>
      </c>
      <c r="L2106" s="6">
        <f t="shared" si="2"/>
        <v>0</v>
      </c>
    </row>
    <row r="2107" ht="14.25" customHeight="1">
      <c r="A2107" s="1" t="s">
        <v>2124</v>
      </c>
      <c r="B2107" s="2">
        <v>47.0</v>
      </c>
      <c r="C2107" s="2">
        <v>16877.6188828</v>
      </c>
      <c r="D2107" s="2">
        <v>1.14740563717E7</v>
      </c>
      <c r="E2107" s="3" t="str">
        <f t="shared" si="1"/>
        <v>09</v>
      </c>
      <c r="F2107" s="5">
        <v>9.0</v>
      </c>
      <c r="G2107" s="3" t="s">
        <v>1729</v>
      </c>
      <c r="H2107" s="3" t="str">
        <f>VLOOKUP(F2107, prov_ccaa,4,FALSE)</f>
        <v>Castilla y León</v>
      </c>
      <c r="I2107" s="3">
        <f>VLOOKUP(F2107, prov_ccaa,3,FALSE)</f>
        <v>7</v>
      </c>
      <c r="J2107" s="3" t="str">
        <f>VLOOKUP(F2107,prov_ccaa,2,FALSE)</f>
        <v>Burgos</v>
      </c>
      <c r="K2107" s="3">
        <f>VLOOKUP(I2107,tasa,6,FALSE)</f>
        <v>0.2530936111</v>
      </c>
      <c r="L2107" s="6">
        <f t="shared" si="2"/>
        <v>11.89539972</v>
      </c>
    </row>
    <row r="2108" ht="14.25" customHeight="1">
      <c r="A2108" s="1" t="s">
        <v>2125</v>
      </c>
      <c r="B2108" s="2">
        <v>116.0</v>
      </c>
      <c r="C2108" s="2">
        <v>21485.8361877</v>
      </c>
      <c r="D2108" s="2">
        <v>1.87514416866E7</v>
      </c>
      <c r="E2108" s="3" t="str">
        <f t="shared" si="1"/>
        <v>09</v>
      </c>
      <c r="F2108" s="5">
        <v>9.0</v>
      </c>
      <c r="G2108" s="3" t="s">
        <v>1729</v>
      </c>
      <c r="H2108" s="3" t="str">
        <f>VLOOKUP(F2108, prov_ccaa,4,FALSE)</f>
        <v>Castilla y León</v>
      </c>
      <c r="I2108" s="3">
        <f>VLOOKUP(F2108, prov_ccaa,3,FALSE)</f>
        <v>7</v>
      </c>
      <c r="J2108" s="3" t="str">
        <f>VLOOKUP(F2108,prov_ccaa,2,FALSE)</f>
        <v>Burgos</v>
      </c>
      <c r="K2108" s="3">
        <f>VLOOKUP(I2108,tasa,6,FALSE)</f>
        <v>0.2530936111</v>
      </c>
      <c r="L2108" s="6">
        <f t="shared" si="2"/>
        <v>29.35885888</v>
      </c>
    </row>
    <row r="2109" ht="14.25" customHeight="1">
      <c r="A2109" s="1" t="s">
        <v>2126</v>
      </c>
      <c r="B2109" s="2">
        <v>31.0</v>
      </c>
      <c r="C2109" s="2">
        <v>14559.2909256</v>
      </c>
      <c r="D2109" s="2">
        <v>1.08063691806E7</v>
      </c>
      <c r="E2109" s="3" t="str">
        <f t="shared" si="1"/>
        <v>09</v>
      </c>
      <c r="F2109" s="5">
        <v>9.0</v>
      </c>
      <c r="G2109" s="3" t="s">
        <v>1729</v>
      </c>
      <c r="H2109" s="3" t="str">
        <f>VLOOKUP(F2109, prov_ccaa,4,FALSE)</f>
        <v>Castilla y León</v>
      </c>
      <c r="I2109" s="3">
        <f>VLOOKUP(F2109, prov_ccaa,3,FALSE)</f>
        <v>7</v>
      </c>
      <c r="J2109" s="3" t="str">
        <f>VLOOKUP(F2109,prov_ccaa,2,FALSE)</f>
        <v>Burgos</v>
      </c>
      <c r="K2109" s="3">
        <f>VLOOKUP(I2109,tasa,6,FALSE)</f>
        <v>0.2530936111</v>
      </c>
      <c r="L2109" s="6">
        <f t="shared" si="2"/>
        <v>7.845901943</v>
      </c>
    </row>
    <row r="2110" ht="14.25" customHeight="1">
      <c r="A2110" s="1" t="s">
        <v>2127</v>
      </c>
      <c r="B2110" s="2">
        <v>207.0</v>
      </c>
      <c r="C2110" s="2">
        <v>20966.1714516</v>
      </c>
      <c r="D2110" s="2">
        <v>2.2562815377E7</v>
      </c>
      <c r="E2110" s="3" t="str">
        <f t="shared" si="1"/>
        <v>09</v>
      </c>
      <c r="F2110" s="5">
        <v>9.0</v>
      </c>
      <c r="G2110" s="3" t="s">
        <v>1729</v>
      </c>
      <c r="H2110" s="3" t="str">
        <f>VLOOKUP(F2110, prov_ccaa,4,FALSE)</f>
        <v>Castilla y León</v>
      </c>
      <c r="I2110" s="3">
        <f>VLOOKUP(F2110, prov_ccaa,3,FALSE)</f>
        <v>7</v>
      </c>
      <c r="J2110" s="3" t="str">
        <f>VLOOKUP(F2110,prov_ccaa,2,FALSE)</f>
        <v>Burgos</v>
      </c>
      <c r="K2110" s="3">
        <f>VLOOKUP(I2110,tasa,6,FALSE)</f>
        <v>0.2530936111</v>
      </c>
      <c r="L2110" s="6">
        <f t="shared" si="2"/>
        <v>52.39037749</v>
      </c>
    </row>
    <row r="2111" ht="14.25" customHeight="1">
      <c r="A2111" s="1" t="s">
        <v>2128</v>
      </c>
      <c r="B2111" s="2">
        <v>57.0</v>
      </c>
      <c r="C2111" s="2">
        <v>14795.6655768</v>
      </c>
      <c r="D2111" s="2">
        <v>1.21346506457E7</v>
      </c>
      <c r="E2111" s="3" t="str">
        <f t="shared" si="1"/>
        <v>09</v>
      </c>
      <c r="F2111" s="5">
        <v>9.0</v>
      </c>
      <c r="G2111" s="3" t="s">
        <v>1729</v>
      </c>
      <c r="H2111" s="3" t="str">
        <f>VLOOKUP(F2111, prov_ccaa,4,FALSE)</f>
        <v>Castilla y León</v>
      </c>
      <c r="I2111" s="3">
        <f>VLOOKUP(F2111, prov_ccaa,3,FALSE)</f>
        <v>7</v>
      </c>
      <c r="J2111" s="3" t="str">
        <f>VLOOKUP(F2111,prov_ccaa,2,FALSE)</f>
        <v>Burgos</v>
      </c>
      <c r="K2111" s="3">
        <f>VLOOKUP(I2111,tasa,6,FALSE)</f>
        <v>0.2530936111</v>
      </c>
      <c r="L2111" s="6">
        <f t="shared" si="2"/>
        <v>14.42633583</v>
      </c>
    </row>
    <row r="2112" ht="14.25" customHeight="1">
      <c r="A2112" s="1" t="s">
        <v>2129</v>
      </c>
      <c r="B2112" s="2">
        <v>0.0</v>
      </c>
      <c r="C2112" s="2">
        <v>11389.5192834</v>
      </c>
      <c r="D2112" s="2">
        <v>5845952.64067</v>
      </c>
      <c r="E2112" s="3" t="str">
        <f t="shared" si="1"/>
        <v>09</v>
      </c>
      <c r="F2112" s="5">
        <v>9.0</v>
      </c>
      <c r="G2112" s="3" t="s">
        <v>1729</v>
      </c>
      <c r="H2112" s="3" t="str">
        <f>VLOOKUP(F2112, prov_ccaa,4,FALSE)</f>
        <v>Castilla y León</v>
      </c>
      <c r="I2112" s="3">
        <f>VLOOKUP(F2112, prov_ccaa,3,FALSE)</f>
        <v>7</v>
      </c>
      <c r="J2112" s="3" t="str">
        <f>VLOOKUP(F2112,prov_ccaa,2,FALSE)</f>
        <v>Burgos</v>
      </c>
      <c r="K2112" s="3">
        <f>VLOOKUP(I2112,tasa,6,FALSE)</f>
        <v>0.2530936111</v>
      </c>
      <c r="L2112" s="6">
        <f t="shared" si="2"/>
        <v>0</v>
      </c>
    </row>
    <row r="2113" ht="14.25" customHeight="1">
      <c r="A2113" s="1" t="s">
        <v>2130</v>
      </c>
      <c r="B2113" s="2">
        <v>348.0</v>
      </c>
      <c r="C2113" s="2">
        <v>37082.5319046</v>
      </c>
      <c r="D2113" s="2">
        <v>3.57608207012E7</v>
      </c>
      <c r="E2113" s="3" t="str">
        <f t="shared" si="1"/>
        <v>09</v>
      </c>
      <c r="F2113" s="5">
        <v>9.0</v>
      </c>
      <c r="G2113" s="3" t="s">
        <v>1729</v>
      </c>
      <c r="H2113" s="3" t="str">
        <f>VLOOKUP(F2113, prov_ccaa,4,FALSE)</f>
        <v>Castilla y León</v>
      </c>
      <c r="I2113" s="3">
        <f>VLOOKUP(F2113, prov_ccaa,3,FALSE)</f>
        <v>7</v>
      </c>
      <c r="J2113" s="3" t="str">
        <f>VLOOKUP(F2113,prov_ccaa,2,FALSE)</f>
        <v>Burgos</v>
      </c>
      <c r="K2113" s="3">
        <f>VLOOKUP(I2113,tasa,6,FALSE)</f>
        <v>0.2530936111</v>
      </c>
      <c r="L2113" s="6">
        <f t="shared" si="2"/>
        <v>88.07657665</v>
      </c>
    </row>
    <row r="2114" ht="14.25" customHeight="1">
      <c r="A2114" s="1" t="s">
        <v>2131</v>
      </c>
      <c r="B2114" s="2">
        <v>487.0</v>
      </c>
      <c r="C2114" s="2">
        <v>47324.8716885</v>
      </c>
      <c r="D2114" s="2">
        <v>1.05786982575E8</v>
      </c>
      <c r="E2114" s="3" t="str">
        <f t="shared" si="1"/>
        <v>09</v>
      </c>
      <c r="F2114" s="5">
        <v>9.0</v>
      </c>
      <c r="G2114" s="3" t="s">
        <v>1729</v>
      </c>
      <c r="H2114" s="3" t="str">
        <f>VLOOKUP(F2114, prov_ccaa,4,FALSE)</f>
        <v>Castilla y León</v>
      </c>
      <c r="I2114" s="3">
        <f>VLOOKUP(F2114, prov_ccaa,3,FALSE)</f>
        <v>7</v>
      </c>
      <c r="J2114" s="3" t="str">
        <f>VLOOKUP(F2114,prov_ccaa,2,FALSE)</f>
        <v>Burgos</v>
      </c>
      <c r="K2114" s="3">
        <f>VLOOKUP(I2114,tasa,6,FALSE)</f>
        <v>0.2530936111</v>
      </c>
      <c r="L2114" s="6">
        <f t="shared" si="2"/>
        <v>123.2565886</v>
      </c>
    </row>
    <row r="2115" ht="14.25" customHeight="1">
      <c r="A2115" s="1" t="s">
        <v>2132</v>
      </c>
      <c r="B2115" s="2">
        <v>4010.0</v>
      </c>
      <c r="C2115" s="2">
        <v>67330.0494532</v>
      </c>
      <c r="D2115" s="2">
        <v>1.51037454344E8</v>
      </c>
      <c r="E2115" s="3" t="str">
        <f t="shared" si="1"/>
        <v>09</v>
      </c>
      <c r="F2115" s="5">
        <v>9.0</v>
      </c>
      <c r="G2115" s="3" t="s">
        <v>1729</v>
      </c>
      <c r="H2115" s="3" t="str">
        <f>VLOOKUP(F2115, prov_ccaa,4,FALSE)</f>
        <v>Castilla y León</v>
      </c>
      <c r="I2115" s="3">
        <f>VLOOKUP(F2115, prov_ccaa,3,FALSE)</f>
        <v>7</v>
      </c>
      <c r="J2115" s="3" t="str">
        <f>VLOOKUP(F2115,prov_ccaa,2,FALSE)</f>
        <v>Burgos</v>
      </c>
      <c r="K2115" s="3">
        <f>VLOOKUP(I2115,tasa,6,FALSE)</f>
        <v>0.2530936111</v>
      </c>
      <c r="L2115" s="6">
        <f t="shared" si="2"/>
        <v>1014.90538</v>
      </c>
    </row>
    <row r="2116" ht="14.25" customHeight="1">
      <c r="A2116" s="1" t="s">
        <v>2133</v>
      </c>
      <c r="B2116" s="2">
        <v>548.0</v>
      </c>
      <c r="C2116" s="2">
        <v>53121.235875</v>
      </c>
      <c r="D2116" s="2">
        <v>1.1174832997E8</v>
      </c>
      <c r="E2116" s="3" t="str">
        <f t="shared" si="1"/>
        <v>09</v>
      </c>
      <c r="F2116" s="5">
        <v>9.0</v>
      </c>
      <c r="G2116" s="3" t="s">
        <v>1729</v>
      </c>
      <c r="H2116" s="3" t="str">
        <f>VLOOKUP(F2116, prov_ccaa,4,FALSE)</f>
        <v>Castilla y León</v>
      </c>
      <c r="I2116" s="3">
        <f>VLOOKUP(F2116, prov_ccaa,3,FALSE)</f>
        <v>7</v>
      </c>
      <c r="J2116" s="3" t="str">
        <f>VLOOKUP(F2116,prov_ccaa,2,FALSE)</f>
        <v>Burgos</v>
      </c>
      <c r="K2116" s="3">
        <f>VLOOKUP(I2116,tasa,6,FALSE)</f>
        <v>0.2530936111</v>
      </c>
      <c r="L2116" s="6">
        <f t="shared" si="2"/>
        <v>138.6952989</v>
      </c>
    </row>
    <row r="2117" ht="14.25" customHeight="1">
      <c r="A2117" s="1" t="s">
        <v>2134</v>
      </c>
      <c r="B2117" s="2">
        <v>426.0</v>
      </c>
      <c r="C2117" s="2">
        <v>119393.200326</v>
      </c>
      <c r="D2117" s="2">
        <v>2.63876697209E8</v>
      </c>
      <c r="E2117" s="3" t="str">
        <f t="shared" si="1"/>
        <v>09</v>
      </c>
      <c r="F2117" s="5">
        <v>9.0</v>
      </c>
      <c r="G2117" s="3" t="s">
        <v>1729</v>
      </c>
      <c r="H2117" s="3" t="str">
        <f>VLOOKUP(F2117, prov_ccaa,4,FALSE)</f>
        <v>Castilla y León</v>
      </c>
      <c r="I2117" s="3">
        <f>VLOOKUP(F2117, prov_ccaa,3,FALSE)</f>
        <v>7</v>
      </c>
      <c r="J2117" s="3" t="str">
        <f>VLOOKUP(F2117,prov_ccaa,2,FALSE)</f>
        <v>Burgos</v>
      </c>
      <c r="K2117" s="3">
        <f>VLOOKUP(I2117,tasa,6,FALSE)</f>
        <v>0.2530936111</v>
      </c>
      <c r="L2117" s="6">
        <f t="shared" si="2"/>
        <v>107.8178783</v>
      </c>
    </row>
    <row r="2118" ht="14.25" customHeight="1">
      <c r="A2118" s="1" t="s">
        <v>2135</v>
      </c>
      <c r="B2118" s="2">
        <v>0.0</v>
      </c>
      <c r="C2118" s="2">
        <v>8869.72592495</v>
      </c>
      <c r="D2118" s="2">
        <v>1142137.97569</v>
      </c>
      <c r="E2118" s="3" t="str">
        <f t="shared" si="1"/>
        <v>09</v>
      </c>
      <c r="F2118" s="5">
        <v>9.0</v>
      </c>
      <c r="G2118" s="3" t="s">
        <v>1729</v>
      </c>
      <c r="H2118" s="3" t="str">
        <f>VLOOKUP(F2118, prov_ccaa,4,FALSE)</f>
        <v>Castilla y León</v>
      </c>
      <c r="I2118" s="3">
        <f>VLOOKUP(F2118, prov_ccaa,3,FALSE)</f>
        <v>7</v>
      </c>
      <c r="J2118" s="3" t="str">
        <f>VLOOKUP(F2118,prov_ccaa,2,FALSE)</f>
        <v>Burgos</v>
      </c>
      <c r="K2118" s="3">
        <f>VLOOKUP(I2118,tasa,6,FALSE)</f>
        <v>0.2530936111</v>
      </c>
      <c r="L2118" s="6">
        <f t="shared" si="2"/>
        <v>0</v>
      </c>
    </row>
    <row r="2119" ht="14.25" customHeight="1">
      <c r="A2119" s="1" t="s">
        <v>2136</v>
      </c>
      <c r="B2119" s="2">
        <v>1440.0</v>
      </c>
      <c r="C2119" s="2">
        <v>108590.649276</v>
      </c>
      <c r="D2119" s="2">
        <v>2.75033125283E8</v>
      </c>
      <c r="E2119" s="3" t="str">
        <f t="shared" si="1"/>
        <v>09</v>
      </c>
      <c r="F2119" s="5">
        <v>9.0</v>
      </c>
      <c r="G2119" s="3" t="s">
        <v>1729</v>
      </c>
      <c r="H2119" s="3" t="str">
        <f>VLOOKUP(F2119, prov_ccaa,4,FALSE)</f>
        <v>Castilla y León</v>
      </c>
      <c r="I2119" s="3">
        <f>VLOOKUP(F2119, prov_ccaa,3,FALSE)</f>
        <v>7</v>
      </c>
      <c r="J2119" s="3" t="str">
        <f>VLOOKUP(F2119,prov_ccaa,2,FALSE)</f>
        <v>Burgos</v>
      </c>
      <c r="K2119" s="3">
        <f>VLOOKUP(I2119,tasa,6,FALSE)</f>
        <v>0.2530936111</v>
      </c>
      <c r="L2119" s="6">
        <f t="shared" si="2"/>
        <v>364.4547999</v>
      </c>
    </row>
    <row r="2120" ht="14.25" customHeight="1">
      <c r="A2120" s="1" t="s">
        <v>2137</v>
      </c>
      <c r="B2120" s="2">
        <v>2182.0</v>
      </c>
      <c r="C2120" s="2">
        <v>41536.1935719</v>
      </c>
      <c r="D2120" s="2">
        <v>4.14791057571E7</v>
      </c>
      <c r="E2120" s="3" t="str">
        <f t="shared" si="1"/>
        <v>09</v>
      </c>
      <c r="F2120" s="5">
        <v>9.0</v>
      </c>
      <c r="G2120" s="3" t="s">
        <v>1729</v>
      </c>
      <c r="H2120" s="3" t="str">
        <f>VLOOKUP(F2120, prov_ccaa,4,FALSE)</f>
        <v>Castilla y León</v>
      </c>
      <c r="I2120" s="3">
        <f>VLOOKUP(F2120, prov_ccaa,3,FALSE)</f>
        <v>7</v>
      </c>
      <c r="J2120" s="3" t="str">
        <f>VLOOKUP(F2120,prov_ccaa,2,FALSE)</f>
        <v>Burgos</v>
      </c>
      <c r="K2120" s="3">
        <f>VLOOKUP(I2120,tasa,6,FALSE)</f>
        <v>0.2530936111</v>
      </c>
      <c r="L2120" s="6">
        <f t="shared" si="2"/>
        <v>552.2502594</v>
      </c>
    </row>
    <row r="2121" ht="14.25" customHeight="1">
      <c r="A2121" s="1" t="s">
        <v>2138</v>
      </c>
      <c r="B2121" s="2">
        <v>502.0</v>
      </c>
      <c r="C2121" s="2">
        <v>98557.8068567</v>
      </c>
      <c r="D2121" s="2">
        <v>2.27477708558E8</v>
      </c>
      <c r="E2121" s="3" t="str">
        <f t="shared" si="1"/>
        <v>09</v>
      </c>
      <c r="F2121" s="5">
        <v>9.0</v>
      </c>
      <c r="G2121" s="3" t="s">
        <v>1729</v>
      </c>
      <c r="H2121" s="3" t="str">
        <f>VLOOKUP(F2121, prov_ccaa,4,FALSE)</f>
        <v>Castilla y León</v>
      </c>
      <c r="I2121" s="3">
        <f>VLOOKUP(F2121, prov_ccaa,3,FALSE)</f>
        <v>7</v>
      </c>
      <c r="J2121" s="3" t="str">
        <f>VLOOKUP(F2121,prov_ccaa,2,FALSE)</f>
        <v>Burgos</v>
      </c>
      <c r="K2121" s="3">
        <f>VLOOKUP(I2121,tasa,6,FALSE)</f>
        <v>0.2530936111</v>
      </c>
      <c r="L2121" s="6">
        <f t="shared" si="2"/>
        <v>127.0529928</v>
      </c>
    </row>
    <row r="2122" ht="14.25" customHeight="1">
      <c r="A2122" s="1" t="s">
        <v>2139</v>
      </c>
      <c r="B2122" s="2">
        <v>339.0</v>
      </c>
      <c r="C2122" s="2">
        <v>31148.8151534</v>
      </c>
      <c r="D2122" s="2">
        <v>4.51105865889E7</v>
      </c>
      <c r="E2122" s="3" t="str">
        <f t="shared" si="1"/>
        <v>10</v>
      </c>
      <c r="F2122" s="5">
        <v>10.0</v>
      </c>
      <c r="G2122" s="3" t="s">
        <v>2140</v>
      </c>
      <c r="H2122" s="3" t="str">
        <f>VLOOKUP(F2122, prov_ccaa,4,FALSE)</f>
        <v>Extremadura</v>
      </c>
      <c r="I2122" s="3">
        <f>VLOOKUP(F2122, prov_ccaa,3,FALSE)</f>
        <v>11</v>
      </c>
      <c r="J2122" s="3" t="str">
        <f>VLOOKUP(F2122,prov_ccaa,2,FALSE)</f>
        <v>Cáceres</v>
      </c>
      <c r="K2122" s="3">
        <f>VLOOKUP(I2122,tasa,6,FALSE)</f>
        <v>0.211228998</v>
      </c>
      <c r="L2122" s="6">
        <f t="shared" si="2"/>
        <v>71.60663033</v>
      </c>
    </row>
    <row r="2123" ht="14.25" customHeight="1">
      <c r="A2123" s="1" t="s">
        <v>2141</v>
      </c>
      <c r="B2123" s="2">
        <v>377.0</v>
      </c>
      <c r="C2123" s="2">
        <v>37786.7373471</v>
      </c>
      <c r="D2123" s="2">
        <v>6.27481593564E7</v>
      </c>
      <c r="E2123" s="3" t="str">
        <f t="shared" si="1"/>
        <v>10</v>
      </c>
      <c r="F2123" s="5">
        <v>10.0</v>
      </c>
      <c r="G2123" s="3" t="s">
        <v>2140</v>
      </c>
      <c r="H2123" s="3" t="str">
        <f>VLOOKUP(F2123, prov_ccaa,4,FALSE)</f>
        <v>Extremadura</v>
      </c>
      <c r="I2123" s="3">
        <f>VLOOKUP(F2123, prov_ccaa,3,FALSE)</f>
        <v>11</v>
      </c>
      <c r="J2123" s="3" t="str">
        <f>VLOOKUP(F2123,prov_ccaa,2,FALSE)</f>
        <v>Cáceres</v>
      </c>
      <c r="K2123" s="3">
        <f>VLOOKUP(I2123,tasa,6,FALSE)</f>
        <v>0.211228998</v>
      </c>
      <c r="L2123" s="6">
        <f t="shared" si="2"/>
        <v>79.63333226</v>
      </c>
    </row>
    <row r="2124" ht="14.25" customHeight="1">
      <c r="A2124" s="1" t="s">
        <v>2142</v>
      </c>
      <c r="B2124" s="2">
        <v>587.0</v>
      </c>
      <c r="C2124" s="2">
        <v>32818.2502387</v>
      </c>
      <c r="D2124" s="2">
        <v>5.71138041576E7</v>
      </c>
      <c r="E2124" s="3" t="str">
        <f t="shared" si="1"/>
        <v>10</v>
      </c>
      <c r="F2124" s="5">
        <v>10.0</v>
      </c>
      <c r="G2124" s="3" t="s">
        <v>2140</v>
      </c>
      <c r="H2124" s="3" t="str">
        <f>VLOOKUP(F2124, prov_ccaa,4,FALSE)</f>
        <v>Extremadura</v>
      </c>
      <c r="I2124" s="3">
        <f>VLOOKUP(F2124, prov_ccaa,3,FALSE)</f>
        <v>11</v>
      </c>
      <c r="J2124" s="3" t="str">
        <f>VLOOKUP(F2124,prov_ccaa,2,FALSE)</f>
        <v>Cáceres</v>
      </c>
      <c r="K2124" s="3">
        <f>VLOOKUP(I2124,tasa,6,FALSE)</f>
        <v>0.211228998</v>
      </c>
      <c r="L2124" s="6">
        <f t="shared" si="2"/>
        <v>123.9914218</v>
      </c>
    </row>
    <row r="2125" ht="14.25" customHeight="1">
      <c r="A2125" s="1" t="s">
        <v>2143</v>
      </c>
      <c r="B2125" s="2">
        <v>800.0</v>
      </c>
      <c r="C2125" s="2">
        <v>58419.4129526</v>
      </c>
      <c r="D2125" s="2">
        <v>9.13929860303E7</v>
      </c>
      <c r="E2125" s="3" t="str">
        <f t="shared" si="1"/>
        <v>10</v>
      </c>
      <c r="F2125" s="5">
        <v>10.0</v>
      </c>
      <c r="G2125" s="3" t="s">
        <v>2140</v>
      </c>
      <c r="H2125" s="3" t="str">
        <f>VLOOKUP(F2125, prov_ccaa,4,FALSE)</f>
        <v>Extremadura</v>
      </c>
      <c r="I2125" s="3">
        <f>VLOOKUP(F2125, prov_ccaa,3,FALSE)</f>
        <v>11</v>
      </c>
      <c r="J2125" s="3" t="str">
        <f>VLOOKUP(F2125,prov_ccaa,2,FALSE)</f>
        <v>Cáceres</v>
      </c>
      <c r="K2125" s="3">
        <f>VLOOKUP(I2125,tasa,6,FALSE)</f>
        <v>0.211228998</v>
      </c>
      <c r="L2125" s="6">
        <f t="shared" si="2"/>
        <v>168.9831984</v>
      </c>
    </row>
    <row r="2126" ht="14.25" customHeight="1">
      <c r="A2126" s="1" t="s">
        <v>2144</v>
      </c>
      <c r="B2126" s="2">
        <v>584.0</v>
      </c>
      <c r="C2126" s="2">
        <v>30044.7441128</v>
      </c>
      <c r="D2126" s="2">
        <v>4.01208996114E7</v>
      </c>
      <c r="E2126" s="3" t="str">
        <f t="shared" si="1"/>
        <v>10</v>
      </c>
      <c r="F2126" s="5">
        <v>10.0</v>
      </c>
      <c r="G2126" s="3" t="s">
        <v>2140</v>
      </c>
      <c r="H2126" s="3" t="str">
        <f>VLOOKUP(F2126, prov_ccaa,4,FALSE)</f>
        <v>Extremadura</v>
      </c>
      <c r="I2126" s="3">
        <f>VLOOKUP(F2126, prov_ccaa,3,FALSE)</f>
        <v>11</v>
      </c>
      <c r="J2126" s="3" t="str">
        <f>VLOOKUP(F2126,prov_ccaa,2,FALSE)</f>
        <v>Cáceres</v>
      </c>
      <c r="K2126" s="3">
        <f>VLOOKUP(I2126,tasa,6,FALSE)</f>
        <v>0.211228998</v>
      </c>
      <c r="L2126" s="6">
        <f t="shared" si="2"/>
        <v>123.3577349</v>
      </c>
    </row>
    <row r="2127" ht="14.25" customHeight="1">
      <c r="A2127" s="1" t="s">
        <v>2145</v>
      </c>
      <c r="B2127" s="2">
        <v>1368.0</v>
      </c>
      <c r="C2127" s="2">
        <v>43653.4519554</v>
      </c>
      <c r="D2127" s="2">
        <v>5.21196877824E7</v>
      </c>
      <c r="E2127" s="3" t="str">
        <f t="shared" si="1"/>
        <v>10</v>
      </c>
      <c r="F2127" s="5">
        <v>10.0</v>
      </c>
      <c r="G2127" s="3" t="s">
        <v>2140</v>
      </c>
      <c r="H2127" s="3" t="str">
        <f>VLOOKUP(F2127, prov_ccaa,4,FALSE)</f>
        <v>Extremadura</v>
      </c>
      <c r="I2127" s="3">
        <f>VLOOKUP(F2127, prov_ccaa,3,FALSE)</f>
        <v>11</v>
      </c>
      <c r="J2127" s="3" t="str">
        <f>VLOOKUP(F2127,prov_ccaa,2,FALSE)</f>
        <v>Cáceres</v>
      </c>
      <c r="K2127" s="3">
        <f>VLOOKUP(I2127,tasa,6,FALSE)</f>
        <v>0.211228998</v>
      </c>
      <c r="L2127" s="6">
        <f t="shared" si="2"/>
        <v>288.9612693</v>
      </c>
    </row>
    <row r="2128" ht="14.25" customHeight="1">
      <c r="A2128" s="1" t="s">
        <v>2146</v>
      </c>
      <c r="B2128" s="2">
        <v>659.0</v>
      </c>
      <c r="C2128" s="2">
        <v>26910.1980881</v>
      </c>
      <c r="D2128" s="2">
        <v>3.85360312353E7</v>
      </c>
      <c r="E2128" s="3" t="str">
        <f t="shared" si="1"/>
        <v>10</v>
      </c>
      <c r="F2128" s="5">
        <v>10.0</v>
      </c>
      <c r="G2128" s="3" t="s">
        <v>2140</v>
      </c>
      <c r="H2128" s="3" t="str">
        <f>VLOOKUP(F2128, prov_ccaa,4,FALSE)</f>
        <v>Extremadura</v>
      </c>
      <c r="I2128" s="3">
        <f>VLOOKUP(F2128, prov_ccaa,3,FALSE)</f>
        <v>11</v>
      </c>
      <c r="J2128" s="3" t="str">
        <f>VLOOKUP(F2128,prov_ccaa,2,FALSE)</f>
        <v>Cáceres</v>
      </c>
      <c r="K2128" s="3">
        <f>VLOOKUP(I2128,tasa,6,FALSE)</f>
        <v>0.211228998</v>
      </c>
      <c r="L2128" s="6">
        <f t="shared" si="2"/>
        <v>139.1999097</v>
      </c>
    </row>
    <row r="2129" ht="14.25" customHeight="1">
      <c r="A2129" s="1" t="s">
        <v>2147</v>
      </c>
      <c r="B2129" s="2">
        <v>1346.0</v>
      </c>
      <c r="C2129" s="2">
        <v>169541.359685</v>
      </c>
      <c r="D2129" s="2">
        <v>5.5307087034E8</v>
      </c>
      <c r="E2129" s="3" t="str">
        <f t="shared" si="1"/>
        <v>10</v>
      </c>
      <c r="F2129" s="5">
        <v>10.0</v>
      </c>
      <c r="G2129" s="3" t="s">
        <v>2140</v>
      </c>
      <c r="H2129" s="3" t="str">
        <f>VLOOKUP(F2129, prov_ccaa,4,FALSE)</f>
        <v>Extremadura</v>
      </c>
      <c r="I2129" s="3">
        <f>VLOOKUP(F2129, prov_ccaa,3,FALSE)</f>
        <v>11</v>
      </c>
      <c r="J2129" s="3" t="str">
        <f>VLOOKUP(F2129,prov_ccaa,2,FALSE)</f>
        <v>Cáceres</v>
      </c>
      <c r="K2129" s="3">
        <f>VLOOKUP(I2129,tasa,6,FALSE)</f>
        <v>0.211228998</v>
      </c>
      <c r="L2129" s="6">
        <f t="shared" si="2"/>
        <v>284.3142314</v>
      </c>
    </row>
    <row r="2130" ht="14.25" customHeight="1">
      <c r="A2130" s="1" t="s">
        <v>2148</v>
      </c>
      <c r="B2130" s="2">
        <v>252.0</v>
      </c>
      <c r="C2130" s="2">
        <v>45740.63667</v>
      </c>
      <c r="D2130" s="2">
        <v>7.99600235399E7</v>
      </c>
      <c r="E2130" s="3" t="str">
        <f t="shared" si="1"/>
        <v>10</v>
      </c>
      <c r="F2130" s="5">
        <v>10.0</v>
      </c>
      <c r="G2130" s="3" t="s">
        <v>2140</v>
      </c>
      <c r="H2130" s="3" t="str">
        <f>VLOOKUP(F2130, prov_ccaa,4,FALSE)</f>
        <v>Extremadura</v>
      </c>
      <c r="I2130" s="3">
        <f>VLOOKUP(F2130, prov_ccaa,3,FALSE)</f>
        <v>11</v>
      </c>
      <c r="J2130" s="3" t="str">
        <f>VLOOKUP(F2130,prov_ccaa,2,FALSE)</f>
        <v>Cáceres</v>
      </c>
      <c r="K2130" s="3">
        <f>VLOOKUP(I2130,tasa,6,FALSE)</f>
        <v>0.211228998</v>
      </c>
      <c r="L2130" s="6">
        <f t="shared" si="2"/>
        <v>53.2297075</v>
      </c>
    </row>
    <row r="2131" ht="14.25" customHeight="1">
      <c r="A2131" s="1" t="s">
        <v>2149</v>
      </c>
      <c r="B2131" s="2">
        <v>2454.0</v>
      </c>
      <c r="C2131" s="2">
        <v>56741.0381396</v>
      </c>
      <c r="D2131" s="2">
        <v>1.09092325178E8</v>
      </c>
      <c r="E2131" s="3" t="str">
        <f t="shared" si="1"/>
        <v>10</v>
      </c>
      <c r="F2131" s="5">
        <v>10.0</v>
      </c>
      <c r="G2131" s="3" t="s">
        <v>2140</v>
      </c>
      <c r="H2131" s="3" t="str">
        <f>VLOOKUP(F2131, prov_ccaa,4,FALSE)</f>
        <v>Extremadura</v>
      </c>
      <c r="I2131" s="3">
        <f>VLOOKUP(F2131, prov_ccaa,3,FALSE)</f>
        <v>11</v>
      </c>
      <c r="J2131" s="3" t="str">
        <f>VLOOKUP(F2131,prov_ccaa,2,FALSE)</f>
        <v>Cáceres</v>
      </c>
      <c r="K2131" s="3">
        <f>VLOOKUP(I2131,tasa,6,FALSE)</f>
        <v>0.211228998</v>
      </c>
      <c r="L2131" s="6">
        <f t="shared" si="2"/>
        <v>518.3559612</v>
      </c>
    </row>
    <row r="2132" ht="14.25" customHeight="1">
      <c r="A2132" s="1" t="s">
        <v>2150</v>
      </c>
      <c r="B2132" s="2">
        <v>599.0</v>
      </c>
      <c r="C2132" s="2">
        <v>55543.0894543</v>
      </c>
      <c r="D2132" s="2">
        <v>1.10611919529E8</v>
      </c>
      <c r="E2132" s="3" t="str">
        <f t="shared" si="1"/>
        <v>10</v>
      </c>
      <c r="F2132" s="5">
        <v>10.0</v>
      </c>
      <c r="G2132" s="3" t="s">
        <v>2140</v>
      </c>
      <c r="H2132" s="3" t="str">
        <f>VLOOKUP(F2132, prov_ccaa,4,FALSE)</f>
        <v>Extremadura</v>
      </c>
      <c r="I2132" s="3">
        <f>VLOOKUP(F2132, prov_ccaa,3,FALSE)</f>
        <v>11</v>
      </c>
      <c r="J2132" s="3" t="str">
        <f>VLOOKUP(F2132,prov_ccaa,2,FALSE)</f>
        <v>Cáceres</v>
      </c>
      <c r="K2132" s="3">
        <f>VLOOKUP(I2132,tasa,6,FALSE)</f>
        <v>0.211228998</v>
      </c>
      <c r="L2132" s="6">
        <f t="shared" si="2"/>
        <v>126.5261698</v>
      </c>
    </row>
    <row r="2133" ht="14.25" customHeight="1">
      <c r="A2133" s="1" t="s">
        <v>2151</v>
      </c>
      <c r="B2133" s="2">
        <v>607.0</v>
      </c>
      <c r="C2133" s="2">
        <v>30384.4247984</v>
      </c>
      <c r="D2133" s="2">
        <v>2.87900523558E7</v>
      </c>
      <c r="E2133" s="3" t="str">
        <f t="shared" si="1"/>
        <v>10</v>
      </c>
      <c r="F2133" s="5">
        <v>10.0</v>
      </c>
      <c r="G2133" s="3" t="s">
        <v>2140</v>
      </c>
      <c r="H2133" s="3" t="str">
        <f>VLOOKUP(F2133, prov_ccaa,4,FALSE)</f>
        <v>Extremadura</v>
      </c>
      <c r="I2133" s="3">
        <f>VLOOKUP(F2133, prov_ccaa,3,FALSE)</f>
        <v>11</v>
      </c>
      <c r="J2133" s="3" t="str">
        <f>VLOOKUP(F2133,prov_ccaa,2,FALSE)</f>
        <v>Cáceres</v>
      </c>
      <c r="K2133" s="3">
        <f>VLOOKUP(I2133,tasa,6,FALSE)</f>
        <v>0.211228998</v>
      </c>
      <c r="L2133" s="6">
        <f t="shared" si="2"/>
        <v>128.2160018</v>
      </c>
    </row>
    <row r="2134" ht="14.25" customHeight="1">
      <c r="A2134" s="1" t="s">
        <v>2152</v>
      </c>
      <c r="B2134" s="2">
        <v>294.0</v>
      </c>
      <c r="C2134" s="2">
        <v>32547.3166542</v>
      </c>
      <c r="D2134" s="2">
        <v>3.78743333442E7</v>
      </c>
      <c r="E2134" s="3" t="str">
        <f t="shared" si="1"/>
        <v>10</v>
      </c>
      <c r="F2134" s="5">
        <v>10.0</v>
      </c>
      <c r="G2134" s="3" t="s">
        <v>2140</v>
      </c>
      <c r="H2134" s="3" t="str">
        <f>VLOOKUP(F2134, prov_ccaa,4,FALSE)</f>
        <v>Extremadura</v>
      </c>
      <c r="I2134" s="3">
        <f>VLOOKUP(F2134, prov_ccaa,3,FALSE)</f>
        <v>11</v>
      </c>
      <c r="J2134" s="3" t="str">
        <f>VLOOKUP(F2134,prov_ccaa,2,FALSE)</f>
        <v>Cáceres</v>
      </c>
      <c r="K2134" s="3">
        <f>VLOOKUP(I2134,tasa,6,FALSE)</f>
        <v>0.211228998</v>
      </c>
      <c r="L2134" s="6">
        <f t="shared" si="2"/>
        <v>62.10132542</v>
      </c>
    </row>
    <row r="2135" ht="14.25" customHeight="1">
      <c r="A2135" s="1" t="s">
        <v>2153</v>
      </c>
      <c r="B2135" s="2">
        <v>2013.0</v>
      </c>
      <c r="C2135" s="2">
        <v>28989.2244138</v>
      </c>
      <c r="D2135" s="2">
        <v>3.76201948542E7</v>
      </c>
      <c r="E2135" s="3" t="str">
        <f t="shared" si="1"/>
        <v>10</v>
      </c>
      <c r="F2135" s="5">
        <v>10.0</v>
      </c>
      <c r="G2135" s="3" t="s">
        <v>2140</v>
      </c>
      <c r="H2135" s="3" t="str">
        <f>VLOOKUP(F2135, prov_ccaa,4,FALSE)</f>
        <v>Extremadura</v>
      </c>
      <c r="I2135" s="3">
        <f>VLOOKUP(F2135, prov_ccaa,3,FALSE)</f>
        <v>11</v>
      </c>
      <c r="J2135" s="3" t="str">
        <f>VLOOKUP(F2135,prov_ccaa,2,FALSE)</f>
        <v>Cáceres</v>
      </c>
      <c r="K2135" s="3">
        <f>VLOOKUP(I2135,tasa,6,FALSE)</f>
        <v>0.211228998</v>
      </c>
      <c r="L2135" s="6">
        <f t="shared" si="2"/>
        <v>425.203973</v>
      </c>
    </row>
    <row r="2136" ht="14.25" customHeight="1">
      <c r="A2136" s="1" t="s">
        <v>2154</v>
      </c>
      <c r="B2136" s="2">
        <v>725.0</v>
      </c>
      <c r="C2136" s="2">
        <v>29855.693498</v>
      </c>
      <c r="D2136" s="2">
        <v>2.00679611211E7</v>
      </c>
      <c r="E2136" s="3" t="str">
        <f t="shared" si="1"/>
        <v>10</v>
      </c>
      <c r="F2136" s="5">
        <v>10.0</v>
      </c>
      <c r="G2136" s="3" t="s">
        <v>2140</v>
      </c>
      <c r="H2136" s="3" t="str">
        <f>VLOOKUP(F2136, prov_ccaa,4,FALSE)</f>
        <v>Extremadura</v>
      </c>
      <c r="I2136" s="3">
        <f>VLOOKUP(F2136, prov_ccaa,3,FALSE)</f>
        <v>11</v>
      </c>
      <c r="J2136" s="3" t="str">
        <f>VLOOKUP(F2136,prov_ccaa,2,FALSE)</f>
        <v>Cáceres</v>
      </c>
      <c r="K2136" s="3">
        <f>VLOOKUP(I2136,tasa,6,FALSE)</f>
        <v>0.211228998</v>
      </c>
      <c r="L2136" s="6">
        <f t="shared" si="2"/>
        <v>153.1410236</v>
      </c>
    </row>
    <row r="2137" ht="14.25" customHeight="1">
      <c r="A2137" s="1" t="s">
        <v>2155</v>
      </c>
      <c r="B2137" s="2">
        <v>361.0</v>
      </c>
      <c r="C2137" s="2">
        <v>17503.4754086</v>
      </c>
      <c r="D2137" s="2">
        <v>1.17709255599E7</v>
      </c>
      <c r="E2137" s="3" t="str">
        <f t="shared" si="1"/>
        <v>10</v>
      </c>
      <c r="F2137" s="5">
        <v>10.0</v>
      </c>
      <c r="G2137" s="3" t="s">
        <v>2140</v>
      </c>
      <c r="H2137" s="3" t="str">
        <f>VLOOKUP(F2137, prov_ccaa,4,FALSE)</f>
        <v>Extremadura</v>
      </c>
      <c r="I2137" s="3">
        <f>VLOOKUP(F2137, prov_ccaa,3,FALSE)</f>
        <v>11</v>
      </c>
      <c r="J2137" s="3" t="str">
        <f>VLOOKUP(F2137,prov_ccaa,2,FALSE)</f>
        <v>Cáceres</v>
      </c>
      <c r="K2137" s="3">
        <f>VLOOKUP(I2137,tasa,6,FALSE)</f>
        <v>0.211228998</v>
      </c>
      <c r="L2137" s="6">
        <f t="shared" si="2"/>
        <v>76.25366829</v>
      </c>
    </row>
    <row r="2138" ht="14.25" customHeight="1">
      <c r="A2138" s="1" t="s">
        <v>2156</v>
      </c>
      <c r="B2138" s="2">
        <v>756.0</v>
      </c>
      <c r="C2138" s="2">
        <v>136554.562403</v>
      </c>
      <c r="D2138" s="2">
        <v>5.99470889943E8</v>
      </c>
      <c r="E2138" s="3" t="str">
        <f t="shared" si="1"/>
        <v>10</v>
      </c>
      <c r="F2138" s="5">
        <v>10.0</v>
      </c>
      <c r="G2138" s="3" t="s">
        <v>2140</v>
      </c>
      <c r="H2138" s="3" t="str">
        <f>VLOOKUP(F2138, prov_ccaa,4,FALSE)</f>
        <v>Extremadura</v>
      </c>
      <c r="I2138" s="3">
        <f>VLOOKUP(F2138, prov_ccaa,3,FALSE)</f>
        <v>11</v>
      </c>
      <c r="J2138" s="3" t="str">
        <f>VLOOKUP(F2138,prov_ccaa,2,FALSE)</f>
        <v>Cáceres</v>
      </c>
      <c r="K2138" s="3">
        <f>VLOOKUP(I2138,tasa,6,FALSE)</f>
        <v>0.211228998</v>
      </c>
      <c r="L2138" s="6">
        <f t="shared" si="2"/>
        <v>159.6891225</v>
      </c>
    </row>
    <row r="2139" ht="14.25" customHeight="1">
      <c r="A2139" s="1" t="s">
        <v>2157</v>
      </c>
      <c r="B2139" s="2">
        <v>901.0</v>
      </c>
      <c r="C2139" s="2">
        <v>23240.9913698</v>
      </c>
      <c r="D2139" s="2">
        <v>1.78526831331E7</v>
      </c>
      <c r="E2139" s="3" t="str">
        <f t="shared" si="1"/>
        <v>10</v>
      </c>
      <c r="F2139" s="5">
        <v>10.0</v>
      </c>
      <c r="G2139" s="3" t="s">
        <v>2140</v>
      </c>
      <c r="H2139" s="3" t="str">
        <f>VLOOKUP(F2139, prov_ccaa,4,FALSE)</f>
        <v>Extremadura</v>
      </c>
      <c r="I2139" s="3">
        <f>VLOOKUP(F2139, prov_ccaa,3,FALSE)</f>
        <v>11</v>
      </c>
      <c r="J2139" s="3" t="str">
        <f>VLOOKUP(F2139,prov_ccaa,2,FALSE)</f>
        <v>Cáceres</v>
      </c>
      <c r="K2139" s="3">
        <f>VLOOKUP(I2139,tasa,6,FALSE)</f>
        <v>0.211228998</v>
      </c>
      <c r="L2139" s="6">
        <f t="shared" si="2"/>
        <v>190.3173272</v>
      </c>
    </row>
    <row r="2140" ht="14.25" customHeight="1">
      <c r="A2140" s="1" t="s">
        <v>2158</v>
      </c>
      <c r="B2140" s="2">
        <v>810.0</v>
      </c>
      <c r="C2140" s="2">
        <v>39999.3162862</v>
      </c>
      <c r="D2140" s="2">
        <v>6.27964165599E7</v>
      </c>
      <c r="E2140" s="3" t="str">
        <f t="shared" si="1"/>
        <v>10</v>
      </c>
      <c r="F2140" s="5">
        <v>10.0</v>
      </c>
      <c r="G2140" s="3" t="s">
        <v>2140</v>
      </c>
      <c r="H2140" s="3" t="str">
        <f>VLOOKUP(F2140, prov_ccaa,4,FALSE)</f>
        <v>Extremadura</v>
      </c>
      <c r="I2140" s="3">
        <f>VLOOKUP(F2140, prov_ccaa,3,FALSE)</f>
        <v>11</v>
      </c>
      <c r="J2140" s="3" t="str">
        <f>VLOOKUP(F2140,prov_ccaa,2,FALSE)</f>
        <v>Cáceres</v>
      </c>
      <c r="K2140" s="3">
        <f>VLOOKUP(I2140,tasa,6,FALSE)</f>
        <v>0.211228998</v>
      </c>
      <c r="L2140" s="6">
        <f t="shared" si="2"/>
        <v>171.0954884</v>
      </c>
    </row>
    <row r="2141" ht="14.25" customHeight="1">
      <c r="A2141" s="1" t="s">
        <v>2159</v>
      </c>
      <c r="B2141" s="2">
        <v>1647.0</v>
      </c>
      <c r="C2141" s="2">
        <v>27176.4320058</v>
      </c>
      <c r="D2141" s="2">
        <v>3.39217149195E7</v>
      </c>
      <c r="E2141" s="3" t="str">
        <f t="shared" si="1"/>
        <v>10</v>
      </c>
      <c r="F2141" s="5">
        <v>10.0</v>
      </c>
      <c r="G2141" s="3" t="s">
        <v>2140</v>
      </c>
      <c r="H2141" s="3" t="str">
        <f>VLOOKUP(F2141, prov_ccaa,4,FALSE)</f>
        <v>Extremadura</v>
      </c>
      <c r="I2141" s="3">
        <f>VLOOKUP(F2141, prov_ccaa,3,FALSE)</f>
        <v>11</v>
      </c>
      <c r="J2141" s="3" t="str">
        <f>VLOOKUP(F2141,prov_ccaa,2,FALSE)</f>
        <v>Cáceres</v>
      </c>
      <c r="K2141" s="3">
        <f>VLOOKUP(I2141,tasa,6,FALSE)</f>
        <v>0.211228998</v>
      </c>
      <c r="L2141" s="6">
        <f t="shared" si="2"/>
        <v>347.8941598</v>
      </c>
    </row>
    <row r="2142" ht="14.25" customHeight="1">
      <c r="A2142" s="1" t="s">
        <v>2160</v>
      </c>
      <c r="B2142" s="2">
        <v>1245.0</v>
      </c>
      <c r="C2142" s="2">
        <v>45366.6810578</v>
      </c>
      <c r="D2142" s="2">
        <v>7.3284277895E7</v>
      </c>
      <c r="E2142" s="3" t="str">
        <f t="shared" si="1"/>
        <v>10</v>
      </c>
      <c r="F2142" s="5">
        <v>10.0</v>
      </c>
      <c r="G2142" s="3" t="s">
        <v>2140</v>
      </c>
      <c r="H2142" s="3" t="str">
        <f>VLOOKUP(F2142, prov_ccaa,4,FALSE)</f>
        <v>Extremadura</v>
      </c>
      <c r="I2142" s="3">
        <f>VLOOKUP(F2142, prov_ccaa,3,FALSE)</f>
        <v>11</v>
      </c>
      <c r="J2142" s="3" t="str">
        <f>VLOOKUP(F2142,prov_ccaa,2,FALSE)</f>
        <v>Cáceres</v>
      </c>
      <c r="K2142" s="3">
        <f>VLOOKUP(I2142,tasa,6,FALSE)</f>
        <v>0.211228998</v>
      </c>
      <c r="L2142" s="6">
        <f t="shared" si="2"/>
        <v>262.9801026</v>
      </c>
    </row>
    <row r="2143" ht="14.25" customHeight="1">
      <c r="A2143" s="1" t="s">
        <v>2161</v>
      </c>
      <c r="B2143" s="2">
        <v>559.0</v>
      </c>
      <c r="C2143" s="2">
        <v>23280.7080548</v>
      </c>
      <c r="D2143" s="2">
        <v>2.04302829681E7</v>
      </c>
      <c r="E2143" s="3" t="str">
        <f t="shared" si="1"/>
        <v>10</v>
      </c>
      <c r="F2143" s="5">
        <v>10.0</v>
      </c>
      <c r="G2143" s="3" t="s">
        <v>2140</v>
      </c>
      <c r="H2143" s="3" t="str">
        <f>VLOOKUP(F2143, prov_ccaa,4,FALSE)</f>
        <v>Extremadura</v>
      </c>
      <c r="I2143" s="3">
        <f>VLOOKUP(F2143, prov_ccaa,3,FALSE)</f>
        <v>11</v>
      </c>
      <c r="J2143" s="3" t="str">
        <f>VLOOKUP(F2143,prov_ccaa,2,FALSE)</f>
        <v>Cáceres</v>
      </c>
      <c r="K2143" s="3">
        <f>VLOOKUP(I2143,tasa,6,FALSE)</f>
        <v>0.211228998</v>
      </c>
      <c r="L2143" s="6">
        <f t="shared" si="2"/>
        <v>118.0770099</v>
      </c>
    </row>
    <row r="2144" ht="14.25" customHeight="1">
      <c r="A2144" s="1" t="s">
        <v>2162</v>
      </c>
      <c r="B2144" s="2">
        <v>1246.0</v>
      </c>
      <c r="C2144" s="2">
        <v>40450.1666923</v>
      </c>
      <c r="D2144" s="2">
        <v>7.74581233668E7</v>
      </c>
      <c r="E2144" s="3" t="str">
        <f t="shared" si="1"/>
        <v>10</v>
      </c>
      <c r="F2144" s="5">
        <v>10.0</v>
      </c>
      <c r="G2144" s="3" t="s">
        <v>2140</v>
      </c>
      <c r="H2144" s="3" t="str">
        <f>VLOOKUP(F2144, prov_ccaa,4,FALSE)</f>
        <v>Extremadura</v>
      </c>
      <c r="I2144" s="3">
        <f>VLOOKUP(F2144, prov_ccaa,3,FALSE)</f>
        <v>11</v>
      </c>
      <c r="J2144" s="3" t="str">
        <f>VLOOKUP(F2144,prov_ccaa,2,FALSE)</f>
        <v>Cáceres</v>
      </c>
      <c r="K2144" s="3">
        <f>VLOOKUP(I2144,tasa,6,FALSE)</f>
        <v>0.211228998</v>
      </c>
      <c r="L2144" s="6">
        <f t="shared" si="2"/>
        <v>263.1913315</v>
      </c>
    </row>
    <row r="2145" ht="14.25" customHeight="1">
      <c r="A2145" s="1" t="s">
        <v>2163</v>
      </c>
      <c r="B2145" s="2">
        <v>2266.0</v>
      </c>
      <c r="C2145" s="2">
        <v>23362.7255462</v>
      </c>
      <c r="D2145" s="2">
        <v>1.938839971E7</v>
      </c>
      <c r="E2145" s="3" t="str">
        <f t="shared" si="1"/>
        <v>10</v>
      </c>
      <c r="F2145" s="5">
        <v>10.0</v>
      </c>
      <c r="G2145" s="3" t="s">
        <v>2140</v>
      </c>
      <c r="H2145" s="3" t="str">
        <f>VLOOKUP(F2145, prov_ccaa,4,FALSE)</f>
        <v>Extremadura</v>
      </c>
      <c r="I2145" s="3">
        <f>VLOOKUP(F2145, prov_ccaa,3,FALSE)</f>
        <v>11</v>
      </c>
      <c r="J2145" s="3" t="str">
        <f>VLOOKUP(F2145,prov_ccaa,2,FALSE)</f>
        <v>Cáceres</v>
      </c>
      <c r="K2145" s="3">
        <f>VLOOKUP(I2145,tasa,6,FALSE)</f>
        <v>0.211228998</v>
      </c>
      <c r="L2145" s="6">
        <f t="shared" si="2"/>
        <v>478.6449095</v>
      </c>
    </row>
    <row r="2146" ht="14.25" customHeight="1">
      <c r="A2146" s="1" t="s">
        <v>2164</v>
      </c>
      <c r="B2146" s="2">
        <v>2050.0</v>
      </c>
      <c r="C2146" s="2">
        <v>27783.7445355</v>
      </c>
      <c r="D2146" s="2">
        <v>3.14052713513E7</v>
      </c>
      <c r="E2146" s="3" t="str">
        <f t="shared" si="1"/>
        <v>10</v>
      </c>
      <c r="F2146" s="5">
        <v>10.0</v>
      </c>
      <c r="G2146" s="3" t="s">
        <v>2140</v>
      </c>
      <c r="H2146" s="3" t="str">
        <f>VLOOKUP(F2146, prov_ccaa,4,FALSE)</f>
        <v>Extremadura</v>
      </c>
      <c r="I2146" s="3">
        <f>VLOOKUP(F2146, prov_ccaa,3,FALSE)</f>
        <v>11</v>
      </c>
      <c r="J2146" s="3" t="str">
        <f>VLOOKUP(F2146,prov_ccaa,2,FALSE)</f>
        <v>Cáceres</v>
      </c>
      <c r="K2146" s="3">
        <f>VLOOKUP(I2146,tasa,6,FALSE)</f>
        <v>0.211228998</v>
      </c>
      <c r="L2146" s="6">
        <f t="shared" si="2"/>
        <v>433.019446</v>
      </c>
    </row>
    <row r="2147" ht="14.25" customHeight="1">
      <c r="A2147" s="1" t="s">
        <v>2165</v>
      </c>
      <c r="B2147" s="2">
        <v>419.0</v>
      </c>
      <c r="C2147" s="2">
        <v>25308.2103992</v>
      </c>
      <c r="D2147" s="2">
        <v>2.32081359983E7</v>
      </c>
      <c r="E2147" s="3" t="str">
        <f t="shared" si="1"/>
        <v>10</v>
      </c>
      <c r="F2147" s="5">
        <v>10.0</v>
      </c>
      <c r="G2147" s="3" t="s">
        <v>2140</v>
      </c>
      <c r="H2147" s="3" t="str">
        <f>VLOOKUP(F2147, prov_ccaa,4,FALSE)</f>
        <v>Extremadura</v>
      </c>
      <c r="I2147" s="3">
        <f>VLOOKUP(F2147, prov_ccaa,3,FALSE)</f>
        <v>11</v>
      </c>
      <c r="J2147" s="3" t="str">
        <f>VLOOKUP(F2147,prov_ccaa,2,FALSE)</f>
        <v>Cáceres</v>
      </c>
      <c r="K2147" s="3">
        <f>VLOOKUP(I2147,tasa,6,FALSE)</f>
        <v>0.211228998</v>
      </c>
      <c r="L2147" s="6">
        <f t="shared" si="2"/>
        <v>88.50495018</v>
      </c>
    </row>
    <row r="2148" ht="14.25" customHeight="1">
      <c r="A2148" s="1" t="s">
        <v>2166</v>
      </c>
      <c r="B2148" s="2">
        <v>824.0</v>
      </c>
      <c r="C2148" s="2">
        <v>60819.2041302</v>
      </c>
      <c r="D2148" s="2">
        <v>1.15143768997E8</v>
      </c>
      <c r="E2148" s="3" t="str">
        <f t="shared" si="1"/>
        <v>10</v>
      </c>
      <c r="F2148" s="5">
        <v>10.0</v>
      </c>
      <c r="G2148" s="3" t="s">
        <v>2140</v>
      </c>
      <c r="H2148" s="3" t="str">
        <f>VLOOKUP(F2148, prov_ccaa,4,FALSE)</f>
        <v>Extremadura</v>
      </c>
      <c r="I2148" s="3">
        <f>VLOOKUP(F2148, prov_ccaa,3,FALSE)</f>
        <v>11</v>
      </c>
      <c r="J2148" s="3" t="str">
        <f>VLOOKUP(F2148,prov_ccaa,2,FALSE)</f>
        <v>Cáceres</v>
      </c>
      <c r="K2148" s="3">
        <f>VLOOKUP(I2148,tasa,6,FALSE)</f>
        <v>0.211228998</v>
      </c>
      <c r="L2148" s="6">
        <f t="shared" si="2"/>
        <v>174.0526944</v>
      </c>
    </row>
    <row r="2149" ht="14.25" customHeight="1">
      <c r="A2149" s="1" t="s">
        <v>2167</v>
      </c>
      <c r="B2149" s="2">
        <v>736.0</v>
      </c>
      <c r="C2149" s="2">
        <v>23082.596925</v>
      </c>
      <c r="D2149" s="2">
        <v>2.19902055519E7</v>
      </c>
      <c r="E2149" s="3" t="str">
        <f t="shared" si="1"/>
        <v>10</v>
      </c>
      <c r="F2149" s="5">
        <v>10.0</v>
      </c>
      <c r="G2149" s="3" t="s">
        <v>2140</v>
      </c>
      <c r="H2149" s="3" t="str">
        <f>VLOOKUP(F2149, prov_ccaa,4,FALSE)</f>
        <v>Extremadura</v>
      </c>
      <c r="I2149" s="3">
        <f>VLOOKUP(F2149, prov_ccaa,3,FALSE)</f>
        <v>11</v>
      </c>
      <c r="J2149" s="3" t="str">
        <f>VLOOKUP(F2149,prov_ccaa,2,FALSE)</f>
        <v>Cáceres</v>
      </c>
      <c r="K2149" s="3">
        <f>VLOOKUP(I2149,tasa,6,FALSE)</f>
        <v>0.211228998</v>
      </c>
      <c r="L2149" s="6">
        <f t="shared" si="2"/>
        <v>155.4645426</v>
      </c>
    </row>
    <row r="2150" ht="14.25" customHeight="1">
      <c r="A2150" s="1" t="s">
        <v>2168</v>
      </c>
      <c r="B2150" s="2">
        <v>380.0</v>
      </c>
      <c r="C2150" s="2">
        <v>19769.0837003</v>
      </c>
      <c r="D2150" s="2">
        <v>2.13061908116E7</v>
      </c>
      <c r="E2150" s="3" t="str">
        <f t="shared" si="1"/>
        <v>10</v>
      </c>
      <c r="F2150" s="5">
        <v>10.0</v>
      </c>
      <c r="G2150" s="3" t="s">
        <v>2140</v>
      </c>
      <c r="H2150" s="3" t="str">
        <f>VLOOKUP(F2150, prov_ccaa,4,FALSE)</f>
        <v>Extremadura</v>
      </c>
      <c r="I2150" s="3">
        <f>VLOOKUP(F2150, prov_ccaa,3,FALSE)</f>
        <v>11</v>
      </c>
      <c r="J2150" s="3" t="str">
        <f>VLOOKUP(F2150,prov_ccaa,2,FALSE)</f>
        <v>Cáceres</v>
      </c>
      <c r="K2150" s="3">
        <f>VLOOKUP(I2150,tasa,6,FALSE)</f>
        <v>0.211228998</v>
      </c>
      <c r="L2150" s="6">
        <f t="shared" si="2"/>
        <v>80.26701925</v>
      </c>
    </row>
    <row r="2151" ht="14.25" customHeight="1">
      <c r="A2151" s="1" t="s">
        <v>2169</v>
      </c>
      <c r="B2151" s="2">
        <v>720.0</v>
      </c>
      <c r="C2151" s="2">
        <v>29772.5435488</v>
      </c>
      <c r="D2151" s="2">
        <v>4.50012323399E7</v>
      </c>
      <c r="E2151" s="3" t="str">
        <f t="shared" si="1"/>
        <v>10</v>
      </c>
      <c r="F2151" s="5">
        <v>10.0</v>
      </c>
      <c r="G2151" s="3" t="s">
        <v>2140</v>
      </c>
      <c r="H2151" s="3" t="str">
        <f>VLOOKUP(F2151, prov_ccaa,4,FALSE)</f>
        <v>Extremadura</v>
      </c>
      <c r="I2151" s="3">
        <f>VLOOKUP(F2151, prov_ccaa,3,FALSE)</f>
        <v>11</v>
      </c>
      <c r="J2151" s="3" t="str">
        <f>VLOOKUP(F2151,prov_ccaa,2,FALSE)</f>
        <v>Cáceres</v>
      </c>
      <c r="K2151" s="3">
        <f>VLOOKUP(I2151,tasa,6,FALSE)</f>
        <v>0.211228998</v>
      </c>
      <c r="L2151" s="6">
        <f t="shared" si="2"/>
        <v>152.0848786</v>
      </c>
    </row>
    <row r="2152" ht="14.25" customHeight="1">
      <c r="A2152" s="1" t="s">
        <v>2170</v>
      </c>
      <c r="B2152" s="2">
        <v>86.0</v>
      </c>
      <c r="C2152" s="2">
        <v>16743.3043414</v>
      </c>
      <c r="D2152" s="2">
        <v>1.33241150312E7</v>
      </c>
      <c r="E2152" s="3" t="str">
        <f t="shared" si="1"/>
        <v>10</v>
      </c>
      <c r="F2152" s="5">
        <v>10.0</v>
      </c>
      <c r="G2152" s="3" t="s">
        <v>2140</v>
      </c>
      <c r="H2152" s="3" t="str">
        <f>VLOOKUP(F2152, prov_ccaa,4,FALSE)</f>
        <v>Extremadura</v>
      </c>
      <c r="I2152" s="3">
        <f>VLOOKUP(F2152, prov_ccaa,3,FALSE)</f>
        <v>11</v>
      </c>
      <c r="J2152" s="3" t="str">
        <f>VLOOKUP(F2152,prov_ccaa,2,FALSE)</f>
        <v>Cáceres</v>
      </c>
      <c r="K2152" s="3">
        <f>VLOOKUP(I2152,tasa,6,FALSE)</f>
        <v>0.211228998</v>
      </c>
      <c r="L2152" s="6">
        <f t="shared" si="2"/>
        <v>18.16569383</v>
      </c>
    </row>
    <row r="2153" ht="14.25" customHeight="1">
      <c r="A2153" s="1" t="s">
        <v>2171</v>
      </c>
      <c r="B2153" s="2">
        <v>122.0</v>
      </c>
      <c r="C2153" s="2">
        <v>19944.7721363</v>
      </c>
      <c r="D2153" s="2">
        <v>1.42819031914E7</v>
      </c>
      <c r="E2153" s="3" t="str">
        <f t="shared" si="1"/>
        <v>10</v>
      </c>
      <c r="F2153" s="5">
        <v>10.0</v>
      </c>
      <c r="G2153" s="3" t="s">
        <v>2140</v>
      </c>
      <c r="H2153" s="3" t="str">
        <f>VLOOKUP(F2153, prov_ccaa,4,FALSE)</f>
        <v>Extremadura</v>
      </c>
      <c r="I2153" s="3">
        <f>VLOOKUP(F2153, prov_ccaa,3,FALSE)</f>
        <v>11</v>
      </c>
      <c r="J2153" s="3" t="str">
        <f>VLOOKUP(F2153,prov_ccaa,2,FALSE)</f>
        <v>Cáceres</v>
      </c>
      <c r="K2153" s="3">
        <f>VLOOKUP(I2153,tasa,6,FALSE)</f>
        <v>0.211228998</v>
      </c>
      <c r="L2153" s="6">
        <f t="shared" si="2"/>
        <v>25.76993776</v>
      </c>
    </row>
    <row r="2154" ht="14.25" customHeight="1">
      <c r="A2154" s="1" t="s">
        <v>2172</v>
      </c>
      <c r="B2154" s="2">
        <v>396.0</v>
      </c>
      <c r="C2154" s="2">
        <v>77102.9160012</v>
      </c>
      <c r="D2154" s="2">
        <v>1.33635758537E8</v>
      </c>
      <c r="E2154" s="3" t="str">
        <f t="shared" si="1"/>
        <v>10</v>
      </c>
      <c r="F2154" s="5">
        <v>10.0</v>
      </c>
      <c r="G2154" s="3" t="s">
        <v>2140</v>
      </c>
      <c r="H2154" s="3" t="str">
        <f>VLOOKUP(F2154, prov_ccaa,4,FALSE)</f>
        <v>Extremadura</v>
      </c>
      <c r="I2154" s="3">
        <f>VLOOKUP(F2154, prov_ccaa,3,FALSE)</f>
        <v>11</v>
      </c>
      <c r="J2154" s="3" t="str">
        <f>VLOOKUP(F2154,prov_ccaa,2,FALSE)</f>
        <v>Cáceres</v>
      </c>
      <c r="K2154" s="3">
        <f>VLOOKUP(I2154,tasa,6,FALSE)</f>
        <v>0.211228998</v>
      </c>
      <c r="L2154" s="6">
        <f t="shared" si="2"/>
        <v>83.64668322</v>
      </c>
    </row>
    <row r="2155" ht="14.25" customHeight="1">
      <c r="A2155" s="1" t="s">
        <v>2173</v>
      </c>
      <c r="B2155" s="2">
        <v>493.0</v>
      </c>
      <c r="C2155" s="2">
        <v>45663.628684</v>
      </c>
      <c r="D2155" s="2">
        <v>6.4619370117E7</v>
      </c>
      <c r="E2155" s="3" t="str">
        <f t="shared" si="1"/>
        <v>10</v>
      </c>
      <c r="F2155" s="5">
        <v>10.0</v>
      </c>
      <c r="G2155" s="3" t="s">
        <v>2140</v>
      </c>
      <c r="H2155" s="3" t="str">
        <f>VLOOKUP(F2155, prov_ccaa,4,FALSE)</f>
        <v>Extremadura</v>
      </c>
      <c r="I2155" s="3">
        <f>VLOOKUP(F2155, prov_ccaa,3,FALSE)</f>
        <v>11</v>
      </c>
      <c r="J2155" s="3" t="str">
        <f>VLOOKUP(F2155,prov_ccaa,2,FALSE)</f>
        <v>Cáceres</v>
      </c>
      <c r="K2155" s="3">
        <f>VLOOKUP(I2155,tasa,6,FALSE)</f>
        <v>0.211228998</v>
      </c>
      <c r="L2155" s="6">
        <f t="shared" si="2"/>
        <v>104.135896</v>
      </c>
    </row>
    <row r="2156" ht="14.25" customHeight="1">
      <c r="A2156" s="1" t="s">
        <v>2174</v>
      </c>
      <c r="B2156" s="2">
        <v>184.0</v>
      </c>
      <c r="C2156" s="2">
        <v>21404.5456639</v>
      </c>
      <c r="D2156" s="2">
        <v>1.88255283468E7</v>
      </c>
      <c r="E2156" s="3" t="str">
        <f t="shared" si="1"/>
        <v>10</v>
      </c>
      <c r="F2156" s="5">
        <v>10.0</v>
      </c>
      <c r="G2156" s="3" t="s">
        <v>2140</v>
      </c>
      <c r="H2156" s="3" t="str">
        <f>VLOOKUP(F2156, prov_ccaa,4,FALSE)</f>
        <v>Extremadura</v>
      </c>
      <c r="I2156" s="3">
        <f>VLOOKUP(F2156, prov_ccaa,3,FALSE)</f>
        <v>11</v>
      </c>
      <c r="J2156" s="3" t="str">
        <f>VLOOKUP(F2156,prov_ccaa,2,FALSE)</f>
        <v>Cáceres</v>
      </c>
      <c r="K2156" s="3">
        <f>VLOOKUP(I2156,tasa,6,FALSE)</f>
        <v>0.211228998</v>
      </c>
      <c r="L2156" s="6">
        <f t="shared" si="2"/>
        <v>38.86613564</v>
      </c>
    </row>
    <row r="2157" ht="14.25" customHeight="1">
      <c r="A2157" s="1" t="s">
        <v>2175</v>
      </c>
      <c r="B2157" s="2">
        <v>1744.0</v>
      </c>
      <c r="C2157" s="2">
        <v>96973.9355235</v>
      </c>
      <c r="D2157" s="2">
        <v>3.99135873777E8</v>
      </c>
      <c r="E2157" s="3" t="str">
        <f t="shared" si="1"/>
        <v>10</v>
      </c>
      <c r="F2157" s="5">
        <v>10.0</v>
      </c>
      <c r="G2157" s="3" t="s">
        <v>2140</v>
      </c>
      <c r="H2157" s="3" t="str">
        <f>VLOOKUP(F2157, prov_ccaa,4,FALSE)</f>
        <v>Extremadura</v>
      </c>
      <c r="I2157" s="3">
        <f>VLOOKUP(F2157, prov_ccaa,3,FALSE)</f>
        <v>11</v>
      </c>
      <c r="J2157" s="3" t="str">
        <f>VLOOKUP(F2157,prov_ccaa,2,FALSE)</f>
        <v>Cáceres</v>
      </c>
      <c r="K2157" s="3">
        <f>VLOOKUP(I2157,tasa,6,FALSE)</f>
        <v>0.211228998</v>
      </c>
      <c r="L2157" s="6">
        <f t="shared" si="2"/>
        <v>368.3833726</v>
      </c>
    </row>
    <row r="2158" ht="14.25" customHeight="1">
      <c r="A2158" s="1" t="s">
        <v>2176</v>
      </c>
      <c r="B2158" s="2">
        <v>398.0</v>
      </c>
      <c r="C2158" s="2">
        <v>68949.1725211</v>
      </c>
      <c r="D2158" s="2">
        <v>1.05303750303E8</v>
      </c>
      <c r="E2158" s="3" t="str">
        <f t="shared" si="1"/>
        <v>10</v>
      </c>
      <c r="F2158" s="5">
        <v>10.0</v>
      </c>
      <c r="G2158" s="3" t="s">
        <v>2140</v>
      </c>
      <c r="H2158" s="3" t="str">
        <f>VLOOKUP(F2158, prov_ccaa,4,FALSE)</f>
        <v>Extremadura</v>
      </c>
      <c r="I2158" s="3">
        <f>VLOOKUP(F2158, prov_ccaa,3,FALSE)</f>
        <v>11</v>
      </c>
      <c r="J2158" s="3" t="str">
        <f>VLOOKUP(F2158,prov_ccaa,2,FALSE)</f>
        <v>Cáceres</v>
      </c>
      <c r="K2158" s="3">
        <f>VLOOKUP(I2158,tasa,6,FALSE)</f>
        <v>0.211228998</v>
      </c>
      <c r="L2158" s="6">
        <f t="shared" si="2"/>
        <v>84.06914122</v>
      </c>
    </row>
    <row r="2159" ht="14.25" customHeight="1">
      <c r="A2159" s="1" t="s">
        <v>2177</v>
      </c>
      <c r="B2159" s="2">
        <v>343.0</v>
      </c>
      <c r="C2159" s="2">
        <v>31142.199606</v>
      </c>
      <c r="D2159" s="2">
        <v>3.35836562038E7</v>
      </c>
      <c r="E2159" s="3" t="str">
        <f t="shared" si="1"/>
        <v>10</v>
      </c>
      <c r="F2159" s="5">
        <v>10.0</v>
      </c>
      <c r="G2159" s="3" t="s">
        <v>2140</v>
      </c>
      <c r="H2159" s="3" t="str">
        <f>VLOOKUP(F2159, prov_ccaa,4,FALSE)</f>
        <v>Extremadura</v>
      </c>
      <c r="I2159" s="3">
        <f>VLOOKUP(F2159, prov_ccaa,3,FALSE)</f>
        <v>11</v>
      </c>
      <c r="J2159" s="3" t="str">
        <f>VLOOKUP(F2159,prov_ccaa,2,FALSE)</f>
        <v>Cáceres</v>
      </c>
      <c r="K2159" s="3">
        <f>VLOOKUP(I2159,tasa,6,FALSE)</f>
        <v>0.211228998</v>
      </c>
      <c r="L2159" s="6">
        <f t="shared" si="2"/>
        <v>72.45154633</v>
      </c>
    </row>
    <row r="2160" ht="14.25" customHeight="1">
      <c r="A2160" s="1" t="s">
        <v>2178</v>
      </c>
      <c r="B2160" s="2">
        <v>2181.0</v>
      </c>
      <c r="C2160" s="2">
        <v>40473.0830066</v>
      </c>
      <c r="D2160" s="2">
        <v>5.66177461656E7</v>
      </c>
      <c r="E2160" s="3" t="str">
        <f t="shared" si="1"/>
        <v>10</v>
      </c>
      <c r="F2160" s="5">
        <v>10.0</v>
      </c>
      <c r="G2160" s="3" t="s">
        <v>2140</v>
      </c>
      <c r="H2160" s="3" t="str">
        <f>VLOOKUP(F2160, prov_ccaa,4,FALSE)</f>
        <v>Extremadura</v>
      </c>
      <c r="I2160" s="3">
        <f>VLOOKUP(F2160, prov_ccaa,3,FALSE)</f>
        <v>11</v>
      </c>
      <c r="J2160" s="3" t="str">
        <f>VLOOKUP(F2160,prov_ccaa,2,FALSE)</f>
        <v>Cáceres</v>
      </c>
      <c r="K2160" s="3">
        <f>VLOOKUP(I2160,tasa,6,FALSE)</f>
        <v>0.211228998</v>
      </c>
      <c r="L2160" s="6">
        <f t="shared" si="2"/>
        <v>460.6904447</v>
      </c>
    </row>
    <row r="2161" ht="14.25" customHeight="1">
      <c r="A2161" s="1" t="s">
        <v>2179</v>
      </c>
      <c r="B2161" s="2">
        <v>344.0</v>
      </c>
      <c r="C2161" s="2">
        <v>11989.6248976</v>
      </c>
      <c r="D2161" s="2">
        <v>6629574.69427</v>
      </c>
      <c r="E2161" s="3" t="str">
        <f t="shared" si="1"/>
        <v>10</v>
      </c>
      <c r="F2161" s="5">
        <v>10.0</v>
      </c>
      <c r="G2161" s="3" t="s">
        <v>2140</v>
      </c>
      <c r="H2161" s="3" t="str">
        <f>VLOOKUP(F2161, prov_ccaa,4,FALSE)</f>
        <v>Extremadura</v>
      </c>
      <c r="I2161" s="3">
        <f>VLOOKUP(F2161, prov_ccaa,3,FALSE)</f>
        <v>11</v>
      </c>
      <c r="J2161" s="3" t="str">
        <f>VLOOKUP(F2161,prov_ccaa,2,FALSE)</f>
        <v>Cáceres</v>
      </c>
      <c r="K2161" s="3">
        <f>VLOOKUP(I2161,tasa,6,FALSE)</f>
        <v>0.211228998</v>
      </c>
      <c r="L2161" s="6">
        <f t="shared" si="2"/>
        <v>72.66277532</v>
      </c>
    </row>
    <row r="2162" ht="14.25" customHeight="1">
      <c r="A2162" s="1" t="s">
        <v>2180</v>
      </c>
      <c r="B2162" s="2">
        <v>26282.0</v>
      </c>
      <c r="C2162" s="2">
        <v>126295.691928</v>
      </c>
      <c r="D2162" s="2">
        <v>3.58836387141E8</v>
      </c>
      <c r="E2162" s="3" t="str">
        <f t="shared" si="1"/>
        <v>10</v>
      </c>
      <c r="F2162" s="5">
        <v>10.0</v>
      </c>
      <c r="G2162" s="3" t="s">
        <v>2140</v>
      </c>
      <c r="H2162" s="3" t="str">
        <f>VLOOKUP(F2162, prov_ccaa,4,FALSE)</f>
        <v>Extremadura</v>
      </c>
      <c r="I2162" s="3">
        <f>VLOOKUP(F2162, prov_ccaa,3,FALSE)</f>
        <v>11</v>
      </c>
      <c r="J2162" s="3" t="str">
        <f>VLOOKUP(F2162,prov_ccaa,2,FALSE)</f>
        <v>Cáceres</v>
      </c>
      <c r="K2162" s="3">
        <f>VLOOKUP(I2162,tasa,6,FALSE)</f>
        <v>0.211228998</v>
      </c>
      <c r="L2162" s="6">
        <f t="shared" si="2"/>
        <v>5551.520526</v>
      </c>
    </row>
    <row r="2163" ht="14.25" customHeight="1">
      <c r="A2163" s="1" t="s">
        <v>2181</v>
      </c>
      <c r="B2163" s="2">
        <v>14264.0</v>
      </c>
      <c r="C2163" s="2">
        <v>22205.9601241</v>
      </c>
      <c r="D2163" s="2">
        <v>1.84522940362E7</v>
      </c>
      <c r="E2163" s="3" t="str">
        <f t="shared" si="1"/>
        <v>10</v>
      </c>
      <c r="F2163" s="5">
        <v>10.0</v>
      </c>
      <c r="G2163" s="3" t="s">
        <v>2140</v>
      </c>
      <c r="H2163" s="3" t="str">
        <f>VLOOKUP(F2163, prov_ccaa,4,FALSE)</f>
        <v>Extremadura</v>
      </c>
      <c r="I2163" s="3">
        <f>VLOOKUP(F2163, prov_ccaa,3,FALSE)</f>
        <v>11</v>
      </c>
      <c r="J2163" s="3" t="str">
        <f>VLOOKUP(F2163,prov_ccaa,2,FALSE)</f>
        <v>Cáceres</v>
      </c>
      <c r="K2163" s="3">
        <f>VLOOKUP(I2163,tasa,6,FALSE)</f>
        <v>0.211228998</v>
      </c>
      <c r="L2163" s="6">
        <f t="shared" si="2"/>
        <v>3012.970428</v>
      </c>
    </row>
    <row r="2164" ht="14.25" customHeight="1">
      <c r="A2164" s="1" t="s">
        <v>2182</v>
      </c>
      <c r="B2164" s="2">
        <v>6693.0</v>
      </c>
      <c r="C2164" s="2">
        <v>2824.78421747</v>
      </c>
      <c r="D2164" s="2">
        <v>365994.833283</v>
      </c>
      <c r="E2164" s="3" t="str">
        <f t="shared" si="1"/>
        <v>10</v>
      </c>
      <c r="F2164" s="5">
        <v>10.0</v>
      </c>
      <c r="G2164" s="3" t="s">
        <v>2140</v>
      </c>
      <c r="H2164" s="3" t="str">
        <f>VLOOKUP(F2164, prov_ccaa,4,FALSE)</f>
        <v>Extremadura</v>
      </c>
      <c r="I2164" s="3">
        <f>VLOOKUP(F2164, prov_ccaa,3,FALSE)</f>
        <v>11</v>
      </c>
      <c r="J2164" s="3" t="str">
        <f>VLOOKUP(F2164,prov_ccaa,2,FALSE)</f>
        <v>Cáceres</v>
      </c>
      <c r="K2164" s="3">
        <f>VLOOKUP(I2164,tasa,6,FALSE)</f>
        <v>0.211228998</v>
      </c>
      <c r="L2164" s="6">
        <f t="shared" si="2"/>
        <v>1413.755684</v>
      </c>
    </row>
    <row r="2165" ht="14.25" customHeight="1">
      <c r="A2165" s="1" t="s">
        <v>2183</v>
      </c>
      <c r="B2165" s="2">
        <v>31742.0</v>
      </c>
      <c r="C2165" s="2">
        <v>168911.754864</v>
      </c>
      <c r="D2165" s="2">
        <v>2.28433697548E8</v>
      </c>
      <c r="E2165" s="3" t="str">
        <f t="shared" si="1"/>
        <v>10</v>
      </c>
      <c r="F2165" s="5">
        <v>10.0</v>
      </c>
      <c r="G2165" s="3" t="s">
        <v>2140</v>
      </c>
      <c r="H2165" s="3" t="str">
        <f>VLOOKUP(F2165, prov_ccaa,4,FALSE)</f>
        <v>Extremadura</v>
      </c>
      <c r="I2165" s="3">
        <f>VLOOKUP(F2165, prov_ccaa,3,FALSE)</f>
        <v>11</v>
      </c>
      <c r="J2165" s="3" t="str">
        <f>VLOOKUP(F2165,prov_ccaa,2,FALSE)</f>
        <v>Cáceres</v>
      </c>
      <c r="K2165" s="3">
        <f>VLOOKUP(I2165,tasa,6,FALSE)</f>
        <v>0.211228998</v>
      </c>
      <c r="L2165" s="6">
        <f t="shared" si="2"/>
        <v>6704.830856</v>
      </c>
    </row>
    <row r="2166" ht="14.25" customHeight="1">
      <c r="A2166" s="1" t="s">
        <v>2184</v>
      </c>
      <c r="B2166" s="2">
        <v>7693.0</v>
      </c>
      <c r="C2166" s="2">
        <v>4423.72625176</v>
      </c>
      <c r="D2166" s="2">
        <v>837251.561575</v>
      </c>
      <c r="E2166" s="3" t="str">
        <f t="shared" si="1"/>
        <v>10</v>
      </c>
      <c r="F2166" s="5">
        <v>10.0</v>
      </c>
      <c r="G2166" s="3" t="s">
        <v>2140</v>
      </c>
      <c r="H2166" s="3" t="str">
        <f>VLOOKUP(F2166, prov_ccaa,4,FALSE)</f>
        <v>Extremadura</v>
      </c>
      <c r="I2166" s="3">
        <f>VLOOKUP(F2166, prov_ccaa,3,FALSE)</f>
        <v>11</v>
      </c>
      <c r="J2166" s="3" t="str">
        <f>VLOOKUP(F2166,prov_ccaa,2,FALSE)</f>
        <v>Cáceres</v>
      </c>
      <c r="K2166" s="3">
        <f>VLOOKUP(I2166,tasa,6,FALSE)</f>
        <v>0.211228998</v>
      </c>
      <c r="L2166" s="6">
        <f t="shared" si="2"/>
        <v>1624.984682</v>
      </c>
    </row>
    <row r="2167" ht="14.25" customHeight="1">
      <c r="A2167" s="1" t="s">
        <v>2185</v>
      </c>
      <c r="B2167" s="2">
        <v>8899.0</v>
      </c>
      <c r="C2167" s="2">
        <v>222238.704216</v>
      </c>
      <c r="D2167" s="2">
        <v>7.45970211496E8</v>
      </c>
      <c r="E2167" s="3" t="str">
        <f t="shared" si="1"/>
        <v>10</v>
      </c>
      <c r="F2167" s="5">
        <v>10.0</v>
      </c>
      <c r="G2167" s="3" t="s">
        <v>2140</v>
      </c>
      <c r="H2167" s="3" t="str">
        <f>VLOOKUP(F2167, prov_ccaa,4,FALSE)</f>
        <v>Extremadura</v>
      </c>
      <c r="I2167" s="3">
        <f>VLOOKUP(F2167, prov_ccaa,3,FALSE)</f>
        <v>11</v>
      </c>
      <c r="J2167" s="3" t="str">
        <f>VLOOKUP(F2167,prov_ccaa,2,FALSE)</f>
        <v>Cáceres</v>
      </c>
      <c r="K2167" s="3">
        <f>VLOOKUP(I2167,tasa,6,FALSE)</f>
        <v>0.211228998</v>
      </c>
      <c r="L2167" s="6">
        <f t="shared" si="2"/>
        <v>1879.726853</v>
      </c>
    </row>
    <row r="2168" ht="14.25" customHeight="1">
      <c r="A2168" s="1" t="s">
        <v>2186</v>
      </c>
      <c r="B2168" s="2">
        <v>622.0</v>
      </c>
      <c r="C2168" s="2">
        <v>132813.736619</v>
      </c>
      <c r="D2168" s="2">
        <v>4.00952845739E8</v>
      </c>
      <c r="E2168" s="3" t="str">
        <f t="shared" si="1"/>
        <v>10</v>
      </c>
      <c r="F2168" s="5">
        <v>10.0</v>
      </c>
      <c r="G2168" s="3" t="s">
        <v>2140</v>
      </c>
      <c r="H2168" s="3" t="str">
        <f>VLOOKUP(F2168, prov_ccaa,4,FALSE)</f>
        <v>Extremadura</v>
      </c>
      <c r="I2168" s="3">
        <f>VLOOKUP(F2168, prov_ccaa,3,FALSE)</f>
        <v>11</v>
      </c>
      <c r="J2168" s="3" t="str">
        <f>VLOOKUP(F2168,prov_ccaa,2,FALSE)</f>
        <v>Cáceres</v>
      </c>
      <c r="K2168" s="3">
        <f>VLOOKUP(I2168,tasa,6,FALSE)</f>
        <v>0.211228998</v>
      </c>
      <c r="L2168" s="6">
        <f t="shared" si="2"/>
        <v>131.3844368</v>
      </c>
    </row>
    <row r="2169" ht="14.25" customHeight="1">
      <c r="A2169" s="1" t="s">
        <v>2187</v>
      </c>
      <c r="B2169" s="2">
        <v>91.0</v>
      </c>
      <c r="C2169" s="2">
        <v>36627.7140651</v>
      </c>
      <c r="D2169" s="2">
        <v>4.16019495124E7</v>
      </c>
      <c r="E2169" s="3" t="str">
        <f t="shared" si="1"/>
        <v>10</v>
      </c>
      <c r="F2169" s="5">
        <v>10.0</v>
      </c>
      <c r="G2169" s="3" t="s">
        <v>2140</v>
      </c>
      <c r="H2169" s="3" t="str">
        <f>VLOOKUP(F2169, prov_ccaa,4,FALSE)</f>
        <v>Extremadura</v>
      </c>
      <c r="I2169" s="3">
        <f>VLOOKUP(F2169, prov_ccaa,3,FALSE)</f>
        <v>11</v>
      </c>
      <c r="J2169" s="3" t="str">
        <f>VLOOKUP(F2169,prov_ccaa,2,FALSE)</f>
        <v>Cáceres</v>
      </c>
      <c r="K2169" s="3">
        <f>VLOOKUP(I2169,tasa,6,FALSE)</f>
        <v>0.211228998</v>
      </c>
      <c r="L2169" s="6">
        <f t="shared" si="2"/>
        <v>19.22183882</v>
      </c>
    </row>
    <row r="2170" ht="14.25" customHeight="1">
      <c r="A2170" s="1" t="s">
        <v>2188</v>
      </c>
      <c r="B2170" s="2">
        <v>419.0</v>
      </c>
      <c r="C2170" s="2">
        <v>18590.5128224</v>
      </c>
      <c r="D2170" s="2">
        <v>7363502.77087</v>
      </c>
      <c r="E2170" s="3" t="str">
        <f t="shared" si="1"/>
        <v>10</v>
      </c>
      <c r="F2170" s="5">
        <v>10.0</v>
      </c>
      <c r="G2170" s="3" t="s">
        <v>2140</v>
      </c>
      <c r="H2170" s="3" t="str">
        <f>VLOOKUP(F2170, prov_ccaa,4,FALSE)</f>
        <v>Extremadura</v>
      </c>
      <c r="I2170" s="3">
        <f>VLOOKUP(F2170, prov_ccaa,3,FALSE)</f>
        <v>11</v>
      </c>
      <c r="J2170" s="3" t="str">
        <f>VLOOKUP(F2170,prov_ccaa,2,FALSE)</f>
        <v>Cáceres</v>
      </c>
      <c r="K2170" s="3">
        <f>VLOOKUP(I2170,tasa,6,FALSE)</f>
        <v>0.211228998</v>
      </c>
      <c r="L2170" s="6">
        <f t="shared" si="2"/>
        <v>88.50495018</v>
      </c>
    </row>
    <row r="2171" ht="14.25" customHeight="1">
      <c r="A2171" s="1" t="s">
        <v>2189</v>
      </c>
      <c r="B2171" s="2">
        <v>460.0</v>
      </c>
      <c r="C2171" s="2">
        <v>41680.9383754</v>
      </c>
      <c r="D2171" s="2">
        <v>7.64486016731E7</v>
      </c>
      <c r="E2171" s="3" t="str">
        <f t="shared" si="1"/>
        <v>10</v>
      </c>
      <c r="F2171" s="5">
        <v>10.0</v>
      </c>
      <c r="G2171" s="3" t="s">
        <v>2140</v>
      </c>
      <c r="H2171" s="3" t="str">
        <f>VLOOKUP(F2171, prov_ccaa,4,FALSE)</f>
        <v>Extremadura</v>
      </c>
      <c r="I2171" s="3">
        <f>VLOOKUP(F2171, prov_ccaa,3,FALSE)</f>
        <v>11</v>
      </c>
      <c r="J2171" s="3" t="str">
        <f>VLOOKUP(F2171,prov_ccaa,2,FALSE)</f>
        <v>Cáceres</v>
      </c>
      <c r="K2171" s="3">
        <f>VLOOKUP(I2171,tasa,6,FALSE)</f>
        <v>0.211228998</v>
      </c>
      <c r="L2171" s="6">
        <f t="shared" si="2"/>
        <v>97.1653391</v>
      </c>
    </row>
    <row r="2172" ht="14.25" customHeight="1">
      <c r="A2172" s="1" t="s">
        <v>2190</v>
      </c>
      <c r="B2172" s="2">
        <v>1140.0</v>
      </c>
      <c r="C2172" s="2">
        <v>74521.4500972</v>
      </c>
      <c r="D2172" s="2">
        <v>1.47208973727E8</v>
      </c>
      <c r="E2172" s="3" t="str">
        <f t="shared" si="1"/>
        <v>10</v>
      </c>
      <c r="F2172" s="5">
        <v>10.0</v>
      </c>
      <c r="G2172" s="3" t="s">
        <v>2140</v>
      </c>
      <c r="H2172" s="3" t="str">
        <f>VLOOKUP(F2172, prov_ccaa,4,FALSE)</f>
        <v>Extremadura</v>
      </c>
      <c r="I2172" s="3">
        <f>VLOOKUP(F2172, prov_ccaa,3,FALSE)</f>
        <v>11</v>
      </c>
      <c r="J2172" s="3" t="str">
        <f>VLOOKUP(F2172,prov_ccaa,2,FALSE)</f>
        <v>Cáceres</v>
      </c>
      <c r="K2172" s="3">
        <f>VLOOKUP(I2172,tasa,6,FALSE)</f>
        <v>0.211228998</v>
      </c>
      <c r="L2172" s="6">
        <f t="shared" si="2"/>
        <v>240.8010578</v>
      </c>
    </row>
    <row r="2173" ht="14.25" customHeight="1">
      <c r="A2173" s="1" t="s">
        <v>2191</v>
      </c>
      <c r="B2173" s="2">
        <v>83.0</v>
      </c>
      <c r="C2173" s="2">
        <v>29546.0397372</v>
      </c>
      <c r="D2173" s="2">
        <v>2.56082692636E7</v>
      </c>
      <c r="E2173" s="3" t="str">
        <f t="shared" si="1"/>
        <v>10</v>
      </c>
      <c r="F2173" s="5">
        <v>10.0</v>
      </c>
      <c r="G2173" s="3" t="s">
        <v>2140</v>
      </c>
      <c r="H2173" s="3" t="str">
        <f>VLOOKUP(F2173, prov_ccaa,4,FALSE)</f>
        <v>Extremadura</v>
      </c>
      <c r="I2173" s="3">
        <f>VLOOKUP(F2173, prov_ccaa,3,FALSE)</f>
        <v>11</v>
      </c>
      <c r="J2173" s="3" t="str">
        <f>VLOOKUP(F2173,prov_ccaa,2,FALSE)</f>
        <v>Cáceres</v>
      </c>
      <c r="K2173" s="3">
        <f>VLOOKUP(I2173,tasa,6,FALSE)</f>
        <v>0.211228998</v>
      </c>
      <c r="L2173" s="6">
        <f t="shared" si="2"/>
        <v>17.53200684</v>
      </c>
    </row>
    <row r="2174" ht="14.25" customHeight="1">
      <c r="A2174" s="1" t="s">
        <v>2192</v>
      </c>
      <c r="B2174" s="2">
        <v>837.0</v>
      </c>
      <c r="C2174" s="2">
        <v>39817.20645</v>
      </c>
      <c r="D2174" s="2">
        <v>7.30993728858E7</v>
      </c>
      <c r="E2174" s="3" t="str">
        <f t="shared" si="1"/>
        <v>10</v>
      </c>
      <c r="F2174" s="5">
        <v>10.0</v>
      </c>
      <c r="G2174" s="3" t="s">
        <v>2140</v>
      </c>
      <c r="H2174" s="3" t="str">
        <f>VLOOKUP(F2174, prov_ccaa,4,FALSE)</f>
        <v>Extremadura</v>
      </c>
      <c r="I2174" s="3">
        <f>VLOOKUP(F2174, prov_ccaa,3,FALSE)</f>
        <v>11</v>
      </c>
      <c r="J2174" s="3" t="str">
        <f>VLOOKUP(F2174,prov_ccaa,2,FALSE)</f>
        <v>Cáceres</v>
      </c>
      <c r="K2174" s="3">
        <f>VLOOKUP(I2174,tasa,6,FALSE)</f>
        <v>0.211228998</v>
      </c>
      <c r="L2174" s="6">
        <f t="shared" si="2"/>
        <v>176.7986714</v>
      </c>
    </row>
    <row r="2175" ht="14.25" customHeight="1">
      <c r="A2175" s="1" t="s">
        <v>2193</v>
      </c>
      <c r="B2175" s="2">
        <v>892.0</v>
      </c>
      <c r="C2175" s="2">
        <v>46673.3484598</v>
      </c>
      <c r="D2175" s="2">
        <v>8.39900227493E7</v>
      </c>
      <c r="E2175" s="3" t="str">
        <f t="shared" si="1"/>
        <v>10</v>
      </c>
      <c r="F2175" s="5">
        <v>10.0</v>
      </c>
      <c r="G2175" s="3" t="s">
        <v>2140</v>
      </c>
      <c r="H2175" s="3" t="str">
        <f>VLOOKUP(F2175, prov_ccaa,4,FALSE)</f>
        <v>Extremadura</v>
      </c>
      <c r="I2175" s="3">
        <f>VLOOKUP(F2175, prov_ccaa,3,FALSE)</f>
        <v>11</v>
      </c>
      <c r="J2175" s="3" t="str">
        <f>VLOOKUP(F2175,prov_ccaa,2,FALSE)</f>
        <v>Cáceres</v>
      </c>
      <c r="K2175" s="3">
        <f>VLOOKUP(I2175,tasa,6,FALSE)</f>
        <v>0.211228998</v>
      </c>
      <c r="L2175" s="6">
        <f t="shared" si="2"/>
        <v>188.4162662</v>
      </c>
    </row>
    <row r="2176" ht="14.25" customHeight="1">
      <c r="A2176" s="1" t="s">
        <v>2194</v>
      </c>
      <c r="B2176" s="2">
        <v>729.0</v>
      </c>
      <c r="C2176" s="2">
        <v>44018.4930489</v>
      </c>
      <c r="D2176" s="2">
        <v>6.74948905792E7</v>
      </c>
      <c r="E2176" s="3" t="str">
        <f t="shared" si="1"/>
        <v>10</v>
      </c>
      <c r="F2176" s="5">
        <v>10.0</v>
      </c>
      <c r="G2176" s="3" t="s">
        <v>2140</v>
      </c>
      <c r="H2176" s="3" t="str">
        <f>VLOOKUP(F2176, prov_ccaa,4,FALSE)</f>
        <v>Extremadura</v>
      </c>
      <c r="I2176" s="3">
        <f>VLOOKUP(F2176, prov_ccaa,3,FALSE)</f>
        <v>11</v>
      </c>
      <c r="J2176" s="3" t="str">
        <f>VLOOKUP(F2176,prov_ccaa,2,FALSE)</f>
        <v>Cáceres</v>
      </c>
      <c r="K2176" s="3">
        <f>VLOOKUP(I2176,tasa,6,FALSE)</f>
        <v>0.211228998</v>
      </c>
      <c r="L2176" s="6">
        <f t="shared" si="2"/>
        <v>153.9859396</v>
      </c>
    </row>
    <row r="2177" ht="14.25" customHeight="1">
      <c r="A2177" s="1" t="s">
        <v>2195</v>
      </c>
      <c r="B2177" s="2">
        <v>1019.0</v>
      </c>
      <c r="C2177" s="2">
        <v>64036.0848422</v>
      </c>
      <c r="D2177" s="2">
        <v>8.65917264035E7</v>
      </c>
      <c r="E2177" s="3" t="str">
        <f t="shared" si="1"/>
        <v>10</v>
      </c>
      <c r="F2177" s="5">
        <v>10.0</v>
      </c>
      <c r="G2177" s="3" t="s">
        <v>2140</v>
      </c>
      <c r="H2177" s="3" t="str">
        <f>VLOOKUP(F2177, prov_ccaa,4,FALSE)</f>
        <v>Extremadura</v>
      </c>
      <c r="I2177" s="3">
        <f>VLOOKUP(F2177, prov_ccaa,3,FALSE)</f>
        <v>11</v>
      </c>
      <c r="J2177" s="3" t="str">
        <f>VLOOKUP(F2177,prov_ccaa,2,FALSE)</f>
        <v>Cáceres</v>
      </c>
      <c r="K2177" s="3">
        <f>VLOOKUP(I2177,tasa,6,FALSE)</f>
        <v>0.211228998</v>
      </c>
      <c r="L2177" s="6">
        <f t="shared" si="2"/>
        <v>215.242349</v>
      </c>
    </row>
    <row r="2178" ht="14.25" customHeight="1">
      <c r="A2178" s="1" t="s">
        <v>2196</v>
      </c>
      <c r="B2178" s="2">
        <v>178.0</v>
      </c>
      <c r="C2178" s="2">
        <v>32103.4982334</v>
      </c>
      <c r="D2178" s="2">
        <v>2.81142936894E7</v>
      </c>
      <c r="E2178" s="3" t="str">
        <f t="shared" si="1"/>
        <v>10</v>
      </c>
      <c r="F2178" s="5">
        <v>10.0</v>
      </c>
      <c r="G2178" s="3" t="s">
        <v>2140</v>
      </c>
      <c r="H2178" s="3" t="str">
        <f>VLOOKUP(F2178, prov_ccaa,4,FALSE)</f>
        <v>Extremadura</v>
      </c>
      <c r="I2178" s="3">
        <f>VLOOKUP(F2178, prov_ccaa,3,FALSE)</f>
        <v>11</v>
      </c>
      <c r="J2178" s="3" t="str">
        <f>VLOOKUP(F2178,prov_ccaa,2,FALSE)</f>
        <v>Cáceres</v>
      </c>
      <c r="K2178" s="3">
        <f>VLOOKUP(I2178,tasa,6,FALSE)</f>
        <v>0.211228998</v>
      </c>
      <c r="L2178" s="6">
        <f t="shared" si="2"/>
        <v>37.59876165</v>
      </c>
    </row>
    <row r="2179" ht="14.25" customHeight="1">
      <c r="A2179" s="1" t="s">
        <v>2197</v>
      </c>
      <c r="B2179" s="2">
        <v>1082.0</v>
      </c>
      <c r="C2179" s="2">
        <v>18979.3613736</v>
      </c>
      <c r="D2179" s="2">
        <v>2.03172698539E7</v>
      </c>
      <c r="E2179" s="3" t="str">
        <f t="shared" si="1"/>
        <v>10</v>
      </c>
      <c r="F2179" s="5">
        <v>10.0</v>
      </c>
      <c r="G2179" s="3" t="s">
        <v>2140</v>
      </c>
      <c r="H2179" s="3" t="str">
        <f>VLOOKUP(F2179, prov_ccaa,4,FALSE)</f>
        <v>Extremadura</v>
      </c>
      <c r="I2179" s="3">
        <f>VLOOKUP(F2179, prov_ccaa,3,FALSE)</f>
        <v>11</v>
      </c>
      <c r="J2179" s="3" t="str">
        <f>VLOOKUP(F2179,prov_ccaa,2,FALSE)</f>
        <v>Cáceres</v>
      </c>
      <c r="K2179" s="3">
        <f>VLOOKUP(I2179,tasa,6,FALSE)</f>
        <v>0.211228998</v>
      </c>
      <c r="L2179" s="6">
        <f t="shared" si="2"/>
        <v>228.5497759</v>
      </c>
    </row>
    <row r="2180" ht="14.25" customHeight="1">
      <c r="A2180" s="1" t="s">
        <v>2198</v>
      </c>
      <c r="B2180" s="2">
        <v>229.0</v>
      </c>
      <c r="C2180" s="2">
        <v>29839.2203234</v>
      </c>
      <c r="D2180" s="2">
        <v>4.84797389807E7</v>
      </c>
      <c r="E2180" s="3" t="str">
        <f t="shared" si="1"/>
        <v>10</v>
      </c>
      <c r="F2180" s="5">
        <v>10.0</v>
      </c>
      <c r="G2180" s="3" t="s">
        <v>2140</v>
      </c>
      <c r="H2180" s="3" t="str">
        <f>VLOOKUP(F2180, prov_ccaa,4,FALSE)</f>
        <v>Extremadura</v>
      </c>
      <c r="I2180" s="3">
        <f>VLOOKUP(F2180, prov_ccaa,3,FALSE)</f>
        <v>11</v>
      </c>
      <c r="J2180" s="3" t="str">
        <f>VLOOKUP(F2180,prov_ccaa,2,FALSE)</f>
        <v>Cáceres</v>
      </c>
      <c r="K2180" s="3">
        <f>VLOOKUP(I2180,tasa,6,FALSE)</f>
        <v>0.211228998</v>
      </c>
      <c r="L2180" s="6">
        <f t="shared" si="2"/>
        <v>48.37144055</v>
      </c>
    </row>
    <row r="2181" ht="14.25" customHeight="1">
      <c r="A2181" s="1" t="s">
        <v>2199</v>
      </c>
      <c r="B2181" s="2">
        <v>1362.0</v>
      </c>
      <c r="C2181" s="2">
        <v>29397.8051591</v>
      </c>
      <c r="D2181" s="2">
        <v>3.49551276954E7</v>
      </c>
      <c r="E2181" s="3" t="str">
        <f t="shared" si="1"/>
        <v>10</v>
      </c>
      <c r="F2181" s="5">
        <v>10.0</v>
      </c>
      <c r="G2181" s="3" t="s">
        <v>2140</v>
      </c>
      <c r="H2181" s="3" t="str">
        <f>VLOOKUP(F2181, prov_ccaa,4,FALSE)</f>
        <v>Extremadura</v>
      </c>
      <c r="I2181" s="3">
        <f>VLOOKUP(F2181, prov_ccaa,3,FALSE)</f>
        <v>11</v>
      </c>
      <c r="J2181" s="3" t="str">
        <f>VLOOKUP(F2181,prov_ccaa,2,FALSE)</f>
        <v>Cáceres</v>
      </c>
      <c r="K2181" s="3">
        <f>VLOOKUP(I2181,tasa,6,FALSE)</f>
        <v>0.211228998</v>
      </c>
      <c r="L2181" s="6">
        <f t="shared" si="2"/>
        <v>287.6938953</v>
      </c>
    </row>
    <row r="2182" ht="14.25" customHeight="1">
      <c r="A2182" s="1" t="s">
        <v>2200</v>
      </c>
      <c r="B2182" s="2">
        <v>556.0</v>
      </c>
      <c r="C2182" s="2">
        <v>41179.4573996</v>
      </c>
      <c r="D2182" s="2">
        <v>5.09680951592E7</v>
      </c>
      <c r="E2182" s="3" t="str">
        <f t="shared" si="1"/>
        <v>10</v>
      </c>
      <c r="F2182" s="5">
        <v>10.0</v>
      </c>
      <c r="G2182" s="3" t="s">
        <v>2140</v>
      </c>
      <c r="H2182" s="3" t="str">
        <f>VLOOKUP(F2182, prov_ccaa,4,FALSE)</f>
        <v>Extremadura</v>
      </c>
      <c r="I2182" s="3">
        <f>VLOOKUP(F2182, prov_ccaa,3,FALSE)</f>
        <v>11</v>
      </c>
      <c r="J2182" s="3" t="str">
        <f>VLOOKUP(F2182,prov_ccaa,2,FALSE)</f>
        <v>Cáceres</v>
      </c>
      <c r="K2182" s="3">
        <f>VLOOKUP(I2182,tasa,6,FALSE)</f>
        <v>0.211228998</v>
      </c>
      <c r="L2182" s="6">
        <f t="shared" si="2"/>
        <v>117.4433229</v>
      </c>
    </row>
    <row r="2183" ht="14.25" customHeight="1">
      <c r="A2183" s="1" t="s">
        <v>2201</v>
      </c>
      <c r="B2183" s="2">
        <v>2513.0</v>
      </c>
      <c r="C2183" s="2">
        <v>45232.637511</v>
      </c>
      <c r="D2183" s="2">
        <v>4.45547003565E7</v>
      </c>
      <c r="E2183" s="3" t="str">
        <f t="shared" si="1"/>
        <v>10</v>
      </c>
      <c r="F2183" s="5">
        <v>10.0</v>
      </c>
      <c r="G2183" s="3" t="s">
        <v>2140</v>
      </c>
      <c r="H2183" s="3" t="str">
        <f>VLOOKUP(F2183, prov_ccaa,4,FALSE)</f>
        <v>Extremadura</v>
      </c>
      <c r="I2183" s="3">
        <f>VLOOKUP(F2183, prov_ccaa,3,FALSE)</f>
        <v>11</v>
      </c>
      <c r="J2183" s="3" t="str">
        <f>VLOOKUP(F2183,prov_ccaa,2,FALSE)</f>
        <v>Cáceres</v>
      </c>
      <c r="K2183" s="3">
        <f>VLOOKUP(I2183,tasa,6,FALSE)</f>
        <v>0.211228998</v>
      </c>
      <c r="L2183" s="6">
        <f t="shared" si="2"/>
        <v>530.8184721</v>
      </c>
    </row>
    <row r="2184" ht="14.25" customHeight="1">
      <c r="A2184" s="1" t="s">
        <v>2202</v>
      </c>
      <c r="B2184" s="2">
        <v>1022.0</v>
      </c>
      <c r="C2184" s="2">
        <v>53915.500709</v>
      </c>
      <c r="D2184" s="2">
        <v>3.69508649156E7</v>
      </c>
      <c r="E2184" s="3" t="str">
        <f t="shared" si="1"/>
        <v>10</v>
      </c>
      <c r="F2184" s="5">
        <v>10.0</v>
      </c>
      <c r="G2184" s="3" t="s">
        <v>2140</v>
      </c>
      <c r="H2184" s="3" t="str">
        <f>VLOOKUP(F2184, prov_ccaa,4,FALSE)</f>
        <v>Extremadura</v>
      </c>
      <c r="I2184" s="3">
        <f>VLOOKUP(F2184, prov_ccaa,3,FALSE)</f>
        <v>11</v>
      </c>
      <c r="J2184" s="3" t="str">
        <f>VLOOKUP(F2184,prov_ccaa,2,FALSE)</f>
        <v>Cáceres</v>
      </c>
      <c r="K2184" s="3">
        <f>VLOOKUP(I2184,tasa,6,FALSE)</f>
        <v>0.211228998</v>
      </c>
      <c r="L2184" s="6">
        <f t="shared" si="2"/>
        <v>215.876036</v>
      </c>
    </row>
    <row r="2185" ht="14.25" customHeight="1">
      <c r="A2185" s="1" t="s">
        <v>2203</v>
      </c>
      <c r="B2185" s="2">
        <v>412.0</v>
      </c>
      <c r="C2185" s="2">
        <v>22696.4532378</v>
      </c>
      <c r="D2185" s="2">
        <v>2.0774498155E7</v>
      </c>
      <c r="E2185" s="3" t="str">
        <f t="shared" si="1"/>
        <v>10</v>
      </c>
      <c r="F2185" s="5">
        <v>10.0</v>
      </c>
      <c r="G2185" s="3" t="s">
        <v>2140</v>
      </c>
      <c r="H2185" s="3" t="str">
        <f>VLOOKUP(F2185, prov_ccaa,4,FALSE)</f>
        <v>Extremadura</v>
      </c>
      <c r="I2185" s="3">
        <f>VLOOKUP(F2185, prov_ccaa,3,FALSE)</f>
        <v>11</v>
      </c>
      <c r="J2185" s="3" t="str">
        <f>VLOOKUP(F2185,prov_ccaa,2,FALSE)</f>
        <v>Cáceres</v>
      </c>
      <c r="K2185" s="3">
        <f>VLOOKUP(I2185,tasa,6,FALSE)</f>
        <v>0.211228998</v>
      </c>
      <c r="L2185" s="6">
        <f t="shared" si="2"/>
        <v>87.02634719</v>
      </c>
    </row>
    <row r="2186" ht="14.25" customHeight="1">
      <c r="A2186" s="1" t="s">
        <v>2204</v>
      </c>
      <c r="B2186" s="2">
        <v>190.0</v>
      </c>
      <c r="C2186" s="2">
        <v>27227.7525125</v>
      </c>
      <c r="D2186" s="2">
        <v>3.14007000202E7</v>
      </c>
      <c r="E2186" s="3" t="str">
        <f t="shared" si="1"/>
        <v>10</v>
      </c>
      <c r="F2186" s="5">
        <v>10.0</v>
      </c>
      <c r="G2186" s="3" t="s">
        <v>2140</v>
      </c>
      <c r="H2186" s="3" t="str">
        <f>VLOOKUP(F2186, prov_ccaa,4,FALSE)</f>
        <v>Extremadura</v>
      </c>
      <c r="I2186" s="3">
        <f>VLOOKUP(F2186, prov_ccaa,3,FALSE)</f>
        <v>11</v>
      </c>
      <c r="J2186" s="3" t="str">
        <f>VLOOKUP(F2186,prov_ccaa,2,FALSE)</f>
        <v>Cáceres</v>
      </c>
      <c r="K2186" s="3">
        <f>VLOOKUP(I2186,tasa,6,FALSE)</f>
        <v>0.211228998</v>
      </c>
      <c r="L2186" s="6">
        <f t="shared" si="2"/>
        <v>40.13350963</v>
      </c>
    </row>
    <row r="2187" ht="14.25" customHeight="1">
      <c r="A2187" s="1" t="s">
        <v>2205</v>
      </c>
      <c r="B2187" s="2">
        <v>307.0</v>
      </c>
      <c r="C2187" s="2">
        <v>27304.9927788</v>
      </c>
      <c r="D2187" s="2">
        <v>3.12135219284E7</v>
      </c>
      <c r="E2187" s="3" t="str">
        <f t="shared" si="1"/>
        <v>10</v>
      </c>
      <c r="F2187" s="5">
        <v>10.0</v>
      </c>
      <c r="G2187" s="3" t="s">
        <v>2140</v>
      </c>
      <c r="H2187" s="3" t="str">
        <f>VLOOKUP(F2187, prov_ccaa,4,FALSE)</f>
        <v>Extremadura</v>
      </c>
      <c r="I2187" s="3">
        <f>VLOOKUP(F2187, prov_ccaa,3,FALSE)</f>
        <v>11</v>
      </c>
      <c r="J2187" s="3" t="str">
        <f>VLOOKUP(F2187,prov_ccaa,2,FALSE)</f>
        <v>Cáceres</v>
      </c>
      <c r="K2187" s="3">
        <f>VLOOKUP(I2187,tasa,6,FALSE)</f>
        <v>0.211228998</v>
      </c>
      <c r="L2187" s="6">
        <f t="shared" si="2"/>
        <v>64.8473024</v>
      </c>
    </row>
    <row r="2188" ht="14.25" customHeight="1">
      <c r="A2188" s="1" t="s">
        <v>2206</v>
      </c>
      <c r="B2188" s="2">
        <v>582.0</v>
      </c>
      <c r="C2188" s="2">
        <v>27221.2074698</v>
      </c>
      <c r="D2188" s="2">
        <v>2.46524548639E7</v>
      </c>
      <c r="E2188" s="3" t="str">
        <f t="shared" si="1"/>
        <v>10</v>
      </c>
      <c r="F2188" s="5">
        <v>10.0</v>
      </c>
      <c r="G2188" s="3" t="s">
        <v>2140</v>
      </c>
      <c r="H2188" s="3" t="str">
        <f>VLOOKUP(F2188, prov_ccaa,4,FALSE)</f>
        <v>Extremadura</v>
      </c>
      <c r="I2188" s="3">
        <f>VLOOKUP(F2188, prov_ccaa,3,FALSE)</f>
        <v>11</v>
      </c>
      <c r="J2188" s="3" t="str">
        <f>VLOOKUP(F2188,prov_ccaa,2,FALSE)</f>
        <v>Cáceres</v>
      </c>
      <c r="K2188" s="3">
        <f>VLOOKUP(I2188,tasa,6,FALSE)</f>
        <v>0.211228998</v>
      </c>
      <c r="L2188" s="6">
        <f t="shared" si="2"/>
        <v>122.9352769</v>
      </c>
    </row>
    <row r="2189" ht="14.25" customHeight="1">
      <c r="A2189" s="1" t="s">
        <v>2207</v>
      </c>
      <c r="B2189" s="2">
        <v>768.0</v>
      </c>
      <c r="C2189" s="2">
        <v>25333.2175592</v>
      </c>
      <c r="D2189" s="2">
        <v>2.76308781499E7</v>
      </c>
      <c r="E2189" s="3" t="str">
        <f t="shared" si="1"/>
        <v>10</v>
      </c>
      <c r="F2189" s="5">
        <v>10.0</v>
      </c>
      <c r="G2189" s="3" t="s">
        <v>2140</v>
      </c>
      <c r="H2189" s="3" t="str">
        <f>VLOOKUP(F2189, prov_ccaa,4,FALSE)</f>
        <v>Extremadura</v>
      </c>
      <c r="I2189" s="3">
        <f>VLOOKUP(F2189, prov_ccaa,3,FALSE)</f>
        <v>11</v>
      </c>
      <c r="J2189" s="3" t="str">
        <f>VLOOKUP(F2189,prov_ccaa,2,FALSE)</f>
        <v>Cáceres</v>
      </c>
      <c r="K2189" s="3">
        <f>VLOOKUP(I2189,tasa,6,FALSE)</f>
        <v>0.211228998</v>
      </c>
      <c r="L2189" s="6">
        <f t="shared" si="2"/>
        <v>162.2238705</v>
      </c>
    </row>
    <row r="2190" ht="14.25" customHeight="1">
      <c r="A2190" s="1" t="s">
        <v>2208</v>
      </c>
      <c r="B2190" s="2">
        <v>554.0</v>
      </c>
      <c r="C2190" s="2">
        <v>59371.9123162</v>
      </c>
      <c r="D2190" s="2">
        <v>1.53083658753E8</v>
      </c>
      <c r="E2190" s="3" t="str">
        <f t="shared" si="1"/>
        <v>10</v>
      </c>
      <c r="F2190" s="5">
        <v>10.0</v>
      </c>
      <c r="G2190" s="3" t="s">
        <v>2140</v>
      </c>
      <c r="H2190" s="3" t="str">
        <f>VLOOKUP(F2190, prov_ccaa,4,FALSE)</f>
        <v>Extremadura</v>
      </c>
      <c r="I2190" s="3">
        <f>VLOOKUP(F2190, prov_ccaa,3,FALSE)</f>
        <v>11</v>
      </c>
      <c r="J2190" s="3" t="str">
        <f>VLOOKUP(F2190,prov_ccaa,2,FALSE)</f>
        <v>Cáceres</v>
      </c>
      <c r="K2190" s="3">
        <f>VLOOKUP(I2190,tasa,6,FALSE)</f>
        <v>0.211228998</v>
      </c>
      <c r="L2190" s="6">
        <f t="shared" si="2"/>
        <v>117.0208649</v>
      </c>
    </row>
    <row r="2191" ht="14.25" customHeight="1">
      <c r="A2191" s="1" t="s">
        <v>2209</v>
      </c>
      <c r="B2191" s="2">
        <v>114.0</v>
      </c>
      <c r="C2191" s="2">
        <v>48672.8609803</v>
      </c>
      <c r="D2191" s="2">
        <v>5.01871501955E7</v>
      </c>
      <c r="E2191" s="3" t="str">
        <f t="shared" si="1"/>
        <v>10</v>
      </c>
      <c r="F2191" s="5">
        <v>10.0</v>
      </c>
      <c r="G2191" s="3" t="s">
        <v>2140</v>
      </c>
      <c r="H2191" s="3" t="str">
        <f>VLOOKUP(F2191, prov_ccaa,4,FALSE)</f>
        <v>Extremadura</v>
      </c>
      <c r="I2191" s="3">
        <f>VLOOKUP(F2191, prov_ccaa,3,FALSE)</f>
        <v>11</v>
      </c>
      <c r="J2191" s="3" t="str">
        <f>VLOOKUP(F2191,prov_ccaa,2,FALSE)</f>
        <v>Cáceres</v>
      </c>
      <c r="K2191" s="3">
        <f>VLOOKUP(I2191,tasa,6,FALSE)</f>
        <v>0.211228998</v>
      </c>
      <c r="L2191" s="6">
        <f t="shared" si="2"/>
        <v>24.08010578</v>
      </c>
    </row>
    <row r="2192" ht="14.25" customHeight="1">
      <c r="A2192" s="1" t="s">
        <v>2210</v>
      </c>
      <c r="B2192" s="2">
        <v>1359.0</v>
      </c>
      <c r="C2192" s="2">
        <v>53116.1778396</v>
      </c>
      <c r="D2192" s="2">
        <v>1.11877368048E8</v>
      </c>
      <c r="E2192" s="3" t="str">
        <f t="shared" si="1"/>
        <v>10</v>
      </c>
      <c r="F2192" s="5">
        <v>10.0</v>
      </c>
      <c r="G2192" s="3" t="s">
        <v>2140</v>
      </c>
      <c r="H2192" s="3" t="str">
        <f>VLOOKUP(F2192, prov_ccaa,4,FALSE)</f>
        <v>Extremadura</v>
      </c>
      <c r="I2192" s="3">
        <f>VLOOKUP(F2192, prov_ccaa,3,FALSE)</f>
        <v>11</v>
      </c>
      <c r="J2192" s="3" t="str">
        <f>VLOOKUP(F2192,prov_ccaa,2,FALSE)</f>
        <v>Cáceres</v>
      </c>
      <c r="K2192" s="3">
        <f>VLOOKUP(I2192,tasa,6,FALSE)</f>
        <v>0.211228998</v>
      </c>
      <c r="L2192" s="6">
        <f t="shared" si="2"/>
        <v>287.0602083</v>
      </c>
    </row>
    <row r="2193" ht="14.25" customHeight="1">
      <c r="A2193" s="1" t="s">
        <v>2211</v>
      </c>
      <c r="B2193" s="2">
        <v>343.0</v>
      </c>
      <c r="C2193" s="2">
        <v>38833.4153959</v>
      </c>
      <c r="D2193" s="2">
        <v>6.22813718817E7</v>
      </c>
      <c r="E2193" s="3" t="str">
        <f t="shared" si="1"/>
        <v>10</v>
      </c>
      <c r="F2193" s="5">
        <v>10.0</v>
      </c>
      <c r="G2193" s="3" t="s">
        <v>2140</v>
      </c>
      <c r="H2193" s="3" t="str">
        <f>VLOOKUP(F2193, prov_ccaa,4,FALSE)</f>
        <v>Extremadura</v>
      </c>
      <c r="I2193" s="3">
        <f>VLOOKUP(F2193, prov_ccaa,3,FALSE)</f>
        <v>11</v>
      </c>
      <c r="J2193" s="3" t="str">
        <f>VLOOKUP(F2193,prov_ccaa,2,FALSE)</f>
        <v>Cáceres</v>
      </c>
      <c r="K2193" s="3">
        <f>VLOOKUP(I2193,tasa,6,FALSE)</f>
        <v>0.211228998</v>
      </c>
      <c r="L2193" s="6">
        <f t="shared" si="2"/>
        <v>72.45154633</v>
      </c>
    </row>
    <row r="2194" ht="14.25" customHeight="1">
      <c r="A2194" s="1" t="s">
        <v>2212</v>
      </c>
      <c r="B2194" s="2">
        <v>1005.0</v>
      </c>
      <c r="C2194" s="2">
        <v>62801.1501807</v>
      </c>
      <c r="D2194" s="2">
        <v>1.47012806047E8</v>
      </c>
      <c r="E2194" s="3" t="str">
        <f t="shared" si="1"/>
        <v>10</v>
      </c>
      <c r="F2194" s="5">
        <v>10.0</v>
      </c>
      <c r="G2194" s="3" t="s">
        <v>2140</v>
      </c>
      <c r="H2194" s="3" t="str">
        <f>VLOOKUP(F2194, prov_ccaa,4,FALSE)</f>
        <v>Extremadura</v>
      </c>
      <c r="I2194" s="3">
        <f>VLOOKUP(F2194, prov_ccaa,3,FALSE)</f>
        <v>11</v>
      </c>
      <c r="J2194" s="3" t="str">
        <f>VLOOKUP(F2194,prov_ccaa,2,FALSE)</f>
        <v>Cáceres</v>
      </c>
      <c r="K2194" s="3">
        <f>VLOOKUP(I2194,tasa,6,FALSE)</f>
        <v>0.211228998</v>
      </c>
      <c r="L2194" s="6">
        <f t="shared" si="2"/>
        <v>212.285143</v>
      </c>
    </row>
    <row r="2195" ht="14.25" customHeight="1">
      <c r="A2195" s="1" t="s">
        <v>2213</v>
      </c>
      <c r="B2195" s="2">
        <v>1192.0</v>
      </c>
      <c r="C2195" s="2">
        <v>45014.8671246</v>
      </c>
      <c r="D2195" s="2">
        <v>8.57516754476E7</v>
      </c>
      <c r="E2195" s="3" t="str">
        <f t="shared" si="1"/>
        <v>10</v>
      </c>
      <c r="F2195" s="5">
        <v>10.0</v>
      </c>
      <c r="G2195" s="3" t="s">
        <v>2140</v>
      </c>
      <c r="H2195" s="3" t="str">
        <f>VLOOKUP(F2195, prov_ccaa,4,FALSE)</f>
        <v>Extremadura</v>
      </c>
      <c r="I2195" s="3">
        <f>VLOOKUP(F2195, prov_ccaa,3,FALSE)</f>
        <v>11</v>
      </c>
      <c r="J2195" s="3" t="str">
        <f>VLOOKUP(F2195,prov_ccaa,2,FALSE)</f>
        <v>Cáceres</v>
      </c>
      <c r="K2195" s="3">
        <f>VLOOKUP(I2195,tasa,6,FALSE)</f>
        <v>0.211228998</v>
      </c>
      <c r="L2195" s="6">
        <f t="shared" si="2"/>
        <v>251.7849657</v>
      </c>
    </row>
    <row r="2196" ht="14.25" customHeight="1">
      <c r="A2196" s="1" t="s">
        <v>2214</v>
      </c>
      <c r="B2196" s="2">
        <v>587.0</v>
      </c>
      <c r="C2196" s="2">
        <v>44105.0545914</v>
      </c>
      <c r="D2196" s="2">
        <v>7.38927654049E7</v>
      </c>
      <c r="E2196" s="3" t="str">
        <f t="shared" si="1"/>
        <v>10</v>
      </c>
      <c r="F2196" s="5">
        <v>10.0</v>
      </c>
      <c r="G2196" s="3" t="s">
        <v>2140</v>
      </c>
      <c r="H2196" s="3" t="str">
        <f>VLOOKUP(F2196, prov_ccaa,4,FALSE)</f>
        <v>Extremadura</v>
      </c>
      <c r="I2196" s="3">
        <f>VLOOKUP(F2196, prov_ccaa,3,FALSE)</f>
        <v>11</v>
      </c>
      <c r="J2196" s="3" t="str">
        <f>VLOOKUP(F2196,prov_ccaa,2,FALSE)</f>
        <v>Cáceres</v>
      </c>
      <c r="K2196" s="3">
        <f>VLOOKUP(I2196,tasa,6,FALSE)</f>
        <v>0.211228998</v>
      </c>
      <c r="L2196" s="6">
        <f t="shared" si="2"/>
        <v>123.9914218</v>
      </c>
    </row>
    <row r="2197" ht="14.25" customHeight="1">
      <c r="A2197" s="1" t="s">
        <v>2215</v>
      </c>
      <c r="B2197" s="2">
        <v>433.0</v>
      </c>
      <c r="C2197" s="2">
        <v>38970.2375453</v>
      </c>
      <c r="D2197" s="2">
        <v>6.17343051017E7</v>
      </c>
      <c r="E2197" s="3" t="str">
        <f t="shared" si="1"/>
        <v>10</v>
      </c>
      <c r="F2197" s="5">
        <v>10.0</v>
      </c>
      <c r="G2197" s="3" t="s">
        <v>2140</v>
      </c>
      <c r="H2197" s="3" t="str">
        <f>VLOOKUP(F2197, prov_ccaa,4,FALSE)</f>
        <v>Extremadura</v>
      </c>
      <c r="I2197" s="3">
        <f>VLOOKUP(F2197, prov_ccaa,3,FALSE)</f>
        <v>11</v>
      </c>
      <c r="J2197" s="3" t="str">
        <f>VLOOKUP(F2197,prov_ccaa,2,FALSE)</f>
        <v>Cáceres</v>
      </c>
      <c r="K2197" s="3">
        <f>VLOOKUP(I2197,tasa,6,FALSE)</f>
        <v>0.211228998</v>
      </c>
      <c r="L2197" s="6">
        <f t="shared" si="2"/>
        <v>91.46215615</v>
      </c>
    </row>
    <row r="2198" ht="14.25" customHeight="1">
      <c r="A2198" s="1" t="s">
        <v>2216</v>
      </c>
      <c r="B2198" s="2">
        <v>149.0</v>
      </c>
      <c r="C2198" s="2">
        <v>34246.9028146</v>
      </c>
      <c r="D2198" s="2">
        <v>1.81340617098E7</v>
      </c>
      <c r="E2198" s="3" t="str">
        <f t="shared" si="1"/>
        <v>10</v>
      </c>
      <c r="F2198" s="5">
        <v>10.0</v>
      </c>
      <c r="G2198" s="3" t="s">
        <v>2140</v>
      </c>
      <c r="H2198" s="3" t="str">
        <f>VLOOKUP(F2198, prov_ccaa,4,FALSE)</f>
        <v>Extremadura</v>
      </c>
      <c r="I2198" s="3">
        <f>VLOOKUP(F2198, prov_ccaa,3,FALSE)</f>
        <v>11</v>
      </c>
      <c r="J2198" s="3" t="str">
        <f>VLOOKUP(F2198,prov_ccaa,2,FALSE)</f>
        <v>Cáceres</v>
      </c>
      <c r="K2198" s="3">
        <f>VLOOKUP(I2198,tasa,6,FALSE)</f>
        <v>0.211228998</v>
      </c>
      <c r="L2198" s="6">
        <f t="shared" si="2"/>
        <v>31.47312071</v>
      </c>
    </row>
    <row r="2199" ht="14.25" customHeight="1">
      <c r="A2199" s="1" t="s">
        <v>2217</v>
      </c>
      <c r="B2199" s="2">
        <v>1560.0</v>
      </c>
      <c r="C2199" s="2">
        <v>73387.5229907</v>
      </c>
      <c r="D2199" s="2">
        <v>2.09534777762E8</v>
      </c>
      <c r="E2199" s="3" t="str">
        <f t="shared" si="1"/>
        <v>10</v>
      </c>
      <c r="F2199" s="5">
        <v>10.0</v>
      </c>
      <c r="G2199" s="3" t="s">
        <v>2140</v>
      </c>
      <c r="H2199" s="3" t="str">
        <f>VLOOKUP(F2199, prov_ccaa,4,FALSE)</f>
        <v>Extremadura</v>
      </c>
      <c r="I2199" s="3">
        <f>VLOOKUP(F2199, prov_ccaa,3,FALSE)</f>
        <v>11</v>
      </c>
      <c r="J2199" s="3" t="str">
        <f>VLOOKUP(F2199,prov_ccaa,2,FALSE)</f>
        <v>Cáceres</v>
      </c>
      <c r="K2199" s="3">
        <f>VLOOKUP(I2199,tasa,6,FALSE)</f>
        <v>0.211228998</v>
      </c>
      <c r="L2199" s="6">
        <f t="shared" si="2"/>
        <v>329.5172369</v>
      </c>
    </row>
    <row r="2200" ht="14.25" customHeight="1">
      <c r="A2200" s="1" t="s">
        <v>2218</v>
      </c>
      <c r="B2200" s="2">
        <v>287.0</v>
      </c>
      <c r="C2200" s="2">
        <v>31945.5362722</v>
      </c>
      <c r="D2200" s="2">
        <v>4.49623434688E7</v>
      </c>
      <c r="E2200" s="3" t="str">
        <f t="shared" si="1"/>
        <v>10</v>
      </c>
      <c r="F2200" s="5">
        <v>10.0</v>
      </c>
      <c r="G2200" s="3" t="s">
        <v>2140</v>
      </c>
      <c r="H2200" s="3" t="str">
        <f>VLOOKUP(F2200, prov_ccaa,4,FALSE)</f>
        <v>Extremadura</v>
      </c>
      <c r="I2200" s="3">
        <f>VLOOKUP(F2200, prov_ccaa,3,FALSE)</f>
        <v>11</v>
      </c>
      <c r="J2200" s="3" t="str">
        <f>VLOOKUP(F2200,prov_ccaa,2,FALSE)</f>
        <v>Cáceres</v>
      </c>
      <c r="K2200" s="3">
        <f>VLOOKUP(I2200,tasa,6,FALSE)</f>
        <v>0.211228998</v>
      </c>
      <c r="L2200" s="6">
        <f t="shared" si="2"/>
        <v>60.62272244</v>
      </c>
    </row>
    <row r="2201" ht="14.25" customHeight="1">
      <c r="A2201" s="1" t="s">
        <v>2219</v>
      </c>
      <c r="B2201" s="2">
        <v>192.0</v>
      </c>
      <c r="C2201" s="2">
        <v>37771.6159581</v>
      </c>
      <c r="D2201" s="2">
        <v>4.17931909548E7</v>
      </c>
      <c r="E2201" s="3" t="str">
        <f t="shared" si="1"/>
        <v>10</v>
      </c>
      <c r="F2201" s="5">
        <v>10.0</v>
      </c>
      <c r="G2201" s="3" t="s">
        <v>2140</v>
      </c>
      <c r="H2201" s="3" t="str">
        <f>VLOOKUP(F2201, prov_ccaa,4,FALSE)</f>
        <v>Extremadura</v>
      </c>
      <c r="I2201" s="3">
        <f>VLOOKUP(F2201, prov_ccaa,3,FALSE)</f>
        <v>11</v>
      </c>
      <c r="J2201" s="3" t="str">
        <f>VLOOKUP(F2201,prov_ccaa,2,FALSE)</f>
        <v>Cáceres</v>
      </c>
      <c r="K2201" s="3">
        <f>VLOOKUP(I2201,tasa,6,FALSE)</f>
        <v>0.211228998</v>
      </c>
      <c r="L2201" s="6">
        <f t="shared" si="2"/>
        <v>40.55596762</v>
      </c>
    </row>
    <row r="2202" ht="14.25" customHeight="1">
      <c r="A2202" s="1" t="s">
        <v>2220</v>
      </c>
      <c r="B2202" s="2">
        <v>6560.0</v>
      </c>
      <c r="C2202" s="2">
        <v>27955.0255504</v>
      </c>
      <c r="D2202" s="2">
        <v>2.55643672915E7</v>
      </c>
      <c r="E2202" s="3" t="str">
        <f t="shared" si="1"/>
        <v>10</v>
      </c>
      <c r="F2202" s="5">
        <v>10.0</v>
      </c>
      <c r="G2202" s="3" t="s">
        <v>2140</v>
      </c>
      <c r="H2202" s="3" t="str">
        <f>VLOOKUP(F2202, prov_ccaa,4,FALSE)</f>
        <v>Extremadura</v>
      </c>
      <c r="I2202" s="3">
        <f>VLOOKUP(F2202, prov_ccaa,3,FALSE)</f>
        <v>11</v>
      </c>
      <c r="J2202" s="3" t="str">
        <f>VLOOKUP(F2202,prov_ccaa,2,FALSE)</f>
        <v>Cáceres</v>
      </c>
      <c r="K2202" s="3">
        <f>VLOOKUP(I2202,tasa,6,FALSE)</f>
        <v>0.211228998</v>
      </c>
      <c r="L2202" s="6">
        <f t="shared" si="2"/>
        <v>1385.662227</v>
      </c>
    </row>
    <row r="2203" ht="14.25" customHeight="1">
      <c r="A2203" s="1" t="s">
        <v>2221</v>
      </c>
      <c r="B2203" s="2">
        <v>3444.0</v>
      </c>
      <c r="C2203" s="2">
        <v>2913.30702114</v>
      </c>
      <c r="D2203" s="2">
        <v>415007.227736</v>
      </c>
      <c r="E2203" s="3" t="str">
        <f t="shared" si="1"/>
        <v>10</v>
      </c>
      <c r="F2203" s="5">
        <v>10.0</v>
      </c>
      <c r="G2203" s="3" t="s">
        <v>2140</v>
      </c>
      <c r="H2203" s="3" t="str">
        <f>VLOOKUP(F2203, prov_ccaa,4,FALSE)</f>
        <v>Extremadura</v>
      </c>
      <c r="I2203" s="3">
        <f>VLOOKUP(F2203, prov_ccaa,3,FALSE)</f>
        <v>11</v>
      </c>
      <c r="J2203" s="3" t="str">
        <f>VLOOKUP(F2203,prov_ccaa,2,FALSE)</f>
        <v>Cáceres</v>
      </c>
      <c r="K2203" s="3">
        <f>VLOOKUP(I2203,tasa,6,FALSE)</f>
        <v>0.211228998</v>
      </c>
      <c r="L2203" s="6">
        <f t="shared" si="2"/>
        <v>727.4726692</v>
      </c>
    </row>
    <row r="2204" ht="14.25" customHeight="1">
      <c r="A2204" s="1" t="s">
        <v>2222</v>
      </c>
      <c r="B2204" s="2">
        <v>1041.0</v>
      </c>
      <c r="C2204" s="2">
        <v>48415.5546798</v>
      </c>
      <c r="D2204" s="2">
        <v>5.81187038464E7</v>
      </c>
      <c r="E2204" s="3" t="str">
        <f t="shared" si="1"/>
        <v>10</v>
      </c>
      <c r="F2204" s="5">
        <v>10.0</v>
      </c>
      <c r="G2204" s="3" t="s">
        <v>2140</v>
      </c>
      <c r="H2204" s="3" t="str">
        <f>VLOOKUP(F2204, prov_ccaa,4,FALSE)</f>
        <v>Extremadura</v>
      </c>
      <c r="I2204" s="3">
        <f>VLOOKUP(F2204, prov_ccaa,3,FALSE)</f>
        <v>11</v>
      </c>
      <c r="J2204" s="3" t="str">
        <f>VLOOKUP(F2204,prov_ccaa,2,FALSE)</f>
        <v>Cáceres</v>
      </c>
      <c r="K2204" s="3">
        <f>VLOOKUP(I2204,tasa,6,FALSE)</f>
        <v>0.211228998</v>
      </c>
      <c r="L2204" s="6">
        <f t="shared" si="2"/>
        <v>219.889387</v>
      </c>
    </row>
    <row r="2205" ht="14.25" customHeight="1">
      <c r="A2205" s="1" t="s">
        <v>2223</v>
      </c>
      <c r="B2205" s="2">
        <v>1114.0</v>
      </c>
      <c r="C2205" s="2">
        <v>22145.4856701</v>
      </c>
      <c r="D2205" s="2">
        <v>1.9409186483E7</v>
      </c>
      <c r="E2205" s="3" t="str">
        <f t="shared" si="1"/>
        <v>10</v>
      </c>
      <c r="F2205" s="5">
        <v>10.0</v>
      </c>
      <c r="G2205" s="3" t="s">
        <v>2140</v>
      </c>
      <c r="H2205" s="3" t="str">
        <f>VLOOKUP(F2205, prov_ccaa,4,FALSE)</f>
        <v>Extremadura</v>
      </c>
      <c r="I2205" s="3">
        <f>VLOOKUP(F2205, prov_ccaa,3,FALSE)</f>
        <v>11</v>
      </c>
      <c r="J2205" s="3" t="str">
        <f>VLOOKUP(F2205,prov_ccaa,2,FALSE)</f>
        <v>Cáceres</v>
      </c>
      <c r="K2205" s="3">
        <f>VLOOKUP(I2205,tasa,6,FALSE)</f>
        <v>0.211228998</v>
      </c>
      <c r="L2205" s="6">
        <f t="shared" si="2"/>
        <v>235.3091038</v>
      </c>
    </row>
    <row r="2206" ht="14.25" customHeight="1">
      <c r="A2206" s="1" t="s">
        <v>2224</v>
      </c>
      <c r="B2206" s="2">
        <v>834.0</v>
      </c>
      <c r="C2206" s="2">
        <v>49404.2608089</v>
      </c>
      <c r="D2206" s="2">
        <v>5.2659380276E7</v>
      </c>
      <c r="E2206" s="3" t="str">
        <f t="shared" si="1"/>
        <v>10</v>
      </c>
      <c r="F2206" s="5">
        <v>10.0</v>
      </c>
      <c r="G2206" s="3" t="s">
        <v>2140</v>
      </c>
      <c r="H2206" s="3" t="str">
        <f>VLOOKUP(F2206, prov_ccaa,4,FALSE)</f>
        <v>Extremadura</v>
      </c>
      <c r="I2206" s="3">
        <f>VLOOKUP(F2206, prov_ccaa,3,FALSE)</f>
        <v>11</v>
      </c>
      <c r="J2206" s="3" t="str">
        <f>VLOOKUP(F2206,prov_ccaa,2,FALSE)</f>
        <v>Cáceres</v>
      </c>
      <c r="K2206" s="3">
        <f>VLOOKUP(I2206,tasa,6,FALSE)</f>
        <v>0.211228998</v>
      </c>
      <c r="L2206" s="6">
        <f t="shared" si="2"/>
        <v>176.1649844</v>
      </c>
    </row>
    <row r="2207" ht="14.25" customHeight="1">
      <c r="A2207" s="1" t="s">
        <v>2225</v>
      </c>
      <c r="B2207" s="2">
        <v>841.0</v>
      </c>
      <c r="C2207" s="2">
        <v>70037.9902746</v>
      </c>
      <c r="D2207" s="2">
        <v>1.13607613303E8</v>
      </c>
      <c r="E2207" s="3" t="str">
        <f t="shared" si="1"/>
        <v>10</v>
      </c>
      <c r="F2207" s="5">
        <v>10.0</v>
      </c>
      <c r="G2207" s="3" t="s">
        <v>2140</v>
      </c>
      <c r="H2207" s="3" t="str">
        <f>VLOOKUP(F2207, prov_ccaa,4,FALSE)</f>
        <v>Extremadura</v>
      </c>
      <c r="I2207" s="3">
        <f>VLOOKUP(F2207, prov_ccaa,3,FALSE)</f>
        <v>11</v>
      </c>
      <c r="J2207" s="3" t="str">
        <f>VLOOKUP(F2207,prov_ccaa,2,FALSE)</f>
        <v>Cáceres</v>
      </c>
      <c r="K2207" s="3">
        <f>VLOOKUP(I2207,tasa,6,FALSE)</f>
        <v>0.211228998</v>
      </c>
      <c r="L2207" s="6">
        <f t="shared" si="2"/>
        <v>177.6435873</v>
      </c>
    </row>
    <row r="2208" ht="14.25" customHeight="1">
      <c r="A2208" s="1" t="s">
        <v>2226</v>
      </c>
      <c r="B2208" s="2">
        <v>673.0</v>
      </c>
      <c r="C2208" s="2">
        <v>60667.8342891</v>
      </c>
      <c r="D2208" s="2">
        <v>1.44279614024E8</v>
      </c>
      <c r="E2208" s="3" t="str">
        <f t="shared" si="1"/>
        <v>10</v>
      </c>
      <c r="F2208" s="5">
        <v>10.0</v>
      </c>
      <c r="G2208" s="3" t="s">
        <v>2140</v>
      </c>
      <c r="H2208" s="3" t="str">
        <f>VLOOKUP(F2208, prov_ccaa,4,FALSE)</f>
        <v>Extremadura</v>
      </c>
      <c r="I2208" s="3">
        <f>VLOOKUP(F2208, prov_ccaa,3,FALSE)</f>
        <v>11</v>
      </c>
      <c r="J2208" s="3" t="str">
        <f>VLOOKUP(F2208,prov_ccaa,2,FALSE)</f>
        <v>Cáceres</v>
      </c>
      <c r="K2208" s="3">
        <f>VLOOKUP(I2208,tasa,6,FALSE)</f>
        <v>0.211228998</v>
      </c>
      <c r="L2208" s="6">
        <f t="shared" si="2"/>
        <v>142.1571157</v>
      </c>
    </row>
    <row r="2209" ht="14.25" customHeight="1">
      <c r="A2209" s="1" t="s">
        <v>2227</v>
      </c>
      <c r="B2209" s="2">
        <v>104.0</v>
      </c>
      <c r="C2209" s="2">
        <v>31002.9793089</v>
      </c>
      <c r="D2209" s="2">
        <v>5.28556774194E7</v>
      </c>
      <c r="E2209" s="3" t="str">
        <f t="shared" si="1"/>
        <v>10</v>
      </c>
      <c r="F2209" s="5">
        <v>10.0</v>
      </c>
      <c r="G2209" s="3" t="s">
        <v>2140</v>
      </c>
      <c r="H2209" s="3" t="str">
        <f>VLOOKUP(F2209, prov_ccaa,4,FALSE)</f>
        <v>Extremadura</v>
      </c>
      <c r="I2209" s="3">
        <f>VLOOKUP(F2209, prov_ccaa,3,FALSE)</f>
        <v>11</v>
      </c>
      <c r="J2209" s="3" t="str">
        <f>VLOOKUP(F2209,prov_ccaa,2,FALSE)</f>
        <v>Cáceres</v>
      </c>
      <c r="K2209" s="3">
        <f>VLOOKUP(I2209,tasa,6,FALSE)</f>
        <v>0.211228998</v>
      </c>
      <c r="L2209" s="6">
        <f t="shared" si="2"/>
        <v>21.9678158</v>
      </c>
    </row>
    <row r="2210" ht="14.25" customHeight="1">
      <c r="A2210" s="1" t="s">
        <v>2228</v>
      </c>
      <c r="B2210" s="2">
        <v>866.0</v>
      </c>
      <c r="C2210" s="2">
        <v>29382.2923689</v>
      </c>
      <c r="D2210" s="2">
        <v>3.27332391844E7</v>
      </c>
      <c r="E2210" s="3" t="str">
        <f t="shared" si="1"/>
        <v>10</v>
      </c>
      <c r="F2210" s="5">
        <v>10.0</v>
      </c>
      <c r="G2210" s="3" t="s">
        <v>2140</v>
      </c>
      <c r="H2210" s="3" t="str">
        <f>VLOOKUP(F2210, prov_ccaa,4,FALSE)</f>
        <v>Extremadura</v>
      </c>
      <c r="I2210" s="3">
        <f>VLOOKUP(F2210, prov_ccaa,3,FALSE)</f>
        <v>11</v>
      </c>
      <c r="J2210" s="3" t="str">
        <f>VLOOKUP(F2210,prov_ccaa,2,FALSE)</f>
        <v>Cáceres</v>
      </c>
      <c r="K2210" s="3">
        <f>VLOOKUP(I2210,tasa,6,FALSE)</f>
        <v>0.211228998</v>
      </c>
      <c r="L2210" s="6">
        <f t="shared" si="2"/>
        <v>182.9243123</v>
      </c>
    </row>
    <row r="2211" ht="14.25" customHeight="1">
      <c r="A2211" s="1" t="s">
        <v>2229</v>
      </c>
      <c r="B2211" s="2">
        <v>869.0</v>
      </c>
      <c r="C2211" s="2">
        <v>50561.4351122</v>
      </c>
      <c r="D2211" s="2">
        <v>1.00786005323E8</v>
      </c>
      <c r="E2211" s="3" t="str">
        <f t="shared" si="1"/>
        <v>10</v>
      </c>
      <c r="F2211" s="5">
        <v>10.0</v>
      </c>
      <c r="G2211" s="3" t="s">
        <v>2140</v>
      </c>
      <c r="H2211" s="3" t="str">
        <f>VLOOKUP(F2211, prov_ccaa,4,FALSE)</f>
        <v>Extremadura</v>
      </c>
      <c r="I2211" s="3">
        <f>VLOOKUP(F2211, prov_ccaa,3,FALSE)</f>
        <v>11</v>
      </c>
      <c r="J2211" s="3" t="str">
        <f>VLOOKUP(F2211,prov_ccaa,2,FALSE)</f>
        <v>Cáceres</v>
      </c>
      <c r="K2211" s="3">
        <f>VLOOKUP(I2211,tasa,6,FALSE)</f>
        <v>0.211228998</v>
      </c>
      <c r="L2211" s="6">
        <f t="shared" si="2"/>
        <v>183.5579993</v>
      </c>
    </row>
    <row r="2212" ht="14.25" customHeight="1">
      <c r="A2212" s="1" t="s">
        <v>2230</v>
      </c>
      <c r="B2212" s="2">
        <v>240.0</v>
      </c>
      <c r="C2212" s="2">
        <v>39493.6869255</v>
      </c>
      <c r="D2212" s="2">
        <v>5.46795552579E7</v>
      </c>
      <c r="E2212" s="3" t="str">
        <f t="shared" si="1"/>
        <v>10</v>
      </c>
      <c r="F2212" s="5">
        <v>10.0</v>
      </c>
      <c r="G2212" s="3" t="s">
        <v>2140</v>
      </c>
      <c r="H2212" s="3" t="str">
        <f>VLOOKUP(F2212, prov_ccaa,4,FALSE)</f>
        <v>Extremadura</v>
      </c>
      <c r="I2212" s="3">
        <f>VLOOKUP(F2212, prov_ccaa,3,FALSE)</f>
        <v>11</v>
      </c>
      <c r="J2212" s="3" t="str">
        <f>VLOOKUP(F2212,prov_ccaa,2,FALSE)</f>
        <v>Cáceres</v>
      </c>
      <c r="K2212" s="3">
        <f>VLOOKUP(I2212,tasa,6,FALSE)</f>
        <v>0.211228998</v>
      </c>
      <c r="L2212" s="6">
        <f t="shared" si="2"/>
        <v>50.69495953</v>
      </c>
    </row>
    <row r="2213" ht="14.25" customHeight="1">
      <c r="A2213" s="1" t="s">
        <v>2231</v>
      </c>
      <c r="B2213" s="2">
        <v>868.0</v>
      </c>
      <c r="C2213" s="2">
        <v>51110.4443707</v>
      </c>
      <c r="D2213" s="2">
        <v>6.53966966658E7</v>
      </c>
      <c r="E2213" s="3" t="str">
        <f t="shared" si="1"/>
        <v>10</v>
      </c>
      <c r="F2213" s="5">
        <v>10.0</v>
      </c>
      <c r="G2213" s="3" t="s">
        <v>2140</v>
      </c>
      <c r="H2213" s="3" t="str">
        <f>VLOOKUP(F2213, prov_ccaa,4,FALSE)</f>
        <v>Extremadura</v>
      </c>
      <c r="I2213" s="3">
        <f>VLOOKUP(F2213, prov_ccaa,3,FALSE)</f>
        <v>11</v>
      </c>
      <c r="J2213" s="3" t="str">
        <f>VLOOKUP(F2213,prov_ccaa,2,FALSE)</f>
        <v>Cáceres</v>
      </c>
      <c r="K2213" s="3">
        <f>VLOOKUP(I2213,tasa,6,FALSE)</f>
        <v>0.211228998</v>
      </c>
      <c r="L2213" s="6">
        <f t="shared" si="2"/>
        <v>183.3467703</v>
      </c>
    </row>
    <row r="2214" ht="14.25" customHeight="1">
      <c r="A2214" s="1" t="s">
        <v>2232</v>
      </c>
      <c r="B2214" s="2">
        <v>687.0</v>
      </c>
      <c r="C2214" s="2">
        <v>75089.4071172</v>
      </c>
      <c r="D2214" s="2">
        <v>1.50348575144E8</v>
      </c>
      <c r="E2214" s="3" t="str">
        <f t="shared" si="1"/>
        <v>10</v>
      </c>
      <c r="F2214" s="5">
        <v>10.0</v>
      </c>
      <c r="G2214" s="3" t="s">
        <v>2140</v>
      </c>
      <c r="H2214" s="3" t="str">
        <f>VLOOKUP(F2214, prov_ccaa,4,FALSE)</f>
        <v>Extremadura</v>
      </c>
      <c r="I2214" s="3">
        <f>VLOOKUP(F2214, prov_ccaa,3,FALSE)</f>
        <v>11</v>
      </c>
      <c r="J2214" s="3" t="str">
        <f>VLOOKUP(F2214,prov_ccaa,2,FALSE)</f>
        <v>Cáceres</v>
      </c>
      <c r="K2214" s="3">
        <f>VLOOKUP(I2214,tasa,6,FALSE)</f>
        <v>0.211228998</v>
      </c>
      <c r="L2214" s="6">
        <f t="shared" si="2"/>
        <v>145.1143216</v>
      </c>
    </row>
    <row r="2215" ht="14.25" customHeight="1">
      <c r="A2215" s="1" t="s">
        <v>2233</v>
      </c>
      <c r="B2215" s="2">
        <v>354.0</v>
      </c>
      <c r="C2215" s="2">
        <v>27736.7005754</v>
      </c>
      <c r="D2215" s="2">
        <v>2.40924184092E7</v>
      </c>
      <c r="E2215" s="3" t="str">
        <f t="shared" si="1"/>
        <v>10</v>
      </c>
      <c r="F2215" s="5">
        <v>10.0</v>
      </c>
      <c r="G2215" s="3" t="s">
        <v>2140</v>
      </c>
      <c r="H2215" s="3" t="str">
        <f>VLOOKUP(F2215, prov_ccaa,4,FALSE)</f>
        <v>Extremadura</v>
      </c>
      <c r="I2215" s="3">
        <f>VLOOKUP(F2215, prov_ccaa,3,FALSE)</f>
        <v>11</v>
      </c>
      <c r="J2215" s="3" t="str">
        <f>VLOOKUP(F2215,prov_ccaa,2,FALSE)</f>
        <v>Cáceres</v>
      </c>
      <c r="K2215" s="3">
        <f>VLOOKUP(I2215,tasa,6,FALSE)</f>
        <v>0.211228998</v>
      </c>
      <c r="L2215" s="6">
        <f t="shared" si="2"/>
        <v>74.7750653</v>
      </c>
    </row>
    <row r="2216" ht="14.25" customHeight="1">
      <c r="A2216" s="1" t="s">
        <v>2234</v>
      </c>
      <c r="B2216" s="2">
        <v>901.0</v>
      </c>
      <c r="C2216" s="2">
        <v>34227.3641602</v>
      </c>
      <c r="D2216" s="2">
        <v>4.80893576032E7</v>
      </c>
      <c r="E2216" s="3" t="str">
        <f t="shared" si="1"/>
        <v>10</v>
      </c>
      <c r="F2216" s="5">
        <v>10.0</v>
      </c>
      <c r="G2216" s="3" t="s">
        <v>2140</v>
      </c>
      <c r="H2216" s="3" t="str">
        <f>VLOOKUP(F2216, prov_ccaa,4,FALSE)</f>
        <v>Extremadura</v>
      </c>
      <c r="I2216" s="3">
        <f>VLOOKUP(F2216, prov_ccaa,3,FALSE)</f>
        <v>11</v>
      </c>
      <c r="J2216" s="3" t="str">
        <f>VLOOKUP(F2216,prov_ccaa,2,FALSE)</f>
        <v>Cáceres</v>
      </c>
      <c r="K2216" s="3">
        <f>VLOOKUP(I2216,tasa,6,FALSE)</f>
        <v>0.211228998</v>
      </c>
      <c r="L2216" s="6">
        <f t="shared" si="2"/>
        <v>190.3173272</v>
      </c>
    </row>
    <row r="2217" ht="14.25" customHeight="1">
      <c r="A2217" s="1" t="s">
        <v>2235</v>
      </c>
      <c r="B2217" s="2">
        <v>372.0</v>
      </c>
      <c r="C2217" s="2">
        <v>20815.1058035</v>
      </c>
      <c r="D2217" s="2">
        <v>2.08742629856E7</v>
      </c>
      <c r="E2217" s="3" t="str">
        <f t="shared" si="1"/>
        <v>10</v>
      </c>
      <c r="F2217" s="5">
        <v>10.0</v>
      </c>
      <c r="G2217" s="3" t="s">
        <v>2140</v>
      </c>
      <c r="H2217" s="3" t="str">
        <f>VLOOKUP(F2217, prov_ccaa,4,FALSE)</f>
        <v>Extremadura</v>
      </c>
      <c r="I2217" s="3">
        <f>VLOOKUP(F2217, prov_ccaa,3,FALSE)</f>
        <v>11</v>
      </c>
      <c r="J2217" s="3" t="str">
        <f>VLOOKUP(F2217,prov_ccaa,2,FALSE)</f>
        <v>Cáceres</v>
      </c>
      <c r="K2217" s="3">
        <f>VLOOKUP(I2217,tasa,6,FALSE)</f>
        <v>0.211228998</v>
      </c>
      <c r="L2217" s="6">
        <f t="shared" si="2"/>
        <v>78.57718727</v>
      </c>
    </row>
    <row r="2218" ht="14.25" customHeight="1">
      <c r="A2218" s="1" t="s">
        <v>2236</v>
      </c>
      <c r="B2218" s="2">
        <v>180.0</v>
      </c>
      <c r="C2218" s="2">
        <v>41763.2894543</v>
      </c>
      <c r="D2218" s="2">
        <v>5.17076837253E7</v>
      </c>
      <c r="E2218" s="3" t="str">
        <f t="shared" si="1"/>
        <v>10</v>
      </c>
      <c r="F2218" s="5">
        <v>10.0</v>
      </c>
      <c r="G2218" s="3" t="s">
        <v>2140</v>
      </c>
      <c r="H2218" s="3" t="str">
        <f>VLOOKUP(F2218, prov_ccaa,4,FALSE)</f>
        <v>Extremadura</v>
      </c>
      <c r="I2218" s="3">
        <f>VLOOKUP(F2218, prov_ccaa,3,FALSE)</f>
        <v>11</v>
      </c>
      <c r="J2218" s="3" t="str">
        <f>VLOOKUP(F2218,prov_ccaa,2,FALSE)</f>
        <v>Cáceres</v>
      </c>
      <c r="K2218" s="3">
        <f>VLOOKUP(I2218,tasa,6,FALSE)</f>
        <v>0.211228998</v>
      </c>
      <c r="L2218" s="6">
        <f t="shared" si="2"/>
        <v>38.02121965</v>
      </c>
    </row>
    <row r="2219" ht="14.25" customHeight="1">
      <c r="A2219" s="1" t="s">
        <v>2237</v>
      </c>
      <c r="B2219" s="2">
        <v>990.0</v>
      </c>
      <c r="C2219" s="2">
        <v>41027.513019</v>
      </c>
      <c r="D2219" s="2">
        <v>6.5644236486E7</v>
      </c>
      <c r="E2219" s="3" t="str">
        <f t="shared" si="1"/>
        <v>10</v>
      </c>
      <c r="F2219" s="5">
        <v>10.0</v>
      </c>
      <c r="G2219" s="3" t="s">
        <v>2140</v>
      </c>
      <c r="H2219" s="3" t="str">
        <f>VLOOKUP(F2219, prov_ccaa,4,FALSE)</f>
        <v>Extremadura</v>
      </c>
      <c r="I2219" s="3">
        <f>VLOOKUP(F2219, prov_ccaa,3,FALSE)</f>
        <v>11</v>
      </c>
      <c r="J2219" s="3" t="str">
        <f>VLOOKUP(F2219,prov_ccaa,2,FALSE)</f>
        <v>Cáceres</v>
      </c>
      <c r="K2219" s="3">
        <f>VLOOKUP(I2219,tasa,6,FALSE)</f>
        <v>0.211228998</v>
      </c>
      <c r="L2219" s="6">
        <f t="shared" si="2"/>
        <v>209.1167081</v>
      </c>
    </row>
    <row r="2220" ht="14.25" customHeight="1">
      <c r="A2220" s="1" t="s">
        <v>2238</v>
      </c>
      <c r="B2220" s="2">
        <v>989.0</v>
      </c>
      <c r="C2220" s="2">
        <v>65457.8234886</v>
      </c>
      <c r="D2220" s="2">
        <v>1.41697124486E8</v>
      </c>
      <c r="E2220" s="3" t="str">
        <f t="shared" si="1"/>
        <v>10</v>
      </c>
      <c r="F2220" s="5">
        <v>10.0</v>
      </c>
      <c r="G2220" s="3" t="s">
        <v>2140</v>
      </c>
      <c r="H2220" s="3" t="str">
        <f>VLOOKUP(F2220, prov_ccaa,4,FALSE)</f>
        <v>Extremadura</v>
      </c>
      <c r="I2220" s="3">
        <f>VLOOKUP(F2220, prov_ccaa,3,FALSE)</f>
        <v>11</v>
      </c>
      <c r="J2220" s="3" t="str">
        <f>VLOOKUP(F2220,prov_ccaa,2,FALSE)</f>
        <v>Cáceres</v>
      </c>
      <c r="K2220" s="3">
        <f>VLOOKUP(I2220,tasa,6,FALSE)</f>
        <v>0.211228998</v>
      </c>
      <c r="L2220" s="6">
        <f t="shared" si="2"/>
        <v>208.9054791</v>
      </c>
    </row>
    <row r="2221" ht="14.25" customHeight="1">
      <c r="A2221" s="1" t="s">
        <v>2239</v>
      </c>
      <c r="B2221" s="2">
        <v>106.0</v>
      </c>
      <c r="C2221" s="2">
        <v>31733.6948478</v>
      </c>
      <c r="D2221" s="2">
        <v>3.82746066139E7</v>
      </c>
      <c r="E2221" s="3" t="str">
        <f t="shared" si="1"/>
        <v>10</v>
      </c>
      <c r="F2221" s="5">
        <v>10.0</v>
      </c>
      <c r="G2221" s="3" t="s">
        <v>2140</v>
      </c>
      <c r="H2221" s="3" t="str">
        <f>VLOOKUP(F2221, prov_ccaa,4,FALSE)</f>
        <v>Extremadura</v>
      </c>
      <c r="I2221" s="3">
        <f>VLOOKUP(F2221, prov_ccaa,3,FALSE)</f>
        <v>11</v>
      </c>
      <c r="J2221" s="3" t="str">
        <f>VLOOKUP(F2221,prov_ccaa,2,FALSE)</f>
        <v>Cáceres</v>
      </c>
      <c r="K2221" s="3">
        <f>VLOOKUP(I2221,tasa,6,FALSE)</f>
        <v>0.211228998</v>
      </c>
      <c r="L2221" s="6">
        <f t="shared" si="2"/>
        <v>22.39027379</v>
      </c>
    </row>
    <row r="2222" ht="14.25" customHeight="1">
      <c r="A2222" s="1" t="s">
        <v>2240</v>
      </c>
      <c r="B2222" s="2">
        <v>1375.0</v>
      </c>
      <c r="C2222" s="2">
        <v>58629.132835</v>
      </c>
      <c r="D2222" s="2">
        <v>9.43181425471E7</v>
      </c>
      <c r="E2222" s="3" t="str">
        <f t="shared" si="1"/>
        <v>10</v>
      </c>
      <c r="F2222" s="5">
        <v>10.0</v>
      </c>
      <c r="G2222" s="3" t="s">
        <v>2140</v>
      </c>
      <c r="H2222" s="3" t="str">
        <f>VLOOKUP(F2222, prov_ccaa,4,FALSE)</f>
        <v>Extremadura</v>
      </c>
      <c r="I2222" s="3">
        <f>VLOOKUP(F2222, prov_ccaa,3,FALSE)</f>
        <v>11</v>
      </c>
      <c r="J2222" s="3" t="str">
        <f>VLOOKUP(F2222,prov_ccaa,2,FALSE)</f>
        <v>Cáceres</v>
      </c>
      <c r="K2222" s="3">
        <f>VLOOKUP(I2222,tasa,6,FALSE)</f>
        <v>0.211228998</v>
      </c>
      <c r="L2222" s="6">
        <f t="shared" si="2"/>
        <v>290.4398723</v>
      </c>
    </row>
    <row r="2223" ht="14.25" customHeight="1">
      <c r="A2223" s="1" t="s">
        <v>2241</v>
      </c>
      <c r="B2223" s="2">
        <v>371.0</v>
      </c>
      <c r="C2223" s="2">
        <v>61770.6278631</v>
      </c>
      <c r="D2223" s="2">
        <v>7.86105979442E7</v>
      </c>
      <c r="E2223" s="3" t="str">
        <f t="shared" si="1"/>
        <v>10</v>
      </c>
      <c r="F2223" s="5">
        <v>10.0</v>
      </c>
      <c r="G2223" s="3" t="s">
        <v>2140</v>
      </c>
      <c r="H2223" s="3" t="str">
        <f>VLOOKUP(F2223, prov_ccaa,4,FALSE)</f>
        <v>Extremadura</v>
      </c>
      <c r="I2223" s="3">
        <f>VLOOKUP(F2223, prov_ccaa,3,FALSE)</f>
        <v>11</v>
      </c>
      <c r="J2223" s="3" t="str">
        <f>VLOOKUP(F2223,prov_ccaa,2,FALSE)</f>
        <v>Cáceres</v>
      </c>
      <c r="K2223" s="3">
        <f>VLOOKUP(I2223,tasa,6,FALSE)</f>
        <v>0.211228998</v>
      </c>
      <c r="L2223" s="6">
        <f t="shared" si="2"/>
        <v>78.36595827</v>
      </c>
    </row>
    <row r="2224" ht="14.25" customHeight="1">
      <c r="A2224" s="1" t="s">
        <v>2242</v>
      </c>
      <c r="B2224" s="2">
        <v>319.0</v>
      </c>
      <c r="C2224" s="2">
        <v>17638.1411911</v>
      </c>
      <c r="D2224" s="2">
        <v>1.49561411628E7</v>
      </c>
      <c r="E2224" s="3" t="str">
        <f t="shared" si="1"/>
        <v>10</v>
      </c>
      <c r="F2224" s="5">
        <v>10.0</v>
      </c>
      <c r="G2224" s="3" t="s">
        <v>2140</v>
      </c>
      <c r="H2224" s="3" t="str">
        <f>VLOOKUP(F2224, prov_ccaa,4,FALSE)</f>
        <v>Extremadura</v>
      </c>
      <c r="I2224" s="3">
        <f>VLOOKUP(F2224, prov_ccaa,3,FALSE)</f>
        <v>11</v>
      </c>
      <c r="J2224" s="3" t="str">
        <f>VLOOKUP(F2224,prov_ccaa,2,FALSE)</f>
        <v>Cáceres</v>
      </c>
      <c r="K2224" s="3">
        <f>VLOOKUP(I2224,tasa,6,FALSE)</f>
        <v>0.211228998</v>
      </c>
      <c r="L2224" s="6">
        <f t="shared" si="2"/>
        <v>67.38205037</v>
      </c>
    </row>
    <row r="2225" ht="14.25" customHeight="1">
      <c r="A2225" s="1" t="s">
        <v>2243</v>
      </c>
      <c r="B2225" s="2">
        <v>658.0</v>
      </c>
      <c r="C2225" s="2">
        <v>29587.3370024</v>
      </c>
      <c r="D2225" s="2">
        <v>2.6752921682E7</v>
      </c>
      <c r="E2225" s="3" t="str">
        <f t="shared" si="1"/>
        <v>10</v>
      </c>
      <c r="F2225" s="5">
        <v>10.0</v>
      </c>
      <c r="G2225" s="3" t="s">
        <v>2140</v>
      </c>
      <c r="H2225" s="3" t="str">
        <f>VLOOKUP(F2225, prov_ccaa,4,FALSE)</f>
        <v>Extremadura</v>
      </c>
      <c r="I2225" s="3">
        <f>VLOOKUP(F2225, prov_ccaa,3,FALSE)</f>
        <v>11</v>
      </c>
      <c r="J2225" s="3" t="str">
        <f>VLOOKUP(F2225,prov_ccaa,2,FALSE)</f>
        <v>Cáceres</v>
      </c>
      <c r="K2225" s="3">
        <f>VLOOKUP(I2225,tasa,6,FALSE)</f>
        <v>0.211228998</v>
      </c>
      <c r="L2225" s="6">
        <f t="shared" si="2"/>
        <v>138.9886807</v>
      </c>
    </row>
    <row r="2226" ht="14.25" customHeight="1">
      <c r="A2226" s="1" t="s">
        <v>2244</v>
      </c>
      <c r="B2226" s="2">
        <v>1124.0</v>
      </c>
      <c r="C2226" s="2">
        <v>38748.227113</v>
      </c>
      <c r="D2226" s="2">
        <v>4.14541710733E7</v>
      </c>
      <c r="E2226" s="3" t="str">
        <f t="shared" si="1"/>
        <v>10</v>
      </c>
      <c r="F2226" s="5">
        <v>10.0</v>
      </c>
      <c r="G2226" s="3" t="s">
        <v>2140</v>
      </c>
      <c r="H2226" s="3" t="str">
        <f>VLOOKUP(F2226, prov_ccaa,4,FALSE)</f>
        <v>Extremadura</v>
      </c>
      <c r="I2226" s="3">
        <f>VLOOKUP(F2226, prov_ccaa,3,FALSE)</f>
        <v>11</v>
      </c>
      <c r="J2226" s="3" t="str">
        <f>VLOOKUP(F2226,prov_ccaa,2,FALSE)</f>
        <v>Cáceres</v>
      </c>
      <c r="K2226" s="3">
        <f>VLOOKUP(I2226,tasa,6,FALSE)</f>
        <v>0.211228998</v>
      </c>
      <c r="L2226" s="6">
        <f t="shared" si="2"/>
        <v>237.4213938</v>
      </c>
    </row>
    <row r="2227" ht="14.25" customHeight="1">
      <c r="A2227" s="1" t="s">
        <v>2245</v>
      </c>
      <c r="B2227" s="2">
        <v>200.0</v>
      </c>
      <c r="C2227" s="2">
        <v>43106.4571366</v>
      </c>
      <c r="D2227" s="2">
        <v>7.48455971055E7</v>
      </c>
      <c r="E2227" s="3" t="str">
        <f t="shared" si="1"/>
        <v>10</v>
      </c>
      <c r="F2227" s="5">
        <v>10.0</v>
      </c>
      <c r="G2227" s="3" t="s">
        <v>2140</v>
      </c>
      <c r="H2227" s="3" t="str">
        <f>VLOOKUP(F2227, prov_ccaa,4,FALSE)</f>
        <v>Extremadura</v>
      </c>
      <c r="I2227" s="3">
        <f>VLOOKUP(F2227, prov_ccaa,3,FALSE)</f>
        <v>11</v>
      </c>
      <c r="J2227" s="3" t="str">
        <f>VLOOKUP(F2227,prov_ccaa,2,FALSE)</f>
        <v>Cáceres</v>
      </c>
      <c r="K2227" s="3">
        <f>VLOOKUP(I2227,tasa,6,FALSE)</f>
        <v>0.211228998</v>
      </c>
      <c r="L2227" s="6">
        <f t="shared" si="2"/>
        <v>42.24579961</v>
      </c>
    </row>
    <row r="2228" ht="14.25" customHeight="1">
      <c r="A2228" s="1" t="s">
        <v>2246</v>
      </c>
      <c r="B2228" s="2">
        <v>1512.0</v>
      </c>
      <c r="C2228" s="2">
        <v>49517.4007807</v>
      </c>
      <c r="D2228" s="2">
        <v>6.19755053122E7</v>
      </c>
      <c r="E2228" s="3" t="str">
        <f t="shared" si="1"/>
        <v>10</v>
      </c>
      <c r="F2228" s="5">
        <v>10.0</v>
      </c>
      <c r="G2228" s="3" t="s">
        <v>2140</v>
      </c>
      <c r="H2228" s="3" t="str">
        <f>VLOOKUP(F2228, prov_ccaa,4,FALSE)</f>
        <v>Extremadura</v>
      </c>
      <c r="I2228" s="3">
        <f>VLOOKUP(F2228, prov_ccaa,3,FALSE)</f>
        <v>11</v>
      </c>
      <c r="J2228" s="3" t="str">
        <f>VLOOKUP(F2228,prov_ccaa,2,FALSE)</f>
        <v>Cáceres</v>
      </c>
      <c r="K2228" s="3">
        <f>VLOOKUP(I2228,tasa,6,FALSE)</f>
        <v>0.211228998</v>
      </c>
      <c r="L2228" s="6">
        <f t="shared" si="2"/>
        <v>319.378245</v>
      </c>
    </row>
    <row r="2229" ht="14.25" customHeight="1">
      <c r="A2229" s="1" t="s">
        <v>2247</v>
      </c>
      <c r="B2229" s="2">
        <v>494.0</v>
      </c>
      <c r="C2229" s="2">
        <v>47629.6493874</v>
      </c>
      <c r="D2229" s="2">
        <v>7.53715670422E7</v>
      </c>
      <c r="E2229" s="3" t="str">
        <f t="shared" si="1"/>
        <v>10</v>
      </c>
      <c r="F2229" s="5">
        <v>10.0</v>
      </c>
      <c r="G2229" s="3" t="s">
        <v>2140</v>
      </c>
      <c r="H2229" s="3" t="str">
        <f>VLOOKUP(F2229, prov_ccaa,4,FALSE)</f>
        <v>Extremadura</v>
      </c>
      <c r="I2229" s="3">
        <f>VLOOKUP(F2229, prov_ccaa,3,FALSE)</f>
        <v>11</v>
      </c>
      <c r="J2229" s="3" t="str">
        <f>VLOOKUP(F2229,prov_ccaa,2,FALSE)</f>
        <v>Cáceres</v>
      </c>
      <c r="K2229" s="3">
        <f>VLOOKUP(I2229,tasa,6,FALSE)</f>
        <v>0.211228998</v>
      </c>
      <c r="L2229" s="6">
        <f t="shared" si="2"/>
        <v>104.347125</v>
      </c>
    </row>
    <row r="2230" ht="14.25" customHeight="1">
      <c r="A2230" s="1" t="s">
        <v>2248</v>
      </c>
      <c r="B2230" s="2">
        <v>378.0</v>
      </c>
      <c r="C2230" s="2">
        <v>25506.8262264</v>
      </c>
      <c r="D2230" s="2">
        <v>3.45552323046E7</v>
      </c>
      <c r="E2230" s="3" t="str">
        <f t="shared" si="1"/>
        <v>10</v>
      </c>
      <c r="F2230" s="5">
        <v>10.0</v>
      </c>
      <c r="G2230" s="3" t="s">
        <v>2140</v>
      </c>
      <c r="H2230" s="3" t="str">
        <f>VLOOKUP(F2230, prov_ccaa,4,FALSE)</f>
        <v>Extremadura</v>
      </c>
      <c r="I2230" s="3">
        <f>VLOOKUP(F2230, prov_ccaa,3,FALSE)</f>
        <v>11</v>
      </c>
      <c r="J2230" s="3" t="str">
        <f>VLOOKUP(F2230,prov_ccaa,2,FALSE)</f>
        <v>Cáceres</v>
      </c>
      <c r="K2230" s="3">
        <f>VLOOKUP(I2230,tasa,6,FALSE)</f>
        <v>0.211228998</v>
      </c>
      <c r="L2230" s="6">
        <f t="shared" si="2"/>
        <v>79.84456126</v>
      </c>
    </row>
    <row r="2231" ht="14.25" customHeight="1">
      <c r="A2231" s="1" t="s">
        <v>2249</v>
      </c>
      <c r="B2231" s="2">
        <v>270.0</v>
      </c>
      <c r="C2231" s="2">
        <v>36138.1695393</v>
      </c>
      <c r="D2231" s="2">
        <v>4.19897159569E7</v>
      </c>
      <c r="E2231" s="3" t="str">
        <f t="shared" si="1"/>
        <v>10</v>
      </c>
      <c r="F2231" s="5">
        <v>10.0</v>
      </c>
      <c r="G2231" s="3" t="s">
        <v>2140</v>
      </c>
      <c r="H2231" s="3" t="str">
        <f>VLOOKUP(F2231, prov_ccaa,4,FALSE)</f>
        <v>Extremadura</v>
      </c>
      <c r="I2231" s="3">
        <f>VLOOKUP(F2231, prov_ccaa,3,FALSE)</f>
        <v>11</v>
      </c>
      <c r="J2231" s="3" t="str">
        <f>VLOOKUP(F2231,prov_ccaa,2,FALSE)</f>
        <v>Cáceres</v>
      </c>
      <c r="K2231" s="3">
        <f>VLOOKUP(I2231,tasa,6,FALSE)</f>
        <v>0.211228998</v>
      </c>
      <c r="L2231" s="6">
        <f t="shared" si="2"/>
        <v>57.03182947</v>
      </c>
    </row>
    <row r="2232" ht="14.25" customHeight="1">
      <c r="A2232" s="1" t="s">
        <v>2250</v>
      </c>
      <c r="B2232" s="2">
        <v>417.0</v>
      </c>
      <c r="C2232" s="2">
        <v>27745.5306719</v>
      </c>
      <c r="D2232" s="2">
        <v>3.58066546313E7</v>
      </c>
      <c r="E2232" s="3" t="str">
        <f t="shared" si="1"/>
        <v>10</v>
      </c>
      <c r="F2232" s="5">
        <v>10.0</v>
      </c>
      <c r="G2232" s="3" t="s">
        <v>2140</v>
      </c>
      <c r="H2232" s="3" t="str">
        <f>VLOOKUP(F2232, prov_ccaa,4,FALSE)</f>
        <v>Extremadura</v>
      </c>
      <c r="I2232" s="3">
        <f>VLOOKUP(F2232, prov_ccaa,3,FALSE)</f>
        <v>11</v>
      </c>
      <c r="J2232" s="3" t="str">
        <f>VLOOKUP(F2232,prov_ccaa,2,FALSE)</f>
        <v>Cáceres</v>
      </c>
      <c r="K2232" s="3">
        <f>VLOOKUP(I2232,tasa,6,FALSE)</f>
        <v>0.211228998</v>
      </c>
      <c r="L2232" s="6">
        <f t="shared" si="2"/>
        <v>88.08249218</v>
      </c>
    </row>
    <row r="2233" ht="14.25" customHeight="1">
      <c r="A2233" s="1" t="s">
        <v>2251</v>
      </c>
      <c r="B2233" s="2">
        <v>229.0</v>
      </c>
      <c r="C2233" s="2">
        <v>55152.9721208</v>
      </c>
      <c r="D2233" s="2">
        <v>1.21936912069E8</v>
      </c>
      <c r="E2233" s="3" t="str">
        <f t="shared" si="1"/>
        <v>10</v>
      </c>
      <c r="F2233" s="5">
        <v>10.0</v>
      </c>
      <c r="G2233" s="3" t="s">
        <v>2140</v>
      </c>
      <c r="H2233" s="3" t="str">
        <f>VLOOKUP(F2233, prov_ccaa,4,FALSE)</f>
        <v>Extremadura</v>
      </c>
      <c r="I2233" s="3">
        <f>VLOOKUP(F2233, prov_ccaa,3,FALSE)</f>
        <v>11</v>
      </c>
      <c r="J2233" s="3" t="str">
        <f>VLOOKUP(F2233,prov_ccaa,2,FALSE)</f>
        <v>Cáceres</v>
      </c>
      <c r="K2233" s="3">
        <f>VLOOKUP(I2233,tasa,6,FALSE)</f>
        <v>0.211228998</v>
      </c>
      <c r="L2233" s="6">
        <f t="shared" si="2"/>
        <v>48.37144055</v>
      </c>
    </row>
    <row r="2234" ht="14.25" customHeight="1">
      <c r="A2234" s="1" t="s">
        <v>2252</v>
      </c>
      <c r="B2234" s="2">
        <v>326.0</v>
      </c>
      <c r="C2234" s="2">
        <v>51834.6690526</v>
      </c>
      <c r="D2234" s="2">
        <v>1.13646881747E8</v>
      </c>
      <c r="E2234" s="3" t="str">
        <f t="shared" si="1"/>
        <v>10</v>
      </c>
      <c r="F2234" s="5">
        <v>10.0</v>
      </c>
      <c r="G2234" s="3" t="s">
        <v>2140</v>
      </c>
      <c r="H2234" s="3" t="str">
        <f>VLOOKUP(F2234, prov_ccaa,4,FALSE)</f>
        <v>Extremadura</v>
      </c>
      <c r="I2234" s="3">
        <f>VLOOKUP(F2234, prov_ccaa,3,FALSE)</f>
        <v>11</v>
      </c>
      <c r="J2234" s="3" t="str">
        <f>VLOOKUP(F2234,prov_ccaa,2,FALSE)</f>
        <v>Cáceres</v>
      </c>
      <c r="K2234" s="3">
        <f>VLOOKUP(I2234,tasa,6,FALSE)</f>
        <v>0.211228998</v>
      </c>
      <c r="L2234" s="6">
        <f t="shared" si="2"/>
        <v>68.86065336</v>
      </c>
    </row>
    <row r="2235" ht="14.25" customHeight="1">
      <c r="A2235" s="1" t="s">
        <v>2253</v>
      </c>
      <c r="B2235" s="2">
        <v>2460.0</v>
      </c>
      <c r="C2235" s="2">
        <v>25149.5885256</v>
      </c>
      <c r="D2235" s="2">
        <v>2.61988999893E7</v>
      </c>
      <c r="E2235" s="3" t="str">
        <f t="shared" si="1"/>
        <v>10</v>
      </c>
      <c r="F2235" s="5">
        <v>10.0</v>
      </c>
      <c r="G2235" s="3" t="s">
        <v>2140</v>
      </c>
      <c r="H2235" s="3" t="str">
        <f>VLOOKUP(F2235, prov_ccaa,4,FALSE)</f>
        <v>Extremadura</v>
      </c>
      <c r="I2235" s="3">
        <f>VLOOKUP(F2235, prov_ccaa,3,FALSE)</f>
        <v>11</v>
      </c>
      <c r="J2235" s="3" t="str">
        <f>VLOOKUP(F2235,prov_ccaa,2,FALSE)</f>
        <v>Cáceres</v>
      </c>
      <c r="K2235" s="3">
        <f>VLOOKUP(I2235,tasa,6,FALSE)</f>
        <v>0.211228998</v>
      </c>
      <c r="L2235" s="6">
        <f t="shared" si="2"/>
        <v>519.6233352</v>
      </c>
    </row>
    <row r="2236" ht="14.25" customHeight="1">
      <c r="A2236" s="1" t="s">
        <v>2254</v>
      </c>
      <c r="B2236" s="2">
        <v>1451.0</v>
      </c>
      <c r="C2236" s="2">
        <v>35954.4327168</v>
      </c>
      <c r="D2236" s="2">
        <v>3.36155942127E7</v>
      </c>
      <c r="E2236" s="3" t="str">
        <f t="shared" si="1"/>
        <v>10</v>
      </c>
      <c r="F2236" s="5">
        <v>10.0</v>
      </c>
      <c r="G2236" s="3" t="s">
        <v>2140</v>
      </c>
      <c r="H2236" s="3" t="str">
        <f>VLOOKUP(F2236, prov_ccaa,4,FALSE)</f>
        <v>Extremadura</v>
      </c>
      <c r="I2236" s="3">
        <f>VLOOKUP(F2236, prov_ccaa,3,FALSE)</f>
        <v>11</v>
      </c>
      <c r="J2236" s="3" t="str">
        <f>VLOOKUP(F2236,prov_ccaa,2,FALSE)</f>
        <v>Cáceres</v>
      </c>
      <c r="K2236" s="3">
        <f>VLOOKUP(I2236,tasa,6,FALSE)</f>
        <v>0.211228998</v>
      </c>
      <c r="L2236" s="6">
        <f t="shared" si="2"/>
        <v>306.4932761</v>
      </c>
    </row>
    <row r="2237" ht="14.25" customHeight="1">
      <c r="A2237" s="1" t="s">
        <v>2255</v>
      </c>
      <c r="B2237" s="2">
        <v>105.0</v>
      </c>
      <c r="C2237" s="2">
        <v>36225.2289332</v>
      </c>
      <c r="D2237" s="2">
        <v>4.05550067443E7</v>
      </c>
      <c r="E2237" s="3" t="str">
        <f t="shared" si="1"/>
        <v>10</v>
      </c>
      <c r="F2237" s="5">
        <v>10.0</v>
      </c>
      <c r="G2237" s="3" t="s">
        <v>2140</v>
      </c>
      <c r="H2237" s="3" t="str">
        <f>VLOOKUP(F2237, prov_ccaa,4,FALSE)</f>
        <v>Extremadura</v>
      </c>
      <c r="I2237" s="3">
        <f>VLOOKUP(F2237, prov_ccaa,3,FALSE)</f>
        <v>11</v>
      </c>
      <c r="J2237" s="3" t="str">
        <f>VLOOKUP(F2237,prov_ccaa,2,FALSE)</f>
        <v>Cáceres</v>
      </c>
      <c r="K2237" s="3">
        <f>VLOOKUP(I2237,tasa,6,FALSE)</f>
        <v>0.211228998</v>
      </c>
      <c r="L2237" s="6">
        <f t="shared" si="2"/>
        <v>22.17904479</v>
      </c>
    </row>
    <row r="2238" ht="14.25" customHeight="1">
      <c r="A2238" s="1" t="s">
        <v>2256</v>
      </c>
      <c r="B2238" s="2">
        <v>391.0</v>
      </c>
      <c r="C2238" s="2">
        <v>36420.5912707</v>
      </c>
      <c r="D2238" s="2">
        <v>6.35300339746E7</v>
      </c>
      <c r="E2238" s="3" t="str">
        <f t="shared" si="1"/>
        <v>10</v>
      </c>
      <c r="F2238" s="5">
        <v>10.0</v>
      </c>
      <c r="G2238" s="3" t="s">
        <v>2140</v>
      </c>
      <c r="H2238" s="3" t="str">
        <f>VLOOKUP(F2238, prov_ccaa,4,FALSE)</f>
        <v>Extremadura</v>
      </c>
      <c r="I2238" s="3">
        <f>VLOOKUP(F2238, prov_ccaa,3,FALSE)</f>
        <v>11</v>
      </c>
      <c r="J2238" s="3" t="str">
        <f>VLOOKUP(F2238,prov_ccaa,2,FALSE)</f>
        <v>Cáceres</v>
      </c>
      <c r="K2238" s="3">
        <f>VLOOKUP(I2238,tasa,6,FALSE)</f>
        <v>0.211228998</v>
      </c>
      <c r="L2238" s="6">
        <f t="shared" si="2"/>
        <v>82.59053823</v>
      </c>
    </row>
    <row r="2239" ht="14.25" customHeight="1">
      <c r="A2239" s="1" t="s">
        <v>2257</v>
      </c>
      <c r="B2239" s="2">
        <v>607.0</v>
      </c>
      <c r="C2239" s="2">
        <v>26801.1355603</v>
      </c>
      <c r="D2239" s="2">
        <v>3.72377267867E7</v>
      </c>
      <c r="E2239" s="3" t="str">
        <f t="shared" si="1"/>
        <v>10</v>
      </c>
      <c r="F2239" s="5">
        <v>10.0</v>
      </c>
      <c r="G2239" s="3" t="s">
        <v>2140</v>
      </c>
      <c r="H2239" s="3" t="str">
        <f>VLOOKUP(F2239, prov_ccaa,4,FALSE)</f>
        <v>Extremadura</v>
      </c>
      <c r="I2239" s="3">
        <f>VLOOKUP(F2239, prov_ccaa,3,FALSE)</f>
        <v>11</v>
      </c>
      <c r="J2239" s="3" t="str">
        <f>VLOOKUP(F2239,prov_ccaa,2,FALSE)</f>
        <v>Cáceres</v>
      </c>
      <c r="K2239" s="3">
        <f>VLOOKUP(I2239,tasa,6,FALSE)</f>
        <v>0.211228998</v>
      </c>
      <c r="L2239" s="6">
        <f t="shared" si="2"/>
        <v>128.2160018</v>
      </c>
    </row>
    <row r="2240" ht="14.25" customHeight="1">
      <c r="A2240" s="1" t="s">
        <v>2258</v>
      </c>
      <c r="B2240" s="2">
        <v>856.0</v>
      </c>
      <c r="C2240" s="2">
        <v>18420.5963674</v>
      </c>
      <c r="D2240" s="2">
        <v>1.5119443094E7</v>
      </c>
      <c r="E2240" s="3" t="str">
        <f t="shared" si="1"/>
        <v>10</v>
      </c>
      <c r="F2240" s="5">
        <v>10.0</v>
      </c>
      <c r="G2240" s="3" t="s">
        <v>2140</v>
      </c>
      <c r="H2240" s="3" t="str">
        <f>VLOOKUP(F2240, prov_ccaa,4,FALSE)</f>
        <v>Extremadura</v>
      </c>
      <c r="I2240" s="3">
        <f>VLOOKUP(F2240, prov_ccaa,3,FALSE)</f>
        <v>11</v>
      </c>
      <c r="J2240" s="3" t="str">
        <f>VLOOKUP(F2240,prov_ccaa,2,FALSE)</f>
        <v>Cáceres</v>
      </c>
      <c r="K2240" s="3">
        <f>VLOOKUP(I2240,tasa,6,FALSE)</f>
        <v>0.211228998</v>
      </c>
      <c r="L2240" s="6">
        <f t="shared" si="2"/>
        <v>180.8120223</v>
      </c>
    </row>
    <row r="2241" ht="14.25" customHeight="1">
      <c r="A2241" s="1" t="s">
        <v>2259</v>
      </c>
      <c r="B2241" s="2">
        <v>210.0</v>
      </c>
      <c r="C2241" s="2">
        <v>19230.5538094</v>
      </c>
      <c r="D2241" s="2">
        <v>1.0746494166E7</v>
      </c>
      <c r="E2241" s="3" t="str">
        <f t="shared" si="1"/>
        <v>10</v>
      </c>
      <c r="F2241" s="5">
        <v>10.0</v>
      </c>
      <c r="G2241" s="3" t="s">
        <v>2140</v>
      </c>
      <c r="H2241" s="3" t="str">
        <f>VLOOKUP(F2241, prov_ccaa,4,FALSE)</f>
        <v>Extremadura</v>
      </c>
      <c r="I2241" s="3">
        <f>VLOOKUP(F2241, prov_ccaa,3,FALSE)</f>
        <v>11</v>
      </c>
      <c r="J2241" s="3" t="str">
        <f>VLOOKUP(F2241,prov_ccaa,2,FALSE)</f>
        <v>Cáceres</v>
      </c>
      <c r="K2241" s="3">
        <f>VLOOKUP(I2241,tasa,6,FALSE)</f>
        <v>0.211228998</v>
      </c>
      <c r="L2241" s="6">
        <f t="shared" si="2"/>
        <v>44.35808959</v>
      </c>
    </row>
    <row r="2242" ht="14.25" customHeight="1">
      <c r="A2242" s="1" t="s">
        <v>2260</v>
      </c>
      <c r="B2242" s="2">
        <v>533.0</v>
      </c>
      <c r="C2242" s="2">
        <v>52895.7506014</v>
      </c>
      <c r="D2242" s="2">
        <v>7.70098687199E7</v>
      </c>
      <c r="E2242" s="3" t="str">
        <f t="shared" si="1"/>
        <v>10</v>
      </c>
      <c r="F2242" s="5">
        <v>10.0</v>
      </c>
      <c r="G2242" s="3" t="s">
        <v>2140</v>
      </c>
      <c r="H2242" s="3" t="str">
        <f>VLOOKUP(F2242, prov_ccaa,4,FALSE)</f>
        <v>Extremadura</v>
      </c>
      <c r="I2242" s="3">
        <f>VLOOKUP(F2242, prov_ccaa,3,FALSE)</f>
        <v>11</v>
      </c>
      <c r="J2242" s="3" t="str">
        <f>VLOOKUP(F2242,prov_ccaa,2,FALSE)</f>
        <v>Cáceres</v>
      </c>
      <c r="K2242" s="3">
        <f>VLOOKUP(I2242,tasa,6,FALSE)</f>
        <v>0.211228998</v>
      </c>
      <c r="L2242" s="6">
        <f t="shared" si="2"/>
        <v>112.585056</v>
      </c>
    </row>
    <row r="2243" ht="14.25" customHeight="1">
      <c r="A2243" s="1" t="s">
        <v>2261</v>
      </c>
      <c r="B2243" s="2">
        <v>444.0</v>
      </c>
      <c r="C2243" s="2">
        <v>63262.0922109</v>
      </c>
      <c r="D2243" s="2">
        <v>1.77595718313E8</v>
      </c>
      <c r="E2243" s="3" t="str">
        <f t="shared" si="1"/>
        <v>10</v>
      </c>
      <c r="F2243" s="5">
        <v>10.0</v>
      </c>
      <c r="G2243" s="3" t="s">
        <v>2140</v>
      </c>
      <c r="H2243" s="3" t="str">
        <f>VLOOKUP(F2243, prov_ccaa,4,FALSE)</f>
        <v>Extremadura</v>
      </c>
      <c r="I2243" s="3">
        <f>VLOOKUP(F2243, prov_ccaa,3,FALSE)</f>
        <v>11</v>
      </c>
      <c r="J2243" s="3" t="str">
        <f>VLOOKUP(F2243,prov_ccaa,2,FALSE)</f>
        <v>Cáceres</v>
      </c>
      <c r="K2243" s="3">
        <f>VLOOKUP(I2243,tasa,6,FALSE)</f>
        <v>0.211228998</v>
      </c>
      <c r="L2243" s="6">
        <f t="shared" si="2"/>
        <v>93.78567513</v>
      </c>
    </row>
    <row r="2244" ht="14.25" customHeight="1">
      <c r="A2244" s="1" t="s">
        <v>2262</v>
      </c>
      <c r="B2244" s="2">
        <v>3185.0</v>
      </c>
      <c r="C2244" s="2">
        <v>42346.5284343</v>
      </c>
      <c r="D2244" s="2">
        <v>4.21821646047E7</v>
      </c>
      <c r="E2244" s="3" t="str">
        <f t="shared" si="1"/>
        <v>10</v>
      </c>
      <c r="F2244" s="5">
        <v>10.0</v>
      </c>
      <c r="G2244" s="3" t="s">
        <v>2140</v>
      </c>
      <c r="H2244" s="3" t="str">
        <f>VLOOKUP(F2244, prov_ccaa,4,FALSE)</f>
        <v>Extremadura</v>
      </c>
      <c r="I2244" s="3">
        <f>VLOOKUP(F2244, prov_ccaa,3,FALSE)</f>
        <v>11</v>
      </c>
      <c r="J2244" s="3" t="str">
        <f>VLOOKUP(F2244,prov_ccaa,2,FALSE)</f>
        <v>Cáceres</v>
      </c>
      <c r="K2244" s="3">
        <f>VLOOKUP(I2244,tasa,6,FALSE)</f>
        <v>0.211228998</v>
      </c>
      <c r="L2244" s="6">
        <f t="shared" si="2"/>
        <v>672.7643587</v>
      </c>
    </row>
    <row r="2245" ht="14.25" customHeight="1">
      <c r="A2245" s="1" t="s">
        <v>2263</v>
      </c>
      <c r="B2245" s="2">
        <v>3469.0</v>
      </c>
      <c r="C2245" s="2">
        <v>38162.8644752</v>
      </c>
      <c r="D2245" s="2">
        <v>2.03811512488E7</v>
      </c>
      <c r="E2245" s="3" t="str">
        <f t="shared" si="1"/>
        <v>10</v>
      </c>
      <c r="F2245" s="5">
        <v>10.0</v>
      </c>
      <c r="G2245" s="3" t="s">
        <v>2140</v>
      </c>
      <c r="H2245" s="3" t="str">
        <f>VLOOKUP(F2245, prov_ccaa,4,FALSE)</f>
        <v>Extremadura</v>
      </c>
      <c r="I2245" s="3">
        <f>VLOOKUP(F2245, prov_ccaa,3,FALSE)</f>
        <v>11</v>
      </c>
      <c r="J2245" s="3" t="str">
        <f>VLOOKUP(F2245,prov_ccaa,2,FALSE)</f>
        <v>Cáceres</v>
      </c>
      <c r="K2245" s="3">
        <f>VLOOKUP(I2245,tasa,6,FALSE)</f>
        <v>0.211228998</v>
      </c>
      <c r="L2245" s="6">
        <f t="shared" si="2"/>
        <v>732.7533942</v>
      </c>
    </row>
    <row r="2246" ht="14.25" customHeight="1">
      <c r="A2246" s="1" t="s">
        <v>2264</v>
      </c>
      <c r="B2246" s="2">
        <v>2837.0</v>
      </c>
      <c r="C2246" s="2">
        <v>44502.7148124</v>
      </c>
      <c r="D2246" s="2">
        <v>6.15359817537E7</v>
      </c>
      <c r="E2246" s="3" t="str">
        <f t="shared" si="1"/>
        <v>10</v>
      </c>
      <c r="F2246" s="5">
        <v>10.0</v>
      </c>
      <c r="G2246" s="3" t="s">
        <v>2140</v>
      </c>
      <c r="H2246" s="3" t="str">
        <f>VLOOKUP(F2246, prov_ccaa,4,FALSE)</f>
        <v>Extremadura</v>
      </c>
      <c r="I2246" s="3">
        <f>VLOOKUP(F2246, prov_ccaa,3,FALSE)</f>
        <v>11</v>
      </c>
      <c r="J2246" s="3" t="str">
        <f>VLOOKUP(F2246,prov_ccaa,2,FALSE)</f>
        <v>Cáceres</v>
      </c>
      <c r="K2246" s="3">
        <f>VLOOKUP(I2246,tasa,6,FALSE)</f>
        <v>0.211228998</v>
      </c>
      <c r="L2246" s="6">
        <f t="shared" si="2"/>
        <v>599.2566674</v>
      </c>
    </row>
    <row r="2247" ht="14.25" customHeight="1">
      <c r="A2247" s="1" t="s">
        <v>2265</v>
      </c>
      <c r="B2247" s="2">
        <v>139.0</v>
      </c>
      <c r="C2247" s="2">
        <v>24010.2268429</v>
      </c>
      <c r="D2247" s="2">
        <v>2.84903243003E7</v>
      </c>
      <c r="E2247" s="3" t="str">
        <f t="shared" si="1"/>
        <v>10</v>
      </c>
      <c r="F2247" s="5">
        <v>10.0</v>
      </c>
      <c r="G2247" s="3" t="s">
        <v>2140</v>
      </c>
      <c r="H2247" s="3" t="str">
        <f>VLOOKUP(F2247, prov_ccaa,4,FALSE)</f>
        <v>Extremadura</v>
      </c>
      <c r="I2247" s="3">
        <f>VLOOKUP(F2247, prov_ccaa,3,FALSE)</f>
        <v>11</v>
      </c>
      <c r="J2247" s="3" t="str">
        <f>VLOOKUP(F2247,prov_ccaa,2,FALSE)</f>
        <v>Cáceres</v>
      </c>
      <c r="K2247" s="3">
        <f>VLOOKUP(I2247,tasa,6,FALSE)</f>
        <v>0.211228998</v>
      </c>
      <c r="L2247" s="6">
        <f t="shared" si="2"/>
        <v>29.36083073</v>
      </c>
    </row>
    <row r="2248" ht="14.25" customHeight="1">
      <c r="A2248" s="1" t="s">
        <v>2266</v>
      </c>
      <c r="B2248" s="2">
        <v>1235.0</v>
      </c>
      <c r="C2248" s="2">
        <v>39999.4867056</v>
      </c>
      <c r="D2248" s="2">
        <v>5.8979577533E7</v>
      </c>
      <c r="E2248" s="3" t="str">
        <f t="shared" si="1"/>
        <v>10</v>
      </c>
      <c r="F2248" s="5">
        <v>10.0</v>
      </c>
      <c r="G2248" s="3" t="s">
        <v>2140</v>
      </c>
      <c r="H2248" s="3" t="str">
        <f>VLOOKUP(F2248, prov_ccaa,4,FALSE)</f>
        <v>Extremadura</v>
      </c>
      <c r="I2248" s="3">
        <f>VLOOKUP(F2248, prov_ccaa,3,FALSE)</f>
        <v>11</v>
      </c>
      <c r="J2248" s="3" t="str">
        <f>VLOOKUP(F2248,prov_ccaa,2,FALSE)</f>
        <v>Cáceres</v>
      </c>
      <c r="K2248" s="3">
        <f>VLOOKUP(I2248,tasa,6,FALSE)</f>
        <v>0.211228998</v>
      </c>
      <c r="L2248" s="6">
        <f t="shared" si="2"/>
        <v>260.8678126</v>
      </c>
    </row>
    <row r="2249" ht="14.25" customHeight="1">
      <c r="A2249" s="1" t="s">
        <v>2267</v>
      </c>
      <c r="B2249" s="2">
        <v>194.0</v>
      </c>
      <c r="C2249" s="2">
        <v>42037.3016152</v>
      </c>
      <c r="D2249" s="2">
        <v>5.30875030273E7</v>
      </c>
      <c r="E2249" s="3" t="str">
        <f t="shared" si="1"/>
        <v>10</v>
      </c>
      <c r="F2249" s="5">
        <v>10.0</v>
      </c>
      <c r="G2249" s="3" t="s">
        <v>2140</v>
      </c>
      <c r="H2249" s="3" t="str">
        <f>VLOOKUP(F2249, prov_ccaa,4,FALSE)</f>
        <v>Extremadura</v>
      </c>
      <c r="I2249" s="3">
        <f>VLOOKUP(F2249, prov_ccaa,3,FALSE)</f>
        <v>11</v>
      </c>
      <c r="J2249" s="3" t="str">
        <f>VLOOKUP(F2249,prov_ccaa,2,FALSE)</f>
        <v>Cáceres</v>
      </c>
      <c r="K2249" s="3">
        <f>VLOOKUP(I2249,tasa,6,FALSE)</f>
        <v>0.211228998</v>
      </c>
      <c r="L2249" s="6">
        <f t="shared" si="2"/>
        <v>40.97842562</v>
      </c>
    </row>
    <row r="2250" ht="14.25" customHeight="1">
      <c r="A2250" s="1" t="s">
        <v>2268</v>
      </c>
      <c r="B2250" s="2">
        <v>896.0</v>
      </c>
      <c r="C2250" s="2">
        <v>49818.0885322</v>
      </c>
      <c r="D2250" s="2">
        <v>1.14714384292E8</v>
      </c>
      <c r="E2250" s="3" t="str">
        <f t="shared" si="1"/>
        <v>10</v>
      </c>
      <c r="F2250" s="5">
        <v>10.0</v>
      </c>
      <c r="G2250" s="3" t="s">
        <v>2140</v>
      </c>
      <c r="H2250" s="3" t="str">
        <f>VLOOKUP(F2250, prov_ccaa,4,FALSE)</f>
        <v>Extremadura</v>
      </c>
      <c r="I2250" s="3">
        <f>VLOOKUP(F2250, prov_ccaa,3,FALSE)</f>
        <v>11</v>
      </c>
      <c r="J2250" s="3" t="str">
        <f>VLOOKUP(F2250,prov_ccaa,2,FALSE)</f>
        <v>Cáceres</v>
      </c>
      <c r="K2250" s="3">
        <f>VLOOKUP(I2250,tasa,6,FALSE)</f>
        <v>0.211228998</v>
      </c>
      <c r="L2250" s="6">
        <f t="shared" si="2"/>
        <v>189.2611822</v>
      </c>
    </row>
    <row r="2251" ht="14.25" customHeight="1">
      <c r="A2251" s="1" t="s">
        <v>2269</v>
      </c>
      <c r="B2251" s="2">
        <v>1024.0</v>
      </c>
      <c r="C2251" s="2">
        <v>76484.1391707</v>
      </c>
      <c r="D2251" s="2">
        <v>2.50741065974E8</v>
      </c>
      <c r="E2251" s="3" t="str">
        <f t="shared" si="1"/>
        <v>10</v>
      </c>
      <c r="F2251" s="5">
        <v>10.0</v>
      </c>
      <c r="G2251" s="3" t="s">
        <v>2140</v>
      </c>
      <c r="H2251" s="3" t="str">
        <f>VLOOKUP(F2251, prov_ccaa,4,FALSE)</f>
        <v>Extremadura</v>
      </c>
      <c r="I2251" s="3">
        <f>VLOOKUP(F2251, prov_ccaa,3,FALSE)</f>
        <v>11</v>
      </c>
      <c r="J2251" s="3" t="str">
        <f>VLOOKUP(F2251,prov_ccaa,2,FALSE)</f>
        <v>Cáceres</v>
      </c>
      <c r="K2251" s="3">
        <f>VLOOKUP(I2251,tasa,6,FALSE)</f>
        <v>0.211228998</v>
      </c>
      <c r="L2251" s="6">
        <f t="shared" si="2"/>
        <v>216.298494</v>
      </c>
    </row>
    <row r="2252" ht="14.25" customHeight="1">
      <c r="A2252" s="1" t="s">
        <v>2270</v>
      </c>
      <c r="B2252" s="2">
        <v>2749.0</v>
      </c>
      <c r="C2252" s="2">
        <v>60266.8871539</v>
      </c>
      <c r="D2252" s="2">
        <v>8.21101909356E7</v>
      </c>
      <c r="E2252" s="3" t="str">
        <f t="shared" si="1"/>
        <v>10</v>
      </c>
      <c r="F2252" s="5">
        <v>10.0</v>
      </c>
      <c r="G2252" s="3" t="s">
        <v>2140</v>
      </c>
      <c r="H2252" s="3" t="str">
        <f>VLOOKUP(F2252, prov_ccaa,4,FALSE)</f>
        <v>Extremadura</v>
      </c>
      <c r="I2252" s="3">
        <f>VLOOKUP(F2252, prov_ccaa,3,FALSE)</f>
        <v>11</v>
      </c>
      <c r="J2252" s="3" t="str">
        <f>VLOOKUP(F2252,prov_ccaa,2,FALSE)</f>
        <v>Cáceres</v>
      </c>
      <c r="K2252" s="3">
        <f>VLOOKUP(I2252,tasa,6,FALSE)</f>
        <v>0.211228998</v>
      </c>
      <c r="L2252" s="6">
        <f t="shared" si="2"/>
        <v>580.6685156</v>
      </c>
    </row>
    <row r="2253" ht="14.25" customHeight="1">
      <c r="A2253" s="1" t="s">
        <v>2271</v>
      </c>
      <c r="B2253" s="2">
        <v>1541.0</v>
      </c>
      <c r="C2253" s="2">
        <v>44465.9760761</v>
      </c>
      <c r="D2253" s="2">
        <v>4.16372351446E7</v>
      </c>
      <c r="E2253" s="3" t="str">
        <f t="shared" si="1"/>
        <v>10</v>
      </c>
      <c r="F2253" s="5">
        <v>10.0</v>
      </c>
      <c r="G2253" s="3" t="s">
        <v>2140</v>
      </c>
      <c r="H2253" s="3" t="str">
        <f>VLOOKUP(F2253, prov_ccaa,4,FALSE)</f>
        <v>Extremadura</v>
      </c>
      <c r="I2253" s="3">
        <f>VLOOKUP(F2253, prov_ccaa,3,FALSE)</f>
        <v>11</v>
      </c>
      <c r="J2253" s="3" t="str">
        <f>VLOOKUP(F2253,prov_ccaa,2,FALSE)</f>
        <v>Cáceres</v>
      </c>
      <c r="K2253" s="3">
        <f>VLOOKUP(I2253,tasa,6,FALSE)</f>
        <v>0.211228998</v>
      </c>
      <c r="L2253" s="6">
        <f t="shared" si="2"/>
        <v>325.503886</v>
      </c>
    </row>
    <row r="2254" ht="14.25" customHeight="1">
      <c r="A2254" s="1" t="s">
        <v>2272</v>
      </c>
      <c r="B2254" s="2">
        <v>886.0</v>
      </c>
      <c r="C2254" s="2">
        <v>40644.1089649</v>
      </c>
      <c r="D2254" s="2">
        <v>4.52979856902E7</v>
      </c>
      <c r="E2254" s="3" t="str">
        <f t="shared" si="1"/>
        <v>10</v>
      </c>
      <c r="F2254" s="5">
        <v>10.0</v>
      </c>
      <c r="G2254" s="3" t="s">
        <v>2140</v>
      </c>
      <c r="H2254" s="3" t="str">
        <f>VLOOKUP(F2254, prov_ccaa,4,FALSE)</f>
        <v>Extremadura</v>
      </c>
      <c r="I2254" s="3">
        <f>VLOOKUP(F2254, prov_ccaa,3,FALSE)</f>
        <v>11</v>
      </c>
      <c r="J2254" s="3" t="str">
        <f>VLOOKUP(F2254,prov_ccaa,2,FALSE)</f>
        <v>Cáceres</v>
      </c>
      <c r="K2254" s="3">
        <f>VLOOKUP(I2254,tasa,6,FALSE)</f>
        <v>0.211228998</v>
      </c>
      <c r="L2254" s="6">
        <f t="shared" si="2"/>
        <v>187.1488923</v>
      </c>
    </row>
    <row r="2255" ht="14.25" customHeight="1">
      <c r="A2255" s="1" t="s">
        <v>2273</v>
      </c>
      <c r="B2255" s="2">
        <v>825.0</v>
      </c>
      <c r="C2255" s="2">
        <v>36678.2251411</v>
      </c>
      <c r="D2255" s="2">
        <v>5.55708693568E7</v>
      </c>
      <c r="E2255" s="3" t="str">
        <f t="shared" si="1"/>
        <v>10</v>
      </c>
      <c r="F2255" s="5">
        <v>10.0</v>
      </c>
      <c r="G2255" s="3" t="s">
        <v>2140</v>
      </c>
      <c r="H2255" s="3" t="str">
        <f>VLOOKUP(F2255, prov_ccaa,4,FALSE)</f>
        <v>Extremadura</v>
      </c>
      <c r="I2255" s="3">
        <f>VLOOKUP(F2255, prov_ccaa,3,FALSE)</f>
        <v>11</v>
      </c>
      <c r="J2255" s="3" t="str">
        <f>VLOOKUP(F2255,prov_ccaa,2,FALSE)</f>
        <v>Cáceres</v>
      </c>
      <c r="K2255" s="3">
        <f>VLOOKUP(I2255,tasa,6,FALSE)</f>
        <v>0.211228998</v>
      </c>
      <c r="L2255" s="6">
        <f t="shared" si="2"/>
        <v>174.2639234</v>
      </c>
    </row>
    <row r="2256" ht="14.25" customHeight="1">
      <c r="A2256" s="1" t="s">
        <v>2274</v>
      </c>
      <c r="B2256" s="2">
        <v>1125.0</v>
      </c>
      <c r="C2256" s="2">
        <v>62753.327514</v>
      </c>
      <c r="D2256" s="2">
        <v>1.0666238756E8</v>
      </c>
      <c r="E2256" s="3" t="str">
        <f t="shared" si="1"/>
        <v>10</v>
      </c>
      <c r="F2256" s="5">
        <v>10.0</v>
      </c>
      <c r="G2256" s="3" t="s">
        <v>2140</v>
      </c>
      <c r="H2256" s="3" t="str">
        <f>VLOOKUP(F2256, prov_ccaa,4,FALSE)</f>
        <v>Extremadura</v>
      </c>
      <c r="I2256" s="3">
        <f>VLOOKUP(F2256, prov_ccaa,3,FALSE)</f>
        <v>11</v>
      </c>
      <c r="J2256" s="3" t="str">
        <f>VLOOKUP(F2256,prov_ccaa,2,FALSE)</f>
        <v>Cáceres</v>
      </c>
      <c r="K2256" s="3">
        <f>VLOOKUP(I2256,tasa,6,FALSE)</f>
        <v>0.211228998</v>
      </c>
      <c r="L2256" s="6">
        <f t="shared" si="2"/>
        <v>237.6326228</v>
      </c>
    </row>
    <row r="2257" ht="14.25" customHeight="1">
      <c r="A2257" s="1" t="s">
        <v>2275</v>
      </c>
      <c r="B2257" s="2">
        <v>1248.0</v>
      </c>
      <c r="C2257" s="2">
        <v>23451.6017393</v>
      </c>
      <c r="D2257" s="2">
        <v>2.63177775225E7</v>
      </c>
      <c r="E2257" s="3" t="str">
        <f t="shared" si="1"/>
        <v>10</v>
      </c>
      <c r="F2257" s="5">
        <v>10.0</v>
      </c>
      <c r="G2257" s="3" t="s">
        <v>2140</v>
      </c>
      <c r="H2257" s="3" t="str">
        <f>VLOOKUP(F2257, prov_ccaa,4,FALSE)</f>
        <v>Extremadura</v>
      </c>
      <c r="I2257" s="3">
        <f>VLOOKUP(F2257, prov_ccaa,3,FALSE)</f>
        <v>11</v>
      </c>
      <c r="J2257" s="3" t="str">
        <f>VLOOKUP(F2257,prov_ccaa,2,FALSE)</f>
        <v>Cáceres</v>
      </c>
      <c r="K2257" s="3">
        <f>VLOOKUP(I2257,tasa,6,FALSE)</f>
        <v>0.211228998</v>
      </c>
      <c r="L2257" s="6">
        <f t="shared" si="2"/>
        <v>263.6137895</v>
      </c>
    </row>
    <row r="2258" ht="14.25" customHeight="1">
      <c r="A2258" s="1" t="s">
        <v>2276</v>
      </c>
      <c r="B2258" s="2">
        <v>1293.0</v>
      </c>
      <c r="C2258" s="2">
        <v>30857.8457427</v>
      </c>
      <c r="D2258" s="2">
        <v>5.19932555389E7</v>
      </c>
      <c r="E2258" s="3" t="str">
        <f t="shared" si="1"/>
        <v>10</v>
      </c>
      <c r="F2258" s="5">
        <v>10.0</v>
      </c>
      <c r="G2258" s="3" t="s">
        <v>2140</v>
      </c>
      <c r="H2258" s="3" t="str">
        <f>VLOOKUP(F2258, prov_ccaa,4,FALSE)</f>
        <v>Extremadura</v>
      </c>
      <c r="I2258" s="3">
        <f>VLOOKUP(F2258, prov_ccaa,3,FALSE)</f>
        <v>11</v>
      </c>
      <c r="J2258" s="3" t="str">
        <f>VLOOKUP(F2258,prov_ccaa,2,FALSE)</f>
        <v>Cáceres</v>
      </c>
      <c r="K2258" s="3">
        <f>VLOOKUP(I2258,tasa,6,FALSE)</f>
        <v>0.211228998</v>
      </c>
      <c r="L2258" s="6">
        <f t="shared" si="2"/>
        <v>273.1190945</v>
      </c>
    </row>
    <row r="2259" ht="14.25" customHeight="1">
      <c r="A2259" s="1" t="s">
        <v>2277</v>
      </c>
      <c r="B2259" s="2">
        <v>1155.0</v>
      </c>
      <c r="C2259" s="2">
        <v>19717.0161143</v>
      </c>
      <c r="D2259" s="2">
        <v>1.4728389184E7</v>
      </c>
      <c r="E2259" s="3" t="str">
        <f t="shared" si="1"/>
        <v>10</v>
      </c>
      <c r="F2259" s="5">
        <v>10.0</v>
      </c>
      <c r="G2259" s="3" t="s">
        <v>2140</v>
      </c>
      <c r="H2259" s="3" t="str">
        <f>VLOOKUP(F2259, prov_ccaa,4,FALSE)</f>
        <v>Extremadura</v>
      </c>
      <c r="I2259" s="3">
        <f>VLOOKUP(F2259, prov_ccaa,3,FALSE)</f>
        <v>11</v>
      </c>
      <c r="J2259" s="3" t="str">
        <f>VLOOKUP(F2259,prov_ccaa,2,FALSE)</f>
        <v>Cáceres</v>
      </c>
      <c r="K2259" s="3">
        <f>VLOOKUP(I2259,tasa,6,FALSE)</f>
        <v>0.211228998</v>
      </c>
      <c r="L2259" s="6">
        <f t="shared" si="2"/>
        <v>243.9694927</v>
      </c>
    </row>
    <row r="2260" ht="14.25" customHeight="1">
      <c r="A2260" s="1" t="s">
        <v>2278</v>
      </c>
      <c r="B2260" s="2">
        <v>2931.0</v>
      </c>
      <c r="C2260" s="2">
        <v>19891.5164077</v>
      </c>
      <c r="D2260" s="2">
        <v>1.74814201443E7</v>
      </c>
      <c r="E2260" s="3" t="str">
        <f t="shared" si="1"/>
        <v>10</v>
      </c>
      <c r="F2260" s="5">
        <v>10.0</v>
      </c>
      <c r="G2260" s="3" t="s">
        <v>2140</v>
      </c>
      <c r="H2260" s="3" t="str">
        <f>VLOOKUP(F2260, prov_ccaa,4,FALSE)</f>
        <v>Extremadura</v>
      </c>
      <c r="I2260" s="3">
        <f>VLOOKUP(F2260, prov_ccaa,3,FALSE)</f>
        <v>11</v>
      </c>
      <c r="J2260" s="3" t="str">
        <f>VLOOKUP(F2260,prov_ccaa,2,FALSE)</f>
        <v>Cáceres</v>
      </c>
      <c r="K2260" s="3">
        <f>VLOOKUP(I2260,tasa,6,FALSE)</f>
        <v>0.211228998</v>
      </c>
      <c r="L2260" s="6">
        <f t="shared" si="2"/>
        <v>619.1121932</v>
      </c>
    </row>
    <row r="2261" ht="14.25" customHeight="1">
      <c r="A2261" s="1" t="s">
        <v>2279</v>
      </c>
      <c r="B2261" s="2">
        <v>1035.0</v>
      </c>
      <c r="C2261" s="2">
        <v>19442.5366361</v>
      </c>
      <c r="D2261" s="2">
        <v>2.01574051698E7</v>
      </c>
      <c r="E2261" s="3" t="str">
        <f t="shared" si="1"/>
        <v>10</v>
      </c>
      <c r="F2261" s="5">
        <v>10.0</v>
      </c>
      <c r="G2261" s="3" t="s">
        <v>2140</v>
      </c>
      <c r="H2261" s="3" t="str">
        <f>VLOOKUP(F2261, prov_ccaa,4,FALSE)</f>
        <v>Extremadura</v>
      </c>
      <c r="I2261" s="3">
        <f>VLOOKUP(F2261, prov_ccaa,3,FALSE)</f>
        <v>11</v>
      </c>
      <c r="J2261" s="3" t="str">
        <f>VLOOKUP(F2261,prov_ccaa,2,FALSE)</f>
        <v>Cáceres</v>
      </c>
      <c r="K2261" s="3">
        <f>VLOOKUP(I2261,tasa,6,FALSE)</f>
        <v>0.211228998</v>
      </c>
      <c r="L2261" s="6">
        <f t="shared" si="2"/>
        <v>218.622013</v>
      </c>
    </row>
    <row r="2262" ht="14.25" customHeight="1">
      <c r="A2262" s="1" t="s">
        <v>2280</v>
      </c>
      <c r="B2262" s="2">
        <v>3572.0</v>
      </c>
      <c r="C2262" s="2">
        <v>148348.354441</v>
      </c>
      <c r="D2262" s="2">
        <v>3.5342977039E8</v>
      </c>
      <c r="E2262" s="3" t="str">
        <f t="shared" si="1"/>
        <v>10</v>
      </c>
      <c r="F2262" s="5">
        <v>10.0</v>
      </c>
      <c r="G2262" s="3" t="s">
        <v>2140</v>
      </c>
      <c r="H2262" s="3" t="str">
        <f>VLOOKUP(F2262, prov_ccaa,4,FALSE)</f>
        <v>Extremadura</v>
      </c>
      <c r="I2262" s="3">
        <f>VLOOKUP(F2262, prov_ccaa,3,FALSE)</f>
        <v>11</v>
      </c>
      <c r="J2262" s="3" t="str">
        <f>VLOOKUP(F2262,prov_ccaa,2,FALSE)</f>
        <v>Cáceres</v>
      </c>
      <c r="K2262" s="3">
        <f>VLOOKUP(I2262,tasa,6,FALSE)</f>
        <v>0.211228998</v>
      </c>
      <c r="L2262" s="6">
        <f t="shared" si="2"/>
        <v>754.509981</v>
      </c>
    </row>
    <row r="2263" ht="14.25" customHeight="1">
      <c r="A2263" s="1" t="s">
        <v>2281</v>
      </c>
      <c r="B2263" s="2">
        <v>243.0</v>
      </c>
      <c r="C2263" s="2">
        <v>11767.7673317</v>
      </c>
      <c r="D2263" s="2">
        <v>9483503.81567</v>
      </c>
      <c r="E2263" s="3" t="str">
        <f t="shared" si="1"/>
        <v>10</v>
      </c>
      <c r="F2263" s="5">
        <v>10.0</v>
      </c>
      <c r="G2263" s="3" t="s">
        <v>2140</v>
      </c>
      <c r="H2263" s="3" t="str">
        <f>VLOOKUP(F2263, prov_ccaa,4,FALSE)</f>
        <v>Extremadura</v>
      </c>
      <c r="I2263" s="3">
        <f>VLOOKUP(F2263, prov_ccaa,3,FALSE)</f>
        <v>11</v>
      </c>
      <c r="J2263" s="3" t="str">
        <f>VLOOKUP(F2263,prov_ccaa,2,FALSE)</f>
        <v>Cáceres</v>
      </c>
      <c r="K2263" s="3">
        <f>VLOOKUP(I2263,tasa,6,FALSE)</f>
        <v>0.211228998</v>
      </c>
      <c r="L2263" s="6">
        <f t="shared" si="2"/>
        <v>51.32864652</v>
      </c>
    </row>
    <row r="2264" ht="14.25" customHeight="1">
      <c r="A2264" s="1" t="s">
        <v>2282</v>
      </c>
      <c r="B2264" s="2">
        <v>286.0</v>
      </c>
      <c r="C2264" s="2">
        <v>22744.8553892</v>
      </c>
      <c r="D2264" s="2">
        <v>3.35642482956E7</v>
      </c>
      <c r="E2264" s="3" t="str">
        <f t="shared" si="1"/>
        <v>10</v>
      </c>
      <c r="F2264" s="5">
        <v>10.0</v>
      </c>
      <c r="G2264" s="3" t="s">
        <v>2140</v>
      </c>
      <c r="H2264" s="3" t="str">
        <f>VLOOKUP(F2264, prov_ccaa,4,FALSE)</f>
        <v>Extremadura</v>
      </c>
      <c r="I2264" s="3">
        <f>VLOOKUP(F2264, prov_ccaa,3,FALSE)</f>
        <v>11</v>
      </c>
      <c r="J2264" s="3" t="str">
        <f>VLOOKUP(F2264,prov_ccaa,2,FALSE)</f>
        <v>Cáceres</v>
      </c>
      <c r="K2264" s="3">
        <f>VLOOKUP(I2264,tasa,6,FALSE)</f>
        <v>0.211228998</v>
      </c>
      <c r="L2264" s="6">
        <f t="shared" si="2"/>
        <v>60.41149344</v>
      </c>
    </row>
    <row r="2265" ht="14.25" customHeight="1">
      <c r="A2265" s="1" t="s">
        <v>2283</v>
      </c>
      <c r="B2265" s="2">
        <v>577.0</v>
      </c>
      <c r="C2265" s="2">
        <v>66548.356027</v>
      </c>
      <c r="D2265" s="2">
        <v>2.08203173358E8</v>
      </c>
      <c r="E2265" s="3" t="str">
        <f t="shared" si="1"/>
        <v>10</v>
      </c>
      <c r="F2265" s="5">
        <v>10.0</v>
      </c>
      <c r="G2265" s="3" t="s">
        <v>2140</v>
      </c>
      <c r="H2265" s="3" t="str">
        <f>VLOOKUP(F2265, prov_ccaa,4,FALSE)</f>
        <v>Extremadura</v>
      </c>
      <c r="I2265" s="3">
        <f>VLOOKUP(F2265, prov_ccaa,3,FALSE)</f>
        <v>11</v>
      </c>
      <c r="J2265" s="3" t="str">
        <f>VLOOKUP(F2265,prov_ccaa,2,FALSE)</f>
        <v>Cáceres</v>
      </c>
      <c r="K2265" s="3">
        <f>VLOOKUP(I2265,tasa,6,FALSE)</f>
        <v>0.211228998</v>
      </c>
      <c r="L2265" s="6">
        <f t="shared" si="2"/>
        <v>121.8791319</v>
      </c>
    </row>
    <row r="2266" ht="14.25" customHeight="1">
      <c r="A2266" s="1" t="s">
        <v>2284</v>
      </c>
      <c r="B2266" s="2">
        <v>150.0</v>
      </c>
      <c r="C2266" s="2">
        <v>31810.9905723</v>
      </c>
      <c r="D2266" s="2">
        <v>4.87708507271E7</v>
      </c>
      <c r="E2266" s="3" t="str">
        <f t="shared" si="1"/>
        <v>10</v>
      </c>
      <c r="F2266" s="5">
        <v>10.0</v>
      </c>
      <c r="G2266" s="3" t="s">
        <v>2140</v>
      </c>
      <c r="H2266" s="3" t="str">
        <f>VLOOKUP(F2266, prov_ccaa,4,FALSE)</f>
        <v>Extremadura</v>
      </c>
      <c r="I2266" s="3">
        <f>VLOOKUP(F2266, prov_ccaa,3,FALSE)</f>
        <v>11</v>
      </c>
      <c r="J2266" s="3" t="str">
        <f>VLOOKUP(F2266,prov_ccaa,2,FALSE)</f>
        <v>Cáceres</v>
      </c>
      <c r="K2266" s="3">
        <f>VLOOKUP(I2266,tasa,6,FALSE)</f>
        <v>0.211228998</v>
      </c>
      <c r="L2266" s="6">
        <f t="shared" si="2"/>
        <v>31.6843497</v>
      </c>
    </row>
    <row r="2267" ht="14.25" customHeight="1">
      <c r="A2267" s="1" t="s">
        <v>2285</v>
      </c>
      <c r="B2267" s="2">
        <v>2258.0</v>
      </c>
      <c r="C2267" s="2">
        <v>18535.9364242</v>
      </c>
      <c r="D2267" s="2">
        <v>1.16980227432E7</v>
      </c>
      <c r="E2267" s="3" t="str">
        <f t="shared" si="1"/>
        <v>10</v>
      </c>
      <c r="F2267" s="5">
        <v>10.0</v>
      </c>
      <c r="G2267" s="3" t="s">
        <v>2140</v>
      </c>
      <c r="H2267" s="3" t="str">
        <f>VLOOKUP(F2267, prov_ccaa,4,FALSE)</f>
        <v>Extremadura</v>
      </c>
      <c r="I2267" s="3">
        <f>VLOOKUP(F2267, prov_ccaa,3,FALSE)</f>
        <v>11</v>
      </c>
      <c r="J2267" s="3" t="str">
        <f>VLOOKUP(F2267,prov_ccaa,2,FALSE)</f>
        <v>Cáceres</v>
      </c>
      <c r="K2267" s="3">
        <f>VLOOKUP(I2267,tasa,6,FALSE)</f>
        <v>0.211228998</v>
      </c>
      <c r="L2267" s="6">
        <f t="shared" si="2"/>
        <v>476.9550776</v>
      </c>
    </row>
    <row r="2268" ht="14.25" customHeight="1">
      <c r="A2268" s="1" t="s">
        <v>2286</v>
      </c>
      <c r="B2268" s="2">
        <v>4122.0</v>
      </c>
      <c r="C2268" s="2">
        <v>61083.7879039</v>
      </c>
      <c r="D2268" s="2">
        <v>6.31386817365E7</v>
      </c>
      <c r="E2268" s="3" t="str">
        <f t="shared" si="1"/>
        <v>10</v>
      </c>
      <c r="F2268" s="5">
        <v>10.0</v>
      </c>
      <c r="G2268" s="3" t="s">
        <v>2140</v>
      </c>
      <c r="H2268" s="3" t="str">
        <f>VLOOKUP(F2268, prov_ccaa,4,FALSE)</f>
        <v>Extremadura</v>
      </c>
      <c r="I2268" s="3">
        <f>VLOOKUP(F2268, prov_ccaa,3,FALSE)</f>
        <v>11</v>
      </c>
      <c r="J2268" s="3" t="str">
        <f>VLOOKUP(F2268,prov_ccaa,2,FALSE)</f>
        <v>Cáceres</v>
      </c>
      <c r="K2268" s="3">
        <f>VLOOKUP(I2268,tasa,6,FALSE)</f>
        <v>0.211228998</v>
      </c>
      <c r="L2268" s="6">
        <f t="shared" si="2"/>
        <v>870.6859299</v>
      </c>
    </row>
    <row r="2269" ht="14.25" customHeight="1">
      <c r="A2269" s="1" t="s">
        <v>2287</v>
      </c>
      <c r="B2269" s="2">
        <v>2982.0</v>
      </c>
      <c r="C2269" s="2">
        <v>46581.6696648</v>
      </c>
      <c r="D2269" s="2">
        <v>4.60065261006E7</v>
      </c>
      <c r="E2269" s="3" t="str">
        <f t="shared" si="1"/>
        <v>10</v>
      </c>
      <c r="F2269" s="5">
        <v>10.0</v>
      </c>
      <c r="G2269" s="3" t="s">
        <v>2140</v>
      </c>
      <c r="H2269" s="3" t="str">
        <f>VLOOKUP(F2269, prov_ccaa,4,FALSE)</f>
        <v>Extremadura</v>
      </c>
      <c r="I2269" s="3">
        <f>VLOOKUP(F2269, prov_ccaa,3,FALSE)</f>
        <v>11</v>
      </c>
      <c r="J2269" s="3" t="str">
        <f>VLOOKUP(F2269,prov_ccaa,2,FALSE)</f>
        <v>Cáceres</v>
      </c>
      <c r="K2269" s="3">
        <f>VLOOKUP(I2269,tasa,6,FALSE)</f>
        <v>0.211228998</v>
      </c>
      <c r="L2269" s="6">
        <f t="shared" si="2"/>
        <v>629.8848721</v>
      </c>
    </row>
    <row r="2270" ht="14.25" customHeight="1">
      <c r="A2270" s="1" t="s">
        <v>2288</v>
      </c>
      <c r="B2270" s="2">
        <v>235.0</v>
      </c>
      <c r="C2270" s="2">
        <v>18477.2620804</v>
      </c>
      <c r="D2270" s="2">
        <v>1.76180990602E7</v>
      </c>
      <c r="E2270" s="3" t="str">
        <f t="shared" si="1"/>
        <v>10</v>
      </c>
      <c r="F2270" s="5">
        <v>10.0</v>
      </c>
      <c r="G2270" s="3" t="s">
        <v>2140</v>
      </c>
      <c r="H2270" s="3" t="str">
        <f>VLOOKUP(F2270, prov_ccaa,4,FALSE)</f>
        <v>Extremadura</v>
      </c>
      <c r="I2270" s="3">
        <f>VLOOKUP(F2270, prov_ccaa,3,FALSE)</f>
        <v>11</v>
      </c>
      <c r="J2270" s="3" t="str">
        <f>VLOOKUP(F2270,prov_ccaa,2,FALSE)</f>
        <v>Cáceres</v>
      </c>
      <c r="K2270" s="3">
        <f>VLOOKUP(I2270,tasa,6,FALSE)</f>
        <v>0.211228998</v>
      </c>
      <c r="L2270" s="6">
        <f t="shared" si="2"/>
        <v>49.63881454</v>
      </c>
    </row>
    <row r="2271" ht="14.25" customHeight="1">
      <c r="A2271" s="1" t="s">
        <v>2289</v>
      </c>
      <c r="B2271" s="2">
        <v>653.0</v>
      </c>
      <c r="C2271" s="2">
        <v>38554.4561902</v>
      </c>
      <c r="D2271" s="2">
        <v>4.93516910382E7</v>
      </c>
      <c r="E2271" s="3" t="str">
        <f t="shared" si="1"/>
        <v>10</v>
      </c>
      <c r="F2271" s="5">
        <v>10.0</v>
      </c>
      <c r="G2271" s="3" t="s">
        <v>2140</v>
      </c>
      <c r="H2271" s="3" t="str">
        <f>VLOOKUP(F2271, prov_ccaa,4,FALSE)</f>
        <v>Extremadura</v>
      </c>
      <c r="I2271" s="3">
        <f>VLOOKUP(F2271, prov_ccaa,3,FALSE)</f>
        <v>11</v>
      </c>
      <c r="J2271" s="3" t="str">
        <f>VLOOKUP(F2271,prov_ccaa,2,FALSE)</f>
        <v>Cáceres</v>
      </c>
      <c r="K2271" s="3">
        <f>VLOOKUP(I2271,tasa,6,FALSE)</f>
        <v>0.211228998</v>
      </c>
      <c r="L2271" s="6">
        <f t="shared" si="2"/>
        <v>137.9325357</v>
      </c>
    </row>
    <row r="2272" ht="14.25" customHeight="1">
      <c r="A2272" s="1" t="s">
        <v>2290</v>
      </c>
      <c r="B2272" s="2">
        <v>850.0</v>
      </c>
      <c r="C2272" s="2">
        <v>46645.6110264</v>
      </c>
      <c r="D2272" s="2">
        <v>5.87810792586E7</v>
      </c>
      <c r="E2272" s="3" t="str">
        <f t="shared" si="1"/>
        <v>10</v>
      </c>
      <c r="F2272" s="5">
        <v>10.0</v>
      </c>
      <c r="G2272" s="3" t="s">
        <v>2140</v>
      </c>
      <c r="H2272" s="3" t="str">
        <f>VLOOKUP(F2272, prov_ccaa,4,FALSE)</f>
        <v>Extremadura</v>
      </c>
      <c r="I2272" s="3">
        <f>VLOOKUP(F2272, prov_ccaa,3,FALSE)</f>
        <v>11</v>
      </c>
      <c r="J2272" s="3" t="str">
        <f>VLOOKUP(F2272,prov_ccaa,2,FALSE)</f>
        <v>Cáceres</v>
      </c>
      <c r="K2272" s="3">
        <f>VLOOKUP(I2272,tasa,6,FALSE)</f>
        <v>0.211228998</v>
      </c>
      <c r="L2272" s="6">
        <f t="shared" si="2"/>
        <v>179.5446483</v>
      </c>
    </row>
    <row r="2273" ht="14.25" customHeight="1">
      <c r="A2273" s="1" t="s">
        <v>2291</v>
      </c>
      <c r="B2273" s="2">
        <v>904.0</v>
      </c>
      <c r="C2273" s="2">
        <v>97918.9243324</v>
      </c>
      <c r="D2273" s="2">
        <v>2.04252449135E8</v>
      </c>
      <c r="E2273" s="3" t="str">
        <f t="shared" si="1"/>
        <v>10</v>
      </c>
      <c r="F2273" s="5">
        <v>10.0</v>
      </c>
      <c r="G2273" s="3" t="s">
        <v>2140</v>
      </c>
      <c r="H2273" s="3" t="str">
        <f>VLOOKUP(F2273, prov_ccaa,4,FALSE)</f>
        <v>Extremadura</v>
      </c>
      <c r="I2273" s="3">
        <f>VLOOKUP(F2273, prov_ccaa,3,FALSE)</f>
        <v>11</v>
      </c>
      <c r="J2273" s="3" t="str">
        <f>VLOOKUP(F2273,prov_ccaa,2,FALSE)</f>
        <v>Cáceres</v>
      </c>
      <c r="K2273" s="3">
        <f>VLOOKUP(I2273,tasa,6,FALSE)</f>
        <v>0.211228998</v>
      </c>
      <c r="L2273" s="6">
        <f t="shared" si="2"/>
        <v>190.9510142</v>
      </c>
    </row>
    <row r="2274" ht="14.25" customHeight="1">
      <c r="A2274" s="1" t="s">
        <v>2292</v>
      </c>
      <c r="B2274" s="2">
        <v>703.0</v>
      </c>
      <c r="C2274" s="2">
        <v>40779.0787954</v>
      </c>
      <c r="D2274" s="2">
        <v>3.52979006742E7</v>
      </c>
      <c r="E2274" s="3" t="str">
        <f t="shared" si="1"/>
        <v>10</v>
      </c>
      <c r="F2274" s="5">
        <v>10.0</v>
      </c>
      <c r="G2274" s="3" t="s">
        <v>2140</v>
      </c>
      <c r="H2274" s="3" t="str">
        <f>VLOOKUP(F2274, prov_ccaa,4,FALSE)</f>
        <v>Extremadura</v>
      </c>
      <c r="I2274" s="3">
        <f>VLOOKUP(F2274, prov_ccaa,3,FALSE)</f>
        <v>11</v>
      </c>
      <c r="J2274" s="3" t="str">
        <f>VLOOKUP(F2274,prov_ccaa,2,FALSE)</f>
        <v>Cáceres</v>
      </c>
      <c r="K2274" s="3">
        <f>VLOOKUP(I2274,tasa,6,FALSE)</f>
        <v>0.211228998</v>
      </c>
      <c r="L2274" s="6">
        <f t="shared" si="2"/>
        <v>148.4939856</v>
      </c>
    </row>
    <row r="2275" ht="14.25" customHeight="1">
      <c r="A2275" s="1" t="s">
        <v>2293</v>
      </c>
      <c r="B2275" s="2">
        <v>913.0</v>
      </c>
      <c r="C2275" s="2">
        <v>79093.0728407</v>
      </c>
      <c r="D2275" s="2">
        <v>7.76318854054E7</v>
      </c>
      <c r="E2275" s="3" t="str">
        <f t="shared" si="1"/>
        <v>10</v>
      </c>
      <c r="F2275" s="5">
        <v>10.0</v>
      </c>
      <c r="G2275" s="3" t="s">
        <v>2140</v>
      </c>
      <c r="H2275" s="3" t="str">
        <f>VLOOKUP(F2275, prov_ccaa,4,FALSE)</f>
        <v>Extremadura</v>
      </c>
      <c r="I2275" s="3">
        <f>VLOOKUP(F2275, prov_ccaa,3,FALSE)</f>
        <v>11</v>
      </c>
      <c r="J2275" s="3" t="str">
        <f>VLOOKUP(F2275,prov_ccaa,2,FALSE)</f>
        <v>Cáceres</v>
      </c>
      <c r="K2275" s="3">
        <f>VLOOKUP(I2275,tasa,6,FALSE)</f>
        <v>0.211228998</v>
      </c>
      <c r="L2275" s="6">
        <f t="shared" si="2"/>
        <v>192.8520752</v>
      </c>
    </row>
    <row r="2276" ht="14.25" customHeight="1">
      <c r="A2276" s="1" t="s">
        <v>2294</v>
      </c>
      <c r="B2276" s="2">
        <v>2116.0</v>
      </c>
      <c r="C2276" s="2">
        <v>30432.0261517</v>
      </c>
      <c r="D2276" s="2">
        <v>3.0002609538E7</v>
      </c>
      <c r="E2276" s="3" t="str">
        <f t="shared" si="1"/>
        <v>10</v>
      </c>
      <c r="F2276" s="5">
        <v>10.0</v>
      </c>
      <c r="G2276" s="3" t="s">
        <v>2140</v>
      </c>
      <c r="H2276" s="3" t="str">
        <f>VLOOKUP(F2276, prov_ccaa,4,FALSE)</f>
        <v>Extremadura</v>
      </c>
      <c r="I2276" s="3">
        <f>VLOOKUP(F2276, prov_ccaa,3,FALSE)</f>
        <v>11</v>
      </c>
      <c r="J2276" s="3" t="str">
        <f>VLOOKUP(F2276,prov_ccaa,2,FALSE)</f>
        <v>Cáceres</v>
      </c>
      <c r="K2276" s="3">
        <f>VLOOKUP(I2276,tasa,6,FALSE)</f>
        <v>0.211228998</v>
      </c>
      <c r="L2276" s="6">
        <f t="shared" si="2"/>
        <v>446.9605598</v>
      </c>
    </row>
    <row r="2277" ht="14.25" customHeight="1">
      <c r="A2277" s="1" t="s">
        <v>2295</v>
      </c>
      <c r="B2277" s="2">
        <v>3513.0</v>
      </c>
      <c r="C2277" s="2">
        <v>56653.1686747</v>
      </c>
      <c r="D2277" s="2">
        <v>6.64831757347E7</v>
      </c>
      <c r="E2277" s="3" t="str">
        <f t="shared" si="1"/>
        <v>10</v>
      </c>
      <c r="F2277" s="5">
        <v>10.0</v>
      </c>
      <c r="G2277" s="3" t="s">
        <v>2140</v>
      </c>
      <c r="H2277" s="3" t="str">
        <f>VLOOKUP(F2277, prov_ccaa,4,FALSE)</f>
        <v>Extremadura</v>
      </c>
      <c r="I2277" s="3">
        <f>VLOOKUP(F2277, prov_ccaa,3,FALSE)</f>
        <v>11</v>
      </c>
      <c r="J2277" s="3" t="str">
        <f>VLOOKUP(F2277,prov_ccaa,2,FALSE)</f>
        <v>Cáceres</v>
      </c>
      <c r="K2277" s="3">
        <f>VLOOKUP(I2277,tasa,6,FALSE)</f>
        <v>0.211228998</v>
      </c>
      <c r="L2277" s="6">
        <f t="shared" si="2"/>
        <v>742.0474701</v>
      </c>
    </row>
    <row r="2278" ht="14.25" customHeight="1">
      <c r="A2278" s="1" t="s">
        <v>2296</v>
      </c>
      <c r="B2278" s="2">
        <v>6577.0</v>
      </c>
      <c r="C2278" s="2">
        <v>76756.4736298</v>
      </c>
      <c r="D2278" s="2">
        <v>1.24697442157E8</v>
      </c>
      <c r="E2278" s="3" t="str">
        <f t="shared" si="1"/>
        <v>10</v>
      </c>
      <c r="F2278" s="5">
        <v>10.0</v>
      </c>
      <c r="G2278" s="3" t="s">
        <v>2140</v>
      </c>
      <c r="H2278" s="3" t="str">
        <f>VLOOKUP(F2278, prov_ccaa,4,FALSE)</f>
        <v>Extremadura</v>
      </c>
      <c r="I2278" s="3">
        <f>VLOOKUP(F2278, prov_ccaa,3,FALSE)</f>
        <v>11</v>
      </c>
      <c r="J2278" s="3" t="str">
        <f>VLOOKUP(F2278,prov_ccaa,2,FALSE)</f>
        <v>Cáceres</v>
      </c>
      <c r="K2278" s="3">
        <f>VLOOKUP(I2278,tasa,6,FALSE)</f>
        <v>0.211228998</v>
      </c>
      <c r="L2278" s="6">
        <f t="shared" si="2"/>
        <v>1389.25312</v>
      </c>
    </row>
    <row r="2279" ht="14.25" customHeight="1">
      <c r="A2279" s="1" t="s">
        <v>2297</v>
      </c>
      <c r="B2279" s="2">
        <v>358.0</v>
      </c>
      <c r="C2279" s="2">
        <v>22665.9642416</v>
      </c>
      <c r="D2279" s="2">
        <v>1.62525165679E7</v>
      </c>
      <c r="E2279" s="3" t="str">
        <f t="shared" si="1"/>
        <v>10</v>
      </c>
      <c r="F2279" s="5">
        <v>10.0</v>
      </c>
      <c r="G2279" s="3" t="s">
        <v>2140</v>
      </c>
      <c r="H2279" s="3" t="str">
        <f>VLOOKUP(F2279, prov_ccaa,4,FALSE)</f>
        <v>Extremadura</v>
      </c>
      <c r="I2279" s="3">
        <f>VLOOKUP(F2279, prov_ccaa,3,FALSE)</f>
        <v>11</v>
      </c>
      <c r="J2279" s="3" t="str">
        <f>VLOOKUP(F2279,prov_ccaa,2,FALSE)</f>
        <v>Cáceres</v>
      </c>
      <c r="K2279" s="3">
        <f>VLOOKUP(I2279,tasa,6,FALSE)</f>
        <v>0.211228998</v>
      </c>
      <c r="L2279" s="6">
        <f t="shared" si="2"/>
        <v>75.6199813</v>
      </c>
    </row>
    <row r="2280" ht="14.25" customHeight="1">
      <c r="A2280" s="1" t="s">
        <v>2298</v>
      </c>
      <c r="B2280" s="2">
        <v>2065.0</v>
      </c>
      <c r="C2280" s="2">
        <v>31499.6421807</v>
      </c>
      <c r="D2280" s="2">
        <v>5.14279584075E7</v>
      </c>
      <c r="E2280" s="3" t="str">
        <f t="shared" si="1"/>
        <v>10</v>
      </c>
      <c r="F2280" s="5">
        <v>10.0</v>
      </c>
      <c r="G2280" s="3" t="s">
        <v>2140</v>
      </c>
      <c r="H2280" s="3" t="str">
        <f>VLOOKUP(F2280, prov_ccaa,4,FALSE)</f>
        <v>Extremadura</v>
      </c>
      <c r="I2280" s="3">
        <f>VLOOKUP(F2280, prov_ccaa,3,FALSE)</f>
        <v>11</v>
      </c>
      <c r="J2280" s="3" t="str">
        <f>VLOOKUP(F2280,prov_ccaa,2,FALSE)</f>
        <v>Cáceres</v>
      </c>
      <c r="K2280" s="3">
        <f>VLOOKUP(I2280,tasa,6,FALSE)</f>
        <v>0.211228998</v>
      </c>
      <c r="L2280" s="6">
        <f t="shared" si="2"/>
        <v>436.1878809</v>
      </c>
    </row>
    <row r="2281" ht="14.25" customHeight="1">
      <c r="A2281" s="1" t="s">
        <v>2299</v>
      </c>
      <c r="B2281" s="2">
        <v>6187.0</v>
      </c>
      <c r="C2281" s="2">
        <v>42618.961284</v>
      </c>
      <c r="D2281" s="2">
        <v>5.67090595954E7</v>
      </c>
      <c r="E2281" s="3" t="str">
        <f t="shared" si="1"/>
        <v>10</v>
      </c>
      <c r="F2281" s="5">
        <v>10.0</v>
      </c>
      <c r="G2281" s="3" t="s">
        <v>2140</v>
      </c>
      <c r="H2281" s="3" t="str">
        <f>VLOOKUP(F2281, prov_ccaa,4,FALSE)</f>
        <v>Extremadura</v>
      </c>
      <c r="I2281" s="3">
        <f>VLOOKUP(F2281, prov_ccaa,3,FALSE)</f>
        <v>11</v>
      </c>
      <c r="J2281" s="3" t="str">
        <f>VLOOKUP(F2281,prov_ccaa,2,FALSE)</f>
        <v>Cáceres</v>
      </c>
      <c r="K2281" s="3">
        <f>VLOOKUP(I2281,tasa,6,FALSE)</f>
        <v>0.211228998</v>
      </c>
      <c r="L2281" s="6">
        <f t="shared" si="2"/>
        <v>1306.873811</v>
      </c>
    </row>
    <row r="2282" ht="14.25" customHeight="1">
      <c r="A2282" s="1" t="s">
        <v>2300</v>
      </c>
      <c r="B2282" s="2">
        <v>10704.0</v>
      </c>
      <c r="C2282" s="2">
        <v>50716.1176041</v>
      </c>
      <c r="D2282" s="2">
        <v>9.93076121687E7</v>
      </c>
      <c r="E2282" s="3" t="str">
        <f t="shared" si="1"/>
        <v>10</v>
      </c>
      <c r="F2282" s="5">
        <v>10.0</v>
      </c>
      <c r="G2282" s="3" t="s">
        <v>2140</v>
      </c>
      <c r="H2282" s="3" t="str">
        <f>VLOOKUP(F2282, prov_ccaa,4,FALSE)</f>
        <v>Extremadura</v>
      </c>
      <c r="I2282" s="3">
        <f>VLOOKUP(F2282, prov_ccaa,3,FALSE)</f>
        <v>11</v>
      </c>
      <c r="J2282" s="3" t="str">
        <f>VLOOKUP(F2282,prov_ccaa,2,FALSE)</f>
        <v>Cáceres</v>
      </c>
      <c r="K2282" s="3">
        <f>VLOOKUP(I2282,tasa,6,FALSE)</f>
        <v>0.211228998</v>
      </c>
      <c r="L2282" s="6">
        <f t="shared" si="2"/>
        <v>2260.995195</v>
      </c>
    </row>
    <row r="2283" ht="14.25" customHeight="1">
      <c r="A2283" s="1" t="s">
        <v>2301</v>
      </c>
      <c r="B2283" s="2">
        <v>378.0</v>
      </c>
      <c r="C2283" s="2">
        <v>40253.2208482</v>
      </c>
      <c r="D2283" s="2">
        <v>5.553781642E7</v>
      </c>
      <c r="E2283" s="3" t="str">
        <f t="shared" si="1"/>
        <v>10</v>
      </c>
      <c r="F2283" s="5">
        <v>10.0</v>
      </c>
      <c r="G2283" s="3" t="s">
        <v>2140</v>
      </c>
      <c r="H2283" s="3" t="str">
        <f>VLOOKUP(F2283, prov_ccaa,4,FALSE)</f>
        <v>Extremadura</v>
      </c>
      <c r="I2283" s="3">
        <f>VLOOKUP(F2283, prov_ccaa,3,FALSE)</f>
        <v>11</v>
      </c>
      <c r="J2283" s="3" t="str">
        <f>VLOOKUP(F2283,prov_ccaa,2,FALSE)</f>
        <v>Cáceres</v>
      </c>
      <c r="K2283" s="3">
        <f>VLOOKUP(I2283,tasa,6,FALSE)</f>
        <v>0.211228998</v>
      </c>
      <c r="L2283" s="6">
        <f t="shared" si="2"/>
        <v>79.84456126</v>
      </c>
    </row>
    <row r="2284" ht="14.25" customHeight="1">
      <c r="A2284" s="1" t="s">
        <v>2302</v>
      </c>
      <c r="B2284" s="2">
        <v>1245.0</v>
      </c>
      <c r="C2284" s="2">
        <v>47739.6957181</v>
      </c>
      <c r="D2284" s="2">
        <v>1.12425988527E8</v>
      </c>
      <c r="E2284" s="3" t="str">
        <f t="shared" si="1"/>
        <v>10</v>
      </c>
      <c r="F2284" s="5">
        <v>10.0</v>
      </c>
      <c r="G2284" s="3" t="s">
        <v>2140</v>
      </c>
      <c r="H2284" s="3" t="str">
        <f>VLOOKUP(F2284, prov_ccaa,4,FALSE)</f>
        <v>Extremadura</v>
      </c>
      <c r="I2284" s="3">
        <f>VLOOKUP(F2284, prov_ccaa,3,FALSE)</f>
        <v>11</v>
      </c>
      <c r="J2284" s="3" t="str">
        <f>VLOOKUP(F2284,prov_ccaa,2,FALSE)</f>
        <v>Cáceres</v>
      </c>
      <c r="K2284" s="3">
        <f>VLOOKUP(I2284,tasa,6,FALSE)</f>
        <v>0.211228998</v>
      </c>
      <c r="L2284" s="6">
        <f t="shared" si="2"/>
        <v>262.9801026</v>
      </c>
    </row>
    <row r="2285" ht="14.25" customHeight="1">
      <c r="A2285" s="1" t="s">
        <v>2303</v>
      </c>
      <c r="B2285" s="2">
        <v>648.0</v>
      </c>
      <c r="C2285" s="2">
        <v>34529.9059723</v>
      </c>
      <c r="D2285" s="2">
        <v>6.00014348102E7</v>
      </c>
      <c r="E2285" s="3" t="str">
        <f t="shared" si="1"/>
        <v>10</v>
      </c>
      <c r="F2285" s="5">
        <v>10.0</v>
      </c>
      <c r="G2285" s="3" t="s">
        <v>2140</v>
      </c>
      <c r="H2285" s="3" t="str">
        <f>VLOOKUP(F2285, prov_ccaa,4,FALSE)</f>
        <v>Extremadura</v>
      </c>
      <c r="I2285" s="3">
        <f>VLOOKUP(F2285, prov_ccaa,3,FALSE)</f>
        <v>11</v>
      </c>
      <c r="J2285" s="3" t="str">
        <f>VLOOKUP(F2285,prov_ccaa,2,FALSE)</f>
        <v>Cáceres</v>
      </c>
      <c r="K2285" s="3">
        <f>VLOOKUP(I2285,tasa,6,FALSE)</f>
        <v>0.211228998</v>
      </c>
      <c r="L2285" s="6">
        <f t="shared" si="2"/>
        <v>136.8763907</v>
      </c>
    </row>
    <row r="2286" ht="14.25" customHeight="1">
      <c r="A2286" s="1" t="s">
        <v>2304</v>
      </c>
      <c r="B2286" s="2">
        <v>1224.0</v>
      </c>
      <c r="C2286" s="2">
        <v>47782.7431179</v>
      </c>
      <c r="D2286" s="2">
        <v>9.4874648766E7</v>
      </c>
      <c r="E2286" s="3" t="str">
        <f t="shared" si="1"/>
        <v>10</v>
      </c>
      <c r="F2286" s="5">
        <v>10.0</v>
      </c>
      <c r="G2286" s="3" t="s">
        <v>2140</v>
      </c>
      <c r="H2286" s="3" t="str">
        <f>VLOOKUP(F2286, prov_ccaa,4,FALSE)</f>
        <v>Extremadura</v>
      </c>
      <c r="I2286" s="3">
        <f>VLOOKUP(F2286, prov_ccaa,3,FALSE)</f>
        <v>11</v>
      </c>
      <c r="J2286" s="3" t="str">
        <f>VLOOKUP(F2286,prov_ccaa,2,FALSE)</f>
        <v>Cáceres</v>
      </c>
      <c r="K2286" s="3">
        <f>VLOOKUP(I2286,tasa,6,FALSE)</f>
        <v>0.211228998</v>
      </c>
      <c r="L2286" s="6">
        <f t="shared" si="2"/>
        <v>258.5442936</v>
      </c>
    </row>
    <row r="2287" ht="14.25" customHeight="1">
      <c r="A2287" s="1" t="s">
        <v>2305</v>
      </c>
      <c r="B2287" s="2">
        <v>302.0</v>
      </c>
      <c r="C2287" s="2">
        <v>43035.758259</v>
      </c>
      <c r="D2287" s="2">
        <v>8.88140143346E7</v>
      </c>
      <c r="E2287" s="3" t="str">
        <f t="shared" si="1"/>
        <v>10</v>
      </c>
      <c r="F2287" s="5">
        <v>10.0</v>
      </c>
      <c r="G2287" s="3" t="s">
        <v>2140</v>
      </c>
      <c r="H2287" s="3" t="str">
        <f>VLOOKUP(F2287, prov_ccaa,4,FALSE)</f>
        <v>Extremadura</v>
      </c>
      <c r="I2287" s="3">
        <f>VLOOKUP(F2287, prov_ccaa,3,FALSE)</f>
        <v>11</v>
      </c>
      <c r="J2287" s="3" t="str">
        <f>VLOOKUP(F2287,prov_ccaa,2,FALSE)</f>
        <v>Cáceres</v>
      </c>
      <c r="K2287" s="3">
        <f>VLOOKUP(I2287,tasa,6,FALSE)</f>
        <v>0.211228998</v>
      </c>
      <c r="L2287" s="6">
        <f t="shared" si="2"/>
        <v>63.79115741</v>
      </c>
    </row>
    <row r="2288" ht="14.25" customHeight="1">
      <c r="A2288" s="1" t="s">
        <v>2306</v>
      </c>
      <c r="B2288" s="2">
        <v>415.0</v>
      </c>
      <c r="C2288" s="2">
        <v>22334.715702</v>
      </c>
      <c r="D2288" s="2">
        <v>2.02959530421E7</v>
      </c>
      <c r="E2288" s="3" t="str">
        <f t="shared" si="1"/>
        <v>10</v>
      </c>
      <c r="F2288" s="5">
        <v>10.0</v>
      </c>
      <c r="G2288" s="3" t="s">
        <v>2140</v>
      </c>
      <c r="H2288" s="3" t="str">
        <f>VLOOKUP(F2288, prov_ccaa,4,FALSE)</f>
        <v>Extremadura</v>
      </c>
      <c r="I2288" s="3">
        <f>VLOOKUP(F2288, prov_ccaa,3,FALSE)</f>
        <v>11</v>
      </c>
      <c r="J2288" s="3" t="str">
        <f>VLOOKUP(F2288,prov_ccaa,2,FALSE)</f>
        <v>Cáceres</v>
      </c>
      <c r="K2288" s="3">
        <f>VLOOKUP(I2288,tasa,6,FALSE)</f>
        <v>0.211228998</v>
      </c>
      <c r="L2288" s="6">
        <f t="shared" si="2"/>
        <v>87.66003418</v>
      </c>
    </row>
    <row r="2289" ht="14.25" customHeight="1">
      <c r="A2289" s="1" t="s">
        <v>2307</v>
      </c>
      <c r="B2289" s="2">
        <v>583.0</v>
      </c>
      <c r="C2289" s="2">
        <v>33107.2817825</v>
      </c>
      <c r="D2289" s="2">
        <v>3.89889775229E7</v>
      </c>
      <c r="E2289" s="3" t="str">
        <f t="shared" si="1"/>
        <v>10</v>
      </c>
      <c r="F2289" s="5">
        <v>10.0</v>
      </c>
      <c r="G2289" s="3" t="s">
        <v>2140</v>
      </c>
      <c r="H2289" s="3" t="str">
        <f>VLOOKUP(F2289, prov_ccaa,4,FALSE)</f>
        <v>Extremadura</v>
      </c>
      <c r="I2289" s="3">
        <f>VLOOKUP(F2289, prov_ccaa,3,FALSE)</f>
        <v>11</v>
      </c>
      <c r="J2289" s="3" t="str">
        <f>VLOOKUP(F2289,prov_ccaa,2,FALSE)</f>
        <v>Cáceres</v>
      </c>
      <c r="K2289" s="3">
        <f>VLOOKUP(I2289,tasa,6,FALSE)</f>
        <v>0.211228998</v>
      </c>
      <c r="L2289" s="6">
        <f t="shared" si="2"/>
        <v>123.1465059</v>
      </c>
    </row>
    <row r="2290" ht="14.25" customHeight="1">
      <c r="A2290" s="1" t="s">
        <v>2308</v>
      </c>
      <c r="B2290" s="2">
        <v>104.0</v>
      </c>
      <c r="C2290" s="2">
        <v>30489.6913827</v>
      </c>
      <c r="D2290" s="2">
        <v>3.32724061762E7</v>
      </c>
      <c r="E2290" s="3" t="str">
        <f t="shared" si="1"/>
        <v>10</v>
      </c>
      <c r="F2290" s="5">
        <v>10.0</v>
      </c>
      <c r="G2290" s="3" t="s">
        <v>2140</v>
      </c>
      <c r="H2290" s="3" t="str">
        <f>VLOOKUP(F2290, prov_ccaa,4,FALSE)</f>
        <v>Extremadura</v>
      </c>
      <c r="I2290" s="3">
        <f>VLOOKUP(F2290, prov_ccaa,3,FALSE)</f>
        <v>11</v>
      </c>
      <c r="J2290" s="3" t="str">
        <f>VLOOKUP(F2290,prov_ccaa,2,FALSE)</f>
        <v>Cáceres</v>
      </c>
      <c r="K2290" s="3">
        <f>VLOOKUP(I2290,tasa,6,FALSE)</f>
        <v>0.211228998</v>
      </c>
      <c r="L2290" s="6">
        <f t="shared" si="2"/>
        <v>21.9678158</v>
      </c>
    </row>
    <row r="2291" ht="14.25" customHeight="1">
      <c r="A2291" s="1" t="s">
        <v>2309</v>
      </c>
      <c r="B2291" s="2">
        <v>1407.0</v>
      </c>
      <c r="C2291" s="2">
        <v>53331.5278229</v>
      </c>
      <c r="D2291" s="2">
        <v>9.20916996418E7</v>
      </c>
      <c r="E2291" s="3" t="str">
        <f t="shared" si="1"/>
        <v>10</v>
      </c>
      <c r="F2291" s="5">
        <v>10.0</v>
      </c>
      <c r="G2291" s="3" t="s">
        <v>2140</v>
      </c>
      <c r="H2291" s="3" t="str">
        <f>VLOOKUP(F2291, prov_ccaa,4,FALSE)</f>
        <v>Extremadura</v>
      </c>
      <c r="I2291" s="3">
        <f>VLOOKUP(F2291, prov_ccaa,3,FALSE)</f>
        <v>11</v>
      </c>
      <c r="J2291" s="3" t="str">
        <f>VLOOKUP(F2291,prov_ccaa,2,FALSE)</f>
        <v>Cáceres</v>
      </c>
      <c r="K2291" s="3">
        <f>VLOOKUP(I2291,tasa,6,FALSE)</f>
        <v>0.211228998</v>
      </c>
      <c r="L2291" s="6">
        <f t="shared" si="2"/>
        <v>297.1992002</v>
      </c>
    </row>
    <row r="2292" ht="14.25" customHeight="1">
      <c r="A2292" s="1" t="s">
        <v>2310</v>
      </c>
      <c r="B2292" s="2">
        <v>301.0</v>
      </c>
      <c r="C2292" s="2">
        <v>36050.7167415</v>
      </c>
      <c r="D2292" s="2">
        <v>6.19107114653E7</v>
      </c>
      <c r="E2292" s="3" t="str">
        <f t="shared" si="1"/>
        <v>10</v>
      </c>
      <c r="F2292" s="5">
        <v>10.0</v>
      </c>
      <c r="G2292" s="3" t="s">
        <v>2140</v>
      </c>
      <c r="H2292" s="3" t="str">
        <f>VLOOKUP(F2292, prov_ccaa,4,FALSE)</f>
        <v>Extremadura</v>
      </c>
      <c r="I2292" s="3">
        <f>VLOOKUP(F2292, prov_ccaa,3,FALSE)</f>
        <v>11</v>
      </c>
      <c r="J2292" s="3" t="str">
        <f>VLOOKUP(F2292,prov_ccaa,2,FALSE)</f>
        <v>Cáceres</v>
      </c>
      <c r="K2292" s="3">
        <f>VLOOKUP(I2292,tasa,6,FALSE)</f>
        <v>0.211228998</v>
      </c>
      <c r="L2292" s="6">
        <f t="shared" si="2"/>
        <v>63.57992841</v>
      </c>
    </row>
    <row r="2293" ht="14.25" customHeight="1">
      <c r="A2293" s="1" t="s">
        <v>2311</v>
      </c>
      <c r="B2293" s="2">
        <v>914.0</v>
      </c>
      <c r="C2293" s="2">
        <v>28064.5687083</v>
      </c>
      <c r="D2293" s="2">
        <v>3.6335861108E7</v>
      </c>
      <c r="E2293" s="3" t="str">
        <f t="shared" si="1"/>
        <v>10</v>
      </c>
      <c r="F2293" s="5">
        <v>10.0</v>
      </c>
      <c r="G2293" s="3" t="s">
        <v>2140</v>
      </c>
      <c r="H2293" s="3" t="str">
        <f>VLOOKUP(F2293, prov_ccaa,4,FALSE)</f>
        <v>Extremadura</v>
      </c>
      <c r="I2293" s="3">
        <f>VLOOKUP(F2293, prov_ccaa,3,FALSE)</f>
        <v>11</v>
      </c>
      <c r="J2293" s="3" t="str">
        <f>VLOOKUP(F2293,prov_ccaa,2,FALSE)</f>
        <v>Cáceres</v>
      </c>
      <c r="K2293" s="3">
        <f>VLOOKUP(I2293,tasa,6,FALSE)</f>
        <v>0.211228998</v>
      </c>
      <c r="L2293" s="6">
        <f t="shared" si="2"/>
        <v>193.0633042</v>
      </c>
    </row>
    <row r="2294" ht="14.25" customHeight="1">
      <c r="A2294" s="1" t="s">
        <v>2312</v>
      </c>
      <c r="B2294" s="2">
        <v>138.0</v>
      </c>
      <c r="C2294" s="2">
        <v>49258.036246</v>
      </c>
      <c r="D2294" s="2">
        <v>5.21396534269E7</v>
      </c>
      <c r="E2294" s="3" t="str">
        <f t="shared" si="1"/>
        <v>10</v>
      </c>
      <c r="F2294" s="5">
        <v>10.0</v>
      </c>
      <c r="G2294" s="3" t="s">
        <v>2140</v>
      </c>
      <c r="H2294" s="3" t="str">
        <f>VLOOKUP(F2294, prov_ccaa,4,FALSE)</f>
        <v>Extremadura</v>
      </c>
      <c r="I2294" s="3">
        <f>VLOOKUP(F2294, prov_ccaa,3,FALSE)</f>
        <v>11</v>
      </c>
      <c r="J2294" s="3" t="str">
        <f>VLOOKUP(F2294,prov_ccaa,2,FALSE)</f>
        <v>Cáceres</v>
      </c>
      <c r="K2294" s="3">
        <f>VLOOKUP(I2294,tasa,6,FALSE)</f>
        <v>0.211228998</v>
      </c>
      <c r="L2294" s="6">
        <f t="shared" si="2"/>
        <v>29.14960173</v>
      </c>
    </row>
    <row r="2295" ht="14.25" customHeight="1">
      <c r="A2295" s="1" t="s">
        <v>2313</v>
      </c>
      <c r="B2295" s="2">
        <v>977.0</v>
      </c>
      <c r="C2295" s="2">
        <v>22854.2819203</v>
      </c>
      <c r="D2295" s="2">
        <v>1.99018306931E7</v>
      </c>
      <c r="E2295" s="3" t="str">
        <f t="shared" si="1"/>
        <v>10</v>
      </c>
      <c r="F2295" s="5">
        <v>10.0</v>
      </c>
      <c r="G2295" s="3" t="s">
        <v>2140</v>
      </c>
      <c r="H2295" s="3" t="str">
        <f>VLOOKUP(F2295, prov_ccaa,4,FALSE)</f>
        <v>Extremadura</v>
      </c>
      <c r="I2295" s="3">
        <f>VLOOKUP(F2295, prov_ccaa,3,FALSE)</f>
        <v>11</v>
      </c>
      <c r="J2295" s="3" t="str">
        <f>VLOOKUP(F2295,prov_ccaa,2,FALSE)</f>
        <v>Cáceres</v>
      </c>
      <c r="K2295" s="3">
        <f>VLOOKUP(I2295,tasa,6,FALSE)</f>
        <v>0.211228998</v>
      </c>
      <c r="L2295" s="6">
        <f t="shared" si="2"/>
        <v>206.3707311</v>
      </c>
    </row>
    <row r="2296" ht="14.25" customHeight="1">
      <c r="A2296" s="1" t="s">
        <v>2314</v>
      </c>
      <c r="B2296" s="2">
        <v>129.0</v>
      </c>
      <c r="C2296" s="2">
        <v>10627.3535001</v>
      </c>
      <c r="D2296" s="2">
        <v>4544229.27497</v>
      </c>
      <c r="E2296" s="3" t="str">
        <f t="shared" si="1"/>
        <v>10</v>
      </c>
      <c r="F2296" s="5">
        <v>10.0</v>
      </c>
      <c r="G2296" s="3" t="s">
        <v>2140</v>
      </c>
      <c r="H2296" s="3" t="str">
        <f>VLOOKUP(F2296, prov_ccaa,4,FALSE)</f>
        <v>Extremadura</v>
      </c>
      <c r="I2296" s="3">
        <f>VLOOKUP(F2296, prov_ccaa,3,FALSE)</f>
        <v>11</v>
      </c>
      <c r="J2296" s="3" t="str">
        <f>VLOOKUP(F2296,prov_ccaa,2,FALSE)</f>
        <v>Cáceres</v>
      </c>
      <c r="K2296" s="3">
        <f>VLOOKUP(I2296,tasa,6,FALSE)</f>
        <v>0.211228998</v>
      </c>
      <c r="L2296" s="6">
        <f t="shared" si="2"/>
        <v>27.24854075</v>
      </c>
    </row>
    <row r="2297" ht="14.25" customHeight="1">
      <c r="A2297" s="1" t="s">
        <v>2315</v>
      </c>
      <c r="B2297" s="2">
        <v>1725.0</v>
      </c>
      <c r="C2297" s="2">
        <v>61646.9573054</v>
      </c>
      <c r="D2297" s="2">
        <v>1.4757690276E8</v>
      </c>
      <c r="E2297" s="3" t="str">
        <f t="shared" si="1"/>
        <v>10</v>
      </c>
      <c r="F2297" s="5">
        <v>10.0</v>
      </c>
      <c r="G2297" s="3" t="s">
        <v>2140</v>
      </c>
      <c r="H2297" s="3" t="str">
        <f>VLOOKUP(F2297, prov_ccaa,4,FALSE)</f>
        <v>Extremadura</v>
      </c>
      <c r="I2297" s="3">
        <f>VLOOKUP(F2297, prov_ccaa,3,FALSE)</f>
        <v>11</v>
      </c>
      <c r="J2297" s="3" t="str">
        <f>VLOOKUP(F2297,prov_ccaa,2,FALSE)</f>
        <v>Cáceres</v>
      </c>
      <c r="K2297" s="3">
        <f>VLOOKUP(I2297,tasa,6,FALSE)</f>
        <v>0.211228998</v>
      </c>
      <c r="L2297" s="6">
        <f t="shared" si="2"/>
        <v>364.3700216</v>
      </c>
    </row>
    <row r="2298" ht="14.25" customHeight="1">
      <c r="A2298" s="1" t="s">
        <v>2316</v>
      </c>
      <c r="B2298" s="2">
        <v>1470.0</v>
      </c>
      <c r="C2298" s="2">
        <v>34373.6653898</v>
      </c>
      <c r="D2298" s="2">
        <v>3.64086606477E7</v>
      </c>
      <c r="E2298" s="3" t="str">
        <f t="shared" si="1"/>
        <v>10</v>
      </c>
      <c r="F2298" s="5">
        <v>10.0</v>
      </c>
      <c r="G2298" s="3" t="s">
        <v>2140</v>
      </c>
      <c r="H2298" s="3" t="str">
        <f>VLOOKUP(F2298, prov_ccaa,4,FALSE)</f>
        <v>Extremadura</v>
      </c>
      <c r="I2298" s="3">
        <f>VLOOKUP(F2298, prov_ccaa,3,FALSE)</f>
        <v>11</v>
      </c>
      <c r="J2298" s="3" t="str">
        <f>VLOOKUP(F2298,prov_ccaa,2,FALSE)</f>
        <v>Cáceres</v>
      </c>
      <c r="K2298" s="3">
        <f>VLOOKUP(I2298,tasa,6,FALSE)</f>
        <v>0.211228998</v>
      </c>
      <c r="L2298" s="6">
        <f t="shared" si="2"/>
        <v>310.5066271</v>
      </c>
    </row>
    <row r="2299" ht="14.25" customHeight="1">
      <c r="A2299" s="1" t="s">
        <v>2317</v>
      </c>
      <c r="B2299" s="2">
        <v>10225.0</v>
      </c>
      <c r="C2299" s="2">
        <v>5355.45999221</v>
      </c>
      <c r="D2299" s="2">
        <v>1000368.00741</v>
      </c>
      <c r="E2299" s="3" t="str">
        <f t="shared" si="1"/>
        <v>10</v>
      </c>
      <c r="F2299" s="5">
        <v>10.0</v>
      </c>
      <c r="G2299" s="3" t="s">
        <v>2140</v>
      </c>
      <c r="H2299" s="3" t="str">
        <f>VLOOKUP(F2299, prov_ccaa,4,FALSE)</f>
        <v>Extremadura</v>
      </c>
      <c r="I2299" s="3">
        <f>VLOOKUP(F2299, prov_ccaa,3,FALSE)</f>
        <v>11</v>
      </c>
      <c r="J2299" s="3" t="str">
        <f>VLOOKUP(F2299,prov_ccaa,2,FALSE)</f>
        <v>Cáceres</v>
      </c>
      <c r="K2299" s="3">
        <f>VLOOKUP(I2299,tasa,6,FALSE)</f>
        <v>0.211228998</v>
      </c>
      <c r="L2299" s="6">
        <f t="shared" si="2"/>
        <v>2159.816505</v>
      </c>
    </row>
    <row r="2300" ht="14.25" customHeight="1">
      <c r="A2300" s="1" t="s">
        <v>2318</v>
      </c>
      <c r="B2300" s="2">
        <v>6764.0</v>
      </c>
      <c r="C2300" s="2">
        <v>12797.7215821</v>
      </c>
      <c r="D2300" s="2">
        <v>3931020.99032</v>
      </c>
      <c r="E2300" s="3" t="str">
        <f t="shared" si="1"/>
        <v>10</v>
      </c>
      <c r="F2300" s="5">
        <v>10.0</v>
      </c>
      <c r="G2300" s="3" t="s">
        <v>2140</v>
      </c>
      <c r="H2300" s="3" t="str">
        <f>VLOOKUP(F2300, prov_ccaa,4,FALSE)</f>
        <v>Extremadura</v>
      </c>
      <c r="I2300" s="3">
        <f>VLOOKUP(F2300, prov_ccaa,3,FALSE)</f>
        <v>11</v>
      </c>
      <c r="J2300" s="3" t="str">
        <f>VLOOKUP(F2300,prov_ccaa,2,FALSE)</f>
        <v>Cáceres</v>
      </c>
      <c r="K2300" s="3">
        <f>VLOOKUP(I2300,tasa,6,FALSE)</f>
        <v>0.211228998</v>
      </c>
      <c r="L2300" s="6">
        <f t="shared" si="2"/>
        <v>1428.752943</v>
      </c>
    </row>
    <row r="2301" ht="14.25" customHeight="1">
      <c r="A2301" s="1" t="s">
        <v>2319</v>
      </c>
      <c r="B2301" s="2">
        <v>2409.0</v>
      </c>
      <c r="C2301" s="2">
        <v>3414.5130262</v>
      </c>
      <c r="D2301" s="2">
        <v>510589.17887</v>
      </c>
      <c r="E2301" s="3" t="str">
        <f t="shared" si="1"/>
        <v>10</v>
      </c>
      <c r="F2301" s="5">
        <v>10.0</v>
      </c>
      <c r="G2301" s="3" t="s">
        <v>2140</v>
      </c>
      <c r="H2301" s="3" t="str">
        <f>VLOOKUP(F2301, prov_ccaa,4,FALSE)</f>
        <v>Extremadura</v>
      </c>
      <c r="I2301" s="3">
        <f>VLOOKUP(F2301, prov_ccaa,3,FALSE)</f>
        <v>11</v>
      </c>
      <c r="J2301" s="3" t="str">
        <f>VLOOKUP(F2301,prov_ccaa,2,FALSE)</f>
        <v>Cáceres</v>
      </c>
      <c r="K2301" s="3">
        <f>VLOOKUP(I2301,tasa,6,FALSE)</f>
        <v>0.211228998</v>
      </c>
      <c r="L2301" s="6">
        <f t="shared" si="2"/>
        <v>508.8506563</v>
      </c>
    </row>
    <row r="2302" ht="14.25" customHeight="1">
      <c r="A2302" s="1" t="s">
        <v>2320</v>
      </c>
      <c r="B2302" s="2">
        <v>17362.0</v>
      </c>
      <c r="C2302" s="2">
        <v>11457.5116301</v>
      </c>
      <c r="D2302" s="2">
        <v>2825655.88672</v>
      </c>
      <c r="E2302" s="3" t="str">
        <f t="shared" si="1"/>
        <v>10</v>
      </c>
      <c r="F2302" s="5">
        <v>10.0</v>
      </c>
      <c r="G2302" s="3" t="s">
        <v>2140</v>
      </c>
      <c r="H2302" s="3" t="str">
        <f>VLOOKUP(F2302, prov_ccaa,4,FALSE)</f>
        <v>Extremadura</v>
      </c>
      <c r="I2302" s="3">
        <f>VLOOKUP(F2302, prov_ccaa,3,FALSE)</f>
        <v>11</v>
      </c>
      <c r="J2302" s="3" t="str">
        <f>VLOOKUP(F2302,prov_ccaa,2,FALSE)</f>
        <v>Cáceres</v>
      </c>
      <c r="K2302" s="3">
        <f>VLOOKUP(I2302,tasa,6,FALSE)</f>
        <v>0.211228998</v>
      </c>
      <c r="L2302" s="6">
        <f t="shared" si="2"/>
        <v>3667.357864</v>
      </c>
    </row>
    <row r="2303" ht="14.25" customHeight="1">
      <c r="A2303" s="1" t="s">
        <v>2321</v>
      </c>
      <c r="B2303" s="2">
        <v>2965.0</v>
      </c>
      <c r="C2303" s="2">
        <v>113614.689093</v>
      </c>
      <c r="D2303" s="2">
        <v>2.09483312309E8</v>
      </c>
      <c r="E2303" s="3" t="str">
        <f t="shared" si="1"/>
        <v>10</v>
      </c>
      <c r="F2303" s="5">
        <v>10.0</v>
      </c>
      <c r="G2303" s="3" t="s">
        <v>2140</v>
      </c>
      <c r="H2303" s="3" t="str">
        <f>VLOOKUP(F2303, prov_ccaa,4,FALSE)</f>
        <v>Extremadura</v>
      </c>
      <c r="I2303" s="3">
        <f>VLOOKUP(F2303, prov_ccaa,3,FALSE)</f>
        <v>11</v>
      </c>
      <c r="J2303" s="3" t="str">
        <f>VLOOKUP(F2303,prov_ccaa,2,FALSE)</f>
        <v>Cáceres</v>
      </c>
      <c r="K2303" s="3">
        <f>VLOOKUP(I2303,tasa,6,FALSE)</f>
        <v>0.211228998</v>
      </c>
      <c r="L2303" s="6">
        <f t="shared" si="2"/>
        <v>626.2939792</v>
      </c>
    </row>
    <row r="2304" ht="14.25" customHeight="1">
      <c r="A2304" s="1" t="s">
        <v>2322</v>
      </c>
      <c r="B2304" s="2">
        <v>498.0</v>
      </c>
      <c r="C2304" s="2">
        <v>37437.8620375</v>
      </c>
      <c r="D2304" s="2">
        <v>3.67610980136E7</v>
      </c>
      <c r="E2304" s="3" t="str">
        <f t="shared" si="1"/>
        <v>10</v>
      </c>
      <c r="F2304" s="5">
        <v>10.0</v>
      </c>
      <c r="G2304" s="3" t="s">
        <v>2140</v>
      </c>
      <c r="H2304" s="3" t="str">
        <f>VLOOKUP(F2304, prov_ccaa,4,FALSE)</f>
        <v>Extremadura</v>
      </c>
      <c r="I2304" s="3">
        <f>VLOOKUP(F2304, prov_ccaa,3,FALSE)</f>
        <v>11</v>
      </c>
      <c r="J2304" s="3" t="str">
        <f>VLOOKUP(F2304,prov_ccaa,2,FALSE)</f>
        <v>Cáceres</v>
      </c>
      <c r="K2304" s="3">
        <f>VLOOKUP(I2304,tasa,6,FALSE)</f>
        <v>0.211228998</v>
      </c>
      <c r="L2304" s="6">
        <f t="shared" si="2"/>
        <v>105.192041</v>
      </c>
    </row>
    <row r="2305" ht="14.25" customHeight="1">
      <c r="A2305" s="1" t="s">
        <v>2323</v>
      </c>
      <c r="B2305" s="2">
        <v>372.0</v>
      </c>
      <c r="C2305" s="2">
        <v>56163.0215811</v>
      </c>
      <c r="D2305" s="2">
        <v>1.00695757034E8</v>
      </c>
      <c r="E2305" s="3" t="str">
        <f t="shared" si="1"/>
        <v>10</v>
      </c>
      <c r="F2305" s="5">
        <v>10.0</v>
      </c>
      <c r="G2305" s="3" t="s">
        <v>2140</v>
      </c>
      <c r="H2305" s="3" t="str">
        <f>VLOOKUP(F2305, prov_ccaa,4,FALSE)</f>
        <v>Extremadura</v>
      </c>
      <c r="I2305" s="3">
        <f>VLOOKUP(F2305, prov_ccaa,3,FALSE)</f>
        <v>11</v>
      </c>
      <c r="J2305" s="3" t="str">
        <f>VLOOKUP(F2305,prov_ccaa,2,FALSE)</f>
        <v>Cáceres</v>
      </c>
      <c r="K2305" s="3">
        <f>VLOOKUP(I2305,tasa,6,FALSE)</f>
        <v>0.211228998</v>
      </c>
      <c r="L2305" s="6">
        <f t="shared" si="2"/>
        <v>78.57718727</v>
      </c>
    </row>
    <row r="2306" ht="14.25" customHeight="1">
      <c r="A2306" s="1" t="s">
        <v>2324</v>
      </c>
      <c r="B2306" s="2">
        <v>218.0</v>
      </c>
      <c r="C2306" s="2">
        <v>73490.0163115</v>
      </c>
      <c r="D2306" s="2">
        <v>1.26290576192E8</v>
      </c>
      <c r="E2306" s="3" t="str">
        <f t="shared" si="1"/>
        <v>10</v>
      </c>
      <c r="F2306" s="5">
        <v>10.0</v>
      </c>
      <c r="G2306" s="3" t="s">
        <v>2140</v>
      </c>
      <c r="H2306" s="3" t="str">
        <f>VLOOKUP(F2306, prov_ccaa,4,FALSE)</f>
        <v>Extremadura</v>
      </c>
      <c r="I2306" s="3">
        <f>VLOOKUP(F2306, prov_ccaa,3,FALSE)</f>
        <v>11</v>
      </c>
      <c r="J2306" s="3" t="str">
        <f>VLOOKUP(F2306,prov_ccaa,2,FALSE)</f>
        <v>Cáceres</v>
      </c>
      <c r="K2306" s="3">
        <f>VLOOKUP(I2306,tasa,6,FALSE)</f>
        <v>0.211228998</v>
      </c>
      <c r="L2306" s="6">
        <f t="shared" si="2"/>
        <v>46.04792157</v>
      </c>
    </row>
    <row r="2307" ht="14.25" customHeight="1">
      <c r="A2307" s="1" t="s">
        <v>2325</v>
      </c>
      <c r="B2307" s="2">
        <v>434.0</v>
      </c>
      <c r="C2307" s="2">
        <v>36963.504035</v>
      </c>
      <c r="D2307" s="2">
        <v>4.74834924418E7</v>
      </c>
      <c r="E2307" s="3" t="str">
        <f t="shared" si="1"/>
        <v>10</v>
      </c>
      <c r="F2307" s="5">
        <v>10.0</v>
      </c>
      <c r="G2307" s="3" t="s">
        <v>2140</v>
      </c>
      <c r="H2307" s="3" t="str">
        <f>VLOOKUP(F2307, prov_ccaa,4,FALSE)</f>
        <v>Extremadura</v>
      </c>
      <c r="I2307" s="3">
        <f>VLOOKUP(F2307, prov_ccaa,3,FALSE)</f>
        <v>11</v>
      </c>
      <c r="J2307" s="3" t="str">
        <f>VLOOKUP(F2307,prov_ccaa,2,FALSE)</f>
        <v>Cáceres</v>
      </c>
      <c r="K2307" s="3">
        <f>VLOOKUP(I2307,tasa,6,FALSE)</f>
        <v>0.211228998</v>
      </c>
      <c r="L2307" s="6">
        <f t="shared" si="2"/>
        <v>91.67338515</v>
      </c>
    </row>
    <row r="2308" ht="14.25" customHeight="1">
      <c r="A2308" s="1" t="s">
        <v>2326</v>
      </c>
      <c r="B2308" s="2">
        <v>267.0</v>
      </c>
      <c r="C2308" s="2">
        <v>27341.5301166</v>
      </c>
      <c r="D2308" s="2">
        <v>3.37451344725E7</v>
      </c>
      <c r="E2308" s="3" t="str">
        <f t="shared" si="1"/>
        <v>10</v>
      </c>
      <c r="F2308" s="5">
        <v>10.0</v>
      </c>
      <c r="G2308" s="3" t="s">
        <v>2140</v>
      </c>
      <c r="H2308" s="3" t="str">
        <f>VLOOKUP(F2308, prov_ccaa,4,FALSE)</f>
        <v>Extremadura</v>
      </c>
      <c r="I2308" s="3">
        <f>VLOOKUP(F2308, prov_ccaa,3,FALSE)</f>
        <v>11</v>
      </c>
      <c r="J2308" s="3" t="str">
        <f>VLOOKUP(F2308,prov_ccaa,2,FALSE)</f>
        <v>Cáceres</v>
      </c>
      <c r="K2308" s="3">
        <f>VLOOKUP(I2308,tasa,6,FALSE)</f>
        <v>0.211228998</v>
      </c>
      <c r="L2308" s="6">
        <f t="shared" si="2"/>
        <v>56.39814247</v>
      </c>
    </row>
    <row r="2309" ht="14.25" customHeight="1">
      <c r="A2309" s="1" t="s">
        <v>2327</v>
      </c>
      <c r="B2309" s="2">
        <v>200.0</v>
      </c>
      <c r="C2309" s="2">
        <v>18461.599271</v>
      </c>
      <c r="D2309" s="2">
        <v>1.15142515925E7</v>
      </c>
      <c r="E2309" s="3" t="str">
        <f t="shared" si="1"/>
        <v>10</v>
      </c>
      <c r="F2309" s="5">
        <v>10.0</v>
      </c>
      <c r="G2309" s="3" t="s">
        <v>2140</v>
      </c>
      <c r="H2309" s="3" t="str">
        <f>VLOOKUP(F2309, prov_ccaa,4,FALSE)</f>
        <v>Extremadura</v>
      </c>
      <c r="I2309" s="3">
        <f>VLOOKUP(F2309, prov_ccaa,3,FALSE)</f>
        <v>11</v>
      </c>
      <c r="J2309" s="3" t="str">
        <f>VLOOKUP(F2309,prov_ccaa,2,FALSE)</f>
        <v>Cáceres</v>
      </c>
      <c r="K2309" s="3">
        <f>VLOOKUP(I2309,tasa,6,FALSE)</f>
        <v>0.211228998</v>
      </c>
      <c r="L2309" s="6">
        <f t="shared" si="2"/>
        <v>42.24579961</v>
      </c>
    </row>
    <row r="2310" ht="14.25" customHeight="1">
      <c r="A2310" s="1" t="s">
        <v>2328</v>
      </c>
      <c r="B2310" s="2">
        <v>1191.0</v>
      </c>
      <c r="C2310" s="2">
        <v>40119.9656351</v>
      </c>
      <c r="D2310" s="2">
        <v>4.9584031394E7</v>
      </c>
      <c r="E2310" s="3" t="str">
        <f t="shared" si="1"/>
        <v>10</v>
      </c>
      <c r="F2310" s="5">
        <v>10.0</v>
      </c>
      <c r="G2310" s="3" t="s">
        <v>2140</v>
      </c>
      <c r="H2310" s="3" t="str">
        <f>VLOOKUP(F2310, prov_ccaa,4,FALSE)</f>
        <v>Extremadura</v>
      </c>
      <c r="I2310" s="3">
        <f>VLOOKUP(F2310, prov_ccaa,3,FALSE)</f>
        <v>11</v>
      </c>
      <c r="J2310" s="3" t="str">
        <f>VLOOKUP(F2310,prov_ccaa,2,FALSE)</f>
        <v>Cáceres</v>
      </c>
      <c r="K2310" s="3">
        <f>VLOOKUP(I2310,tasa,6,FALSE)</f>
        <v>0.211228998</v>
      </c>
      <c r="L2310" s="6">
        <f t="shared" si="2"/>
        <v>251.5737367</v>
      </c>
    </row>
    <row r="2311" ht="14.25" customHeight="1">
      <c r="A2311" s="1" t="s">
        <v>2329</v>
      </c>
      <c r="B2311" s="2">
        <v>89.0</v>
      </c>
      <c r="C2311" s="2">
        <v>24246.3207279</v>
      </c>
      <c r="D2311" s="2">
        <v>3.08934165402E7</v>
      </c>
      <c r="E2311" s="3" t="str">
        <f t="shared" si="1"/>
        <v>10</v>
      </c>
      <c r="F2311" s="5">
        <v>10.0</v>
      </c>
      <c r="G2311" s="3" t="s">
        <v>2140</v>
      </c>
      <c r="H2311" s="3" t="str">
        <f>VLOOKUP(F2311, prov_ccaa,4,FALSE)</f>
        <v>Extremadura</v>
      </c>
      <c r="I2311" s="3">
        <f>VLOOKUP(F2311, prov_ccaa,3,FALSE)</f>
        <v>11</v>
      </c>
      <c r="J2311" s="3" t="str">
        <f>VLOOKUP(F2311,prov_ccaa,2,FALSE)</f>
        <v>Cáceres</v>
      </c>
      <c r="K2311" s="3">
        <f>VLOOKUP(I2311,tasa,6,FALSE)</f>
        <v>0.211228998</v>
      </c>
      <c r="L2311" s="6">
        <f t="shared" si="2"/>
        <v>18.79938082</v>
      </c>
    </row>
    <row r="2312" ht="14.25" customHeight="1">
      <c r="A2312" s="1" t="s">
        <v>2330</v>
      </c>
      <c r="B2312" s="2">
        <v>262.0</v>
      </c>
      <c r="C2312" s="2">
        <v>16076.8323646</v>
      </c>
      <c r="D2312" s="2">
        <v>1.28395153853E7</v>
      </c>
      <c r="E2312" s="3" t="str">
        <f t="shared" si="1"/>
        <v>10</v>
      </c>
      <c r="F2312" s="5">
        <v>10.0</v>
      </c>
      <c r="G2312" s="3" t="s">
        <v>2140</v>
      </c>
      <c r="H2312" s="3" t="str">
        <f>VLOOKUP(F2312, prov_ccaa,4,FALSE)</f>
        <v>Extremadura</v>
      </c>
      <c r="I2312" s="3">
        <f>VLOOKUP(F2312, prov_ccaa,3,FALSE)</f>
        <v>11</v>
      </c>
      <c r="J2312" s="3" t="str">
        <f>VLOOKUP(F2312,prov_ccaa,2,FALSE)</f>
        <v>Cáceres</v>
      </c>
      <c r="K2312" s="3">
        <f>VLOOKUP(I2312,tasa,6,FALSE)</f>
        <v>0.211228998</v>
      </c>
      <c r="L2312" s="6">
        <f t="shared" si="2"/>
        <v>55.34199748</v>
      </c>
    </row>
    <row r="2313" ht="14.25" customHeight="1">
      <c r="A2313" s="1" t="s">
        <v>2331</v>
      </c>
      <c r="B2313" s="2">
        <v>356.0</v>
      </c>
      <c r="C2313" s="2">
        <v>31518.4391108</v>
      </c>
      <c r="D2313" s="2">
        <v>4.48185582617E7</v>
      </c>
      <c r="E2313" s="3" t="str">
        <f t="shared" si="1"/>
        <v>10</v>
      </c>
      <c r="F2313" s="5">
        <v>10.0</v>
      </c>
      <c r="G2313" s="3" t="s">
        <v>2140</v>
      </c>
      <c r="H2313" s="3" t="str">
        <f>VLOOKUP(F2313, prov_ccaa,4,FALSE)</f>
        <v>Extremadura</v>
      </c>
      <c r="I2313" s="3">
        <f>VLOOKUP(F2313, prov_ccaa,3,FALSE)</f>
        <v>11</v>
      </c>
      <c r="J2313" s="3" t="str">
        <f>VLOOKUP(F2313,prov_ccaa,2,FALSE)</f>
        <v>Cáceres</v>
      </c>
      <c r="K2313" s="3">
        <f>VLOOKUP(I2313,tasa,6,FALSE)</f>
        <v>0.211228998</v>
      </c>
      <c r="L2313" s="6">
        <f t="shared" si="2"/>
        <v>75.1975233</v>
      </c>
    </row>
    <row r="2314" ht="14.25" customHeight="1">
      <c r="A2314" s="1" t="s">
        <v>2332</v>
      </c>
      <c r="B2314" s="2">
        <v>292.0</v>
      </c>
      <c r="C2314" s="2">
        <v>38633.9326108</v>
      </c>
      <c r="D2314" s="2">
        <v>6.17661633699E7</v>
      </c>
      <c r="E2314" s="3" t="str">
        <f t="shared" si="1"/>
        <v>10</v>
      </c>
      <c r="F2314" s="5">
        <v>10.0</v>
      </c>
      <c r="G2314" s="3" t="s">
        <v>2140</v>
      </c>
      <c r="H2314" s="3" t="str">
        <f>VLOOKUP(F2314, prov_ccaa,4,FALSE)</f>
        <v>Extremadura</v>
      </c>
      <c r="I2314" s="3">
        <f>VLOOKUP(F2314, prov_ccaa,3,FALSE)</f>
        <v>11</v>
      </c>
      <c r="J2314" s="3" t="str">
        <f>VLOOKUP(F2314,prov_ccaa,2,FALSE)</f>
        <v>Cáceres</v>
      </c>
      <c r="K2314" s="3">
        <f>VLOOKUP(I2314,tasa,6,FALSE)</f>
        <v>0.211228998</v>
      </c>
      <c r="L2314" s="6">
        <f t="shared" si="2"/>
        <v>61.67886743</v>
      </c>
    </row>
    <row r="2315" ht="14.25" customHeight="1">
      <c r="A2315" s="1" t="s">
        <v>2333</v>
      </c>
      <c r="B2315" s="2">
        <v>242.0</v>
      </c>
      <c r="C2315" s="2">
        <v>29122.2792836</v>
      </c>
      <c r="D2315" s="2">
        <v>3.90866809228E7</v>
      </c>
      <c r="E2315" s="3" t="str">
        <f t="shared" si="1"/>
        <v>10</v>
      </c>
      <c r="F2315" s="5">
        <v>10.0</v>
      </c>
      <c r="G2315" s="3" t="s">
        <v>2140</v>
      </c>
      <c r="H2315" s="3" t="str">
        <f>VLOOKUP(F2315, prov_ccaa,4,FALSE)</f>
        <v>Extremadura</v>
      </c>
      <c r="I2315" s="3">
        <f>VLOOKUP(F2315, prov_ccaa,3,FALSE)</f>
        <v>11</v>
      </c>
      <c r="J2315" s="3" t="str">
        <f>VLOOKUP(F2315,prov_ccaa,2,FALSE)</f>
        <v>Cáceres</v>
      </c>
      <c r="K2315" s="3">
        <f>VLOOKUP(I2315,tasa,6,FALSE)</f>
        <v>0.211228998</v>
      </c>
      <c r="L2315" s="6">
        <f t="shared" si="2"/>
        <v>51.11741752</v>
      </c>
    </row>
    <row r="2316" ht="14.25" customHeight="1">
      <c r="A2316" s="1" t="s">
        <v>2334</v>
      </c>
      <c r="B2316" s="2">
        <v>79.0</v>
      </c>
      <c r="C2316" s="2">
        <v>20604.0705289</v>
      </c>
      <c r="D2316" s="2">
        <v>1.51191978274E7</v>
      </c>
      <c r="E2316" s="3" t="str">
        <f t="shared" si="1"/>
        <v>10</v>
      </c>
      <c r="F2316" s="5">
        <v>10.0</v>
      </c>
      <c r="G2316" s="3" t="s">
        <v>2140</v>
      </c>
      <c r="H2316" s="3" t="str">
        <f>VLOOKUP(F2316, prov_ccaa,4,FALSE)</f>
        <v>Extremadura</v>
      </c>
      <c r="I2316" s="3">
        <f>VLOOKUP(F2316, prov_ccaa,3,FALSE)</f>
        <v>11</v>
      </c>
      <c r="J2316" s="3" t="str">
        <f>VLOOKUP(F2316,prov_ccaa,2,FALSE)</f>
        <v>Cáceres</v>
      </c>
      <c r="K2316" s="3">
        <f>VLOOKUP(I2316,tasa,6,FALSE)</f>
        <v>0.211228998</v>
      </c>
      <c r="L2316" s="6">
        <f t="shared" si="2"/>
        <v>16.68709084</v>
      </c>
    </row>
    <row r="2317" ht="14.25" customHeight="1">
      <c r="A2317" s="1" t="s">
        <v>2335</v>
      </c>
      <c r="B2317" s="2">
        <v>542.0</v>
      </c>
      <c r="C2317" s="2">
        <v>58678.5455284</v>
      </c>
      <c r="D2317" s="2">
        <v>1.57978412062E8</v>
      </c>
      <c r="E2317" s="3" t="str">
        <f t="shared" si="1"/>
        <v>10</v>
      </c>
      <c r="F2317" s="5">
        <v>10.0</v>
      </c>
      <c r="G2317" s="3" t="s">
        <v>2140</v>
      </c>
      <c r="H2317" s="3" t="str">
        <f>VLOOKUP(F2317, prov_ccaa,4,FALSE)</f>
        <v>Extremadura</v>
      </c>
      <c r="I2317" s="3">
        <f>VLOOKUP(F2317, prov_ccaa,3,FALSE)</f>
        <v>11</v>
      </c>
      <c r="J2317" s="3" t="str">
        <f>VLOOKUP(F2317,prov_ccaa,2,FALSE)</f>
        <v>Cáceres</v>
      </c>
      <c r="K2317" s="3">
        <f>VLOOKUP(I2317,tasa,6,FALSE)</f>
        <v>0.211228998</v>
      </c>
      <c r="L2317" s="6">
        <f t="shared" si="2"/>
        <v>114.4861169</v>
      </c>
    </row>
    <row r="2318" ht="14.25" customHeight="1">
      <c r="A2318" s="1" t="s">
        <v>2336</v>
      </c>
      <c r="B2318" s="2">
        <v>255.0</v>
      </c>
      <c r="C2318" s="2">
        <v>28740.2644016</v>
      </c>
      <c r="D2318" s="2">
        <v>3.34759336406E7</v>
      </c>
      <c r="E2318" s="3" t="str">
        <f t="shared" si="1"/>
        <v>10</v>
      </c>
      <c r="F2318" s="5">
        <v>10.0</v>
      </c>
      <c r="G2318" s="3" t="s">
        <v>2140</v>
      </c>
      <c r="H2318" s="3" t="str">
        <f>VLOOKUP(F2318, prov_ccaa,4,FALSE)</f>
        <v>Extremadura</v>
      </c>
      <c r="I2318" s="3">
        <f>VLOOKUP(F2318, prov_ccaa,3,FALSE)</f>
        <v>11</v>
      </c>
      <c r="J2318" s="3" t="str">
        <f>VLOOKUP(F2318,prov_ccaa,2,FALSE)</f>
        <v>Cáceres</v>
      </c>
      <c r="K2318" s="3">
        <f>VLOOKUP(I2318,tasa,6,FALSE)</f>
        <v>0.211228998</v>
      </c>
      <c r="L2318" s="6">
        <f t="shared" si="2"/>
        <v>53.8633945</v>
      </c>
    </row>
    <row r="2319" ht="14.25" customHeight="1">
      <c r="A2319" s="1" t="s">
        <v>2337</v>
      </c>
      <c r="B2319" s="2">
        <v>727.0</v>
      </c>
      <c r="C2319" s="2">
        <v>31474.2695144</v>
      </c>
      <c r="D2319" s="2">
        <v>2.48016031249E7</v>
      </c>
      <c r="E2319" s="3" t="str">
        <f t="shared" si="1"/>
        <v>10</v>
      </c>
      <c r="F2319" s="5">
        <v>10.0</v>
      </c>
      <c r="G2319" s="3" t="s">
        <v>2140</v>
      </c>
      <c r="H2319" s="3" t="str">
        <f>VLOOKUP(F2319, prov_ccaa,4,FALSE)</f>
        <v>Extremadura</v>
      </c>
      <c r="I2319" s="3">
        <f>VLOOKUP(F2319, prov_ccaa,3,FALSE)</f>
        <v>11</v>
      </c>
      <c r="J2319" s="3" t="str">
        <f>VLOOKUP(F2319,prov_ccaa,2,FALSE)</f>
        <v>Cáceres</v>
      </c>
      <c r="K2319" s="3">
        <f>VLOOKUP(I2319,tasa,6,FALSE)</f>
        <v>0.211228998</v>
      </c>
      <c r="L2319" s="6">
        <f t="shared" si="2"/>
        <v>153.5634816</v>
      </c>
    </row>
    <row r="2320" ht="14.25" customHeight="1">
      <c r="A2320" s="1" t="s">
        <v>2338</v>
      </c>
      <c r="B2320" s="2">
        <v>301.0</v>
      </c>
      <c r="C2320" s="2">
        <v>44631.698431</v>
      </c>
      <c r="D2320" s="2">
        <v>3.50156402145E7</v>
      </c>
      <c r="E2320" s="3" t="str">
        <f t="shared" si="1"/>
        <v>10</v>
      </c>
      <c r="F2320" s="5">
        <v>10.0</v>
      </c>
      <c r="G2320" s="3" t="s">
        <v>2140</v>
      </c>
      <c r="H2320" s="3" t="str">
        <f>VLOOKUP(F2320, prov_ccaa,4,FALSE)</f>
        <v>Extremadura</v>
      </c>
      <c r="I2320" s="3">
        <f>VLOOKUP(F2320, prov_ccaa,3,FALSE)</f>
        <v>11</v>
      </c>
      <c r="J2320" s="3" t="str">
        <f>VLOOKUP(F2320,prov_ccaa,2,FALSE)</f>
        <v>Cáceres</v>
      </c>
      <c r="K2320" s="3">
        <f>VLOOKUP(I2320,tasa,6,FALSE)</f>
        <v>0.211228998</v>
      </c>
      <c r="L2320" s="6">
        <f t="shared" si="2"/>
        <v>63.57992841</v>
      </c>
    </row>
    <row r="2321" ht="14.25" customHeight="1">
      <c r="A2321" s="1" t="s">
        <v>2339</v>
      </c>
      <c r="B2321" s="2">
        <v>319.0</v>
      </c>
      <c r="C2321" s="2">
        <v>44181.2801749</v>
      </c>
      <c r="D2321" s="2">
        <v>4.46243108848E7</v>
      </c>
      <c r="E2321" s="3" t="str">
        <f t="shared" si="1"/>
        <v>10</v>
      </c>
      <c r="F2321" s="5">
        <v>10.0</v>
      </c>
      <c r="G2321" s="3" t="s">
        <v>2140</v>
      </c>
      <c r="H2321" s="3" t="str">
        <f>VLOOKUP(F2321, prov_ccaa,4,FALSE)</f>
        <v>Extremadura</v>
      </c>
      <c r="I2321" s="3">
        <f>VLOOKUP(F2321, prov_ccaa,3,FALSE)</f>
        <v>11</v>
      </c>
      <c r="J2321" s="3" t="str">
        <f>VLOOKUP(F2321,prov_ccaa,2,FALSE)</f>
        <v>Cáceres</v>
      </c>
      <c r="K2321" s="3">
        <f>VLOOKUP(I2321,tasa,6,FALSE)</f>
        <v>0.211228998</v>
      </c>
      <c r="L2321" s="6">
        <f t="shared" si="2"/>
        <v>67.38205037</v>
      </c>
    </row>
    <row r="2322" ht="14.25" customHeight="1">
      <c r="A2322" s="1" t="s">
        <v>2340</v>
      </c>
      <c r="B2322" s="2">
        <v>281.0</v>
      </c>
      <c r="C2322" s="2">
        <v>49185.6730602</v>
      </c>
      <c r="D2322" s="2">
        <v>8.38945570995E7</v>
      </c>
      <c r="E2322" s="3" t="str">
        <f t="shared" si="1"/>
        <v>10</v>
      </c>
      <c r="F2322" s="5">
        <v>10.0</v>
      </c>
      <c r="G2322" s="3" t="s">
        <v>2140</v>
      </c>
      <c r="H2322" s="3" t="str">
        <f>VLOOKUP(F2322, prov_ccaa,4,FALSE)</f>
        <v>Extremadura</v>
      </c>
      <c r="I2322" s="3">
        <f>VLOOKUP(F2322, prov_ccaa,3,FALSE)</f>
        <v>11</v>
      </c>
      <c r="J2322" s="3" t="str">
        <f>VLOOKUP(F2322,prov_ccaa,2,FALSE)</f>
        <v>Cáceres</v>
      </c>
      <c r="K2322" s="3">
        <f>VLOOKUP(I2322,tasa,6,FALSE)</f>
        <v>0.211228998</v>
      </c>
      <c r="L2322" s="6">
        <f t="shared" si="2"/>
        <v>59.35534845</v>
      </c>
    </row>
    <row r="2323" ht="14.25" customHeight="1">
      <c r="A2323" s="1" t="s">
        <v>2341</v>
      </c>
      <c r="B2323" s="2">
        <v>286.0</v>
      </c>
      <c r="C2323" s="2">
        <v>41389.5533497</v>
      </c>
      <c r="D2323" s="2">
        <v>3.97177526842E7</v>
      </c>
      <c r="E2323" s="3" t="str">
        <f t="shared" si="1"/>
        <v>10</v>
      </c>
      <c r="F2323" s="5">
        <v>10.0</v>
      </c>
      <c r="G2323" s="3" t="s">
        <v>2140</v>
      </c>
      <c r="H2323" s="3" t="str">
        <f>VLOOKUP(F2323, prov_ccaa,4,FALSE)</f>
        <v>Extremadura</v>
      </c>
      <c r="I2323" s="3">
        <f>VLOOKUP(F2323, prov_ccaa,3,FALSE)</f>
        <v>11</v>
      </c>
      <c r="J2323" s="3" t="str">
        <f>VLOOKUP(F2323,prov_ccaa,2,FALSE)</f>
        <v>Cáceres</v>
      </c>
      <c r="K2323" s="3">
        <f>VLOOKUP(I2323,tasa,6,FALSE)</f>
        <v>0.211228998</v>
      </c>
      <c r="L2323" s="6">
        <f t="shared" si="2"/>
        <v>60.41149344</v>
      </c>
    </row>
    <row r="2324" ht="14.25" customHeight="1">
      <c r="A2324" s="1" t="s">
        <v>2342</v>
      </c>
      <c r="B2324" s="2">
        <v>483.0</v>
      </c>
      <c r="C2324" s="2">
        <v>58941.2112726</v>
      </c>
      <c r="D2324" s="2">
        <v>9.57955279028E7</v>
      </c>
      <c r="E2324" s="3" t="str">
        <f t="shared" si="1"/>
        <v>10</v>
      </c>
      <c r="F2324" s="5">
        <v>10.0</v>
      </c>
      <c r="G2324" s="3" t="s">
        <v>2140</v>
      </c>
      <c r="H2324" s="3" t="str">
        <f>VLOOKUP(F2324, prov_ccaa,4,FALSE)</f>
        <v>Extremadura</v>
      </c>
      <c r="I2324" s="3">
        <f>VLOOKUP(F2324, prov_ccaa,3,FALSE)</f>
        <v>11</v>
      </c>
      <c r="J2324" s="3" t="str">
        <f>VLOOKUP(F2324,prov_ccaa,2,FALSE)</f>
        <v>Cáceres</v>
      </c>
      <c r="K2324" s="3">
        <f>VLOOKUP(I2324,tasa,6,FALSE)</f>
        <v>0.211228998</v>
      </c>
      <c r="L2324" s="6">
        <f t="shared" si="2"/>
        <v>102.023606</v>
      </c>
    </row>
    <row r="2325" ht="14.25" customHeight="1">
      <c r="A2325" s="1" t="s">
        <v>2343</v>
      </c>
      <c r="B2325" s="2">
        <v>250.0</v>
      </c>
      <c r="C2325" s="2">
        <v>43483.9371433</v>
      </c>
      <c r="D2325" s="2">
        <v>7.34476029192E7</v>
      </c>
      <c r="E2325" s="3" t="str">
        <f t="shared" si="1"/>
        <v>10</v>
      </c>
      <c r="F2325" s="5">
        <v>10.0</v>
      </c>
      <c r="G2325" s="3" t="s">
        <v>2140</v>
      </c>
      <c r="H2325" s="3" t="str">
        <f>VLOOKUP(F2325, prov_ccaa,4,FALSE)</f>
        <v>Extremadura</v>
      </c>
      <c r="I2325" s="3">
        <f>VLOOKUP(F2325, prov_ccaa,3,FALSE)</f>
        <v>11</v>
      </c>
      <c r="J2325" s="3" t="str">
        <f>VLOOKUP(F2325,prov_ccaa,2,FALSE)</f>
        <v>Cáceres</v>
      </c>
      <c r="K2325" s="3">
        <f>VLOOKUP(I2325,tasa,6,FALSE)</f>
        <v>0.211228998</v>
      </c>
      <c r="L2325" s="6">
        <f t="shared" si="2"/>
        <v>52.80724951</v>
      </c>
    </row>
    <row r="2326" ht="14.25" customHeight="1">
      <c r="A2326" s="1" t="s">
        <v>2344</v>
      </c>
      <c r="B2326" s="2">
        <v>369.0</v>
      </c>
      <c r="C2326" s="2">
        <v>84785.1539203</v>
      </c>
      <c r="D2326" s="2">
        <v>9.91725783529E7</v>
      </c>
      <c r="E2326" s="3" t="str">
        <f t="shared" si="1"/>
        <v>10</v>
      </c>
      <c r="F2326" s="5">
        <v>10.0</v>
      </c>
      <c r="G2326" s="3" t="s">
        <v>2140</v>
      </c>
      <c r="H2326" s="3" t="str">
        <f>VLOOKUP(F2326, prov_ccaa,4,FALSE)</f>
        <v>Extremadura</v>
      </c>
      <c r="I2326" s="3">
        <f>VLOOKUP(F2326, prov_ccaa,3,FALSE)</f>
        <v>11</v>
      </c>
      <c r="J2326" s="3" t="str">
        <f>VLOOKUP(F2326,prov_ccaa,2,FALSE)</f>
        <v>Cáceres</v>
      </c>
      <c r="K2326" s="3">
        <f>VLOOKUP(I2326,tasa,6,FALSE)</f>
        <v>0.211228998</v>
      </c>
      <c r="L2326" s="6">
        <f t="shared" si="2"/>
        <v>77.94350027</v>
      </c>
    </row>
    <row r="2327" ht="14.25" customHeight="1">
      <c r="A2327" s="1" t="s">
        <v>2345</v>
      </c>
      <c r="B2327" s="2">
        <v>721.0</v>
      </c>
      <c r="C2327" s="2">
        <v>32543.9997226</v>
      </c>
      <c r="D2327" s="2">
        <v>4.60072741727E7</v>
      </c>
      <c r="E2327" s="3" t="str">
        <f t="shared" si="1"/>
        <v>10</v>
      </c>
      <c r="F2327" s="5">
        <v>10.0</v>
      </c>
      <c r="G2327" s="3" t="s">
        <v>2140</v>
      </c>
      <c r="H2327" s="3" t="str">
        <f>VLOOKUP(F2327, prov_ccaa,4,FALSE)</f>
        <v>Extremadura</v>
      </c>
      <c r="I2327" s="3">
        <f>VLOOKUP(F2327, prov_ccaa,3,FALSE)</f>
        <v>11</v>
      </c>
      <c r="J2327" s="3" t="str">
        <f>VLOOKUP(F2327,prov_ccaa,2,FALSE)</f>
        <v>Cáceres</v>
      </c>
      <c r="K2327" s="3">
        <f>VLOOKUP(I2327,tasa,6,FALSE)</f>
        <v>0.211228998</v>
      </c>
      <c r="L2327" s="6">
        <f t="shared" si="2"/>
        <v>152.2961076</v>
      </c>
    </row>
    <row r="2328" ht="14.25" customHeight="1">
      <c r="A2328" s="1" t="s">
        <v>2346</v>
      </c>
      <c r="B2328" s="2">
        <v>943.0</v>
      </c>
      <c r="C2328" s="2">
        <v>42334.6688535</v>
      </c>
      <c r="D2328" s="2">
        <v>6.04442533169E7</v>
      </c>
      <c r="E2328" s="3" t="str">
        <f t="shared" si="1"/>
        <v>10</v>
      </c>
      <c r="F2328" s="5">
        <v>10.0</v>
      </c>
      <c r="G2328" s="3" t="s">
        <v>2140</v>
      </c>
      <c r="H2328" s="3" t="str">
        <f>VLOOKUP(F2328, prov_ccaa,4,FALSE)</f>
        <v>Extremadura</v>
      </c>
      <c r="I2328" s="3">
        <f>VLOOKUP(F2328, prov_ccaa,3,FALSE)</f>
        <v>11</v>
      </c>
      <c r="J2328" s="3" t="str">
        <f>VLOOKUP(F2328,prov_ccaa,2,FALSE)</f>
        <v>Cáceres</v>
      </c>
      <c r="K2328" s="3">
        <f>VLOOKUP(I2328,tasa,6,FALSE)</f>
        <v>0.211228998</v>
      </c>
      <c r="L2328" s="6">
        <f t="shared" si="2"/>
        <v>199.1889451</v>
      </c>
    </row>
    <row r="2329" ht="14.25" customHeight="1">
      <c r="A2329" s="1" t="s">
        <v>2347</v>
      </c>
      <c r="B2329" s="2">
        <v>183.0</v>
      </c>
      <c r="C2329" s="2">
        <v>19999.2137964</v>
      </c>
      <c r="D2329" s="2">
        <v>1.47424849021E7</v>
      </c>
      <c r="E2329" s="3" t="str">
        <f t="shared" si="1"/>
        <v>10</v>
      </c>
      <c r="F2329" s="5">
        <v>10.0</v>
      </c>
      <c r="G2329" s="3" t="s">
        <v>2140</v>
      </c>
      <c r="H2329" s="3" t="str">
        <f>VLOOKUP(F2329, prov_ccaa,4,FALSE)</f>
        <v>Extremadura</v>
      </c>
      <c r="I2329" s="3">
        <f>VLOOKUP(F2329, prov_ccaa,3,FALSE)</f>
        <v>11</v>
      </c>
      <c r="J2329" s="3" t="str">
        <f>VLOOKUP(F2329,prov_ccaa,2,FALSE)</f>
        <v>Cáceres</v>
      </c>
      <c r="K2329" s="3">
        <f>VLOOKUP(I2329,tasa,6,FALSE)</f>
        <v>0.211228998</v>
      </c>
      <c r="L2329" s="6">
        <f t="shared" si="2"/>
        <v>38.65490664</v>
      </c>
    </row>
    <row r="2330" ht="14.25" customHeight="1">
      <c r="A2330" s="1" t="s">
        <v>2348</v>
      </c>
      <c r="B2330" s="2">
        <v>772.0</v>
      </c>
      <c r="C2330" s="2">
        <v>3742.90584351</v>
      </c>
      <c r="D2330" s="2">
        <v>719381.78055</v>
      </c>
      <c r="E2330" s="3" t="str">
        <f t="shared" si="1"/>
        <v>10</v>
      </c>
      <c r="F2330" s="5">
        <v>10.0</v>
      </c>
      <c r="G2330" s="3" t="s">
        <v>2140</v>
      </c>
      <c r="H2330" s="3" t="str">
        <f>VLOOKUP(F2330, prov_ccaa,4,FALSE)</f>
        <v>Extremadura</v>
      </c>
      <c r="I2330" s="3">
        <f>VLOOKUP(F2330, prov_ccaa,3,FALSE)</f>
        <v>11</v>
      </c>
      <c r="J2330" s="3" t="str">
        <f>VLOOKUP(F2330,prov_ccaa,2,FALSE)</f>
        <v>Cáceres</v>
      </c>
      <c r="K2330" s="3">
        <f>VLOOKUP(I2330,tasa,6,FALSE)</f>
        <v>0.211228998</v>
      </c>
      <c r="L2330" s="6">
        <f t="shared" si="2"/>
        <v>163.0687865</v>
      </c>
    </row>
    <row r="2331" ht="14.25" customHeight="1">
      <c r="A2331" s="1" t="s">
        <v>2349</v>
      </c>
      <c r="B2331" s="2">
        <v>735.0</v>
      </c>
      <c r="C2331" s="2">
        <v>134343.238723</v>
      </c>
      <c r="D2331" s="2">
        <v>2.58975895549E8</v>
      </c>
      <c r="E2331" s="3" t="str">
        <f t="shared" si="1"/>
        <v>10</v>
      </c>
      <c r="F2331" s="5">
        <v>10.0</v>
      </c>
      <c r="G2331" s="3" t="s">
        <v>2140</v>
      </c>
      <c r="H2331" s="3" t="str">
        <f>VLOOKUP(F2331, prov_ccaa,4,FALSE)</f>
        <v>Extremadura</v>
      </c>
      <c r="I2331" s="3">
        <f>VLOOKUP(F2331, prov_ccaa,3,FALSE)</f>
        <v>11</v>
      </c>
      <c r="J2331" s="3" t="str">
        <f>VLOOKUP(F2331,prov_ccaa,2,FALSE)</f>
        <v>Cáceres</v>
      </c>
      <c r="K2331" s="3">
        <f>VLOOKUP(I2331,tasa,6,FALSE)</f>
        <v>0.211228998</v>
      </c>
      <c r="L2331" s="6">
        <f t="shared" si="2"/>
        <v>155.2533136</v>
      </c>
    </row>
    <row r="2332" ht="14.25" customHeight="1">
      <c r="A2332" s="1" t="s">
        <v>2350</v>
      </c>
      <c r="B2332" s="2">
        <v>409.0</v>
      </c>
      <c r="C2332" s="2">
        <v>52769.3977873</v>
      </c>
      <c r="D2332" s="2">
        <v>1.24231240014E8</v>
      </c>
      <c r="E2332" s="3" t="str">
        <f t="shared" si="1"/>
        <v>10</v>
      </c>
      <c r="F2332" s="5">
        <v>10.0</v>
      </c>
      <c r="G2332" s="3" t="s">
        <v>2140</v>
      </c>
      <c r="H2332" s="3" t="str">
        <f>VLOOKUP(F2332, prov_ccaa,4,FALSE)</f>
        <v>Extremadura</v>
      </c>
      <c r="I2332" s="3">
        <f>VLOOKUP(F2332, prov_ccaa,3,FALSE)</f>
        <v>11</v>
      </c>
      <c r="J2332" s="3" t="str">
        <f>VLOOKUP(F2332,prov_ccaa,2,FALSE)</f>
        <v>Cáceres</v>
      </c>
      <c r="K2332" s="3">
        <f>VLOOKUP(I2332,tasa,6,FALSE)</f>
        <v>0.211228998</v>
      </c>
      <c r="L2332" s="6">
        <f t="shared" si="2"/>
        <v>86.3926602</v>
      </c>
    </row>
    <row r="2333" ht="14.25" customHeight="1">
      <c r="A2333" s="1" t="s">
        <v>2351</v>
      </c>
      <c r="B2333" s="2">
        <v>2026.0</v>
      </c>
      <c r="C2333" s="2">
        <v>30583.9693348</v>
      </c>
      <c r="D2333" s="2">
        <v>2.52447831037E7</v>
      </c>
      <c r="E2333" s="3" t="str">
        <f t="shared" si="1"/>
        <v>10</v>
      </c>
      <c r="F2333" s="5">
        <v>10.0</v>
      </c>
      <c r="G2333" s="3" t="s">
        <v>2140</v>
      </c>
      <c r="H2333" s="3" t="str">
        <f>VLOOKUP(F2333, prov_ccaa,4,FALSE)</f>
        <v>Extremadura</v>
      </c>
      <c r="I2333" s="3">
        <f>VLOOKUP(F2333, prov_ccaa,3,FALSE)</f>
        <v>11</v>
      </c>
      <c r="J2333" s="3" t="str">
        <f>VLOOKUP(F2333,prov_ccaa,2,FALSE)</f>
        <v>Cáceres</v>
      </c>
      <c r="K2333" s="3">
        <f>VLOOKUP(I2333,tasa,6,FALSE)</f>
        <v>0.211228998</v>
      </c>
      <c r="L2333" s="6">
        <f t="shared" si="2"/>
        <v>427.94995</v>
      </c>
    </row>
    <row r="2334" ht="14.25" customHeight="1">
      <c r="A2334" s="1" t="s">
        <v>2352</v>
      </c>
      <c r="B2334" s="2">
        <v>778.0</v>
      </c>
      <c r="C2334" s="2">
        <v>59814.5014797</v>
      </c>
      <c r="D2334" s="2">
        <v>9.85820604305E7</v>
      </c>
      <c r="E2334" s="3" t="str">
        <f t="shared" si="1"/>
        <v>10</v>
      </c>
      <c r="F2334" s="5">
        <v>10.0</v>
      </c>
      <c r="G2334" s="3" t="s">
        <v>2140</v>
      </c>
      <c r="H2334" s="3" t="str">
        <f>VLOOKUP(F2334, prov_ccaa,4,FALSE)</f>
        <v>Extremadura</v>
      </c>
      <c r="I2334" s="3">
        <f>VLOOKUP(F2334, prov_ccaa,3,FALSE)</f>
        <v>11</v>
      </c>
      <c r="J2334" s="3" t="str">
        <f>VLOOKUP(F2334,prov_ccaa,2,FALSE)</f>
        <v>Cáceres</v>
      </c>
      <c r="K2334" s="3">
        <f>VLOOKUP(I2334,tasa,6,FALSE)</f>
        <v>0.211228998</v>
      </c>
      <c r="L2334" s="6">
        <f t="shared" si="2"/>
        <v>164.3361605</v>
      </c>
    </row>
    <row r="2335" ht="14.25" customHeight="1">
      <c r="A2335" s="1" t="s">
        <v>2353</v>
      </c>
      <c r="B2335" s="2">
        <v>303.0</v>
      </c>
      <c r="C2335" s="2">
        <v>32965.3694969</v>
      </c>
      <c r="D2335" s="2">
        <v>2.13420921986E7</v>
      </c>
      <c r="E2335" s="3" t="str">
        <f t="shared" si="1"/>
        <v>10</v>
      </c>
      <c r="F2335" s="5">
        <v>10.0</v>
      </c>
      <c r="G2335" s="3" t="s">
        <v>2140</v>
      </c>
      <c r="H2335" s="3" t="str">
        <f>VLOOKUP(F2335, prov_ccaa,4,FALSE)</f>
        <v>Extremadura</v>
      </c>
      <c r="I2335" s="3">
        <f>VLOOKUP(F2335, prov_ccaa,3,FALSE)</f>
        <v>11</v>
      </c>
      <c r="J2335" s="3" t="str">
        <f>VLOOKUP(F2335,prov_ccaa,2,FALSE)</f>
        <v>Cáceres</v>
      </c>
      <c r="K2335" s="3">
        <f>VLOOKUP(I2335,tasa,6,FALSE)</f>
        <v>0.211228998</v>
      </c>
      <c r="L2335" s="6">
        <f t="shared" si="2"/>
        <v>64.0023864</v>
      </c>
    </row>
    <row r="2336" ht="14.25" customHeight="1">
      <c r="A2336" s="1" t="s">
        <v>2354</v>
      </c>
      <c r="B2336" s="2">
        <v>7239.0</v>
      </c>
      <c r="C2336" s="2">
        <v>126869.382819</v>
      </c>
      <c r="D2336" s="2">
        <v>1.81252621752E8</v>
      </c>
      <c r="E2336" s="3" t="str">
        <f t="shared" si="1"/>
        <v>10</v>
      </c>
      <c r="F2336" s="5">
        <v>10.0</v>
      </c>
      <c r="G2336" s="3" t="s">
        <v>2140</v>
      </c>
      <c r="H2336" s="3" t="str">
        <f>VLOOKUP(F2336, prov_ccaa,4,FALSE)</f>
        <v>Extremadura</v>
      </c>
      <c r="I2336" s="3">
        <f>VLOOKUP(F2336, prov_ccaa,3,FALSE)</f>
        <v>11</v>
      </c>
      <c r="J2336" s="3" t="str">
        <f>VLOOKUP(F2336,prov_ccaa,2,FALSE)</f>
        <v>Cáceres</v>
      </c>
      <c r="K2336" s="3">
        <f>VLOOKUP(I2336,tasa,6,FALSE)</f>
        <v>0.211228998</v>
      </c>
      <c r="L2336" s="6">
        <f t="shared" si="2"/>
        <v>1529.086717</v>
      </c>
    </row>
    <row r="2337" ht="14.25" customHeight="1">
      <c r="A2337" s="1" t="s">
        <v>2355</v>
      </c>
      <c r="B2337" s="2">
        <v>763.0</v>
      </c>
      <c r="C2337" s="2">
        <v>35635.9355388</v>
      </c>
      <c r="D2337" s="2">
        <v>5.28681726792E7</v>
      </c>
      <c r="E2337" s="3" t="str">
        <f t="shared" si="1"/>
        <v>10</v>
      </c>
      <c r="F2337" s="5">
        <v>10.0</v>
      </c>
      <c r="G2337" s="3" t="s">
        <v>2140</v>
      </c>
      <c r="H2337" s="3" t="str">
        <f>VLOOKUP(F2337, prov_ccaa,4,FALSE)</f>
        <v>Extremadura</v>
      </c>
      <c r="I2337" s="3">
        <f>VLOOKUP(F2337, prov_ccaa,3,FALSE)</f>
        <v>11</v>
      </c>
      <c r="J2337" s="3" t="str">
        <f>VLOOKUP(F2337,prov_ccaa,2,FALSE)</f>
        <v>Cáceres</v>
      </c>
      <c r="K2337" s="3">
        <f>VLOOKUP(I2337,tasa,6,FALSE)</f>
        <v>0.211228998</v>
      </c>
      <c r="L2337" s="6">
        <f t="shared" si="2"/>
        <v>161.1677255</v>
      </c>
    </row>
    <row r="2338" ht="14.25" customHeight="1">
      <c r="A2338" s="1" t="s">
        <v>2356</v>
      </c>
      <c r="B2338" s="2">
        <v>166.0</v>
      </c>
      <c r="C2338" s="2">
        <v>77546.778454</v>
      </c>
      <c r="D2338" s="2">
        <v>1.4981648112E8</v>
      </c>
      <c r="E2338" s="3" t="str">
        <f t="shared" si="1"/>
        <v>10</v>
      </c>
      <c r="F2338" s="5">
        <v>10.0</v>
      </c>
      <c r="G2338" s="3" t="s">
        <v>2140</v>
      </c>
      <c r="H2338" s="3" t="str">
        <f>VLOOKUP(F2338, prov_ccaa,4,FALSE)</f>
        <v>Extremadura</v>
      </c>
      <c r="I2338" s="3">
        <f>VLOOKUP(F2338, prov_ccaa,3,FALSE)</f>
        <v>11</v>
      </c>
      <c r="J2338" s="3" t="str">
        <f>VLOOKUP(F2338,prov_ccaa,2,FALSE)</f>
        <v>Cáceres</v>
      </c>
      <c r="K2338" s="3">
        <f>VLOOKUP(I2338,tasa,6,FALSE)</f>
        <v>0.211228998</v>
      </c>
      <c r="L2338" s="6">
        <f t="shared" si="2"/>
        <v>35.06401367</v>
      </c>
    </row>
    <row r="2339" ht="14.25" customHeight="1">
      <c r="A2339" s="1" t="s">
        <v>2357</v>
      </c>
      <c r="B2339" s="2">
        <v>1020.0</v>
      </c>
      <c r="C2339" s="2">
        <v>43082.8491288</v>
      </c>
      <c r="D2339" s="2">
        <v>7.66337358025E7</v>
      </c>
      <c r="E2339" s="3" t="str">
        <f t="shared" si="1"/>
        <v>10</v>
      </c>
      <c r="F2339" s="5">
        <v>10.0</v>
      </c>
      <c r="G2339" s="3" t="s">
        <v>2140</v>
      </c>
      <c r="H2339" s="3" t="str">
        <f>VLOOKUP(F2339, prov_ccaa,4,FALSE)</f>
        <v>Extremadura</v>
      </c>
      <c r="I2339" s="3">
        <f>VLOOKUP(F2339, prov_ccaa,3,FALSE)</f>
        <v>11</v>
      </c>
      <c r="J2339" s="3" t="str">
        <f>VLOOKUP(F2339,prov_ccaa,2,FALSE)</f>
        <v>Cáceres</v>
      </c>
      <c r="K2339" s="3">
        <f>VLOOKUP(I2339,tasa,6,FALSE)</f>
        <v>0.211228998</v>
      </c>
      <c r="L2339" s="6">
        <f t="shared" si="2"/>
        <v>215.453578</v>
      </c>
    </row>
    <row r="2340" ht="14.25" customHeight="1">
      <c r="A2340" s="1" t="s">
        <v>2358</v>
      </c>
      <c r="B2340" s="2">
        <v>833.0</v>
      </c>
      <c r="C2340" s="2">
        <v>27703.1782001</v>
      </c>
      <c r="D2340" s="2">
        <v>2.22764565026E7</v>
      </c>
      <c r="E2340" s="3" t="str">
        <f t="shared" si="1"/>
        <v>10</v>
      </c>
      <c r="F2340" s="5">
        <v>10.0</v>
      </c>
      <c r="G2340" s="3" t="s">
        <v>2140</v>
      </c>
      <c r="H2340" s="3" t="str">
        <f>VLOOKUP(F2340, prov_ccaa,4,FALSE)</f>
        <v>Extremadura</v>
      </c>
      <c r="I2340" s="3">
        <f>VLOOKUP(F2340, prov_ccaa,3,FALSE)</f>
        <v>11</v>
      </c>
      <c r="J2340" s="3" t="str">
        <f>VLOOKUP(F2340,prov_ccaa,2,FALSE)</f>
        <v>Cáceres</v>
      </c>
      <c r="K2340" s="3">
        <f>VLOOKUP(I2340,tasa,6,FALSE)</f>
        <v>0.211228998</v>
      </c>
      <c r="L2340" s="6">
        <f t="shared" si="2"/>
        <v>175.9537554</v>
      </c>
    </row>
    <row r="2341" ht="14.25" customHeight="1">
      <c r="A2341" s="1" t="s">
        <v>2359</v>
      </c>
      <c r="B2341" s="2">
        <v>663.0</v>
      </c>
      <c r="C2341" s="2">
        <v>30844.6633149</v>
      </c>
      <c r="D2341" s="2">
        <v>4.3303951145E7</v>
      </c>
      <c r="E2341" s="3" t="str">
        <f t="shared" si="1"/>
        <v>10</v>
      </c>
      <c r="F2341" s="5">
        <v>10.0</v>
      </c>
      <c r="G2341" s="3" t="s">
        <v>2140</v>
      </c>
      <c r="H2341" s="3" t="str">
        <f>VLOOKUP(F2341, prov_ccaa,4,FALSE)</f>
        <v>Extremadura</v>
      </c>
      <c r="I2341" s="3">
        <f>VLOOKUP(F2341, prov_ccaa,3,FALSE)</f>
        <v>11</v>
      </c>
      <c r="J2341" s="3" t="str">
        <f>VLOOKUP(F2341,prov_ccaa,2,FALSE)</f>
        <v>Cáceres</v>
      </c>
      <c r="K2341" s="3">
        <f>VLOOKUP(I2341,tasa,6,FALSE)</f>
        <v>0.211228998</v>
      </c>
      <c r="L2341" s="6">
        <f t="shared" si="2"/>
        <v>140.0448257</v>
      </c>
    </row>
    <row r="2342" ht="14.25" customHeight="1">
      <c r="A2342" s="1" t="s">
        <v>2360</v>
      </c>
      <c r="B2342" s="2">
        <v>1056.0</v>
      </c>
      <c r="C2342" s="2">
        <v>55953.5729057</v>
      </c>
      <c r="D2342" s="2">
        <v>1.39624667363E8</v>
      </c>
      <c r="E2342" s="3" t="str">
        <f t="shared" si="1"/>
        <v>10</v>
      </c>
      <c r="F2342" s="5">
        <v>10.0</v>
      </c>
      <c r="G2342" s="3" t="s">
        <v>2140</v>
      </c>
      <c r="H2342" s="3" t="str">
        <f>VLOOKUP(F2342, prov_ccaa,4,FALSE)</f>
        <v>Extremadura</v>
      </c>
      <c r="I2342" s="3">
        <f>VLOOKUP(F2342, prov_ccaa,3,FALSE)</f>
        <v>11</v>
      </c>
      <c r="J2342" s="3" t="str">
        <f>VLOOKUP(F2342,prov_ccaa,2,FALSE)</f>
        <v>Cáceres</v>
      </c>
      <c r="K2342" s="3">
        <f>VLOOKUP(I2342,tasa,6,FALSE)</f>
        <v>0.211228998</v>
      </c>
      <c r="L2342" s="6">
        <f t="shared" si="2"/>
        <v>223.0578219</v>
      </c>
    </row>
    <row r="2343" ht="14.25" customHeight="1">
      <c r="A2343" s="1" t="s">
        <v>2361</v>
      </c>
      <c r="B2343" s="2">
        <v>483.0</v>
      </c>
      <c r="C2343" s="2">
        <v>15116.2941885</v>
      </c>
      <c r="D2343" s="2">
        <v>1.1565930537E7</v>
      </c>
      <c r="E2343" s="3" t="str">
        <f t="shared" si="1"/>
        <v>10</v>
      </c>
      <c r="F2343" s="5">
        <v>10.0</v>
      </c>
      <c r="G2343" s="3" t="s">
        <v>2140</v>
      </c>
      <c r="H2343" s="3" t="str">
        <f>VLOOKUP(F2343, prov_ccaa,4,FALSE)</f>
        <v>Extremadura</v>
      </c>
      <c r="I2343" s="3">
        <f>VLOOKUP(F2343, prov_ccaa,3,FALSE)</f>
        <v>11</v>
      </c>
      <c r="J2343" s="3" t="str">
        <f>VLOOKUP(F2343,prov_ccaa,2,FALSE)</f>
        <v>Cáceres</v>
      </c>
      <c r="K2343" s="3">
        <f>VLOOKUP(I2343,tasa,6,FALSE)</f>
        <v>0.211228998</v>
      </c>
      <c r="L2343" s="6">
        <f t="shared" si="2"/>
        <v>102.023606</v>
      </c>
    </row>
    <row r="2344" ht="14.25" customHeight="1">
      <c r="A2344" s="1" t="s">
        <v>2362</v>
      </c>
      <c r="B2344" s="2">
        <v>531.0</v>
      </c>
      <c r="C2344" s="2">
        <v>20927.1310705</v>
      </c>
      <c r="D2344" s="2">
        <v>1.90840583769E7</v>
      </c>
      <c r="E2344" s="3" t="str">
        <f t="shared" si="1"/>
        <v>10</v>
      </c>
      <c r="F2344" s="5">
        <v>10.0</v>
      </c>
      <c r="G2344" s="3" t="s">
        <v>2140</v>
      </c>
      <c r="H2344" s="3" t="str">
        <f>VLOOKUP(F2344, prov_ccaa,4,FALSE)</f>
        <v>Extremadura</v>
      </c>
      <c r="I2344" s="3">
        <f>VLOOKUP(F2344, prov_ccaa,3,FALSE)</f>
        <v>11</v>
      </c>
      <c r="J2344" s="3" t="str">
        <f>VLOOKUP(F2344,prov_ccaa,2,FALSE)</f>
        <v>Cáceres</v>
      </c>
      <c r="K2344" s="3">
        <f>VLOOKUP(I2344,tasa,6,FALSE)</f>
        <v>0.211228998</v>
      </c>
      <c r="L2344" s="6">
        <f t="shared" si="2"/>
        <v>112.162598</v>
      </c>
    </row>
    <row r="2345" ht="14.25" customHeight="1">
      <c r="A2345" s="1" t="s">
        <v>2363</v>
      </c>
      <c r="B2345" s="2">
        <v>1461.0</v>
      </c>
      <c r="C2345" s="2">
        <v>36765.477067</v>
      </c>
      <c r="D2345" s="2">
        <v>4.59095733462E7</v>
      </c>
      <c r="E2345" s="3" t="str">
        <f t="shared" si="1"/>
        <v>10</v>
      </c>
      <c r="F2345" s="5">
        <v>10.0</v>
      </c>
      <c r="G2345" s="3" t="s">
        <v>2140</v>
      </c>
      <c r="H2345" s="3" t="str">
        <f>VLOOKUP(F2345, prov_ccaa,4,FALSE)</f>
        <v>Extremadura</v>
      </c>
      <c r="I2345" s="3">
        <f>VLOOKUP(F2345, prov_ccaa,3,FALSE)</f>
        <v>11</v>
      </c>
      <c r="J2345" s="3" t="str">
        <f>VLOOKUP(F2345,prov_ccaa,2,FALSE)</f>
        <v>Cáceres</v>
      </c>
      <c r="K2345" s="3">
        <f>VLOOKUP(I2345,tasa,6,FALSE)</f>
        <v>0.211228998</v>
      </c>
      <c r="L2345" s="6">
        <f t="shared" si="2"/>
        <v>308.6055661</v>
      </c>
    </row>
    <row r="2346" ht="14.25" customHeight="1">
      <c r="A2346" s="1" t="s">
        <v>2364</v>
      </c>
      <c r="B2346" s="2">
        <v>1366.0</v>
      </c>
      <c r="C2346" s="2">
        <v>36805.4510922</v>
      </c>
      <c r="D2346" s="2">
        <v>4.88526889777E7</v>
      </c>
      <c r="E2346" s="3" t="str">
        <f t="shared" si="1"/>
        <v>10</v>
      </c>
      <c r="F2346" s="5">
        <v>10.0</v>
      </c>
      <c r="G2346" s="3" t="s">
        <v>2140</v>
      </c>
      <c r="H2346" s="3" t="str">
        <f>VLOOKUP(F2346, prov_ccaa,4,FALSE)</f>
        <v>Extremadura</v>
      </c>
      <c r="I2346" s="3">
        <f>VLOOKUP(F2346, prov_ccaa,3,FALSE)</f>
        <v>11</v>
      </c>
      <c r="J2346" s="3" t="str">
        <f>VLOOKUP(F2346,prov_ccaa,2,FALSE)</f>
        <v>Cáceres</v>
      </c>
      <c r="K2346" s="3">
        <f>VLOOKUP(I2346,tasa,6,FALSE)</f>
        <v>0.211228998</v>
      </c>
      <c r="L2346" s="6">
        <f t="shared" si="2"/>
        <v>288.5388113</v>
      </c>
    </row>
    <row r="2347" ht="14.25" customHeight="1">
      <c r="A2347" s="1" t="s">
        <v>2365</v>
      </c>
      <c r="B2347" s="2">
        <v>522.0</v>
      </c>
      <c r="C2347" s="2">
        <v>83868.1724572</v>
      </c>
      <c r="D2347" s="2">
        <v>2.22175198878E8</v>
      </c>
      <c r="E2347" s="3" t="str">
        <f t="shared" si="1"/>
        <v>10</v>
      </c>
      <c r="F2347" s="5">
        <v>10.0</v>
      </c>
      <c r="G2347" s="3" t="s">
        <v>2140</v>
      </c>
      <c r="H2347" s="3" t="str">
        <f>VLOOKUP(F2347, prov_ccaa,4,FALSE)</f>
        <v>Extremadura</v>
      </c>
      <c r="I2347" s="3">
        <f>VLOOKUP(F2347, prov_ccaa,3,FALSE)</f>
        <v>11</v>
      </c>
      <c r="J2347" s="3" t="str">
        <f>VLOOKUP(F2347,prov_ccaa,2,FALSE)</f>
        <v>Cáceres</v>
      </c>
      <c r="K2347" s="3">
        <f>VLOOKUP(I2347,tasa,6,FALSE)</f>
        <v>0.211228998</v>
      </c>
      <c r="L2347" s="6">
        <f t="shared" si="2"/>
        <v>110.261537</v>
      </c>
    </row>
    <row r="2348" ht="14.25" customHeight="1">
      <c r="A2348" s="1" t="s">
        <v>2366</v>
      </c>
      <c r="B2348" s="2">
        <v>610.0</v>
      </c>
      <c r="C2348" s="2">
        <v>16334.5356005</v>
      </c>
      <c r="D2348" s="2">
        <v>1.21571048641E7</v>
      </c>
      <c r="E2348" s="3" t="str">
        <f t="shared" si="1"/>
        <v>10</v>
      </c>
      <c r="F2348" s="5">
        <v>10.0</v>
      </c>
      <c r="G2348" s="3" t="s">
        <v>2140</v>
      </c>
      <c r="H2348" s="3" t="str">
        <f>VLOOKUP(F2348, prov_ccaa,4,FALSE)</f>
        <v>Extremadura</v>
      </c>
      <c r="I2348" s="3">
        <f>VLOOKUP(F2348, prov_ccaa,3,FALSE)</f>
        <v>11</v>
      </c>
      <c r="J2348" s="3" t="str">
        <f>VLOOKUP(F2348,prov_ccaa,2,FALSE)</f>
        <v>Cáceres</v>
      </c>
      <c r="K2348" s="3">
        <f>VLOOKUP(I2348,tasa,6,FALSE)</f>
        <v>0.211228998</v>
      </c>
      <c r="L2348" s="6">
        <f t="shared" si="2"/>
        <v>128.8496888</v>
      </c>
    </row>
    <row r="2349" ht="14.25" customHeight="1">
      <c r="A2349" s="1" t="s">
        <v>2367</v>
      </c>
      <c r="B2349" s="2">
        <v>746.0</v>
      </c>
      <c r="C2349" s="2">
        <v>38046.2821661</v>
      </c>
      <c r="D2349" s="2">
        <v>6.38981833527E7</v>
      </c>
      <c r="E2349" s="3" t="str">
        <f t="shared" si="1"/>
        <v>10</v>
      </c>
      <c r="F2349" s="5">
        <v>10.0</v>
      </c>
      <c r="G2349" s="3" t="s">
        <v>2140</v>
      </c>
      <c r="H2349" s="3" t="str">
        <f>VLOOKUP(F2349, prov_ccaa,4,FALSE)</f>
        <v>Extremadura</v>
      </c>
      <c r="I2349" s="3">
        <f>VLOOKUP(F2349, prov_ccaa,3,FALSE)</f>
        <v>11</v>
      </c>
      <c r="J2349" s="3" t="str">
        <f>VLOOKUP(F2349,prov_ccaa,2,FALSE)</f>
        <v>Cáceres</v>
      </c>
      <c r="K2349" s="3">
        <f>VLOOKUP(I2349,tasa,6,FALSE)</f>
        <v>0.211228998</v>
      </c>
      <c r="L2349" s="6">
        <f t="shared" si="2"/>
        <v>157.5768325</v>
      </c>
    </row>
    <row r="2350" ht="14.25" customHeight="1">
      <c r="A2350" s="1" t="s">
        <v>2368</v>
      </c>
      <c r="B2350" s="2">
        <v>1685.0</v>
      </c>
      <c r="C2350" s="2">
        <v>37571.1494753</v>
      </c>
      <c r="D2350" s="2">
        <v>2.89846810811E7</v>
      </c>
      <c r="E2350" s="3" t="str">
        <f t="shared" si="1"/>
        <v>10</v>
      </c>
      <c r="F2350" s="5">
        <v>10.0</v>
      </c>
      <c r="G2350" s="3" t="s">
        <v>2140</v>
      </c>
      <c r="H2350" s="3" t="str">
        <f>VLOOKUP(F2350, prov_ccaa,4,FALSE)</f>
        <v>Extremadura</v>
      </c>
      <c r="I2350" s="3">
        <f>VLOOKUP(F2350, prov_ccaa,3,FALSE)</f>
        <v>11</v>
      </c>
      <c r="J2350" s="3" t="str">
        <f>VLOOKUP(F2350,prov_ccaa,2,FALSE)</f>
        <v>Cáceres</v>
      </c>
      <c r="K2350" s="3">
        <f>VLOOKUP(I2350,tasa,6,FALSE)</f>
        <v>0.211228998</v>
      </c>
      <c r="L2350" s="6">
        <f t="shared" si="2"/>
        <v>355.9208617</v>
      </c>
    </row>
    <row r="2351" ht="14.25" customHeight="1">
      <c r="A2351" s="1" t="s">
        <v>2369</v>
      </c>
      <c r="B2351" s="2">
        <v>568.0</v>
      </c>
      <c r="C2351" s="2">
        <v>31785.5488636</v>
      </c>
      <c r="D2351" s="2">
        <v>3.08258936993E7</v>
      </c>
      <c r="E2351" s="3" t="str">
        <f t="shared" si="1"/>
        <v>10</v>
      </c>
      <c r="F2351" s="5">
        <v>10.0</v>
      </c>
      <c r="G2351" s="3" t="s">
        <v>2140</v>
      </c>
      <c r="H2351" s="3" t="str">
        <f>VLOOKUP(F2351, prov_ccaa,4,FALSE)</f>
        <v>Extremadura</v>
      </c>
      <c r="I2351" s="3">
        <f>VLOOKUP(F2351, prov_ccaa,3,FALSE)</f>
        <v>11</v>
      </c>
      <c r="J2351" s="3" t="str">
        <f>VLOOKUP(F2351,prov_ccaa,2,FALSE)</f>
        <v>Cáceres</v>
      </c>
      <c r="K2351" s="3">
        <f>VLOOKUP(I2351,tasa,6,FALSE)</f>
        <v>0.211228998</v>
      </c>
      <c r="L2351" s="6">
        <f t="shared" si="2"/>
        <v>119.9780709</v>
      </c>
    </row>
    <row r="2352" ht="14.25" customHeight="1">
      <c r="A2352" s="1" t="s">
        <v>2370</v>
      </c>
      <c r="B2352" s="2">
        <v>3377.0</v>
      </c>
      <c r="C2352" s="2">
        <v>42833.3987182</v>
      </c>
      <c r="D2352" s="2">
        <v>6.3070420818E7</v>
      </c>
      <c r="E2352" s="3" t="str">
        <f t="shared" si="1"/>
        <v>10</v>
      </c>
      <c r="F2352" s="5">
        <v>10.0</v>
      </c>
      <c r="G2352" s="3" t="s">
        <v>2140</v>
      </c>
      <c r="H2352" s="3" t="str">
        <f>VLOOKUP(F2352, prov_ccaa,4,FALSE)</f>
        <v>Extremadura</v>
      </c>
      <c r="I2352" s="3">
        <f>VLOOKUP(F2352, prov_ccaa,3,FALSE)</f>
        <v>11</v>
      </c>
      <c r="J2352" s="3" t="str">
        <f>VLOOKUP(F2352,prov_ccaa,2,FALSE)</f>
        <v>Cáceres</v>
      </c>
      <c r="K2352" s="3">
        <f>VLOOKUP(I2352,tasa,6,FALSE)</f>
        <v>0.211228998</v>
      </c>
      <c r="L2352" s="6">
        <f t="shared" si="2"/>
        <v>713.3203264</v>
      </c>
    </row>
    <row r="2353" ht="14.25" customHeight="1">
      <c r="A2353" s="1" t="s">
        <v>2371</v>
      </c>
      <c r="B2353" s="2">
        <v>2811.0</v>
      </c>
      <c r="C2353" s="2">
        <v>197981.667631</v>
      </c>
      <c r="D2353" s="2">
        <v>2.80071388428E8</v>
      </c>
      <c r="E2353" s="3" t="str">
        <f t="shared" si="1"/>
        <v>10</v>
      </c>
      <c r="F2353" s="5">
        <v>10.0</v>
      </c>
      <c r="G2353" s="3" t="s">
        <v>2140</v>
      </c>
      <c r="H2353" s="3" t="str">
        <f>VLOOKUP(F2353, prov_ccaa,4,FALSE)</f>
        <v>Extremadura</v>
      </c>
      <c r="I2353" s="3">
        <f>VLOOKUP(F2353, prov_ccaa,3,FALSE)</f>
        <v>11</v>
      </c>
      <c r="J2353" s="3" t="str">
        <f>VLOOKUP(F2353,prov_ccaa,2,FALSE)</f>
        <v>Cáceres</v>
      </c>
      <c r="K2353" s="3">
        <f>VLOOKUP(I2353,tasa,6,FALSE)</f>
        <v>0.211228998</v>
      </c>
      <c r="L2353" s="6">
        <f t="shared" si="2"/>
        <v>593.7647135</v>
      </c>
    </row>
    <row r="2354" ht="14.25" customHeight="1">
      <c r="A2354" s="1" t="s">
        <v>2372</v>
      </c>
      <c r="B2354" s="2">
        <v>1666.0</v>
      </c>
      <c r="C2354" s="2">
        <v>101629.384575</v>
      </c>
      <c r="D2354" s="2">
        <v>1.74048646137E8</v>
      </c>
      <c r="E2354" s="3" t="str">
        <f t="shared" si="1"/>
        <v>10</v>
      </c>
      <c r="F2354" s="5">
        <v>10.0</v>
      </c>
      <c r="G2354" s="3" t="s">
        <v>2140</v>
      </c>
      <c r="H2354" s="3" t="str">
        <f>VLOOKUP(F2354, prov_ccaa,4,FALSE)</f>
        <v>Extremadura</v>
      </c>
      <c r="I2354" s="3">
        <f>VLOOKUP(F2354, prov_ccaa,3,FALSE)</f>
        <v>11</v>
      </c>
      <c r="J2354" s="3" t="str">
        <f>VLOOKUP(F2354,prov_ccaa,2,FALSE)</f>
        <v>Cáceres</v>
      </c>
      <c r="K2354" s="3">
        <f>VLOOKUP(I2354,tasa,6,FALSE)</f>
        <v>0.211228998</v>
      </c>
      <c r="L2354" s="6">
        <f t="shared" si="2"/>
        <v>351.9075107</v>
      </c>
    </row>
    <row r="2355" ht="14.25" customHeight="1">
      <c r="A2355" s="1" t="s">
        <v>2373</v>
      </c>
      <c r="B2355" s="2">
        <v>801.0</v>
      </c>
      <c r="C2355" s="2">
        <v>90506.5774515</v>
      </c>
      <c r="D2355" s="2">
        <v>1.32922214396E8</v>
      </c>
      <c r="E2355" s="3" t="str">
        <f t="shared" si="1"/>
        <v>10</v>
      </c>
      <c r="F2355" s="5">
        <v>10.0</v>
      </c>
      <c r="G2355" s="3" t="s">
        <v>2140</v>
      </c>
      <c r="H2355" s="3" t="str">
        <f>VLOOKUP(F2355, prov_ccaa,4,FALSE)</f>
        <v>Extremadura</v>
      </c>
      <c r="I2355" s="3">
        <f>VLOOKUP(F2355, prov_ccaa,3,FALSE)</f>
        <v>11</v>
      </c>
      <c r="J2355" s="3" t="str">
        <f>VLOOKUP(F2355,prov_ccaa,2,FALSE)</f>
        <v>Cáceres</v>
      </c>
      <c r="K2355" s="3">
        <f>VLOOKUP(I2355,tasa,6,FALSE)</f>
        <v>0.211228998</v>
      </c>
      <c r="L2355" s="6">
        <f t="shared" si="2"/>
        <v>169.1944274</v>
      </c>
    </row>
    <row r="2356" ht="14.25" customHeight="1">
      <c r="A2356" s="1" t="s">
        <v>2374</v>
      </c>
      <c r="B2356" s="2">
        <v>314.0</v>
      </c>
      <c r="C2356" s="2">
        <v>21791.7363952</v>
      </c>
      <c r="D2356" s="2">
        <v>8107213.96009</v>
      </c>
      <c r="E2356" s="3" t="str">
        <f t="shared" si="1"/>
        <v>10</v>
      </c>
      <c r="F2356" s="5">
        <v>10.0</v>
      </c>
      <c r="G2356" s="3" t="s">
        <v>2140</v>
      </c>
      <c r="H2356" s="3" t="str">
        <f>VLOOKUP(F2356, prov_ccaa,4,FALSE)</f>
        <v>Extremadura</v>
      </c>
      <c r="I2356" s="3">
        <f>VLOOKUP(F2356, prov_ccaa,3,FALSE)</f>
        <v>11</v>
      </c>
      <c r="J2356" s="3" t="str">
        <f>VLOOKUP(F2356,prov_ccaa,2,FALSE)</f>
        <v>Cáceres</v>
      </c>
      <c r="K2356" s="3">
        <f>VLOOKUP(I2356,tasa,6,FALSE)</f>
        <v>0.211228998</v>
      </c>
      <c r="L2356" s="6">
        <f t="shared" si="2"/>
        <v>66.32590538</v>
      </c>
    </row>
    <row r="2357" ht="14.25" customHeight="1">
      <c r="A2357" s="1" t="s">
        <v>2375</v>
      </c>
      <c r="B2357" s="2">
        <v>109.0</v>
      </c>
      <c r="C2357" s="2">
        <v>22250.4681327</v>
      </c>
      <c r="D2357" s="2">
        <v>1.88214340851E7</v>
      </c>
      <c r="E2357" s="3" t="str">
        <f t="shared" si="1"/>
        <v>10</v>
      </c>
      <c r="F2357" s="5">
        <v>10.0</v>
      </c>
      <c r="G2357" s="3" t="s">
        <v>2140</v>
      </c>
      <c r="H2357" s="3" t="str">
        <f>VLOOKUP(F2357, prov_ccaa,4,FALSE)</f>
        <v>Extremadura</v>
      </c>
      <c r="I2357" s="3">
        <f>VLOOKUP(F2357, prov_ccaa,3,FALSE)</f>
        <v>11</v>
      </c>
      <c r="J2357" s="3" t="str">
        <f>VLOOKUP(F2357,prov_ccaa,2,FALSE)</f>
        <v>Cáceres</v>
      </c>
      <c r="K2357" s="3">
        <f>VLOOKUP(I2357,tasa,6,FALSE)</f>
        <v>0.211228998</v>
      </c>
      <c r="L2357" s="6">
        <f t="shared" si="2"/>
        <v>23.02396079</v>
      </c>
    </row>
    <row r="2358" ht="14.25" customHeight="1">
      <c r="A2358" s="1" t="s">
        <v>2376</v>
      </c>
      <c r="B2358" s="2">
        <v>1105.0</v>
      </c>
      <c r="C2358" s="2">
        <v>22193.4072855</v>
      </c>
      <c r="D2358" s="2">
        <v>2.71669481484E7</v>
      </c>
      <c r="E2358" s="3" t="str">
        <f t="shared" si="1"/>
        <v>10</v>
      </c>
      <c r="F2358" s="5">
        <v>10.0</v>
      </c>
      <c r="G2358" s="3" t="s">
        <v>2140</v>
      </c>
      <c r="H2358" s="3" t="str">
        <f>VLOOKUP(F2358, prov_ccaa,4,FALSE)</f>
        <v>Extremadura</v>
      </c>
      <c r="I2358" s="3">
        <f>VLOOKUP(F2358, prov_ccaa,3,FALSE)</f>
        <v>11</v>
      </c>
      <c r="J2358" s="3" t="str">
        <f>VLOOKUP(F2358,prov_ccaa,2,FALSE)</f>
        <v>Cáceres</v>
      </c>
      <c r="K2358" s="3">
        <f>VLOOKUP(I2358,tasa,6,FALSE)</f>
        <v>0.211228998</v>
      </c>
      <c r="L2358" s="6">
        <f t="shared" si="2"/>
        <v>233.4080428</v>
      </c>
    </row>
    <row r="2359" ht="14.25" customHeight="1">
      <c r="A2359" s="1" t="s">
        <v>2377</v>
      </c>
      <c r="B2359" s="2">
        <v>195.0</v>
      </c>
      <c r="C2359" s="2">
        <v>21920.2921532</v>
      </c>
      <c r="D2359" s="2">
        <v>2.56066397513E7</v>
      </c>
      <c r="E2359" s="3" t="str">
        <f t="shared" si="1"/>
        <v>10</v>
      </c>
      <c r="F2359" s="5">
        <v>10.0</v>
      </c>
      <c r="G2359" s="3" t="s">
        <v>2140</v>
      </c>
      <c r="H2359" s="3" t="str">
        <f>VLOOKUP(F2359, prov_ccaa,4,FALSE)</f>
        <v>Extremadura</v>
      </c>
      <c r="I2359" s="3">
        <f>VLOOKUP(F2359, prov_ccaa,3,FALSE)</f>
        <v>11</v>
      </c>
      <c r="J2359" s="3" t="str">
        <f>VLOOKUP(F2359,prov_ccaa,2,FALSE)</f>
        <v>Cáceres</v>
      </c>
      <c r="K2359" s="3">
        <f>VLOOKUP(I2359,tasa,6,FALSE)</f>
        <v>0.211228998</v>
      </c>
      <c r="L2359" s="6">
        <f t="shared" si="2"/>
        <v>41.18965462</v>
      </c>
    </row>
    <row r="2360" ht="14.25" customHeight="1">
      <c r="A2360" s="1" t="s">
        <v>2378</v>
      </c>
      <c r="B2360" s="2">
        <v>337.0</v>
      </c>
      <c r="C2360" s="2">
        <v>55630.6001139</v>
      </c>
      <c r="D2360" s="2">
        <v>7.29123738395E7</v>
      </c>
      <c r="E2360" s="3" t="str">
        <f t="shared" si="1"/>
        <v>10</v>
      </c>
      <c r="F2360" s="5">
        <v>10.0</v>
      </c>
      <c r="G2360" s="3" t="s">
        <v>2140</v>
      </c>
      <c r="H2360" s="3" t="str">
        <f>VLOOKUP(F2360, prov_ccaa,4,FALSE)</f>
        <v>Extremadura</v>
      </c>
      <c r="I2360" s="3">
        <f>VLOOKUP(F2360, prov_ccaa,3,FALSE)</f>
        <v>11</v>
      </c>
      <c r="J2360" s="3" t="str">
        <f>VLOOKUP(F2360,prov_ccaa,2,FALSE)</f>
        <v>Cáceres</v>
      </c>
      <c r="K2360" s="3">
        <f>VLOOKUP(I2360,tasa,6,FALSE)</f>
        <v>0.211228998</v>
      </c>
      <c r="L2360" s="6">
        <f t="shared" si="2"/>
        <v>71.18417234</v>
      </c>
    </row>
    <row r="2361" ht="14.25" customHeight="1">
      <c r="A2361" s="1" t="s">
        <v>2379</v>
      </c>
      <c r="B2361" s="2">
        <v>215.0</v>
      </c>
      <c r="C2361" s="2">
        <v>13168.9414707</v>
      </c>
      <c r="D2361" s="2">
        <v>9884004.82218</v>
      </c>
      <c r="E2361" s="3" t="str">
        <f t="shared" si="1"/>
        <v>10</v>
      </c>
      <c r="F2361" s="5">
        <v>10.0</v>
      </c>
      <c r="G2361" s="3" t="s">
        <v>2140</v>
      </c>
      <c r="H2361" s="3" t="str">
        <f>VLOOKUP(F2361, prov_ccaa,4,FALSE)</f>
        <v>Extremadura</v>
      </c>
      <c r="I2361" s="3">
        <f>VLOOKUP(F2361, prov_ccaa,3,FALSE)</f>
        <v>11</v>
      </c>
      <c r="J2361" s="3" t="str">
        <f>VLOOKUP(F2361,prov_ccaa,2,FALSE)</f>
        <v>Cáceres</v>
      </c>
      <c r="K2361" s="3">
        <f>VLOOKUP(I2361,tasa,6,FALSE)</f>
        <v>0.211228998</v>
      </c>
      <c r="L2361" s="6">
        <f t="shared" si="2"/>
        <v>45.41423458</v>
      </c>
    </row>
    <row r="2362" ht="14.25" customHeight="1">
      <c r="A2362" s="1" t="s">
        <v>2380</v>
      </c>
      <c r="B2362" s="2">
        <v>635.0</v>
      </c>
      <c r="C2362" s="2">
        <v>32200.8684139</v>
      </c>
      <c r="D2362" s="2">
        <v>4.21438609165E7</v>
      </c>
      <c r="E2362" s="3" t="str">
        <f t="shared" si="1"/>
        <v>10</v>
      </c>
      <c r="F2362" s="5">
        <v>10.0</v>
      </c>
      <c r="G2362" s="3" t="s">
        <v>2140</v>
      </c>
      <c r="H2362" s="3" t="str">
        <f>VLOOKUP(F2362, prov_ccaa,4,FALSE)</f>
        <v>Extremadura</v>
      </c>
      <c r="I2362" s="3">
        <f>VLOOKUP(F2362, prov_ccaa,3,FALSE)</f>
        <v>11</v>
      </c>
      <c r="J2362" s="3" t="str">
        <f>VLOOKUP(F2362,prov_ccaa,2,FALSE)</f>
        <v>Cáceres</v>
      </c>
      <c r="K2362" s="3">
        <f>VLOOKUP(I2362,tasa,6,FALSE)</f>
        <v>0.211228998</v>
      </c>
      <c r="L2362" s="6">
        <f t="shared" si="2"/>
        <v>134.1304138</v>
      </c>
    </row>
    <row r="2363" ht="14.25" customHeight="1">
      <c r="A2363" s="1" t="s">
        <v>2381</v>
      </c>
      <c r="B2363" s="2">
        <v>2062.0</v>
      </c>
      <c r="C2363" s="2">
        <v>8578.03443185</v>
      </c>
      <c r="D2363" s="2">
        <v>1941484.53756</v>
      </c>
      <c r="E2363" s="3" t="str">
        <f t="shared" si="1"/>
        <v>10</v>
      </c>
      <c r="F2363" s="5">
        <v>10.0</v>
      </c>
      <c r="G2363" s="3" t="s">
        <v>2140</v>
      </c>
      <c r="H2363" s="3" t="str">
        <f>VLOOKUP(F2363, prov_ccaa,4,FALSE)</f>
        <v>Extremadura</v>
      </c>
      <c r="I2363" s="3">
        <f>VLOOKUP(F2363, prov_ccaa,3,FALSE)</f>
        <v>11</v>
      </c>
      <c r="J2363" s="3" t="str">
        <f>VLOOKUP(F2363,prov_ccaa,2,FALSE)</f>
        <v>Cáceres</v>
      </c>
      <c r="K2363" s="3">
        <f>VLOOKUP(I2363,tasa,6,FALSE)</f>
        <v>0.211228998</v>
      </c>
      <c r="L2363" s="6">
        <f t="shared" si="2"/>
        <v>435.5541939</v>
      </c>
    </row>
    <row r="2364" ht="14.25" customHeight="1">
      <c r="A2364" s="1" t="s">
        <v>2382</v>
      </c>
      <c r="B2364" s="2">
        <v>2312.0</v>
      </c>
      <c r="C2364" s="2">
        <v>20227.1588924</v>
      </c>
      <c r="D2364" s="2">
        <v>1.39625615523E7</v>
      </c>
      <c r="E2364" s="3" t="str">
        <f t="shared" si="1"/>
        <v>10</v>
      </c>
      <c r="F2364" s="5">
        <v>10.0</v>
      </c>
      <c r="G2364" s="3" t="s">
        <v>2140</v>
      </c>
      <c r="H2364" s="3" t="str">
        <f>VLOOKUP(F2364, prov_ccaa,4,FALSE)</f>
        <v>Extremadura</v>
      </c>
      <c r="I2364" s="3">
        <f>VLOOKUP(F2364, prov_ccaa,3,FALSE)</f>
        <v>11</v>
      </c>
      <c r="J2364" s="3" t="str">
        <f>VLOOKUP(F2364,prov_ccaa,2,FALSE)</f>
        <v>Cáceres</v>
      </c>
      <c r="K2364" s="3">
        <f>VLOOKUP(I2364,tasa,6,FALSE)</f>
        <v>0.211228998</v>
      </c>
      <c r="L2364" s="6">
        <f t="shared" si="2"/>
        <v>488.3614435</v>
      </c>
    </row>
    <row r="2365" ht="14.25" customHeight="1">
      <c r="A2365" s="1" t="s">
        <v>2383</v>
      </c>
      <c r="B2365" s="2">
        <v>858.0</v>
      </c>
      <c r="C2365" s="2">
        <v>195924.577614</v>
      </c>
      <c r="D2365" s="2">
        <v>5.80242456584E8</v>
      </c>
      <c r="E2365" s="3" t="str">
        <f t="shared" si="1"/>
        <v>10</v>
      </c>
      <c r="F2365" s="5">
        <v>10.0</v>
      </c>
      <c r="G2365" s="3" t="s">
        <v>2140</v>
      </c>
      <c r="H2365" s="3" t="str">
        <f>VLOOKUP(F2365, prov_ccaa,4,FALSE)</f>
        <v>Extremadura</v>
      </c>
      <c r="I2365" s="3">
        <f>VLOOKUP(F2365, prov_ccaa,3,FALSE)</f>
        <v>11</v>
      </c>
      <c r="J2365" s="3" t="str">
        <f>VLOOKUP(F2365,prov_ccaa,2,FALSE)</f>
        <v>Cáceres</v>
      </c>
      <c r="K2365" s="3">
        <f>VLOOKUP(I2365,tasa,6,FALSE)</f>
        <v>0.211228998</v>
      </c>
      <c r="L2365" s="6">
        <f t="shared" si="2"/>
        <v>181.2344803</v>
      </c>
    </row>
    <row r="2366" ht="14.25" customHeight="1">
      <c r="A2366" s="1" t="s">
        <v>2384</v>
      </c>
      <c r="B2366" s="2">
        <v>471.0</v>
      </c>
      <c r="C2366" s="2">
        <v>40648.2301076</v>
      </c>
      <c r="D2366" s="2">
        <v>4.69676990273E7</v>
      </c>
      <c r="E2366" s="3" t="str">
        <f t="shared" si="1"/>
        <v>10</v>
      </c>
      <c r="F2366" s="5">
        <v>10.0</v>
      </c>
      <c r="G2366" s="3" t="s">
        <v>2140</v>
      </c>
      <c r="H2366" s="3" t="str">
        <f>VLOOKUP(F2366, prov_ccaa,4,FALSE)</f>
        <v>Extremadura</v>
      </c>
      <c r="I2366" s="3">
        <f>VLOOKUP(F2366, prov_ccaa,3,FALSE)</f>
        <v>11</v>
      </c>
      <c r="J2366" s="3" t="str">
        <f>VLOOKUP(F2366,prov_ccaa,2,FALSE)</f>
        <v>Cáceres</v>
      </c>
      <c r="K2366" s="3">
        <f>VLOOKUP(I2366,tasa,6,FALSE)</f>
        <v>0.211228998</v>
      </c>
      <c r="L2366" s="6">
        <f t="shared" si="2"/>
        <v>99.48885807</v>
      </c>
    </row>
    <row r="2367" ht="14.25" customHeight="1">
      <c r="A2367" s="1" t="s">
        <v>2385</v>
      </c>
      <c r="B2367" s="2">
        <v>823.0</v>
      </c>
      <c r="C2367" s="2">
        <v>18320.58277</v>
      </c>
      <c r="D2367" s="2">
        <v>8137783.09491</v>
      </c>
      <c r="E2367" s="3" t="str">
        <f t="shared" si="1"/>
        <v>10</v>
      </c>
      <c r="F2367" s="5">
        <v>10.0</v>
      </c>
      <c r="G2367" s="3" t="s">
        <v>2140</v>
      </c>
      <c r="H2367" s="3" t="str">
        <f>VLOOKUP(F2367, prov_ccaa,4,FALSE)</f>
        <v>Extremadura</v>
      </c>
      <c r="I2367" s="3">
        <f>VLOOKUP(F2367, prov_ccaa,3,FALSE)</f>
        <v>11</v>
      </c>
      <c r="J2367" s="3" t="str">
        <f>VLOOKUP(F2367,prov_ccaa,2,FALSE)</f>
        <v>Cáceres</v>
      </c>
      <c r="K2367" s="3">
        <f>VLOOKUP(I2367,tasa,6,FALSE)</f>
        <v>0.211228998</v>
      </c>
      <c r="L2367" s="6">
        <f t="shared" si="2"/>
        <v>173.8414654</v>
      </c>
    </row>
    <row r="2368" ht="14.25" customHeight="1">
      <c r="A2368" s="1" t="s">
        <v>2386</v>
      </c>
      <c r="B2368" s="2">
        <v>1300.0</v>
      </c>
      <c r="C2368" s="2">
        <v>79705.1121905</v>
      </c>
      <c r="D2368" s="2">
        <v>1.89595993165E8</v>
      </c>
      <c r="E2368" s="3" t="str">
        <f t="shared" si="1"/>
        <v>10</v>
      </c>
      <c r="F2368" s="5">
        <v>10.0</v>
      </c>
      <c r="G2368" s="3" t="s">
        <v>2140</v>
      </c>
      <c r="H2368" s="3" t="str">
        <f>VLOOKUP(F2368, prov_ccaa,4,FALSE)</f>
        <v>Extremadura</v>
      </c>
      <c r="I2368" s="3">
        <f>VLOOKUP(F2368, prov_ccaa,3,FALSE)</f>
        <v>11</v>
      </c>
      <c r="J2368" s="3" t="str">
        <f>VLOOKUP(F2368,prov_ccaa,2,FALSE)</f>
        <v>Cáceres</v>
      </c>
      <c r="K2368" s="3">
        <f>VLOOKUP(I2368,tasa,6,FALSE)</f>
        <v>0.211228998</v>
      </c>
      <c r="L2368" s="6">
        <f t="shared" si="2"/>
        <v>274.5976974</v>
      </c>
    </row>
    <row r="2369" ht="14.25" customHeight="1">
      <c r="A2369" s="1" t="s">
        <v>2387</v>
      </c>
      <c r="B2369" s="2">
        <v>222.0</v>
      </c>
      <c r="C2369" s="2">
        <v>29338.7006763</v>
      </c>
      <c r="D2369" s="2">
        <v>2.80114551709E7</v>
      </c>
      <c r="E2369" s="3" t="str">
        <f t="shared" si="1"/>
        <v>10</v>
      </c>
      <c r="F2369" s="5">
        <v>10.0</v>
      </c>
      <c r="G2369" s="3" t="s">
        <v>2140</v>
      </c>
      <c r="H2369" s="3" t="str">
        <f>VLOOKUP(F2369, prov_ccaa,4,FALSE)</f>
        <v>Extremadura</v>
      </c>
      <c r="I2369" s="3">
        <f>VLOOKUP(F2369, prov_ccaa,3,FALSE)</f>
        <v>11</v>
      </c>
      <c r="J2369" s="3" t="str">
        <f>VLOOKUP(F2369,prov_ccaa,2,FALSE)</f>
        <v>Cáceres</v>
      </c>
      <c r="K2369" s="3">
        <f>VLOOKUP(I2369,tasa,6,FALSE)</f>
        <v>0.211228998</v>
      </c>
      <c r="L2369" s="6">
        <f t="shared" si="2"/>
        <v>46.89283756</v>
      </c>
    </row>
    <row r="2370" ht="14.25" customHeight="1">
      <c r="A2370" s="1" t="s">
        <v>2388</v>
      </c>
      <c r="B2370" s="2">
        <v>440.0</v>
      </c>
      <c r="C2370" s="2">
        <v>38707.9582222</v>
      </c>
      <c r="D2370" s="2">
        <v>5.69996279617E7</v>
      </c>
      <c r="E2370" s="3" t="str">
        <f t="shared" si="1"/>
        <v>10</v>
      </c>
      <c r="F2370" s="5">
        <v>10.0</v>
      </c>
      <c r="G2370" s="3" t="s">
        <v>2140</v>
      </c>
      <c r="H2370" s="3" t="str">
        <f>VLOOKUP(F2370, prov_ccaa,4,FALSE)</f>
        <v>Extremadura</v>
      </c>
      <c r="I2370" s="3">
        <f>VLOOKUP(F2370, prov_ccaa,3,FALSE)</f>
        <v>11</v>
      </c>
      <c r="J2370" s="3" t="str">
        <f>VLOOKUP(F2370,prov_ccaa,2,FALSE)</f>
        <v>Cáceres</v>
      </c>
      <c r="K2370" s="3">
        <f>VLOOKUP(I2370,tasa,6,FALSE)</f>
        <v>0.211228998</v>
      </c>
      <c r="L2370" s="6">
        <f t="shared" si="2"/>
        <v>92.94075913</v>
      </c>
    </row>
    <row r="2371" ht="14.25" customHeight="1">
      <c r="A2371" s="1" t="s">
        <v>2389</v>
      </c>
      <c r="B2371" s="2">
        <v>117.0</v>
      </c>
      <c r="C2371" s="2">
        <v>39228.0259969</v>
      </c>
      <c r="D2371" s="2">
        <v>5.70587657617E7</v>
      </c>
      <c r="E2371" s="3" t="str">
        <f t="shared" si="1"/>
        <v>10</v>
      </c>
      <c r="F2371" s="5">
        <v>10.0</v>
      </c>
      <c r="G2371" s="3" t="s">
        <v>2140</v>
      </c>
      <c r="H2371" s="3" t="str">
        <f>VLOOKUP(F2371, prov_ccaa,4,FALSE)</f>
        <v>Extremadura</v>
      </c>
      <c r="I2371" s="3">
        <f>VLOOKUP(F2371, prov_ccaa,3,FALSE)</f>
        <v>11</v>
      </c>
      <c r="J2371" s="3" t="str">
        <f>VLOOKUP(F2371,prov_ccaa,2,FALSE)</f>
        <v>Cáceres</v>
      </c>
      <c r="K2371" s="3">
        <f>VLOOKUP(I2371,tasa,6,FALSE)</f>
        <v>0.211228998</v>
      </c>
      <c r="L2371" s="6">
        <f t="shared" si="2"/>
        <v>24.71379277</v>
      </c>
    </row>
    <row r="2372" ht="14.25" customHeight="1">
      <c r="A2372" s="1" t="s">
        <v>2390</v>
      </c>
      <c r="B2372" s="2">
        <v>274.0</v>
      </c>
      <c r="C2372" s="2">
        <v>34569.3445966</v>
      </c>
      <c r="D2372" s="2">
        <v>4.65028448759E7</v>
      </c>
      <c r="E2372" s="3" t="str">
        <f t="shared" si="1"/>
        <v>10</v>
      </c>
      <c r="F2372" s="5">
        <v>10.0</v>
      </c>
      <c r="G2372" s="3" t="s">
        <v>2140</v>
      </c>
      <c r="H2372" s="3" t="str">
        <f>VLOOKUP(F2372, prov_ccaa,4,FALSE)</f>
        <v>Extremadura</v>
      </c>
      <c r="I2372" s="3">
        <f>VLOOKUP(F2372, prov_ccaa,3,FALSE)</f>
        <v>11</v>
      </c>
      <c r="J2372" s="3" t="str">
        <f>VLOOKUP(F2372,prov_ccaa,2,FALSE)</f>
        <v>Cáceres</v>
      </c>
      <c r="K2372" s="3">
        <f>VLOOKUP(I2372,tasa,6,FALSE)</f>
        <v>0.211228998</v>
      </c>
      <c r="L2372" s="6">
        <f t="shared" si="2"/>
        <v>57.87674546</v>
      </c>
    </row>
    <row r="2373" ht="14.25" customHeight="1">
      <c r="A2373" s="1" t="s">
        <v>2391</v>
      </c>
      <c r="B2373" s="2">
        <v>437.0</v>
      </c>
      <c r="C2373" s="2">
        <v>37976.6974895</v>
      </c>
      <c r="D2373" s="2">
        <v>7.32269955662E7</v>
      </c>
      <c r="E2373" s="3" t="str">
        <f t="shared" si="1"/>
        <v>10</v>
      </c>
      <c r="F2373" s="5">
        <v>10.0</v>
      </c>
      <c r="G2373" s="3" t="s">
        <v>2140</v>
      </c>
      <c r="H2373" s="3" t="str">
        <f>VLOOKUP(F2373, prov_ccaa,4,FALSE)</f>
        <v>Extremadura</v>
      </c>
      <c r="I2373" s="3">
        <f>VLOOKUP(F2373, prov_ccaa,3,FALSE)</f>
        <v>11</v>
      </c>
      <c r="J2373" s="3" t="str">
        <f>VLOOKUP(F2373,prov_ccaa,2,FALSE)</f>
        <v>Cáceres</v>
      </c>
      <c r="K2373" s="3">
        <f>VLOOKUP(I2373,tasa,6,FALSE)</f>
        <v>0.211228998</v>
      </c>
      <c r="L2373" s="6">
        <f t="shared" si="2"/>
        <v>92.30707214</v>
      </c>
    </row>
    <row r="2374" ht="14.25" customHeight="1">
      <c r="A2374" s="1" t="s">
        <v>2392</v>
      </c>
      <c r="B2374" s="2">
        <v>499.0</v>
      </c>
      <c r="C2374" s="2">
        <v>36185.4807004</v>
      </c>
      <c r="D2374" s="2">
        <v>4.36724591453E7</v>
      </c>
      <c r="E2374" s="3" t="str">
        <f t="shared" si="1"/>
        <v>10</v>
      </c>
      <c r="F2374" s="5">
        <v>10.0</v>
      </c>
      <c r="G2374" s="3" t="s">
        <v>2140</v>
      </c>
      <c r="H2374" s="3" t="str">
        <f>VLOOKUP(F2374, prov_ccaa,4,FALSE)</f>
        <v>Extremadura</v>
      </c>
      <c r="I2374" s="3">
        <f>VLOOKUP(F2374, prov_ccaa,3,FALSE)</f>
        <v>11</v>
      </c>
      <c r="J2374" s="3" t="str">
        <f>VLOOKUP(F2374,prov_ccaa,2,FALSE)</f>
        <v>Cáceres</v>
      </c>
      <c r="K2374" s="3">
        <f>VLOOKUP(I2374,tasa,6,FALSE)</f>
        <v>0.211228998</v>
      </c>
      <c r="L2374" s="6">
        <f t="shared" si="2"/>
        <v>105.40327</v>
      </c>
    </row>
    <row r="2375" ht="14.25" customHeight="1">
      <c r="A2375" s="1" t="s">
        <v>2393</v>
      </c>
      <c r="B2375" s="2">
        <v>1163.0</v>
      </c>
      <c r="C2375" s="2">
        <v>18257.8451989</v>
      </c>
      <c r="D2375" s="2">
        <v>1.11173131436E7</v>
      </c>
      <c r="E2375" s="3" t="str">
        <f t="shared" si="1"/>
        <v>10</v>
      </c>
      <c r="F2375" s="5">
        <v>10.0</v>
      </c>
      <c r="G2375" s="3" t="s">
        <v>2140</v>
      </c>
      <c r="H2375" s="3" t="str">
        <f>VLOOKUP(F2375, prov_ccaa,4,FALSE)</f>
        <v>Extremadura</v>
      </c>
      <c r="I2375" s="3">
        <f>VLOOKUP(F2375, prov_ccaa,3,FALSE)</f>
        <v>11</v>
      </c>
      <c r="J2375" s="3" t="str">
        <f>VLOOKUP(F2375,prov_ccaa,2,FALSE)</f>
        <v>Cáceres</v>
      </c>
      <c r="K2375" s="3">
        <f>VLOOKUP(I2375,tasa,6,FALSE)</f>
        <v>0.211228998</v>
      </c>
      <c r="L2375" s="6">
        <f t="shared" si="2"/>
        <v>245.6593247</v>
      </c>
    </row>
    <row r="2376" ht="14.25" customHeight="1">
      <c r="A2376" s="1" t="s">
        <v>2394</v>
      </c>
      <c r="B2376" s="2">
        <v>919.0</v>
      </c>
      <c r="C2376" s="2">
        <v>54078.0308061</v>
      </c>
      <c r="D2376" s="2">
        <v>1.1856952303E8</v>
      </c>
      <c r="E2376" s="3" t="str">
        <f t="shared" si="1"/>
        <v>10</v>
      </c>
      <c r="F2376" s="5">
        <v>10.0</v>
      </c>
      <c r="G2376" s="3" t="s">
        <v>2140</v>
      </c>
      <c r="H2376" s="3" t="str">
        <f>VLOOKUP(F2376, prov_ccaa,4,FALSE)</f>
        <v>Extremadura</v>
      </c>
      <c r="I2376" s="3">
        <f>VLOOKUP(F2376, prov_ccaa,3,FALSE)</f>
        <v>11</v>
      </c>
      <c r="J2376" s="3" t="str">
        <f>VLOOKUP(F2376,prov_ccaa,2,FALSE)</f>
        <v>Cáceres</v>
      </c>
      <c r="K2376" s="3">
        <f>VLOOKUP(I2376,tasa,6,FALSE)</f>
        <v>0.211228998</v>
      </c>
      <c r="L2376" s="6">
        <f t="shared" si="2"/>
        <v>194.1194492</v>
      </c>
    </row>
    <row r="2377" ht="14.25" customHeight="1">
      <c r="A2377" s="1" t="s">
        <v>2395</v>
      </c>
      <c r="B2377" s="2">
        <v>553.0</v>
      </c>
      <c r="C2377" s="2">
        <v>122338.768401</v>
      </c>
      <c r="D2377" s="2">
        <v>2.42429386074E8</v>
      </c>
      <c r="E2377" s="3" t="str">
        <f t="shared" si="1"/>
        <v>10</v>
      </c>
      <c r="F2377" s="5">
        <v>10.0</v>
      </c>
      <c r="G2377" s="3" t="s">
        <v>2140</v>
      </c>
      <c r="H2377" s="3" t="str">
        <f>VLOOKUP(F2377, prov_ccaa,4,FALSE)</f>
        <v>Extremadura</v>
      </c>
      <c r="I2377" s="3">
        <f>VLOOKUP(F2377, prov_ccaa,3,FALSE)</f>
        <v>11</v>
      </c>
      <c r="J2377" s="3" t="str">
        <f>VLOOKUP(F2377,prov_ccaa,2,FALSE)</f>
        <v>Cáceres</v>
      </c>
      <c r="K2377" s="3">
        <f>VLOOKUP(I2377,tasa,6,FALSE)</f>
        <v>0.211228998</v>
      </c>
      <c r="L2377" s="6">
        <f t="shared" si="2"/>
        <v>116.8096359</v>
      </c>
    </row>
    <row r="2378" ht="14.25" customHeight="1">
      <c r="A2378" s="1" t="s">
        <v>2396</v>
      </c>
      <c r="B2378" s="2">
        <v>231.0</v>
      </c>
      <c r="C2378" s="2">
        <v>22019.252478</v>
      </c>
      <c r="D2378" s="2">
        <v>2.50144071482E7</v>
      </c>
      <c r="E2378" s="3" t="str">
        <f t="shared" si="1"/>
        <v>10</v>
      </c>
      <c r="F2378" s="5">
        <v>10.0</v>
      </c>
      <c r="G2378" s="3" t="s">
        <v>2140</v>
      </c>
      <c r="H2378" s="3" t="str">
        <f>VLOOKUP(F2378, prov_ccaa,4,FALSE)</f>
        <v>Extremadura</v>
      </c>
      <c r="I2378" s="3">
        <f>VLOOKUP(F2378, prov_ccaa,3,FALSE)</f>
        <v>11</v>
      </c>
      <c r="J2378" s="3" t="str">
        <f>VLOOKUP(F2378,prov_ccaa,2,FALSE)</f>
        <v>Cáceres</v>
      </c>
      <c r="K2378" s="3">
        <f>VLOOKUP(I2378,tasa,6,FALSE)</f>
        <v>0.211228998</v>
      </c>
      <c r="L2378" s="6">
        <f t="shared" si="2"/>
        <v>48.79389855</v>
      </c>
    </row>
    <row r="2379" ht="14.25" customHeight="1">
      <c r="A2379" s="1" t="s">
        <v>2397</v>
      </c>
      <c r="B2379" s="2">
        <v>404.0</v>
      </c>
      <c r="C2379" s="2">
        <v>32140.0639126</v>
      </c>
      <c r="D2379" s="2">
        <v>4.68970708934E7</v>
      </c>
      <c r="E2379" s="3" t="str">
        <f t="shared" si="1"/>
        <v>10</v>
      </c>
      <c r="F2379" s="5">
        <v>10.0</v>
      </c>
      <c r="G2379" s="3" t="s">
        <v>2140</v>
      </c>
      <c r="H2379" s="3" t="str">
        <f>VLOOKUP(F2379, prov_ccaa,4,FALSE)</f>
        <v>Extremadura</v>
      </c>
      <c r="I2379" s="3">
        <f>VLOOKUP(F2379, prov_ccaa,3,FALSE)</f>
        <v>11</v>
      </c>
      <c r="J2379" s="3" t="str">
        <f>VLOOKUP(F2379,prov_ccaa,2,FALSE)</f>
        <v>Cáceres</v>
      </c>
      <c r="K2379" s="3">
        <f>VLOOKUP(I2379,tasa,6,FALSE)</f>
        <v>0.211228998</v>
      </c>
      <c r="L2379" s="6">
        <f t="shared" si="2"/>
        <v>85.33651521</v>
      </c>
    </row>
    <row r="2380" ht="14.25" customHeight="1">
      <c r="A2380" s="1" t="s">
        <v>2398</v>
      </c>
      <c r="B2380" s="2">
        <v>1800.0</v>
      </c>
      <c r="C2380" s="2">
        <v>69121.7891236</v>
      </c>
      <c r="D2380" s="2">
        <v>1.33679025223E8</v>
      </c>
      <c r="E2380" s="3" t="str">
        <f t="shared" si="1"/>
        <v>10</v>
      </c>
      <c r="F2380" s="5">
        <v>10.0</v>
      </c>
      <c r="G2380" s="3" t="s">
        <v>2140</v>
      </c>
      <c r="H2380" s="3" t="str">
        <f>VLOOKUP(F2380, prov_ccaa,4,FALSE)</f>
        <v>Extremadura</v>
      </c>
      <c r="I2380" s="3">
        <f>VLOOKUP(F2380, prov_ccaa,3,FALSE)</f>
        <v>11</v>
      </c>
      <c r="J2380" s="3" t="str">
        <f>VLOOKUP(F2380,prov_ccaa,2,FALSE)</f>
        <v>Cáceres</v>
      </c>
      <c r="K2380" s="3">
        <f>VLOOKUP(I2380,tasa,6,FALSE)</f>
        <v>0.211228998</v>
      </c>
      <c r="L2380" s="6">
        <f t="shared" si="2"/>
        <v>380.2121965</v>
      </c>
    </row>
    <row r="2381" ht="14.25" customHeight="1">
      <c r="A2381" s="1" t="s">
        <v>2399</v>
      </c>
      <c r="B2381" s="2">
        <v>516.0</v>
      </c>
      <c r="C2381" s="2">
        <v>28440.9870414</v>
      </c>
      <c r="D2381" s="2">
        <v>3.68570271259E7</v>
      </c>
      <c r="E2381" s="3" t="str">
        <f t="shared" si="1"/>
        <v>10</v>
      </c>
      <c r="F2381" s="5">
        <v>10.0</v>
      </c>
      <c r="G2381" s="3" t="s">
        <v>2140</v>
      </c>
      <c r="H2381" s="3" t="str">
        <f>VLOOKUP(F2381, prov_ccaa,4,FALSE)</f>
        <v>Extremadura</v>
      </c>
      <c r="I2381" s="3">
        <f>VLOOKUP(F2381, prov_ccaa,3,FALSE)</f>
        <v>11</v>
      </c>
      <c r="J2381" s="3" t="str">
        <f>VLOOKUP(F2381,prov_ccaa,2,FALSE)</f>
        <v>Cáceres</v>
      </c>
      <c r="K2381" s="3">
        <f>VLOOKUP(I2381,tasa,6,FALSE)</f>
        <v>0.211228998</v>
      </c>
      <c r="L2381" s="6">
        <f t="shared" si="2"/>
        <v>108.994163</v>
      </c>
    </row>
    <row r="2382" ht="14.25" customHeight="1">
      <c r="A2382" s="1" t="s">
        <v>2400</v>
      </c>
      <c r="B2382" s="2">
        <v>1149.0</v>
      </c>
      <c r="C2382" s="2">
        <v>64861.1054861</v>
      </c>
      <c r="D2382" s="2">
        <v>1.70523526351E8</v>
      </c>
      <c r="E2382" s="3" t="str">
        <f t="shared" si="1"/>
        <v>10</v>
      </c>
      <c r="F2382" s="5">
        <v>10.0</v>
      </c>
      <c r="G2382" s="3" t="s">
        <v>2140</v>
      </c>
      <c r="H2382" s="3" t="str">
        <f>VLOOKUP(F2382, prov_ccaa,4,FALSE)</f>
        <v>Extremadura</v>
      </c>
      <c r="I2382" s="3">
        <f>VLOOKUP(F2382, prov_ccaa,3,FALSE)</f>
        <v>11</v>
      </c>
      <c r="J2382" s="3" t="str">
        <f>VLOOKUP(F2382,prov_ccaa,2,FALSE)</f>
        <v>Cáceres</v>
      </c>
      <c r="K2382" s="3">
        <f>VLOOKUP(I2382,tasa,6,FALSE)</f>
        <v>0.211228998</v>
      </c>
      <c r="L2382" s="6">
        <f t="shared" si="2"/>
        <v>242.7021187</v>
      </c>
    </row>
    <row r="2383" ht="14.25" customHeight="1">
      <c r="A2383" s="1" t="s">
        <v>2401</v>
      </c>
      <c r="B2383" s="2">
        <v>1267.0</v>
      </c>
      <c r="C2383" s="2">
        <v>76054.5181403</v>
      </c>
      <c r="D2383" s="2">
        <v>1.87053723023E8</v>
      </c>
      <c r="E2383" s="3" t="str">
        <f t="shared" si="1"/>
        <v>10</v>
      </c>
      <c r="F2383" s="5">
        <v>10.0</v>
      </c>
      <c r="G2383" s="3" t="s">
        <v>2140</v>
      </c>
      <c r="H2383" s="3" t="str">
        <f>VLOOKUP(F2383, prov_ccaa,4,FALSE)</f>
        <v>Extremadura</v>
      </c>
      <c r="I2383" s="3">
        <f>VLOOKUP(F2383, prov_ccaa,3,FALSE)</f>
        <v>11</v>
      </c>
      <c r="J2383" s="3" t="str">
        <f>VLOOKUP(F2383,prov_ccaa,2,FALSE)</f>
        <v>Cáceres</v>
      </c>
      <c r="K2383" s="3">
        <f>VLOOKUP(I2383,tasa,6,FALSE)</f>
        <v>0.211228998</v>
      </c>
      <c r="L2383" s="6">
        <f t="shared" si="2"/>
        <v>267.6271405</v>
      </c>
    </row>
    <row r="2384" ht="14.25" customHeight="1">
      <c r="A2384" s="1" t="s">
        <v>2402</v>
      </c>
      <c r="B2384" s="2">
        <v>1348.0</v>
      </c>
      <c r="C2384" s="2">
        <v>40127.875743</v>
      </c>
      <c r="D2384" s="2">
        <v>4.045204283E7</v>
      </c>
      <c r="E2384" s="3" t="str">
        <f t="shared" si="1"/>
        <v>10</v>
      </c>
      <c r="F2384" s="5">
        <v>10.0</v>
      </c>
      <c r="G2384" s="3" t="s">
        <v>2140</v>
      </c>
      <c r="H2384" s="3" t="str">
        <f>VLOOKUP(F2384, prov_ccaa,4,FALSE)</f>
        <v>Extremadura</v>
      </c>
      <c r="I2384" s="3">
        <f>VLOOKUP(F2384, prov_ccaa,3,FALSE)</f>
        <v>11</v>
      </c>
      <c r="J2384" s="3" t="str">
        <f>VLOOKUP(F2384,prov_ccaa,2,FALSE)</f>
        <v>Cáceres</v>
      </c>
      <c r="K2384" s="3">
        <f>VLOOKUP(I2384,tasa,6,FALSE)</f>
        <v>0.211228998</v>
      </c>
      <c r="L2384" s="6">
        <f t="shared" si="2"/>
        <v>284.7366893</v>
      </c>
    </row>
    <row r="2385" ht="14.25" customHeight="1">
      <c r="A2385" s="1" t="s">
        <v>2403</v>
      </c>
      <c r="B2385" s="2">
        <v>851.0</v>
      </c>
      <c r="C2385" s="2">
        <v>25073.2028506</v>
      </c>
      <c r="D2385" s="2">
        <v>2.30953941613E7</v>
      </c>
      <c r="E2385" s="3" t="str">
        <f t="shared" si="1"/>
        <v>10</v>
      </c>
      <c r="F2385" s="5">
        <v>10.0</v>
      </c>
      <c r="G2385" s="3" t="s">
        <v>2140</v>
      </c>
      <c r="H2385" s="3" t="str">
        <f>VLOOKUP(F2385, prov_ccaa,4,FALSE)</f>
        <v>Extremadura</v>
      </c>
      <c r="I2385" s="3">
        <f>VLOOKUP(F2385, prov_ccaa,3,FALSE)</f>
        <v>11</v>
      </c>
      <c r="J2385" s="3" t="str">
        <f>VLOOKUP(F2385,prov_ccaa,2,FALSE)</f>
        <v>Cáceres</v>
      </c>
      <c r="K2385" s="3">
        <f>VLOOKUP(I2385,tasa,6,FALSE)</f>
        <v>0.211228998</v>
      </c>
      <c r="L2385" s="6">
        <f t="shared" si="2"/>
        <v>179.7558773</v>
      </c>
    </row>
    <row r="2386" ht="14.25" customHeight="1">
      <c r="A2386" s="1" t="s">
        <v>2404</v>
      </c>
      <c r="B2386" s="2">
        <v>912.0</v>
      </c>
      <c r="C2386" s="2">
        <v>16622.0321208</v>
      </c>
      <c r="D2386" s="2">
        <v>1.43430750859E7</v>
      </c>
      <c r="E2386" s="3" t="str">
        <f t="shared" si="1"/>
        <v>10</v>
      </c>
      <c r="F2386" s="5">
        <v>10.0</v>
      </c>
      <c r="G2386" s="3" t="s">
        <v>2140</v>
      </c>
      <c r="H2386" s="3" t="str">
        <f>VLOOKUP(F2386, prov_ccaa,4,FALSE)</f>
        <v>Extremadura</v>
      </c>
      <c r="I2386" s="3">
        <f>VLOOKUP(F2386, prov_ccaa,3,FALSE)</f>
        <v>11</v>
      </c>
      <c r="J2386" s="3" t="str">
        <f>VLOOKUP(F2386,prov_ccaa,2,FALSE)</f>
        <v>Cáceres</v>
      </c>
      <c r="K2386" s="3">
        <f>VLOOKUP(I2386,tasa,6,FALSE)</f>
        <v>0.211228998</v>
      </c>
      <c r="L2386" s="6">
        <f t="shared" si="2"/>
        <v>192.6408462</v>
      </c>
    </row>
    <row r="2387" ht="14.25" customHeight="1">
      <c r="A2387" s="1" t="s">
        <v>2405</v>
      </c>
      <c r="B2387" s="2">
        <v>848.0</v>
      </c>
      <c r="C2387" s="2">
        <v>29143.2916279</v>
      </c>
      <c r="D2387" s="2">
        <v>2.39415622572E7</v>
      </c>
      <c r="E2387" s="3" t="str">
        <f t="shared" si="1"/>
        <v>10</v>
      </c>
      <c r="F2387" s="5">
        <v>10.0</v>
      </c>
      <c r="G2387" s="3" t="s">
        <v>2140</v>
      </c>
      <c r="H2387" s="3" t="str">
        <f>VLOOKUP(F2387, prov_ccaa,4,FALSE)</f>
        <v>Extremadura</v>
      </c>
      <c r="I2387" s="3">
        <f>VLOOKUP(F2387, prov_ccaa,3,FALSE)</f>
        <v>11</v>
      </c>
      <c r="J2387" s="3" t="str">
        <f>VLOOKUP(F2387,prov_ccaa,2,FALSE)</f>
        <v>Cáceres</v>
      </c>
      <c r="K2387" s="3">
        <f>VLOOKUP(I2387,tasa,6,FALSE)</f>
        <v>0.211228998</v>
      </c>
      <c r="L2387" s="6">
        <f t="shared" si="2"/>
        <v>179.1221903</v>
      </c>
    </row>
    <row r="2388" ht="14.25" customHeight="1">
      <c r="A2388" s="1" t="s">
        <v>2406</v>
      </c>
      <c r="B2388" s="2">
        <v>782.0</v>
      </c>
      <c r="C2388" s="2">
        <v>26412.5716091</v>
      </c>
      <c r="D2388" s="2">
        <v>2.32801850233E7</v>
      </c>
      <c r="E2388" s="3" t="str">
        <f t="shared" si="1"/>
        <v>10</v>
      </c>
      <c r="F2388" s="5">
        <v>10.0</v>
      </c>
      <c r="G2388" s="3" t="s">
        <v>2140</v>
      </c>
      <c r="H2388" s="3" t="str">
        <f>VLOOKUP(F2388, prov_ccaa,4,FALSE)</f>
        <v>Extremadura</v>
      </c>
      <c r="I2388" s="3">
        <f>VLOOKUP(F2388, prov_ccaa,3,FALSE)</f>
        <v>11</v>
      </c>
      <c r="J2388" s="3" t="str">
        <f>VLOOKUP(F2388,prov_ccaa,2,FALSE)</f>
        <v>Cáceres</v>
      </c>
      <c r="K2388" s="3">
        <f>VLOOKUP(I2388,tasa,6,FALSE)</f>
        <v>0.211228998</v>
      </c>
      <c r="L2388" s="6">
        <f t="shared" si="2"/>
        <v>165.1810765</v>
      </c>
    </row>
    <row r="2389" ht="14.25" customHeight="1">
      <c r="A2389" s="1" t="s">
        <v>2407</v>
      </c>
      <c r="B2389" s="2">
        <v>2587.0</v>
      </c>
      <c r="C2389" s="2">
        <v>96915.058217</v>
      </c>
      <c r="D2389" s="2">
        <v>4.7953268746E8</v>
      </c>
      <c r="E2389" s="3" t="str">
        <f t="shared" si="1"/>
        <v>11</v>
      </c>
      <c r="F2389" s="5">
        <v>11.0</v>
      </c>
      <c r="G2389" s="3" t="s">
        <v>2408</v>
      </c>
      <c r="H2389" s="3" t="str">
        <f>VLOOKUP(F2389, prov_ccaa,4,FALSE)</f>
        <v>Andalucía</v>
      </c>
      <c r="I2389" s="3">
        <f>VLOOKUP(F2389, prov_ccaa,3,FALSE)</f>
        <v>1</v>
      </c>
      <c r="J2389" s="3" t="str">
        <f>VLOOKUP(F2389,prov_ccaa,2,FALSE)</f>
        <v>Cádiz</v>
      </c>
      <c r="K2389" s="3">
        <f>VLOOKUP(I2389,tasa,6,FALSE)</f>
        <v>0.227046438</v>
      </c>
      <c r="L2389" s="6">
        <f t="shared" si="2"/>
        <v>587.3691352</v>
      </c>
    </row>
    <row r="2390" ht="14.25" customHeight="1">
      <c r="A2390" s="1" t="s">
        <v>2409</v>
      </c>
      <c r="B2390" s="2">
        <v>2629.0</v>
      </c>
      <c r="C2390" s="2">
        <v>3622.78537705</v>
      </c>
      <c r="D2390" s="2">
        <v>359534.996173</v>
      </c>
      <c r="E2390" s="3" t="str">
        <f t="shared" si="1"/>
        <v>11</v>
      </c>
      <c r="F2390" s="5">
        <v>11.0</v>
      </c>
      <c r="G2390" s="3" t="s">
        <v>2408</v>
      </c>
      <c r="H2390" s="3" t="str">
        <f>VLOOKUP(F2390, prov_ccaa,4,FALSE)</f>
        <v>Andalucía</v>
      </c>
      <c r="I2390" s="3">
        <f>VLOOKUP(F2390, prov_ccaa,3,FALSE)</f>
        <v>1</v>
      </c>
      <c r="J2390" s="3" t="str">
        <f>VLOOKUP(F2390,prov_ccaa,2,FALSE)</f>
        <v>Cádiz</v>
      </c>
      <c r="K2390" s="3">
        <f>VLOOKUP(I2390,tasa,6,FALSE)</f>
        <v>0.227046438</v>
      </c>
      <c r="L2390" s="6">
        <f t="shared" si="2"/>
        <v>596.9050856</v>
      </c>
    </row>
    <row r="2391" ht="14.25" customHeight="1">
      <c r="A2391" s="1" t="s">
        <v>2410</v>
      </c>
      <c r="B2391" s="2">
        <v>5000.0</v>
      </c>
      <c r="C2391" s="2">
        <v>31950.0016536</v>
      </c>
      <c r="D2391" s="2">
        <v>4.69034681668E7</v>
      </c>
      <c r="E2391" s="3" t="str">
        <f t="shared" si="1"/>
        <v>11</v>
      </c>
      <c r="F2391" s="5">
        <v>11.0</v>
      </c>
      <c r="G2391" s="3" t="s">
        <v>2408</v>
      </c>
      <c r="H2391" s="3" t="str">
        <f>VLOOKUP(F2391, prov_ccaa,4,FALSE)</f>
        <v>Andalucía</v>
      </c>
      <c r="I2391" s="3">
        <f>VLOOKUP(F2391, prov_ccaa,3,FALSE)</f>
        <v>1</v>
      </c>
      <c r="J2391" s="3" t="str">
        <f>VLOOKUP(F2391,prov_ccaa,2,FALSE)</f>
        <v>Cádiz</v>
      </c>
      <c r="K2391" s="3">
        <f>VLOOKUP(I2391,tasa,6,FALSE)</f>
        <v>0.227046438</v>
      </c>
      <c r="L2391" s="6">
        <f t="shared" si="2"/>
        <v>1135.23219</v>
      </c>
    </row>
    <row r="2392" ht="14.25" customHeight="1">
      <c r="A2392" s="1" t="s">
        <v>2411</v>
      </c>
      <c r="B2392" s="2">
        <v>1447.0</v>
      </c>
      <c r="C2392" s="2">
        <v>33297.7872589</v>
      </c>
      <c r="D2392" s="2">
        <v>2.71316451449E7</v>
      </c>
      <c r="E2392" s="3" t="str">
        <f t="shared" si="1"/>
        <v>11</v>
      </c>
      <c r="F2392" s="5">
        <v>11.0</v>
      </c>
      <c r="G2392" s="3" t="s">
        <v>2408</v>
      </c>
      <c r="H2392" s="3" t="str">
        <f>VLOOKUP(F2392, prov_ccaa,4,FALSE)</f>
        <v>Andalucía</v>
      </c>
      <c r="I2392" s="3">
        <f>VLOOKUP(F2392, prov_ccaa,3,FALSE)</f>
        <v>1</v>
      </c>
      <c r="J2392" s="3" t="str">
        <f>VLOOKUP(F2392,prov_ccaa,2,FALSE)</f>
        <v>Cádiz</v>
      </c>
      <c r="K2392" s="3">
        <f>VLOOKUP(I2392,tasa,6,FALSE)</f>
        <v>0.227046438</v>
      </c>
      <c r="L2392" s="6">
        <f t="shared" si="2"/>
        <v>328.5361959</v>
      </c>
    </row>
    <row r="2393" ht="14.25" customHeight="1">
      <c r="A2393" s="1" t="s">
        <v>2412</v>
      </c>
      <c r="B2393" s="2">
        <v>34146.0</v>
      </c>
      <c r="C2393" s="2">
        <v>14035.6394174</v>
      </c>
      <c r="D2393" s="2">
        <v>5050188.26619</v>
      </c>
      <c r="E2393" s="3" t="str">
        <f t="shared" si="1"/>
        <v>11</v>
      </c>
      <c r="F2393" s="5">
        <v>11.0</v>
      </c>
      <c r="G2393" s="3" t="s">
        <v>2408</v>
      </c>
      <c r="H2393" s="3" t="str">
        <f>VLOOKUP(F2393, prov_ccaa,4,FALSE)</f>
        <v>Andalucía</v>
      </c>
      <c r="I2393" s="3">
        <f>VLOOKUP(F2393, prov_ccaa,3,FALSE)</f>
        <v>1</v>
      </c>
      <c r="J2393" s="3" t="str">
        <f>VLOOKUP(F2393,prov_ccaa,2,FALSE)</f>
        <v>Cádiz</v>
      </c>
      <c r="K2393" s="3">
        <f>VLOOKUP(I2393,tasa,6,FALSE)</f>
        <v>0.227046438</v>
      </c>
      <c r="L2393" s="6">
        <f t="shared" si="2"/>
        <v>7752.727673</v>
      </c>
    </row>
    <row r="2394" ht="14.25" customHeight="1">
      <c r="A2394" s="1" t="s">
        <v>2413</v>
      </c>
      <c r="B2394" s="2">
        <v>30920.0</v>
      </c>
      <c r="C2394" s="2">
        <v>40761.1497368</v>
      </c>
      <c r="D2394" s="2">
        <v>1.40717221328E7</v>
      </c>
      <c r="E2394" s="3" t="str">
        <f t="shared" si="1"/>
        <v>11</v>
      </c>
      <c r="F2394" s="5">
        <v>11.0</v>
      </c>
      <c r="G2394" s="3" t="s">
        <v>2408</v>
      </c>
      <c r="H2394" s="3" t="str">
        <f>VLOOKUP(F2394, prov_ccaa,4,FALSE)</f>
        <v>Andalucía</v>
      </c>
      <c r="I2394" s="3">
        <f>VLOOKUP(F2394, prov_ccaa,3,FALSE)</f>
        <v>1</v>
      </c>
      <c r="J2394" s="3" t="str">
        <f>VLOOKUP(F2394,prov_ccaa,2,FALSE)</f>
        <v>Cádiz</v>
      </c>
      <c r="K2394" s="3">
        <f>VLOOKUP(I2394,tasa,6,FALSE)</f>
        <v>0.227046438</v>
      </c>
      <c r="L2394" s="6">
        <f t="shared" si="2"/>
        <v>7020.275864</v>
      </c>
    </row>
    <row r="2395" ht="14.25" customHeight="1">
      <c r="A2395" s="1" t="s">
        <v>2414</v>
      </c>
      <c r="B2395" s="2">
        <v>22072.0</v>
      </c>
      <c r="C2395" s="2">
        <v>36803.9821414</v>
      </c>
      <c r="D2395" s="2">
        <v>5.65090824464E7</v>
      </c>
      <c r="E2395" s="3" t="str">
        <f t="shared" si="1"/>
        <v>11</v>
      </c>
      <c r="F2395" s="5">
        <v>11.0</v>
      </c>
      <c r="G2395" s="3" t="s">
        <v>2408</v>
      </c>
      <c r="H2395" s="3" t="str">
        <f>VLOOKUP(F2395, prov_ccaa,4,FALSE)</f>
        <v>Andalucía</v>
      </c>
      <c r="I2395" s="3">
        <f>VLOOKUP(F2395, prov_ccaa,3,FALSE)</f>
        <v>1</v>
      </c>
      <c r="J2395" s="3" t="str">
        <f>VLOOKUP(F2395,prov_ccaa,2,FALSE)</f>
        <v>Cádiz</v>
      </c>
      <c r="K2395" s="3">
        <f>VLOOKUP(I2395,tasa,6,FALSE)</f>
        <v>0.227046438</v>
      </c>
      <c r="L2395" s="6">
        <f t="shared" si="2"/>
        <v>5011.368981</v>
      </c>
    </row>
    <row r="2396" ht="14.25" customHeight="1">
      <c r="A2396" s="1" t="s">
        <v>2415</v>
      </c>
      <c r="B2396" s="2">
        <v>36805.0</v>
      </c>
      <c r="C2396" s="2">
        <v>16919.5551094</v>
      </c>
      <c r="D2396" s="2">
        <v>1.07989666503E7</v>
      </c>
      <c r="E2396" s="3" t="str">
        <f t="shared" si="1"/>
        <v>11</v>
      </c>
      <c r="F2396" s="5">
        <v>11.0</v>
      </c>
      <c r="G2396" s="3" t="s">
        <v>2408</v>
      </c>
      <c r="H2396" s="3" t="str">
        <f>VLOOKUP(F2396, prov_ccaa,4,FALSE)</f>
        <v>Andalucía</v>
      </c>
      <c r="I2396" s="3">
        <f>VLOOKUP(F2396, prov_ccaa,3,FALSE)</f>
        <v>1</v>
      </c>
      <c r="J2396" s="3" t="str">
        <f>VLOOKUP(F2396,prov_ccaa,2,FALSE)</f>
        <v>Cádiz</v>
      </c>
      <c r="K2396" s="3">
        <f>VLOOKUP(I2396,tasa,6,FALSE)</f>
        <v>0.227046438</v>
      </c>
      <c r="L2396" s="6">
        <f t="shared" si="2"/>
        <v>8356.444152</v>
      </c>
    </row>
    <row r="2397" ht="14.25" customHeight="1">
      <c r="A2397" s="1" t="s">
        <v>2416</v>
      </c>
      <c r="B2397" s="2">
        <v>4527.0</v>
      </c>
      <c r="C2397" s="2">
        <v>5916.66138428</v>
      </c>
      <c r="D2397" s="2">
        <v>1266517.22554</v>
      </c>
      <c r="E2397" s="3" t="str">
        <f t="shared" si="1"/>
        <v>11</v>
      </c>
      <c r="F2397" s="5">
        <v>11.0</v>
      </c>
      <c r="G2397" s="3" t="s">
        <v>2408</v>
      </c>
      <c r="H2397" s="3" t="str">
        <f>VLOOKUP(F2397, prov_ccaa,4,FALSE)</f>
        <v>Andalucía</v>
      </c>
      <c r="I2397" s="3">
        <f>VLOOKUP(F2397, prov_ccaa,3,FALSE)</f>
        <v>1</v>
      </c>
      <c r="J2397" s="3" t="str">
        <f>VLOOKUP(F2397,prov_ccaa,2,FALSE)</f>
        <v>Cádiz</v>
      </c>
      <c r="K2397" s="3">
        <f>VLOOKUP(I2397,tasa,6,FALSE)</f>
        <v>0.227046438</v>
      </c>
      <c r="L2397" s="6">
        <f t="shared" si="2"/>
        <v>1027.839225</v>
      </c>
    </row>
    <row r="2398" ht="14.25" customHeight="1">
      <c r="A2398" s="1" t="s">
        <v>2417</v>
      </c>
      <c r="B2398" s="2">
        <v>970.0</v>
      </c>
      <c r="C2398" s="2">
        <v>62629.9189504</v>
      </c>
      <c r="D2398" s="2">
        <v>1.32944767417E8</v>
      </c>
      <c r="E2398" s="3" t="str">
        <f t="shared" si="1"/>
        <v>11</v>
      </c>
      <c r="F2398" s="5">
        <v>11.0</v>
      </c>
      <c r="G2398" s="3" t="s">
        <v>2408</v>
      </c>
      <c r="H2398" s="3" t="str">
        <f>VLOOKUP(F2398, prov_ccaa,4,FALSE)</f>
        <v>Andalucía</v>
      </c>
      <c r="I2398" s="3">
        <f>VLOOKUP(F2398, prov_ccaa,3,FALSE)</f>
        <v>1</v>
      </c>
      <c r="J2398" s="3" t="str">
        <f>VLOOKUP(F2398,prov_ccaa,2,FALSE)</f>
        <v>Cádiz</v>
      </c>
      <c r="K2398" s="3">
        <f>VLOOKUP(I2398,tasa,6,FALSE)</f>
        <v>0.227046438</v>
      </c>
      <c r="L2398" s="6">
        <f t="shared" si="2"/>
        <v>220.2350449</v>
      </c>
    </row>
    <row r="2399" ht="14.25" customHeight="1">
      <c r="A2399" s="1" t="s">
        <v>2418</v>
      </c>
      <c r="B2399" s="2">
        <v>6572.0</v>
      </c>
      <c r="C2399" s="2">
        <v>7617.47715543</v>
      </c>
      <c r="D2399" s="2">
        <v>2850811.41018</v>
      </c>
      <c r="E2399" s="3" t="str">
        <f t="shared" si="1"/>
        <v>11</v>
      </c>
      <c r="F2399" s="5">
        <v>11.0</v>
      </c>
      <c r="G2399" s="3" t="s">
        <v>2408</v>
      </c>
      <c r="H2399" s="3" t="str">
        <f>VLOOKUP(F2399, prov_ccaa,4,FALSE)</f>
        <v>Andalucía</v>
      </c>
      <c r="I2399" s="3">
        <f>VLOOKUP(F2399, prov_ccaa,3,FALSE)</f>
        <v>1</v>
      </c>
      <c r="J2399" s="3" t="str">
        <f>VLOOKUP(F2399,prov_ccaa,2,FALSE)</f>
        <v>Cádiz</v>
      </c>
      <c r="K2399" s="3">
        <f>VLOOKUP(I2399,tasa,6,FALSE)</f>
        <v>0.227046438</v>
      </c>
      <c r="L2399" s="6">
        <f t="shared" si="2"/>
        <v>1492.149191</v>
      </c>
    </row>
    <row r="2400" ht="14.25" customHeight="1">
      <c r="A2400" s="1" t="s">
        <v>2419</v>
      </c>
      <c r="B2400" s="2">
        <v>13675.0</v>
      </c>
      <c r="C2400" s="2">
        <v>9840.13937953</v>
      </c>
      <c r="D2400" s="2">
        <v>3349268.88215</v>
      </c>
      <c r="E2400" s="3" t="str">
        <f t="shared" si="1"/>
        <v>11</v>
      </c>
      <c r="F2400" s="5">
        <v>11.0</v>
      </c>
      <c r="G2400" s="3" t="s">
        <v>2408</v>
      </c>
      <c r="H2400" s="3" t="str">
        <f>VLOOKUP(F2400, prov_ccaa,4,FALSE)</f>
        <v>Andalucía</v>
      </c>
      <c r="I2400" s="3">
        <f>VLOOKUP(F2400, prov_ccaa,3,FALSE)</f>
        <v>1</v>
      </c>
      <c r="J2400" s="3" t="str">
        <f>VLOOKUP(F2400,prov_ccaa,2,FALSE)</f>
        <v>Cádiz</v>
      </c>
      <c r="K2400" s="3">
        <f>VLOOKUP(I2400,tasa,6,FALSE)</f>
        <v>0.227046438</v>
      </c>
      <c r="L2400" s="6">
        <f t="shared" si="2"/>
        <v>3104.86004</v>
      </c>
    </row>
    <row r="2401" ht="14.25" customHeight="1">
      <c r="A2401" s="1" t="s">
        <v>2420</v>
      </c>
      <c r="B2401" s="2">
        <v>5136.0</v>
      </c>
      <c r="C2401" s="2">
        <v>76035.2227696</v>
      </c>
      <c r="D2401" s="2">
        <v>1.93012430371E8</v>
      </c>
      <c r="E2401" s="3" t="str">
        <f t="shared" si="1"/>
        <v>11</v>
      </c>
      <c r="F2401" s="5">
        <v>11.0</v>
      </c>
      <c r="G2401" s="3" t="s">
        <v>2408</v>
      </c>
      <c r="H2401" s="3" t="str">
        <f>VLOOKUP(F2401, prov_ccaa,4,FALSE)</f>
        <v>Andalucía</v>
      </c>
      <c r="I2401" s="3">
        <f>VLOOKUP(F2401, prov_ccaa,3,FALSE)</f>
        <v>1</v>
      </c>
      <c r="J2401" s="3" t="str">
        <f>VLOOKUP(F2401,prov_ccaa,2,FALSE)</f>
        <v>Cádiz</v>
      </c>
      <c r="K2401" s="3">
        <f>VLOOKUP(I2401,tasa,6,FALSE)</f>
        <v>0.227046438</v>
      </c>
      <c r="L2401" s="6">
        <f t="shared" si="2"/>
        <v>1166.110506</v>
      </c>
    </row>
    <row r="2402" ht="14.25" customHeight="1">
      <c r="A2402" s="1" t="s">
        <v>2421</v>
      </c>
      <c r="B2402" s="2">
        <v>5581.0</v>
      </c>
      <c r="C2402" s="2">
        <v>114983.553205</v>
      </c>
      <c r="D2402" s="2">
        <v>3.28516984915E8</v>
      </c>
      <c r="E2402" s="3" t="str">
        <f t="shared" si="1"/>
        <v>11</v>
      </c>
      <c r="F2402" s="5">
        <v>11.0</v>
      </c>
      <c r="G2402" s="3" t="s">
        <v>2408</v>
      </c>
      <c r="H2402" s="3" t="str">
        <f>VLOOKUP(F2402, prov_ccaa,4,FALSE)</f>
        <v>Andalucía</v>
      </c>
      <c r="I2402" s="3">
        <f>VLOOKUP(F2402, prov_ccaa,3,FALSE)</f>
        <v>1</v>
      </c>
      <c r="J2402" s="3" t="str">
        <f>VLOOKUP(F2402,prov_ccaa,2,FALSE)</f>
        <v>Cádiz</v>
      </c>
      <c r="K2402" s="3">
        <f>VLOOKUP(I2402,tasa,6,FALSE)</f>
        <v>0.227046438</v>
      </c>
      <c r="L2402" s="6">
        <f t="shared" si="2"/>
        <v>1267.146171</v>
      </c>
    </row>
    <row r="2403" ht="14.25" customHeight="1">
      <c r="A2403" s="1" t="s">
        <v>2422</v>
      </c>
      <c r="B2403" s="2">
        <v>6533.0</v>
      </c>
      <c r="C2403" s="2">
        <v>4163.89808991</v>
      </c>
      <c r="D2403" s="2">
        <v>762180.314466</v>
      </c>
      <c r="E2403" s="3" t="str">
        <f t="shared" si="1"/>
        <v>11</v>
      </c>
      <c r="F2403" s="5">
        <v>11.0</v>
      </c>
      <c r="G2403" s="3" t="s">
        <v>2408</v>
      </c>
      <c r="H2403" s="3" t="str">
        <f>VLOOKUP(F2403, prov_ccaa,4,FALSE)</f>
        <v>Andalucía</v>
      </c>
      <c r="I2403" s="3">
        <f>VLOOKUP(F2403, prov_ccaa,3,FALSE)</f>
        <v>1</v>
      </c>
      <c r="J2403" s="3" t="str">
        <f>VLOOKUP(F2403,prov_ccaa,2,FALSE)</f>
        <v>Cádiz</v>
      </c>
      <c r="K2403" s="3">
        <f>VLOOKUP(I2403,tasa,6,FALSE)</f>
        <v>0.227046438</v>
      </c>
      <c r="L2403" s="6">
        <f t="shared" si="2"/>
        <v>1483.29438</v>
      </c>
    </row>
    <row r="2404" ht="14.25" customHeight="1">
      <c r="A2404" s="1" t="s">
        <v>2423</v>
      </c>
      <c r="B2404" s="2">
        <v>9529.0</v>
      </c>
      <c r="C2404" s="2">
        <v>4539.14687057</v>
      </c>
      <c r="D2404" s="2">
        <v>729039.49046</v>
      </c>
      <c r="E2404" s="3" t="str">
        <f t="shared" si="1"/>
        <v>11</v>
      </c>
      <c r="F2404" s="5">
        <v>11.0</v>
      </c>
      <c r="G2404" s="3" t="s">
        <v>2408</v>
      </c>
      <c r="H2404" s="3" t="str">
        <f>VLOOKUP(F2404, prov_ccaa,4,FALSE)</f>
        <v>Andalucía</v>
      </c>
      <c r="I2404" s="3">
        <f>VLOOKUP(F2404, prov_ccaa,3,FALSE)</f>
        <v>1</v>
      </c>
      <c r="J2404" s="3" t="str">
        <f>VLOOKUP(F2404,prov_ccaa,2,FALSE)</f>
        <v>Cádiz</v>
      </c>
      <c r="K2404" s="3">
        <f>VLOOKUP(I2404,tasa,6,FALSE)</f>
        <v>0.227046438</v>
      </c>
      <c r="L2404" s="6">
        <f t="shared" si="2"/>
        <v>2163.525508</v>
      </c>
    </row>
    <row r="2405" ht="14.25" customHeight="1">
      <c r="A2405" s="1" t="s">
        <v>2424</v>
      </c>
      <c r="B2405" s="2">
        <v>3333.0</v>
      </c>
      <c r="C2405" s="2">
        <v>5087.04334415</v>
      </c>
      <c r="D2405" s="2">
        <v>514218.239371</v>
      </c>
      <c r="E2405" s="3" t="str">
        <f t="shared" si="1"/>
        <v>11</v>
      </c>
      <c r="F2405" s="5">
        <v>11.0</v>
      </c>
      <c r="G2405" s="3" t="s">
        <v>2408</v>
      </c>
      <c r="H2405" s="3" t="str">
        <f>VLOOKUP(F2405, prov_ccaa,4,FALSE)</f>
        <v>Andalucía</v>
      </c>
      <c r="I2405" s="3">
        <f>VLOOKUP(F2405, prov_ccaa,3,FALSE)</f>
        <v>1</v>
      </c>
      <c r="J2405" s="3" t="str">
        <f>VLOOKUP(F2405,prov_ccaa,2,FALSE)</f>
        <v>Cádiz</v>
      </c>
      <c r="K2405" s="3">
        <f>VLOOKUP(I2405,tasa,6,FALSE)</f>
        <v>0.227046438</v>
      </c>
      <c r="L2405" s="6">
        <f t="shared" si="2"/>
        <v>756.745778</v>
      </c>
    </row>
    <row r="2406" ht="14.25" customHeight="1">
      <c r="A2406" s="1" t="s">
        <v>2425</v>
      </c>
      <c r="B2406" s="2">
        <v>3411.0</v>
      </c>
      <c r="C2406" s="2">
        <v>78468.1665177</v>
      </c>
      <c r="D2406" s="2">
        <v>1.41489450237E8</v>
      </c>
      <c r="E2406" s="3" t="str">
        <f t="shared" si="1"/>
        <v>11</v>
      </c>
      <c r="F2406" s="5">
        <v>11.0</v>
      </c>
      <c r="G2406" s="3" t="s">
        <v>2408</v>
      </c>
      <c r="H2406" s="3" t="str">
        <f>VLOOKUP(F2406, prov_ccaa,4,FALSE)</f>
        <v>Andalucía</v>
      </c>
      <c r="I2406" s="3">
        <f>VLOOKUP(F2406, prov_ccaa,3,FALSE)</f>
        <v>1</v>
      </c>
      <c r="J2406" s="3" t="str">
        <f>VLOOKUP(F2406,prov_ccaa,2,FALSE)</f>
        <v>Cádiz</v>
      </c>
      <c r="K2406" s="3">
        <f>VLOOKUP(I2406,tasa,6,FALSE)</f>
        <v>0.227046438</v>
      </c>
      <c r="L2406" s="6">
        <f t="shared" si="2"/>
        <v>774.4554002</v>
      </c>
    </row>
    <row r="2407" ht="14.25" customHeight="1">
      <c r="A2407" s="1" t="s">
        <v>2426</v>
      </c>
      <c r="B2407" s="2">
        <v>17439.0</v>
      </c>
      <c r="C2407" s="2">
        <v>98173.0887665</v>
      </c>
      <c r="D2407" s="2">
        <v>2.81611507374E8</v>
      </c>
      <c r="E2407" s="3" t="str">
        <f t="shared" si="1"/>
        <v>11</v>
      </c>
      <c r="F2407" s="5">
        <v>11.0</v>
      </c>
      <c r="G2407" s="3" t="s">
        <v>2408</v>
      </c>
      <c r="H2407" s="3" t="str">
        <f>VLOOKUP(F2407, prov_ccaa,4,FALSE)</f>
        <v>Andalucía</v>
      </c>
      <c r="I2407" s="3">
        <f>VLOOKUP(F2407, prov_ccaa,3,FALSE)</f>
        <v>1</v>
      </c>
      <c r="J2407" s="3" t="str">
        <f>VLOOKUP(F2407,prov_ccaa,2,FALSE)</f>
        <v>Cádiz</v>
      </c>
      <c r="K2407" s="3">
        <f>VLOOKUP(I2407,tasa,6,FALSE)</f>
        <v>0.227046438</v>
      </c>
      <c r="L2407" s="6">
        <f t="shared" si="2"/>
        <v>3959.462833</v>
      </c>
    </row>
    <row r="2408" ht="14.25" customHeight="1">
      <c r="A2408" s="1" t="s">
        <v>2427</v>
      </c>
      <c r="B2408" s="2">
        <v>2013.0</v>
      </c>
      <c r="C2408" s="2">
        <v>11411.4010106</v>
      </c>
      <c r="D2408" s="2">
        <v>3724077.25907</v>
      </c>
      <c r="E2408" s="3" t="str">
        <f t="shared" si="1"/>
        <v>11</v>
      </c>
      <c r="F2408" s="5">
        <v>11.0</v>
      </c>
      <c r="G2408" s="3" t="s">
        <v>2408</v>
      </c>
      <c r="H2408" s="3" t="str">
        <f>VLOOKUP(F2408, prov_ccaa,4,FALSE)</f>
        <v>Andalucía</v>
      </c>
      <c r="I2408" s="3">
        <f>VLOOKUP(F2408, prov_ccaa,3,FALSE)</f>
        <v>1</v>
      </c>
      <c r="J2408" s="3" t="str">
        <f>VLOOKUP(F2408,prov_ccaa,2,FALSE)</f>
        <v>Cádiz</v>
      </c>
      <c r="K2408" s="3">
        <f>VLOOKUP(I2408,tasa,6,FALSE)</f>
        <v>0.227046438</v>
      </c>
      <c r="L2408" s="6">
        <f t="shared" si="2"/>
        <v>457.0444798</v>
      </c>
    </row>
    <row r="2409" ht="14.25" customHeight="1">
      <c r="A2409" s="1" t="s">
        <v>2428</v>
      </c>
      <c r="B2409" s="2">
        <v>4920.0</v>
      </c>
      <c r="C2409" s="2">
        <v>41584.0325985</v>
      </c>
      <c r="D2409" s="2">
        <v>4.61588724894E7</v>
      </c>
      <c r="E2409" s="3" t="str">
        <f t="shared" si="1"/>
        <v>11</v>
      </c>
      <c r="F2409" s="5">
        <v>11.0</v>
      </c>
      <c r="G2409" s="3" t="s">
        <v>2408</v>
      </c>
      <c r="H2409" s="3" t="str">
        <f>VLOOKUP(F2409, prov_ccaa,4,FALSE)</f>
        <v>Andalucía</v>
      </c>
      <c r="I2409" s="3">
        <f>VLOOKUP(F2409, prov_ccaa,3,FALSE)</f>
        <v>1</v>
      </c>
      <c r="J2409" s="3" t="str">
        <f>VLOOKUP(F2409,prov_ccaa,2,FALSE)</f>
        <v>Cádiz</v>
      </c>
      <c r="K2409" s="3">
        <f>VLOOKUP(I2409,tasa,6,FALSE)</f>
        <v>0.227046438</v>
      </c>
      <c r="L2409" s="6">
        <f t="shared" si="2"/>
        <v>1117.068475</v>
      </c>
    </row>
    <row r="2410" ht="14.25" customHeight="1">
      <c r="A2410" s="1" t="s">
        <v>2429</v>
      </c>
      <c r="B2410" s="2">
        <v>716.0</v>
      </c>
      <c r="C2410" s="2">
        <v>50656.346868</v>
      </c>
      <c r="D2410" s="2">
        <v>6.94167625626E7</v>
      </c>
      <c r="E2410" s="3" t="str">
        <f t="shared" si="1"/>
        <v>11</v>
      </c>
      <c r="F2410" s="5">
        <v>11.0</v>
      </c>
      <c r="G2410" s="3" t="s">
        <v>2408</v>
      </c>
      <c r="H2410" s="3" t="str">
        <f>VLOOKUP(F2410, prov_ccaa,4,FALSE)</f>
        <v>Andalucía</v>
      </c>
      <c r="I2410" s="3">
        <f>VLOOKUP(F2410, prov_ccaa,3,FALSE)</f>
        <v>1</v>
      </c>
      <c r="J2410" s="3" t="str">
        <f>VLOOKUP(F2410,prov_ccaa,2,FALSE)</f>
        <v>Cádiz</v>
      </c>
      <c r="K2410" s="3">
        <f>VLOOKUP(I2410,tasa,6,FALSE)</f>
        <v>0.227046438</v>
      </c>
      <c r="L2410" s="6">
        <f t="shared" si="2"/>
        <v>162.5652496</v>
      </c>
    </row>
    <row r="2411" ht="14.25" customHeight="1">
      <c r="A2411" s="1" t="s">
        <v>2430</v>
      </c>
      <c r="B2411" s="2">
        <v>2823.0</v>
      </c>
      <c r="C2411" s="2">
        <v>27223.5011873</v>
      </c>
      <c r="D2411" s="2">
        <v>2.55135303718E7</v>
      </c>
      <c r="E2411" s="3" t="str">
        <f t="shared" si="1"/>
        <v>11</v>
      </c>
      <c r="F2411" s="5">
        <v>11.0</v>
      </c>
      <c r="G2411" s="3" t="s">
        <v>2408</v>
      </c>
      <c r="H2411" s="3" t="str">
        <f>VLOOKUP(F2411, prov_ccaa,4,FALSE)</f>
        <v>Andalucía</v>
      </c>
      <c r="I2411" s="3">
        <f>VLOOKUP(F2411, prov_ccaa,3,FALSE)</f>
        <v>1</v>
      </c>
      <c r="J2411" s="3" t="str">
        <f>VLOOKUP(F2411,prov_ccaa,2,FALSE)</f>
        <v>Cádiz</v>
      </c>
      <c r="K2411" s="3">
        <f>VLOOKUP(I2411,tasa,6,FALSE)</f>
        <v>0.227046438</v>
      </c>
      <c r="L2411" s="6">
        <f t="shared" si="2"/>
        <v>640.9520946</v>
      </c>
    </row>
    <row r="2412" ht="14.25" customHeight="1">
      <c r="A2412" s="1" t="s">
        <v>2431</v>
      </c>
      <c r="B2412" s="2">
        <v>3840.0</v>
      </c>
      <c r="C2412" s="2">
        <v>9504.99811769</v>
      </c>
      <c r="D2412" s="2">
        <v>3503328.58443</v>
      </c>
      <c r="E2412" s="3" t="str">
        <f t="shared" si="1"/>
        <v>11</v>
      </c>
      <c r="F2412" s="5">
        <v>11.0</v>
      </c>
      <c r="G2412" s="3" t="s">
        <v>2408</v>
      </c>
      <c r="H2412" s="3" t="str">
        <f>VLOOKUP(F2412, prov_ccaa,4,FALSE)</f>
        <v>Andalucía</v>
      </c>
      <c r="I2412" s="3">
        <f>VLOOKUP(F2412, prov_ccaa,3,FALSE)</f>
        <v>1</v>
      </c>
      <c r="J2412" s="3" t="str">
        <f>VLOOKUP(F2412,prov_ccaa,2,FALSE)</f>
        <v>Cádiz</v>
      </c>
      <c r="K2412" s="3">
        <f>VLOOKUP(I2412,tasa,6,FALSE)</f>
        <v>0.227046438</v>
      </c>
      <c r="L2412" s="6">
        <f t="shared" si="2"/>
        <v>871.8583221</v>
      </c>
    </row>
    <row r="2413" ht="14.25" customHeight="1">
      <c r="A2413" s="1" t="s">
        <v>2432</v>
      </c>
      <c r="B2413" s="2">
        <v>896.0</v>
      </c>
      <c r="C2413" s="2">
        <v>36974.4707819</v>
      </c>
      <c r="D2413" s="2">
        <v>2.56829065474E7</v>
      </c>
      <c r="E2413" s="3" t="str">
        <f t="shared" si="1"/>
        <v>11</v>
      </c>
      <c r="F2413" s="5">
        <v>11.0</v>
      </c>
      <c r="G2413" s="3" t="s">
        <v>2408</v>
      </c>
      <c r="H2413" s="3" t="str">
        <f>VLOOKUP(F2413, prov_ccaa,4,FALSE)</f>
        <v>Andalucía</v>
      </c>
      <c r="I2413" s="3">
        <f>VLOOKUP(F2413, prov_ccaa,3,FALSE)</f>
        <v>1</v>
      </c>
      <c r="J2413" s="3" t="str">
        <f>VLOOKUP(F2413,prov_ccaa,2,FALSE)</f>
        <v>Cádiz</v>
      </c>
      <c r="K2413" s="3">
        <f>VLOOKUP(I2413,tasa,6,FALSE)</f>
        <v>0.227046438</v>
      </c>
      <c r="L2413" s="6">
        <f t="shared" si="2"/>
        <v>203.4336085</v>
      </c>
    </row>
    <row r="2414" ht="14.25" customHeight="1">
      <c r="A2414" s="1" t="s">
        <v>2433</v>
      </c>
      <c r="B2414" s="2">
        <v>2227.0</v>
      </c>
      <c r="C2414" s="2">
        <v>25014.3081681</v>
      </c>
      <c r="D2414" s="2">
        <v>3.07585903335E7</v>
      </c>
      <c r="E2414" s="3" t="str">
        <f t="shared" si="1"/>
        <v>11</v>
      </c>
      <c r="F2414" s="5">
        <v>11.0</v>
      </c>
      <c r="G2414" s="3" t="s">
        <v>2408</v>
      </c>
      <c r="H2414" s="3" t="str">
        <f>VLOOKUP(F2414, prov_ccaa,4,FALSE)</f>
        <v>Andalucía</v>
      </c>
      <c r="I2414" s="3">
        <f>VLOOKUP(F2414, prov_ccaa,3,FALSE)</f>
        <v>1</v>
      </c>
      <c r="J2414" s="3" t="str">
        <f>VLOOKUP(F2414,prov_ccaa,2,FALSE)</f>
        <v>Cádiz</v>
      </c>
      <c r="K2414" s="3">
        <f>VLOOKUP(I2414,tasa,6,FALSE)</f>
        <v>0.227046438</v>
      </c>
      <c r="L2414" s="6">
        <f t="shared" si="2"/>
        <v>505.6324175</v>
      </c>
    </row>
    <row r="2415" ht="14.25" customHeight="1">
      <c r="A2415" s="1" t="s">
        <v>2434</v>
      </c>
      <c r="B2415" s="2">
        <v>5775.0</v>
      </c>
      <c r="C2415" s="2">
        <v>3030.16485802</v>
      </c>
      <c r="D2415" s="2">
        <v>330142.950278</v>
      </c>
      <c r="E2415" s="3" t="str">
        <f t="shared" si="1"/>
        <v>11</v>
      </c>
      <c r="F2415" s="5">
        <v>11.0</v>
      </c>
      <c r="G2415" s="3" t="s">
        <v>2408</v>
      </c>
      <c r="H2415" s="3" t="str">
        <f>VLOOKUP(F2415, prov_ccaa,4,FALSE)</f>
        <v>Andalucía</v>
      </c>
      <c r="I2415" s="3">
        <f>VLOOKUP(F2415, prov_ccaa,3,FALSE)</f>
        <v>1</v>
      </c>
      <c r="J2415" s="3" t="str">
        <f>VLOOKUP(F2415,prov_ccaa,2,FALSE)</f>
        <v>Cádiz</v>
      </c>
      <c r="K2415" s="3">
        <f>VLOOKUP(I2415,tasa,6,FALSE)</f>
        <v>0.227046438</v>
      </c>
      <c r="L2415" s="6">
        <f t="shared" si="2"/>
        <v>1311.19318</v>
      </c>
    </row>
    <row r="2416" ht="14.25" customHeight="1">
      <c r="A2416" s="1" t="s">
        <v>2435</v>
      </c>
      <c r="B2416" s="2">
        <v>5539.0</v>
      </c>
      <c r="C2416" s="2">
        <v>1877.19891145</v>
      </c>
      <c r="D2416" s="2">
        <v>186562.171317</v>
      </c>
      <c r="E2416" s="3" t="str">
        <f t="shared" si="1"/>
        <v>11</v>
      </c>
      <c r="F2416" s="5">
        <v>11.0</v>
      </c>
      <c r="G2416" s="3" t="s">
        <v>2408</v>
      </c>
      <c r="H2416" s="3" t="str">
        <f>VLOOKUP(F2416, prov_ccaa,4,FALSE)</f>
        <v>Andalucía</v>
      </c>
      <c r="I2416" s="3">
        <f>VLOOKUP(F2416, prov_ccaa,3,FALSE)</f>
        <v>1</v>
      </c>
      <c r="J2416" s="3" t="str">
        <f>VLOOKUP(F2416,prov_ccaa,2,FALSE)</f>
        <v>Cádiz</v>
      </c>
      <c r="K2416" s="3">
        <f>VLOOKUP(I2416,tasa,6,FALSE)</f>
        <v>0.227046438</v>
      </c>
      <c r="L2416" s="6">
        <f t="shared" si="2"/>
        <v>1257.61022</v>
      </c>
    </row>
    <row r="2417" ht="14.25" customHeight="1">
      <c r="A2417" s="1" t="s">
        <v>2436</v>
      </c>
      <c r="B2417" s="2">
        <v>6356.0</v>
      </c>
      <c r="C2417" s="2">
        <v>3069.40951149</v>
      </c>
      <c r="D2417" s="2">
        <v>392795.386718</v>
      </c>
      <c r="E2417" s="3" t="str">
        <f t="shared" si="1"/>
        <v>11</v>
      </c>
      <c r="F2417" s="5">
        <v>11.0</v>
      </c>
      <c r="G2417" s="3" t="s">
        <v>2408</v>
      </c>
      <c r="H2417" s="3" t="str">
        <f>VLOOKUP(F2417, prov_ccaa,4,FALSE)</f>
        <v>Andalucía</v>
      </c>
      <c r="I2417" s="3">
        <f>VLOOKUP(F2417, prov_ccaa,3,FALSE)</f>
        <v>1</v>
      </c>
      <c r="J2417" s="3" t="str">
        <f>VLOOKUP(F2417,prov_ccaa,2,FALSE)</f>
        <v>Cádiz</v>
      </c>
      <c r="K2417" s="3">
        <f>VLOOKUP(I2417,tasa,6,FALSE)</f>
        <v>0.227046438</v>
      </c>
      <c r="L2417" s="6">
        <f t="shared" si="2"/>
        <v>1443.10716</v>
      </c>
    </row>
    <row r="2418" ht="14.25" customHeight="1">
      <c r="A2418" s="1" t="s">
        <v>2437</v>
      </c>
      <c r="B2418" s="2">
        <v>3979.0</v>
      </c>
      <c r="C2418" s="2">
        <v>2682.51461921</v>
      </c>
      <c r="D2418" s="2">
        <v>131307.290377</v>
      </c>
      <c r="E2418" s="3" t="str">
        <f t="shared" si="1"/>
        <v>11</v>
      </c>
      <c r="F2418" s="5">
        <v>11.0</v>
      </c>
      <c r="G2418" s="3" t="s">
        <v>2408</v>
      </c>
      <c r="H2418" s="3" t="str">
        <f>VLOOKUP(F2418, prov_ccaa,4,FALSE)</f>
        <v>Andalucía</v>
      </c>
      <c r="I2418" s="3">
        <f>VLOOKUP(F2418, prov_ccaa,3,FALSE)</f>
        <v>1</v>
      </c>
      <c r="J2418" s="3" t="str">
        <f>VLOOKUP(F2418,prov_ccaa,2,FALSE)</f>
        <v>Cádiz</v>
      </c>
      <c r="K2418" s="3">
        <f>VLOOKUP(I2418,tasa,6,FALSE)</f>
        <v>0.227046438</v>
      </c>
      <c r="L2418" s="6">
        <f t="shared" si="2"/>
        <v>903.417777</v>
      </c>
    </row>
    <row r="2419" ht="14.25" customHeight="1">
      <c r="A2419" s="1" t="s">
        <v>2438</v>
      </c>
      <c r="B2419" s="2">
        <v>4517.0</v>
      </c>
      <c r="C2419" s="2">
        <v>1807.69054288</v>
      </c>
      <c r="D2419" s="2">
        <v>135746.901968</v>
      </c>
      <c r="E2419" s="3" t="str">
        <f t="shared" si="1"/>
        <v>11</v>
      </c>
      <c r="F2419" s="5">
        <v>11.0</v>
      </c>
      <c r="G2419" s="3" t="s">
        <v>2408</v>
      </c>
      <c r="H2419" s="3" t="str">
        <f>VLOOKUP(F2419, prov_ccaa,4,FALSE)</f>
        <v>Andalucía</v>
      </c>
      <c r="I2419" s="3">
        <f>VLOOKUP(F2419, prov_ccaa,3,FALSE)</f>
        <v>1</v>
      </c>
      <c r="J2419" s="3" t="str">
        <f>VLOOKUP(F2419,prov_ccaa,2,FALSE)</f>
        <v>Cádiz</v>
      </c>
      <c r="K2419" s="3">
        <f>VLOOKUP(I2419,tasa,6,FALSE)</f>
        <v>0.227046438</v>
      </c>
      <c r="L2419" s="6">
        <f t="shared" si="2"/>
        <v>1025.568761</v>
      </c>
    </row>
    <row r="2420" ht="14.25" customHeight="1">
      <c r="A2420" s="1" t="s">
        <v>2439</v>
      </c>
      <c r="B2420" s="2">
        <v>4106.0</v>
      </c>
      <c r="C2420" s="2">
        <v>7050.50252042</v>
      </c>
      <c r="D2420" s="2">
        <v>526284.981861</v>
      </c>
      <c r="E2420" s="3" t="str">
        <f t="shared" si="1"/>
        <v>11</v>
      </c>
      <c r="F2420" s="5">
        <v>11.0</v>
      </c>
      <c r="G2420" s="3" t="s">
        <v>2408</v>
      </c>
      <c r="H2420" s="3" t="str">
        <f>VLOOKUP(F2420, prov_ccaa,4,FALSE)</f>
        <v>Andalucía</v>
      </c>
      <c r="I2420" s="3">
        <f>VLOOKUP(F2420, prov_ccaa,3,FALSE)</f>
        <v>1</v>
      </c>
      <c r="J2420" s="3" t="str">
        <f>VLOOKUP(F2420,prov_ccaa,2,FALSE)</f>
        <v>Cádiz</v>
      </c>
      <c r="K2420" s="3">
        <f>VLOOKUP(I2420,tasa,6,FALSE)</f>
        <v>0.227046438</v>
      </c>
      <c r="L2420" s="6">
        <f t="shared" si="2"/>
        <v>932.2526746</v>
      </c>
    </row>
    <row r="2421" ht="14.25" customHeight="1">
      <c r="A2421" s="1" t="s">
        <v>2440</v>
      </c>
      <c r="B2421" s="2">
        <v>3572.0</v>
      </c>
      <c r="C2421" s="2">
        <v>5552.63877363</v>
      </c>
      <c r="D2421" s="2">
        <v>499174.561166</v>
      </c>
      <c r="E2421" s="3" t="str">
        <f t="shared" si="1"/>
        <v>11</v>
      </c>
      <c r="F2421" s="5">
        <v>11.0</v>
      </c>
      <c r="G2421" s="3" t="s">
        <v>2408</v>
      </c>
      <c r="H2421" s="3" t="str">
        <f>VLOOKUP(F2421, prov_ccaa,4,FALSE)</f>
        <v>Andalucía</v>
      </c>
      <c r="I2421" s="3">
        <f>VLOOKUP(F2421, prov_ccaa,3,FALSE)</f>
        <v>1</v>
      </c>
      <c r="J2421" s="3" t="str">
        <f>VLOOKUP(F2421,prov_ccaa,2,FALSE)</f>
        <v>Cádiz</v>
      </c>
      <c r="K2421" s="3">
        <f>VLOOKUP(I2421,tasa,6,FALSE)</f>
        <v>0.227046438</v>
      </c>
      <c r="L2421" s="6">
        <f t="shared" si="2"/>
        <v>811.0098767</v>
      </c>
    </row>
    <row r="2422" ht="14.25" customHeight="1">
      <c r="A2422" s="1" t="s">
        <v>2441</v>
      </c>
      <c r="B2422" s="2">
        <v>26361.0</v>
      </c>
      <c r="C2422" s="2">
        <v>13141.5718322</v>
      </c>
      <c r="D2422" s="2">
        <v>1697153.28032</v>
      </c>
      <c r="E2422" s="3" t="str">
        <f t="shared" si="1"/>
        <v>11</v>
      </c>
      <c r="F2422" s="5">
        <v>11.0</v>
      </c>
      <c r="G2422" s="3" t="s">
        <v>2408</v>
      </c>
      <c r="H2422" s="3" t="str">
        <f>VLOOKUP(F2422, prov_ccaa,4,FALSE)</f>
        <v>Andalucía</v>
      </c>
      <c r="I2422" s="3">
        <f>VLOOKUP(F2422, prov_ccaa,3,FALSE)</f>
        <v>1</v>
      </c>
      <c r="J2422" s="3" t="str">
        <f>VLOOKUP(F2422,prov_ccaa,2,FALSE)</f>
        <v>Cádiz</v>
      </c>
      <c r="K2422" s="3">
        <f>VLOOKUP(I2422,tasa,6,FALSE)</f>
        <v>0.227046438</v>
      </c>
      <c r="L2422" s="6">
        <f t="shared" si="2"/>
        <v>5985.171153</v>
      </c>
    </row>
    <row r="2423" ht="14.25" customHeight="1">
      <c r="A2423" s="1" t="s">
        <v>2442</v>
      </c>
      <c r="B2423" s="2">
        <v>23908.0</v>
      </c>
      <c r="C2423" s="2">
        <v>4607.48160126</v>
      </c>
      <c r="D2423" s="2">
        <v>959868.276309</v>
      </c>
      <c r="E2423" s="3" t="str">
        <f t="shared" si="1"/>
        <v>11</v>
      </c>
      <c r="F2423" s="5">
        <v>11.0</v>
      </c>
      <c r="G2423" s="3" t="s">
        <v>2408</v>
      </c>
      <c r="H2423" s="3" t="str">
        <f>VLOOKUP(F2423, prov_ccaa,4,FALSE)</f>
        <v>Andalucía</v>
      </c>
      <c r="I2423" s="3">
        <f>VLOOKUP(F2423, prov_ccaa,3,FALSE)</f>
        <v>1</v>
      </c>
      <c r="J2423" s="3" t="str">
        <f>VLOOKUP(F2423,prov_ccaa,2,FALSE)</f>
        <v>Cádiz</v>
      </c>
      <c r="K2423" s="3">
        <f>VLOOKUP(I2423,tasa,6,FALSE)</f>
        <v>0.227046438</v>
      </c>
      <c r="L2423" s="6">
        <f t="shared" si="2"/>
        <v>5428.226241</v>
      </c>
    </row>
    <row r="2424" ht="14.25" customHeight="1">
      <c r="A2424" s="1" t="s">
        <v>2443</v>
      </c>
      <c r="B2424" s="2">
        <v>27964.0</v>
      </c>
      <c r="C2424" s="2">
        <v>28553.1867554</v>
      </c>
      <c r="D2424" s="2">
        <v>7423315.67583</v>
      </c>
      <c r="E2424" s="3" t="str">
        <f t="shared" si="1"/>
        <v>11</v>
      </c>
      <c r="F2424" s="5">
        <v>11.0</v>
      </c>
      <c r="G2424" s="3" t="s">
        <v>2408</v>
      </c>
      <c r="H2424" s="3" t="str">
        <f>VLOOKUP(F2424, prov_ccaa,4,FALSE)</f>
        <v>Andalucía</v>
      </c>
      <c r="I2424" s="3">
        <f>VLOOKUP(F2424, prov_ccaa,3,FALSE)</f>
        <v>1</v>
      </c>
      <c r="J2424" s="3" t="str">
        <f>VLOOKUP(F2424,prov_ccaa,2,FALSE)</f>
        <v>Cádiz</v>
      </c>
      <c r="K2424" s="3">
        <f>VLOOKUP(I2424,tasa,6,FALSE)</f>
        <v>0.227046438</v>
      </c>
      <c r="L2424" s="6">
        <f t="shared" si="2"/>
        <v>6349.126593</v>
      </c>
    </row>
    <row r="2425" ht="14.25" customHeight="1">
      <c r="A2425" s="1" t="s">
        <v>2444</v>
      </c>
      <c r="B2425" s="2">
        <v>3033.0</v>
      </c>
      <c r="C2425" s="2">
        <v>64775.230227</v>
      </c>
      <c r="D2425" s="2">
        <v>1.79471316593E8</v>
      </c>
      <c r="E2425" s="3" t="str">
        <f t="shared" si="1"/>
        <v>11</v>
      </c>
      <c r="F2425" s="5">
        <v>11.0</v>
      </c>
      <c r="G2425" s="3" t="s">
        <v>2408</v>
      </c>
      <c r="H2425" s="3" t="str">
        <f>VLOOKUP(F2425, prov_ccaa,4,FALSE)</f>
        <v>Andalucía</v>
      </c>
      <c r="I2425" s="3">
        <f>VLOOKUP(F2425, prov_ccaa,3,FALSE)</f>
        <v>1</v>
      </c>
      <c r="J2425" s="3" t="str">
        <f>VLOOKUP(F2425,prov_ccaa,2,FALSE)</f>
        <v>Cádiz</v>
      </c>
      <c r="K2425" s="3">
        <f>VLOOKUP(I2425,tasa,6,FALSE)</f>
        <v>0.227046438</v>
      </c>
      <c r="L2425" s="6">
        <f t="shared" si="2"/>
        <v>688.6318466</v>
      </c>
    </row>
    <row r="2426" ht="14.25" customHeight="1">
      <c r="A2426" s="1" t="s">
        <v>2445</v>
      </c>
      <c r="B2426" s="2">
        <v>9341.0</v>
      </c>
      <c r="C2426" s="2">
        <v>28588.6808715</v>
      </c>
      <c r="D2426" s="2">
        <v>3.57742718785E7</v>
      </c>
      <c r="E2426" s="3" t="str">
        <f t="shared" si="1"/>
        <v>11</v>
      </c>
      <c r="F2426" s="5">
        <v>11.0</v>
      </c>
      <c r="G2426" s="3" t="s">
        <v>2408</v>
      </c>
      <c r="H2426" s="3" t="str">
        <f>VLOOKUP(F2426, prov_ccaa,4,FALSE)</f>
        <v>Andalucía</v>
      </c>
      <c r="I2426" s="3">
        <f>VLOOKUP(F2426, prov_ccaa,3,FALSE)</f>
        <v>1</v>
      </c>
      <c r="J2426" s="3" t="str">
        <f>VLOOKUP(F2426,prov_ccaa,2,FALSE)</f>
        <v>Cádiz</v>
      </c>
      <c r="K2426" s="3">
        <f>VLOOKUP(I2426,tasa,6,FALSE)</f>
        <v>0.227046438</v>
      </c>
      <c r="L2426" s="6">
        <f t="shared" si="2"/>
        <v>2120.840778</v>
      </c>
    </row>
    <row r="2427" ht="14.25" customHeight="1">
      <c r="A2427" s="1" t="s">
        <v>2446</v>
      </c>
      <c r="B2427" s="2">
        <v>8260.0</v>
      </c>
      <c r="C2427" s="2">
        <v>45284.6450978</v>
      </c>
      <c r="D2427" s="2">
        <v>5.14859078145E7</v>
      </c>
      <c r="E2427" s="3" t="str">
        <f t="shared" si="1"/>
        <v>11</v>
      </c>
      <c r="F2427" s="5">
        <v>11.0</v>
      </c>
      <c r="G2427" s="3" t="s">
        <v>2408</v>
      </c>
      <c r="H2427" s="3" t="str">
        <f>VLOOKUP(F2427, prov_ccaa,4,FALSE)</f>
        <v>Andalucía</v>
      </c>
      <c r="I2427" s="3">
        <f>VLOOKUP(F2427, prov_ccaa,3,FALSE)</f>
        <v>1</v>
      </c>
      <c r="J2427" s="3" t="str">
        <f>VLOOKUP(F2427,prov_ccaa,2,FALSE)</f>
        <v>Cádiz</v>
      </c>
      <c r="K2427" s="3">
        <f>VLOOKUP(I2427,tasa,6,FALSE)</f>
        <v>0.227046438</v>
      </c>
      <c r="L2427" s="6">
        <f t="shared" si="2"/>
        <v>1875.403578</v>
      </c>
    </row>
    <row r="2428" ht="14.25" customHeight="1">
      <c r="A2428" s="1" t="s">
        <v>2447</v>
      </c>
      <c r="B2428" s="2">
        <v>6107.0</v>
      </c>
      <c r="C2428" s="2">
        <v>6631.39180807</v>
      </c>
      <c r="D2428" s="2">
        <v>1489961.23159</v>
      </c>
      <c r="E2428" s="3" t="str">
        <f t="shared" si="1"/>
        <v>11</v>
      </c>
      <c r="F2428" s="5">
        <v>11.0</v>
      </c>
      <c r="G2428" s="3" t="s">
        <v>2408</v>
      </c>
      <c r="H2428" s="3" t="str">
        <f>VLOOKUP(F2428, prov_ccaa,4,FALSE)</f>
        <v>Andalucía</v>
      </c>
      <c r="I2428" s="3">
        <f>VLOOKUP(F2428, prov_ccaa,3,FALSE)</f>
        <v>1</v>
      </c>
      <c r="J2428" s="3" t="str">
        <f>VLOOKUP(F2428,prov_ccaa,2,FALSE)</f>
        <v>Cádiz</v>
      </c>
      <c r="K2428" s="3">
        <f>VLOOKUP(I2428,tasa,6,FALSE)</f>
        <v>0.227046438</v>
      </c>
      <c r="L2428" s="6">
        <f t="shared" si="2"/>
        <v>1386.572597</v>
      </c>
    </row>
    <row r="2429" ht="14.25" customHeight="1">
      <c r="A2429" s="1" t="s">
        <v>2448</v>
      </c>
      <c r="B2429" s="2">
        <v>16077.0</v>
      </c>
      <c r="C2429" s="2">
        <v>42716.0622069</v>
      </c>
      <c r="D2429" s="2">
        <v>3.57286203032E7</v>
      </c>
      <c r="E2429" s="3" t="str">
        <f t="shared" si="1"/>
        <v>11</v>
      </c>
      <c r="F2429" s="5">
        <v>11.0</v>
      </c>
      <c r="G2429" s="3" t="s">
        <v>2408</v>
      </c>
      <c r="H2429" s="3" t="str">
        <f>VLOOKUP(F2429, prov_ccaa,4,FALSE)</f>
        <v>Andalucía</v>
      </c>
      <c r="I2429" s="3">
        <f>VLOOKUP(F2429, prov_ccaa,3,FALSE)</f>
        <v>1</v>
      </c>
      <c r="J2429" s="3" t="str">
        <f>VLOOKUP(F2429,prov_ccaa,2,FALSE)</f>
        <v>Cádiz</v>
      </c>
      <c r="K2429" s="3">
        <f>VLOOKUP(I2429,tasa,6,FALSE)</f>
        <v>0.227046438</v>
      </c>
      <c r="L2429" s="6">
        <f t="shared" si="2"/>
        <v>3650.225584</v>
      </c>
    </row>
    <row r="2430" ht="14.25" customHeight="1">
      <c r="A2430" s="1" t="s">
        <v>2449</v>
      </c>
      <c r="B2430" s="2">
        <v>8926.0</v>
      </c>
      <c r="C2430" s="2">
        <v>5372.69791614</v>
      </c>
      <c r="D2430" s="2">
        <v>1009140.7551</v>
      </c>
      <c r="E2430" s="3" t="str">
        <f t="shared" si="1"/>
        <v>11</v>
      </c>
      <c r="F2430" s="5">
        <v>11.0</v>
      </c>
      <c r="G2430" s="3" t="s">
        <v>2408</v>
      </c>
      <c r="H2430" s="3" t="str">
        <f>VLOOKUP(F2430, prov_ccaa,4,FALSE)</f>
        <v>Andalucía</v>
      </c>
      <c r="I2430" s="3">
        <f>VLOOKUP(F2430, prov_ccaa,3,FALSE)</f>
        <v>1</v>
      </c>
      <c r="J2430" s="3" t="str">
        <f>VLOOKUP(F2430,prov_ccaa,2,FALSE)</f>
        <v>Cádiz</v>
      </c>
      <c r="K2430" s="3">
        <f>VLOOKUP(I2430,tasa,6,FALSE)</f>
        <v>0.227046438</v>
      </c>
      <c r="L2430" s="6">
        <f t="shared" si="2"/>
        <v>2026.616506</v>
      </c>
    </row>
    <row r="2431" ht="14.25" customHeight="1">
      <c r="A2431" s="1" t="s">
        <v>2450</v>
      </c>
      <c r="B2431" s="2">
        <v>9815.0</v>
      </c>
      <c r="C2431" s="2">
        <v>5553.17278341</v>
      </c>
      <c r="D2431" s="2">
        <v>1021207.65355</v>
      </c>
      <c r="E2431" s="3" t="str">
        <f t="shared" si="1"/>
        <v>11</v>
      </c>
      <c r="F2431" s="5">
        <v>11.0</v>
      </c>
      <c r="G2431" s="3" t="s">
        <v>2408</v>
      </c>
      <c r="H2431" s="3" t="str">
        <f>VLOOKUP(F2431, prov_ccaa,4,FALSE)</f>
        <v>Andalucía</v>
      </c>
      <c r="I2431" s="3">
        <f>VLOOKUP(F2431, prov_ccaa,3,FALSE)</f>
        <v>1</v>
      </c>
      <c r="J2431" s="3" t="str">
        <f>VLOOKUP(F2431,prov_ccaa,2,FALSE)</f>
        <v>Cádiz</v>
      </c>
      <c r="K2431" s="3">
        <f>VLOOKUP(I2431,tasa,6,FALSE)</f>
        <v>0.227046438</v>
      </c>
      <c r="L2431" s="6">
        <f t="shared" si="2"/>
        <v>2228.460789</v>
      </c>
    </row>
    <row r="2432" ht="14.25" customHeight="1">
      <c r="A2432" s="1" t="s">
        <v>2451</v>
      </c>
      <c r="B2432" s="2">
        <v>23699.0</v>
      </c>
      <c r="C2432" s="2">
        <v>8745.1466859</v>
      </c>
      <c r="D2432" s="2">
        <v>3751589.583</v>
      </c>
      <c r="E2432" s="3" t="str">
        <f t="shared" si="1"/>
        <v>11</v>
      </c>
      <c r="F2432" s="5">
        <v>11.0</v>
      </c>
      <c r="G2432" s="3" t="s">
        <v>2408</v>
      </c>
      <c r="H2432" s="3" t="str">
        <f>VLOOKUP(F2432, prov_ccaa,4,FALSE)</f>
        <v>Andalucía</v>
      </c>
      <c r="I2432" s="3">
        <f>VLOOKUP(F2432, prov_ccaa,3,FALSE)</f>
        <v>1</v>
      </c>
      <c r="J2432" s="3" t="str">
        <f>VLOOKUP(F2432,prov_ccaa,2,FALSE)</f>
        <v>Cádiz</v>
      </c>
      <c r="K2432" s="3">
        <f>VLOOKUP(I2432,tasa,6,FALSE)</f>
        <v>0.227046438</v>
      </c>
      <c r="L2432" s="6">
        <f t="shared" si="2"/>
        <v>5380.773535</v>
      </c>
    </row>
    <row r="2433" ht="14.25" customHeight="1">
      <c r="A2433" s="1" t="s">
        <v>2452</v>
      </c>
      <c r="B2433" s="2">
        <v>30253.0</v>
      </c>
      <c r="C2433" s="2">
        <v>71229.1477056</v>
      </c>
      <c r="D2433" s="2">
        <v>1.64168717718E8</v>
      </c>
      <c r="E2433" s="3" t="str">
        <f t="shared" si="1"/>
        <v>11</v>
      </c>
      <c r="F2433" s="5">
        <v>11.0</v>
      </c>
      <c r="G2433" s="3" t="s">
        <v>2408</v>
      </c>
      <c r="H2433" s="3" t="str">
        <f>VLOOKUP(F2433, prov_ccaa,4,FALSE)</f>
        <v>Andalucía</v>
      </c>
      <c r="I2433" s="3">
        <f>VLOOKUP(F2433, prov_ccaa,3,FALSE)</f>
        <v>1</v>
      </c>
      <c r="J2433" s="3" t="str">
        <f>VLOOKUP(F2433,prov_ccaa,2,FALSE)</f>
        <v>Cádiz</v>
      </c>
      <c r="K2433" s="3">
        <f>VLOOKUP(I2433,tasa,6,FALSE)</f>
        <v>0.227046438</v>
      </c>
      <c r="L2433" s="6">
        <f t="shared" si="2"/>
        <v>6868.83589</v>
      </c>
    </row>
    <row r="2434" ht="14.25" customHeight="1">
      <c r="A2434" s="1" t="s">
        <v>2453</v>
      </c>
      <c r="B2434" s="2">
        <v>1820.0</v>
      </c>
      <c r="C2434" s="2">
        <v>5872.85328223</v>
      </c>
      <c r="D2434" s="2">
        <v>709140.608218</v>
      </c>
      <c r="E2434" s="3" t="str">
        <f t="shared" si="1"/>
        <v>11</v>
      </c>
      <c r="F2434" s="5">
        <v>11.0</v>
      </c>
      <c r="G2434" s="3" t="s">
        <v>2408</v>
      </c>
      <c r="H2434" s="3" t="str">
        <f>VLOOKUP(F2434, prov_ccaa,4,FALSE)</f>
        <v>Andalucía</v>
      </c>
      <c r="I2434" s="3">
        <f>VLOOKUP(F2434, prov_ccaa,3,FALSE)</f>
        <v>1</v>
      </c>
      <c r="J2434" s="3" t="str">
        <f>VLOOKUP(F2434,prov_ccaa,2,FALSE)</f>
        <v>Cádiz</v>
      </c>
      <c r="K2434" s="3">
        <f>VLOOKUP(I2434,tasa,6,FALSE)</f>
        <v>0.227046438</v>
      </c>
      <c r="L2434" s="6">
        <f t="shared" si="2"/>
        <v>413.2245172</v>
      </c>
    </row>
    <row r="2435" ht="14.25" customHeight="1">
      <c r="A2435" s="1" t="s">
        <v>2454</v>
      </c>
      <c r="B2435" s="2">
        <v>8913.0</v>
      </c>
      <c r="C2435" s="2">
        <v>6633.971264</v>
      </c>
      <c r="D2435" s="2">
        <v>1726409.46156</v>
      </c>
      <c r="E2435" s="3" t="str">
        <f t="shared" si="1"/>
        <v>11</v>
      </c>
      <c r="F2435" s="5">
        <v>11.0</v>
      </c>
      <c r="G2435" s="3" t="s">
        <v>2408</v>
      </c>
      <c r="H2435" s="3" t="str">
        <f>VLOOKUP(F2435, prov_ccaa,4,FALSE)</f>
        <v>Andalucía</v>
      </c>
      <c r="I2435" s="3">
        <f>VLOOKUP(F2435, prov_ccaa,3,FALSE)</f>
        <v>1</v>
      </c>
      <c r="J2435" s="3" t="str">
        <f>VLOOKUP(F2435,prov_ccaa,2,FALSE)</f>
        <v>Cádiz</v>
      </c>
      <c r="K2435" s="3">
        <f>VLOOKUP(I2435,tasa,6,FALSE)</f>
        <v>0.227046438</v>
      </c>
      <c r="L2435" s="6">
        <f t="shared" si="2"/>
        <v>2023.664902</v>
      </c>
    </row>
    <row r="2436" ht="14.25" customHeight="1">
      <c r="A2436" s="1" t="s">
        <v>2455</v>
      </c>
      <c r="B2436" s="2">
        <v>8929.0</v>
      </c>
      <c r="C2436" s="2">
        <v>24084.2180617</v>
      </c>
      <c r="D2436" s="2">
        <v>3.03720163086E7</v>
      </c>
      <c r="E2436" s="3" t="str">
        <f t="shared" si="1"/>
        <v>11</v>
      </c>
      <c r="F2436" s="5">
        <v>11.0</v>
      </c>
      <c r="G2436" s="3" t="s">
        <v>2408</v>
      </c>
      <c r="H2436" s="3" t="str">
        <f>VLOOKUP(F2436, prov_ccaa,4,FALSE)</f>
        <v>Andalucía</v>
      </c>
      <c r="I2436" s="3">
        <f>VLOOKUP(F2436, prov_ccaa,3,FALSE)</f>
        <v>1</v>
      </c>
      <c r="J2436" s="3" t="str">
        <f>VLOOKUP(F2436,prov_ccaa,2,FALSE)</f>
        <v>Cádiz</v>
      </c>
      <c r="K2436" s="3">
        <f>VLOOKUP(I2436,tasa,6,FALSE)</f>
        <v>0.227046438</v>
      </c>
      <c r="L2436" s="6">
        <f t="shared" si="2"/>
        <v>2027.297645</v>
      </c>
    </row>
    <row r="2437" ht="14.25" customHeight="1">
      <c r="A2437" s="1" t="s">
        <v>2456</v>
      </c>
      <c r="B2437" s="2">
        <v>3799.0</v>
      </c>
      <c r="C2437" s="2">
        <v>46791.846244</v>
      </c>
      <c r="D2437" s="2">
        <v>1.23533612502E8</v>
      </c>
      <c r="E2437" s="3" t="str">
        <f t="shared" si="1"/>
        <v>11</v>
      </c>
      <c r="F2437" s="5">
        <v>11.0</v>
      </c>
      <c r="G2437" s="3" t="s">
        <v>2408</v>
      </c>
      <c r="H2437" s="3" t="str">
        <f>VLOOKUP(F2437, prov_ccaa,4,FALSE)</f>
        <v>Andalucía</v>
      </c>
      <c r="I2437" s="3">
        <f>VLOOKUP(F2437, prov_ccaa,3,FALSE)</f>
        <v>1</v>
      </c>
      <c r="J2437" s="3" t="str">
        <f>VLOOKUP(F2437,prov_ccaa,2,FALSE)</f>
        <v>Cádiz</v>
      </c>
      <c r="K2437" s="3">
        <f>VLOOKUP(I2437,tasa,6,FALSE)</f>
        <v>0.227046438</v>
      </c>
      <c r="L2437" s="6">
        <f t="shared" si="2"/>
        <v>862.5494181</v>
      </c>
    </row>
    <row r="2438" ht="14.25" customHeight="1">
      <c r="A2438" s="1" t="s">
        <v>2457</v>
      </c>
      <c r="B2438" s="2">
        <v>1705.0</v>
      </c>
      <c r="C2438" s="2">
        <v>26927.2590138</v>
      </c>
      <c r="D2438" s="2">
        <v>2.75473388582E7</v>
      </c>
      <c r="E2438" s="3" t="str">
        <f t="shared" si="1"/>
        <v>11</v>
      </c>
      <c r="F2438" s="5">
        <v>11.0</v>
      </c>
      <c r="G2438" s="3" t="s">
        <v>2408</v>
      </c>
      <c r="H2438" s="3" t="str">
        <f>VLOOKUP(F2438, prov_ccaa,4,FALSE)</f>
        <v>Andalucía</v>
      </c>
      <c r="I2438" s="3">
        <f>VLOOKUP(F2438, prov_ccaa,3,FALSE)</f>
        <v>1</v>
      </c>
      <c r="J2438" s="3" t="str">
        <f>VLOOKUP(F2438,prov_ccaa,2,FALSE)</f>
        <v>Cádiz</v>
      </c>
      <c r="K2438" s="3">
        <f>VLOOKUP(I2438,tasa,6,FALSE)</f>
        <v>0.227046438</v>
      </c>
      <c r="L2438" s="6">
        <f t="shared" si="2"/>
        <v>387.1141769</v>
      </c>
    </row>
    <row r="2439" ht="14.25" customHeight="1">
      <c r="A2439" s="1" t="s">
        <v>2458</v>
      </c>
      <c r="B2439" s="2">
        <v>2009.0</v>
      </c>
      <c r="C2439" s="2">
        <v>54992.7889658</v>
      </c>
      <c r="D2439" s="2">
        <v>1.22438666782E8</v>
      </c>
      <c r="E2439" s="3" t="str">
        <f t="shared" si="1"/>
        <v>11</v>
      </c>
      <c r="F2439" s="5">
        <v>11.0</v>
      </c>
      <c r="G2439" s="3" t="s">
        <v>2408</v>
      </c>
      <c r="H2439" s="3" t="str">
        <f>VLOOKUP(F2439, prov_ccaa,4,FALSE)</f>
        <v>Andalucía</v>
      </c>
      <c r="I2439" s="3">
        <f>VLOOKUP(F2439, prov_ccaa,3,FALSE)</f>
        <v>1</v>
      </c>
      <c r="J2439" s="3" t="str">
        <f>VLOOKUP(F2439,prov_ccaa,2,FALSE)</f>
        <v>Cádiz</v>
      </c>
      <c r="K2439" s="3">
        <f>VLOOKUP(I2439,tasa,6,FALSE)</f>
        <v>0.227046438</v>
      </c>
      <c r="L2439" s="6">
        <f t="shared" si="2"/>
        <v>456.136294</v>
      </c>
    </row>
    <row r="2440" ht="14.25" customHeight="1">
      <c r="A2440" s="1" t="s">
        <v>2459</v>
      </c>
      <c r="B2440" s="2">
        <v>4860.0</v>
      </c>
      <c r="C2440" s="2">
        <v>3370.92134313</v>
      </c>
      <c r="D2440" s="2">
        <v>685124.391023</v>
      </c>
      <c r="E2440" s="3" t="str">
        <f t="shared" si="1"/>
        <v>11</v>
      </c>
      <c r="F2440" s="5">
        <v>11.0</v>
      </c>
      <c r="G2440" s="3" t="s">
        <v>2408</v>
      </c>
      <c r="H2440" s="3" t="str">
        <f>VLOOKUP(F2440, prov_ccaa,4,FALSE)</f>
        <v>Andalucía</v>
      </c>
      <c r="I2440" s="3">
        <f>VLOOKUP(F2440, prov_ccaa,3,FALSE)</f>
        <v>1</v>
      </c>
      <c r="J2440" s="3" t="str">
        <f>VLOOKUP(F2440,prov_ccaa,2,FALSE)</f>
        <v>Cádiz</v>
      </c>
      <c r="K2440" s="3">
        <f>VLOOKUP(I2440,tasa,6,FALSE)</f>
        <v>0.227046438</v>
      </c>
      <c r="L2440" s="6">
        <f t="shared" si="2"/>
        <v>1103.445689</v>
      </c>
    </row>
    <row r="2441" ht="14.25" customHeight="1">
      <c r="A2441" s="1" t="s">
        <v>2460</v>
      </c>
      <c r="B2441" s="2">
        <v>29009.0</v>
      </c>
      <c r="C2441" s="2">
        <v>8822.32496125</v>
      </c>
      <c r="D2441" s="2">
        <v>2306698.05124</v>
      </c>
      <c r="E2441" s="3" t="str">
        <f t="shared" si="1"/>
        <v>11</v>
      </c>
      <c r="F2441" s="5">
        <v>11.0</v>
      </c>
      <c r="G2441" s="3" t="s">
        <v>2408</v>
      </c>
      <c r="H2441" s="3" t="str">
        <f>VLOOKUP(F2441, prov_ccaa,4,FALSE)</f>
        <v>Andalucía</v>
      </c>
      <c r="I2441" s="3">
        <f>VLOOKUP(F2441, prov_ccaa,3,FALSE)</f>
        <v>1</v>
      </c>
      <c r="J2441" s="3" t="str">
        <f>VLOOKUP(F2441,prov_ccaa,2,FALSE)</f>
        <v>Cádiz</v>
      </c>
      <c r="K2441" s="3">
        <f>VLOOKUP(I2441,tasa,6,FALSE)</f>
        <v>0.227046438</v>
      </c>
      <c r="L2441" s="6">
        <f t="shared" si="2"/>
        <v>6586.390121</v>
      </c>
    </row>
    <row r="2442" ht="14.25" customHeight="1">
      <c r="A2442" s="1" t="s">
        <v>2461</v>
      </c>
      <c r="B2442" s="2">
        <v>21629.0</v>
      </c>
      <c r="C2442" s="2">
        <v>9417.94421303</v>
      </c>
      <c r="D2442" s="2">
        <v>3277757.12777</v>
      </c>
      <c r="E2442" s="3" t="str">
        <f t="shared" si="1"/>
        <v>11</v>
      </c>
      <c r="F2442" s="5">
        <v>11.0</v>
      </c>
      <c r="G2442" s="3" t="s">
        <v>2408</v>
      </c>
      <c r="H2442" s="3" t="str">
        <f>VLOOKUP(F2442, prov_ccaa,4,FALSE)</f>
        <v>Andalucía</v>
      </c>
      <c r="I2442" s="3">
        <f>VLOOKUP(F2442, prov_ccaa,3,FALSE)</f>
        <v>1</v>
      </c>
      <c r="J2442" s="3" t="str">
        <f>VLOOKUP(F2442,prov_ccaa,2,FALSE)</f>
        <v>Cádiz</v>
      </c>
      <c r="K2442" s="3">
        <f>VLOOKUP(I2442,tasa,6,FALSE)</f>
        <v>0.227046438</v>
      </c>
      <c r="L2442" s="6">
        <f t="shared" si="2"/>
        <v>4910.787408</v>
      </c>
    </row>
    <row r="2443" ht="14.25" customHeight="1">
      <c r="A2443" s="1" t="s">
        <v>2462</v>
      </c>
      <c r="B2443" s="2">
        <v>23106.0</v>
      </c>
      <c r="C2443" s="2">
        <v>15535.4163881</v>
      </c>
      <c r="D2443" s="2">
        <v>9158343.99053</v>
      </c>
      <c r="E2443" s="3" t="str">
        <f t="shared" si="1"/>
        <v>11</v>
      </c>
      <c r="F2443" s="5">
        <v>11.0</v>
      </c>
      <c r="G2443" s="3" t="s">
        <v>2408</v>
      </c>
      <c r="H2443" s="3" t="str">
        <f>VLOOKUP(F2443, prov_ccaa,4,FALSE)</f>
        <v>Andalucía</v>
      </c>
      <c r="I2443" s="3">
        <f>VLOOKUP(F2443, prov_ccaa,3,FALSE)</f>
        <v>1</v>
      </c>
      <c r="J2443" s="3" t="str">
        <f>VLOOKUP(F2443,prov_ccaa,2,FALSE)</f>
        <v>Cádiz</v>
      </c>
      <c r="K2443" s="3">
        <f>VLOOKUP(I2443,tasa,6,FALSE)</f>
        <v>0.227046438</v>
      </c>
      <c r="L2443" s="6">
        <f t="shared" si="2"/>
        <v>5246.134997</v>
      </c>
    </row>
    <row r="2444" ht="14.25" customHeight="1">
      <c r="A2444" s="1" t="s">
        <v>2463</v>
      </c>
      <c r="B2444" s="2">
        <v>13368.0</v>
      </c>
      <c r="C2444" s="2">
        <v>7992.11233433</v>
      </c>
      <c r="D2444" s="2">
        <v>2795842.07505</v>
      </c>
      <c r="E2444" s="3" t="str">
        <f t="shared" si="1"/>
        <v>11</v>
      </c>
      <c r="F2444" s="5">
        <v>11.0</v>
      </c>
      <c r="G2444" s="3" t="s">
        <v>2408</v>
      </c>
      <c r="H2444" s="3" t="str">
        <f>VLOOKUP(F2444, prov_ccaa,4,FALSE)</f>
        <v>Andalucía</v>
      </c>
      <c r="I2444" s="3">
        <f>VLOOKUP(F2444, prov_ccaa,3,FALSE)</f>
        <v>1</v>
      </c>
      <c r="J2444" s="3" t="str">
        <f>VLOOKUP(F2444,prov_ccaa,2,FALSE)</f>
        <v>Cádiz</v>
      </c>
      <c r="K2444" s="3">
        <f>VLOOKUP(I2444,tasa,6,FALSE)</f>
        <v>0.227046438</v>
      </c>
      <c r="L2444" s="6">
        <f t="shared" si="2"/>
        <v>3035.156784</v>
      </c>
    </row>
    <row r="2445" ht="14.25" customHeight="1">
      <c r="A2445" s="1" t="s">
        <v>2464</v>
      </c>
      <c r="B2445" s="2">
        <v>69230.0</v>
      </c>
      <c r="C2445" s="2">
        <v>17495.3879769</v>
      </c>
      <c r="D2445" s="2">
        <v>1.10344214343E7</v>
      </c>
      <c r="E2445" s="3" t="str">
        <f t="shared" si="1"/>
        <v>11</v>
      </c>
      <c r="F2445" s="5">
        <v>11.0</v>
      </c>
      <c r="G2445" s="3" t="s">
        <v>2408</v>
      </c>
      <c r="H2445" s="3" t="str">
        <f>VLOOKUP(F2445, prov_ccaa,4,FALSE)</f>
        <v>Andalucía</v>
      </c>
      <c r="I2445" s="3">
        <f>VLOOKUP(F2445, prov_ccaa,3,FALSE)</f>
        <v>1</v>
      </c>
      <c r="J2445" s="3" t="str">
        <f>VLOOKUP(F2445,prov_ccaa,2,FALSE)</f>
        <v>Cádiz</v>
      </c>
      <c r="K2445" s="3">
        <f>VLOOKUP(I2445,tasa,6,FALSE)</f>
        <v>0.227046438</v>
      </c>
      <c r="L2445" s="6">
        <f t="shared" si="2"/>
        <v>15718.42491</v>
      </c>
    </row>
    <row r="2446" ht="14.25" customHeight="1">
      <c r="A2446" s="1" t="s">
        <v>2465</v>
      </c>
      <c r="B2446" s="2">
        <v>28950.0</v>
      </c>
      <c r="C2446" s="2">
        <v>19116.4484128</v>
      </c>
      <c r="D2446" s="2">
        <v>7584995.04989</v>
      </c>
      <c r="E2446" s="3" t="str">
        <f t="shared" si="1"/>
        <v>11</v>
      </c>
      <c r="F2446" s="5">
        <v>11.0</v>
      </c>
      <c r="G2446" s="3" t="s">
        <v>2408</v>
      </c>
      <c r="H2446" s="3" t="str">
        <f>VLOOKUP(F2446, prov_ccaa,4,FALSE)</f>
        <v>Andalucía</v>
      </c>
      <c r="I2446" s="3">
        <f>VLOOKUP(F2446, prov_ccaa,3,FALSE)</f>
        <v>1</v>
      </c>
      <c r="J2446" s="3" t="str">
        <f>VLOOKUP(F2446,prov_ccaa,2,FALSE)</f>
        <v>Cádiz</v>
      </c>
      <c r="K2446" s="3">
        <f>VLOOKUP(I2446,tasa,6,FALSE)</f>
        <v>0.227046438</v>
      </c>
      <c r="L2446" s="6">
        <f t="shared" si="2"/>
        <v>6572.994381</v>
      </c>
    </row>
    <row r="2447" ht="14.25" customHeight="1">
      <c r="A2447" s="1" t="s">
        <v>2466</v>
      </c>
      <c r="B2447" s="2">
        <v>3313.0</v>
      </c>
      <c r="C2447" s="2">
        <v>38536.9081784</v>
      </c>
      <c r="D2447" s="2">
        <v>1.90915592653E7</v>
      </c>
      <c r="E2447" s="3" t="str">
        <f t="shared" si="1"/>
        <v>11</v>
      </c>
      <c r="F2447" s="5">
        <v>11.0</v>
      </c>
      <c r="G2447" s="3" t="s">
        <v>2408</v>
      </c>
      <c r="H2447" s="3" t="str">
        <f>VLOOKUP(F2447, prov_ccaa,4,FALSE)</f>
        <v>Andalucía</v>
      </c>
      <c r="I2447" s="3">
        <f>VLOOKUP(F2447, prov_ccaa,3,FALSE)</f>
        <v>1</v>
      </c>
      <c r="J2447" s="3" t="str">
        <f>VLOOKUP(F2447,prov_ccaa,2,FALSE)</f>
        <v>Cádiz</v>
      </c>
      <c r="K2447" s="3">
        <f>VLOOKUP(I2447,tasa,6,FALSE)</f>
        <v>0.227046438</v>
      </c>
      <c r="L2447" s="6">
        <f t="shared" si="2"/>
        <v>752.2048492</v>
      </c>
    </row>
    <row r="2448" ht="14.25" customHeight="1">
      <c r="A2448" s="1" t="s">
        <v>2467</v>
      </c>
      <c r="B2448" s="2">
        <v>17449.0</v>
      </c>
      <c r="C2448" s="2">
        <v>182342.603641</v>
      </c>
      <c r="D2448" s="2">
        <v>6.16427137536E8</v>
      </c>
      <c r="E2448" s="3" t="str">
        <f t="shared" si="1"/>
        <v>11</v>
      </c>
      <c r="F2448" s="5">
        <v>11.0</v>
      </c>
      <c r="G2448" s="3" t="s">
        <v>2408</v>
      </c>
      <c r="H2448" s="3" t="str">
        <f>VLOOKUP(F2448, prov_ccaa,4,FALSE)</f>
        <v>Andalucía</v>
      </c>
      <c r="I2448" s="3">
        <f>VLOOKUP(F2448, prov_ccaa,3,FALSE)</f>
        <v>1</v>
      </c>
      <c r="J2448" s="3" t="str">
        <f>VLOOKUP(F2448,prov_ccaa,2,FALSE)</f>
        <v>Cádiz</v>
      </c>
      <c r="K2448" s="3">
        <f>VLOOKUP(I2448,tasa,6,FALSE)</f>
        <v>0.227046438</v>
      </c>
      <c r="L2448" s="6">
        <f t="shared" si="2"/>
        <v>3961.733297</v>
      </c>
    </row>
    <row r="2449" ht="14.25" customHeight="1">
      <c r="A2449" s="1" t="s">
        <v>2468</v>
      </c>
      <c r="B2449" s="2">
        <v>3380.0</v>
      </c>
      <c r="C2449" s="2">
        <v>264147.403824</v>
      </c>
      <c r="D2449" s="2">
        <v>5.16932805547E8</v>
      </c>
      <c r="E2449" s="3" t="str">
        <f t="shared" si="1"/>
        <v>11</v>
      </c>
      <c r="F2449" s="5">
        <v>11.0</v>
      </c>
      <c r="G2449" s="3" t="s">
        <v>2408</v>
      </c>
      <c r="H2449" s="3" t="str">
        <f>VLOOKUP(F2449, prov_ccaa,4,FALSE)</f>
        <v>Andalucía</v>
      </c>
      <c r="I2449" s="3">
        <f>VLOOKUP(F2449, prov_ccaa,3,FALSE)</f>
        <v>1</v>
      </c>
      <c r="J2449" s="3" t="str">
        <f>VLOOKUP(F2449,prov_ccaa,2,FALSE)</f>
        <v>Cádiz</v>
      </c>
      <c r="K2449" s="3">
        <f>VLOOKUP(I2449,tasa,6,FALSE)</f>
        <v>0.227046438</v>
      </c>
      <c r="L2449" s="6">
        <f t="shared" si="2"/>
        <v>767.4169606</v>
      </c>
    </row>
    <row r="2450" ht="14.25" customHeight="1">
      <c r="A2450" s="1" t="s">
        <v>2469</v>
      </c>
      <c r="B2450" s="2">
        <v>2928.0</v>
      </c>
      <c r="C2450" s="2">
        <v>70587.2192691</v>
      </c>
      <c r="D2450" s="2">
        <v>1.82720605728E8</v>
      </c>
      <c r="E2450" s="3" t="str">
        <f t="shared" si="1"/>
        <v>11</v>
      </c>
      <c r="F2450" s="5">
        <v>11.0</v>
      </c>
      <c r="G2450" s="3" t="s">
        <v>2408</v>
      </c>
      <c r="H2450" s="3" t="str">
        <f>VLOOKUP(F2450, prov_ccaa,4,FALSE)</f>
        <v>Andalucía</v>
      </c>
      <c r="I2450" s="3">
        <f>VLOOKUP(F2450, prov_ccaa,3,FALSE)</f>
        <v>1</v>
      </c>
      <c r="J2450" s="3" t="str">
        <f>VLOOKUP(F2450,prov_ccaa,2,FALSE)</f>
        <v>Cádiz</v>
      </c>
      <c r="K2450" s="3">
        <f>VLOOKUP(I2450,tasa,6,FALSE)</f>
        <v>0.227046438</v>
      </c>
      <c r="L2450" s="6">
        <f t="shared" si="2"/>
        <v>664.7919706</v>
      </c>
    </row>
    <row r="2451" ht="14.25" customHeight="1">
      <c r="A2451" s="1" t="s">
        <v>2470</v>
      </c>
      <c r="B2451" s="2">
        <v>2187.0</v>
      </c>
      <c r="C2451" s="2">
        <v>46389.8869327</v>
      </c>
      <c r="D2451" s="2">
        <v>4.53070727513E7</v>
      </c>
      <c r="E2451" s="3" t="str">
        <f t="shared" si="1"/>
        <v>11</v>
      </c>
      <c r="F2451" s="5">
        <v>11.0</v>
      </c>
      <c r="G2451" s="3" t="s">
        <v>2408</v>
      </c>
      <c r="H2451" s="3" t="str">
        <f>VLOOKUP(F2451, prov_ccaa,4,FALSE)</f>
        <v>Andalucía</v>
      </c>
      <c r="I2451" s="3">
        <f>VLOOKUP(F2451, prov_ccaa,3,FALSE)</f>
        <v>1</v>
      </c>
      <c r="J2451" s="3" t="str">
        <f>VLOOKUP(F2451,prov_ccaa,2,FALSE)</f>
        <v>Cádiz</v>
      </c>
      <c r="K2451" s="3">
        <f>VLOOKUP(I2451,tasa,6,FALSE)</f>
        <v>0.227046438</v>
      </c>
      <c r="L2451" s="6">
        <f t="shared" si="2"/>
        <v>496.55056</v>
      </c>
    </row>
    <row r="2452" ht="14.25" customHeight="1">
      <c r="A2452" s="1" t="s">
        <v>2471</v>
      </c>
      <c r="B2452" s="2">
        <v>1615.0</v>
      </c>
      <c r="C2452" s="2">
        <v>56728.8985256</v>
      </c>
      <c r="D2452" s="2">
        <v>6.87390636941E7</v>
      </c>
      <c r="E2452" s="3" t="str">
        <f t="shared" si="1"/>
        <v>11</v>
      </c>
      <c r="F2452" s="5">
        <v>11.0</v>
      </c>
      <c r="G2452" s="3" t="s">
        <v>2408</v>
      </c>
      <c r="H2452" s="3" t="str">
        <f>VLOOKUP(F2452, prov_ccaa,4,FALSE)</f>
        <v>Andalucía</v>
      </c>
      <c r="I2452" s="3">
        <f>VLOOKUP(F2452, prov_ccaa,3,FALSE)</f>
        <v>1</v>
      </c>
      <c r="J2452" s="3" t="str">
        <f>VLOOKUP(F2452,prov_ccaa,2,FALSE)</f>
        <v>Cádiz</v>
      </c>
      <c r="K2452" s="3">
        <f>VLOOKUP(I2452,tasa,6,FALSE)</f>
        <v>0.227046438</v>
      </c>
      <c r="L2452" s="6">
        <f t="shared" si="2"/>
        <v>366.6799974</v>
      </c>
    </row>
    <row r="2453" ht="14.25" customHeight="1">
      <c r="A2453" s="1" t="s">
        <v>2472</v>
      </c>
      <c r="B2453" s="2">
        <v>8430.0</v>
      </c>
      <c r="C2453" s="2">
        <v>9133.70306777</v>
      </c>
      <c r="D2453" s="2">
        <v>784886.260184</v>
      </c>
      <c r="E2453" s="3" t="str">
        <f t="shared" si="1"/>
        <v>11</v>
      </c>
      <c r="F2453" s="5">
        <v>11.0</v>
      </c>
      <c r="G2453" s="3" t="s">
        <v>2408</v>
      </c>
      <c r="H2453" s="3" t="str">
        <f>VLOOKUP(F2453, prov_ccaa,4,FALSE)</f>
        <v>Andalucía</v>
      </c>
      <c r="I2453" s="3">
        <f>VLOOKUP(F2453, prov_ccaa,3,FALSE)</f>
        <v>1</v>
      </c>
      <c r="J2453" s="3" t="str">
        <f>VLOOKUP(F2453,prov_ccaa,2,FALSE)</f>
        <v>Cádiz</v>
      </c>
      <c r="K2453" s="3">
        <f>VLOOKUP(I2453,tasa,6,FALSE)</f>
        <v>0.227046438</v>
      </c>
      <c r="L2453" s="6">
        <f t="shared" si="2"/>
        <v>1914.001473</v>
      </c>
    </row>
    <row r="2454" ht="14.25" customHeight="1">
      <c r="A2454" s="1" t="s">
        <v>2473</v>
      </c>
      <c r="B2454" s="2">
        <v>9851.0</v>
      </c>
      <c r="C2454" s="2">
        <v>5567.72249663</v>
      </c>
      <c r="D2454" s="2">
        <v>1480263.06253</v>
      </c>
      <c r="E2454" s="3" t="str">
        <f t="shared" si="1"/>
        <v>11</v>
      </c>
      <c r="F2454" s="5">
        <v>11.0</v>
      </c>
      <c r="G2454" s="3" t="s">
        <v>2408</v>
      </c>
      <c r="H2454" s="3" t="str">
        <f>VLOOKUP(F2454, prov_ccaa,4,FALSE)</f>
        <v>Andalucía</v>
      </c>
      <c r="I2454" s="3">
        <f>VLOOKUP(F2454, prov_ccaa,3,FALSE)</f>
        <v>1</v>
      </c>
      <c r="J2454" s="3" t="str">
        <f>VLOOKUP(F2454,prov_ccaa,2,FALSE)</f>
        <v>Cádiz</v>
      </c>
      <c r="K2454" s="3">
        <f>VLOOKUP(I2454,tasa,6,FALSE)</f>
        <v>0.227046438</v>
      </c>
      <c r="L2454" s="6">
        <f t="shared" si="2"/>
        <v>2236.634461</v>
      </c>
    </row>
    <row r="2455" ht="14.25" customHeight="1">
      <c r="A2455" s="1" t="s">
        <v>2474</v>
      </c>
      <c r="B2455" s="2">
        <v>16961.0</v>
      </c>
      <c r="C2455" s="2">
        <v>4848.47502951</v>
      </c>
      <c r="D2455" s="2">
        <v>1355256.08581</v>
      </c>
      <c r="E2455" s="3" t="str">
        <f t="shared" si="1"/>
        <v>11</v>
      </c>
      <c r="F2455" s="5">
        <v>11.0</v>
      </c>
      <c r="G2455" s="3" t="s">
        <v>2408</v>
      </c>
      <c r="H2455" s="3" t="str">
        <f>VLOOKUP(F2455, prov_ccaa,4,FALSE)</f>
        <v>Andalucía</v>
      </c>
      <c r="I2455" s="3">
        <f>VLOOKUP(F2455, prov_ccaa,3,FALSE)</f>
        <v>1</v>
      </c>
      <c r="J2455" s="3" t="str">
        <f>VLOOKUP(F2455,prov_ccaa,2,FALSE)</f>
        <v>Cádiz</v>
      </c>
      <c r="K2455" s="3">
        <f>VLOOKUP(I2455,tasa,6,FALSE)</f>
        <v>0.227046438</v>
      </c>
      <c r="L2455" s="6">
        <f t="shared" si="2"/>
        <v>3850.934636</v>
      </c>
    </row>
    <row r="2456" ht="14.25" customHeight="1">
      <c r="A2456" s="1" t="s">
        <v>2475</v>
      </c>
      <c r="B2456" s="2">
        <v>6970.0</v>
      </c>
      <c r="C2456" s="2">
        <v>4294.3551431</v>
      </c>
      <c r="D2456" s="2">
        <v>538200.369577</v>
      </c>
      <c r="E2456" s="3" t="str">
        <f t="shared" si="1"/>
        <v>11</v>
      </c>
      <c r="F2456" s="5">
        <v>11.0</v>
      </c>
      <c r="G2456" s="3" t="s">
        <v>2408</v>
      </c>
      <c r="H2456" s="3" t="str">
        <f>VLOOKUP(F2456, prov_ccaa,4,FALSE)</f>
        <v>Andalucía</v>
      </c>
      <c r="I2456" s="3">
        <f>VLOOKUP(F2456, prov_ccaa,3,FALSE)</f>
        <v>1</v>
      </c>
      <c r="J2456" s="3" t="str">
        <f>VLOOKUP(F2456,prov_ccaa,2,FALSE)</f>
        <v>Cádiz</v>
      </c>
      <c r="K2456" s="3">
        <f>VLOOKUP(I2456,tasa,6,FALSE)</f>
        <v>0.227046438</v>
      </c>
      <c r="L2456" s="6">
        <f t="shared" si="2"/>
        <v>1582.513673</v>
      </c>
    </row>
    <row r="2457" ht="14.25" customHeight="1">
      <c r="A2457" s="1" t="s">
        <v>2476</v>
      </c>
      <c r="B2457" s="2">
        <v>7719.0</v>
      </c>
      <c r="C2457" s="2">
        <v>4349.17937036</v>
      </c>
      <c r="D2457" s="2">
        <v>784445.730357</v>
      </c>
      <c r="E2457" s="3" t="str">
        <f t="shared" si="1"/>
        <v>11</v>
      </c>
      <c r="F2457" s="5">
        <v>11.0</v>
      </c>
      <c r="G2457" s="3" t="s">
        <v>2408</v>
      </c>
      <c r="H2457" s="3" t="str">
        <f>VLOOKUP(F2457, prov_ccaa,4,FALSE)</f>
        <v>Andalucía</v>
      </c>
      <c r="I2457" s="3">
        <f>VLOOKUP(F2457, prov_ccaa,3,FALSE)</f>
        <v>1</v>
      </c>
      <c r="J2457" s="3" t="str">
        <f>VLOOKUP(F2457,prov_ccaa,2,FALSE)</f>
        <v>Cádiz</v>
      </c>
      <c r="K2457" s="3">
        <f>VLOOKUP(I2457,tasa,6,FALSE)</f>
        <v>0.227046438</v>
      </c>
      <c r="L2457" s="6">
        <f t="shared" si="2"/>
        <v>1752.571455</v>
      </c>
    </row>
    <row r="2458" ht="14.25" customHeight="1">
      <c r="A2458" s="1" t="s">
        <v>2477</v>
      </c>
      <c r="B2458" s="2">
        <v>7198.0</v>
      </c>
      <c r="C2458" s="2">
        <v>3958.41745195</v>
      </c>
      <c r="D2458" s="2">
        <v>640649.199818</v>
      </c>
      <c r="E2458" s="3" t="str">
        <f t="shared" si="1"/>
        <v>11</v>
      </c>
      <c r="F2458" s="5">
        <v>11.0</v>
      </c>
      <c r="G2458" s="3" t="s">
        <v>2408</v>
      </c>
      <c r="H2458" s="3" t="str">
        <f>VLOOKUP(F2458, prov_ccaa,4,FALSE)</f>
        <v>Andalucía</v>
      </c>
      <c r="I2458" s="3">
        <f>VLOOKUP(F2458, prov_ccaa,3,FALSE)</f>
        <v>1</v>
      </c>
      <c r="J2458" s="3" t="str">
        <f>VLOOKUP(F2458,prov_ccaa,2,FALSE)</f>
        <v>Cádiz</v>
      </c>
      <c r="K2458" s="3">
        <f>VLOOKUP(I2458,tasa,6,FALSE)</f>
        <v>0.227046438</v>
      </c>
      <c r="L2458" s="6">
        <f t="shared" si="2"/>
        <v>1634.280261</v>
      </c>
    </row>
    <row r="2459" ht="14.25" customHeight="1">
      <c r="A2459" s="1" t="s">
        <v>2478</v>
      </c>
      <c r="B2459" s="2">
        <v>7610.0</v>
      </c>
      <c r="C2459" s="2">
        <v>22908.9653935</v>
      </c>
      <c r="D2459" s="2">
        <v>2.10210200548E7</v>
      </c>
      <c r="E2459" s="3" t="str">
        <f t="shared" si="1"/>
        <v>11</v>
      </c>
      <c r="F2459" s="5">
        <v>11.0</v>
      </c>
      <c r="G2459" s="3" t="s">
        <v>2408</v>
      </c>
      <c r="H2459" s="3" t="str">
        <f>VLOOKUP(F2459, prov_ccaa,4,FALSE)</f>
        <v>Andalucía</v>
      </c>
      <c r="I2459" s="3">
        <f>VLOOKUP(F2459, prov_ccaa,3,FALSE)</f>
        <v>1</v>
      </c>
      <c r="J2459" s="3" t="str">
        <f>VLOOKUP(F2459,prov_ccaa,2,FALSE)</f>
        <v>Cádiz</v>
      </c>
      <c r="K2459" s="3">
        <f>VLOOKUP(I2459,tasa,6,FALSE)</f>
        <v>0.227046438</v>
      </c>
      <c r="L2459" s="6">
        <f t="shared" si="2"/>
        <v>1727.823394</v>
      </c>
    </row>
    <row r="2460" ht="14.25" customHeight="1">
      <c r="A2460" s="1" t="s">
        <v>2479</v>
      </c>
      <c r="B2460" s="2">
        <v>727.0</v>
      </c>
      <c r="C2460" s="2">
        <v>1285.66865782</v>
      </c>
      <c r="D2460" s="2">
        <v>85370.6559991</v>
      </c>
      <c r="E2460" s="3" t="str">
        <f t="shared" si="1"/>
        <v>11</v>
      </c>
      <c r="F2460" s="5">
        <v>11.0</v>
      </c>
      <c r="G2460" s="3" t="s">
        <v>2408</v>
      </c>
      <c r="H2460" s="3" t="str">
        <f>VLOOKUP(F2460, prov_ccaa,4,FALSE)</f>
        <v>Andalucía</v>
      </c>
      <c r="I2460" s="3">
        <f>VLOOKUP(F2460, prov_ccaa,3,FALSE)</f>
        <v>1</v>
      </c>
      <c r="J2460" s="3" t="str">
        <f>VLOOKUP(F2460,prov_ccaa,2,FALSE)</f>
        <v>Cádiz</v>
      </c>
      <c r="K2460" s="3">
        <f>VLOOKUP(I2460,tasa,6,FALSE)</f>
        <v>0.227046438</v>
      </c>
      <c r="L2460" s="6">
        <f t="shared" si="2"/>
        <v>165.0627605</v>
      </c>
    </row>
    <row r="2461" ht="14.25" customHeight="1">
      <c r="A2461" s="1" t="s">
        <v>2480</v>
      </c>
      <c r="B2461" s="2">
        <v>840.0</v>
      </c>
      <c r="C2461" s="2">
        <v>2358.60981049</v>
      </c>
      <c r="D2461" s="2">
        <v>185646.491873</v>
      </c>
      <c r="E2461" s="3" t="str">
        <f t="shared" si="1"/>
        <v>11</v>
      </c>
      <c r="F2461" s="5">
        <v>11.0</v>
      </c>
      <c r="G2461" s="3" t="s">
        <v>2408</v>
      </c>
      <c r="H2461" s="3" t="str">
        <f>VLOOKUP(F2461, prov_ccaa,4,FALSE)</f>
        <v>Andalucía</v>
      </c>
      <c r="I2461" s="3">
        <f>VLOOKUP(F2461, prov_ccaa,3,FALSE)</f>
        <v>1</v>
      </c>
      <c r="J2461" s="3" t="str">
        <f>VLOOKUP(F2461,prov_ccaa,2,FALSE)</f>
        <v>Cádiz</v>
      </c>
      <c r="K2461" s="3">
        <f>VLOOKUP(I2461,tasa,6,FALSE)</f>
        <v>0.227046438</v>
      </c>
      <c r="L2461" s="6">
        <f t="shared" si="2"/>
        <v>190.719008</v>
      </c>
    </row>
    <row r="2462" ht="14.25" customHeight="1">
      <c r="A2462" s="1" t="s">
        <v>2481</v>
      </c>
      <c r="B2462" s="2">
        <v>637.0</v>
      </c>
      <c r="C2462" s="2">
        <v>1735.470078</v>
      </c>
      <c r="D2462" s="2">
        <v>85655.3720775</v>
      </c>
      <c r="E2462" s="3" t="str">
        <f t="shared" si="1"/>
        <v>11</v>
      </c>
      <c r="F2462" s="5">
        <v>11.0</v>
      </c>
      <c r="G2462" s="3" t="s">
        <v>2408</v>
      </c>
      <c r="H2462" s="3" t="str">
        <f>VLOOKUP(F2462, prov_ccaa,4,FALSE)</f>
        <v>Andalucía</v>
      </c>
      <c r="I2462" s="3">
        <f>VLOOKUP(F2462, prov_ccaa,3,FALSE)</f>
        <v>1</v>
      </c>
      <c r="J2462" s="3" t="str">
        <f>VLOOKUP(F2462,prov_ccaa,2,FALSE)</f>
        <v>Cádiz</v>
      </c>
      <c r="K2462" s="3">
        <f>VLOOKUP(I2462,tasa,6,FALSE)</f>
        <v>0.227046438</v>
      </c>
      <c r="L2462" s="6">
        <f t="shared" si="2"/>
        <v>144.628581</v>
      </c>
    </row>
    <row r="2463" ht="14.25" customHeight="1">
      <c r="A2463" s="1" t="s">
        <v>2482</v>
      </c>
      <c r="B2463" s="2">
        <v>923.0</v>
      </c>
      <c r="C2463" s="2">
        <v>2281.89134498</v>
      </c>
      <c r="D2463" s="2">
        <v>271728.141684</v>
      </c>
      <c r="E2463" s="3" t="str">
        <f t="shared" si="1"/>
        <v>11</v>
      </c>
      <c r="F2463" s="5">
        <v>11.0</v>
      </c>
      <c r="G2463" s="3" t="s">
        <v>2408</v>
      </c>
      <c r="H2463" s="3" t="str">
        <f>VLOOKUP(F2463, prov_ccaa,4,FALSE)</f>
        <v>Andalucía</v>
      </c>
      <c r="I2463" s="3">
        <f>VLOOKUP(F2463, prov_ccaa,3,FALSE)</f>
        <v>1</v>
      </c>
      <c r="J2463" s="3" t="str">
        <f>VLOOKUP(F2463,prov_ccaa,2,FALSE)</f>
        <v>Cádiz</v>
      </c>
      <c r="K2463" s="3">
        <f>VLOOKUP(I2463,tasa,6,FALSE)</f>
        <v>0.227046438</v>
      </c>
      <c r="L2463" s="6">
        <f t="shared" si="2"/>
        <v>209.5638623</v>
      </c>
    </row>
    <row r="2464" ht="14.25" customHeight="1">
      <c r="A2464" s="1" t="s">
        <v>2483</v>
      </c>
      <c r="B2464" s="2">
        <v>6924.0</v>
      </c>
      <c r="C2464" s="2">
        <v>7367.37169345</v>
      </c>
      <c r="D2464" s="2">
        <v>1137900.6182</v>
      </c>
      <c r="E2464" s="3" t="str">
        <f t="shared" si="1"/>
        <v>11</v>
      </c>
      <c r="F2464" s="5">
        <v>11.0</v>
      </c>
      <c r="G2464" s="3" t="s">
        <v>2408</v>
      </c>
      <c r="H2464" s="3" t="str">
        <f>VLOOKUP(F2464, prov_ccaa,4,FALSE)</f>
        <v>Andalucía</v>
      </c>
      <c r="I2464" s="3">
        <f>VLOOKUP(F2464, prov_ccaa,3,FALSE)</f>
        <v>1</v>
      </c>
      <c r="J2464" s="3" t="str">
        <f>VLOOKUP(F2464,prov_ccaa,2,FALSE)</f>
        <v>Cádiz</v>
      </c>
      <c r="K2464" s="3">
        <f>VLOOKUP(I2464,tasa,6,FALSE)</f>
        <v>0.227046438</v>
      </c>
      <c r="L2464" s="6">
        <f t="shared" si="2"/>
        <v>1572.069537</v>
      </c>
    </row>
    <row r="2465" ht="14.25" customHeight="1">
      <c r="A2465" s="1" t="s">
        <v>2484</v>
      </c>
      <c r="B2465" s="2">
        <v>1720.0</v>
      </c>
      <c r="C2465" s="2">
        <v>165094.264264</v>
      </c>
      <c r="D2465" s="2">
        <v>4.86058177266E8</v>
      </c>
      <c r="E2465" s="3" t="str">
        <f t="shared" si="1"/>
        <v>11</v>
      </c>
      <c r="F2465" s="5">
        <v>11.0</v>
      </c>
      <c r="G2465" s="3" t="s">
        <v>2408</v>
      </c>
      <c r="H2465" s="3" t="str">
        <f>VLOOKUP(F2465, prov_ccaa,4,FALSE)</f>
        <v>Andalucía</v>
      </c>
      <c r="I2465" s="3">
        <f>VLOOKUP(F2465, prov_ccaa,3,FALSE)</f>
        <v>1</v>
      </c>
      <c r="J2465" s="3" t="str">
        <f>VLOOKUP(F2465,prov_ccaa,2,FALSE)</f>
        <v>Cádiz</v>
      </c>
      <c r="K2465" s="3">
        <f>VLOOKUP(I2465,tasa,6,FALSE)</f>
        <v>0.227046438</v>
      </c>
      <c r="L2465" s="6">
        <f t="shared" si="2"/>
        <v>390.5198734</v>
      </c>
    </row>
    <row r="2466" ht="14.25" customHeight="1">
      <c r="A2466" s="1" t="s">
        <v>2485</v>
      </c>
      <c r="B2466" s="2">
        <v>633.0</v>
      </c>
      <c r="C2466" s="2">
        <v>17953.5882776</v>
      </c>
      <c r="D2466" s="2">
        <v>3204688.25549</v>
      </c>
      <c r="E2466" s="3" t="str">
        <f t="shared" si="1"/>
        <v>11</v>
      </c>
      <c r="F2466" s="5">
        <v>11.0</v>
      </c>
      <c r="G2466" s="3" t="s">
        <v>2408</v>
      </c>
      <c r="H2466" s="3" t="str">
        <f>VLOOKUP(F2466, prov_ccaa,4,FALSE)</f>
        <v>Andalucía</v>
      </c>
      <c r="I2466" s="3">
        <f>VLOOKUP(F2466, prov_ccaa,3,FALSE)</f>
        <v>1</v>
      </c>
      <c r="J2466" s="3" t="str">
        <f>VLOOKUP(F2466,prov_ccaa,2,FALSE)</f>
        <v>Cádiz</v>
      </c>
      <c r="K2466" s="3">
        <f>VLOOKUP(I2466,tasa,6,FALSE)</f>
        <v>0.227046438</v>
      </c>
      <c r="L2466" s="6">
        <f t="shared" si="2"/>
        <v>143.7203953</v>
      </c>
    </row>
    <row r="2467" ht="14.25" customHeight="1">
      <c r="A2467" s="1" t="s">
        <v>2486</v>
      </c>
      <c r="B2467" s="2">
        <v>1645.0</v>
      </c>
      <c r="C2467" s="2">
        <v>36499.1701998</v>
      </c>
      <c r="D2467" s="2">
        <v>5.20938359232E7</v>
      </c>
      <c r="E2467" s="3" t="str">
        <f t="shared" si="1"/>
        <v>11</v>
      </c>
      <c r="F2467" s="5">
        <v>11.0</v>
      </c>
      <c r="G2467" s="3" t="s">
        <v>2408</v>
      </c>
      <c r="H2467" s="3" t="str">
        <f>VLOOKUP(F2467, prov_ccaa,4,FALSE)</f>
        <v>Andalucía</v>
      </c>
      <c r="I2467" s="3">
        <f>VLOOKUP(F2467, prov_ccaa,3,FALSE)</f>
        <v>1</v>
      </c>
      <c r="J2467" s="3" t="str">
        <f>VLOOKUP(F2467,prov_ccaa,2,FALSE)</f>
        <v>Cádiz</v>
      </c>
      <c r="K2467" s="3">
        <f>VLOOKUP(I2467,tasa,6,FALSE)</f>
        <v>0.227046438</v>
      </c>
      <c r="L2467" s="6">
        <f t="shared" si="2"/>
        <v>373.4913906</v>
      </c>
    </row>
    <row r="2468" ht="14.25" customHeight="1">
      <c r="A2468" s="1" t="s">
        <v>2487</v>
      </c>
      <c r="B2468" s="2">
        <v>972.0</v>
      </c>
      <c r="C2468" s="2">
        <v>50244.4263352</v>
      </c>
      <c r="D2468" s="2">
        <v>7.9656604934E7</v>
      </c>
      <c r="E2468" s="3" t="str">
        <f t="shared" si="1"/>
        <v>11</v>
      </c>
      <c r="F2468" s="5">
        <v>11.0</v>
      </c>
      <c r="G2468" s="3" t="s">
        <v>2408</v>
      </c>
      <c r="H2468" s="3" t="str">
        <f>VLOOKUP(F2468, prov_ccaa,4,FALSE)</f>
        <v>Andalucía</v>
      </c>
      <c r="I2468" s="3">
        <f>VLOOKUP(F2468, prov_ccaa,3,FALSE)</f>
        <v>1</v>
      </c>
      <c r="J2468" s="3" t="str">
        <f>VLOOKUP(F2468,prov_ccaa,2,FALSE)</f>
        <v>Cádiz</v>
      </c>
      <c r="K2468" s="3">
        <f>VLOOKUP(I2468,tasa,6,FALSE)</f>
        <v>0.227046438</v>
      </c>
      <c r="L2468" s="6">
        <f t="shared" si="2"/>
        <v>220.6891378</v>
      </c>
    </row>
    <row r="2469" ht="14.25" customHeight="1">
      <c r="A2469" s="1" t="s">
        <v>2488</v>
      </c>
      <c r="B2469" s="2">
        <v>4637.0</v>
      </c>
      <c r="C2469" s="2">
        <v>62841.3118748</v>
      </c>
      <c r="D2469" s="2">
        <v>5.86601716493E7</v>
      </c>
      <c r="E2469" s="3" t="str">
        <f t="shared" si="1"/>
        <v>11</v>
      </c>
      <c r="F2469" s="5">
        <v>11.0</v>
      </c>
      <c r="G2469" s="3" t="s">
        <v>2408</v>
      </c>
      <c r="H2469" s="3" t="str">
        <f>VLOOKUP(F2469, prov_ccaa,4,FALSE)</f>
        <v>Andalucía</v>
      </c>
      <c r="I2469" s="3">
        <f>VLOOKUP(F2469, prov_ccaa,3,FALSE)</f>
        <v>1</v>
      </c>
      <c r="J2469" s="3" t="str">
        <f>VLOOKUP(F2469,prov_ccaa,2,FALSE)</f>
        <v>Cádiz</v>
      </c>
      <c r="K2469" s="3">
        <f>VLOOKUP(I2469,tasa,6,FALSE)</f>
        <v>0.227046438</v>
      </c>
      <c r="L2469" s="6">
        <f t="shared" si="2"/>
        <v>1052.814333</v>
      </c>
    </row>
    <row r="2470" ht="14.25" customHeight="1">
      <c r="A2470" s="1" t="s">
        <v>2489</v>
      </c>
      <c r="B2470" s="2">
        <v>5449.0</v>
      </c>
      <c r="C2470" s="2">
        <v>17494.3613804</v>
      </c>
      <c r="D2470" s="2">
        <v>1.40192403193E7</v>
      </c>
      <c r="E2470" s="3" t="str">
        <f t="shared" si="1"/>
        <v>11</v>
      </c>
      <c r="F2470" s="5">
        <v>11.0</v>
      </c>
      <c r="G2470" s="3" t="s">
        <v>2408</v>
      </c>
      <c r="H2470" s="3" t="str">
        <f>VLOOKUP(F2470, prov_ccaa,4,FALSE)</f>
        <v>Andalucía</v>
      </c>
      <c r="I2470" s="3">
        <f>VLOOKUP(F2470, prov_ccaa,3,FALSE)</f>
        <v>1</v>
      </c>
      <c r="J2470" s="3" t="str">
        <f>VLOOKUP(F2470,prov_ccaa,2,FALSE)</f>
        <v>Cádiz</v>
      </c>
      <c r="K2470" s="3">
        <f>VLOOKUP(I2470,tasa,6,FALSE)</f>
        <v>0.227046438</v>
      </c>
      <c r="L2470" s="6">
        <f t="shared" si="2"/>
        <v>1237.176041</v>
      </c>
    </row>
    <row r="2471" ht="14.25" customHeight="1">
      <c r="A2471" s="1" t="s">
        <v>2490</v>
      </c>
      <c r="B2471" s="2">
        <v>2466.0</v>
      </c>
      <c r="C2471" s="2">
        <v>37087.421008</v>
      </c>
      <c r="D2471" s="2">
        <v>4.81461443317E7</v>
      </c>
      <c r="E2471" s="3" t="str">
        <f t="shared" si="1"/>
        <v>11</v>
      </c>
      <c r="F2471" s="5">
        <v>11.0</v>
      </c>
      <c r="G2471" s="3" t="s">
        <v>2408</v>
      </c>
      <c r="H2471" s="3" t="str">
        <f>VLOOKUP(F2471, prov_ccaa,4,FALSE)</f>
        <v>Andalucía</v>
      </c>
      <c r="I2471" s="3">
        <f>VLOOKUP(F2471, prov_ccaa,3,FALSE)</f>
        <v>1</v>
      </c>
      <c r="J2471" s="3" t="str">
        <f>VLOOKUP(F2471,prov_ccaa,2,FALSE)</f>
        <v>Cádiz</v>
      </c>
      <c r="K2471" s="3">
        <f>VLOOKUP(I2471,tasa,6,FALSE)</f>
        <v>0.227046438</v>
      </c>
      <c r="L2471" s="6">
        <f t="shared" si="2"/>
        <v>559.8965162</v>
      </c>
    </row>
    <row r="2472" ht="14.25" customHeight="1">
      <c r="A2472" s="1" t="s">
        <v>2491</v>
      </c>
      <c r="B2472" s="2">
        <v>3206.0</v>
      </c>
      <c r="C2472" s="2">
        <v>3726.83291446</v>
      </c>
      <c r="D2472" s="2">
        <v>453415.924859</v>
      </c>
      <c r="E2472" s="3" t="str">
        <f t="shared" si="1"/>
        <v>11</v>
      </c>
      <c r="F2472" s="5">
        <v>11.0</v>
      </c>
      <c r="G2472" s="3" t="s">
        <v>2408</v>
      </c>
      <c r="H2472" s="3" t="str">
        <f>VLOOKUP(F2472, prov_ccaa,4,FALSE)</f>
        <v>Andalucía</v>
      </c>
      <c r="I2472" s="3">
        <f>VLOOKUP(F2472, prov_ccaa,3,FALSE)</f>
        <v>1</v>
      </c>
      <c r="J2472" s="3" t="str">
        <f>VLOOKUP(F2472,prov_ccaa,2,FALSE)</f>
        <v>Cádiz</v>
      </c>
      <c r="K2472" s="3">
        <f>VLOOKUP(I2472,tasa,6,FALSE)</f>
        <v>0.227046438</v>
      </c>
      <c r="L2472" s="6">
        <f t="shared" si="2"/>
        <v>727.9108804</v>
      </c>
    </row>
    <row r="2473" ht="14.25" customHeight="1">
      <c r="A2473" s="1" t="s">
        <v>2492</v>
      </c>
      <c r="B2473" s="2">
        <v>42765.0</v>
      </c>
      <c r="C2473" s="2">
        <v>13447.5682036</v>
      </c>
      <c r="D2473" s="2">
        <v>3737612.63972</v>
      </c>
      <c r="E2473" s="3" t="str">
        <f t="shared" si="1"/>
        <v>11</v>
      </c>
      <c r="F2473" s="5">
        <v>11.0</v>
      </c>
      <c r="G2473" s="3" t="s">
        <v>2408</v>
      </c>
      <c r="H2473" s="3" t="str">
        <f>VLOOKUP(F2473, prov_ccaa,4,FALSE)</f>
        <v>Andalucía</v>
      </c>
      <c r="I2473" s="3">
        <f>VLOOKUP(F2473, prov_ccaa,3,FALSE)</f>
        <v>1</v>
      </c>
      <c r="J2473" s="3" t="str">
        <f>VLOOKUP(F2473,prov_ccaa,2,FALSE)</f>
        <v>Cádiz</v>
      </c>
      <c r="K2473" s="3">
        <f>VLOOKUP(I2473,tasa,6,FALSE)</f>
        <v>0.227046438</v>
      </c>
      <c r="L2473" s="6">
        <f t="shared" si="2"/>
        <v>9709.640923</v>
      </c>
    </row>
    <row r="2474" ht="14.25" customHeight="1">
      <c r="A2474" s="1" t="s">
        <v>2493</v>
      </c>
      <c r="B2474" s="2">
        <v>17403.0</v>
      </c>
      <c r="C2474" s="2">
        <v>22950.2492757</v>
      </c>
      <c r="D2474" s="2">
        <v>1.38839647038E7</v>
      </c>
      <c r="E2474" s="3" t="str">
        <f t="shared" si="1"/>
        <v>11</v>
      </c>
      <c r="F2474" s="5">
        <v>11.0</v>
      </c>
      <c r="G2474" s="3" t="s">
        <v>2408</v>
      </c>
      <c r="H2474" s="3" t="str">
        <f>VLOOKUP(F2474, prov_ccaa,4,FALSE)</f>
        <v>Andalucía</v>
      </c>
      <c r="I2474" s="3">
        <f>VLOOKUP(F2474, prov_ccaa,3,FALSE)</f>
        <v>1</v>
      </c>
      <c r="J2474" s="3" t="str">
        <f>VLOOKUP(F2474,prov_ccaa,2,FALSE)</f>
        <v>Cádiz</v>
      </c>
      <c r="K2474" s="3">
        <f>VLOOKUP(I2474,tasa,6,FALSE)</f>
        <v>0.227046438</v>
      </c>
      <c r="L2474" s="6">
        <f t="shared" si="2"/>
        <v>3951.289161</v>
      </c>
    </row>
    <row r="2475" ht="14.25" customHeight="1">
      <c r="A2475" s="1" t="s">
        <v>2494</v>
      </c>
      <c r="B2475" s="2">
        <v>24825.0</v>
      </c>
      <c r="C2475" s="2">
        <v>55148.1583183</v>
      </c>
      <c r="D2475" s="2">
        <v>1.13618457018E8</v>
      </c>
      <c r="E2475" s="3" t="str">
        <f t="shared" si="1"/>
        <v>11</v>
      </c>
      <c r="F2475" s="5">
        <v>11.0</v>
      </c>
      <c r="G2475" s="3" t="s">
        <v>2408</v>
      </c>
      <c r="H2475" s="3" t="str">
        <f>VLOOKUP(F2475, prov_ccaa,4,FALSE)</f>
        <v>Andalucía</v>
      </c>
      <c r="I2475" s="3">
        <f>VLOOKUP(F2475, prov_ccaa,3,FALSE)</f>
        <v>1</v>
      </c>
      <c r="J2475" s="3" t="str">
        <f>VLOOKUP(F2475,prov_ccaa,2,FALSE)</f>
        <v>Cádiz</v>
      </c>
      <c r="K2475" s="3">
        <f>VLOOKUP(I2475,tasa,6,FALSE)</f>
        <v>0.227046438</v>
      </c>
      <c r="L2475" s="6">
        <f t="shared" si="2"/>
        <v>5636.427824</v>
      </c>
    </row>
    <row r="2476" ht="14.25" customHeight="1">
      <c r="A2476" s="1" t="s">
        <v>2495</v>
      </c>
      <c r="B2476" s="2">
        <v>5204.0</v>
      </c>
      <c r="C2476" s="2">
        <v>41378.1553074</v>
      </c>
      <c r="D2476" s="2">
        <v>2.80668233476E7</v>
      </c>
      <c r="E2476" s="3" t="str">
        <f t="shared" si="1"/>
        <v>11</v>
      </c>
      <c r="F2476" s="5">
        <v>11.0</v>
      </c>
      <c r="G2476" s="3" t="s">
        <v>2408</v>
      </c>
      <c r="H2476" s="3" t="str">
        <f>VLOOKUP(F2476, prov_ccaa,4,FALSE)</f>
        <v>Andalucía</v>
      </c>
      <c r="I2476" s="3">
        <f>VLOOKUP(F2476, prov_ccaa,3,FALSE)</f>
        <v>1</v>
      </c>
      <c r="J2476" s="3" t="str">
        <f>VLOOKUP(F2476,prov_ccaa,2,FALSE)</f>
        <v>Cádiz</v>
      </c>
      <c r="K2476" s="3">
        <f>VLOOKUP(I2476,tasa,6,FALSE)</f>
        <v>0.227046438</v>
      </c>
      <c r="L2476" s="6">
        <f t="shared" si="2"/>
        <v>1181.549664</v>
      </c>
    </row>
    <row r="2477" ht="14.25" customHeight="1">
      <c r="A2477" s="1" t="s">
        <v>2496</v>
      </c>
      <c r="B2477" s="2">
        <v>9248.0</v>
      </c>
      <c r="C2477" s="2">
        <v>5133.84644986</v>
      </c>
      <c r="D2477" s="2">
        <v>793902.160739</v>
      </c>
      <c r="E2477" s="3" t="str">
        <f t="shared" si="1"/>
        <v>11</v>
      </c>
      <c r="F2477" s="5">
        <v>11.0</v>
      </c>
      <c r="G2477" s="3" t="s">
        <v>2408</v>
      </c>
      <c r="H2477" s="3" t="str">
        <f>VLOOKUP(F2477, prov_ccaa,4,FALSE)</f>
        <v>Andalucía</v>
      </c>
      <c r="I2477" s="3">
        <f>VLOOKUP(F2477, prov_ccaa,3,FALSE)</f>
        <v>1</v>
      </c>
      <c r="J2477" s="3" t="str">
        <f>VLOOKUP(F2477,prov_ccaa,2,FALSE)</f>
        <v>Cádiz</v>
      </c>
      <c r="K2477" s="3">
        <f>VLOOKUP(I2477,tasa,6,FALSE)</f>
        <v>0.227046438</v>
      </c>
      <c r="L2477" s="6">
        <f t="shared" si="2"/>
        <v>2099.725459</v>
      </c>
    </row>
    <row r="2478" ht="14.25" customHeight="1">
      <c r="A2478" s="1" t="s">
        <v>2497</v>
      </c>
      <c r="B2478" s="2">
        <v>2877.0</v>
      </c>
      <c r="C2478" s="2">
        <v>2382.23709157</v>
      </c>
      <c r="D2478" s="2">
        <v>202793.196214</v>
      </c>
      <c r="E2478" s="3" t="str">
        <f t="shared" si="1"/>
        <v>11</v>
      </c>
      <c r="F2478" s="5">
        <v>11.0</v>
      </c>
      <c r="G2478" s="3" t="s">
        <v>2408</v>
      </c>
      <c r="H2478" s="3" t="str">
        <f>VLOOKUP(F2478, prov_ccaa,4,FALSE)</f>
        <v>Andalucía</v>
      </c>
      <c r="I2478" s="3">
        <f>VLOOKUP(F2478, prov_ccaa,3,FALSE)</f>
        <v>1</v>
      </c>
      <c r="J2478" s="3" t="str">
        <f>VLOOKUP(F2478,prov_ccaa,2,FALSE)</f>
        <v>Cádiz</v>
      </c>
      <c r="K2478" s="3">
        <f>VLOOKUP(I2478,tasa,6,FALSE)</f>
        <v>0.227046438</v>
      </c>
      <c r="L2478" s="6">
        <f t="shared" si="2"/>
        <v>653.2126023</v>
      </c>
    </row>
    <row r="2479" ht="14.25" customHeight="1">
      <c r="A2479" s="1" t="s">
        <v>2498</v>
      </c>
      <c r="B2479" s="2">
        <v>11848.0</v>
      </c>
      <c r="C2479" s="2">
        <v>9366.38620139</v>
      </c>
      <c r="D2479" s="2">
        <v>2088485.3676</v>
      </c>
      <c r="E2479" s="3" t="str">
        <f t="shared" si="1"/>
        <v>11</v>
      </c>
      <c r="F2479" s="5">
        <v>11.0</v>
      </c>
      <c r="G2479" s="3" t="s">
        <v>2408</v>
      </c>
      <c r="H2479" s="3" t="str">
        <f>VLOOKUP(F2479, prov_ccaa,4,FALSE)</f>
        <v>Andalucía</v>
      </c>
      <c r="I2479" s="3">
        <f>VLOOKUP(F2479, prov_ccaa,3,FALSE)</f>
        <v>1</v>
      </c>
      <c r="J2479" s="3" t="str">
        <f>VLOOKUP(F2479,prov_ccaa,2,FALSE)</f>
        <v>Cádiz</v>
      </c>
      <c r="K2479" s="3">
        <f>VLOOKUP(I2479,tasa,6,FALSE)</f>
        <v>0.227046438</v>
      </c>
      <c r="L2479" s="6">
        <f t="shared" si="2"/>
        <v>2690.046198</v>
      </c>
    </row>
    <row r="2480" ht="14.25" customHeight="1">
      <c r="A2480" s="1" t="s">
        <v>2499</v>
      </c>
      <c r="B2480" s="2">
        <v>18069.0</v>
      </c>
      <c r="C2480" s="2">
        <v>103506.0415</v>
      </c>
      <c r="D2480" s="2">
        <v>1.93074704597E8</v>
      </c>
      <c r="E2480" s="3" t="str">
        <f t="shared" si="1"/>
        <v>11</v>
      </c>
      <c r="F2480" s="5">
        <v>11.0</v>
      </c>
      <c r="G2480" s="3" t="s">
        <v>2408</v>
      </c>
      <c r="H2480" s="3" t="str">
        <f>VLOOKUP(F2480, prov_ccaa,4,FALSE)</f>
        <v>Andalucía</v>
      </c>
      <c r="I2480" s="3">
        <f>VLOOKUP(F2480, prov_ccaa,3,FALSE)</f>
        <v>1</v>
      </c>
      <c r="J2480" s="3" t="str">
        <f>VLOOKUP(F2480,prov_ccaa,2,FALSE)</f>
        <v>Cádiz</v>
      </c>
      <c r="K2480" s="3">
        <f>VLOOKUP(I2480,tasa,6,FALSE)</f>
        <v>0.227046438</v>
      </c>
      <c r="L2480" s="6">
        <f t="shared" si="2"/>
        <v>4102.502089</v>
      </c>
    </row>
    <row r="2481" ht="14.25" customHeight="1">
      <c r="A2481" s="1" t="s">
        <v>2500</v>
      </c>
      <c r="B2481" s="2">
        <v>6921.0</v>
      </c>
      <c r="C2481" s="2">
        <v>56661.1538675</v>
      </c>
      <c r="D2481" s="2">
        <v>7.98840417007E7</v>
      </c>
      <c r="E2481" s="3" t="str">
        <f t="shared" si="1"/>
        <v>11</v>
      </c>
      <c r="F2481" s="5">
        <v>11.0</v>
      </c>
      <c r="G2481" s="3" t="s">
        <v>2408</v>
      </c>
      <c r="H2481" s="3" t="str">
        <f>VLOOKUP(F2481, prov_ccaa,4,FALSE)</f>
        <v>Andalucía</v>
      </c>
      <c r="I2481" s="3">
        <f>VLOOKUP(F2481, prov_ccaa,3,FALSE)</f>
        <v>1</v>
      </c>
      <c r="J2481" s="3" t="str">
        <f>VLOOKUP(F2481,prov_ccaa,2,FALSE)</f>
        <v>Cádiz</v>
      </c>
      <c r="K2481" s="3">
        <f>VLOOKUP(I2481,tasa,6,FALSE)</f>
        <v>0.227046438</v>
      </c>
      <c r="L2481" s="6">
        <f t="shared" si="2"/>
        <v>1571.388398</v>
      </c>
    </row>
    <row r="2482" ht="14.25" customHeight="1">
      <c r="A2482" s="1" t="s">
        <v>2501</v>
      </c>
      <c r="B2482" s="2">
        <v>7837.0</v>
      </c>
      <c r="C2482" s="2">
        <v>13039.2285153</v>
      </c>
      <c r="D2482" s="2">
        <v>2200934.34318</v>
      </c>
      <c r="E2482" s="3" t="str">
        <f t="shared" si="1"/>
        <v>11</v>
      </c>
      <c r="F2482" s="5">
        <v>11.0</v>
      </c>
      <c r="G2482" s="3" t="s">
        <v>2408</v>
      </c>
      <c r="H2482" s="3" t="str">
        <f>VLOOKUP(F2482, prov_ccaa,4,FALSE)</f>
        <v>Andalucía</v>
      </c>
      <c r="I2482" s="3">
        <f>VLOOKUP(F2482, prov_ccaa,3,FALSE)</f>
        <v>1</v>
      </c>
      <c r="J2482" s="3" t="str">
        <f>VLOOKUP(F2482,prov_ccaa,2,FALSE)</f>
        <v>Cádiz</v>
      </c>
      <c r="K2482" s="3">
        <f>VLOOKUP(I2482,tasa,6,FALSE)</f>
        <v>0.227046438</v>
      </c>
      <c r="L2482" s="6">
        <f t="shared" si="2"/>
        <v>1779.362935</v>
      </c>
    </row>
    <row r="2483" ht="14.25" customHeight="1">
      <c r="A2483" s="1" t="s">
        <v>2502</v>
      </c>
      <c r="B2483" s="2">
        <v>5489.0</v>
      </c>
      <c r="C2483" s="2">
        <v>7130.24514411</v>
      </c>
      <c r="D2483" s="2">
        <v>686064.379485</v>
      </c>
      <c r="E2483" s="3" t="str">
        <f t="shared" si="1"/>
        <v>11</v>
      </c>
      <c r="F2483" s="5">
        <v>11.0</v>
      </c>
      <c r="G2483" s="3" t="s">
        <v>2408</v>
      </c>
      <c r="H2483" s="3" t="str">
        <f>VLOOKUP(F2483, prov_ccaa,4,FALSE)</f>
        <v>Andalucía</v>
      </c>
      <c r="I2483" s="3">
        <f>VLOOKUP(F2483, prov_ccaa,3,FALSE)</f>
        <v>1</v>
      </c>
      <c r="J2483" s="3" t="str">
        <f>VLOOKUP(F2483,prov_ccaa,2,FALSE)</f>
        <v>Cádiz</v>
      </c>
      <c r="K2483" s="3">
        <f>VLOOKUP(I2483,tasa,6,FALSE)</f>
        <v>0.227046438</v>
      </c>
      <c r="L2483" s="6">
        <f t="shared" si="2"/>
        <v>1246.257898</v>
      </c>
    </row>
    <row r="2484" ht="14.25" customHeight="1">
      <c r="A2484" s="1" t="s">
        <v>2503</v>
      </c>
      <c r="B2484" s="2">
        <v>16487.0</v>
      </c>
      <c r="C2484" s="2">
        <v>55102.7467364</v>
      </c>
      <c r="D2484" s="2">
        <v>8.1237446992E7</v>
      </c>
      <c r="E2484" s="3" t="str">
        <f t="shared" si="1"/>
        <v>11</v>
      </c>
      <c r="F2484" s="5">
        <v>11.0</v>
      </c>
      <c r="G2484" s="3" t="s">
        <v>2408</v>
      </c>
      <c r="H2484" s="3" t="str">
        <f>VLOOKUP(F2484, prov_ccaa,4,FALSE)</f>
        <v>Andalucía</v>
      </c>
      <c r="I2484" s="3">
        <f>VLOOKUP(F2484, prov_ccaa,3,FALSE)</f>
        <v>1</v>
      </c>
      <c r="J2484" s="3" t="str">
        <f>VLOOKUP(F2484,prov_ccaa,2,FALSE)</f>
        <v>Cádiz</v>
      </c>
      <c r="K2484" s="3">
        <f>VLOOKUP(I2484,tasa,6,FALSE)</f>
        <v>0.227046438</v>
      </c>
      <c r="L2484" s="6">
        <f t="shared" si="2"/>
        <v>3743.314624</v>
      </c>
    </row>
    <row r="2485" ht="14.25" customHeight="1">
      <c r="A2485" s="1" t="s">
        <v>2504</v>
      </c>
      <c r="B2485" s="2">
        <v>21506.0</v>
      </c>
      <c r="C2485" s="2">
        <v>20113.9157562</v>
      </c>
      <c r="D2485" s="2">
        <v>9797162.07492</v>
      </c>
      <c r="E2485" s="3" t="str">
        <f t="shared" si="1"/>
        <v>11</v>
      </c>
      <c r="F2485" s="5">
        <v>11.0</v>
      </c>
      <c r="G2485" s="3" t="s">
        <v>2408</v>
      </c>
      <c r="H2485" s="3" t="str">
        <f>VLOOKUP(F2485, prov_ccaa,4,FALSE)</f>
        <v>Andalucía</v>
      </c>
      <c r="I2485" s="3">
        <f>VLOOKUP(F2485, prov_ccaa,3,FALSE)</f>
        <v>1</v>
      </c>
      <c r="J2485" s="3" t="str">
        <f>VLOOKUP(F2485,prov_ccaa,2,FALSE)</f>
        <v>Cádiz</v>
      </c>
      <c r="K2485" s="3">
        <f>VLOOKUP(I2485,tasa,6,FALSE)</f>
        <v>0.227046438</v>
      </c>
      <c r="L2485" s="6">
        <f t="shared" si="2"/>
        <v>4882.860697</v>
      </c>
    </row>
    <row r="2486" ht="14.25" customHeight="1">
      <c r="A2486" s="1" t="s">
        <v>2505</v>
      </c>
      <c r="B2486" s="2">
        <v>929.0</v>
      </c>
      <c r="C2486" s="2">
        <v>1429.36448779</v>
      </c>
      <c r="D2486" s="2">
        <v>55793.5560807</v>
      </c>
      <c r="E2486" s="3" t="str">
        <f t="shared" si="1"/>
        <v>11</v>
      </c>
      <c r="F2486" s="5">
        <v>11.0</v>
      </c>
      <c r="G2486" s="3" t="s">
        <v>2408</v>
      </c>
      <c r="H2486" s="3" t="str">
        <f>VLOOKUP(F2486, prov_ccaa,4,FALSE)</f>
        <v>Andalucía</v>
      </c>
      <c r="I2486" s="3">
        <f>VLOOKUP(F2486, prov_ccaa,3,FALSE)</f>
        <v>1</v>
      </c>
      <c r="J2486" s="3" t="str">
        <f>VLOOKUP(F2486,prov_ccaa,2,FALSE)</f>
        <v>Cádiz</v>
      </c>
      <c r="K2486" s="3">
        <f>VLOOKUP(I2486,tasa,6,FALSE)</f>
        <v>0.227046438</v>
      </c>
      <c r="L2486" s="6">
        <f t="shared" si="2"/>
        <v>210.9261409</v>
      </c>
    </row>
    <row r="2487" ht="14.25" customHeight="1">
      <c r="A2487" s="1" t="s">
        <v>2506</v>
      </c>
      <c r="B2487" s="2">
        <v>8109.0</v>
      </c>
      <c r="C2487" s="2">
        <v>5375.57612673</v>
      </c>
      <c r="D2487" s="2">
        <v>592396.479789</v>
      </c>
      <c r="E2487" s="3" t="str">
        <f t="shared" si="1"/>
        <v>11</v>
      </c>
      <c r="F2487" s="5">
        <v>11.0</v>
      </c>
      <c r="G2487" s="3" t="s">
        <v>2408</v>
      </c>
      <c r="H2487" s="3" t="str">
        <f>VLOOKUP(F2487, prov_ccaa,4,FALSE)</f>
        <v>Andalucía</v>
      </c>
      <c r="I2487" s="3">
        <f>VLOOKUP(F2487, prov_ccaa,3,FALSE)</f>
        <v>1</v>
      </c>
      <c r="J2487" s="3" t="str">
        <f>VLOOKUP(F2487,prov_ccaa,2,FALSE)</f>
        <v>Cádiz</v>
      </c>
      <c r="K2487" s="3">
        <f>VLOOKUP(I2487,tasa,6,FALSE)</f>
        <v>0.227046438</v>
      </c>
      <c r="L2487" s="6">
        <f t="shared" si="2"/>
        <v>1841.119566</v>
      </c>
    </row>
    <row r="2488" ht="14.25" customHeight="1">
      <c r="A2488" s="1" t="s">
        <v>2507</v>
      </c>
      <c r="B2488" s="2">
        <v>7533.0</v>
      </c>
      <c r="C2488" s="2">
        <v>3772.02177299</v>
      </c>
      <c r="D2488" s="2">
        <v>398307.991789</v>
      </c>
      <c r="E2488" s="3" t="str">
        <f t="shared" si="1"/>
        <v>11</v>
      </c>
      <c r="F2488" s="5">
        <v>11.0</v>
      </c>
      <c r="G2488" s="3" t="s">
        <v>2408</v>
      </c>
      <c r="H2488" s="3" t="str">
        <f>VLOOKUP(F2488, prov_ccaa,4,FALSE)</f>
        <v>Andalucía</v>
      </c>
      <c r="I2488" s="3">
        <f>VLOOKUP(F2488, prov_ccaa,3,FALSE)</f>
        <v>1</v>
      </c>
      <c r="J2488" s="3" t="str">
        <f>VLOOKUP(F2488,prov_ccaa,2,FALSE)</f>
        <v>Cádiz</v>
      </c>
      <c r="K2488" s="3">
        <f>VLOOKUP(I2488,tasa,6,FALSE)</f>
        <v>0.227046438</v>
      </c>
      <c r="L2488" s="6">
        <f t="shared" si="2"/>
        <v>1710.340818</v>
      </c>
    </row>
    <row r="2489" ht="14.25" customHeight="1">
      <c r="A2489" s="1" t="s">
        <v>2508</v>
      </c>
      <c r="B2489" s="2">
        <v>10628.0</v>
      </c>
      <c r="C2489" s="2">
        <v>4938.95164775</v>
      </c>
      <c r="D2489" s="2">
        <v>644890.388783</v>
      </c>
      <c r="E2489" s="3" t="str">
        <f t="shared" si="1"/>
        <v>11</v>
      </c>
      <c r="F2489" s="5">
        <v>11.0</v>
      </c>
      <c r="G2489" s="3" t="s">
        <v>2408</v>
      </c>
      <c r="H2489" s="3" t="str">
        <f>VLOOKUP(F2489, prov_ccaa,4,FALSE)</f>
        <v>Andalucía</v>
      </c>
      <c r="I2489" s="3">
        <f>VLOOKUP(F2489, prov_ccaa,3,FALSE)</f>
        <v>1</v>
      </c>
      <c r="J2489" s="3" t="str">
        <f>VLOOKUP(F2489,prov_ccaa,2,FALSE)</f>
        <v>Cádiz</v>
      </c>
      <c r="K2489" s="3">
        <f>VLOOKUP(I2489,tasa,6,FALSE)</f>
        <v>0.227046438</v>
      </c>
      <c r="L2489" s="6">
        <f t="shared" si="2"/>
        <v>2413.049544</v>
      </c>
    </row>
    <row r="2490" ht="14.25" customHeight="1">
      <c r="A2490" s="1" t="s">
        <v>2509</v>
      </c>
      <c r="B2490" s="2">
        <v>45367.0</v>
      </c>
      <c r="C2490" s="2">
        <v>27336.5711438</v>
      </c>
      <c r="D2490" s="2">
        <v>1.90356027387E7</v>
      </c>
      <c r="E2490" s="3" t="str">
        <f t="shared" si="1"/>
        <v>11</v>
      </c>
      <c r="F2490" s="5">
        <v>11.0</v>
      </c>
      <c r="G2490" s="3" t="s">
        <v>2408</v>
      </c>
      <c r="H2490" s="3" t="str">
        <f>VLOOKUP(F2490, prov_ccaa,4,FALSE)</f>
        <v>Andalucía</v>
      </c>
      <c r="I2490" s="3">
        <f>VLOOKUP(F2490, prov_ccaa,3,FALSE)</f>
        <v>1</v>
      </c>
      <c r="J2490" s="3" t="str">
        <f>VLOOKUP(F2490,prov_ccaa,2,FALSE)</f>
        <v>Cádiz</v>
      </c>
      <c r="K2490" s="3">
        <f>VLOOKUP(I2490,tasa,6,FALSE)</f>
        <v>0.227046438</v>
      </c>
      <c r="L2490" s="6">
        <f t="shared" si="2"/>
        <v>10300.41575</v>
      </c>
    </row>
    <row r="2491" ht="14.25" customHeight="1">
      <c r="A2491" s="1" t="s">
        <v>2510</v>
      </c>
      <c r="B2491" s="2">
        <v>28374.0</v>
      </c>
      <c r="C2491" s="2">
        <v>35356.0867005</v>
      </c>
      <c r="D2491" s="2">
        <v>4.31573748655E7</v>
      </c>
      <c r="E2491" s="3" t="str">
        <f t="shared" si="1"/>
        <v>11</v>
      </c>
      <c r="F2491" s="5">
        <v>11.0</v>
      </c>
      <c r="G2491" s="3" t="s">
        <v>2408</v>
      </c>
      <c r="H2491" s="3" t="str">
        <f>VLOOKUP(F2491, prov_ccaa,4,FALSE)</f>
        <v>Andalucía</v>
      </c>
      <c r="I2491" s="3">
        <f>VLOOKUP(F2491, prov_ccaa,3,FALSE)</f>
        <v>1</v>
      </c>
      <c r="J2491" s="3" t="str">
        <f>VLOOKUP(F2491,prov_ccaa,2,FALSE)</f>
        <v>Cádiz</v>
      </c>
      <c r="K2491" s="3">
        <f>VLOOKUP(I2491,tasa,6,FALSE)</f>
        <v>0.227046438</v>
      </c>
      <c r="L2491" s="6">
        <f t="shared" si="2"/>
        <v>6442.215633</v>
      </c>
    </row>
    <row r="2492" ht="14.25" customHeight="1">
      <c r="A2492" s="1" t="s">
        <v>2511</v>
      </c>
      <c r="B2492" s="2">
        <v>8160.0</v>
      </c>
      <c r="C2492" s="2">
        <v>11058.9154388</v>
      </c>
      <c r="D2492" s="2">
        <v>5789212.23765</v>
      </c>
      <c r="E2492" s="3" t="str">
        <f t="shared" si="1"/>
        <v>11</v>
      </c>
      <c r="F2492" s="5">
        <v>11.0</v>
      </c>
      <c r="G2492" s="3" t="s">
        <v>2408</v>
      </c>
      <c r="H2492" s="3" t="str">
        <f>VLOOKUP(F2492, prov_ccaa,4,FALSE)</f>
        <v>Andalucía</v>
      </c>
      <c r="I2492" s="3">
        <f>VLOOKUP(F2492, prov_ccaa,3,FALSE)</f>
        <v>1</v>
      </c>
      <c r="J2492" s="3" t="str">
        <f>VLOOKUP(F2492,prov_ccaa,2,FALSE)</f>
        <v>Cádiz</v>
      </c>
      <c r="K2492" s="3">
        <f>VLOOKUP(I2492,tasa,6,FALSE)</f>
        <v>0.227046438</v>
      </c>
      <c r="L2492" s="6">
        <f t="shared" si="2"/>
        <v>1852.698934</v>
      </c>
    </row>
    <row r="2493" ht="14.25" customHeight="1">
      <c r="A2493" s="1" t="s">
        <v>2512</v>
      </c>
      <c r="B2493" s="2">
        <v>7948.0</v>
      </c>
      <c r="C2493" s="2">
        <v>6991.56497046</v>
      </c>
      <c r="D2493" s="2">
        <v>1607801.20605</v>
      </c>
      <c r="E2493" s="3" t="str">
        <f t="shared" si="1"/>
        <v>11</v>
      </c>
      <c r="F2493" s="5">
        <v>11.0</v>
      </c>
      <c r="G2493" s="3" t="s">
        <v>2408</v>
      </c>
      <c r="H2493" s="3" t="str">
        <f>VLOOKUP(F2493, prov_ccaa,4,FALSE)</f>
        <v>Andalucía</v>
      </c>
      <c r="I2493" s="3">
        <f>VLOOKUP(F2493, prov_ccaa,3,FALSE)</f>
        <v>1</v>
      </c>
      <c r="J2493" s="3" t="str">
        <f>VLOOKUP(F2493,prov_ccaa,2,FALSE)</f>
        <v>Cádiz</v>
      </c>
      <c r="K2493" s="3">
        <f>VLOOKUP(I2493,tasa,6,FALSE)</f>
        <v>0.227046438</v>
      </c>
      <c r="L2493" s="6">
        <f t="shared" si="2"/>
        <v>1804.56509</v>
      </c>
    </row>
    <row r="2494" ht="14.25" customHeight="1">
      <c r="A2494" s="1" t="s">
        <v>2513</v>
      </c>
      <c r="B2494" s="2">
        <v>3546.0</v>
      </c>
      <c r="C2494" s="2">
        <v>4124.26929426</v>
      </c>
      <c r="D2494" s="2">
        <v>351620.637593</v>
      </c>
      <c r="E2494" s="3" t="str">
        <f t="shared" si="1"/>
        <v>11</v>
      </c>
      <c r="F2494" s="5">
        <v>11.0</v>
      </c>
      <c r="G2494" s="3" t="s">
        <v>2408</v>
      </c>
      <c r="H2494" s="3" t="str">
        <f>VLOOKUP(F2494, prov_ccaa,4,FALSE)</f>
        <v>Andalucía</v>
      </c>
      <c r="I2494" s="3">
        <f>VLOOKUP(F2494, prov_ccaa,3,FALSE)</f>
        <v>1</v>
      </c>
      <c r="J2494" s="3" t="str">
        <f>VLOOKUP(F2494,prov_ccaa,2,FALSE)</f>
        <v>Cádiz</v>
      </c>
      <c r="K2494" s="3">
        <f>VLOOKUP(I2494,tasa,6,FALSE)</f>
        <v>0.227046438</v>
      </c>
      <c r="L2494" s="6">
        <f t="shared" si="2"/>
        <v>805.1066693</v>
      </c>
    </row>
    <row r="2495" ht="14.25" customHeight="1">
      <c r="A2495" s="1" t="s">
        <v>2514</v>
      </c>
      <c r="B2495" s="2">
        <v>21791.0</v>
      </c>
      <c r="C2495" s="2">
        <v>55802.7463396</v>
      </c>
      <c r="D2495" s="2">
        <v>1.19989704403E8</v>
      </c>
      <c r="E2495" s="3" t="str">
        <f t="shared" si="1"/>
        <v>11</v>
      </c>
      <c r="F2495" s="5">
        <v>11.0</v>
      </c>
      <c r="G2495" s="3" t="s">
        <v>2408</v>
      </c>
      <c r="H2495" s="3" t="str">
        <f>VLOOKUP(F2495, prov_ccaa,4,FALSE)</f>
        <v>Andalucía</v>
      </c>
      <c r="I2495" s="3">
        <f>VLOOKUP(F2495, prov_ccaa,3,FALSE)</f>
        <v>1</v>
      </c>
      <c r="J2495" s="3" t="str">
        <f>VLOOKUP(F2495,prov_ccaa,2,FALSE)</f>
        <v>Cádiz</v>
      </c>
      <c r="K2495" s="3">
        <f>VLOOKUP(I2495,tasa,6,FALSE)</f>
        <v>0.227046438</v>
      </c>
      <c r="L2495" s="6">
        <f t="shared" si="2"/>
        <v>4947.568931</v>
      </c>
    </row>
    <row r="2496" ht="14.25" customHeight="1">
      <c r="A2496" s="1" t="s">
        <v>2515</v>
      </c>
      <c r="B2496" s="2">
        <v>3478.0</v>
      </c>
      <c r="C2496" s="2">
        <v>3712.61491308</v>
      </c>
      <c r="D2496" s="2">
        <v>412533.527223</v>
      </c>
      <c r="E2496" s="3" t="str">
        <f t="shared" si="1"/>
        <v>11</v>
      </c>
      <c r="F2496" s="5">
        <v>11.0</v>
      </c>
      <c r="G2496" s="3" t="s">
        <v>2408</v>
      </c>
      <c r="H2496" s="3" t="str">
        <f>VLOOKUP(F2496, prov_ccaa,4,FALSE)</f>
        <v>Andalucía</v>
      </c>
      <c r="I2496" s="3">
        <f>VLOOKUP(F2496, prov_ccaa,3,FALSE)</f>
        <v>1</v>
      </c>
      <c r="J2496" s="3" t="str">
        <f>VLOOKUP(F2496,prov_ccaa,2,FALSE)</f>
        <v>Cádiz</v>
      </c>
      <c r="K2496" s="3">
        <f>VLOOKUP(I2496,tasa,6,FALSE)</f>
        <v>0.227046438</v>
      </c>
      <c r="L2496" s="6">
        <f t="shared" si="2"/>
        <v>789.6675115</v>
      </c>
    </row>
    <row r="2497" ht="14.25" customHeight="1">
      <c r="A2497" s="1" t="s">
        <v>2516</v>
      </c>
      <c r="B2497" s="2">
        <v>9828.0</v>
      </c>
      <c r="C2497" s="2">
        <v>53037.156312</v>
      </c>
      <c r="D2497" s="2">
        <v>6.75941947114E7</v>
      </c>
      <c r="E2497" s="3" t="str">
        <f t="shared" si="1"/>
        <v>11</v>
      </c>
      <c r="F2497" s="5">
        <v>11.0</v>
      </c>
      <c r="G2497" s="3" t="s">
        <v>2408</v>
      </c>
      <c r="H2497" s="3" t="str">
        <f>VLOOKUP(F2497, prov_ccaa,4,FALSE)</f>
        <v>Andalucía</v>
      </c>
      <c r="I2497" s="3">
        <f>VLOOKUP(F2497, prov_ccaa,3,FALSE)</f>
        <v>1</v>
      </c>
      <c r="J2497" s="3" t="str">
        <f>VLOOKUP(F2497,prov_ccaa,2,FALSE)</f>
        <v>Cádiz</v>
      </c>
      <c r="K2497" s="3">
        <f>VLOOKUP(I2497,tasa,6,FALSE)</f>
        <v>0.227046438</v>
      </c>
      <c r="L2497" s="6">
        <f t="shared" si="2"/>
        <v>2231.412393</v>
      </c>
    </row>
    <row r="2498" ht="14.25" customHeight="1">
      <c r="A2498" s="1" t="s">
        <v>2517</v>
      </c>
      <c r="B2498" s="2">
        <v>4621.0</v>
      </c>
      <c r="C2498" s="2">
        <v>17579.8919833</v>
      </c>
      <c r="D2498" s="2">
        <v>6252019.01918</v>
      </c>
      <c r="E2498" s="3" t="str">
        <f t="shared" si="1"/>
        <v>11</v>
      </c>
      <c r="F2498" s="5">
        <v>11.0</v>
      </c>
      <c r="G2498" s="3" t="s">
        <v>2408</v>
      </c>
      <c r="H2498" s="3" t="str">
        <f>VLOOKUP(F2498, prov_ccaa,4,FALSE)</f>
        <v>Andalucía</v>
      </c>
      <c r="I2498" s="3">
        <f>VLOOKUP(F2498, prov_ccaa,3,FALSE)</f>
        <v>1</v>
      </c>
      <c r="J2498" s="3" t="str">
        <f>VLOOKUP(F2498,prov_ccaa,2,FALSE)</f>
        <v>Cádiz</v>
      </c>
      <c r="K2498" s="3">
        <f>VLOOKUP(I2498,tasa,6,FALSE)</f>
        <v>0.227046438</v>
      </c>
      <c r="L2498" s="6">
        <f t="shared" si="2"/>
        <v>1049.18159</v>
      </c>
    </row>
    <row r="2499" ht="14.25" customHeight="1">
      <c r="A2499" s="1" t="s">
        <v>2518</v>
      </c>
      <c r="B2499" s="2">
        <v>5864.0</v>
      </c>
      <c r="C2499" s="2">
        <v>20086.2820275</v>
      </c>
      <c r="D2499" s="2">
        <v>1.32190981869E7</v>
      </c>
      <c r="E2499" s="3" t="str">
        <f t="shared" si="1"/>
        <v>11</v>
      </c>
      <c r="F2499" s="5">
        <v>11.0</v>
      </c>
      <c r="G2499" s="3" t="s">
        <v>2408</v>
      </c>
      <c r="H2499" s="3" t="str">
        <f>VLOOKUP(F2499, prov_ccaa,4,FALSE)</f>
        <v>Andalucía</v>
      </c>
      <c r="I2499" s="3">
        <f>VLOOKUP(F2499, prov_ccaa,3,FALSE)</f>
        <v>1</v>
      </c>
      <c r="J2499" s="3" t="str">
        <f>VLOOKUP(F2499,prov_ccaa,2,FALSE)</f>
        <v>Cádiz</v>
      </c>
      <c r="K2499" s="3">
        <f>VLOOKUP(I2499,tasa,6,FALSE)</f>
        <v>0.227046438</v>
      </c>
      <c r="L2499" s="6">
        <f t="shared" si="2"/>
        <v>1331.400313</v>
      </c>
    </row>
    <row r="2500" ht="14.25" customHeight="1">
      <c r="A2500" s="1" t="s">
        <v>2519</v>
      </c>
      <c r="B2500" s="2">
        <v>10279.0</v>
      </c>
      <c r="C2500" s="2">
        <v>37987.1333065</v>
      </c>
      <c r="D2500" s="2">
        <v>5.21141461795E7</v>
      </c>
      <c r="E2500" s="3" t="str">
        <f t="shared" si="1"/>
        <v>11</v>
      </c>
      <c r="F2500" s="5">
        <v>11.0</v>
      </c>
      <c r="G2500" s="3" t="s">
        <v>2408</v>
      </c>
      <c r="H2500" s="3" t="str">
        <f>VLOOKUP(F2500, prov_ccaa,4,FALSE)</f>
        <v>Andalucía</v>
      </c>
      <c r="I2500" s="3">
        <f>VLOOKUP(F2500, prov_ccaa,3,FALSE)</f>
        <v>1</v>
      </c>
      <c r="J2500" s="3" t="str">
        <f>VLOOKUP(F2500,prov_ccaa,2,FALSE)</f>
        <v>Cádiz</v>
      </c>
      <c r="K2500" s="3">
        <f>VLOOKUP(I2500,tasa,6,FALSE)</f>
        <v>0.227046438</v>
      </c>
      <c r="L2500" s="6">
        <f t="shared" si="2"/>
        <v>2333.810337</v>
      </c>
    </row>
    <row r="2501" ht="14.25" customHeight="1">
      <c r="A2501" s="1" t="s">
        <v>2520</v>
      </c>
      <c r="B2501" s="2">
        <v>2651.0</v>
      </c>
      <c r="C2501" s="2">
        <v>53676.8670874</v>
      </c>
      <c r="D2501" s="2">
        <v>8.2146235129E7</v>
      </c>
      <c r="E2501" s="3" t="str">
        <f t="shared" si="1"/>
        <v>11</v>
      </c>
      <c r="F2501" s="5">
        <v>11.0</v>
      </c>
      <c r="G2501" s="3" t="s">
        <v>2408</v>
      </c>
      <c r="H2501" s="3" t="str">
        <f>VLOOKUP(F2501, prov_ccaa,4,FALSE)</f>
        <v>Andalucía</v>
      </c>
      <c r="I2501" s="3">
        <f>VLOOKUP(F2501, prov_ccaa,3,FALSE)</f>
        <v>1</v>
      </c>
      <c r="J2501" s="3" t="str">
        <f>VLOOKUP(F2501,prov_ccaa,2,FALSE)</f>
        <v>Cádiz</v>
      </c>
      <c r="K2501" s="3">
        <f>VLOOKUP(I2501,tasa,6,FALSE)</f>
        <v>0.227046438</v>
      </c>
      <c r="L2501" s="6">
        <f t="shared" si="2"/>
        <v>601.9001073</v>
      </c>
    </row>
    <row r="2502" ht="14.25" customHeight="1">
      <c r="A2502" s="1" t="s">
        <v>2521</v>
      </c>
      <c r="B2502" s="2">
        <v>14063.0</v>
      </c>
      <c r="C2502" s="2">
        <v>12706.825789</v>
      </c>
      <c r="D2502" s="2">
        <v>2085792.19113</v>
      </c>
      <c r="E2502" s="3" t="str">
        <f t="shared" si="1"/>
        <v>11</v>
      </c>
      <c r="F2502" s="5">
        <v>11.0</v>
      </c>
      <c r="G2502" s="3" t="s">
        <v>2408</v>
      </c>
      <c r="H2502" s="3" t="str">
        <f>VLOOKUP(F2502, prov_ccaa,4,FALSE)</f>
        <v>Andalucía</v>
      </c>
      <c r="I2502" s="3">
        <f>VLOOKUP(F2502, prov_ccaa,3,FALSE)</f>
        <v>1</v>
      </c>
      <c r="J2502" s="3" t="str">
        <f>VLOOKUP(F2502,prov_ccaa,2,FALSE)</f>
        <v>Cádiz</v>
      </c>
      <c r="K2502" s="3">
        <f>VLOOKUP(I2502,tasa,6,FALSE)</f>
        <v>0.227046438</v>
      </c>
      <c r="L2502" s="6">
        <f t="shared" si="2"/>
        <v>3192.954058</v>
      </c>
    </row>
    <row r="2503" ht="14.25" customHeight="1">
      <c r="A2503" s="1" t="s">
        <v>2522</v>
      </c>
      <c r="B2503" s="2">
        <v>4566.0</v>
      </c>
      <c r="C2503" s="2">
        <v>102379.102474</v>
      </c>
      <c r="D2503" s="2">
        <v>4.17847928441E8</v>
      </c>
      <c r="E2503" s="3" t="str">
        <f t="shared" si="1"/>
        <v>11</v>
      </c>
      <c r="F2503" s="5">
        <v>11.0</v>
      </c>
      <c r="G2503" s="3" t="s">
        <v>2408</v>
      </c>
      <c r="H2503" s="3" t="str">
        <f>VLOOKUP(F2503, prov_ccaa,4,FALSE)</f>
        <v>Andalucía</v>
      </c>
      <c r="I2503" s="3">
        <f>VLOOKUP(F2503, prov_ccaa,3,FALSE)</f>
        <v>1</v>
      </c>
      <c r="J2503" s="3" t="str">
        <f>VLOOKUP(F2503,prov_ccaa,2,FALSE)</f>
        <v>Cádiz</v>
      </c>
      <c r="K2503" s="3">
        <f>VLOOKUP(I2503,tasa,6,FALSE)</f>
        <v>0.227046438</v>
      </c>
      <c r="L2503" s="6">
        <f t="shared" si="2"/>
        <v>1036.694036</v>
      </c>
    </row>
    <row r="2504" ht="14.25" customHeight="1">
      <c r="A2504" s="1" t="s">
        <v>2523</v>
      </c>
      <c r="B2504" s="2">
        <v>798.0</v>
      </c>
      <c r="C2504" s="2">
        <v>19333.7490782</v>
      </c>
      <c r="D2504" s="2">
        <v>1.73634888144E7</v>
      </c>
      <c r="E2504" s="3" t="str">
        <f t="shared" si="1"/>
        <v>11</v>
      </c>
      <c r="F2504" s="5">
        <v>11.0</v>
      </c>
      <c r="G2504" s="3" t="s">
        <v>2408</v>
      </c>
      <c r="H2504" s="3" t="str">
        <f>VLOOKUP(F2504, prov_ccaa,4,FALSE)</f>
        <v>Andalucía</v>
      </c>
      <c r="I2504" s="3">
        <f>VLOOKUP(F2504, prov_ccaa,3,FALSE)</f>
        <v>1</v>
      </c>
      <c r="J2504" s="3" t="str">
        <f>VLOOKUP(F2504,prov_ccaa,2,FALSE)</f>
        <v>Cádiz</v>
      </c>
      <c r="K2504" s="3">
        <f>VLOOKUP(I2504,tasa,6,FALSE)</f>
        <v>0.227046438</v>
      </c>
      <c r="L2504" s="6">
        <f t="shared" si="2"/>
        <v>181.1830576</v>
      </c>
    </row>
    <row r="2505" ht="14.25" customHeight="1">
      <c r="A2505" s="1" t="s">
        <v>2524</v>
      </c>
      <c r="B2505" s="2">
        <v>7014.0</v>
      </c>
      <c r="C2505" s="2">
        <v>41119.1013795</v>
      </c>
      <c r="D2505" s="2">
        <v>7.00871322468E7</v>
      </c>
      <c r="E2505" s="3" t="str">
        <f t="shared" si="1"/>
        <v>11</v>
      </c>
      <c r="F2505" s="5">
        <v>11.0</v>
      </c>
      <c r="G2505" s="3" t="s">
        <v>2408</v>
      </c>
      <c r="H2505" s="3" t="str">
        <f>VLOOKUP(F2505, prov_ccaa,4,FALSE)</f>
        <v>Andalucía</v>
      </c>
      <c r="I2505" s="3">
        <f>VLOOKUP(F2505, prov_ccaa,3,FALSE)</f>
        <v>1</v>
      </c>
      <c r="J2505" s="3" t="str">
        <f>VLOOKUP(F2505,prov_ccaa,2,FALSE)</f>
        <v>Cádiz</v>
      </c>
      <c r="K2505" s="3">
        <f>VLOOKUP(I2505,tasa,6,FALSE)</f>
        <v>0.227046438</v>
      </c>
      <c r="L2505" s="6">
        <f t="shared" si="2"/>
        <v>1592.503716</v>
      </c>
    </row>
    <row r="2506" ht="14.25" customHeight="1">
      <c r="A2506" s="1" t="s">
        <v>2525</v>
      </c>
      <c r="B2506" s="2">
        <v>16352.0</v>
      </c>
      <c r="C2506" s="2">
        <v>41161.2668579</v>
      </c>
      <c r="D2506" s="2">
        <v>6.98480664067E7</v>
      </c>
      <c r="E2506" s="3" t="str">
        <f t="shared" si="1"/>
        <v>11</v>
      </c>
      <c r="F2506" s="5">
        <v>11.0</v>
      </c>
      <c r="G2506" s="3" t="s">
        <v>2408</v>
      </c>
      <c r="H2506" s="3" t="str">
        <f>VLOOKUP(F2506, prov_ccaa,4,FALSE)</f>
        <v>Andalucía</v>
      </c>
      <c r="I2506" s="3">
        <f>VLOOKUP(F2506, prov_ccaa,3,FALSE)</f>
        <v>1</v>
      </c>
      <c r="J2506" s="3" t="str">
        <f>VLOOKUP(F2506,prov_ccaa,2,FALSE)</f>
        <v>Cádiz</v>
      </c>
      <c r="K2506" s="3">
        <f>VLOOKUP(I2506,tasa,6,FALSE)</f>
        <v>0.227046438</v>
      </c>
      <c r="L2506" s="6">
        <f t="shared" si="2"/>
        <v>3712.663355</v>
      </c>
    </row>
    <row r="2507" ht="14.25" customHeight="1">
      <c r="A2507" s="1" t="s">
        <v>2526</v>
      </c>
      <c r="B2507" s="2">
        <v>1278.0</v>
      </c>
      <c r="C2507" s="2">
        <v>2197.25986554</v>
      </c>
      <c r="D2507" s="2">
        <v>147761.358597</v>
      </c>
      <c r="E2507" s="3" t="str">
        <f t="shared" si="1"/>
        <v>11</v>
      </c>
      <c r="F2507" s="5">
        <v>11.0</v>
      </c>
      <c r="G2507" s="3" t="s">
        <v>2408</v>
      </c>
      <c r="H2507" s="3" t="str">
        <f>VLOOKUP(F2507, prov_ccaa,4,FALSE)</f>
        <v>Andalucía</v>
      </c>
      <c r="I2507" s="3">
        <f>VLOOKUP(F2507, prov_ccaa,3,FALSE)</f>
        <v>1</v>
      </c>
      <c r="J2507" s="3" t="str">
        <f>VLOOKUP(F2507,prov_ccaa,2,FALSE)</f>
        <v>Cádiz</v>
      </c>
      <c r="K2507" s="3">
        <f>VLOOKUP(I2507,tasa,6,FALSE)</f>
        <v>0.227046438</v>
      </c>
      <c r="L2507" s="6">
        <f t="shared" si="2"/>
        <v>290.1653478</v>
      </c>
    </row>
    <row r="2508" ht="14.25" customHeight="1">
      <c r="A2508" s="1" t="s">
        <v>2527</v>
      </c>
      <c r="B2508" s="2">
        <v>6601.0</v>
      </c>
      <c r="C2508" s="2">
        <v>5774.4288516</v>
      </c>
      <c r="D2508" s="2">
        <v>577857.915101</v>
      </c>
      <c r="E2508" s="3" t="str">
        <f t="shared" si="1"/>
        <v>11</v>
      </c>
      <c r="F2508" s="5">
        <v>11.0</v>
      </c>
      <c r="G2508" s="3" t="s">
        <v>2408</v>
      </c>
      <c r="H2508" s="3" t="str">
        <f>VLOOKUP(F2508, prov_ccaa,4,FALSE)</f>
        <v>Andalucía</v>
      </c>
      <c r="I2508" s="3">
        <f>VLOOKUP(F2508, prov_ccaa,3,FALSE)</f>
        <v>1</v>
      </c>
      <c r="J2508" s="3" t="str">
        <f>VLOOKUP(F2508,prov_ccaa,2,FALSE)</f>
        <v>Cádiz</v>
      </c>
      <c r="K2508" s="3">
        <f>VLOOKUP(I2508,tasa,6,FALSE)</f>
        <v>0.227046438</v>
      </c>
      <c r="L2508" s="6">
        <f t="shared" si="2"/>
        <v>1498.733538</v>
      </c>
    </row>
    <row r="2509" ht="14.25" customHeight="1">
      <c r="A2509" s="1" t="s">
        <v>2528</v>
      </c>
      <c r="B2509" s="2">
        <v>5035.0</v>
      </c>
      <c r="C2509" s="2">
        <v>94957.9717445</v>
      </c>
      <c r="D2509" s="2">
        <v>2.62512122349E8</v>
      </c>
      <c r="E2509" s="3" t="str">
        <f t="shared" si="1"/>
        <v>11</v>
      </c>
      <c r="F2509" s="5">
        <v>11.0</v>
      </c>
      <c r="G2509" s="3" t="s">
        <v>2408</v>
      </c>
      <c r="H2509" s="3" t="str">
        <f>VLOOKUP(F2509, prov_ccaa,4,FALSE)</f>
        <v>Andalucía</v>
      </c>
      <c r="I2509" s="3">
        <f>VLOOKUP(F2509, prov_ccaa,3,FALSE)</f>
        <v>1</v>
      </c>
      <c r="J2509" s="3" t="str">
        <f>VLOOKUP(F2509,prov_ccaa,2,FALSE)</f>
        <v>Cádiz</v>
      </c>
      <c r="K2509" s="3">
        <f>VLOOKUP(I2509,tasa,6,FALSE)</f>
        <v>0.227046438</v>
      </c>
      <c r="L2509" s="6">
        <f t="shared" si="2"/>
        <v>1143.178816</v>
      </c>
    </row>
    <row r="2510" ht="14.25" customHeight="1">
      <c r="A2510" s="1" t="s">
        <v>2529</v>
      </c>
      <c r="B2510" s="2">
        <v>480.0</v>
      </c>
      <c r="C2510" s="2">
        <v>39833.6974745</v>
      </c>
      <c r="D2510" s="2">
        <v>5.9487987758E7</v>
      </c>
      <c r="E2510" s="3" t="str">
        <f t="shared" si="1"/>
        <v>11</v>
      </c>
      <c r="F2510" s="5">
        <v>11.0</v>
      </c>
      <c r="G2510" s="3" t="s">
        <v>2408</v>
      </c>
      <c r="H2510" s="3" t="str">
        <f>VLOOKUP(F2510, prov_ccaa,4,FALSE)</f>
        <v>Andalucía</v>
      </c>
      <c r="I2510" s="3">
        <f>VLOOKUP(F2510, prov_ccaa,3,FALSE)</f>
        <v>1</v>
      </c>
      <c r="J2510" s="3" t="str">
        <f>VLOOKUP(F2510,prov_ccaa,2,FALSE)</f>
        <v>Cádiz</v>
      </c>
      <c r="K2510" s="3">
        <f>VLOOKUP(I2510,tasa,6,FALSE)</f>
        <v>0.227046438</v>
      </c>
      <c r="L2510" s="6">
        <f t="shared" si="2"/>
        <v>108.9822903</v>
      </c>
    </row>
    <row r="2511" ht="14.25" customHeight="1">
      <c r="A2511" s="1" t="s">
        <v>2530</v>
      </c>
      <c r="B2511" s="2">
        <v>3675.0</v>
      </c>
      <c r="C2511" s="2">
        <v>81787.6786381</v>
      </c>
      <c r="D2511" s="2">
        <v>2.09906460417E8</v>
      </c>
      <c r="E2511" s="3" t="str">
        <f t="shared" si="1"/>
        <v>11</v>
      </c>
      <c r="F2511" s="5">
        <v>11.0</v>
      </c>
      <c r="G2511" s="3" t="s">
        <v>2408</v>
      </c>
      <c r="H2511" s="3" t="str">
        <f>VLOOKUP(F2511, prov_ccaa,4,FALSE)</f>
        <v>Andalucía</v>
      </c>
      <c r="I2511" s="3">
        <f>VLOOKUP(F2511, prov_ccaa,3,FALSE)</f>
        <v>1</v>
      </c>
      <c r="J2511" s="3" t="str">
        <f>VLOOKUP(F2511,prov_ccaa,2,FALSE)</f>
        <v>Cádiz</v>
      </c>
      <c r="K2511" s="3">
        <f>VLOOKUP(I2511,tasa,6,FALSE)</f>
        <v>0.227046438</v>
      </c>
      <c r="L2511" s="6">
        <f t="shared" si="2"/>
        <v>834.3956598</v>
      </c>
    </row>
    <row r="2512" ht="14.25" customHeight="1">
      <c r="A2512" s="1" t="s">
        <v>2531</v>
      </c>
      <c r="B2512" s="2">
        <v>8575.0</v>
      </c>
      <c r="C2512" s="2">
        <v>7838.69266977</v>
      </c>
      <c r="D2512" s="2">
        <v>2084504.57229</v>
      </c>
      <c r="E2512" s="3" t="str">
        <f t="shared" si="1"/>
        <v>11</v>
      </c>
      <c r="F2512" s="5">
        <v>11.0</v>
      </c>
      <c r="G2512" s="3" t="s">
        <v>2408</v>
      </c>
      <c r="H2512" s="3" t="str">
        <f>VLOOKUP(F2512, prov_ccaa,4,FALSE)</f>
        <v>Andalucía</v>
      </c>
      <c r="I2512" s="3">
        <f>VLOOKUP(F2512, prov_ccaa,3,FALSE)</f>
        <v>1</v>
      </c>
      <c r="J2512" s="3" t="str">
        <f>VLOOKUP(F2512,prov_ccaa,2,FALSE)</f>
        <v>Cádiz</v>
      </c>
      <c r="K2512" s="3">
        <f>VLOOKUP(I2512,tasa,6,FALSE)</f>
        <v>0.227046438</v>
      </c>
      <c r="L2512" s="6">
        <f t="shared" si="2"/>
        <v>1946.923206</v>
      </c>
    </row>
    <row r="2513" ht="14.25" customHeight="1">
      <c r="A2513" s="1" t="s">
        <v>2532</v>
      </c>
      <c r="B2513" s="2">
        <v>1363.0</v>
      </c>
      <c r="C2513" s="2">
        <v>39253.8276011</v>
      </c>
      <c r="D2513" s="2">
        <v>7.250502711E7</v>
      </c>
      <c r="E2513" s="3" t="str">
        <f t="shared" si="1"/>
        <v>11</v>
      </c>
      <c r="F2513" s="5">
        <v>11.0</v>
      </c>
      <c r="G2513" s="3" t="s">
        <v>2408</v>
      </c>
      <c r="H2513" s="3" t="str">
        <f>VLOOKUP(F2513, prov_ccaa,4,FALSE)</f>
        <v>Andalucía</v>
      </c>
      <c r="I2513" s="3">
        <f>VLOOKUP(F2513, prov_ccaa,3,FALSE)</f>
        <v>1</v>
      </c>
      <c r="J2513" s="3" t="str">
        <f>VLOOKUP(F2513,prov_ccaa,2,FALSE)</f>
        <v>Cádiz</v>
      </c>
      <c r="K2513" s="3">
        <f>VLOOKUP(I2513,tasa,6,FALSE)</f>
        <v>0.227046438</v>
      </c>
      <c r="L2513" s="6">
        <f t="shared" si="2"/>
        <v>309.4642951</v>
      </c>
    </row>
    <row r="2514" ht="14.25" customHeight="1">
      <c r="A2514" s="1" t="s">
        <v>2533</v>
      </c>
      <c r="B2514" s="2">
        <v>7201.0</v>
      </c>
      <c r="C2514" s="2">
        <v>47478.7438704</v>
      </c>
      <c r="D2514" s="2">
        <v>6.07448692852E7</v>
      </c>
      <c r="E2514" s="3" t="str">
        <f t="shared" si="1"/>
        <v>11</v>
      </c>
      <c r="F2514" s="5">
        <v>11.0</v>
      </c>
      <c r="G2514" s="3" t="s">
        <v>2408</v>
      </c>
      <c r="H2514" s="3" t="str">
        <f>VLOOKUP(F2514, prov_ccaa,4,FALSE)</f>
        <v>Andalucía</v>
      </c>
      <c r="I2514" s="3">
        <f>VLOOKUP(F2514, prov_ccaa,3,FALSE)</f>
        <v>1</v>
      </c>
      <c r="J2514" s="3" t="str">
        <f>VLOOKUP(F2514,prov_ccaa,2,FALSE)</f>
        <v>Cádiz</v>
      </c>
      <c r="K2514" s="3">
        <f>VLOOKUP(I2514,tasa,6,FALSE)</f>
        <v>0.227046438</v>
      </c>
      <c r="L2514" s="6">
        <f t="shared" si="2"/>
        <v>1634.9614</v>
      </c>
    </row>
    <row r="2515" ht="14.25" customHeight="1">
      <c r="A2515" s="1" t="s">
        <v>2534</v>
      </c>
      <c r="B2515" s="2">
        <v>4486.0</v>
      </c>
      <c r="C2515" s="2">
        <v>110636.452148</v>
      </c>
      <c r="D2515" s="2">
        <v>2.23869001574E8</v>
      </c>
      <c r="E2515" s="3" t="str">
        <f t="shared" si="1"/>
        <v>11</v>
      </c>
      <c r="F2515" s="5">
        <v>11.0</v>
      </c>
      <c r="G2515" s="3" t="s">
        <v>2408</v>
      </c>
      <c r="H2515" s="3" t="str">
        <f>VLOOKUP(F2515, prov_ccaa,4,FALSE)</f>
        <v>Andalucía</v>
      </c>
      <c r="I2515" s="3">
        <f>VLOOKUP(F2515, prov_ccaa,3,FALSE)</f>
        <v>1</v>
      </c>
      <c r="J2515" s="3" t="str">
        <f>VLOOKUP(F2515,prov_ccaa,2,FALSE)</f>
        <v>Cádiz</v>
      </c>
      <c r="K2515" s="3">
        <f>VLOOKUP(I2515,tasa,6,FALSE)</f>
        <v>0.227046438</v>
      </c>
      <c r="L2515" s="6">
        <f t="shared" si="2"/>
        <v>1018.530321</v>
      </c>
    </row>
    <row r="2516" ht="14.25" customHeight="1">
      <c r="A2516" s="1" t="s">
        <v>2535</v>
      </c>
      <c r="B2516" s="2">
        <v>2742.0</v>
      </c>
      <c r="C2516" s="2">
        <v>39520.5897604</v>
      </c>
      <c r="D2516" s="2">
        <v>4.84690624839E7</v>
      </c>
      <c r="E2516" s="3" t="str">
        <f t="shared" si="1"/>
        <v>11</v>
      </c>
      <c r="F2516" s="5">
        <v>11.0</v>
      </c>
      <c r="G2516" s="3" t="s">
        <v>2408</v>
      </c>
      <c r="H2516" s="3" t="str">
        <f>VLOOKUP(F2516, prov_ccaa,4,FALSE)</f>
        <v>Andalucía</v>
      </c>
      <c r="I2516" s="3">
        <f>VLOOKUP(F2516, prov_ccaa,3,FALSE)</f>
        <v>1</v>
      </c>
      <c r="J2516" s="3" t="str">
        <f>VLOOKUP(F2516,prov_ccaa,2,FALSE)</f>
        <v>Cádiz</v>
      </c>
      <c r="K2516" s="3">
        <f>VLOOKUP(I2516,tasa,6,FALSE)</f>
        <v>0.227046438</v>
      </c>
      <c r="L2516" s="6">
        <f t="shared" si="2"/>
        <v>622.5613331</v>
      </c>
    </row>
    <row r="2517" ht="14.25" customHeight="1">
      <c r="A2517" s="1" t="s">
        <v>2536</v>
      </c>
      <c r="B2517" s="2">
        <v>1319.0</v>
      </c>
      <c r="C2517" s="2">
        <v>54842.1600909</v>
      </c>
      <c r="D2517" s="2">
        <v>7.11996644401E7</v>
      </c>
      <c r="E2517" s="3" t="str">
        <f t="shared" si="1"/>
        <v>12</v>
      </c>
      <c r="F2517" s="5">
        <v>12.0</v>
      </c>
      <c r="G2517" s="3" t="s">
        <v>2537</v>
      </c>
      <c r="H2517" s="3" t="str">
        <f>VLOOKUP(F2517, prov_ccaa,4,FALSE)</f>
        <v>Comunitat Valenciana</v>
      </c>
      <c r="I2517" s="3">
        <f>VLOOKUP(F2517, prov_ccaa,3,FALSE)</f>
        <v>10</v>
      </c>
      <c r="J2517" s="3" t="str">
        <f>VLOOKUP(F2517,prov_ccaa,2,FALSE)</f>
        <v>Castellón/Castelló</v>
      </c>
      <c r="K2517" s="3">
        <f>VLOOKUP(I2517,tasa,6,FALSE)</f>
        <v>0.18460487</v>
      </c>
      <c r="L2517" s="6">
        <f t="shared" si="2"/>
        <v>243.4938236</v>
      </c>
    </row>
    <row r="2518" ht="14.25" customHeight="1">
      <c r="A2518" s="1" t="s">
        <v>2538</v>
      </c>
      <c r="B2518" s="2">
        <v>130.0</v>
      </c>
      <c r="C2518" s="2">
        <v>16779.1419056</v>
      </c>
      <c r="D2518" s="2">
        <v>1.22952779284E7</v>
      </c>
      <c r="E2518" s="3" t="str">
        <f t="shared" si="1"/>
        <v>12</v>
      </c>
      <c r="F2518" s="5">
        <v>12.0</v>
      </c>
      <c r="G2518" s="3" t="s">
        <v>2537</v>
      </c>
      <c r="H2518" s="3" t="str">
        <f>VLOOKUP(F2518, prov_ccaa,4,FALSE)</f>
        <v>Comunitat Valenciana</v>
      </c>
      <c r="I2518" s="3">
        <f>VLOOKUP(F2518, prov_ccaa,3,FALSE)</f>
        <v>10</v>
      </c>
      <c r="J2518" s="3" t="str">
        <f>VLOOKUP(F2518,prov_ccaa,2,FALSE)</f>
        <v>Castellón/Castelló</v>
      </c>
      <c r="K2518" s="3">
        <f>VLOOKUP(I2518,tasa,6,FALSE)</f>
        <v>0.18460487</v>
      </c>
      <c r="L2518" s="6">
        <f t="shared" si="2"/>
        <v>23.9986331</v>
      </c>
    </row>
    <row r="2519" ht="14.25" customHeight="1">
      <c r="A2519" s="1" t="s">
        <v>2539</v>
      </c>
      <c r="B2519" s="2">
        <v>1304.0</v>
      </c>
      <c r="C2519" s="2">
        <v>47047.6214383</v>
      </c>
      <c r="D2519" s="2">
        <v>8.23619506335E7</v>
      </c>
      <c r="E2519" s="3" t="str">
        <f t="shared" si="1"/>
        <v>12</v>
      </c>
      <c r="F2519" s="5">
        <v>12.0</v>
      </c>
      <c r="G2519" s="3" t="s">
        <v>2537</v>
      </c>
      <c r="H2519" s="3" t="str">
        <f>VLOOKUP(F2519, prov_ccaa,4,FALSE)</f>
        <v>Comunitat Valenciana</v>
      </c>
      <c r="I2519" s="3">
        <f>VLOOKUP(F2519, prov_ccaa,3,FALSE)</f>
        <v>10</v>
      </c>
      <c r="J2519" s="3" t="str">
        <f>VLOOKUP(F2519,prov_ccaa,2,FALSE)</f>
        <v>Castellón/Castelló</v>
      </c>
      <c r="K2519" s="3">
        <f>VLOOKUP(I2519,tasa,6,FALSE)</f>
        <v>0.18460487</v>
      </c>
      <c r="L2519" s="6">
        <f t="shared" si="2"/>
        <v>240.7247505</v>
      </c>
    </row>
    <row r="2520" ht="14.25" customHeight="1">
      <c r="A2520" s="1" t="s">
        <v>2540</v>
      </c>
      <c r="B2520" s="2">
        <v>2374.0</v>
      </c>
      <c r="C2520" s="2">
        <v>60341.6914212</v>
      </c>
      <c r="D2520" s="2">
        <v>1.02536043511E8</v>
      </c>
      <c r="E2520" s="3" t="str">
        <f t="shared" si="1"/>
        <v>12</v>
      </c>
      <c r="F2520" s="5">
        <v>12.0</v>
      </c>
      <c r="G2520" s="3" t="s">
        <v>2537</v>
      </c>
      <c r="H2520" s="3" t="str">
        <f>VLOOKUP(F2520, prov_ccaa,4,FALSE)</f>
        <v>Comunitat Valenciana</v>
      </c>
      <c r="I2520" s="3">
        <f>VLOOKUP(F2520, prov_ccaa,3,FALSE)</f>
        <v>10</v>
      </c>
      <c r="J2520" s="3" t="str">
        <f>VLOOKUP(F2520,prov_ccaa,2,FALSE)</f>
        <v>Castellón/Castelló</v>
      </c>
      <c r="K2520" s="3">
        <f>VLOOKUP(I2520,tasa,6,FALSE)</f>
        <v>0.18460487</v>
      </c>
      <c r="L2520" s="6">
        <f t="shared" si="2"/>
        <v>438.2519614</v>
      </c>
    </row>
    <row r="2521" ht="14.25" customHeight="1">
      <c r="A2521" s="1" t="s">
        <v>2541</v>
      </c>
      <c r="B2521" s="2">
        <v>4968.0</v>
      </c>
      <c r="C2521" s="2">
        <v>66573.2387364</v>
      </c>
      <c r="D2521" s="2">
        <v>6.48353757886E7</v>
      </c>
      <c r="E2521" s="3" t="str">
        <f t="shared" si="1"/>
        <v>12</v>
      </c>
      <c r="F2521" s="5">
        <v>12.0</v>
      </c>
      <c r="G2521" s="3" t="s">
        <v>2537</v>
      </c>
      <c r="H2521" s="3" t="str">
        <f>VLOOKUP(F2521, prov_ccaa,4,FALSE)</f>
        <v>Comunitat Valenciana</v>
      </c>
      <c r="I2521" s="3">
        <f>VLOOKUP(F2521, prov_ccaa,3,FALSE)</f>
        <v>10</v>
      </c>
      <c r="J2521" s="3" t="str">
        <f>VLOOKUP(F2521,prov_ccaa,2,FALSE)</f>
        <v>Castellón/Castelló</v>
      </c>
      <c r="K2521" s="3">
        <f>VLOOKUP(I2521,tasa,6,FALSE)</f>
        <v>0.18460487</v>
      </c>
      <c r="L2521" s="6">
        <f t="shared" si="2"/>
        <v>917.1169943</v>
      </c>
    </row>
    <row r="2522" ht="14.25" customHeight="1">
      <c r="A2522" s="1" t="s">
        <v>2542</v>
      </c>
      <c r="B2522" s="2">
        <v>3993.0</v>
      </c>
      <c r="C2522" s="2">
        <v>3467.19718413</v>
      </c>
      <c r="D2522" s="2">
        <v>423854.421804</v>
      </c>
      <c r="E2522" s="3" t="str">
        <f t="shared" si="1"/>
        <v>12</v>
      </c>
      <c r="F2522" s="5">
        <v>12.0</v>
      </c>
      <c r="G2522" s="3" t="s">
        <v>2537</v>
      </c>
      <c r="H2522" s="3" t="str">
        <f>VLOOKUP(F2522, prov_ccaa,4,FALSE)</f>
        <v>Comunitat Valenciana</v>
      </c>
      <c r="I2522" s="3">
        <f>VLOOKUP(F2522, prov_ccaa,3,FALSE)</f>
        <v>10</v>
      </c>
      <c r="J2522" s="3" t="str">
        <f>VLOOKUP(F2522,prov_ccaa,2,FALSE)</f>
        <v>Castellón/Castelló</v>
      </c>
      <c r="K2522" s="3">
        <f>VLOOKUP(I2522,tasa,6,FALSE)</f>
        <v>0.18460487</v>
      </c>
      <c r="L2522" s="6">
        <f t="shared" si="2"/>
        <v>737.127246</v>
      </c>
    </row>
    <row r="2523" ht="14.25" customHeight="1">
      <c r="A2523" s="1" t="s">
        <v>2543</v>
      </c>
      <c r="B2523" s="2">
        <v>6524.0</v>
      </c>
      <c r="C2523" s="2">
        <v>49078.5078654</v>
      </c>
      <c r="D2523" s="2">
        <v>9.44803021754E7</v>
      </c>
      <c r="E2523" s="3" t="str">
        <f t="shared" si="1"/>
        <v>12</v>
      </c>
      <c r="F2523" s="5">
        <v>12.0</v>
      </c>
      <c r="G2523" s="3" t="s">
        <v>2537</v>
      </c>
      <c r="H2523" s="3" t="str">
        <f>VLOOKUP(F2523, prov_ccaa,4,FALSE)</f>
        <v>Comunitat Valenciana</v>
      </c>
      <c r="I2523" s="3">
        <f>VLOOKUP(F2523, prov_ccaa,3,FALSE)</f>
        <v>10</v>
      </c>
      <c r="J2523" s="3" t="str">
        <f>VLOOKUP(F2523,prov_ccaa,2,FALSE)</f>
        <v>Castellón/Castelló</v>
      </c>
      <c r="K2523" s="3">
        <f>VLOOKUP(I2523,tasa,6,FALSE)</f>
        <v>0.18460487</v>
      </c>
      <c r="L2523" s="6">
        <f t="shared" si="2"/>
        <v>1204.362172</v>
      </c>
    </row>
    <row r="2524" ht="14.25" customHeight="1">
      <c r="A2524" s="1" t="s">
        <v>2544</v>
      </c>
      <c r="B2524" s="2">
        <v>206.0</v>
      </c>
      <c r="C2524" s="2">
        <v>32159.3718704</v>
      </c>
      <c r="D2524" s="2">
        <v>3.06713988854E7</v>
      </c>
      <c r="E2524" s="3" t="str">
        <f t="shared" si="1"/>
        <v>12</v>
      </c>
      <c r="F2524" s="5">
        <v>12.0</v>
      </c>
      <c r="G2524" s="3" t="s">
        <v>2537</v>
      </c>
      <c r="H2524" s="3" t="str">
        <f>VLOOKUP(F2524, prov_ccaa,4,FALSE)</f>
        <v>Comunitat Valenciana</v>
      </c>
      <c r="I2524" s="3">
        <f>VLOOKUP(F2524, prov_ccaa,3,FALSE)</f>
        <v>10</v>
      </c>
      <c r="J2524" s="3" t="str">
        <f>VLOOKUP(F2524,prov_ccaa,2,FALSE)</f>
        <v>Castellón/Castelló</v>
      </c>
      <c r="K2524" s="3">
        <f>VLOOKUP(I2524,tasa,6,FALSE)</f>
        <v>0.18460487</v>
      </c>
      <c r="L2524" s="6">
        <f t="shared" si="2"/>
        <v>38.02860323</v>
      </c>
    </row>
    <row r="2525" ht="14.25" customHeight="1">
      <c r="A2525" s="1" t="s">
        <v>2545</v>
      </c>
      <c r="B2525" s="2">
        <v>873.0</v>
      </c>
      <c r="C2525" s="2">
        <v>25968.7887279</v>
      </c>
      <c r="D2525" s="2">
        <v>2.83429401167E7</v>
      </c>
      <c r="E2525" s="3" t="str">
        <f t="shared" si="1"/>
        <v>12</v>
      </c>
      <c r="F2525" s="5">
        <v>12.0</v>
      </c>
      <c r="G2525" s="3" t="s">
        <v>2537</v>
      </c>
      <c r="H2525" s="3" t="str">
        <f>VLOOKUP(F2525, prov_ccaa,4,FALSE)</f>
        <v>Comunitat Valenciana</v>
      </c>
      <c r="I2525" s="3">
        <f>VLOOKUP(F2525, prov_ccaa,3,FALSE)</f>
        <v>10</v>
      </c>
      <c r="J2525" s="3" t="str">
        <f>VLOOKUP(F2525,prov_ccaa,2,FALSE)</f>
        <v>Castellón/Castelló</v>
      </c>
      <c r="K2525" s="3">
        <f>VLOOKUP(I2525,tasa,6,FALSE)</f>
        <v>0.18460487</v>
      </c>
      <c r="L2525" s="6">
        <f t="shared" si="2"/>
        <v>161.1600515</v>
      </c>
    </row>
    <row r="2526" ht="14.25" customHeight="1">
      <c r="A2526" s="1" t="s">
        <v>2546</v>
      </c>
      <c r="B2526" s="2">
        <v>249.0</v>
      </c>
      <c r="C2526" s="2">
        <v>21719.5572108</v>
      </c>
      <c r="D2526" s="2">
        <v>2.03408801164E7</v>
      </c>
      <c r="E2526" s="3" t="str">
        <f t="shared" si="1"/>
        <v>12</v>
      </c>
      <c r="F2526" s="5">
        <v>12.0</v>
      </c>
      <c r="G2526" s="3" t="s">
        <v>2537</v>
      </c>
      <c r="H2526" s="3" t="str">
        <f>VLOOKUP(F2526, prov_ccaa,4,FALSE)</f>
        <v>Comunitat Valenciana</v>
      </c>
      <c r="I2526" s="3">
        <f>VLOOKUP(F2526, prov_ccaa,3,FALSE)</f>
        <v>10</v>
      </c>
      <c r="J2526" s="3" t="str">
        <f>VLOOKUP(F2526,prov_ccaa,2,FALSE)</f>
        <v>Castellón/Castelló</v>
      </c>
      <c r="K2526" s="3">
        <f>VLOOKUP(I2526,tasa,6,FALSE)</f>
        <v>0.18460487</v>
      </c>
      <c r="L2526" s="6">
        <f t="shared" si="2"/>
        <v>45.96661264</v>
      </c>
    </row>
    <row r="2527" ht="14.25" customHeight="1">
      <c r="A2527" s="1" t="s">
        <v>2547</v>
      </c>
      <c r="B2527" s="2">
        <v>9030.0</v>
      </c>
      <c r="C2527" s="2">
        <v>16395.0694913</v>
      </c>
      <c r="D2527" s="2">
        <v>8890692.10817</v>
      </c>
      <c r="E2527" s="3" t="str">
        <f t="shared" si="1"/>
        <v>12</v>
      </c>
      <c r="F2527" s="5">
        <v>12.0</v>
      </c>
      <c r="G2527" s="3" t="s">
        <v>2537</v>
      </c>
      <c r="H2527" s="3" t="str">
        <f>VLOOKUP(F2527, prov_ccaa,4,FALSE)</f>
        <v>Comunitat Valenciana</v>
      </c>
      <c r="I2527" s="3">
        <f>VLOOKUP(F2527, prov_ccaa,3,FALSE)</f>
        <v>10</v>
      </c>
      <c r="J2527" s="3" t="str">
        <f>VLOOKUP(F2527,prov_ccaa,2,FALSE)</f>
        <v>Castellón/Castelló</v>
      </c>
      <c r="K2527" s="3">
        <f>VLOOKUP(I2527,tasa,6,FALSE)</f>
        <v>0.18460487</v>
      </c>
      <c r="L2527" s="6">
        <f t="shared" si="2"/>
        <v>1666.981976</v>
      </c>
    </row>
    <row r="2528" ht="14.25" customHeight="1">
      <c r="A2528" s="1" t="s">
        <v>2548</v>
      </c>
      <c r="B2528" s="2">
        <v>7012.0</v>
      </c>
      <c r="C2528" s="2">
        <v>3832.77270772</v>
      </c>
      <c r="D2528" s="2">
        <v>647692.852524</v>
      </c>
      <c r="E2528" s="3" t="str">
        <f t="shared" si="1"/>
        <v>12</v>
      </c>
      <c r="F2528" s="5">
        <v>12.0</v>
      </c>
      <c r="G2528" s="3" t="s">
        <v>2537</v>
      </c>
      <c r="H2528" s="3" t="str">
        <f>VLOOKUP(F2528, prov_ccaa,4,FALSE)</f>
        <v>Comunitat Valenciana</v>
      </c>
      <c r="I2528" s="3">
        <f>VLOOKUP(F2528, prov_ccaa,3,FALSE)</f>
        <v>10</v>
      </c>
      <c r="J2528" s="3" t="str">
        <f>VLOOKUP(F2528,prov_ccaa,2,FALSE)</f>
        <v>Castellón/Castelló</v>
      </c>
      <c r="K2528" s="3">
        <f>VLOOKUP(I2528,tasa,6,FALSE)</f>
        <v>0.18460487</v>
      </c>
      <c r="L2528" s="6">
        <f t="shared" si="2"/>
        <v>1294.449349</v>
      </c>
    </row>
    <row r="2529" ht="14.25" customHeight="1">
      <c r="A2529" s="1" t="s">
        <v>2549</v>
      </c>
      <c r="B2529" s="2">
        <v>11918.0</v>
      </c>
      <c r="C2529" s="2">
        <v>33712.9111936</v>
      </c>
      <c r="D2529" s="2">
        <v>2.34508335092E7</v>
      </c>
      <c r="E2529" s="3" t="str">
        <f t="shared" si="1"/>
        <v>12</v>
      </c>
      <c r="F2529" s="5">
        <v>12.0</v>
      </c>
      <c r="G2529" s="3" t="s">
        <v>2537</v>
      </c>
      <c r="H2529" s="3" t="str">
        <f>VLOOKUP(F2529, prov_ccaa,4,FALSE)</f>
        <v>Comunitat Valenciana</v>
      </c>
      <c r="I2529" s="3">
        <f>VLOOKUP(F2529, prov_ccaa,3,FALSE)</f>
        <v>10</v>
      </c>
      <c r="J2529" s="3" t="str">
        <f>VLOOKUP(F2529,prov_ccaa,2,FALSE)</f>
        <v>Castellón/Castelló</v>
      </c>
      <c r="K2529" s="3">
        <f>VLOOKUP(I2529,tasa,6,FALSE)</f>
        <v>0.18460487</v>
      </c>
      <c r="L2529" s="6">
        <f t="shared" si="2"/>
        <v>2200.120841</v>
      </c>
    </row>
    <row r="2530" ht="14.25" customHeight="1">
      <c r="A2530" s="1" t="s">
        <v>2550</v>
      </c>
      <c r="B2530" s="2">
        <v>280.0</v>
      </c>
      <c r="C2530" s="2">
        <v>20019.1818604</v>
      </c>
      <c r="D2530" s="2">
        <v>2.09071830784E7</v>
      </c>
      <c r="E2530" s="3" t="str">
        <f t="shared" si="1"/>
        <v>12</v>
      </c>
      <c r="F2530" s="5">
        <v>12.0</v>
      </c>
      <c r="G2530" s="3" t="s">
        <v>2537</v>
      </c>
      <c r="H2530" s="3" t="str">
        <f>VLOOKUP(F2530, prov_ccaa,4,FALSE)</f>
        <v>Comunitat Valenciana</v>
      </c>
      <c r="I2530" s="3">
        <f>VLOOKUP(F2530, prov_ccaa,3,FALSE)</f>
        <v>10</v>
      </c>
      <c r="J2530" s="3" t="str">
        <f>VLOOKUP(F2530,prov_ccaa,2,FALSE)</f>
        <v>Castellón/Castelló</v>
      </c>
      <c r="K2530" s="3">
        <f>VLOOKUP(I2530,tasa,6,FALSE)</f>
        <v>0.18460487</v>
      </c>
      <c r="L2530" s="6">
        <f t="shared" si="2"/>
        <v>51.68936361</v>
      </c>
    </row>
    <row r="2531" ht="14.25" customHeight="1">
      <c r="A2531" s="1" t="s">
        <v>2551</v>
      </c>
      <c r="B2531" s="2">
        <v>6584.0</v>
      </c>
      <c r="C2531" s="2">
        <v>23644.6752616</v>
      </c>
      <c r="D2531" s="2">
        <v>2.76212918637E7</v>
      </c>
      <c r="E2531" s="3" t="str">
        <f t="shared" si="1"/>
        <v>12</v>
      </c>
      <c r="F2531" s="5">
        <v>12.0</v>
      </c>
      <c r="G2531" s="3" t="s">
        <v>2537</v>
      </c>
      <c r="H2531" s="3" t="str">
        <f>VLOOKUP(F2531, prov_ccaa,4,FALSE)</f>
        <v>Comunitat Valenciana</v>
      </c>
      <c r="I2531" s="3">
        <f>VLOOKUP(F2531, prov_ccaa,3,FALSE)</f>
        <v>10</v>
      </c>
      <c r="J2531" s="3" t="str">
        <f>VLOOKUP(F2531,prov_ccaa,2,FALSE)</f>
        <v>Castellón/Castelló</v>
      </c>
      <c r="K2531" s="3">
        <f>VLOOKUP(I2531,tasa,6,FALSE)</f>
        <v>0.18460487</v>
      </c>
      <c r="L2531" s="6">
        <f t="shared" si="2"/>
        <v>1215.438464</v>
      </c>
    </row>
    <row r="2532" ht="14.25" customHeight="1">
      <c r="A2532" s="1" t="s">
        <v>2552</v>
      </c>
      <c r="B2532" s="2">
        <v>3753.0</v>
      </c>
      <c r="C2532" s="2">
        <v>47453.5714056</v>
      </c>
      <c r="D2532" s="2">
        <v>1.29549759649E8</v>
      </c>
      <c r="E2532" s="3" t="str">
        <f t="shared" si="1"/>
        <v>12</v>
      </c>
      <c r="F2532" s="5">
        <v>12.0</v>
      </c>
      <c r="G2532" s="3" t="s">
        <v>2537</v>
      </c>
      <c r="H2532" s="3" t="str">
        <f>VLOOKUP(F2532, prov_ccaa,4,FALSE)</f>
        <v>Comunitat Valenciana</v>
      </c>
      <c r="I2532" s="3">
        <f>VLOOKUP(F2532, prov_ccaa,3,FALSE)</f>
        <v>10</v>
      </c>
      <c r="J2532" s="3" t="str">
        <f>VLOOKUP(F2532,prov_ccaa,2,FALSE)</f>
        <v>Castellón/Castelló</v>
      </c>
      <c r="K2532" s="3">
        <f>VLOOKUP(I2532,tasa,6,FALSE)</f>
        <v>0.18460487</v>
      </c>
      <c r="L2532" s="6">
        <f t="shared" si="2"/>
        <v>692.8220772</v>
      </c>
    </row>
    <row r="2533" ht="14.25" customHeight="1">
      <c r="A2533" s="1" t="s">
        <v>2553</v>
      </c>
      <c r="B2533" s="2">
        <v>164.0</v>
      </c>
      <c r="C2533" s="2">
        <v>19013.4332568</v>
      </c>
      <c r="D2533" s="2">
        <v>1.91672228785E7</v>
      </c>
      <c r="E2533" s="3" t="str">
        <f t="shared" si="1"/>
        <v>12</v>
      </c>
      <c r="F2533" s="5">
        <v>12.0</v>
      </c>
      <c r="G2533" s="3" t="s">
        <v>2537</v>
      </c>
      <c r="H2533" s="3" t="str">
        <f>VLOOKUP(F2533, prov_ccaa,4,FALSE)</f>
        <v>Comunitat Valenciana</v>
      </c>
      <c r="I2533" s="3">
        <f>VLOOKUP(F2533, prov_ccaa,3,FALSE)</f>
        <v>10</v>
      </c>
      <c r="J2533" s="3" t="str">
        <f>VLOOKUP(F2533,prov_ccaa,2,FALSE)</f>
        <v>Castellón/Castelló</v>
      </c>
      <c r="K2533" s="3">
        <f>VLOOKUP(I2533,tasa,6,FALSE)</f>
        <v>0.18460487</v>
      </c>
      <c r="L2533" s="6">
        <f t="shared" si="2"/>
        <v>30.27519868</v>
      </c>
    </row>
    <row r="2534" ht="14.25" customHeight="1">
      <c r="A2534" s="1" t="s">
        <v>2554</v>
      </c>
      <c r="B2534" s="2">
        <v>174.0</v>
      </c>
      <c r="C2534" s="2">
        <v>53897.757978</v>
      </c>
      <c r="D2534" s="2">
        <v>1.1874962433E8</v>
      </c>
      <c r="E2534" s="3" t="str">
        <f t="shared" si="1"/>
        <v>12</v>
      </c>
      <c r="F2534" s="5">
        <v>12.0</v>
      </c>
      <c r="G2534" s="3" t="s">
        <v>2537</v>
      </c>
      <c r="H2534" s="3" t="str">
        <f>VLOOKUP(F2534, prov_ccaa,4,FALSE)</f>
        <v>Comunitat Valenciana</v>
      </c>
      <c r="I2534" s="3">
        <f>VLOOKUP(F2534, prov_ccaa,3,FALSE)</f>
        <v>10</v>
      </c>
      <c r="J2534" s="3" t="str">
        <f>VLOOKUP(F2534,prov_ccaa,2,FALSE)</f>
        <v>Castellón/Castelló</v>
      </c>
      <c r="K2534" s="3">
        <f>VLOOKUP(I2534,tasa,6,FALSE)</f>
        <v>0.18460487</v>
      </c>
      <c r="L2534" s="6">
        <f t="shared" si="2"/>
        <v>32.12124738</v>
      </c>
    </row>
    <row r="2535" ht="14.25" customHeight="1">
      <c r="A2535" s="1" t="s">
        <v>2555</v>
      </c>
      <c r="B2535" s="2">
        <v>159.0</v>
      </c>
      <c r="C2535" s="2">
        <v>19703.0088076</v>
      </c>
      <c r="D2535" s="2">
        <v>1.54769905212E7</v>
      </c>
      <c r="E2535" s="3" t="str">
        <f t="shared" si="1"/>
        <v>12</v>
      </c>
      <c r="F2535" s="5">
        <v>12.0</v>
      </c>
      <c r="G2535" s="3" t="s">
        <v>2537</v>
      </c>
      <c r="H2535" s="3" t="str">
        <f>VLOOKUP(F2535, prov_ccaa,4,FALSE)</f>
        <v>Comunitat Valenciana</v>
      </c>
      <c r="I2535" s="3">
        <f>VLOOKUP(F2535, prov_ccaa,3,FALSE)</f>
        <v>10</v>
      </c>
      <c r="J2535" s="3" t="str">
        <f>VLOOKUP(F2535,prov_ccaa,2,FALSE)</f>
        <v>Castellón/Castelló</v>
      </c>
      <c r="K2535" s="3">
        <f>VLOOKUP(I2535,tasa,6,FALSE)</f>
        <v>0.18460487</v>
      </c>
      <c r="L2535" s="6">
        <f t="shared" si="2"/>
        <v>29.35217433</v>
      </c>
    </row>
    <row r="2536" ht="14.25" customHeight="1">
      <c r="A2536" s="1" t="s">
        <v>2556</v>
      </c>
      <c r="B2536" s="2">
        <v>1275.0</v>
      </c>
      <c r="C2536" s="2">
        <v>20087.3428453</v>
      </c>
      <c r="D2536" s="2">
        <v>1.65036346758E7</v>
      </c>
      <c r="E2536" s="3" t="str">
        <f t="shared" si="1"/>
        <v>12</v>
      </c>
      <c r="F2536" s="5">
        <v>12.0</v>
      </c>
      <c r="G2536" s="3" t="s">
        <v>2537</v>
      </c>
      <c r="H2536" s="3" t="str">
        <f>VLOOKUP(F2536, prov_ccaa,4,FALSE)</f>
        <v>Comunitat Valenciana</v>
      </c>
      <c r="I2536" s="3">
        <f>VLOOKUP(F2536, prov_ccaa,3,FALSE)</f>
        <v>10</v>
      </c>
      <c r="J2536" s="3" t="str">
        <f>VLOOKUP(F2536,prov_ccaa,2,FALSE)</f>
        <v>Castellón/Castelló</v>
      </c>
      <c r="K2536" s="3">
        <f>VLOOKUP(I2536,tasa,6,FALSE)</f>
        <v>0.18460487</v>
      </c>
      <c r="L2536" s="6">
        <f t="shared" si="2"/>
        <v>235.3712093</v>
      </c>
    </row>
    <row r="2537" ht="14.25" customHeight="1">
      <c r="A2537" s="1" t="s">
        <v>2557</v>
      </c>
      <c r="B2537" s="2">
        <v>704.0</v>
      </c>
      <c r="C2537" s="2">
        <v>23461.8660329</v>
      </c>
      <c r="D2537" s="2">
        <v>1.98456006666E7</v>
      </c>
      <c r="E2537" s="3" t="str">
        <f t="shared" si="1"/>
        <v>12</v>
      </c>
      <c r="F2537" s="5">
        <v>12.0</v>
      </c>
      <c r="G2537" s="3" t="s">
        <v>2537</v>
      </c>
      <c r="H2537" s="3" t="str">
        <f>VLOOKUP(F2537, prov_ccaa,4,FALSE)</f>
        <v>Comunitat Valenciana</v>
      </c>
      <c r="I2537" s="3">
        <f>VLOOKUP(F2537, prov_ccaa,3,FALSE)</f>
        <v>10</v>
      </c>
      <c r="J2537" s="3" t="str">
        <f>VLOOKUP(F2537,prov_ccaa,2,FALSE)</f>
        <v>Castellón/Castelló</v>
      </c>
      <c r="K2537" s="3">
        <f>VLOOKUP(I2537,tasa,6,FALSE)</f>
        <v>0.18460487</v>
      </c>
      <c r="L2537" s="6">
        <f t="shared" si="2"/>
        <v>129.9618285</v>
      </c>
    </row>
    <row r="2538" ht="14.25" customHeight="1">
      <c r="A2538" s="1" t="s">
        <v>2558</v>
      </c>
      <c r="B2538" s="2">
        <v>178.0</v>
      </c>
      <c r="C2538" s="2">
        <v>23574.0228247</v>
      </c>
      <c r="D2538" s="2">
        <v>2.43750355407E7</v>
      </c>
      <c r="E2538" s="3" t="str">
        <f t="shared" si="1"/>
        <v>12</v>
      </c>
      <c r="F2538" s="5">
        <v>12.0</v>
      </c>
      <c r="G2538" s="3" t="s">
        <v>2537</v>
      </c>
      <c r="H2538" s="3" t="str">
        <f>VLOOKUP(F2538, prov_ccaa,4,FALSE)</f>
        <v>Comunitat Valenciana</v>
      </c>
      <c r="I2538" s="3">
        <f>VLOOKUP(F2538, prov_ccaa,3,FALSE)</f>
        <v>10</v>
      </c>
      <c r="J2538" s="3" t="str">
        <f>VLOOKUP(F2538,prov_ccaa,2,FALSE)</f>
        <v>Castellón/Castelló</v>
      </c>
      <c r="K2538" s="3">
        <f>VLOOKUP(I2538,tasa,6,FALSE)</f>
        <v>0.18460487</v>
      </c>
      <c r="L2538" s="6">
        <f t="shared" si="2"/>
        <v>32.85966686</v>
      </c>
    </row>
    <row r="2539" ht="14.25" customHeight="1">
      <c r="A2539" s="1" t="s">
        <v>2559</v>
      </c>
      <c r="B2539" s="2">
        <v>336.0</v>
      </c>
      <c r="C2539" s="2">
        <v>22457.346403</v>
      </c>
      <c r="D2539" s="2">
        <v>2.3411492685E7</v>
      </c>
      <c r="E2539" s="3" t="str">
        <f t="shared" si="1"/>
        <v>12</v>
      </c>
      <c r="F2539" s="5">
        <v>12.0</v>
      </c>
      <c r="G2539" s="3" t="s">
        <v>2537</v>
      </c>
      <c r="H2539" s="3" t="str">
        <f>VLOOKUP(F2539, prov_ccaa,4,FALSE)</f>
        <v>Comunitat Valenciana</v>
      </c>
      <c r="I2539" s="3">
        <f>VLOOKUP(F2539, prov_ccaa,3,FALSE)</f>
        <v>10</v>
      </c>
      <c r="J2539" s="3" t="str">
        <f>VLOOKUP(F2539,prov_ccaa,2,FALSE)</f>
        <v>Castellón/Castelló</v>
      </c>
      <c r="K2539" s="3">
        <f>VLOOKUP(I2539,tasa,6,FALSE)</f>
        <v>0.18460487</v>
      </c>
      <c r="L2539" s="6">
        <f t="shared" si="2"/>
        <v>62.02723633</v>
      </c>
    </row>
    <row r="2540" ht="14.25" customHeight="1">
      <c r="A2540" s="1" t="s">
        <v>2560</v>
      </c>
      <c r="B2540" s="2">
        <v>197.0</v>
      </c>
      <c r="C2540" s="2">
        <v>31313.5838166</v>
      </c>
      <c r="D2540" s="2">
        <v>4.2156812734E7</v>
      </c>
      <c r="E2540" s="3" t="str">
        <f t="shared" si="1"/>
        <v>12</v>
      </c>
      <c r="F2540" s="5">
        <v>12.0</v>
      </c>
      <c r="G2540" s="3" t="s">
        <v>2537</v>
      </c>
      <c r="H2540" s="3" t="str">
        <f>VLOOKUP(F2540, prov_ccaa,4,FALSE)</f>
        <v>Comunitat Valenciana</v>
      </c>
      <c r="I2540" s="3">
        <f>VLOOKUP(F2540, prov_ccaa,3,FALSE)</f>
        <v>10</v>
      </c>
      <c r="J2540" s="3" t="str">
        <f>VLOOKUP(F2540,prov_ccaa,2,FALSE)</f>
        <v>Castellón/Castelló</v>
      </c>
      <c r="K2540" s="3">
        <f>VLOOKUP(I2540,tasa,6,FALSE)</f>
        <v>0.18460487</v>
      </c>
      <c r="L2540" s="6">
        <f t="shared" si="2"/>
        <v>36.36715939</v>
      </c>
    </row>
    <row r="2541" ht="14.25" customHeight="1">
      <c r="A2541" s="1" t="s">
        <v>2561</v>
      </c>
      <c r="B2541" s="2">
        <v>1716.0</v>
      </c>
      <c r="C2541" s="2">
        <v>16271.3995557</v>
      </c>
      <c r="D2541" s="2">
        <v>9537790.7572</v>
      </c>
      <c r="E2541" s="3" t="str">
        <f t="shared" si="1"/>
        <v>12</v>
      </c>
      <c r="F2541" s="5">
        <v>12.0</v>
      </c>
      <c r="G2541" s="3" t="s">
        <v>2537</v>
      </c>
      <c r="H2541" s="3" t="str">
        <f>VLOOKUP(F2541, prov_ccaa,4,FALSE)</f>
        <v>Comunitat Valenciana</v>
      </c>
      <c r="I2541" s="3">
        <f>VLOOKUP(F2541, prov_ccaa,3,FALSE)</f>
        <v>10</v>
      </c>
      <c r="J2541" s="3" t="str">
        <f>VLOOKUP(F2541,prov_ccaa,2,FALSE)</f>
        <v>Castellón/Castelló</v>
      </c>
      <c r="K2541" s="3">
        <f>VLOOKUP(I2541,tasa,6,FALSE)</f>
        <v>0.18460487</v>
      </c>
      <c r="L2541" s="6">
        <f t="shared" si="2"/>
        <v>316.781957</v>
      </c>
    </row>
    <row r="2542" ht="14.25" customHeight="1">
      <c r="A2542" s="1" t="s">
        <v>2562</v>
      </c>
      <c r="B2542" s="2">
        <v>3914.0</v>
      </c>
      <c r="C2542" s="2">
        <v>14354.6474693</v>
      </c>
      <c r="D2542" s="2">
        <v>1.19139080325E7</v>
      </c>
      <c r="E2542" s="3" t="str">
        <f t="shared" si="1"/>
        <v>12</v>
      </c>
      <c r="F2542" s="5">
        <v>12.0</v>
      </c>
      <c r="G2542" s="3" t="s">
        <v>2537</v>
      </c>
      <c r="H2542" s="3" t="str">
        <f>VLOOKUP(F2542, prov_ccaa,4,FALSE)</f>
        <v>Comunitat Valenciana</v>
      </c>
      <c r="I2542" s="3">
        <f>VLOOKUP(F2542, prov_ccaa,3,FALSE)</f>
        <v>10</v>
      </c>
      <c r="J2542" s="3" t="str">
        <f>VLOOKUP(F2542,prov_ccaa,2,FALSE)</f>
        <v>Castellón/Castelló</v>
      </c>
      <c r="K2542" s="3">
        <f>VLOOKUP(I2542,tasa,6,FALSE)</f>
        <v>0.18460487</v>
      </c>
      <c r="L2542" s="6">
        <f t="shared" si="2"/>
        <v>722.5434613</v>
      </c>
    </row>
    <row r="2543" ht="14.25" customHeight="1">
      <c r="A2543" s="1" t="s">
        <v>2563</v>
      </c>
      <c r="B2543" s="2">
        <v>409.0</v>
      </c>
      <c r="C2543" s="2">
        <v>29088.7755927</v>
      </c>
      <c r="D2543" s="2">
        <v>4.23577199766E7</v>
      </c>
      <c r="E2543" s="3" t="str">
        <f t="shared" si="1"/>
        <v>12</v>
      </c>
      <c r="F2543" s="5">
        <v>12.0</v>
      </c>
      <c r="G2543" s="3" t="s">
        <v>2537</v>
      </c>
      <c r="H2543" s="3" t="str">
        <f>VLOOKUP(F2543, prov_ccaa,4,FALSE)</f>
        <v>Comunitat Valenciana</v>
      </c>
      <c r="I2543" s="3">
        <f>VLOOKUP(F2543, prov_ccaa,3,FALSE)</f>
        <v>10</v>
      </c>
      <c r="J2543" s="3" t="str">
        <f>VLOOKUP(F2543,prov_ccaa,2,FALSE)</f>
        <v>Castellón/Castelló</v>
      </c>
      <c r="K2543" s="3">
        <f>VLOOKUP(I2543,tasa,6,FALSE)</f>
        <v>0.18460487</v>
      </c>
      <c r="L2543" s="6">
        <f t="shared" si="2"/>
        <v>75.50339184</v>
      </c>
    </row>
    <row r="2544" ht="14.25" customHeight="1">
      <c r="A2544" s="1" t="s">
        <v>2564</v>
      </c>
      <c r="B2544" s="2">
        <v>166.0</v>
      </c>
      <c r="C2544" s="2">
        <v>29796.5783326</v>
      </c>
      <c r="D2544" s="2">
        <v>1.70363497978E7</v>
      </c>
      <c r="E2544" s="3" t="str">
        <f t="shared" si="1"/>
        <v>12</v>
      </c>
      <c r="F2544" s="5">
        <v>12.0</v>
      </c>
      <c r="G2544" s="3" t="s">
        <v>2537</v>
      </c>
      <c r="H2544" s="3" t="str">
        <f>VLOOKUP(F2544, prov_ccaa,4,FALSE)</f>
        <v>Comunitat Valenciana</v>
      </c>
      <c r="I2544" s="3">
        <f>VLOOKUP(F2544, prov_ccaa,3,FALSE)</f>
        <v>10</v>
      </c>
      <c r="J2544" s="3" t="str">
        <f>VLOOKUP(F2544,prov_ccaa,2,FALSE)</f>
        <v>Castellón/Castelló</v>
      </c>
      <c r="K2544" s="3">
        <f>VLOOKUP(I2544,tasa,6,FALSE)</f>
        <v>0.18460487</v>
      </c>
      <c r="L2544" s="6">
        <f t="shared" si="2"/>
        <v>30.64440842</v>
      </c>
    </row>
    <row r="2545" ht="14.25" customHeight="1">
      <c r="A2545" s="1" t="s">
        <v>2565</v>
      </c>
      <c r="B2545" s="2">
        <v>137.0</v>
      </c>
      <c r="C2545" s="2">
        <v>37352.6946006</v>
      </c>
      <c r="D2545" s="2">
        <v>3.56212571748E7</v>
      </c>
      <c r="E2545" s="3" t="str">
        <f t="shared" si="1"/>
        <v>12</v>
      </c>
      <c r="F2545" s="5">
        <v>12.0</v>
      </c>
      <c r="G2545" s="3" t="s">
        <v>2537</v>
      </c>
      <c r="H2545" s="3" t="str">
        <f>VLOOKUP(F2545, prov_ccaa,4,FALSE)</f>
        <v>Comunitat Valenciana</v>
      </c>
      <c r="I2545" s="3">
        <f>VLOOKUP(F2545, prov_ccaa,3,FALSE)</f>
        <v>10</v>
      </c>
      <c r="J2545" s="3" t="str">
        <f>VLOOKUP(F2545,prov_ccaa,2,FALSE)</f>
        <v>Castellón/Castelló</v>
      </c>
      <c r="K2545" s="3">
        <f>VLOOKUP(I2545,tasa,6,FALSE)</f>
        <v>0.18460487</v>
      </c>
      <c r="L2545" s="6">
        <f t="shared" si="2"/>
        <v>25.29086719</v>
      </c>
    </row>
    <row r="2546" ht="14.25" customHeight="1">
      <c r="A2546" s="1" t="s">
        <v>2566</v>
      </c>
      <c r="B2546" s="2">
        <v>1027.0</v>
      </c>
      <c r="C2546" s="2">
        <v>52276.6741354</v>
      </c>
      <c r="D2546" s="2">
        <v>7.96266119879E7</v>
      </c>
      <c r="E2546" s="3" t="str">
        <f t="shared" si="1"/>
        <v>12</v>
      </c>
      <c r="F2546" s="5">
        <v>12.0</v>
      </c>
      <c r="G2546" s="3" t="s">
        <v>2537</v>
      </c>
      <c r="H2546" s="3" t="str">
        <f>VLOOKUP(F2546, prov_ccaa,4,FALSE)</f>
        <v>Comunitat Valenciana</v>
      </c>
      <c r="I2546" s="3">
        <f>VLOOKUP(F2546, prov_ccaa,3,FALSE)</f>
        <v>10</v>
      </c>
      <c r="J2546" s="3" t="str">
        <f>VLOOKUP(F2546,prov_ccaa,2,FALSE)</f>
        <v>Castellón/Castelló</v>
      </c>
      <c r="K2546" s="3">
        <f>VLOOKUP(I2546,tasa,6,FALSE)</f>
        <v>0.18460487</v>
      </c>
      <c r="L2546" s="6">
        <f t="shared" si="2"/>
        <v>189.5892015</v>
      </c>
    </row>
    <row r="2547" ht="14.25" customHeight="1">
      <c r="A2547" s="1" t="s">
        <v>2567</v>
      </c>
      <c r="B2547" s="2">
        <v>10744.0</v>
      </c>
      <c r="C2547" s="2">
        <v>8978.62391581</v>
      </c>
      <c r="D2547" s="2">
        <v>1642963.93048</v>
      </c>
      <c r="E2547" s="3" t="str">
        <f t="shared" si="1"/>
        <v>12</v>
      </c>
      <c r="F2547" s="5">
        <v>12.0</v>
      </c>
      <c r="G2547" s="3" t="s">
        <v>2537</v>
      </c>
      <c r="H2547" s="3" t="str">
        <f>VLOOKUP(F2547, prov_ccaa,4,FALSE)</f>
        <v>Comunitat Valenciana</v>
      </c>
      <c r="I2547" s="3">
        <f>VLOOKUP(F2547, prov_ccaa,3,FALSE)</f>
        <v>10</v>
      </c>
      <c r="J2547" s="3" t="str">
        <f>VLOOKUP(F2547,prov_ccaa,2,FALSE)</f>
        <v>Castellón/Castelló</v>
      </c>
      <c r="K2547" s="3">
        <f>VLOOKUP(I2547,tasa,6,FALSE)</f>
        <v>0.18460487</v>
      </c>
      <c r="L2547" s="6">
        <f t="shared" si="2"/>
        <v>1983.394724</v>
      </c>
    </row>
    <row r="2548" ht="14.25" customHeight="1">
      <c r="A2548" s="1" t="s">
        <v>2568</v>
      </c>
      <c r="B2548" s="2">
        <v>2524.0</v>
      </c>
      <c r="C2548" s="2">
        <v>4244.73978585</v>
      </c>
      <c r="D2548" s="2">
        <v>807550.113153</v>
      </c>
      <c r="E2548" s="3" t="str">
        <f t="shared" si="1"/>
        <v>12</v>
      </c>
      <c r="F2548" s="5">
        <v>12.0</v>
      </c>
      <c r="G2548" s="3" t="s">
        <v>2537</v>
      </c>
      <c r="H2548" s="3" t="str">
        <f>VLOOKUP(F2548, prov_ccaa,4,FALSE)</f>
        <v>Comunitat Valenciana</v>
      </c>
      <c r="I2548" s="3">
        <f>VLOOKUP(F2548, prov_ccaa,3,FALSE)</f>
        <v>10</v>
      </c>
      <c r="J2548" s="3" t="str">
        <f>VLOOKUP(F2548,prov_ccaa,2,FALSE)</f>
        <v>Castellón/Castelló</v>
      </c>
      <c r="K2548" s="3">
        <f>VLOOKUP(I2548,tasa,6,FALSE)</f>
        <v>0.18460487</v>
      </c>
      <c r="L2548" s="6">
        <f t="shared" si="2"/>
        <v>465.9426919</v>
      </c>
    </row>
    <row r="2549" ht="14.25" customHeight="1">
      <c r="A2549" s="1" t="s">
        <v>2569</v>
      </c>
      <c r="B2549" s="2">
        <v>15505.0</v>
      </c>
      <c r="C2549" s="2">
        <v>37802.0666701</v>
      </c>
      <c r="D2549" s="2">
        <v>4.56955404815E7</v>
      </c>
      <c r="E2549" s="3" t="str">
        <f t="shared" si="1"/>
        <v>12</v>
      </c>
      <c r="F2549" s="5">
        <v>12.0</v>
      </c>
      <c r="G2549" s="3" t="s">
        <v>2537</v>
      </c>
      <c r="H2549" s="3" t="str">
        <f>VLOOKUP(F2549, prov_ccaa,4,FALSE)</f>
        <v>Comunitat Valenciana</v>
      </c>
      <c r="I2549" s="3">
        <f>VLOOKUP(F2549, prov_ccaa,3,FALSE)</f>
        <v>10</v>
      </c>
      <c r="J2549" s="3" t="str">
        <f>VLOOKUP(F2549,prov_ccaa,2,FALSE)</f>
        <v>Castellón/Castelló</v>
      </c>
      <c r="K2549" s="3">
        <f>VLOOKUP(I2549,tasa,6,FALSE)</f>
        <v>0.18460487</v>
      </c>
      <c r="L2549" s="6">
        <f t="shared" si="2"/>
        <v>2862.29851</v>
      </c>
    </row>
    <row r="2550" ht="14.25" customHeight="1">
      <c r="A2550" s="1" t="s">
        <v>2570</v>
      </c>
      <c r="B2550" s="2">
        <v>19901.0</v>
      </c>
      <c r="C2550" s="2">
        <v>28099.3599813</v>
      </c>
      <c r="D2550" s="2">
        <v>3.62232358564E7</v>
      </c>
      <c r="E2550" s="3" t="str">
        <f t="shared" si="1"/>
        <v>12</v>
      </c>
      <c r="F2550" s="5">
        <v>12.0</v>
      </c>
      <c r="G2550" s="3" t="s">
        <v>2537</v>
      </c>
      <c r="H2550" s="3" t="str">
        <f>VLOOKUP(F2550, prov_ccaa,4,FALSE)</f>
        <v>Comunitat Valenciana</v>
      </c>
      <c r="I2550" s="3">
        <f>VLOOKUP(F2550, prov_ccaa,3,FALSE)</f>
        <v>10</v>
      </c>
      <c r="J2550" s="3" t="str">
        <f>VLOOKUP(F2550,prov_ccaa,2,FALSE)</f>
        <v>Castellón/Castelló</v>
      </c>
      <c r="K2550" s="3">
        <f>VLOOKUP(I2550,tasa,6,FALSE)</f>
        <v>0.18460487</v>
      </c>
      <c r="L2550" s="6">
        <f t="shared" si="2"/>
        <v>3673.821518</v>
      </c>
    </row>
    <row r="2551" ht="14.25" customHeight="1">
      <c r="A2551" s="1" t="s">
        <v>2571</v>
      </c>
      <c r="B2551" s="2">
        <v>1116.0</v>
      </c>
      <c r="C2551" s="2">
        <v>44355.5984518</v>
      </c>
      <c r="D2551" s="2">
        <v>4.3560105086E7</v>
      </c>
      <c r="E2551" s="3" t="str">
        <f t="shared" si="1"/>
        <v>12</v>
      </c>
      <c r="F2551" s="5">
        <v>12.0</v>
      </c>
      <c r="G2551" s="3" t="s">
        <v>2537</v>
      </c>
      <c r="H2551" s="3" t="str">
        <f>VLOOKUP(F2551, prov_ccaa,4,FALSE)</f>
        <v>Comunitat Valenciana</v>
      </c>
      <c r="I2551" s="3">
        <f>VLOOKUP(F2551, prov_ccaa,3,FALSE)</f>
        <v>10</v>
      </c>
      <c r="J2551" s="3" t="str">
        <f>VLOOKUP(F2551,prov_ccaa,2,FALSE)</f>
        <v>Castellón/Castelló</v>
      </c>
      <c r="K2551" s="3">
        <f>VLOOKUP(I2551,tasa,6,FALSE)</f>
        <v>0.18460487</v>
      </c>
      <c r="L2551" s="6">
        <f t="shared" si="2"/>
        <v>206.0190349</v>
      </c>
    </row>
    <row r="2552" ht="14.25" customHeight="1">
      <c r="A2552" s="1" t="s">
        <v>2572</v>
      </c>
      <c r="B2552" s="2">
        <v>3291.0</v>
      </c>
      <c r="C2552" s="2">
        <v>25091.0625391</v>
      </c>
      <c r="D2552" s="2">
        <v>3.14447240592E7</v>
      </c>
      <c r="E2552" s="3" t="str">
        <f t="shared" si="1"/>
        <v>12</v>
      </c>
      <c r="F2552" s="5">
        <v>12.0</v>
      </c>
      <c r="G2552" s="3" t="s">
        <v>2537</v>
      </c>
      <c r="H2552" s="3" t="str">
        <f>VLOOKUP(F2552, prov_ccaa,4,FALSE)</f>
        <v>Comunitat Valenciana</v>
      </c>
      <c r="I2552" s="3">
        <f>VLOOKUP(F2552, prov_ccaa,3,FALSE)</f>
        <v>10</v>
      </c>
      <c r="J2552" s="3" t="str">
        <f>VLOOKUP(F2552,prov_ccaa,2,FALSE)</f>
        <v>Castellón/Castelló</v>
      </c>
      <c r="K2552" s="3">
        <f>VLOOKUP(I2552,tasa,6,FALSE)</f>
        <v>0.18460487</v>
      </c>
      <c r="L2552" s="6">
        <f t="shared" si="2"/>
        <v>607.5346273</v>
      </c>
    </row>
    <row r="2553" ht="14.25" customHeight="1">
      <c r="A2553" s="1" t="s">
        <v>2573</v>
      </c>
      <c r="B2553" s="2">
        <v>2571.0</v>
      </c>
      <c r="C2553" s="2">
        <v>27574.9109995</v>
      </c>
      <c r="D2553" s="2">
        <v>2.94993218661E7</v>
      </c>
      <c r="E2553" s="3" t="str">
        <f t="shared" si="1"/>
        <v>12</v>
      </c>
      <c r="F2553" s="5">
        <v>12.0</v>
      </c>
      <c r="G2553" s="3" t="s">
        <v>2537</v>
      </c>
      <c r="H2553" s="3" t="str">
        <f>VLOOKUP(F2553, prov_ccaa,4,FALSE)</f>
        <v>Comunitat Valenciana</v>
      </c>
      <c r="I2553" s="3">
        <f>VLOOKUP(F2553, prov_ccaa,3,FALSE)</f>
        <v>10</v>
      </c>
      <c r="J2553" s="3" t="str">
        <f>VLOOKUP(F2553,prov_ccaa,2,FALSE)</f>
        <v>Castellón/Castelló</v>
      </c>
      <c r="K2553" s="3">
        <f>VLOOKUP(I2553,tasa,6,FALSE)</f>
        <v>0.18460487</v>
      </c>
      <c r="L2553" s="6">
        <f t="shared" si="2"/>
        <v>474.6191208</v>
      </c>
    </row>
    <row r="2554" ht="14.25" customHeight="1">
      <c r="A2554" s="1" t="s">
        <v>2574</v>
      </c>
      <c r="B2554" s="2">
        <v>9677.0</v>
      </c>
      <c r="C2554" s="2">
        <v>25861.4668775</v>
      </c>
      <c r="D2554" s="2">
        <v>2.48253908231E7</v>
      </c>
      <c r="E2554" s="3" t="str">
        <f t="shared" si="1"/>
        <v>12</v>
      </c>
      <c r="F2554" s="5">
        <v>12.0</v>
      </c>
      <c r="G2554" s="3" t="s">
        <v>2537</v>
      </c>
      <c r="H2554" s="3" t="str">
        <f>VLOOKUP(F2554, prov_ccaa,4,FALSE)</f>
        <v>Comunitat Valenciana</v>
      </c>
      <c r="I2554" s="3">
        <f>VLOOKUP(F2554, prov_ccaa,3,FALSE)</f>
        <v>10</v>
      </c>
      <c r="J2554" s="3" t="str">
        <f>VLOOKUP(F2554,prov_ccaa,2,FALSE)</f>
        <v>Castellón/Castelló</v>
      </c>
      <c r="K2554" s="3">
        <f>VLOOKUP(I2554,tasa,6,FALSE)</f>
        <v>0.18460487</v>
      </c>
      <c r="L2554" s="6">
        <f t="shared" si="2"/>
        <v>1786.421327</v>
      </c>
    </row>
    <row r="2555" ht="14.25" customHeight="1">
      <c r="A2555" s="1" t="s">
        <v>2575</v>
      </c>
      <c r="B2555" s="2">
        <v>4523.0</v>
      </c>
      <c r="C2555" s="2">
        <v>4531.75145794</v>
      </c>
      <c r="D2555" s="2">
        <v>880346.670481</v>
      </c>
      <c r="E2555" s="3" t="str">
        <f t="shared" si="1"/>
        <v>12</v>
      </c>
      <c r="F2555" s="5">
        <v>12.0</v>
      </c>
      <c r="G2555" s="3" t="s">
        <v>2537</v>
      </c>
      <c r="H2555" s="3" t="str">
        <f>VLOOKUP(F2555, prov_ccaa,4,FALSE)</f>
        <v>Comunitat Valenciana</v>
      </c>
      <c r="I2555" s="3">
        <f>VLOOKUP(F2555, prov_ccaa,3,FALSE)</f>
        <v>10</v>
      </c>
      <c r="J2555" s="3" t="str">
        <f>VLOOKUP(F2555,prov_ccaa,2,FALSE)</f>
        <v>Castellón/Castelló</v>
      </c>
      <c r="K2555" s="3">
        <f>VLOOKUP(I2555,tasa,6,FALSE)</f>
        <v>0.18460487</v>
      </c>
      <c r="L2555" s="6">
        <f t="shared" si="2"/>
        <v>834.9678271</v>
      </c>
    </row>
    <row r="2556" ht="14.25" customHeight="1">
      <c r="A2556" s="1" t="s">
        <v>2576</v>
      </c>
      <c r="B2556" s="2">
        <v>9851.0</v>
      </c>
      <c r="C2556" s="2">
        <v>4564.01280557</v>
      </c>
      <c r="D2556" s="2">
        <v>719203.7286</v>
      </c>
      <c r="E2556" s="3" t="str">
        <f t="shared" si="1"/>
        <v>12</v>
      </c>
      <c r="F2556" s="5">
        <v>12.0</v>
      </c>
      <c r="G2556" s="3" t="s">
        <v>2537</v>
      </c>
      <c r="H2556" s="3" t="str">
        <f>VLOOKUP(F2556, prov_ccaa,4,FALSE)</f>
        <v>Comunitat Valenciana</v>
      </c>
      <c r="I2556" s="3">
        <f>VLOOKUP(F2556, prov_ccaa,3,FALSE)</f>
        <v>10</v>
      </c>
      <c r="J2556" s="3" t="str">
        <f>VLOOKUP(F2556,prov_ccaa,2,FALSE)</f>
        <v>Castellón/Castelló</v>
      </c>
      <c r="K2556" s="3">
        <f>VLOOKUP(I2556,tasa,6,FALSE)</f>
        <v>0.18460487</v>
      </c>
      <c r="L2556" s="6">
        <f t="shared" si="2"/>
        <v>1818.542575</v>
      </c>
    </row>
    <row r="2557" ht="14.25" customHeight="1">
      <c r="A2557" s="1" t="s">
        <v>2577</v>
      </c>
      <c r="B2557" s="2">
        <v>6337.0</v>
      </c>
      <c r="C2557" s="2">
        <v>20175.3913552</v>
      </c>
      <c r="D2557" s="2">
        <v>1.22997713817E7</v>
      </c>
      <c r="E2557" s="3" t="str">
        <f t="shared" si="1"/>
        <v>12</v>
      </c>
      <c r="F2557" s="5">
        <v>12.0</v>
      </c>
      <c r="G2557" s="3" t="s">
        <v>2537</v>
      </c>
      <c r="H2557" s="3" t="str">
        <f>VLOOKUP(F2557, prov_ccaa,4,FALSE)</f>
        <v>Comunitat Valenciana</v>
      </c>
      <c r="I2557" s="3">
        <f>VLOOKUP(F2557, prov_ccaa,3,FALSE)</f>
        <v>10</v>
      </c>
      <c r="J2557" s="3" t="str">
        <f>VLOOKUP(F2557,prov_ccaa,2,FALSE)</f>
        <v>Castellón/Castelló</v>
      </c>
      <c r="K2557" s="3">
        <f>VLOOKUP(I2557,tasa,6,FALSE)</f>
        <v>0.18460487</v>
      </c>
      <c r="L2557" s="6">
        <f t="shared" si="2"/>
        <v>1169.841061</v>
      </c>
    </row>
    <row r="2558" ht="14.25" customHeight="1">
      <c r="A2558" s="1" t="s">
        <v>2578</v>
      </c>
      <c r="B2558" s="2">
        <v>5314.0</v>
      </c>
      <c r="C2558" s="2">
        <v>23074.1092408</v>
      </c>
      <c r="D2558" s="2">
        <v>8376813.91416</v>
      </c>
      <c r="E2558" s="3" t="str">
        <f t="shared" si="1"/>
        <v>12</v>
      </c>
      <c r="F2558" s="5">
        <v>12.0</v>
      </c>
      <c r="G2558" s="3" t="s">
        <v>2537</v>
      </c>
      <c r="H2558" s="3" t="str">
        <f>VLOOKUP(F2558, prov_ccaa,4,FALSE)</f>
        <v>Comunitat Valenciana</v>
      </c>
      <c r="I2558" s="3">
        <f>VLOOKUP(F2558, prov_ccaa,3,FALSE)</f>
        <v>10</v>
      </c>
      <c r="J2558" s="3" t="str">
        <f>VLOOKUP(F2558,prov_ccaa,2,FALSE)</f>
        <v>Castellón/Castelló</v>
      </c>
      <c r="K2558" s="3">
        <f>VLOOKUP(I2558,tasa,6,FALSE)</f>
        <v>0.18460487</v>
      </c>
      <c r="L2558" s="6">
        <f t="shared" si="2"/>
        <v>980.9902793</v>
      </c>
    </row>
    <row r="2559" ht="14.25" customHeight="1">
      <c r="A2559" s="1" t="s">
        <v>2579</v>
      </c>
      <c r="B2559" s="2">
        <v>1828.0</v>
      </c>
      <c r="C2559" s="2">
        <v>52964.3301671</v>
      </c>
      <c r="D2559" s="2">
        <v>1.20074001653E8</v>
      </c>
      <c r="E2559" s="3" t="str">
        <f t="shared" si="1"/>
        <v>12</v>
      </c>
      <c r="F2559" s="5">
        <v>12.0</v>
      </c>
      <c r="G2559" s="3" t="s">
        <v>2537</v>
      </c>
      <c r="H2559" s="3" t="str">
        <f>VLOOKUP(F2559, prov_ccaa,4,FALSE)</f>
        <v>Comunitat Valenciana</v>
      </c>
      <c r="I2559" s="3">
        <f>VLOOKUP(F2559, prov_ccaa,3,FALSE)</f>
        <v>10</v>
      </c>
      <c r="J2559" s="3" t="str">
        <f>VLOOKUP(F2559,prov_ccaa,2,FALSE)</f>
        <v>Castellón/Castelló</v>
      </c>
      <c r="K2559" s="3">
        <f>VLOOKUP(I2559,tasa,6,FALSE)</f>
        <v>0.18460487</v>
      </c>
      <c r="L2559" s="6">
        <f t="shared" si="2"/>
        <v>337.4577024</v>
      </c>
    </row>
    <row r="2560" ht="14.25" customHeight="1">
      <c r="A2560" s="1" t="s">
        <v>2580</v>
      </c>
      <c r="B2560" s="2">
        <v>1387.0</v>
      </c>
      <c r="C2560" s="2">
        <v>20461.4274086</v>
      </c>
      <c r="D2560" s="2">
        <v>1.17229315065E7</v>
      </c>
      <c r="E2560" s="3" t="str">
        <f t="shared" si="1"/>
        <v>12</v>
      </c>
      <c r="F2560" s="5">
        <v>12.0</v>
      </c>
      <c r="G2560" s="3" t="s">
        <v>2537</v>
      </c>
      <c r="H2560" s="3" t="str">
        <f>VLOOKUP(F2560, prov_ccaa,4,FALSE)</f>
        <v>Comunitat Valenciana</v>
      </c>
      <c r="I2560" s="3">
        <f>VLOOKUP(F2560, prov_ccaa,3,FALSE)</f>
        <v>10</v>
      </c>
      <c r="J2560" s="3" t="str">
        <f>VLOOKUP(F2560,prov_ccaa,2,FALSE)</f>
        <v>Castellón/Castelló</v>
      </c>
      <c r="K2560" s="3">
        <f>VLOOKUP(I2560,tasa,6,FALSE)</f>
        <v>0.18460487</v>
      </c>
      <c r="L2560" s="6">
        <f t="shared" si="2"/>
        <v>256.0469547</v>
      </c>
    </row>
    <row r="2561" ht="14.25" customHeight="1">
      <c r="A2561" s="1" t="s">
        <v>2581</v>
      </c>
      <c r="B2561" s="2">
        <v>2027.0</v>
      </c>
      <c r="C2561" s="2">
        <v>24826.6214366</v>
      </c>
      <c r="D2561" s="2">
        <v>2.74988595361E7</v>
      </c>
      <c r="E2561" s="3" t="str">
        <f t="shared" si="1"/>
        <v>12</v>
      </c>
      <c r="F2561" s="5">
        <v>12.0</v>
      </c>
      <c r="G2561" s="3" t="s">
        <v>2537</v>
      </c>
      <c r="H2561" s="3" t="str">
        <f>VLOOKUP(F2561, prov_ccaa,4,FALSE)</f>
        <v>Comunitat Valenciana</v>
      </c>
      <c r="I2561" s="3">
        <f>VLOOKUP(F2561, prov_ccaa,3,FALSE)</f>
        <v>10</v>
      </c>
      <c r="J2561" s="3" t="str">
        <f>VLOOKUP(F2561,prov_ccaa,2,FALSE)</f>
        <v>Castellón/Castelló</v>
      </c>
      <c r="K2561" s="3">
        <f>VLOOKUP(I2561,tasa,6,FALSE)</f>
        <v>0.18460487</v>
      </c>
      <c r="L2561" s="6">
        <f t="shared" si="2"/>
        <v>374.1940715</v>
      </c>
    </row>
    <row r="2562" ht="14.25" customHeight="1">
      <c r="A2562" s="1" t="s">
        <v>2582</v>
      </c>
      <c r="B2562" s="2">
        <v>684.0</v>
      </c>
      <c r="C2562" s="2">
        <v>45203.8328354</v>
      </c>
      <c r="D2562" s="2">
        <v>6.87474023636E7</v>
      </c>
      <c r="E2562" s="3" t="str">
        <f t="shared" si="1"/>
        <v>12</v>
      </c>
      <c r="F2562" s="5">
        <v>12.0</v>
      </c>
      <c r="G2562" s="3" t="s">
        <v>2537</v>
      </c>
      <c r="H2562" s="3" t="str">
        <f>VLOOKUP(F2562, prov_ccaa,4,FALSE)</f>
        <v>Comunitat Valenciana</v>
      </c>
      <c r="I2562" s="3">
        <f>VLOOKUP(F2562, prov_ccaa,3,FALSE)</f>
        <v>10</v>
      </c>
      <c r="J2562" s="3" t="str">
        <f>VLOOKUP(F2562,prov_ccaa,2,FALSE)</f>
        <v>Castellón/Castelló</v>
      </c>
      <c r="K2562" s="3">
        <f>VLOOKUP(I2562,tasa,6,FALSE)</f>
        <v>0.18460487</v>
      </c>
      <c r="L2562" s="6">
        <f t="shared" si="2"/>
        <v>126.2697311</v>
      </c>
    </row>
    <row r="2563" ht="14.25" customHeight="1">
      <c r="A2563" s="1" t="s">
        <v>2583</v>
      </c>
      <c r="B2563" s="2">
        <v>19.0</v>
      </c>
      <c r="C2563" s="2">
        <v>28148.1860134</v>
      </c>
      <c r="D2563" s="2">
        <v>3.0747164949E7</v>
      </c>
      <c r="E2563" s="3" t="str">
        <f t="shared" si="1"/>
        <v>12</v>
      </c>
      <c r="F2563" s="5">
        <v>12.0</v>
      </c>
      <c r="G2563" s="3" t="s">
        <v>2537</v>
      </c>
      <c r="H2563" s="3" t="str">
        <f>VLOOKUP(F2563, prov_ccaa,4,FALSE)</f>
        <v>Comunitat Valenciana</v>
      </c>
      <c r="I2563" s="3">
        <f>VLOOKUP(F2563, prov_ccaa,3,FALSE)</f>
        <v>10</v>
      </c>
      <c r="J2563" s="3" t="str">
        <f>VLOOKUP(F2563,prov_ccaa,2,FALSE)</f>
        <v>Castellón/Castelló</v>
      </c>
      <c r="K2563" s="3">
        <f>VLOOKUP(I2563,tasa,6,FALSE)</f>
        <v>0.18460487</v>
      </c>
      <c r="L2563" s="6">
        <f t="shared" si="2"/>
        <v>3.50749253</v>
      </c>
    </row>
    <row r="2564" ht="14.25" customHeight="1">
      <c r="A2564" s="1" t="s">
        <v>2584</v>
      </c>
      <c r="B2564" s="2">
        <v>187.0</v>
      </c>
      <c r="C2564" s="2">
        <v>46517.8234214</v>
      </c>
      <c r="D2564" s="2">
        <v>6.67749544452E7</v>
      </c>
      <c r="E2564" s="3" t="str">
        <f t="shared" si="1"/>
        <v>12</v>
      </c>
      <c r="F2564" s="5">
        <v>12.0</v>
      </c>
      <c r="G2564" s="3" t="s">
        <v>2537</v>
      </c>
      <c r="H2564" s="3" t="str">
        <f>VLOOKUP(F2564, prov_ccaa,4,FALSE)</f>
        <v>Comunitat Valenciana</v>
      </c>
      <c r="I2564" s="3">
        <f>VLOOKUP(F2564, prov_ccaa,3,FALSE)</f>
        <v>10</v>
      </c>
      <c r="J2564" s="3" t="str">
        <f>VLOOKUP(F2564,prov_ccaa,2,FALSE)</f>
        <v>Castellón/Castelló</v>
      </c>
      <c r="K2564" s="3">
        <f>VLOOKUP(I2564,tasa,6,FALSE)</f>
        <v>0.18460487</v>
      </c>
      <c r="L2564" s="6">
        <f t="shared" si="2"/>
        <v>34.52111069</v>
      </c>
    </row>
    <row r="2565" ht="14.25" customHeight="1">
      <c r="A2565" s="1" t="s">
        <v>2585</v>
      </c>
      <c r="B2565" s="2">
        <v>890.0</v>
      </c>
      <c r="C2565" s="2">
        <v>22180.4589331</v>
      </c>
      <c r="D2565" s="2">
        <v>1.92091062977E7</v>
      </c>
      <c r="E2565" s="3" t="str">
        <f t="shared" si="1"/>
        <v>12</v>
      </c>
      <c r="F2565" s="5">
        <v>12.0</v>
      </c>
      <c r="G2565" s="3" t="s">
        <v>2537</v>
      </c>
      <c r="H2565" s="3" t="str">
        <f>VLOOKUP(F2565, prov_ccaa,4,FALSE)</f>
        <v>Comunitat Valenciana</v>
      </c>
      <c r="I2565" s="3">
        <f>VLOOKUP(F2565, prov_ccaa,3,FALSE)</f>
        <v>10</v>
      </c>
      <c r="J2565" s="3" t="str">
        <f>VLOOKUP(F2565,prov_ccaa,2,FALSE)</f>
        <v>Castellón/Castelló</v>
      </c>
      <c r="K2565" s="3">
        <f>VLOOKUP(I2565,tasa,6,FALSE)</f>
        <v>0.18460487</v>
      </c>
      <c r="L2565" s="6">
        <f t="shared" si="2"/>
        <v>164.2983343</v>
      </c>
    </row>
    <row r="2566" ht="14.25" customHeight="1">
      <c r="A2566" s="1" t="s">
        <v>2586</v>
      </c>
      <c r="B2566" s="2">
        <v>3795.0</v>
      </c>
      <c r="C2566" s="2">
        <v>4310.57369938</v>
      </c>
      <c r="D2566" s="2">
        <v>389383.662028</v>
      </c>
      <c r="E2566" s="3" t="str">
        <f t="shared" si="1"/>
        <v>12</v>
      </c>
      <c r="F2566" s="5">
        <v>12.0</v>
      </c>
      <c r="G2566" s="3" t="s">
        <v>2537</v>
      </c>
      <c r="H2566" s="3" t="str">
        <f>VLOOKUP(F2566, prov_ccaa,4,FALSE)</f>
        <v>Comunitat Valenciana</v>
      </c>
      <c r="I2566" s="3">
        <f>VLOOKUP(F2566, prov_ccaa,3,FALSE)</f>
        <v>10</v>
      </c>
      <c r="J2566" s="3" t="str">
        <f>VLOOKUP(F2566,prov_ccaa,2,FALSE)</f>
        <v>Castellón/Castelló</v>
      </c>
      <c r="K2566" s="3">
        <f>VLOOKUP(I2566,tasa,6,FALSE)</f>
        <v>0.18460487</v>
      </c>
      <c r="L2566" s="6">
        <f t="shared" si="2"/>
        <v>700.5754817</v>
      </c>
    </row>
    <row r="2567" ht="14.25" customHeight="1">
      <c r="A2567" s="1" t="s">
        <v>2587</v>
      </c>
      <c r="B2567" s="2">
        <v>10304.0</v>
      </c>
      <c r="C2567" s="2">
        <v>3952.41936851</v>
      </c>
      <c r="D2567" s="2">
        <v>488257.831516</v>
      </c>
      <c r="E2567" s="3" t="str">
        <f t="shared" si="1"/>
        <v>12</v>
      </c>
      <c r="F2567" s="5">
        <v>12.0</v>
      </c>
      <c r="G2567" s="3" t="s">
        <v>2537</v>
      </c>
      <c r="H2567" s="3" t="str">
        <f>VLOOKUP(F2567, prov_ccaa,4,FALSE)</f>
        <v>Comunitat Valenciana</v>
      </c>
      <c r="I2567" s="3">
        <f>VLOOKUP(F2567, prov_ccaa,3,FALSE)</f>
        <v>10</v>
      </c>
      <c r="J2567" s="3" t="str">
        <f>VLOOKUP(F2567,prov_ccaa,2,FALSE)</f>
        <v>Castellón/Castelló</v>
      </c>
      <c r="K2567" s="3">
        <f>VLOOKUP(I2567,tasa,6,FALSE)</f>
        <v>0.18460487</v>
      </c>
      <c r="L2567" s="6">
        <f t="shared" si="2"/>
        <v>1902.168581</v>
      </c>
    </row>
    <row r="2568" ht="14.25" customHeight="1">
      <c r="A2568" s="1" t="s">
        <v>2588</v>
      </c>
      <c r="B2568" s="2">
        <v>17257.0</v>
      </c>
      <c r="C2568" s="2">
        <v>3817.97894782</v>
      </c>
      <c r="D2568" s="2">
        <v>800988.659669</v>
      </c>
      <c r="E2568" s="3" t="str">
        <f t="shared" si="1"/>
        <v>12</v>
      </c>
      <c r="F2568" s="5">
        <v>12.0</v>
      </c>
      <c r="G2568" s="3" t="s">
        <v>2537</v>
      </c>
      <c r="H2568" s="3" t="str">
        <f>VLOOKUP(F2568, prov_ccaa,4,FALSE)</f>
        <v>Comunitat Valenciana</v>
      </c>
      <c r="I2568" s="3">
        <f>VLOOKUP(F2568, prov_ccaa,3,FALSE)</f>
        <v>10</v>
      </c>
      <c r="J2568" s="3" t="str">
        <f>VLOOKUP(F2568,prov_ccaa,2,FALSE)</f>
        <v>Castellón/Castelló</v>
      </c>
      <c r="K2568" s="3">
        <f>VLOOKUP(I2568,tasa,6,FALSE)</f>
        <v>0.18460487</v>
      </c>
      <c r="L2568" s="6">
        <f t="shared" si="2"/>
        <v>3185.726242</v>
      </c>
    </row>
    <row r="2569" ht="14.25" customHeight="1">
      <c r="A2569" s="1" t="s">
        <v>2589</v>
      </c>
      <c r="B2569" s="2">
        <v>32535.0</v>
      </c>
      <c r="C2569" s="2">
        <v>6036.62631949</v>
      </c>
      <c r="D2569" s="2">
        <v>1865750.91986</v>
      </c>
      <c r="E2569" s="3" t="str">
        <f t="shared" si="1"/>
        <v>12</v>
      </c>
      <c r="F2569" s="5">
        <v>12.0</v>
      </c>
      <c r="G2569" s="3" t="s">
        <v>2537</v>
      </c>
      <c r="H2569" s="3" t="str">
        <f>VLOOKUP(F2569, prov_ccaa,4,FALSE)</f>
        <v>Comunitat Valenciana</v>
      </c>
      <c r="I2569" s="3">
        <f>VLOOKUP(F2569, prov_ccaa,3,FALSE)</f>
        <v>10</v>
      </c>
      <c r="J2569" s="3" t="str">
        <f>VLOOKUP(F2569,prov_ccaa,2,FALSE)</f>
        <v>Castellón/Castelló</v>
      </c>
      <c r="K2569" s="3">
        <f>VLOOKUP(I2569,tasa,6,FALSE)</f>
        <v>0.18460487</v>
      </c>
      <c r="L2569" s="6">
        <f t="shared" si="2"/>
        <v>6006.119446</v>
      </c>
    </row>
    <row r="2570" ht="14.25" customHeight="1">
      <c r="A2570" s="1" t="s">
        <v>2590</v>
      </c>
      <c r="B2570" s="2">
        <v>19281.0</v>
      </c>
      <c r="C2570" s="2">
        <v>30552.097344</v>
      </c>
      <c r="D2570" s="2">
        <v>2.12204803653E7</v>
      </c>
      <c r="E2570" s="3" t="str">
        <f t="shared" si="1"/>
        <v>12</v>
      </c>
      <c r="F2570" s="5">
        <v>12.0</v>
      </c>
      <c r="G2570" s="3" t="s">
        <v>2537</v>
      </c>
      <c r="H2570" s="3" t="str">
        <f>VLOOKUP(F2570, prov_ccaa,4,FALSE)</f>
        <v>Comunitat Valenciana</v>
      </c>
      <c r="I2570" s="3">
        <f>VLOOKUP(F2570, prov_ccaa,3,FALSE)</f>
        <v>10</v>
      </c>
      <c r="J2570" s="3" t="str">
        <f>VLOOKUP(F2570,prov_ccaa,2,FALSE)</f>
        <v>Castellón/Castelló</v>
      </c>
      <c r="K2570" s="3">
        <f>VLOOKUP(I2570,tasa,6,FALSE)</f>
        <v>0.18460487</v>
      </c>
      <c r="L2570" s="6">
        <f t="shared" si="2"/>
        <v>3559.366499</v>
      </c>
    </row>
    <row r="2571" ht="14.25" customHeight="1">
      <c r="A2571" s="1" t="s">
        <v>2591</v>
      </c>
      <c r="B2571" s="2">
        <v>30476.0</v>
      </c>
      <c r="C2571" s="2">
        <v>14891.4940885</v>
      </c>
      <c r="D2571" s="2">
        <v>8232973.22842</v>
      </c>
      <c r="E2571" s="3" t="str">
        <f t="shared" si="1"/>
        <v>12</v>
      </c>
      <c r="F2571" s="5">
        <v>12.0</v>
      </c>
      <c r="G2571" s="3" t="s">
        <v>2537</v>
      </c>
      <c r="H2571" s="3" t="str">
        <f>VLOOKUP(F2571, prov_ccaa,4,FALSE)</f>
        <v>Comunitat Valenciana</v>
      </c>
      <c r="I2571" s="3">
        <f>VLOOKUP(F2571, prov_ccaa,3,FALSE)</f>
        <v>10</v>
      </c>
      <c r="J2571" s="3" t="str">
        <f>VLOOKUP(F2571,prov_ccaa,2,FALSE)</f>
        <v>Castellón/Castelló</v>
      </c>
      <c r="K2571" s="3">
        <f>VLOOKUP(I2571,tasa,6,FALSE)</f>
        <v>0.18460487</v>
      </c>
      <c r="L2571" s="6">
        <f t="shared" si="2"/>
        <v>5626.018019</v>
      </c>
    </row>
    <row r="2572" ht="14.25" customHeight="1">
      <c r="A2572" s="1" t="s">
        <v>2592</v>
      </c>
      <c r="B2572" s="2">
        <v>23916.0</v>
      </c>
      <c r="C2572" s="2">
        <v>37034.6559179</v>
      </c>
      <c r="D2572" s="2">
        <v>3.64119132402E7</v>
      </c>
      <c r="E2572" s="3" t="str">
        <f t="shared" si="1"/>
        <v>12</v>
      </c>
      <c r="F2572" s="5">
        <v>12.0</v>
      </c>
      <c r="G2572" s="3" t="s">
        <v>2537</v>
      </c>
      <c r="H2572" s="3" t="str">
        <f>VLOOKUP(F2572, prov_ccaa,4,FALSE)</f>
        <v>Comunitat Valenciana</v>
      </c>
      <c r="I2572" s="3">
        <f>VLOOKUP(F2572, prov_ccaa,3,FALSE)</f>
        <v>10</v>
      </c>
      <c r="J2572" s="3" t="str">
        <f>VLOOKUP(F2572,prov_ccaa,2,FALSE)</f>
        <v>Castellón/Castelló</v>
      </c>
      <c r="K2572" s="3">
        <f>VLOOKUP(I2572,tasa,6,FALSE)</f>
        <v>0.18460487</v>
      </c>
      <c r="L2572" s="6">
        <f t="shared" si="2"/>
        <v>4415.010072</v>
      </c>
    </row>
    <row r="2573" ht="14.25" customHeight="1">
      <c r="A2573" s="1" t="s">
        <v>2593</v>
      </c>
      <c r="B2573" s="2">
        <v>19193.0</v>
      </c>
      <c r="C2573" s="2">
        <v>20552.8474083</v>
      </c>
      <c r="D2573" s="2">
        <v>1.66191526907E7</v>
      </c>
      <c r="E2573" s="3" t="str">
        <f t="shared" si="1"/>
        <v>12</v>
      </c>
      <c r="F2573" s="5">
        <v>12.0</v>
      </c>
      <c r="G2573" s="3" t="s">
        <v>2537</v>
      </c>
      <c r="H2573" s="3" t="str">
        <f>VLOOKUP(F2573, prov_ccaa,4,FALSE)</f>
        <v>Comunitat Valenciana</v>
      </c>
      <c r="I2573" s="3">
        <f>VLOOKUP(F2573, prov_ccaa,3,FALSE)</f>
        <v>10</v>
      </c>
      <c r="J2573" s="3" t="str">
        <f>VLOOKUP(F2573,prov_ccaa,2,FALSE)</f>
        <v>Castellón/Castelló</v>
      </c>
      <c r="K2573" s="3">
        <f>VLOOKUP(I2573,tasa,6,FALSE)</f>
        <v>0.18460487</v>
      </c>
      <c r="L2573" s="6">
        <f t="shared" si="2"/>
        <v>3543.12127</v>
      </c>
    </row>
    <row r="2574" ht="14.25" customHeight="1">
      <c r="A2574" s="1" t="s">
        <v>2594</v>
      </c>
      <c r="B2574" s="2">
        <v>19158.0</v>
      </c>
      <c r="C2574" s="2">
        <v>36432.9646416</v>
      </c>
      <c r="D2574" s="2">
        <v>2.29701709259E7</v>
      </c>
      <c r="E2574" s="3" t="str">
        <f t="shared" si="1"/>
        <v>12</v>
      </c>
      <c r="F2574" s="5">
        <v>12.0</v>
      </c>
      <c r="G2574" s="3" t="s">
        <v>2537</v>
      </c>
      <c r="H2574" s="3" t="str">
        <f>VLOOKUP(F2574, prov_ccaa,4,FALSE)</f>
        <v>Comunitat Valenciana</v>
      </c>
      <c r="I2574" s="3">
        <f>VLOOKUP(F2574, prov_ccaa,3,FALSE)</f>
        <v>10</v>
      </c>
      <c r="J2574" s="3" t="str">
        <f>VLOOKUP(F2574,prov_ccaa,2,FALSE)</f>
        <v>Castellón/Castelló</v>
      </c>
      <c r="K2574" s="3">
        <f>VLOOKUP(I2574,tasa,6,FALSE)</f>
        <v>0.18460487</v>
      </c>
      <c r="L2574" s="6">
        <f t="shared" si="2"/>
        <v>3536.6601</v>
      </c>
    </row>
    <row r="2575" ht="14.25" customHeight="1">
      <c r="A2575" s="1" t="s">
        <v>2595</v>
      </c>
      <c r="B2575" s="2">
        <v>112.0</v>
      </c>
      <c r="C2575" s="2">
        <v>45750.2604486</v>
      </c>
      <c r="D2575" s="2">
        <v>3.79249566465E7</v>
      </c>
      <c r="E2575" s="3" t="str">
        <f t="shared" si="1"/>
        <v>12</v>
      </c>
      <c r="F2575" s="5">
        <v>12.0</v>
      </c>
      <c r="G2575" s="3" t="s">
        <v>2537</v>
      </c>
      <c r="H2575" s="3" t="str">
        <f>VLOOKUP(F2575, prov_ccaa,4,FALSE)</f>
        <v>Comunitat Valenciana</v>
      </c>
      <c r="I2575" s="3">
        <f>VLOOKUP(F2575, prov_ccaa,3,FALSE)</f>
        <v>10</v>
      </c>
      <c r="J2575" s="3" t="str">
        <f>VLOOKUP(F2575,prov_ccaa,2,FALSE)</f>
        <v>Castellón/Castelló</v>
      </c>
      <c r="K2575" s="3">
        <f>VLOOKUP(I2575,tasa,6,FALSE)</f>
        <v>0.18460487</v>
      </c>
      <c r="L2575" s="6">
        <f t="shared" si="2"/>
        <v>20.67574544</v>
      </c>
    </row>
    <row r="2576" ht="14.25" customHeight="1">
      <c r="A2576" s="1" t="s">
        <v>2596</v>
      </c>
      <c r="B2576" s="2">
        <v>726.0</v>
      </c>
      <c r="C2576" s="2">
        <v>59476.373051</v>
      </c>
      <c r="D2576" s="2">
        <v>1.02429275381E8</v>
      </c>
      <c r="E2576" s="3" t="str">
        <f t="shared" si="1"/>
        <v>12</v>
      </c>
      <c r="F2576" s="5">
        <v>12.0</v>
      </c>
      <c r="G2576" s="3" t="s">
        <v>2537</v>
      </c>
      <c r="H2576" s="3" t="str">
        <f>VLOOKUP(F2576, prov_ccaa,4,FALSE)</f>
        <v>Comunitat Valenciana</v>
      </c>
      <c r="I2576" s="3">
        <f>VLOOKUP(F2576, prov_ccaa,3,FALSE)</f>
        <v>10</v>
      </c>
      <c r="J2576" s="3" t="str">
        <f>VLOOKUP(F2576,prov_ccaa,2,FALSE)</f>
        <v>Castellón/Castelló</v>
      </c>
      <c r="K2576" s="3">
        <f>VLOOKUP(I2576,tasa,6,FALSE)</f>
        <v>0.18460487</v>
      </c>
      <c r="L2576" s="6">
        <f t="shared" si="2"/>
        <v>134.0231356</v>
      </c>
    </row>
    <row r="2577" ht="14.25" customHeight="1">
      <c r="A2577" s="1" t="s">
        <v>2597</v>
      </c>
      <c r="B2577" s="2">
        <v>714.0</v>
      </c>
      <c r="C2577" s="2">
        <v>48796.7994749</v>
      </c>
      <c r="D2577" s="2">
        <v>6.23974117473E7</v>
      </c>
      <c r="E2577" s="3" t="str">
        <f t="shared" si="1"/>
        <v>12</v>
      </c>
      <c r="F2577" s="5">
        <v>12.0</v>
      </c>
      <c r="G2577" s="3" t="s">
        <v>2537</v>
      </c>
      <c r="H2577" s="3" t="str">
        <f>VLOOKUP(F2577, prov_ccaa,4,FALSE)</f>
        <v>Comunitat Valenciana</v>
      </c>
      <c r="I2577" s="3">
        <f>VLOOKUP(F2577, prov_ccaa,3,FALSE)</f>
        <v>10</v>
      </c>
      <c r="J2577" s="3" t="str">
        <f>VLOOKUP(F2577,prov_ccaa,2,FALSE)</f>
        <v>Castellón/Castelló</v>
      </c>
      <c r="K2577" s="3">
        <f>VLOOKUP(I2577,tasa,6,FALSE)</f>
        <v>0.18460487</v>
      </c>
      <c r="L2577" s="6">
        <f t="shared" si="2"/>
        <v>131.8078772</v>
      </c>
    </row>
    <row r="2578" ht="14.25" customHeight="1">
      <c r="A2578" s="1" t="s">
        <v>2598</v>
      </c>
      <c r="B2578" s="2">
        <v>656.0</v>
      </c>
      <c r="C2578" s="2">
        <v>39998.4311529</v>
      </c>
      <c r="D2578" s="2">
        <v>9.33395412618E7</v>
      </c>
      <c r="E2578" s="3" t="str">
        <f t="shared" si="1"/>
        <v>12</v>
      </c>
      <c r="F2578" s="5">
        <v>12.0</v>
      </c>
      <c r="G2578" s="3" t="s">
        <v>2537</v>
      </c>
      <c r="H2578" s="3" t="str">
        <f>VLOOKUP(F2578, prov_ccaa,4,FALSE)</f>
        <v>Comunitat Valenciana</v>
      </c>
      <c r="I2578" s="3">
        <f>VLOOKUP(F2578, prov_ccaa,3,FALSE)</f>
        <v>10</v>
      </c>
      <c r="J2578" s="3" t="str">
        <f>VLOOKUP(F2578,prov_ccaa,2,FALSE)</f>
        <v>Castellón/Castelló</v>
      </c>
      <c r="K2578" s="3">
        <f>VLOOKUP(I2578,tasa,6,FALSE)</f>
        <v>0.18460487</v>
      </c>
      <c r="L2578" s="6">
        <f t="shared" si="2"/>
        <v>121.1007947</v>
      </c>
    </row>
    <row r="2579" ht="14.25" customHeight="1">
      <c r="A2579" s="1" t="s">
        <v>2599</v>
      </c>
      <c r="B2579" s="2">
        <v>427.0</v>
      </c>
      <c r="C2579" s="2">
        <v>32641.4172523</v>
      </c>
      <c r="D2579" s="2">
        <v>3.50831943313E7</v>
      </c>
      <c r="E2579" s="3" t="str">
        <f t="shared" si="1"/>
        <v>12</v>
      </c>
      <c r="F2579" s="5">
        <v>12.0</v>
      </c>
      <c r="G2579" s="3" t="s">
        <v>2537</v>
      </c>
      <c r="H2579" s="3" t="str">
        <f>VLOOKUP(F2579, prov_ccaa,4,FALSE)</f>
        <v>Comunitat Valenciana</v>
      </c>
      <c r="I2579" s="3">
        <f>VLOOKUP(F2579, prov_ccaa,3,FALSE)</f>
        <v>10</v>
      </c>
      <c r="J2579" s="3" t="str">
        <f>VLOOKUP(F2579,prov_ccaa,2,FALSE)</f>
        <v>Castellón/Castelló</v>
      </c>
      <c r="K2579" s="3">
        <f>VLOOKUP(I2579,tasa,6,FALSE)</f>
        <v>0.18460487</v>
      </c>
      <c r="L2579" s="6">
        <f t="shared" si="2"/>
        <v>78.8262795</v>
      </c>
    </row>
    <row r="2580" ht="14.25" customHeight="1">
      <c r="A2580" s="1" t="s">
        <v>2600</v>
      </c>
      <c r="B2580" s="2">
        <v>223.0</v>
      </c>
      <c r="C2580" s="2">
        <v>28647.2136184</v>
      </c>
      <c r="D2580" s="2">
        <v>4.11143489355E7</v>
      </c>
      <c r="E2580" s="3" t="str">
        <f t="shared" si="1"/>
        <v>12</v>
      </c>
      <c r="F2580" s="5">
        <v>12.0</v>
      </c>
      <c r="G2580" s="3" t="s">
        <v>2537</v>
      </c>
      <c r="H2580" s="3" t="str">
        <f>VLOOKUP(F2580, prov_ccaa,4,FALSE)</f>
        <v>Comunitat Valenciana</v>
      </c>
      <c r="I2580" s="3">
        <f>VLOOKUP(F2580, prov_ccaa,3,FALSE)</f>
        <v>10</v>
      </c>
      <c r="J2580" s="3" t="str">
        <f>VLOOKUP(F2580,prov_ccaa,2,FALSE)</f>
        <v>Castellón/Castelló</v>
      </c>
      <c r="K2580" s="3">
        <f>VLOOKUP(I2580,tasa,6,FALSE)</f>
        <v>0.18460487</v>
      </c>
      <c r="L2580" s="6">
        <f t="shared" si="2"/>
        <v>41.16688602</v>
      </c>
    </row>
    <row r="2581" ht="14.25" customHeight="1">
      <c r="A2581" s="1" t="s">
        <v>2601</v>
      </c>
      <c r="B2581" s="2">
        <v>307.0</v>
      </c>
      <c r="C2581" s="2">
        <v>44065.5608617</v>
      </c>
      <c r="D2581" s="2">
        <v>8.05968610501E7</v>
      </c>
      <c r="E2581" s="3" t="str">
        <f t="shared" si="1"/>
        <v>12</v>
      </c>
      <c r="F2581" s="5">
        <v>12.0</v>
      </c>
      <c r="G2581" s="3" t="s">
        <v>2537</v>
      </c>
      <c r="H2581" s="3" t="str">
        <f>VLOOKUP(F2581, prov_ccaa,4,FALSE)</f>
        <v>Comunitat Valenciana</v>
      </c>
      <c r="I2581" s="3">
        <f>VLOOKUP(F2581, prov_ccaa,3,FALSE)</f>
        <v>10</v>
      </c>
      <c r="J2581" s="3" t="str">
        <f>VLOOKUP(F2581,prov_ccaa,2,FALSE)</f>
        <v>Castellón/Castelló</v>
      </c>
      <c r="K2581" s="3">
        <f>VLOOKUP(I2581,tasa,6,FALSE)</f>
        <v>0.18460487</v>
      </c>
      <c r="L2581" s="6">
        <f t="shared" si="2"/>
        <v>56.6736951</v>
      </c>
    </row>
    <row r="2582" ht="14.25" customHeight="1">
      <c r="A2582" s="1" t="s">
        <v>2602</v>
      </c>
      <c r="B2582" s="2">
        <v>534.0</v>
      </c>
      <c r="C2582" s="2">
        <v>23093.2019512</v>
      </c>
      <c r="D2582" s="2">
        <v>2.19420227183E7</v>
      </c>
      <c r="E2582" s="3" t="str">
        <f t="shared" si="1"/>
        <v>12</v>
      </c>
      <c r="F2582" s="5">
        <v>12.0</v>
      </c>
      <c r="G2582" s="3" t="s">
        <v>2537</v>
      </c>
      <c r="H2582" s="3" t="str">
        <f>VLOOKUP(F2582, prov_ccaa,4,FALSE)</f>
        <v>Comunitat Valenciana</v>
      </c>
      <c r="I2582" s="3">
        <f>VLOOKUP(F2582, prov_ccaa,3,FALSE)</f>
        <v>10</v>
      </c>
      <c r="J2582" s="3" t="str">
        <f>VLOOKUP(F2582,prov_ccaa,2,FALSE)</f>
        <v>Castellón/Castelló</v>
      </c>
      <c r="K2582" s="3">
        <f>VLOOKUP(I2582,tasa,6,FALSE)</f>
        <v>0.18460487</v>
      </c>
      <c r="L2582" s="6">
        <f t="shared" si="2"/>
        <v>98.57900059</v>
      </c>
    </row>
    <row r="2583" ht="14.25" customHeight="1">
      <c r="A2583" s="1" t="s">
        <v>2603</v>
      </c>
      <c r="B2583" s="2">
        <v>1827.0</v>
      </c>
      <c r="C2583" s="2">
        <v>62554.1302208</v>
      </c>
      <c r="D2583" s="2">
        <v>1.36708172023E8</v>
      </c>
      <c r="E2583" s="3" t="str">
        <f t="shared" si="1"/>
        <v>12</v>
      </c>
      <c r="F2583" s="5">
        <v>12.0</v>
      </c>
      <c r="G2583" s="3" t="s">
        <v>2537</v>
      </c>
      <c r="H2583" s="3" t="str">
        <f>VLOOKUP(F2583, prov_ccaa,4,FALSE)</f>
        <v>Comunitat Valenciana</v>
      </c>
      <c r="I2583" s="3">
        <f>VLOOKUP(F2583, prov_ccaa,3,FALSE)</f>
        <v>10</v>
      </c>
      <c r="J2583" s="3" t="str">
        <f>VLOOKUP(F2583,prov_ccaa,2,FALSE)</f>
        <v>Castellón/Castelló</v>
      </c>
      <c r="K2583" s="3">
        <f>VLOOKUP(I2583,tasa,6,FALSE)</f>
        <v>0.18460487</v>
      </c>
      <c r="L2583" s="6">
        <f t="shared" si="2"/>
        <v>337.2730975</v>
      </c>
    </row>
    <row r="2584" ht="14.25" customHeight="1">
      <c r="A2584" s="1" t="s">
        <v>2604</v>
      </c>
      <c r="B2584" s="2">
        <v>480.0</v>
      </c>
      <c r="C2584" s="2">
        <v>90925.8929133</v>
      </c>
      <c r="D2584" s="2">
        <v>1.16377130361E8</v>
      </c>
      <c r="E2584" s="3" t="str">
        <f t="shared" si="1"/>
        <v>12</v>
      </c>
      <c r="F2584" s="5">
        <v>12.0</v>
      </c>
      <c r="G2584" s="3" t="s">
        <v>2537</v>
      </c>
      <c r="H2584" s="3" t="str">
        <f>VLOOKUP(F2584, prov_ccaa,4,FALSE)</f>
        <v>Comunitat Valenciana</v>
      </c>
      <c r="I2584" s="3">
        <f>VLOOKUP(F2584, prov_ccaa,3,FALSE)</f>
        <v>10</v>
      </c>
      <c r="J2584" s="3" t="str">
        <f>VLOOKUP(F2584,prov_ccaa,2,FALSE)</f>
        <v>Castellón/Castelló</v>
      </c>
      <c r="K2584" s="3">
        <f>VLOOKUP(I2584,tasa,6,FALSE)</f>
        <v>0.18460487</v>
      </c>
      <c r="L2584" s="6">
        <f t="shared" si="2"/>
        <v>88.61033761</v>
      </c>
    </row>
    <row r="2585" ht="14.25" customHeight="1">
      <c r="A2585" s="1" t="s">
        <v>2605</v>
      </c>
      <c r="B2585" s="2">
        <v>687.0</v>
      </c>
      <c r="C2585" s="2">
        <v>43603.5086887</v>
      </c>
      <c r="D2585" s="2">
        <v>8.25880685899E7</v>
      </c>
      <c r="E2585" s="3" t="str">
        <f t="shared" si="1"/>
        <v>12</v>
      </c>
      <c r="F2585" s="5">
        <v>12.0</v>
      </c>
      <c r="G2585" s="3" t="s">
        <v>2537</v>
      </c>
      <c r="H2585" s="3" t="str">
        <f>VLOOKUP(F2585, prov_ccaa,4,FALSE)</f>
        <v>Comunitat Valenciana</v>
      </c>
      <c r="I2585" s="3">
        <f>VLOOKUP(F2585, prov_ccaa,3,FALSE)</f>
        <v>10</v>
      </c>
      <c r="J2585" s="3" t="str">
        <f>VLOOKUP(F2585,prov_ccaa,2,FALSE)</f>
        <v>Castellón/Castelló</v>
      </c>
      <c r="K2585" s="3">
        <f>VLOOKUP(I2585,tasa,6,FALSE)</f>
        <v>0.18460487</v>
      </c>
      <c r="L2585" s="6">
        <f t="shared" si="2"/>
        <v>126.8235457</v>
      </c>
    </row>
    <row r="2586" ht="14.25" customHeight="1">
      <c r="A2586" s="1" t="s">
        <v>2606</v>
      </c>
      <c r="B2586" s="2">
        <v>2977.0</v>
      </c>
      <c r="C2586" s="2">
        <v>15461.1727938</v>
      </c>
      <c r="D2586" s="2">
        <v>1.35837648975E7</v>
      </c>
      <c r="E2586" s="3" t="str">
        <f t="shared" si="1"/>
        <v>12</v>
      </c>
      <c r="F2586" s="5">
        <v>12.0</v>
      </c>
      <c r="G2586" s="3" t="s">
        <v>2537</v>
      </c>
      <c r="H2586" s="3" t="str">
        <f>VLOOKUP(F2586, prov_ccaa,4,FALSE)</f>
        <v>Comunitat Valenciana</v>
      </c>
      <c r="I2586" s="3">
        <f>VLOOKUP(F2586, prov_ccaa,3,FALSE)</f>
        <v>10</v>
      </c>
      <c r="J2586" s="3" t="str">
        <f>VLOOKUP(F2586,prov_ccaa,2,FALSE)</f>
        <v>Castellón/Castelló</v>
      </c>
      <c r="K2586" s="3">
        <f>VLOOKUP(I2586,tasa,6,FALSE)</f>
        <v>0.18460487</v>
      </c>
      <c r="L2586" s="6">
        <f t="shared" si="2"/>
        <v>549.5686981</v>
      </c>
    </row>
    <row r="2587" ht="14.25" customHeight="1">
      <c r="A2587" s="1" t="s">
        <v>2607</v>
      </c>
      <c r="B2587" s="2">
        <v>117.0</v>
      </c>
      <c r="C2587" s="2">
        <v>28427.2097622</v>
      </c>
      <c r="D2587" s="2">
        <v>4.42859604385E7</v>
      </c>
      <c r="E2587" s="3" t="str">
        <f t="shared" si="1"/>
        <v>12</v>
      </c>
      <c r="F2587" s="5">
        <v>12.0</v>
      </c>
      <c r="G2587" s="3" t="s">
        <v>2537</v>
      </c>
      <c r="H2587" s="3" t="str">
        <f>VLOOKUP(F2587, prov_ccaa,4,FALSE)</f>
        <v>Comunitat Valenciana</v>
      </c>
      <c r="I2587" s="3">
        <f>VLOOKUP(F2587, prov_ccaa,3,FALSE)</f>
        <v>10</v>
      </c>
      <c r="J2587" s="3" t="str">
        <f>VLOOKUP(F2587,prov_ccaa,2,FALSE)</f>
        <v>Castellón/Castelló</v>
      </c>
      <c r="K2587" s="3">
        <f>VLOOKUP(I2587,tasa,6,FALSE)</f>
        <v>0.18460487</v>
      </c>
      <c r="L2587" s="6">
        <f t="shared" si="2"/>
        <v>21.59876979</v>
      </c>
    </row>
    <row r="2588" ht="14.25" customHeight="1">
      <c r="A2588" s="1" t="s">
        <v>2608</v>
      </c>
      <c r="B2588" s="2">
        <v>310.0</v>
      </c>
      <c r="C2588" s="2">
        <v>18865.6491283</v>
      </c>
      <c r="D2588" s="2">
        <v>1.83179320651E7</v>
      </c>
      <c r="E2588" s="3" t="str">
        <f t="shared" si="1"/>
        <v>12</v>
      </c>
      <c r="F2588" s="5">
        <v>12.0</v>
      </c>
      <c r="G2588" s="3" t="s">
        <v>2537</v>
      </c>
      <c r="H2588" s="3" t="str">
        <f>VLOOKUP(F2588, prov_ccaa,4,FALSE)</f>
        <v>Comunitat Valenciana</v>
      </c>
      <c r="I2588" s="3">
        <f>VLOOKUP(F2588, prov_ccaa,3,FALSE)</f>
        <v>10</v>
      </c>
      <c r="J2588" s="3" t="str">
        <f>VLOOKUP(F2588,prov_ccaa,2,FALSE)</f>
        <v>Castellón/Castelló</v>
      </c>
      <c r="K2588" s="3">
        <f>VLOOKUP(I2588,tasa,6,FALSE)</f>
        <v>0.18460487</v>
      </c>
      <c r="L2588" s="6">
        <f t="shared" si="2"/>
        <v>57.22750971</v>
      </c>
    </row>
    <row r="2589" ht="14.25" customHeight="1">
      <c r="A2589" s="1" t="s">
        <v>2609</v>
      </c>
      <c r="B2589" s="2">
        <v>757.0</v>
      </c>
      <c r="C2589" s="2">
        <v>18847.0116755</v>
      </c>
      <c r="D2589" s="2">
        <v>1.81336420348E7</v>
      </c>
      <c r="E2589" s="3" t="str">
        <f t="shared" si="1"/>
        <v>12</v>
      </c>
      <c r="F2589" s="5">
        <v>12.0</v>
      </c>
      <c r="G2589" s="3" t="s">
        <v>2537</v>
      </c>
      <c r="H2589" s="3" t="str">
        <f>VLOOKUP(F2589, prov_ccaa,4,FALSE)</f>
        <v>Comunitat Valenciana</v>
      </c>
      <c r="I2589" s="3">
        <f>VLOOKUP(F2589, prov_ccaa,3,FALSE)</f>
        <v>10</v>
      </c>
      <c r="J2589" s="3" t="str">
        <f>VLOOKUP(F2589,prov_ccaa,2,FALSE)</f>
        <v>Castellón/Castelló</v>
      </c>
      <c r="K2589" s="3">
        <f>VLOOKUP(I2589,tasa,6,FALSE)</f>
        <v>0.18460487</v>
      </c>
      <c r="L2589" s="6">
        <f t="shared" si="2"/>
        <v>139.7458866</v>
      </c>
    </row>
    <row r="2590" ht="14.25" customHeight="1">
      <c r="A2590" s="1" t="s">
        <v>2610</v>
      </c>
      <c r="B2590" s="2">
        <v>90.0</v>
      </c>
      <c r="C2590" s="2">
        <v>17206.8671328</v>
      </c>
      <c r="D2590" s="2">
        <v>1.19686302607E7</v>
      </c>
      <c r="E2590" s="3" t="str">
        <f t="shared" si="1"/>
        <v>12</v>
      </c>
      <c r="F2590" s="5">
        <v>12.0</v>
      </c>
      <c r="G2590" s="3" t="s">
        <v>2537</v>
      </c>
      <c r="H2590" s="3" t="str">
        <f>VLOOKUP(F2590, prov_ccaa,4,FALSE)</f>
        <v>Comunitat Valenciana</v>
      </c>
      <c r="I2590" s="3">
        <f>VLOOKUP(F2590, prov_ccaa,3,FALSE)</f>
        <v>10</v>
      </c>
      <c r="J2590" s="3" t="str">
        <f>VLOOKUP(F2590,prov_ccaa,2,FALSE)</f>
        <v>Castellón/Castelló</v>
      </c>
      <c r="K2590" s="3">
        <f>VLOOKUP(I2590,tasa,6,FALSE)</f>
        <v>0.18460487</v>
      </c>
      <c r="L2590" s="6">
        <f t="shared" si="2"/>
        <v>16.6144383</v>
      </c>
    </row>
    <row r="2591" ht="14.25" customHeight="1">
      <c r="A2591" s="1" t="s">
        <v>2611</v>
      </c>
      <c r="B2591" s="2">
        <v>293.0</v>
      </c>
      <c r="C2591" s="2">
        <v>27345.0785117</v>
      </c>
      <c r="D2591" s="2">
        <v>3.49915767683E7</v>
      </c>
      <c r="E2591" s="3" t="str">
        <f t="shared" si="1"/>
        <v>12</v>
      </c>
      <c r="F2591" s="5">
        <v>12.0</v>
      </c>
      <c r="G2591" s="3" t="s">
        <v>2537</v>
      </c>
      <c r="H2591" s="3" t="str">
        <f>VLOOKUP(F2591, prov_ccaa,4,FALSE)</f>
        <v>Comunitat Valenciana</v>
      </c>
      <c r="I2591" s="3">
        <f>VLOOKUP(F2591, prov_ccaa,3,FALSE)</f>
        <v>10</v>
      </c>
      <c r="J2591" s="3" t="str">
        <f>VLOOKUP(F2591,prov_ccaa,2,FALSE)</f>
        <v>Castellón/Castelló</v>
      </c>
      <c r="K2591" s="3">
        <f>VLOOKUP(I2591,tasa,6,FALSE)</f>
        <v>0.18460487</v>
      </c>
      <c r="L2591" s="6">
        <f t="shared" si="2"/>
        <v>54.08922692</v>
      </c>
    </row>
    <row r="2592" ht="14.25" customHeight="1">
      <c r="A2592" s="1" t="s">
        <v>2612</v>
      </c>
      <c r="B2592" s="2">
        <v>520.0</v>
      </c>
      <c r="C2592" s="2">
        <v>16910.7223834</v>
      </c>
      <c r="D2592" s="2">
        <v>1.20948807866E7</v>
      </c>
      <c r="E2592" s="3" t="str">
        <f t="shared" si="1"/>
        <v>12</v>
      </c>
      <c r="F2592" s="5">
        <v>12.0</v>
      </c>
      <c r="G2592" s="3" t="s">
        <v>2537</v>
      </c>
      <c r="H2592" s="3" t="str">
        <f>VLOOKUP(F2592, prov_ccaa,4,FALSE)</f>
        <v>Comunitat Valenciana</v>
      </c>
      <c r="I2592" s="3">
        <f>VLOOKUP(F2592, prov_ccaa,3,FALSE)</f>
        <v>10</v>
      </c>
      <c r="J2592" s="3" t="str">
        <f>VLOOKUP(F2592,prov_ccaa,2,FALSE)</f>
        <v>Castellón/Castelló</v>
      </c>
      <c r="K2592" s="3">
        <f>VLOOKUP(I2592,tasa,6,FALSE)</f>
        <v>0.18460487</v>
      </c>
      <c r="L2592" s="6">
        <f t="shared" si="2"/>
        <v>95.99453241</v>
      </c>
    </row>
    <row r="2593" ht="14.25" customHeight="1">
      <c r="A2593" s="1" t="s">
        <v>2613</v>
      </c>
      <c r="B2593" s="2">
        <v>472.0</v>
      </c>
      <c r="C2593" s="2">
        <v>45765.45041</v>
      </c>
      <c r="D2593" s="2">
        <v>3.91636700722E7</v>
      </c>
      <c r="E2593" s="3" t="str">
        <f t="shared" si="1"/>
        <v>12</v>
      </c>
      <c r="F2593" s="5">
        <v>12.0</v>
      </c>
      <c r="G2593" s="3" t="s">
        <v>2537</v>
      </c>
      <c r="H2593" s="3" t="str">
        <f>VLOOKUP(F2593, prov_ccaa,4,FALSE)</f>
        <v>Comunitat Valenciana</v>
      </c>
      <c r="I2593" s="3">
        <f>VLOOKUP(F2593, prov_ccaa,3,FALSE)</f>
        <v>10</v>
      </c>
      <c r="J2593" s="3" t="str">
        <f>VLOOKUP(F2593,prov_ccaa,2,FALSE)</f>
        <v>Castellón/Castelló</v>
      </c>
      <c r="K2593" s="3">
        <f>VLOOKUP(I2593,tasa,6,FALSE)</f>
        <v>0.18460487</v>
      </c>
      <c r="L2593" s="6">
        <f t="shared" si="2"/>
        <v>87.13349865</v>
      </c>
    </row>
    <row r="2594" ht="14.25" customHeight="1">
      <c r="A2594" s="1" t="s">
        <v>2614</v>
      </c>
      <c r="B2594" s="2">
        <v>58.0</v>
      </c>
      <c r="C2594" s="2">
        <v>15708.447618099999</v>
      </c>
      <c r="D2594" s="2">
        <v>7501411.85275</v>
      </c>
      <c r="E2594" s="3" t="str">
        <f t="shared" si="1"/>
        <v>12</v>
      </c>
      <c r="F2594" s="5">
        <v>12.0</v>
      </c>
      <c r="G2594" s="3" t="s">
        <v>2537</v>
      </c>
      <c r="H2594" s="3" t="str">
        <f>VLOOKUP(F2594, prov_ccaa,4,FALSE)</f>
        <v>Comunitat Valenciana</v>
      </c>
      <c r="I2594" s="3">
        <f>VLOOKUP(F2594, prov_ccaa,3,FALSE)</f>
        <v>10</v>
      </c>
      <c r="J2594" s="3" t="str">
        <f>VLOOKUP(F2594,prov_ccaa,2,FALSE)</f>
        <v>Castellón/Castelló</v>
      </c>
      <c r="K2594" s="3">
        <f>VLOOKUP(I2594,tasa,6,FALSE)</f>
        <v>0.18460487</v>
      </c>
      <c r="L2594" s="6">
        <f t="shared" si="2"/>
        <v>10.70708246</v>
      </c>
    </row>
    <row r="2595" ht="14.25" customHeight="1">
      <c r="A2595" s="1" t="s">
        <v>2615</v>
      </c>
      <c r="B2595" s="2">
        <v>97.0</v>
      </c>
      <c r="C2595" s="2">
        <v>13045.4480586</v>
      </c>
      <c r="D2595" s="2">
        <v>1.09878160308E7</v>
      </c>
      <c r="E2595" s="3" t="str">
        <f t="shared" si="1"/>
        <v>12</v>
      </c>
      <c r="F2595" s="5">
        <v>12.0</v>
      </c>
      <c r="G2595" s="3" t="s">
        <v>2537</v>
      </c>
      <c r="H2595" s="3" t="str">
        <f>VLOOKUP(F2595, prov_ccaa,4,FALSE)</f>
        <v>Comunitat Valenciana</v>
      </c>
      <c r="I2595" s="3">
        <f>VLOOKUP(F2595, prov_ccaa,3,FALSE)</f>
        <v>10</v>
      </c>
      <c r="J2595" s="3" t="str">
        <f>VLOOKUP(F2595,prov_ccaa,2,FALSE)</f>
        <v>Castellón/Castelló</v>
      </c>
      <c r="K2595" s="3">
        <f>VLOOKUP(I2595,tasa,6,FALSE)</f>
        <v>0.18460487</v>
      </c>
      <c r="L2595" s="6">
        <f t="shared" si="2"/>
        <v>17.90667239</v>
      </c>
    </row>
    <row r="2596" ht="14.25" customHeight="1">
      <c r="A2596" s="1" t="s">
        <v>2616</v>
      </c>
      <c r="B2596" s="2">
        <v>197.0</v>
      </c>
      <c r="C2596" s="2">
        <v>22049.2351332</v>
      </c>
      <c r="D2596" s="2">
        <v>1.80842381106E7</v>
      </c>
      <c r="E2596" s="3" t="str">
        <f t="shared" si="1"/>
        <v>12</v>
      </c>
      <c r="F2596" s="5">
        <v>12.0</v>
      </c>
      <c r="G2596" s="3" t="s">
        <v>2537</v>
      </c>
      <c r="H2596" s="3" t="str">
        <f>VLOOKUP(F2596, prov_ccaa,4,FALSE)</f>
        <v>Comunitat Valenciana</v>
      </c>
      <c r="I2596" s="3">
        <f>VLOOKUP(F2596, prov_ccaa,3,FALSE)</f>
        <v>10</v>
      </c>
      <c r="J2596" s="3" t="str">
        <f>VLOOKUP(F2596,prov_ccaa,2,FALSE)</f>
        <v>Castellón/Castelló</v>
      </c>
      <c r="K2596" s="3">
        <f>VLOOKUP(I2596,tasa,6,FALSE)</f>
        <v>0.18460487</v>
      </c>
      <c r="L2596" s="6">
        <f t="shared" si="2"/>
        <v>36.36715939</v>
      </c>
    </row>
    <row r="2597" ht="14.25" customHeight="1">
      <c r="A2597" s="1" t="s">
        <v>2617</v>
      </c>
      <c r="B2597" s="2">
        <v>649.0</v>
      </c>
      <c r="C2597" s="2">
        <v>3553.35759054</v>
      </c>
      <c r="D2597" s="2">
        <v>563653.604399</v>
      </c>
      <c r="E2597" s="3" t="str">
        <f t="shared" si="1"/>
        <v>12</v>
      </c>
      <c r="F2597" s="5">
        <v>12.0</v>
      </c>
      <c r="G2597" s="3" t="s">
        <v>2537</v>
      </c>
      <c r="H2597" s="3" t="str">
        <f>VLOOKUP(F2597, prov_ccaa,4,FALSE)</f>
        <v>Comunitat Valenciana</v>
      </c>
      <c r="I2597" s="3">
        <f>VLOOKUP(F2597, prov_ccaa,3,FALSE)</f>
        <v>10</v>
      </c>
      <c r="J2597" s="3" t="str">
        <f>VLOOKUP(F2597,prov_ccaa,2,FALSE)</f>
        <v>Castellón/Castelló</v>
      </c>
      <c r="K2597" s="3">
        <f>VLOOKUP(I2597,tasa,6,FALSE)</f>
        <v>0.18460487</v>
      </c>
      <c r="L2597" s="6">
        <f t="shared" si="2"/>
        <v>119.8085606</v>
      </c>
    </row>
    <row r="2598" ht="14.25" customHeight="1">
      <c r="A2598" s="1" t="s">
        <v>2618</v>
      </c>
      <c r="B2598" s="2">
        <v>63.0</v>
      </c>
      <c r="C2598" s="2">
        <v>28035.9688278</v>
      </c>
      <c r="D2598" s="2">
        <v>2.71398626038E7</v>
      </c>
      <c r="E2598" s="3" t="str">
        <f t="shared" si="1"/>
        <v>12</v>
      </c>
      <c r="F2598" s="5">
        <v>12.0</v>
      </c>
      <c r="G2598" s="3" t="s">
        <v>2537</v>
      </c>
      <c r="H2598" s="3" t="str">
        <f>VLOOKUP(F2598, prov_ccaa,4,FALSE)</f>
        <v>Comunitat Valenciana</v>
      </c>
      <c r="I2598" s="3">
        <f>VLOOKUP(F2598, prov_ccaa,3,FALSE)</f>
        <v>10</v>
      </c>
      <c r="J2598" s="3" t="str">
        <f>VLOOKUP(F2598,prov_ccaa,2,FALSE)</f>
        <v>Castellón/Castelló</v>
      </c>
      <c r="K2598" s="3">
        <f>VLOOKUP(I2598,tasa,6,FALSE)</f>
        <v>0.18460487</v>
      </c>
      <c r="L2598" s="6">
        <f t="shared" si="2"/>
        <v>11.63010681</v>
      </c>
    </row>
    <row r="2599" ht="14.25" customHeight="1">
      <c r="A2599" s="1" t="s">
        <v>2619</v>
      </c>
      <c r="B2599" s="2">
        <v>50.0</v>
      </c>
      <c r="C2599" s="2">
        <v>15421.9110343</v>
      </c>
      <c r="D2599" s="2">
        <v>1.18477366107E7</v>
      </c>
      <c r="E2599" s="3" t="str">
        <f t="shared" si="1"/>
        <v>12</v>
      </c>
      <c r="F2599" s="5">
        <v>12.0</v>
      </c>
      <c r="G2599" s="3" t="s">
        <v>2537</v>
      </c>
      <c r="H2599" s="3" t="str">
        <f>VLOOKUP(F2599, prov_ccaa,4,FALSE)</f>
        <v>Comunitat Valenciana</v>
      </c>
      <c r="I2599" s="3">
        <f>VLOOKUP(F2599, prov_ccaa,3,FALSE)</f>
        <v>10</v>
      </c>
      <c r="J2599" s="3" t="str">
        <f>VLOOKUP(F2599,prov_ccaa,2,FALSE)</f>
        <v>Castellón/Castelló</v>
      </c>
      <c r="K2599" s="3">
        <f>VLOOKUP(I2599,tasa,6,FALSE)</f>
        <v>0.18460487</v>
      </c>
      <c r="L2599" s="6">
        <f t="shared" si="2"/>
        <v>9.230243501</v>
      </c>
    </row>
    <row r="2600" ht="14.25" customHeight="1">
      <c r="A2600" s="1" t="s">
        <v>2620</v>
      </c>
      <c r="B2600" s="2">
        <v>682.0</v>
      </c>
      <c r="C2600" s="2">
        <v>19476.7220315</v>
      </c>
      <c r="D2600" s="2">
        <v>1.95227701729E7</v>
      </c>
      <c r="E2600" s="3" t="str">
        <f t="shared" si="1"/>
        <v>12</v>
      </c>
      <c r="F2600" s="5">
        <v>12.0</v>
      </c>
      <c r="G2600" s="3" t="s">
        <v>2537</v>
      </c>
      <c r="H2600" s="3" t="str">
        <f>VLOOKUP(F2600, prov_ccaa,4,FALSE)</f>
        <v>Comunitat Valenciana</v>
      </c>
      <c r="I2600" s="3">
        <f>VLOOKUP(F2600, prov_ccaa,3,FALSE)</f>
        <v>10</v>
      </c>
      <c r="J2600" s="3" t="str">
        <f>VLOOKUP(F2600,prov_ccaa,2,FALSE)</f>
        <v>Castellón/Castelló</v>
      </c>
      <c r="K2600" s="3">
        <f>VLOOKUP(I2600,tasa,6,FALSE)</f>
        <v>0.18460487</v>
      </c>
      <c r="L2600" s="6">
        <f t="shared" si="2"/>
        <v>125.9005214</v>
      </c>
    </row>
    <row r="2601" ht="14.25" customHeight="1">
      <c r="A2601" s="1" t="s">
        <v>2621</v>
      </c>
      <c r="B2601" s="2">
        <v>870.0</v>
      </c>
      <c r="C2601" s="2">
        <v>44245.1909799</v>
      </c>
      <c r="D2601" s="2">
        <v>5.06307892094E7</v>
      </c>
      <c r="E2601" s="3" t="str">
        <f t="shared" si="1"/>
        <v>12</v>
      </c>
      <c r="F2601" s="5">
        <v>12.0</v>
      </c>
      <c r="G2601" s="3" t="s">
        <v>2537</v>
      </c>
      <c r="H2601" s="3" t="str">
        <f>VLOOKUP(F2601, prov_ccaa,4,FALSE)</f>
        <v>Comunitat Valenciana</v>
      </c>
      <c r="I2601" s="3">
        <f>VLOOKUP(F2601, prov_ccaa,3,FALSE)</f>
        <v>10</v>
      </c>
      <c r="J2601" s="3" t="str">
        <f>VLOOKUP(F2601,prov_ccaa,2,FALSE)</f>
        <v>Castellón/Castelló</v>
      </c>
      <c r="K2601" s="3">
        <f>VLOOKUP(I2601,tasa,6,FALSE)</f>
        <v>0.18460487</v>
      </c>
      <c r="L2601" s="6">
        <f t="shared" si="2"/>
        <v>160.6062369</v>
      </c>
    </row>
    <row r="2602" ht="14.25" customHeight="1">
      <c r="A2602" s="1" t="s">
        <v>2622</v>
      </c>
      <c r="B2602" s="2">
        <v>922.0</v>
      </c>
      <c r="C2602" s="2">
        <v>31098.5006006</v>
      </c>
      <c r="D2602" s="2">
        <v>2.76640577676E7</v>
      </c>
      <c r="E2602" s="3" t="str">
        <f t="shared" si="1"/>
        <v>12</v>
      </c>
      <c r="F2602" s="5">
        <v>12.0</v>
      </c>
      <c r="G2602" s="3" t="s">
        <v>2537</v>
      </c>
      <c r="H2602" s="3" t="str">
        <f>VLOOKUP(F2602, prov_ccaa,4,FALSE)</f>
        <v>Comunitat Valenciana</v>
      </c>
      <c r="I2602" s="3">
        <f>VLOOKUP(F2602, prov_ccaa,3,FALSE)</f>
        <v>10</v>
      </c>
      <c r="J2602" s="3" t="str">
        <f>VLOOKUP(F2602,prov_ccaa,2,FALSE)</f>
        <v>Castellón/Castelló</v>
      </c>
      <c r="K2602" s="3">
        <f>VLOOKUP(I2602,tasa,6,FALSE)</f>
        <v>0.18460487</v>
      </c>
      <c r="L2602" s="6">
        <f t="shared" si="2"/>
        <v>170.2056902</v>
      </c>
    </row>
    <row r="2603" ht="14.25" customHeight="1">
      <c r="A2603" s="1" t="s">
        <v>2623</v>
      </c>
      <c r="B2603" s="2">
        <v>1368.0</v>
      </c>
      <c r="C2603" s="2">
        <v>62098.2223353</v>
      </c>
      <c r="D2603" s="2">
        <v>1.37103806252E8</v>
      </c>
      <c r="E2603" s="3" t="str">
        <f t="shared" si="1"/>
        <v>12</v>
      </c>
      <c r="F2603" s="5">
        <v>12.0</v>
      </c>
      <c r="G2603" s="3" t="s">
        <v>2537</v>
      </c>
      <c r="H2603" s="3" t="str">
        <f>VLOOKUP(F2603, prov_ccaa,4,FALSE)</f>
        <v>Comunitat Valenciana</v>
      </c>
      <c r="I2603" s="3">
        <f>VLOOKUP(F2603, prov_ccaa,3,FALSE)</f>
        <v>10</v>
      </c>
      <c r="J2603" s="3" t="str">
        <f>VLOOKUP(F2603,prov_ccaa,2,FALSE)</f>
        <v>Castellón/Castelló</v>
      </c>
      <c r="K2603" s="3">
        <f>VLOOKUP(I2603,tasa,6,FALSE)</f>
        <v>0.18460487</v>
      </c>
      <c r="L2603" s="6">
        <f t="shared" si="2"/>
        <v>252.5394622</v>
      </c>
    </row>
    <row r="2604" ht="14.25" customHeight="1">
      <c r="A2604" s="1" t="s">
        <v>2624</v>
      </c>
      <c r="B2604" s="2">
        <v>155.0</v>
      </c>
      <c r="C2604" s="2">
        <v>29933.4970604</v>
      </c>
      <c r="D2604" s="2">
        <v>3.11947377329E7</v>
      </c>
      <c r="E2604" s="3" t="str">
        <f t="shared" si="1"/>
        <v>12</v>
      </c>
      <c r="F2604" s="5">
        <v>12.0</v>
      </c>
      <c r="G2604" s="3" t="s">
        <v>2537</v>
      </c>
      <c r="H2604" s="3" t="str">
        <f>VLOOKUP(F2604, prov_ccaa,4,FALSE)</f>
        <v>Comunitat Valenciana</v>
      </c>
      <c r="I2604" s="3">
        <f>VLOOKUP(F2604, prov_ccaa,3,FALSE)</f>
        <v>10</v>
      </c>
      <c r="J2604" s="3" t="str">
        <f>VLOOKUP(F2604,prov_ccaa,2,FALSE)</f>
        <v>Castellón/Castelló</v>
      </c>
      <c r="K2604" s="3">
        <f>VLOOKUP(I2604,tasa,6,FALSE)</f>
        <v>0.18460487</v>
      </c>
      <c r="L2604" s="6">
        <f t="shared" si="2"/>
        <v>28.61375485</v>
      </c>
    </row>
    <row r="2605" ht="14.25" customHeight="1">
      <c r="A2605" s="1" t="s">
        <v>2625</v>
      </c>
      <c r="B2605" s="2">
        <v>1003.0</v>
      </c>
      <c r="C2605" s="2">
        <v>17023.8854491</v>
      </c>
      <c r="D2605" s="2">
        <v>1.00378714631E7</v>
      </c>
      <c r="E2605" s="3" t="str">
        <f t="shared" si="1"/>
        <v>12</v>
      </c>
      <c r="F2605" s="5">
        <v>12.0</v>
      </c>
      <c r="G2605" s="3" t="s">
        <v>2537</v>
      </c>
      <c r="H2605" s="3" t="str">
        <f>VLOOKUP(F2605, prov_ccaa,4,FALSE)</f>
        <v>Comunitat Valenciana</v>
      </c>
      <c r="I2605" s="3">
        <f>VLOOKUP(F2605, prov_ccaa,3,FALSE)</f>
        <v>10</v>
      </c>
      <c r="J2605" s="3" t="str">
        <f>VLOOKUP(F2605,prov_ccaa,2,FALSE)</f>
        <v>Castellón/Castelló</v>
      </c>
      <c r="K2605" s="3">
        <f>VLOOKUP(I2605,tasa,6,FALSE)</f>
        <v>0.18460487</v>
      </c>
      <c r="L2605" s="6">
        <f t="shared" si="2"/>
        <v>185.1586846</v>
      </c>
    </row>
    <row r="2606" ht="14.25" customHeight="1">
      <c r="A2606" s="1" t="s">
        <v>2626</v>
      </c>
      <c r="B2606" s="2">
        <v>178.0</v>
      </c>
      <c r="C2606" s="2">
        <v>23524.6319636</v>
      </c>
      <c r="D2606" s="2">
        <v>1.5162475211E7</v>
      </c>
      <c r="E2606" s="3" t="str">
        <f t="shared" si="1"/>
        <v>12</v>
      </c>
      <c r="F2606" s="5">
        <v>12.0</v>
      </c>
      <c r="G2606" s="3" t="s">
        <v>2537</v>
      </c>
      <c r="H2606" s="3" t="str">
        <f>VLOOKUP(F2606, prov_ccaa,4,FALSE)</f>
        <v>Comunitat Valenciana</v>
      </c>
      <c r="I2606" s="3">
        <f>VLOOKUP(F2606, prov_ccaa,3,FALSE)</f>
        <v>10</v>
      </c>
      <c r="J2606" s="3" t="str">
        <f>VLOOKUP(F2606,prov_ccaa,2,FALSE)</f>
        <v>Castellón/Castelló</v>
      </c>
      <c r="K2606" s="3">
        <f>VLOOKUP(I2606,tasa,6,FALSE)</f>
        <v>0.18460487</v>
      </c>
      <c r="L2606" s="6">
        <f t="shared" si="2"/>
        <v>32.85966686</v>
      </c>
    </row>
    <row r="2607" ht="14.25" customHeight="1">
      <c r="A2607" s="1" t="s">
        <v>2627</v>
      </c>
      <c r="B2607" s="2">
        <v>84.0</v>
      </c>
      <c r="C2607" s="2">
        <v>17967.0729596</v>
      </c>
      <c r="D2607" s="2">
        <v>1.4893041687E7</v>
      </c>
      <c r="E2607" s="3" t="str">
        <f t="shared" si="1"/>
        <v>12</v>
      </c>
      <c r="F2607" s="5">
        <v>12.0</v>
      </c>
      <c r="G2607" s="3" t="s">
        <v>2537</v>
      </c>
      <c r="H2607" s="3" t="str">
        <f>VLOOKUP(F2607, prov_ccaa,4,FALSE)</f>
        <v>Comunitat Valenciana</v>
      </c>
      <c r="I2607" s="3">
        <f>VLOOKUP(F2607, prov_ccaa,3,FALSE)</f>
        <v>10</v>
      </c>
      <c r="J2607" s="3" t="str">
        <f>VLOOKUP(F2607,prov_ccaa,2,FALSE)</f>
        <v>Castellón/Castelló</v>
      </c>
      <c r="K2607" s="3">
        <f>VLOOKUP(I2607,tasa,6,FALSE)</f>
        <v>0.18460487</v>
      </c>
      <c r="L2607" s="6">
        <f t="shared" si="2"/>
        <v>15.50680908</v>
      </c>
    </row>
    <row r="2608" ht="14.25" customHeight="1">
      <c r="A2608" s="1" t="s">
        <v>2628</v>
      </c>
      <c r="B2608" s="2">
        <v>3815.0</v>
      </c>
      <c r="C2608" s="2">
        <v>13756.9201045</v>
      </c>
      <c r="D2608" s="2">
        <v>9743866.88855</v>
      </c>
      <c r="E2608" s="3" t="str">
        <f t="shared" si="1"/>
        <v>12</v>
      </c>
      <c r="F2608" s="5">
        <v>12.0</v>
      </c>
      <c r="G2608" s="3" t="s">
        <v>2537</v>
      </c>
      <c r="H2608" s="3" t="str">
        <f>VLOOKUP(F2608, prov_ccaa,4,FALSE)</f>
        <v>Comunitat Valenciana</v>
      </c>
      <c r="I2608" s="3">
        <f>VLOOKUP(F2608, prov_ccaa,3,FALSE)</f>
        <v>10</v>
      </c>
      <c r="J2608" s="3" t="str">
        <f>VLOOKUP(F2608,prov_ccaa,2,FALSE)</f>
        <v>Castellón/Castelló</v>
      </c>
      <c r="K2608" s="3">
        <f>VLOOKUP(I2608,tasa,6,FALSE)</f>
        <v>0.18460487</v>
      </c>
      <c r="L2608" s="6">
        <f t="shared" si="2"/>
        <v>704.2675791</v>
      </c>
    </row>
    <row r="2609" ht="14.25" customHeight="1">
      <c r="A2609" s="1" t="s">
        <v>2629</v>
      </c>
      <c r="B2609" s="2">
        <v>3956.0</v>
      </c>
      <c r="C2609" s="2">
        <v>12112.1954627</v>
      </c>
      <c r="D2609" s="2">
        <v>4801420.86023</v>
      </c>
      <c r="E2609" s="3" t="str">
        <f t="shared" si="1"/>
        <v>12</v>
      </c>
      <c r="F2609" s="5">
        <v>12.0</v>
      </c>
      <c r="G2609" s="3" t="s">
        <v>2537</v>
      </c>
      <c r="H2609" s="3" t="str">
        <f>VLOOKUP(F2609, prov_ccaa,4,FALSE)</f>
        <v>Comunitat Valenciana</v>
      </c>
      <c r="I2609" s="3">
        <f>VLOOKUP(F2609, prov_ccaa,3,FALSE)</f>
        <v>10</v>
      </c>
      <c r="J2609" s="3" t="str">
        <f>VLOOKUP(F2609,prov_ccaa,2,FALSE)</f>
        <v>Castellón/Castelló</v>
      </c>
      <c r="K2609" s="3">
        <f>VLOOKUP(I2609,tasa,6,FALSE)</f>
        <v>0.18460487</v>
      </c>
      <c r="L2609" s="6">
        <f t="shared" si="2"/>
        <v>730.2968658</v>
      </c>
    </row>
    <row r="2610" ht="14.25" customHeight="1">
      <c r="A2610" s="1" t="s">
        <v>2630</v>
      </c>
      <c r="B2610" s="2">
        <v>401.0</v>
      </c>
      <c r="C2610" s="2">
        <v>29986.2725183</v>
      </c>
      <c r="D2610" s="2">
        <v>3.41072900694E7</v>
      </c>
      <c r="E2610" s="3" t="str">
        <f t="shared" si="1"/>
        <v>12</v>
      </c>
      <c r="F2610" s="5">
        <v>12.0</v>
      </c>
      <c r="G2610" s="3" t="s">
        <v>2537</v>
      </c>
      <c r="H2610" s="3" t="str">
        <f>VLOOKUP(F2610, prov_ccaa,4,FALSE)</f>
        <v>Comunitat Valenciana</v>
      </c>
      <c r="I2610" s="3">
        <f>VLOOKUP(F2610, prov_ccaa,3,FALSE)</f>
        <v>10</v>
      </c>
      <c r="J2610" s="3" t="str">
        <f>VLOOKUP(F2610,prov_ccaa,2,FALSE)</f>
        <v>Castellón/Castelló</v>
      </c>
      <c r="K2610" s="3">
        <f>VLOOKUP(I2610,tasa,6,FALSE)</f>
        <v>0.18460487</v>
      </c>
      <c r="L2610" s="6">
        <f t="shared" si="2"/>
        <v>74.02655288</v>
      </c>
    </row>
    <row r="2611" ht="14.25" customHeight="1">
      <c r="A2611" s="1" t="s">
        <v>2631</v>
      </c>
      <c r="B2611" s="2">
        <v>618.0</v>
      </c>
      <c r="C2611" s="2">
        <v>31664.1473464</v>
      </c>
      <c r="D2611" s="2">
        <v>3.78098612877E7</v>
      </c>
      <c r="E2611" s="3" t="str">
        <f t="shared" si="1"/>
        <v>12</v>
      </c>
      <c r="F2611" s="5">
        <v>12.0</v>
      </c>
      <c r="G2611" s="3" t="s">
        <v>2537</v>
      </c>
      <c r="H2611" s="3" t="str">
        <f>VLOOKUP(F2611, prov_ccaa,4,FALSE)</f>
        <v>Comunitat Valenciana</v>
      </c>
      <c r="I2611" s="3">
        <f>VLOOKUP(F2611, prov_ccaa,3,FALSE)</f>
        <v>10</v>
      </c>
      <c r="J2611" s="3" t="str">
        <f>VLOOKUP(F2611,prov_ccaa,2,FALSE)</f>
        <v>Castellón/Castelló</v>
      </c>
      <c r="K2611" s="3">
        <f>VLOOKUP(I2611,tasa,6,FALSE)</f>
        <v>0.18460487</v>
      </c>
      <c r="L2611" s="6">
        <f t="shared" si="2"/>
        <v>114.0858097</v>
      </c>
    </row>
    <row r="2612" ht="14.25" customHeight="1">
      <c r="A2612" s="1" t="s">
        <v>2632</v>
      </c>
      <c r="B2612" s="2">
        <v>826.0</v>
      </c>
      <c r="C2612" s="2">
        <v>109473.306006</v>
      </c>
      <c r="D2612" s="2">
        <v>1.27740630973E8</v>
      </c>
      <c r="E2612" s="3" t="str">
        <f t="shared" si="1"/>
        <v>12</v>
      </c>
      <c r="F2612" s="5">
        <v>12.0</v>
      </c>
      <c r="G2612" s="3" t="s">
        <v>2537</v>
      </c>
      <c r="H2612" s="3" t="str">
        <f>VLOOKUP(F2612, prov_ccaa,4,FALSE)</f>
        <v>Comunitat Valenciana</v>
      </c>
      <c r="I2612" s="3">
        <f>VLOOKUP(F2612, prov_ccaa,3,FALSE)</f>
        <v>10</v>
      </c>
      <c r="J2612" s="3" t="str">
        <f>VLOOKUP(F2612,prov_ccaa,2,FALSE)</f>
        <v>Castellón/Castelló</v>
      </c>
      <c r="K2612" s="3">
        <f>VLOOKUP(I2612,tasa,6,FALSE)</f>
        <v>0.18460487</v>
      </c>
      <c r="L2612" s="6">
        <f t="shared" si="2"/>
        <v>152.4836226</v>
      </c>
    </row>
    <row r="2613" ht="14.25" customHeight="1">
      <c r="A2613" s="1" t="s">
        <v>2633</v>
      </c>
      <c r="B2613" s="2">
        <v>801.0</v>
      </c>
      <c r="C2613" s="2">
        <v>72961.1618716</v>
      </c>
      <c r="D2613" s="2">
        <v>6.80741038818E7</v>
      </c>
      <c r="E2613" s="3" t="str">
        <f t="shared" si="1"/>
        <v>12</v>
      </c>
      <c r="F2613" s="5">
        <v>12.0</v>
      </c>
      <c r="G2613" s="3" t="s">
        <v>2537</v>
      </c>
      <c r="H2613" s="3" t="str">
        <f>VLOOKUP(F2613, prov_ccaa,4,FALSE)</f>
        <v>Comunitat Valenciana</v>
      </c>
      <c r="I2613" s="3">
        <f>VLOOKUP(F2613, prov_ccaa,3,FALSE)</f>
        <v>10</v>
      </c>
      <c r="J2613" s="3" t="str">
        <f>VLOOKUP(F2613,prov_ccaa,2,FALSE)</f>
        <v>Castellón/Castelló</v>
      </c>
      <c r="K2613" s="3">
        <f>VLOOKUP(I2613,tasa,6,FALSE)</f>
        <v>0.18460487</v>
      </c>
      <c r="L2613" s="6">
        <f t="shared" si="2"/>
        <v>147.8685009</v>
      </c>
    </row>
    <row r="2614" ht="14.25" customHeight="1">
      <c r="A2614" s="1" t="s">
        <v>2634</v>
      </c>
      <c r="B2614" s="2">
        <v>876.0</v>
      </c>
      <c r="C2614" s="2">
        <v>160337.623935</v>
      </c>
      <c r="D2614" s="2">
        <v>2.1801157973E8</v>
      </c>
      <c r="E2614" s="3" t="str">
        <f t="shared" si="1"/>
        <v>12</v>
      </c>
      <c r="F2614" s="5">
        <v>12.0</v>
      </c>
      <c r="G2614" s="3" t="s">
        <v>2537</v>
      </c>
      <c r="H2614" s="3" t="str">
        <f>VLOOKUP(F2614, prov_ccaa,4,FALSE)</f>
        <v>Comunitat Valenciana</v>
      </c>
      <c r="I2614" s="3">
        <f>VLOOKUP(F2614, prov_ccaa,3,FALSE)</f>
        <v>10</v>
      </c>
      <c r="J2614" s="3" t="str">
        <f>VLOOKUP(F2614,prov_ccaa,2,FALSE)</f>
        <v>Castellón/Castelló</v>
      </c>
      <c r="K2614" s="3">
        <f>VLOOKUP(I2614,tasa,6,FALSE)</f>
        <v>0.18460487</v>
      </c>
      <c r="L2614" s="6">
        <f t="shared" si="2"/>
        <v>161.7138661</v>
      </c>
    </row>
    <row r="2615" ht="14.25" customHeight="1">
      <c r="A2615" s="1" t="s">
        <v>2635</v>
      </c>
      <c r="B2615" s="2">
        <v>851.0</v>
      </c>
      <c r="C2615" s="2">
        <v>10752.9091203</v>
      </c>
      <c r="D2615" s="2">
        <v>7890886.15283</v>
      </c>
      <c r="E2615" s="3" t="str">
        <f t="shared" si="1"/>
        <v>12</v>
      </c>
      <c r="F2615" s="5">
        <v>12.0</v>
      </c>
      <c r="G2615" s="3" t="s">
        <v>2537</v>
      </c>
      <c r="H2615" s="3" t="str">
        <f>VLOOKUP(F2615, prov_ccaa,4,FALSE)</f>
        <v>Comunitat Valenciana</v>
      </c>
      <c r="I2615" s="3">
        <f>VLOOKUP(F2615, prov_ccaa,3,FALSE)</f>
        <v>10</v>
      </c>
      <c r="J2615" s="3" t="str">
        <f>VLOOKUP(F2615,prov_ccaa,2,FALSE)</f>
        <v>Castellón/Castelló</v>
      </c>
      <c r="K2615" s="3">
        <f>VLOOKUP(I2615,tasa,6,FALSE)</f>
        <v>0.18460487</v>
      </c>
      <c r="L2615" s="6">
        <f t="shared" si="2"/>
        <v>157.0987444</v>
      </c>
    </row>
    <row r="2616" ht="14.25" customHeight="1">
      <c r="A2616" s="1" t="s">
        <v>2636</v>
      </c>
      <c r="B2616" s="2">
        <v>6495.0</v>
      </c>
      <c r="C2616" s="2">
        <v>52734.9197394</v>
      </c>
      <c r="D2616" s="2">
        <v>4.95381831615E7</v>
      </c>
      <c r="E2616" s="3" t="str">
        <f t="shared" si="1"/>
        <v>12</v>
      </c>
      <c r="F2616" s="5">
        <v>12.0</v>
      </c>
      <c r="G2616" s="3" t="s">
        <v>2537</v>
      </c>
      <c r="H2616" s="3" t="str">
        <f>VLOOKUP(F2616, prov_ccaa,4,FALSE)</f>
        <v>Comunitat Valenciana</v>
      </c>
      <c r="I2616" s="3">
        <f>VLOOKUP(F2616, prov_ccaa,3,FALSE)</f>
        <v>10</v>
      </c>
      <c r="J2616" s="3" t="str">
        <f>VLOOKUP(F2616,prov_ccaa,2,FALSE)</f>
        <v>Castellón/Castelló</v>
      </c>
      <c r="K2616" s="3">
        <f>VLOOKUP(I2616,tasa,6,FALSE)</f>
        <v>0.18460487</v>
      </c>
      <c r="L2616" s="6">
        <f t="shared" si="2"/>
        <v>1199.008631</v>
      </c>
    </row>
    <row r="2617" ht="14.25" customHeight="1">
      <c r="A2617" s="1" t="s">
        <v>2637</v>
      </c>
      <c r="B2617" s="2">
        <v>7394.0</v>
      </c>
      <c r="C2617" s="2">
        <v>4808.11672748</v>
      </c>
      <c r="D2617" s="2">
        <v>817435.520475</v>
      </c>
      <c r="E2617" s="3" t="str">
        <f t="shared" si="1"/>
        <v>12</v>
      </c>
      <c r="F2617" s="5">
        <v>12.0</v>
      </c>
      <c r="G2617" s="3" t="s">
        <v>2537</v>
      </c>
      <c r="H2617" s="3" t="str">
        <f>VLOOKUP(F2617, prov_ccaa,4,FALSE)</f>
        <v>Comunitat Valenciana</v>
      </c>
      <c r="I2617" s="3">
        <f>VLOOKUP(F2617, prov_ccaa,3,FALSE)</f>
        <v>10</v>
      </c>
      <c r="J2617" s="3" t="str">
        <f>VLOOKUP(F2617,prov_ccaa,2,FALSE)</f>
        <v>Castellón/Castelló</v>
      </c>
      <c r="K2617" s="3">
        <f>VLOOKUP(I2617,tasa,6,FALSE)</f>
        <v>0.18460487</v>
      </c>
      <c r="L2617" s="6">
        <f t="shared" si="2"/>
        <v>1364.968409</v>
      </c>
    </row>
    <row r="2618" ht="14.25" customHeight="1">
      <c r="A2618" s="1" t="s">
        <v>2638</v>
      </c>
      <c r="B2618" s="2">
        <v>125.0</v>
      </c>
      <c r="C2618" s="2">
        <v>29429.2818161</v>
      </c>
      <c r="D2618" s="2">
        <v>4.40045672845E7</v>
      </c>
      <c r="E2618" s="3" t="str">
        <f t="shared" si="1"/>
        <v>12</v>
      </c>
      <c r="F2618" s="5">
        <v>12.0</v>
      </c>
      <c r="G2618" s="3" t="s">
        <v>2537</v>
      </c>
      <c r="H2618" s="3" t="str">
        <f>VLOOKUP(F2618, prov_ccaa,4,FALSE)</f>
        <v>Comunitat Valenciana</v>
      </c>
      <c r="I2618" s="3">
        <f>VLOOKUP(F2618, prov_ccaa,3,FALSE)</f>
        <v>10</v>
      </c>
      <c r="J2618" s="3" t="str">
        <f>VLOOKUP(F2618,prov_ccaa,2,FALSE)</f>
        <v>Castellón/Castelló</v>
      </c>
      <c r="K2618" s="3">
        <f>VLOOKUP(I2618,tasa,6,FALSE)</f>
        <v>0.18460487</v>
      </c>
      <c r="L2618" s="6">
        <f t="shared" si="2"/>
        <v>23.07560875</v>
      </c>
    </row>
    <row r="2619" ht="14.25" customHeight="1">
      <c r="A2619" s="1" t="s">
        <v>2639</v>
      </c>
      <c r="B2619" s="2">
        <v>7165.0</v>
      </c>
      <c r="C2619" s="2">
        <v>9487.69706558</v>
      </c>
      <c r="D2619" s="2">
        <v>1355803.01128</v>
      </c>
      <c r="E2619" s="3" t="str">
        <f t="shared" si="1"/>
        <v>12</v>
      </c>
      <c r="F2619" s="5">
        <v>12.0</v>
      </c>
      <c r="G2619" s="3" t="s">
        <v>2537</v>
      </c>
      <c r="H2619" s="3" t="str">
        <f>VLOOKUP(F2619, prov_ccaa,4,FALSE)</f>
        <v>Comunitat Valenciana</v>
      </c>
      <c r="I2619" s="3">
        <f>VLOOKUP(F2619, prov_ccaa,3,FALSE)</f>
        <v>10</v>
      </c>
      <c r="J2619" s="3" t="str">
        <f>VLOOKUP(F2619,prov_ccaa,2,FALSE)</f>
        <v>Castellón/Castelló</v>
      </c>
      <c r="K2619" s="3">
        <f>VLOOKUP(I2619,tasa,6,FALSE)</f>
        <v>0.18460487</v>
      </c>
      <c r="L2619" s="6">
        <f t="shared" si="2"/>
        <v>1322.693894</v>
      </c>
    </row>
    <row r="2620" ht="14.25" customHeight="1">
      <c r="A2620" s="1" t="s">
        <v>2640</v>
      </c>
      <c r="B2620" s="2">
        <v>14668.0</v>
      </c>
      <c r="C2620" s="2">
        <v>75720.957052</v>
      </c>
      <c r="D2620" s="2">
        <v>1.04667499201E8</v>
      </c>
      <c r="E2620" s="3" t="str">
        <f t="shared" si="1"/>
        <v>12</v>
      </c>
      <c r="F2620" s="5">
        <v>12.0</v>
      </c>
      <c r="G2620" s="3" t="s">
        <v>2537</v>
      </c>
      <c r="H2620" s="3" t="str">
        <f>VLOOKUP(F2620, prov_ccaa,4,FALSE)</f>
        <v>Comunitat Valenciana</v>
      </c>
      <c r="I2620" s="3">
        <f>VLOOKUP(F2620, prov_ccaa,3,FALSE)</f>
        <v>10</v>
      </c>
      <c r="J2620" s="3" t="str">
        <f>VLOOKUP(F2620,prov_ccaa,2,FALSE)</f>
        <v>Castellón/Castelló</v>
      </c>
      <c r="K2620" s="3">
        <f>VLOOKUP(I2620,tasa,6,FALSE)</f>
        <v>0.18460487</v>
      </c>
      <c r="L2620" s="6">
        <f t="shared" si="2"/>
        <v>2707.784234</v>
      </c>
    </row>
    <row r="2621" ht="14.25" customHeight="1">
      <c r="A2621" s="1" t="s">
        <v>2641</v>
      </c>
      <c r="B2621" s="2">
        <v>3740.0</v>
      </c>
      <c r="C2621" s="2">
        <v>11064.2080653</v>
      </c>
      <c r="D2621" s="2">
        <v>2512109.18732</v>
      </c>
      <c r="E2621" s="3" t="str">
        <f t="shared" si="1"/>
        <v>12</v>
      </c>
      <c r="F2621" s="5">
        <v>12.0</v>
      </c>
      <c r="G2621" s="3" t="s">
        <v>2537</v>
      </c>
      <c r="H2621" s="3" t="str">
        <f>VLOOKUP(F2621, prov_ccaa,4,FALSE)</f>
        <v>Comunitat Valenciana</v>
      </c>
      <c r="I2621" s="3">
        <f>VLOOKUP(F2621, prov_ccaa,3,FALSE)</f>
        <v>10</v>
      </c>
      <c r="J2621" s="3" t="str">
        <f>VLOOKUP(F2621,prov_ccaa,2,FALSE)</f>
        <v>Castellón/Castelló</v>
      </c>
      <c r="K2621" s="3">
        <f>VLOOKUP(I2621,tasa,6,FALSE)</f>
        <v>0.18460487</v>
      </c>
      <c r="L2621" s="6">
        <f t="shared" si="2"/>
        <v>690.4222139</v>
      </c>
    </row>
    <row r="2622" ht="14.25" customHeight="1">
      <c r="A2622" s="1" t="s">
        <v>2642</v>
      </c>
      <c r="B2622" s="2">
        <v>10867.0</v>
      </c>
      <c r="C2622" s="2">
        <v>26490.3190638</v>
      </c>
      <c r="D2622" s="2">
        <v>2.6447316823E7</v>
      </c>
      <c r="E2622" s="3" t="str">
        <f t="shared" si="1"/>
        <v>12</v>
      </c>
      <c r="F2622" s="5">
        <v>12.0</v>
      </c>
      <c r="G2622" s="3" t="s">
        <v>2537</v>
      </c>
      <c r="H2622" s="3" t="str">
        <f>VLOOKUP(F2622, prov_ccaa,4,FALSE)</f>
        <v>Comunitat Valenciana</v>
      </c>
      <c r="I2622" s="3">
        <f>VLOOKUP(F2622, prov_ccaa,3,FALSE)</f>
        <v>10</v>
      </c>
      <c r="J2622" s="3" t="str">
        <f>VLOOKUP(F2622,prov_ccaa,2,FALSE)</f>
        <v>Castellón/Castelló</v>
      </c>
      <c r="K2622" s="3">
        <f>VLOOKUP(I2622,tasa,6,FALSE)</f>
        <v>0.18460487</v>
      </c>
      <c r="L2622" s="6">
        <f t="shared" si="2"/>
        <v>2006.101123</v>
      </c>
    </row>
    <row r="2623" ht="14.25" customHeight="1">
      <c r="A2623" s="1" t="s">
        <v>2643</v>
      </c>
      <c r="B2623" s="2">
        <v>36.0</v>
      </c>
      <c r="C2623" s="2">
        <v>23622.9086925</v>
      </c>
      <c r="D2623" s="2">
        <v>1.4329377532E7</v>
      </c>
      <c r="E2623" s="3" t="str">
        <f t="shared" si="1"/>
        <v>12</v>
      </c>
      <c r="F2623" s="5">
        <v>12.0</v>
      </c>
      <c r="G2623" s="3" t="s">
        <v>2537</v>
      </c>
      <c r="H2623" s="3" t="str">
        <f>VLOOKUP(F2623, prov_ccaa,4,FALSE)</f>
        <v>Comunitat Valenciana</v>
      </c>
      <c r="I2623" s="3">
        <f>VLOOKUP(F2623, prov_ccaa,3,FALSE)</f>
        <v>10</v>
      </c>
      <c r="J2623" s="3" t="str">
        <f>VLOOKUP(F2623,prov_ccaa,2,FALSE)</f>
        <v>Castellón/Castelló</v>
      </c>
      <c r="K2623" s="3">
        <f>VLOOKUP(I2623,tasa,6,FALSE)</f>
        <v>0.18460487</v>
      </c>
      <c r="L2623" s="6">
        <f t="shared" si="2"/>
        <v>6.645775321</v>
      </c>
    </row>
    <row r="2624" ht="14.25" customHeight="1">
      <c r="A2624" s="1" t="s">
        <v>2644</v>
      </c>
      <c r="B2624" s="2">
        <v>74.0</v>
      </c>
      <c r="C2624" s="2">
        <v>16811.8492917</v>
      </c>
      <c r="D2624" s="2">
        <v>1.44162848937E7</v>
      </c>
      <c r="E2624" s="3" t="str">
        <f t="shared" si="1"/>
        <v>12</v>
      </c>
      <c r="F2624" s="5">
        <v>12.0</v>
      </c>
      <c r="G2624" s="3" t="s">
        <v>2537</v>
      </c>
      <c r="H2624" s="3" t="str">
        <f>VLOOKUP(F2624, prov_ccaa,4,FALSE)</f>
        <v>Comunitat Valenciana</v>
      </c>
      <c r="I2624" s="3">
        <f>VLOOKUP(F2624, prov_ccaa,3,FALSE)</f>
        <v>10</v>
      </c>
      <c r="J2624" s="3" t="str">
        <f>VLOOKUP(F2624,prov_ccaa,2,FALSE)</f>
        <v>Castellón/Castelló</v>
      </c>
      <c r="K2624" s="3">
        <f>VLOOKUP(I2624,tasa,6,FALSE)</f>
        <v>0.18460487</v>
      </c>
      <c r="L2624" s="6">
        <f t="shared" si="2"/>
        <v>13.66076038</v>
      </c>
    </row>
    <row r="2625" ht="14.25" customHeight="1">
      <c r="A2625" s="1" t="s">
        <v>2645</v>
      </c>
      <c r="B2625" s="2">
        <v>1197.0</v>
      </c>
      <c r="C2625" s="2">
        <v>3701.95661951</v>
      </c>
      <c r="D2625" s="2">
        <v>280208.758853</v>
      </c>
      <c r="E2625" s="3" t="str">
        <f t="shared" si="1"/>
        <v>12</v>
      </c>
      <c r="F2625" s="5">
        <v>12.0</v>
      </c>
      <c r="G2625" s="3" t="s">
        <v>2537</v>
      </c>
      <c r="H2625" s="3" t="str">
        <f>VLOOKUP(F2625, prov_ccaa,4,FALSE)</f>
        <v>Comunitat Valenciana</v>
      </c>
      <c r="I2625" s="3">
        <f>VLOOKUP(F2625, prov_ccaa,3,FALSE)</f>
        <v>10</v>
      </c>
      <c r="J2625" s="3" t="str">
        <f>VLOOKUP(F2625,prov_ccaa,2,FALSE)</f>
        <v>Castellón/Castelló</v>
      </c>
      <c r="K2625" s="3">
        <f>VLOOKUP(I2625,tasa,6,FALSE)</f>
        <v>0.18460487</v>
      </c>
      <c r="L2625" s="6">
        <f t="shared" si="2"/>
        <v>220.9720294</v>
      </c>
    </row>
    <row r="2626" ht="14.25" customHeight="1">
      <c r="A2626" s="1" t="s">
        <v>2646</v>
      </c>
      <c r="B2626" s="2">
        <v>7245.0</v>
      </c>
      <c r="C2626" s="2">
        <v>47471.5074564</v>
      </c>
      <c r="D2626" s="2">
        <v>7.90361419502E7</v>
      </c>
      <c r="E2626" s="3" t="str">
        <f t="shared" si="1"/>
        <v>12</v>
      </c>
      <c r="F2626" s="5">
        <v>12.0</v>
      </c>
      <c r="G2626" s="3" t="s">
        <v>2537</v>
      </c>
      <c r="H2626" s="3" t="str">
        <f>VLOOKUP(F2626, prov_ccaa,4,FALSE)</f>
        <v>Comunitat Valenciana</v>
      </c>
      <c r="I2626" s="3">
        <f>VLOOKUP(F2626, prov_ccaa,3,FALSE)</f>
        <v>10</v>
      </c>
      <c r="J2626" s="3" t="str">
        <f>VLOOKUP(F2626,prov_ccaa,2,FALSE)</f>
        <v>Castellón/Castelló</v>
      </c>
      <c r="K2626" s="3">
        <f>VLOOKUP(I2626,tasa,6,FALSE)</f>
        <v>0.18460487</v>
      </c>
      <c r="L2626" s="6">
        <f t="shared" si="2"/>
        <v>1337.462283</v>
      </c>
    </row>
    <row r="2627" ht="14.25" customHeight="1">
      <c r="A2627" s="1" t="s">
        <v>2647</v>
      </c>
      <c r="B2627" s="2">
        <v>120.0</v>
      </c>
      <c r="C2627" s="2">
        <v>29567.7013894</v>
      </c>
      <c r="D2627" s="2">
        <v>3.16094655249E7</v>
      </c>
      <c r="E2627" s="3" t="str">
        <f t="shared" si="1"/>
        <v>12</v>
      </c>
      <c r="F2627" s="5">
        <v>12.0</v>
      </c>
      <c r="G2627" s="3" t="s">
        <v>2537</v>
      </c>
      <c r="H2627" s="3" t="str">
        <f>VLOOKUP(F2627, prov_ccaa,4,FALSE)</f>
        <v>Comunitat Valenciana</v>
      </c>
      <c r="I2627" s="3">
        <f>VLOOKUP(F2627, prov_ccaa,3,FALSE)</f>
        <v>10</v>
      </c>
      <c r="J2627" s="3" t="str">
        <f>VLOOKUP(F2627,prov_ccaa,2,FALSE)</f>
        <v>Castellón/Castelló</v>
      </c>
      <c r="K2627" s="3">
        <f>VLOOKUP(I2627,tasa,6,FALSE)</f>
        <v>0.18460487</v>
      </c>
      <c r="L2627" s="6">
        <f t="shared" si="2"/>
        <v>22.1525844</v>
      </c>
    </row>
    <row r="2628" ht="14.25" customHeight="1">
      <c r="A2628" s="1" t="s">
        <v>2648</v>
      </c>
      <c r="B2628" s="2">
        <v>167.0</v>
      </c>
      <c r="C2628" s="2">
        <v>45683.8909632</v>
      </c>
      <c r="D2628" s="2">
        <v>4.94197779302E7</v>
      </c>
      <c r="E2628" s="3" t="str">
        <f t="shared" si="1"/>
        <v>12</v>
      </c>
      <c r="F2628" s="5">
        <v>12.0</v>
      </c>
      <c r="G2628" s="3" t="s">
        <v>2537</v>
      </c>
      <c r="H2628" s="3" t="str">
        <f>VLOOKUP(F2628, prov_ccaa,4,FALSE)</f>
        <v>Comunitat Valenciana</v>
      </c>
      <c r="I2628" s="3">
        <f>VLOOKUP(F2628, prov_ccaa,3,FALSE)</f>
        <v>10</v>
      </c>
      <c r="J2628" s="3" t="str">
        <f>VLOOKUP(F2628,prov_ccaa,2,FALSE)</f>
        <v>Castellón/Castelló</v>
      </c>
      <c r="K2628" s="3">
        <f>VLOOKUP(I2628,tasa,6,FALSE)</f>
        <v>0.18460487</v>
      </c>
      <c r="L2628" s="6">
        <f t="shared" si="2"/>
        <v>30.82901329</v>
      </c>
    </row>
    <row r="2629" ht="14.25" customHeight="1">
      <c r="A2629" s="1" t="s">
        <v>2649</v>
      </c>
      <c r="B2629" s="2">
        <v>169.0</v>
      </c>
      <c r="C2629" s="2">
        <v>30678.4988322</v>
      </c>
      <c r="D2629" s="2">
        <v>4.2538392195E7</v>
      </c>
      <c r="E2629" s="3" t="str">
        <f t="shared" si="1"/>
        <v>12</v>
      </c>
      <c r="F2629" s="5">
        <v>12.0</v>
      </c>
      <c r="G2629" s="3" t="s">
        <v>2537</v>
      </c>
      <c r="H2629" s="3" t="str">
        <f>VLOOKUP(F2629, prov_ccaa,4,FALSE)</f>
        <v>Comunitat Valenciana</v>
      </c>
      <c r="I2629" s="3">
        <f>VLOOKUP(F2629, prov_ccaa,3,FALSE)</f>
        <v>10</v>
      </c>
      <c r="J2629" s="3" t="str">
        <f>VLOOKUP(F2629,prov_ccaa,2,FALSE)</f>
        <v>Castellón/Castelló</v>
      </c>
      <c r="K2629" s="3">
        <f>VLOOKUP(I2629,tasa,6,FALSE)</f>
        <v>0.18460487</v>
      </c>
      <c r="L2629" s="6">
        <f t="shared" si="2"/>
        <v>31.19822303</v>
      </c>
    </row>
    <row r="2630" ht="14.25" customHeight="1">
      <c r="A2630" s="1" t="s">
        <v>2650</v>
      </c>
      <c r="B2630" s="2">
        <v>235.0</v>
      </c>
      <c r="C2630" s="2">
        <v>58847.3766047</v>
      </c>
      <c r="D2630" s="2">
        <v>1.36131440019E8</v>
      </c>
      <c r="E2630" s="3" t="str">
        <f t="shared" si="1"/>
        <v>12</v>
      </c>
      <c r="F2630" s="5">
        <v>12.0</v>
      </c>
      <c r="G2630" s="3" t="s">
        <v>2537</v>
      </c>
      <c r="H2630" s="3" t="str">
        <f>VLOOKUP(F2630, prov_ccaa,4,FALSE)</f>
        <v>Comunitat Valenciana</v>
      </c>
      <c r="I2630" s="3">
        <f>VLOOKUP(F2630, prov_ccaa,3,FALSE)</f>
        <v>10</v>
      </c>
      <c r="J2630" s="3" t="str">
        <f>VLOOKUP(F2630,prov_ccaa,2,FALSE)</f>
        <v>Castellón/Castelló</v>
      </c>
      <c r="K2630" s="3">
        <f>VLOOKUP(I2630,tasa,6,FALSE)</f>
        <v>0.18460487</v>
      </c>
      <c r="L2630" s="6">
        <f t="shared" si="2"/>
        <v>43.38214446</v>
      </c>
    </row>
    <row r="2631" ht="14.25" customHeight="1">
      <c r="A2631" s="1" t="s">
        <v>2651</v>
      </c>
      <c r="B2631" s="2">
        <v>1316.0</v>
      </c>
      <c r="C2631" s="2">
        <v>27166.7207548</v>
      </c>
      <c r="D2631" s="2">
        <v>2.58306194474E7</v>
      </c>
      <c r="E2631" s="3" t="str">
        <f t="shared" si="1"/>
        <v>12</v>
      </c>
      <c r="F2631" s="5">
        <v>12.0</v>
      </c>
      <c r="G2631" s="3" t="s">
        <v>2537</v>
      </c>
      <c r="H2631" s="3" t="str">
        <f>VLOOKUP(F2631, prov_ccaa,4,FALSE)</f>
        <v>Comunitat Valenciana</v>
      </c>
      <c r="I2631" s="3">
        <f>VLOOKUP(F2631, prov_ccaa,3,FALSE)</f>
        <v>10</v>
      </c>
      <c r="J2631" s="3" t="str">
        <f>VLOOKUP(F2631,prov_ccaa,2,FALSE)</f>
        <v>Castellón/Castelló</v>
      </c>
      <c r="K2631" s="3">
        <f>VLOOKUP(I2631,tasa,6,FALSE)</f>
        <v>0.18460487</v>
      </c>
      <c r="L2631" s="6">
        <f t="shared" si="2"/>
        <v>242.940009</v>
      </c>
    </row>
    <row r="2632" ht="14.25" customHeight="1">
      <c r="A2632" s="1" t="s">
        <v>2652</v>
      </c>
      <c r="B2632" s="2">
        <v>1140.0</v>
      </c>
      <c r="C2632" s="2">
        <v>14072.4876306</v>
      </c>
      <c r="D2632" s="2">
        <v>8557369.23208</v>
      </c>
      <c r="E2632" s="3" t="str">
        <f t="shared" si="1"/>
        <v>12</v>
      </c>
      <c r="F2632" s="5">
        <v>12.0</v>
      </c>
      <c r="G2632" s="3" t="s">
        <v>2537</v>
      </c>
      <c r="H2632" s="3" t="str">
        <f>VLOOKUP(F2632, prov_ccaa,4,FALSE)</f>
        <v>Comunitat Valenciana</v>
      </c>
      <c r="I2632" s="3">
        <f>VLOOKUP(F2632, prov_ccaa,3,FALSE)</f>
        <v>10</v>
      </c>
      <c r="J2632" s="3" t="str">
        <f>VLOOKUP(F2632,prov_ccaa,2,FALSE)</f>
        <v>Castellón/Castelló</v>
      </c>
      <c r="K2632" s="3">
        <f>VLOOKUP(I2632,tasa,6,FALSE)</f>
        <v>0.18460487</v>
      </c>
      <c r="L2632" s="6">
        <f t="shared" si="2"/>
        <v>210.4495518</v>
      </c>
    </row>
    <row r="2633" ht="14.25" customHeight="1">
      <c r="A2633" s="1" t="s">
        <v>2653</v>
      </c>
      <c r="B2633" s="2">
        <v>891.0</v>
      </c>
      <c r="C2633" s="2">
        <v>43207.6623711</v>
      </c>
      <c r="D2633" s="2">
        <v>7.51284661627E7</v>
      </c>
      <c r="E2633" s="3" t="str">
        <f t="shared" si="1"/>
        <v>12</v>
      </c>
      <c r="F2633" s="5">
        <v>12.0</v>
      </c>
      <c r="G2633" s="3" t="s">
        <v>2537</v>
      </c>
      <c r="H2633" s="3" t="str">
        <f>VLOOKUP(F2633, prov_ccaa,4,FALSE)</f>
        <v>Comunitat Valenciana</v>
      </c>
      <c r="I2633" s="3">
        <f>VLOOKUP(F2633, prov_ccaa,3,FALSE)</f>
        <v>10</v>
      </c>
      <c r="J2633" s="3" t="str">
        <f>VLOOKUP(F2633,prov_ccaa,2,FALSE)</f>
        <v>Castellón/Castelló</v>
      </c>
      <c r="K2633" s="3">
        <f>VLOOKUP(I2633,tasa,6,FALSE)</f>
        <v>0.18460487</v>
      </c>
      <c r="L2633" s="6">
        <f t="shared" si="2"/>
        <v>164.4829392</v>
      </c>
    </row>
    <row r="2634" ht="14.25" customHeight="1">
      <c r="A2634" s="1" t="s">
        <v>2654</v>
      </c>
      <c r="B2634" s="2">
        <v>85.0</v>
      </c>
      <c r="C2634" s="2">
        <v>28913.9940566</v>
      </c>
      <c r="D2634" s="2">
        <v>3.04972001756E7</v>
      </c>
      <c r="E2634" s="3" t="str">
        <f t="shared" si="1"/>
        <v>12</v>
      </c>
      <c r="F2634" s="5">
        <v>12.0</v>
      </c>
      <c r="G2634" s="3" t="s">
        <v>2537</v>
      </c>
      <c r="H2634" s="3" t="str">
        <f>VLOOKUP(F2634, prov_ccaa,4,FALSE)</f>
        <v>Comunitat Valenciana</v>
      </c>
      <c r="I2634" s="3">
        <f>VLOOKUP(F2634, prov_ccaa,3,FALSE)</f>
        <v>10</v>
      </c>
      <c r="J2634" s="3" t="str">
        <f>VLOOKUP(F2634,prov_ccaa,2,FALSE)</f>
        <v>Castellón/Castelló</v>
      </c>
      <c r="K2634" s="3">
        <f>VLOOKUP(I2634,tasa,6,FALSE)</f>
        <v>0.18460487</v>
      </c>
      <c r="L2634" s="6">
        <f t="shared" si="2"/>
        <v>15.69141395</v>
      </c>
    </row>
    <row r="2635" ht="14.25" customHeight="1">
      <c r="A2635" s="1" t="s">
        <v>2655</v>
      </c>
      <c r="B2635" s="2">
        <v>664.0</v>
      </c>
      <c r="C2635" s="2">
        <v>40049.880418</v>
      </c>
      <c r="D2635" s="2">
        <v>5.00320316534E7</v>
      </c>
      <c r="E2635" s="3" t="str">
        <f t="shared" si="1"/>
        <v>12</v>
      </c>
      <c r="F2635" s="5">
        <v>12.0</v>
      </c>
      <c r="G2635" s="3" t="s">
        <v>2537</v>
      </c>
      <c r="H2635" s="3" t="str">
        <f>VLOOKUP(F2635, prov_ccaa,4,FALSE)</f>
        <v>Comunitat Valenciana</v>
      </c>
      <c r="I2635" s="3">
        <f>VLOOKUP(F2635, prov_ccaa,3,FALSE)</f>
        <v>10</v>
      </c>
      <c r="J2635" s="3" t="str">
        <f>VLOOKUP(F2635,prov_ccaa,2,FALSE)</f>
        <v>Castellón/Castelló</v>
      </c>
      <c r="K2635" s="3">
        <f>VLOOKUP(I2635,tasa,6,FALSE)</f>
        <v>0.18460487</v>
      </c>
      <c r="L2635" s="6">
        <f t="shared" si="2"/>
        <v>122.5776337</v>
      </c>
    </row>
    <row r="2636" ht="14.25" customHeight="1">
      <c r="A2636" s="1" t="s">
        <v>2656</v>
      </c>
      <c r="B2636" s="2">
        <v>1283.0</v>
      </c>
      <c r="C2636" s="2">
        <v>32103.2639793</v>
      </c>
      <c r="D2636" s="2">
        <v>3.6537436428E7</v>
      </c>
      <c r="E2636" s="3" t="str">
        <f t="shared" si="1"/>
        <v>12</v>
      </c>
      <c r="F2636" s="5">
        <v>12.0</v>
      </c>
      <c r="G2636" s="3" t="s">
        <v>2537</v>
      </c>
      <c r="H2636" s="3" t="str">
        <f>VLOOKUP(F2636, prov_ccaa,4,FALSE)</f>
        <v>Comunitat Valenciana</v>
      </c>
      <c r="I2636" s="3">
        <f>VLOOKUP(F2636, prov_ccaa,3,FALSE)</f>
        <v>10</v>
      </c>
      <c r="J2636" s="3" t="str">
        <f>VLOOKUP(F2636,prov_ccaa,2,FALSE)</f>
        <v>Castellón/Castelló</v>
      </c>
      <c r="K2636" s="3">
        <f>VLOOKUP(I2636,tasa,6,FALSE)</f>
        <v>0.18460487</v>
      </c>
      <c r="L2636" s="6">
        <f t="shared" si="2"/>
        <v>236.8480482</v>
      </c>
    </row>
    <row r="2637" ht="14.25" customHeight="1">
      <c r="A2637" s="1" t="s">
        <v>2657</v>
      </c>
      <c r="B2637" s="2">
        <v>933.0</v>
      </c>
      <c r="C2637" s="2">
        <v>26430.548302</v>
      </c>
      <c r="D2637" s="2">
        <v>3.21439369437E7</v>
      </c>
      <c r="E2637" s="3" t="str">
        <f t="shared" si="1"/>
        <v>12</v>
      </c>
      <c r="F2637" s="5">
        <v>12.0</v>
      </c>
      <c r="G2637" s="3" t="s">
        <v>2537</v>
      </c>
      <c r="H2637" s="3" t="str">
        <f>VLOOKUP(F2637, prov_ccaa,4,FALSE)</f>
        <v>Comunitat Valenciana</v>
      </c>
      <c r="I2637" s="3">
        <f>VLOOKUP(F2637, prov_ccaa,3,FALSE)</f>
        <v>10</v>
      </c>
      <c r="J2637" s="3" t="str">
        <f>VLOOKUP(F2637,prov_ccaa,2,FALSE)</f>
        <v>Castellón/Castelló</v>
      </c>
      <c r="K2637" s="3">
        <f>VLOOKUP(I2637,tasa,6,FALSE)</f>
        <v>0.18460487</v>
      </c>
      <c r="L2637" s="6">
        <f t="shared" si="2"/>
        <v>172.2363437</v>
      </c>
    </row>
    <row r="2638" ht="14.25" customHeight="1">
      <c r="A2638" s="1" t="s">
        <v>2658</v>
      </c>
      <c r="B2638" s="2">
        <v>1047.0</v>
      </c>
      <c r="C2638" s="2">
        <v>26673.16468</v>
      </c>
      <c r="D2638" s="2">
        <v>3.25429885983E7</v>
      </c>
      <c r="E2638" s="3" t="str">
        <f t="shared" si="1"/>
        <v>12</v>
      </c>
      <c r="F2638" s="5">
        <v>12.0</v>
      </c>
      <c r="G2638" s="3" t="s">
        <v>2537</v>
      </c>
      <c r="H2638" s="3" t="str">
        <f>VLOOKUP(F2638, prov_ccaa,4,FALSE)</f>
        <v>Comunitat Valenciana</v>
      </c>
      <c r="I2638" s="3">
        <f>VLOOKUP(F2638, prov_ccaa,3,FALSE)</f>
        <v>10</v>
      </c>
      <c r="J2638" s="3" t="str">
        <f>VLOOKUP(F2638,prov_ccaa,2,FALSE)</f>
        <v>Castellón/Castelló</v>
      </c>
      <c r="K2638" s="3">
        <f>VLOOKUP(I2638,tasa,6,FALSE)</f>
        <v>0.18460487</v>
      </c>
      <c r="L2638" s="6">
        <f t="shared" si="2"/>
        <v>193.2812989</v>
      </c>
    </row>
    <row r="2639" ht="14.25" customHeight="1">
      <c r="A2639" s="1" t="s">
        <v>2659</v>
      </c>
      <c r="B2639" s="2">
        <v>495.0</v>
      </c>
      <c r="C2639" s="2">
        <v>24817.8816383</v>
      </c>
      <c r="D2639" s="2">
        <v>2.11767255058E7</v>
      </c>
      <c r="E2639" s="3" t="str">
        <f t="shared" si="1"/>
        <v>12</v>
      </c>
      <c r="F2639" s="5">
        <v>12.0</v>
      </c>
      <c r="G2639" s="3" t="s">
        <v>2537</v>
      </c>
      <c r="H2639" s="3" t="str">
        <f>VLOOKUP(F2639, prov_ccaa,4,FALSE)</f>
        <v>Comunitat Valenciana</v>
      </c>
      <c r="I2639" s="3">
        <f>VLOOKUP(F2639, prov_ccaa,3,FALSE)</f>
        <v>10</v>
      </c>
      <c r="J2639" s="3" t="str">
        <f>VLOOKUP(F2639,prov_ccaa,2,FALSE)</f>
        <v>Castellón/Castelló</v>
      </c>
      <c r="K2639" s="3">
        <f>VLOOKUP(I2639,tasa,6,FALSE)</f>
        <v>0.18460487</v>
      </c>
      <c r="L2639" s="6">
        <f t="shared" si="2"/>
        <v>91.37941066</v>
      </c>
    </row>
    <row r="2640" ht="14.25" customHeight="1">
      <c r="A2640" s="1" t="s">
        <v>2660</v>
      </c>
      <c r="B2640" s="2">
        <v>779.0</v>
      </c>
      <c r="C2640" s="2">
        <v>37287.6761985</v>
      </c>
      <c r="D2640" s="2">
        <v>6.66406146513E7</v>
      </c>
      <c r="E2640" s="3" t="str">
        <f t="shared" si="1"/>
        <v>12</v>
      </c>
      <c r="F2640" s="5">
        <v>12.0</v>
      </c>
      <c r="G2640" s="3" t="s">
        <v>2537</v>
      </c>
      <c r="H2640" s="3" t="str">
        <f>VLOOKUP(F2640, prov_ccaa,4,FALSE)</f>
        <v>Comunitat Valenciana</v>
      </c>
      <c r="I2640" s="3">
        <f>VLOOKUP(F2640, prov_ccaa,3,FALSE)</f>
        <v>10</v>
      </c>
      <c r="J2640" s="3" t="str">
        <f>VLOOKUP(F2640,prov_ccaa,2,FALSE)</f>
        <v>Castellón/Castelló</v>
      </c>
      <c r="K2640" s="3">
        <f>VLOOKUP(I2640,tasa,6,FALSE)</f>
        <v>0.18460487</v>
      </c>
      <c r="L2640" s="6">
        <f t="shared" si="2"/>
        <v>143.8071937</v>
      </c>
    </row>
    <row r="2641" ht="14.25" customHeight="1">
      <c r="A2641" s="1" t="s">
        <v>2661</v>
      </c>
      <c r="B2641" s="2">
        <v>110.0</v>
      </c>
      <c r="C2641" s="2">
        <v>22818.5667456</v>
      </c>
      <c r="D2641" s="2">
        <v>1.88282713868E7</v>
      </c>
      <c r="E2641" s="3" t="str">
        <f t="shared" si="1"/>
        <v>12</v>
      </c>
      <c r="F2641" s="5">
        <v>12.0</v>
      </c>
      <c r="G2641" s="3" t="s">
        <v>2537</v>
      </c>
      <c r="H2641" s="3" t="str">
        <f>VLOOKUP(F2641, prov_ccaa,4,FALSE)</f>
        <v>Comunitat Valenciana</v>
      </c>
      <c r="I2641" s="3">
        <f>VLOOKUP(F2641, prov_ccaa,3,FALSE)</f>
        <v>10</v>
      </c>
      <c r="J2641" s="3" t="str">
        <f>VLOOKUP(F2641,prov_ccaa,2,FALSE)</f>
        <v>Castellón/Castelló</v>
      </c>
      <c r="K2641" s="3">
        <f>VLOOKUP(I2641,tasa,6,FALSE)</f>
        <v>0.18460487</v>
      </c>
      <c r="L2641" s="6">
        <f t="shared" si="2"/>
        <v>20.3065357</v>
      </c>
    </row>
    <row r="2642" ht="14.25" customHeight="1">
      <c r="A2642" s="1" t="s">
        <v>2662</v>
      </c>
      <c r="B2642" s="2">
        <v>6836.0</v>
      </c>
      <c r="C2642" s="2">
        <v>44192.9171649</v>
      </c>
      <c r="D2642" s="2">
        <v>9.50884173054E7</v>
      </c>
      <c r="E2642" s="3" t="str">
        <f t="shared" si="1"/>
        <v>12</v>
      </c>
      <c r="F2642" s="5">
        <v>12.0</v>
      </c>
      <c r="G2642" s="3" t="s">
        <v>2537</v>
      </c>
      <c r="H2642" s="3" t="str">
        <f>VLOOKUP(F2642, prov_ccaa,4,FALSE)</f>
        <v>Comunitat Valenciana</v>
      </c>
      <c r="I2642" s="3">
        <f>VLOOKUP(F2642, prov_ccaa,3,FALSE)</f>
        <v>10</v>
      </c>
      <c r="J2642" s="3" t="str">
        <f>VLOOKUP(F2642,prov_ccaa,2,FALSE)</f>
        <v>Castellón/Castelló</v>
      </c>
      <c r="K2642" s="3">
        <f>VLOOKUP(I2642,tasa,6,FALSE)</f>
        <v>0.18460487</v>
      </c>
      <c r="L2642" s="6">
        <f t="shared" si="2"/>
        <v>1261.958891</v>
      </c>
    </row>
    <row r="2643" ht="14.25" customHeight="1">
      <c r="A2643" s="1" t="s">
        <v>2663</v>
      </c>
      <c r="B2643" s="2">
        <v>1367.0</v>
      </c>
      <c r="C2643" s="2">
        <v>19366.2329983</v>
      </c>
      <c r="D2643" s="2">
        <v>5403362.6419</v>
      </c>
      <c r="E2643" s="3" t="str">
        <f t="shared" si="1"/>
        <v>12</v>
      </c>
      <c r="F2643" s="5">
        <v>12.0</v>
      </c>
      <c r="G2643" s="3" t="s">
        <v>2537</v>
      </c>
      <c r="H2643" s="3" t="str">
        <f>VLOOKUP(F2643, prov_ccaa,4,FALSE)</f>
        <v>Comunitat Valenciana</v>
      </c>
      <c r="I2643" s="3">
        <f>VLOOKUP(F2643, prov_ccaa,3,FALSE)</f>
        <v>10</v>
      </c>
      <c r="J2643" s="3" t="str">
        <f>VLOOKUP(F2643,prov_ccaa,2,FALSE)</f>
        <v>Castellón/Castelló</v>
      </c>
      <c r="K2643" s="3">
        <f>VLOOKUP(I2643,tasa,6,FALSE)</f>
        <v>0.18460487</v>
      </c>
      <c r="L2643" s="6">
        <f t="shared" si="2"/>
        <v>252.3548573</v>
      </c>
    </row>
    <row r="2644" ht="14.25" customHeight="1">
      <c r="A2644" s="1" t="s">
        <v>2664</v>
      </c>
      <c r="B2644" s="2">
        <v>1265.0</v>
      </c>
      <c r="C2644" s="2">
        <v>14942.0639234</v>
      </c>
      <c r="D2644" s="2">
        <v>5636267.76793</v>
      </c>
      <c r="E2644" s="3" t="str">
        <f t="shared" si="1"/>
        <v>12</v>
      </c>
      <c r="F2644" s="5">
        <v>12.0</v>
      </c>
      <c r="G2644" s="3" t="s">
        <v>2537</v>
      </c>
      <c r="H2644" s="3" t="str">
        <f>VLOOKUP(F2644, prov_ccaa,4,FALSE)</f>
        <v>Comunitat Valenciana</v>
      </c>
      <c r="I2644" s="3">
        <f>VLOOKUP(F2644, prov_ccaa,3,FALSE)</f>
        <v>10</v>
      </c>
      <c r="J2644" s="3" t="str">
        <f>VLOOKUP(F2644,prov_ccaa,2,FALSE)</f>
        <v>Castellón/Castelló</v>
      </c>
      <c r="K2644" s="3">
        <f>VLOOKUP(I2644,tasa,6,FALSE)</f>
        <v>0.18460487</v>
      </c>
      <c r="L2644" s="6">
        <f t="shared" si="2"/>
        <v>233.5251606</v>
      </c>
    </row>
    <row r="2645" ht="14.25" customHeight="1">
      <c r="A2645" s="1" t="s">
        <v>2665</v>
      </c>
      <c r="B2645" s="2">
        <v>1045.0</v>
      </c>
      <c r="C2645" s="2">
        <v>43105.5243553</v>
      </c>
      <c r="D2645" s="2">
        <v>8.20458638477E7</v>
      </c>
      <c r="E2645" s="3" t="str">
        <f t="shared" si="1"/>
        <v>12</v>
      </c>
      <c r="F2645" s="5">
        <v>12.0</v>
      </c>
      <c r="G2645" s="3" t="s">
        <v>2537</v>
      </c>
      <c r="H2645" s="3" t="str">
        <f>VLOOKUP(F2645, prov_ccaa,4,FALSE)</f>
        <v>Comunitat Valenciana</v>
      </c>
      <c r="I2645" s="3">
        <f>VLOOKUP(F2645, prov_ccaa,3,FALSE)</f>
        <v>10</v>
      </c>
      <c r="J2645" s="3" t="str">
        <f>VLOOKUP(F2645,prov_ccaa,2,FALSE)</f>
        <v>Castellón/Castelló</v>
      </c>
      <c r="K2645" s="3">
        <f>VLOOKUP(I2645,tasa,6,FALSE)</f>
        <v>0.18460487</v>
      </c>
      <c r="L2645" s="6">
        <f t="shared" si="2"/>
        <v>192.9120892</v>
      </c>
    </row>
    <row r="2646" ht="14.25" customHeight="1">
      <c r="A2646" s="1" t="s">
        <v>2666</v>
      </c>
      <c r="B2646" s="2">
        <v>1512.0</v>
      </c>
      <c r="C2646" s="2">
        <v>32964.7350284</v>
      </c>
      <c r="D2646" s="2">
        <v>2.91337203743E7</v>
      </c>
      <c r="E2646" s="3" t="str">
        <f t="shared" si="1"/>
        <v>12</v>
      </c>
      <c r="F2646" s="5">
        <v>12.0</v>
      </c>
      <c r="G2646" s="3" t="s">
        <v>2537</v>
      </c>
      <c r="H2646" s="3" t="str">
        <f>VLOOKUP(F2646, prov_ccaa,4,FALSE)</f>
        <v>Comunitat Valenciana</v>
      </c>
      <c r="I2646" s="3">
        <f>VLOOKUP(F2646, prov_ccaa,3,FALSE)</f>
        <v>10</v>
      </c>
      <c r="J2646" s="3" t="str">
        <f>VLOOKUP(F2646,prov_ccaa,2,FALSE)</f>
        <v>Castellón/Castelló</v>
      </c>
      <c r="K2646" s="3">
        <f>VLOOKUP(I2646,tasa,6,FALSE)</f>
        <v>0.18460487</v>
      </c>
      <c r="L2646" s="6">
        <f t="shared" si="2"/>
        <v>279.1225635</v>
      </c>
    </row>
    <row r="2647" ht="14.25" customHeight="1">
      <c r="A2647" s="1" t="s">
        <v>2667</v>
      </c>
      <c r="B2647" s="2">
        <v>474.0</v>
      </c>
      <c r="C2647" s="2">
        <v>12861.3982604</v>
      </c>
      <c r="D2647" s="2">
        <v>8662311.083</v>
      </c>
      <c r="E2647" s="3" t="str">
        <f t="shared" si="1"/>
        <v>12</v>
      </c>
      <c r="F2647" s="5">
        <v>12.0</v>
      </c>
      <c r="G2647" s="3" t="s">
        <v>2537</v>
      </c>
      <c r="H2647" s="3" t="str">
        <f>VLOOKUP(F2647, prov_ccaa,4,FALSE)</f>
        <v>Comunitat Valenciana</v>
      </c>
      <c r="I2647" s="3">
        <f>VLOOKUP(F2647, prov_ccaa,3,FALSE)</f>
        <v>10</v>
      </c>
      <c r="J2647" s="3" t="str">
        <f>VLOOKUP(F2647,prov_ccaa,2,FALSE)</f>
        <v>Castellón/Castelló</v>
      </c>
      <c r="K2647" s="3">
        <f>VLOOKUP(I2647,tasa,6,FALSE)</f>
        <v>0.18460487</v>
      </c>
      <c r="L2647" s="6">
        <f t="shared" si="2"/>
        <v>87.50270839</v>
      </c>
    </row>
    <row r="2648" ht="14.25" customHeight="1">
      <c r="A2648" s="1" t="s">
        <v>2668</v>
      </c>
      <c r="B2648" s="2">
        <v>580.0</v>
      </c>
      <c r="C2648" s="2">
        <v>21412.1377157</v>
      </c>
      <c r="D2648" s="2">
        <v>2.22276884344E7</v>
      </c>
      <c r="E2648" s="3" t="str">
        <f t="shared" si="1"/>
        <v>12</v>
      </c>
      <c r="F2648" s="5">
        <v>12.0</v>
      </c>
      <c r="G2648" s="3" t="s">
        <v>2537</v>
      </c>
      <c r="H2648" s="3" t="str">
        <f>VLOOKUP(F2648, prov_ccaa,4,FALSE)</f>
        <v>Comunitat Valenciana</v>
      </c>
      <c r="I2648" s="3">
        <f>VLOOKUP(F2648, prov_ccaa,3,FALSE)</f>
        <v>10</v>
      </c>
      <c r="J2648" s="3" t="str">
        <f>VLOOKUP(F2648,prov_ccaa,2,FALSE)</f>
        <v>Castellón/Castelló</v>
      </c>
      <c r="K2648" s="3">
        <f>VLOOKUP(I2648,tasa,6,FALSE)</f>
        <v>0.18460487</v>
      </c>
      <c r="L2648" s="6">
        <f t="shared" si="2"/>
        <v>107.0708246</v>
      </c>
    </row>
    <row r="2649" ht="14.25" customHeight="1">
      <c r="A2649" s="1" t="s">
        <v>2669</v>
      </c>
      <c r="B2649" s="2">
        <v>854.0</v>
      </c>
      <c r="C2649" s="2">
        <v>20714.7562269</v>
      </c>
      <c r="D2649" s="2">
        <v>1.45323057521E7</v>
      </c>
      <c r="E2649" s="3" t="str">
        <f t="shared" si="1"/>
        <v>12</v>
      </c>
      <c r="F2649" s="5">
        <v>12.0</v>
      </c>
      <c r="G2649" s="3" t="s">
        <v>2537</v>
      </c>
      <c r="H2649" s="3" t="str">
        <f>VLOOKUP(F2649, prov_ccaa,4,FALSE)</f>
        <v>Comunitat Valenciana</v>
      </c>
      <c r="I2649" s="3">
        <f>VLOOKUP(F2649, prov_ccaa,3,FALSE)</f>
        <v>10</v>
      </c>
      <c r="J2649" s="3" t="str">
        <f>VLOOKUP(F2649,prov_ccaa,2,FALSE)</f>
        <v>Castellón/Castelló</v>
      </c>
      <c r="K2649" s="3">
        <f>VLOOKUP(I2649,tasa,6,FALSE)</f>
        <v>0.18460487</v>
      </c>
      <c r="L2649" s="6">
        <f t="shared" si="2"/>
        <v>157.652559</v>
      </c>
    </row>
    <row r="2650" ht="14.25" customHeight="1">
      <c r="A2650" s="1" t="s">
        <v>2670</v>
      </c>
      <c r="B2650" s="2">
        <v>248.0</v>
      </c>
      <c r="C2650" s="2">
        <v>21496.9129109</v>
      </c>
      <c r="D2650" s="2">
        <v>1.98883371644E7</v>
      </c>
      <c r="E2650" s="3" t="str">
        <f t="shared" si="1"/>
        <v>12</v>
      </c>
      <c r="F2650" s="5">
        <v>12.0</v>
      </c>
      <c r="G2650" s="3" t="s">
        <v>2537</v>
      </c>
      <c r="H2650" s="3" t="str">
        <f>VLOOKUP(F2650, prov_ccaa,4,FALSE)</f>
        <v>Comunitat Valenciana</v>
      </c>
      <c r="I2650" s="3">
        <f>VLOOKUP(F2650, prov_ccaa,3,FALSE)</f>
        <v>10</v>
      </c>
      <c r="J2650" s="3" t="str">
        <f>VLOOKUP(F2650,prov_ccaa,2,FALSE)</f>
        <v>Castellón/Castelló</v>
      </c>
      <c r="K2650" s="3">
        <f>VLOOKUP(I2650,tasa,6,FALSE)</f>
        <v>0.18460487</v>
      </c>
      <c r="L2650" s="6">
        <f t="shared" si="2"/>
        <v>45.78200777</v>
      </c>
    </row>
    <row r="2651" ht="14.25" customHeight="1">
      <c r="A2651" s="1" t="s">
        <v>2671</v>
      </c>
      <c r="B2651" s="2">
        <v>429.0</v>
      </c>
      <c r="C2651" s="2">
        <v>35560.8187379</v>
      </c>
      <c r="D2651" s="2">
        <v>4.2440848372E7</v>
      </c>
      <c r="E2651" s="3" t="str">
        <f t="shared" si="1"/>
        <v>12</v>
      </c>
      <c r="F2651" s="5">
        <v>12.0</v>
      </c>
      <c r="G2651" s="3" t="s">
        <v>2537</v>
      </c>
      <c r="H2651" s="3" t="str">
        <f>VLOOKUP(F2651, prov_ccaa,4,FALSE)</f>
        <v>Comunitat Valenciana</v>
      </c>
      <c r="I2651" s="3">
        <f>VLOOKUP(F2651, prov_ccaa,3,FALSE)</f>
        <v>10</v>
      </c>
      <c r="J2651" s="3" t="str">
        <f>VLOOKUP(F2651,prov_ccaa,2,FALSE)</f>
        <v>Castellón/Castelló</v>
      </c>
      <c r="K2651" s="3">
        <f>VLOOKUP(I2651,tasa,6,FALSE)</f>
        <v>0.18460487</v>
      </c>
      <c r="L2651" s="6">
        <f t="shared" si="2"/>
        <v>79.19548924</v>
      </c>
    </row>
    <row r="2652" ht="14.25" customHeight="1">
      <c r="A2652" s="1" t="s">
        <v>2672</v>
      </c>
      <c r="B2652" s="2">
        <v>147.0</v>
      </c>
      <c r="C2652" s="2">
        <v>30109.9853072</v>
      </c>
      <c r="D2652" s="2">
        <v>3.41075943501E7</v>
      </c>
      <c r="E2652" s="3" t="str">
        <f t="shared" si="1"/>
        <v>12</v>
      </c>
      <c r="F2652" s="5">
        <v>12.0</v>
      </c>
      <c r="G2652" s="3" t="s">
        <v>2537</v>
      </c>
      <c r="H2652" s="3" t="str">
        <f>VLOOKUP(F2652, prov_ccaa,4,FALSE)</f>
        <v>Comunitat Valenciana</v>
      </c>
      <c r="I2652" s="3">
        <f>VLOOKUP(F2652, prov_ccaa,3,FALSE)</f>
        <v>10</v>
      </c>
      <c r="J2652" s="3" t="str">
        <f>VLOOKUP(F2652,prov_ccaa,2,FALSE)</f>
        <v>Castellón/Castelló</v>
      </c>
      <c r="K2652" s="3">
        <f>VLOOKUP(I2652,tasa,6,FALSE)</f>
        <v>0.18460487</v>
      </c>
      <c r="L2652" s="6">
        <f t="shared" si="2"/>
        <v>27.13691589</v>
      </c>
    </row>
    <row r="2653" ht="14.25" customHeight="1">
      <c r="A2653" s="1" t="s">
        <v>2673</v>
      </c>
      <c r="B2653" s="2">
        <v>112.0</v>
      </c>
      <c r="C2653" s="2">
        <v>20189.1887834</v>
      </c>
      <c r="D2653" s="2">
        <v>1.35300965604E7</v>
      </c>
      <c r="E2653" s="3" t="str">
        <f t="shared" si="1"/>
        <v>12</v>
      </c>
      <c r="F2653" s="5">
        <v>12.0</v>
      </c>
      <c r="G2653" s="3" t="s">
        <v>2537</v>
      </c>
      <c r="H2653" s="3" t="str">
        <f>VLOOKUP(F2653, prov_ccaa,4,FALSE)</f>
        <v>Comunitat Valenciana</v>
      </c>
      <c r="I2653" s="3">
        <f>VLOOKUP(F2653, prov_ccaa,3,FALSE)</f>
        <v>10</v>
      </c>
      <c r="J2653" s="3" t="str">
        <f>VLOOKUP(F2653,prov_ccaa,2,FALSE)</f>
        <v>Castellón/Castelló</v>
      </c>
      <c r="K2653" s="3">
        <f>VLOOKUP(I2653,tasa,6,FALSE)</f>
        <v>0.18460487</v>
      </c>
      <c r="L2653" s="6">
        <f t="shared" si="2"/>
        <v>20.67574544</v>
      </c>
    </row>
    <row r="2654" ht="14.25" customHeight="1">
      <c r="A2654" s="1" t="s">
        <v>2674</v>
      </c>
      <c r="B2654" s="2">
        <v>258.0</v>
      </c>
      <c r="C2654" s="2">
        <v>17501.5421734</v>
      </c>
      <c r="D2654" s="2">
        <v>1.6785044584E7</v>
      </c>
      <c r="E2654" s="3" t="str">
        <f t="shared" si="1"/>
        <v>12</v>
      </c>
      <c r="F2654" s="5">
        <v>12.0</v>
      </c>
      <c r="G2654" s="3" t="s">
        <v>2537</v>
      </c>
      <c r="H2654" s="3" t="str">
        <f>VLOOKUP(F2654, prov_ccaa,4,FALSE)</f>
        <v>Comunitat Valenciana</v>
      </c>
      <c r="I2654" s="3">
        <f>VLOOKUP(F2654, prov_ccaa,3,FALSE)</f>
        <v>10</v>
      </c>
      <c r="J2654" s="3" t="str">
        <f>VLOOKUP(F2654,prov_ccaa,2,FALSE)</f>
        <v>Castellón/Castelló</v>
      </c>
      <c r="K2654" s="3">
        <f>VLOOKUP(I2654,tasa,6,FALSE)</f>
        <v>0.18460487</v>
      </c>
      <c r="L2654" s="6">
        <f t="shared" si="2"/>
        <v>47.62805647</v>
      </c>
    </row>
    <row r="2655" ht="14.25" customHeight="1">
      <c r="A2655" s="1" t="s">
        <v>2675</v>
      </c>
      <c r="B2655" s="2">
        <v>250.0</v>
      </c>
      <c r="C2655" s="2">
        <v>56254.9488087</v>
      </c>
      <c r="D2655" s="2">
        <v>1.09956383206E8</v>
      </c>
      <c r="E2655" s="3" t="str">
        <f t="shared" si="1"/>
        <v>12</v>
      </c>
      <c r="F2655" s="5">
        <v>12.0</v>
      </c>
      <c r="G2655" s="3" t="s">
        <v>2537</v>
      </c>
      <c r="H2655" s="3" t="str">
        <f>VLOOKUP(F2655, prov_ccaa,4,FALSE)</f>
        <v>Comunitat Valenciana</v>
      </c>
      <c r="I2655" s="3">
        <f>VLOOKUP(F2655, prov_ccaa,3,FALSE)</f>
        <v>10</v>
      </c>
      <c r="J2655" s="3" t="str">
        <f>VLOOKUP(F2655,prov_ccaa,2,FALSE)</f>
        <v>Castellón/Castelló</v>
      </c>
      <c r="K2655" s="3">
        <f>VLOOKUP(I2655,tasa,6,FALSE)</f>
        <v>0.18460487</v>
      </c>
      <c r="L2655" s="6">
        <f t="shared" si="2"/>
        <v>46.15121751</v>
      </c>
    </row>
    <row r="2656" ht="14.25" customHeight="1">
      <c r="A2656" s="1" t="s">
        <v>2676</v>
      </c>
      <c r="B2656" s="2">
        <v>70.0</v>
      </c>
      <c r="C2656" s="2">
        <v>21469.9465235</v>
      </c>
      <c r="D2656" s="2">
        <v>2.12007208364E7</v>
      </c>
      <c r="E2656" s="3" t="str">
        <f t="shared" si="1"/>
        <v>12</v>
      </c>
      <c r="F2656" s="5">
        <v>12.0</v>
      </c>
      <c r="G2656" s="3" t="s">
        <v>2537</v>
      </c>
      <c r="H2656" s="3" t="str">
        <f>VLOOKUP(F2656, prov_ccaa,4,FALSE)</f>
        <v>Comunitat Valenciana</v>
      </c>
      <c r="I2656" s="3">
        <f>VLOOKUP(F2656, prov_ccaa,3,FALSE)</f>
        <v>10</v>
      </c>
      <c r="J2656" s="3" t="str">
        <f>VLOOKUP(F2656,prov_ccaa,2,FALSE)</f>
        <v>Castellón/Castelló</v>
      </c>
      <c r="K2656" s="3">
        <f>VLOOKUP(I2656,tasa,6,FALSE)</f>
        <v>0.18460487</v>
      </c>
      <c r="L2656" s="6">
        <f t="shared" si="2"/>
        <v>12.9223409</v>
      </c>
    </row>
    <row r="2657" ht="14.25" customHeight="1">
      <c r="A2657" s="1" t="s">
        <v>2677</v>
      </c>
      <c r="B2657" s="2">
        <v>2311.0</v>
      </c>
      <c r="C2657" s="2">
        <v>3234.18931054</v>
      </c>
      <c r="D2657" s="2">
        <v>402805.383645</v>
      </c>
      <c r="E2657" s="3" t="str">
        <f t="shared" si="1"/>
        <v>12</v>
      </c>
      <c r="F2657" s="5">
        <v>12.0</v>
      </c>
      <c r="G2657" s="3" t="s">
        <v>2537</v>
      </c>
      <c r="H2657" s="3" t="str">
        <f>VLOOKUP(F2657, prov_ccaa,4,FALSE)</f>
        <v>Comunitat Valenciana</v>
      </c>
      <c r="I2657" s="3">
        <f>VLOOKUP(F2657, prov_ccaa,3,FALSE)</f>
        <v>10</v>
      </c>
      <c r="J2657" s="3" t="str">
        <f>VLOOKUP(F2657,prov_ccaa,2,FALSE)</f>
        <v>Castellón/Castelló</v>
      </c>
      <c r="K2657" s="3">
        <f>VLOOKUP(I2657,tasa,6,FALSE)</f>
        <v>0.18460487</v>
      </c>
      <c r="L2657" s="6">
        <f t="shared" si="2"/>
        <v>426.6218546</v>
      </c>
    </row>
    <row r="2658" ht="14.25" customHeight="1">
      <c r="A2658" s="1" t="s">
        <v>2678</v>
      </c>
      <c r="B2658" s="2">
        <v>3333.0</v>
      </c>
      <c r="C2658" s="2">
        <v>26283.0978989</v>
      </c>
      <c r="D2658" s="2">
        <v>2.95416377248E7</v>
      </c>
      <c r="E2658" s="3" t="str">
        <f t="shared" si="1"/>
        <v>12</v>
      </c>
      <c r="F2658" s="5">
        <v>12.0</v>
      </c>
      <c r="G2658" s="3" t="s">
        <v>2537</v>
      </c>
      <c r="H2658" s="3" t="str">
        <f>VLOOKUP(F2658, prov_ccaa,4,FALSE)</f>
        <v>Comunitat Valenciana</v>
      </c>
      <c r="I2658" s="3">
        <f>VLOOKUP(F2658, prov_ccaa,3,FALSE)</f>
        <v>10</v>
      </c>
      <c r="J2658" s="3" t="str">
        <f>VLOOKUP(F2658,prov_ccaa,2,FALSE)</f>
        <v>Castellón/Castelló</v>
      </c>
      <c r="K2658" s="3">
        <f>VLOOKUP(I2658,tasa,6,FALSE)</f>
        <v>0.18460487</v>
      </c>
      <c r="L2658" s="6">
        <f t="shared" si="2"/>
        <v>615.2880318</v>
      </c>
    </row>
    <row r="2659" ht="14.25" customHeight="1">
      <c r="A2659" s="1" t="s">
        <v>2679</v>
      </c>
      <c r="B2659" s="2">
        <v>114.0</v>
      </c>
      <c r="C2659" s="2">
        <v>14972.4783218</v>
      </c>
      <c r="D2659" s="2">
        <v>1.18522001916E7</v>
      </c>
      <c r="E2659" s="3" t="str">
        <f t="shared" si="1"/>
        <v>12</v>
      </c>
      <c r="F2659" s="5">
        <v>12.0</v>
      </c>
      <c r="G2659" s="3" t="s">
        <v>2537</v>
      </c>
      <c r="H2659" s="3" t="str">
        <f>VLOOKUP(F2659, prov_ccaa,4,FALSE)</f>
        <v>Comunitat Valenciana</v>
      </c>
      <c r="I2659" s="3">
        <f>VLOOKUP(F2659, prov_ccaa,3,FALSE)</f>
        <v>10</v>
      </c>
      <c r="J2659" s="3" t="str">
        <f>VLOOKUP(F2659,prov_ccaa,2,FALSE)</f>
        <v>Castellón/Castelló</v>
      </c>
      <c r="K2659" s="3">
        <f>VLOOKUP(I2659,tasa,6,FALSE)</f>
        <v>0.18460487</v>
      </c>
      <c r="L2659" s="6">
        <f t="shared" si="2"/>
        <v>21.04495518</v>
      </c>
    </row>
    <row r="2660" ht="14.25" customHeight="1">
      <c r="A2660" s="1" t="s">
        <v>2680</v>
      </c>
      <c r="B2660" s="2">
        <v>164.0</v>
      </c>
      <c r="C2660" s="2">
        <v>15344.763741</v>
      </c>
      <c r="D2660" s="2">
        <v>1.18772484252E7</v>
      </c>
      <c r="E2660" s="3" t="str">
        <f t="shared" si="1"/>
        <v>12</v>
      </c>
      <c r="F2660" s="5">
        <v>12.0</v>
      </c>
      <c r="G2660" s="3" t="s">
        <v>2537</v>
      </c>
      <c r="H2660" s="3" t="str">
        <f>VLOOKUP(F2660, prov_ccaa,4,FALSE)</f>
        <v>Comunitat Valenciana</v>
      </c>
      <c r="I2660" s="3">
        <f>VLOOKUP(F2660, prov_ccaa,3,FALSE)</f>
        <v>10</v>
      </c>
      <c r="J2660" s="3" t="str">
        <f>VLOOKUP(F2660,prov_ccaa,2,FALSE)</f>
        <v>Castellón/Castelló</v>
      </c>
      <c r="K2660" s="3">
        <f>VLOOKUP(I2660,tasa,6,FALSE)</f>
        <v>0.18460487</v>
      </c>
      <c r="L2660" s="6">
        <f t="shared" si="2"/>
        <v>30.27519868</v>
      </c>
    </row>
    <row r="2661" ht="14.25" customHeight="1">
      <c r="A2661" s="1" t="s">
        <v>2681</v>
      </c>
      <c r="B2661" s="2">
        <v>175.0</v>
      </c>
      <c r="C2661" s="2">
        <v>7560.86118076</v>
      </c>
      <c r="D2661" s="2">
        <v>3188473.03471</v>
      </c>
      <c r="E2661" s="3" t="str">
        <f t="shared" si="1"/>
        <v>12</v>
      </c>
      <c r="F2661" s="5">
        <v>12.0</v>
      </c>
      <c r="G2661" s="3" t="s">
        <v>2537</v>
      </c>
      <c r="H2661" s="3" t="str">
        <f>VLOOKUP(F2661, prov_ccaa,4,FALSE)</f>
        <v>Comunitat Valenciana</v>
      </c>
      <c r="I2661" s="3">
        <f>VLOOKUP(F2661, prov_ccaa,3,FALSE)</f>
        <v>10</v>
      </c>
      <c r="J2661" s="3" t="str">
        <f>VLOOKUP(F2661,prov_ccaa,2,FALSE)</f>
        <v>Castellón/Castelló</v>
      </c>
      <c r="K2661" s="3">
        <f>VLOOKUP(I2661,tasa,6,FALSE)</f>
        <v>0.18460487</v>
      </c>
      <c r="L2661" s="6">
        <f t="shared" si="2"/>
        <v>32.30585225</v>
      </c>
    </row>
    <row r="2662" ht="14.25" customHeight="1">
      <c r="A2662" s="1" t="s">
        <v>2682</v>
      </c>
      <c r="B2662" s="2">
        <v>1347.0</v>
      </c>
      <c r="C2662" s="2">
        <v>49708.9227988</v>
      </c>
      <c r="D2662" s="2">
        <v>5.98268517767E7</v>
      </c>
      <c r="E2662" s="3" t="str">
        <f t="shared" si="1"/>
        <v>12</v>
      </c>
      <c r="F2662" s="5">
        <v>12.0</v>
      </c>
      <c r="G2662" s="3" t="s">
        <v>2537</v>
      </c>
      <c r="H2662" s="3" t="str">
        <f>VLOOKUP(F2662, prov_ccaa,4,FALSE)</f>
        <v>Comunitat Valenciana</v>
      </c>
      <c r="I2662" s="3">
        <f>VLOOKUP(F2662, prov_ccaa,3,FALSE)</f>
        <v>10</v>
      </c>
      <c r="J2662" s="3" t="str">
        <f>VLOOKUP(F2662,prov_ccaa,2,FALSE)</f>
        <v>Castellón/Castelló</v>
      </c>
      <c r="K2662" s="3">
        <f>VLOOKUP(I2662,tasa,6,FALSE)</f>
        <v>0.18460487</v>
      </c>
      <c r="L2662" s="6">
        <f t="shared" si="2"/>
        <v>248.6627599</v>
      </c>
    </row>
    <row r="2663" ht="14.25" customHeight="1">
      <c r="A2663" s="1" t="s">
        <v>2683</v>
      </c>
      <c r="B2663" s="2">
        <v>983.0</v>
      </c>
      <c r="C2663" s="2">
        <v>44061.6710363</v>
      </c>
      <c r="D2663" s="2">
        <v>8.07383688045E7</v>
      </c>
      <c r="E2663" s="3" t="str">
        <f t="shared" si="1"/>
        <v>12</v>
      </c>
      <c r="F2663" s="5">
        <v>12.0</v>
      </c>
      <c r="G2663" s="3" t="s">
        <v>2537</v>
      </c>
      <c r="H2663" s="3" t="str">
        <f>VLOOKUP(F2663, prov_ccaa,4,FALSE)</f>
        <v>Comunitat Valenciana</v>
      </c>
      <c r="I2663" s="3">
        <f>VLOOKUP(F2663, prov_ccaa,3,FALSE)</f>
        <v>10</v>
      </c>
      <c r="J2663" s="3" t="str">
        <f>VLOOKUP(F2663,prov_ccaa,2,FALSE)</f>
        <v>Castellón/Castelló</v>
      </c>
      <c r="K2663" s="3">
        <f>VLOOKUP(I2663,tasa,6,FALSE)</f>
        <v>0.18460487</v>
      </c>
      <c r="L2663" s="6">
        <f t="shared" si="2"/>
        <v>181.4665872</v>
      </c>
    </row>
    <row r="2664" ht="14.25" customHeight="1">
      <c r="A2664" s="1" t="s">
        <v>2684</v>
      </c>
      <c r="B2664" s="2">
        <v>68.0</v>
      </c>
      <c r="C2664" s="2">
        <v>9190.48614879</v>
      </c>
      <c r="D2664" s="2">
        <v>5007515.44734</v>
      </c>
      <c r="E2664" s="3" t="str">
        <f t="shared" si="1"/>
        <v>12</v>
      </c>
      <c r="F2664" s="5">
        <v>12.0</v>
      </c>
      <c r="G2664" s="3" t="s">
        <v>2537</v>
      </c>
      <c r="H2664" s="3" t="str">
        <f>VLOOKUP(F2664, prov_ccaa,4,FALSE)</f>
        <v>Comunitat Valenciana</v>
      </c>
      <c r="I2664" s="3">
        <f>VLOOKUP(F2664, prov_ccaa,3,FALSE)</f>
        <v>10</v>
      </c>
      <c r="J2664" s="3" t="str">
        <f>VLOOKUP(F2664,prov_ccaa,2,FALSE)</f>
        <v>Castellón/Castelló</v>
      </c>
      <c r="K2664" s="3">
        <f>VLOOKUP(I2664,tasa,6,FALSE)</f>
        <v>0.18460487</v>
      </c>
      <c r="L2664" s="6">
        <f t="shared" si="2"/>
        <v>12.55313116</v>
      </c>
    </row>
    <row r="2665" ht="14.25" customHeight="1">
      <c r="A2665" s="1" t="s">
        <v>2685</v>
      </c>
      <c r="B2665" s="2">
        <v>2006.0</v>
      </c>
      <c r="C2665" s="2">
        <v>2999.51590739</v>
      </c>
      <c r="D2665" s="2">
        <v>352377.811811</v>
      </c>
      <c r="E2665" s="3" t="str">
        <f t="shared" si="1"/>
        <v>12</v>
      </c>
      <c r="F2665" s="5">
        <v>12.0</v>
      </c>
      <c r="G2665" s="3" t="s">
        <v>2537</v>
      </c>
      <c r="H2665" s="3" t="str">
        <f>VLOOKUP(F2665, prov_ccaa,4,FALSE)</f>
        <v>Comunitat Valenciana</v>
      </c>
      <c r="I2665" s="3">
        <f>VLOOKUP(F2665, prov_ccaa,3,FALSE)</f>
        <v>10</v>
      </c>
      <c r="J2665" s="3" t="str">
        <f>VLOOKUP(F2665,prov_ccaa,2,FALSE)</f>
        <v>Castellón/Castelló</v>
      </c>
      <c r="K2665" s="3">
        <f>VLOOKUP(I2665,tasa,6,FALSE)</f>
        <v>0.18460487</v>
      </c>
      <c r="L2665" s="6">
        <f t="shared" si="2"/>
        <v>370.3173693</v>
      </c>
    </row>
    <row r="2666" ht="14.25" customHeight="1">
      <c r="A2666" s="1" t="s">
        <v>2686</v>
      </c>
      <c r="B2666" s="2">
        <v>1044.0</v>
      </c>
      <c r="C2666" s="2">
        <v>35680.8637678</v>
      </c>
      <c r="D2666" s="2">
        <v>5.26038178319E7</v>
      </c>
      <c r="E2666" s="3" t="str">
        <f t="shared" si="1"/>
        <v>12</v>
      </c>
      <c r="F2666" s="5">
        <v>12.0</v>
      </c>
      <c r="G2666" s="3" t="s">
        <v>2537</v>
      </c>
      <c r="H2666" s="3" t="str">
        <f>VLOOKUP(F2666, prov_ccaa,4,FALSE)</f>
        <v>Comunitat Valenciana</v>
      </c>
      <c r="I2666" s="3">
        <f>VLOOKUP(F2666, prov_ccaa,3,FALSE)</f>
        <v>10</v>
      </c>
      <c r="J2666" s="3" t="str">
        <f>VLOOKUP(F2666,prov_ccaa,2,FALSE)</f>
        <v>Castellón/Castelló</v>
      </c>
      <c r="K2666" s="3">
        <f>VLOOKUP(I2666,tasa,6,FALSE)</f>
        <v>0.18460487</v>
      </c>
      <c r="L2666" s="6">
        <f t="shared" si="2"/>
        <v>192.7274843</v>
      </c>
    </row>
    <row r="2667" ht="14.25" customHeight="1">
      <c r="A2667" s="1" t="s">
        <v>2687</v>
      </c>
      <c r="B2667" s="2">
        <v>285.0</v>
      </c>
      <c r="C2667" s="2">
        <v>20856.5788834</v>
      </c>
      <c r="D2667" s="2">
        <v>2.11276764967E7</v>
      </c>
      <c r="E2667" s="3" t="str">
        <f t="shared" si="1"/>
        <v>12</v>
      </c>
      <c r="F2667" s="5">
        <v>12.0</v>
      </c>
      <c r="G2667" s="3" t="s">
        <v>2537</v>
      </c>
      <c r="H2667" s="3" t="str">
        <f>VLOOKUP(F2667, prov_ccaa,4,FALSE)</f>
        <v>Comunitat Valenciana</v>
      </c>
      <c r="I2667" s="3">
        <f>VLOOKUP(F2667, prov_ccaa,3,FALSE)</f>
        <v>10</v>
      </c>
      <c r="J2667" s="3" t="str">
        <f>VLOOKUP(F2667,prov_ccaa,2,FALSE)</f>
        <v>Castellón/Castelló</v>
      </c>
      <c r="K2667" s="3">
        <f>VLOOKUP(I2667,tasa,6,FALSE)</f>
        <v>0.18460487</v>
      </c>
      <c r="L2667" s="6">
        <f t="shared" si="2"/>
        <v>52.61238796</v>
      </c>
    </row>
    <row r="2668" ht="14.25" customHeight="1">
      <c r="A2668" s="1" t="s">
        <v>2688</v>
      </c>
      <c r="B2668" s="2">
        <v>9267.0</v>
      </c>
      <c r="C2668" s="2">
        <v>20496.3048586</v>
      </c>
      <c r="D2668" s="2">
        <v>1.98475065135E7</v>
      </c>
      <c r="E2668" s="3" t="str">
        <f t="shared" si="1"/>
        <v>12</v>
      </c>
      <c r="F2668" s="5">
        <v>12.0</v>
      </c>
      <c r="G2668" s="3" t="s">
        <v>2537</v>
      </c>
      <c r="H2668" s="3" t="str">
        <f>VLOOKUP(F2668, prov_ccaa,4,FALSE)</f>
        <v>Comunitat Valenciana</v>
      </c>
      <c r="I2668" s="3">
        <f>VLOOKUP(F2668, prov_ccaa,3,FALSE)</f>
        <v>10</v>
      </c>
      <c r="J2668" s="3" t="str">
        <f>VLOOKUP(F2668,prov_ccaa,2,FALSE)</f>
        <v>Castellón/Castelló</v>
      </c>
      <c r="K2668" s="3">
        <f>VLOOKUP(I2668,tasa,6,FALSE)</f>
        <v>0.18460487</v>
      </c>
      <c r="L2668" s="6">
        <f t="shared" si="2"/>
        <v>1710.733331</v>
      </c>
    </row>
    <row r="2669" ht="14.25" customHeight="1">
      <c r="A2669" s="1" t="s">
        <v>2689</v>
      </c>
      <c r="B2669" s="2">
        <v>15681.0</v>
      </c>
      <c r="C2669" s="2">
        <v>42517.3165946</v>
      </c>
      <c r="D2669" s="2">
        <v>2.60258464078E7</v>
      </c>
      <c r="E2669" s="3" t="str">
        <f t="shared" si="1"/>
        <v>12</v>
      </c>
      <c r="F2669" s="5">
        <v>12.0</v>
      </c>
      <c r="G2669" s="3" t="s">
        <v>2537</v>
      </c>
      <c r="H2669" s="3" t="str">
        <f>VLOOKUP(F2669, prov_ccaa,4,FALSE)</f>
        <v>Comunitat Valenciana</v>
      </c>
      <c r="I2669" s="3">
        <f>VLOOKUP(F2669, prov_ccaa,3,FALSE)</f>
        <v>10</v>
      </c>
      <c r="J2669" s="3" t="str">
        <f>VLOOKUP(F2669,prov_ccaa,2,FALSE)</f>
        <v>Castellón/Castelló</v>
      </c>
      <c r="K2669" s="3">
        <f>VLOOKUP(I2669,tasa,6,FALSE)</f>
        <v>0.18460487</v>
      </c>
      <c r="L2669" s="6">
        <f t="shared" si="2"/>
        <v>2894.788967</v>
      </c>
    </row>
    <row r="2670" ht="14.25" customHeight="1">
      <c r="A2670" s="1" t="s">
        <v>2690</v>
      </c>
      <c r="B2670" s="2">
        <v>6716.0</v>
      </c>
      <c r="C2670" s="2">
        <v>24462.9371203</v>
      </c>
      <c r="D2670" s="2">
        <v>2.12460551136E7</v>
      </c>
      <c r="E2670" s="3" t="str">
        <f t="shared" si="1"/>
        <v>12</v>
      </c>
      <c r="F2670" s="5">
        <v>12.0</v>
      </c>
      <c r="G2670" s="3" t="s">
        <v>2537</v>
      </c>
      <c r="H2670" s="3" t="str">
        <f>VLOOKUP(F2670, prov_ccaa,4,FALSE)</f>
        <v>Comunitat Valenciana</v>
      </c>
      <c r="I2670" s="3">
        <f>VLOOKUP(F2670, prov_ccaa,3,FALSE)</f>
        <v>10</v>
      </c>
      <c r="J2670" s="3" t="str">
        <f>VLOOKUP(F2670,prov_ccaa,2,FALSE)</f>
        <v>Castellón/Castelló</v>
      </c>
      <c r="K2670" s="3">
        <f>VLOOKUP(I2670,tasa,6,FALSE)</f>
        <v>0.18460487</v>
      </c>
      <c r="L2670" s="6">
        <f t="shared" si="2"/>
        <v>1239.806307</v>
      </c>
    </row>
    <row r="2671" ht="14.25" customHeight="1">
      <c r="A2671" s="1" t="s">
        <v>2691</v>
      </c>
      <c r="B2671" s="2">
        <v>62.0</v>
      </c>
      <c r="C2671" s="2">
        <v>45302.1638875</v>
      </c>
      <c r="D2671" s="2">
        <v>9.14509025436E7</v>
      </c>
      <c r="E2671" s="3" t="str">
        <f t="shared" si="1"/>
        <v>12</v>
      </c>
      <c r="F2671" s="5">
        <v>12.0</v>
      </c>
      <c r="G2671" s="3" t="s">
        <v>2537</v>
      </c>
      <c r="H2671" s="3" t="str">
        <f>VLOOKUP(F2671, prov_ccaa,4,FALSE)</f>
        <v>Comunitat Valenciana</v>
      </c>
      <c r="I2671" s="3">
        <f>VLOOKUP(F2671, prov_ccaa,3,FALSE)</f>
        <v>10</v>
      </c>
      <c r="J2671" s="3" t="str">
        <f>VLOOKUP(F2671,prov_ccaa,2,FALSE)</f>
        <v>Castellón/Castelló</v>
      </c>
      <c r="K2671" s="3">
        <f>VLOOKUP(I2671,tasa,6,FALSE)</f>
        <v>0.18460487</v>
      </c>
      <c r="L2671" s="6">
        <f t="shared" si="2"/>
        <v>11.44550194</v>
      </c>
    </row>
    <row r="2672" ht="14.25" customHeight="1">
      <c r="A2672" s="1" t="s">
        <v>2692</v>
      </c>
      <c r="B2672" s="2">
        <v>1907.0</v>
      </c>
      <c r="C2672" s="2">
        <v>46502.2918307</v>
      </c>
      <c r="D2672" s="2">
        <v>7.04507397776E7</v>
      </c>
      <c r="E2672" s="3" t="str">
        <f t="shared" si="1"/>
        <v>12</v>
      </c>
      <c r="F2672" s="5">
        <v>12.0</v>
      </c>
      <c r="G2672" s="3" t="s">
        <v>2537</v>
      </c>
      <c r="H2672" s="3" t="str">
        <f>VLOOKUP(F2672, prov_ccaa,4,FALSE)</f>
        <v>Comunitat Valenciana</v>
      </c>
      <c r="I2672" s="3">
        <f>VLOOKUP(F2672, prov_ccaa,3,FALSE)</f>
        <v>10</v>
      </c>
      <c r="J2672" s="3" t="str">
        <f>VLOOKUP(F2672,prov_ccaa,2,FALSE)</f>
        <v>Castellón/Castelló</v>
      </c>
      <c r="K2672" s="3">
        <f>VLOOKUP(I2672,tasa,6,FALSE)</f>
        <v>0.18460487</v>
      </c>
      <c r="L2672" s="6">
        <f t="shared" si="2"/>
        <v>352.0414871</v>
      </c>
    </row>
    <row r="2673" ht="14.25" customHeight="1">
      <c r="A2673" s="1" t="s">
        <v>2693</v>
      </c>
      <c r="B2673" s="2">
        <v>2150.0</v>
      </c>
      <c r="C2673" s="2">
        <v>51969.2533455</v>
      </c>
      <c r="D2673" s="2">
        <v>9.38933232154E7</v>
      </c>
      <c r="E2673" s="3" t="str">
        <f t="shared" si="1"/>
        <v>12</v>
      </c>
      <c r="F2673" s="5">
        <v>12.0</v>
      </c>
      <c r="G2673" s="3" t="s">
        <v>2537</v>
      </c>
      <c r="H2673" s="3" t="str">
        <f>VLOOKUP(F2673, prov_ccaa,4,FALSE)</f>
        <v>Comunitat Valenciana</v>
      </c>
      <c r="I2673" s="3">
        <f>VLOOKUP(F2673, prov_ccaa,3,FALSE)</f>
        <v>10</v>
      </c>
      <c r="J2673" s="3" t="str">
        <f>VLOOKUP(F2673,prov_ccaa,2,FALSE)</f>
        <v>Castellón/Castelló</v>
      </c>
      <c r="K2673" s="3">
        <f>VLOOKUP(I2673,tasa,6,FALSE)</f>
        <v>0.18460487</v>
      </c>
      <c r="L2673" s="6">
        <f t="shared" si="2"/>
        <v>396.9004706</v>
      </c>
    </row>
    <row r="2674" ht="14.25" customHeight="1">
      <c r="A2674" s="1" t="s">
        <v>2694</v>
      </c>
      <c r="B2674" s="2">
        <v>491.0</v>
      </c>
      <c r="C2674" s="2">
        <v>47059.3671138</v>
      </c>
      <c r="D2674" s="2">
        <v>1.0892592085E8</v>
      </c>
      <c r="E2674" s="3" t="str">
        <f t="shared" si="1"/>
        <v>12</v>
      </c>
      <c r="F2674" s="5">
        <v>12.0</v>
      </c>
      <c r="G2674" s="3" t="s">
        <v>2537</v>
      </c>
      <c r="H2674" s="3" t="str">
        <f>VLOOKUP(F2674, prov_ccaa,4,FALSE)</f>
        <v>Comunitat Valenciana</v>
      </c>
      <c r="I2674" s="3">
        <f>VLOOKUP(F2674, prov_ccaa,3,FALSE)</f>
        <v>10</v>
      </c>
      <c r="J2674" s="3" t="str">
        <f>VLOOKUP(F2674,prov_ccaa,2,FALSE)</f>
        <v>Castellón/Castelló</v>
      </c>
      <c r="K2674" s="3">
        <f>VLOOKUP(I2674,tasa,6,FALSE)</f>
        <v>0.18460487</v>
      </c>
      <c r="L2674" s="6">
        <f t="shared" si="2"/>
        <v>90.64099118</v>
      </c>
    </row>
    <row r="2675" ht="14.25" customHeight="1">
      <c r="A2675" s="1" t="s">
        <v>2695</v>
      </c>
      <c r="B2675" s="2">
        <v>95.0</v>
      </c>
      <c r="C2675" s="2">
        <v>20938.0381048</v>
      </c>
      <c r="D2675" s="2">
        <v>1.94839908428E7</v>
      </c>
      <c r="E2675" s="3" t="str">
        <f t="shared" si="1"/>
        <v>12</v>
      </c>
      <c r="F2675" s="5">
        <v>12.0</v>
      </c>
      <c r="G2675" s="3" t="s">
        <v>2537</v>
      </c>
      <c r="H2675" s="3" t="str">
        <f>VLOOKUP(F2675, prov_ccaa,4,FALSE)</f>
        <v>Comunitat Valenciana</v>
      </c>
      <c r="I2675" s="3">
        <f>VLOOKUP(F2675, prov_ccaa,3,FALSE)</f>
        <v>10</v>
      </c>
      <c r="J2675" s="3" t="str">
        <f>VLOOKUP(F2675,prov_ccaa,2,FALSE)</f>
        <v>Castellón/Castelló</v>
      </c>
      <c r="K2675" s="3">
        <f>VLOOKUP(I2675,tasa,6,FALSE)</f>
        <v>0.18460487</v>
      </c>
      <c r="L2675" s="6">
        <f t="shared" si="2"/>
        <v>17.53746265</v>
      </c>
    </row>
    <row r="2676" ht="14.25" customHeight="1">
      <c r="A2676" s="1" t="s">
        <v>2696</v>
      </c>
      <c r="B2676" s="2">
        <v>588.0</v>
      </c>
      <c r="C2676" s="2">
        <v>45539.0026782</v>
      </c>
      <c r="D2676" s="2">
        <v>6.86510548926E7</v>
      </c>
      <c r="E2676" s="3" t="str">
        <f t="shared" si="1"/>
        <v>12</v>
      </c>
      <c r="F2676" s="5">
        <v>12.0</v>
      </c>
      <c r="G2676" s="3" t="s">
        <v>2537</v>
      </c>
      <c r="H2676" s="3" t="str">
        <f>VLOOKUP(F2676, prov_ccaa,4,FALSE)</f>
        <v>Comunitat Valenciana</v>
      </c>
      <c r="I2676" s="3">
        <f>VLOOKUP(F2676, prov_ccaa,3,FALSE)</f>
        <v>10</v>
      </c>
      <c r="J2676" s="3" t="str">
        <f>VLOOKUP(F2676,prov_ccaa,2,FALSE)</f>
        <v>Castellón/Castelló</v>
      </c>
      <c r="K2676" s="3">
        <f>VLOOKUP(I2676,tasa,6,FALSE)</f>
        <v>0.18460487</v>
      </c>
      <c r="L2676" s="6">
        <f t="shared" si="2"/>
        <v>108.5476636</v>
      </c>
    </row>
    <row r="2677" ht="14.25" customHeight="1">
      <c r="A2677" s="1" t="s">
        <v>2697</v>
      </c>
      <c r="B2677" s="2">
        <v>105.0</v>
      </c>
      <c r="C2677" s="2">
        <v>13024.4687003</v>
      </c>
      <c r="D2677" s="2">
        <v>5948398.46123</v>
      </c>
      <c r="E2677" s="3" t="str">
        <f t="shared" si="1"/>
        <v>12</v>
      </c>
      <c r="F2677" s="5">
        <v>12.0</v>
      </c>
      <c r="G2677" s="3" t="s">
        <v>2537</v>
      </c>
      <c r="H2677" s="3" t="str">
        <f>VLOOKUP(F2677, prov_ccaa,4,FALSE)</f>
        <v>Comunitat Valenciana</v>
      </c>
      <c r="I2677" s="3">
        <f>VLOOKUP(F2677, prov_ccaa,3,FALSE)</f>
        <v>10</v>
      </c>
      <c r="J2677" s="3" t="str">
        <f>VLOOKUP(F2677,prov_ccaa,2,FALSE)</f>
        <v>Castellón/Castelló</v>
      </c>
      <c r="K2677" s="3">
        <f>VLOOKUP(I2677,tasa,6,FALSE)</f>
        <v>0.18460487</v>
      </c>
      <c r="L2677" s="6">
        <f t="shared" si="2"/>
        <v>19.38351135</v>
      </c>
    </row>
    <row r="2678" ht="14.25" customHeight="1">
      <c r="A2678" s="1" t="s">
        <v>2698</v>
      </c>
      <c r="B2678" s="2">
        <v>159.0</v>
      </c>
      <c r="C2678" s="2">
        <v>18586.7564954</v>
      </c>
      <c r="D2678" s="2">
        <v>1.59241807333E7</v>
      </c>
      <c r="E2678" s="3" t="str">
        <f t="shared" si="1"/>
        <v>12</v>
      </c>
      <c r="F2678" s="5">
        <v>12.0</v>
      </c>
      <c r="G2678" s="3" t="s">
        <v>2537</v>
      </c>
      <c r="H2678" s="3" t="str">
        <f>VLOOKUP(F2678, prov_ccaa,4,FALSE)</f>
        <v>Comunitat Valenciana</v>
      </c>
      <c r="I2678" s="3">
        <f>VLOOKUP(F2678, prov_ccaa,3,FALSE)</f>
        <v>10</v>
      </c>
      <c r="J2678" s="3" t="str">
        <f>VLOOKUP(F2678,prov_ccaa,2,FALSE)</f>
        <v>Castellón/Castelló</v>
      </c>
      <c r="K2678" s="3">
        <f>VLOOKUP(I2678,tasa,6,FALSE)</f>
        <v>0.18460487</v>
      </c>
      <c r="L2678" s="6">
        <f t="shared" si="2"/>
        <v>29.35217433</v>
      </c>
    </row>
    <row r="2679" ht="14.25" customHeight="1">
      <c r="A2679" s="1" t="s">
        <v>2699</v>
      </c>
      <c r="B2679" s="2">
        <v>5519.0</v>
      </c>
      <c r="C2679" s="2">
        <v>6929.12276442</v>
      </c>
      <c r="D2679" s="2">
        <v>1407773.03598</v>
      </c>
      <c r="E2679" s="3" t="str">
        <f t="shared" si="1"/>
        <v>12</v>
      </c>
      <c r="F2679" s="5">
        <v>12.0</v>
      </c>
      <c r="G2679" s="3" t="s">
        <v>2537</v>
      </c>
      <c r="H2679" s="3" t="str">
        <f>VLOOKUP(F2679, prov_ccaa,4,FALSE)</f>
        <v>Comunitat Valenciana</v>
      </c>
      <c r="I2679" s="3">
        <f>VLOOKUP(F2679, prov_ccaa,3,FALSE)</f>
        <v>10</v>
      </c>
      <c r="J2679" s="3" t="str">
        <f>VLOOKUP(F2679,prov_ccaa,2,FALSE)</f>
        <v>Castellón/Castelló</v>
      </c>
      <c r="K2679" s="3">
        <f>VLOOKUP(I2679,tasa,6,FALSE)</f>
        <v>0.18460487</v>
      </c>
      <c r="L2679" s="6">
        <f t="shared" si="2"/>
        <v>1018.834278</v>
      </c>
    </row>
    <row r="2680" ht="14.25" customHeight="1">
      <c r="A2680" s="1" t="s">
        <v>2700</v>
      </c>
      <c r="B2680" s="2">
        <v>26006.0</v>
      </c>
      <c r="C2680" s="2">
        <v>14604.2135834</v>
      </c>
      <c r="D2680" s="2">
        <v>9110799.29912</v>
      </c>
      <c r="E2680" s="3" t="str">
        <f t="shared" si="1"/>
        <v>12</v>
      </c>
      <c r="F2680" s="5">
        <v>12.0</v>
      </c>
      <c r="G2680" s="3" t="s">
        <v>2537</v>
      </c>
      <c r="H2680" s="3" t="str">
        <f>VLOOKUP(F2680, prov_ccaa,4,FALSE)</f>
        <v>Comunitat Valenciana</v>
      </c>
      <c r="I2680" s="3">
        <f>VLOOKUP(F2680, prov_ccaa,3,FALSE)</f>
        <v>10</v>
      </c>
      <c r="J2680" s="3" t="str">
        <f>VLOOKUP(F2680,prov_ccaa,2,FALSE)</f>
        <v>Castellón/Castelló</v>
      </c>
      <c r="K2680" s="3">
        <f>VLOOKUP(I2680,tasa,6,FALSE)</f>
        <v>0.18460487</v>
      </c>
      <c r="L2680" s="6">
        <f t="shared" si="2"/>
        <v>4800.83425</v>
      </c>
    </row>
    <row r="2681" ht="14.25" customHeight="1">
      <c r="A2681" s="1" t="s">
        <v>2701</v>
      </c>
      <c r="B2681" s="2">
        <v>9954.0</v>
      </c>
      <c r="C2681" s="2">
        <v>19927.8597923</v>
      </c>
      <c r="D2681" s="2">
        <v>1.27250128284E7</v>
      </c>
      <c r="E2681" s="3" t="str">
        <f t="shared" si="1"/>
        <v>12</v>
      </c>
      <c r="F2681" s="5">
        <v>12.0</v>
      </c>
      <c r="G2681" s="3" t="s">
        <v>2537</v>
      </c>
      <c r="H2681" s="3" t="str">
        <f>VLOOKUP(F2681, prov_ccaa,4,FALSE)</f>
        <v>Comunitat Valenciana</v>
      </c>
      <c r="I2681" s="3">
        <f>VLOOKUP(F2681, prov_ccaa,3,FALSE)</f>
        <v>10</v>
      </c>
      <c r="J2681" s="3" t="str">
        <f>VLOOKUP(F2681,prov_ccaa,2,FALSE)</f>
        <v>Castellón/Castelló</v>
      </c>
      <c r="K2681" s="3">
        <f>VLOOKUP(I2681,tasa,6,FALSE)</f>
        <v>0.18460487</v>
      </c>
      <c r="L2681" s="6">
        <f t="shared" si="2"/>
        <v>1837.556876</v>
      </c>
    </row>
    <row r="2682" ht="14.25" customHeight="1">
      <c r="A2682" s="1" t="s">
        <v>2702</v>
      </c>
      <c r="B2682" s="2">
        <v>10360.0</v>
      </c>
      <c r="C2682" s="2">
        <v>24567.7158172</v>
      </c>
      <c r="D2682" s="2">
        <v>3.19135847691E7</v>
      </c>
      <c r="E2682" s="3" t="str">
        <f t="shared" si="1"/>
        <v>12</v>
      </c>
      <c r="F2682" s="5">
        <v>12.0</v>
      </c>
      <c r="G2682" s="3" t="s">
        <v>2537</v>
      </c>
      <c r="H2682" s="3" t="str">
        <f>VLOOKUP(F2682, prov_ccaa,4,FALSE)</f>
        <v>Comunitat Valenciana</v>
      </c>
      <c r="I2682" s="3">
        <f>VLOOKUP(F2682, prov_ccaa,3,FALSE)</f>
        <v>10</v>
      </c>
      <c r="J2682" s="3" t="str">
        <f>VLOOKUP(F2682,prov_ccaa,2,FALSE)</f>
        <v>Castellón/Castelló</v>
      </c>
      <c r="K2682" s="3">
        <f>VLOOKUP(I2682,tasa,6,FALSE)</f>
        <v>0.18460487</v>
      </c>
      <c r="L2682" s="6">
        <f t="shared" si="2"/>
        <v>1912.506453</v>
      </c>
    </row>
    <row r="2683" ht="14.25" customHeight="1">
      <c r="A2683" s="1" t="s">
        <v>2703</v>
      </c>
      <c r="B2683" s="2">
        <v>1827.0</v>
      </c>
      <c r="C2683" s="2">
        <v>10275.3429519</v>
      </c>
      <c r="D2683" s="2">
        <v>2972966.51701</v>
      </c>
      <c r="E2683" s="3" t="str">
        <f t="shared" si="1"/>
        <v>12</v>
      </c>
      <c r="F2683" s="5">
        <v>12.0</v>
      </c>
      <c r="G2683" s="3" t="s">
        <v>2537</v>
      </c>
      <c r="H2683" s="3" t="str">
        <f>VLOOKUP(F2683, prov_ccaa,4,FALSE)</f>
        <v>Comunitat Valenciana</v>
      </c>
      <c r="I2683" s="3">
        <f>VLOOKUP(F2683, prov_ccaa,3,FALSE)</f>
        <v>10</v>
      </c>
      <c r="J2683" s="3" t="str">
        <f>VLOOKUP(F2683,prov_ccaa,2,FALSE)</f>
        <v>Castellón/Castelló</v>
      </c>
      <c r="K2683" s="3">
        <f>VLOOKUP(I2683,tasa,6,FALSE)</f>
        <v>0.18460487</v>
      </c>
      <c r="L2683" s="6">
        <f t="shared" si="2"/>
        <v>337.2730975</v>
      </c>
    </row>
    <row r="2684" ht="14.25" customHeight="1">
      <c r="A2684" s="1" t="s">
        <v>2704</v>
      </c>
      <c r="B2684" s="2">
        <v>1257.0</v>
      </c>
      <c r="C2684" s="2">
        <v>10602.7314826</v>
      </c>
      <c r="D2684" s="2">
        <v>3176847.99632</v>
      </c>
      <c r="E2684" s="3" t="str">
        <f t="shared" si="1"/>
        <v>12</v>
      </c>
      <c r="F2684" s="5">
        <v>12.0</v>
      </c>
      <c r="G2684" s="3" t="s">
        <v>2537</v>
      </c>
      <c r="H2684" s="3" t="str">
        <f>VLOOKUP(F2684, prov_ccaa,4,FALSE)</f>
        <v>Comunitat Valenciana</v>
      </c>
      <c r="I2684" s="3">
        <f>VLOOKUP(F2684, prov_ccaa,3,FALSE)</f>
        <v>10</v>
      </c>
      <c r="J2684" s="3" t="str">
        <f>VLOOKUP(F2684,prov_ccaa,2,FALSE)</f>
        <v>Castellón/Castelló</v>
      </c>
      <c r="K2684" s="3">
        <f>VLOOKUP(I2684,tasa,6,FALSE)</f>
        <v>0.18460487</v>
      </c>
      <c r="L2684" s="6">
        <f t="shared" si="2"/>
        <v>232.0483216</v>
      </c>
    </row>
    <row r="2685" ht="14.25" customHeight="1">
      <c r="A2685" s="1" t="s">
        <v>2705</v>
      </c>
      <c r="B2685" s="2">
        <v>54.0</v>
      </c>
      <c r="C2685" s="2">
        <v>10592.3100315</v>
      </c>
      <c r="D2685" s="2">
        <v>5308024.93523</v>
      </c>
      <c r="E2685" s="3" t="str">
        <f t="shared" si="1"/>
        <v>12</v>
      </c>
      <c r="F2685" s="5">
        <v>12.0</v>
      </c>
      <c r="G2685" s="3" t="s">
        <v>2537</v>
      </c>
      <c r="H2685" s="3" t="str">
        <f>VLOOKUP(F2685, prov_ccaa,4,FALSE)</f>
        <v>Comunitat Valenciana</v>
      </c>
      <c r="I2685" s="3">
        <f>VLOOKUP(F2685, prov_ccaa,3,FALSE)</f>
        <v>10</v>
      </c>
      <c r="J2685" s="3" t="str">
        <f>VLOOKUP(F2685,prov_ccaa,2,FALSE)</f>
        <v>Castellón/Castelló</v>
      </c>
      <c r="K2685" s="3">
        <f>VLOOKUP(I2685,tasa,6,FALSE)</f>
        <v>0.18460487</v>
      </c>
      <c r="L2685" s="6">
        <f t="shared" si="2"/>
        <v>9.968662981</v>
      </c>
    </row>
    <row r="2686" ht="14.25" customHeight="1">
      <c r="A2686" s="1" t="s">
        <v>2706</v>
      </c>
      <c r="B2686" s="2">
        <v>29660.0</v>
      </c>
      <c r="C2686" s="2">
        <v>53953.3253467</v>
      </c>
      <c r="D2686" s="2">
        <v>9.54565163346E7</v>
      </c>
      <c r="E2686" s="3" t="str">
        <f t="shared" si="1"/>
        <v>12</v>
      </c>
      <c r="F2686" s="5">
        <v>12.0</v>
      </c>
      <c r="G2686" s="3" t="s">
        <v>2537</v>
      </c>
      <c r="H2686" s="3" t="str">
        <f>VLOOKUP(F2686, prov_ccaa,4,FALSE)</f>
        <v>Comunitat Valenciana</v>
      </c>
      <c r="I2686" s="3">
        <f>VLOOKUP(F2686, prov_ccaa,3,FALSE)</f>
        <v>10</v>
      </c>
      <c r="J2686" s="3" t="str">
        <f>VLOOKUP(F2686,prov_ccaa,2,FALSE)</f>
        <v>Castellón/Castelló</v>
      </c>
      <c r="K2686" s="3">
        <f>VLOOKUP(I2686,tasa,6,FALSE)</f>
        <v>0.18460487</v>
      </c>
      <c r="L2686" s="6">
        <f t="shared" si="2"/>
        <v>5475.380445</v>
      </c>
    </row>
    <row r="2687" ht="14.25" customHeight="1">
      <c r="A2687" s="1" t="s">
        <v>2707</v>
      </c>
      <c r="B2687" s="2">
        <v>369.0</v>
      </c>
      <c r="C2687" s="2">
        <v>75275.0663107</v>
      </c>
      <c r="D2687" s="2">
        <v>1.51069132667E8</v>
      </c>
      <c r="E2687" s="3" t="str">
        <f t="shared" si="1"/>
        <v>12</v>
      </c>
      <c r="F2687" s="5">
        <v>12.0</v>
      </c>
      <c r="G2687" s="3" t="s">
        <v>2537</v>
      </c>
      <c r="H2687" s="3" t="str">
        <f>VLOOKUP(F2687, prov_ccaa,4,FALSE)</f>
        <v>Comunitat Valenciana</v>
      </c>
      <c r="I2687" s="3">
        <f>VLOOKUP(F2687, prov_ccaa,3,FALSE)</f>
        <v>10</v>
      </c>
      <c r="J2687" s="3" t="str">
        <f>VLOOKUP(F2687,prov_ccaa,2,FALSE)</f>
        <v>Castellón/Castelló</v>
      </c>
      <c r="K2687" s="3">
        <f>VLOOKUP(I2687,tasa,6,FALSE)</f>
        <v>0.18460487</v>
      </c>
      <c r="L2687" s="6">
        <f t="shared" si="2"/>
        <v>68.11919704</v>
      </c>
    </row>
    <row r="2688" ht="14.25" customHeight="1">
      <c r="A2688" s="1" t="s">
        <v>2708</v>
      </c>
      <c r="B2688" s="2">
        <v>1675.0</v>
      </c>
      <c r="C2688" s="2">
        <v>33098.7777086</v>
      </c>
      <c r="D2688" s="2">
        <v>4.99366165553E7</v>
      </c>
      <c r="E2688" s="3" t="str">
        <f t="shared" si="1"/>
        <v>12</v>
      </c>
      <c r="F2688" s="5">
        <v>12.0</v>
      </c>
      <c r="G2688" s="3" t="s">
        <v>2537</v>
      </c>
      <c r="H2688" s="3" t="str">
        <f>VLOOKUP(F2688, prov_ccaa,4,FALSE)</f>
        <v>Comunitat Valenciana</v>
      </c>
      <c r="I2688" s="3">
        <f>VLOOKUP(F2688, prov_ccaa,3,FALSE)</f>
        <v>10</v>
      </c>
      <c r="J2688" s="3" t="str">
        <f>VLOOKUP(F2688,prov_ccaa,2,FALSE)</f>
        <v>Castellón/Castelló</v>
      </c>
      <c r="K2688" s="3">
        <f>VLOOKUP(I2688,tasa,6,FALSE)</f>
        <v>0.18460487</v>
      </c>
      <c r="L2688" s="6">
        <f t="shared" si="2"/>
        <v>309.2131573</v>
      </c>
    </row>
    <row r="2689" ht="14.25" customHeight="1">
      <c r="A2689" s="1" t="s">
        <v>2709</v>
      </c>
      <c r="B2689" s="2">
        <v>118.0</v>
      </c>
      <c r="C2689" s="2">
        <v>41767.6213539</v>
      </c>
      <c r="D2689" s="2">
        <v>6.88742134408E7</v>
      </c>
      <c r="E2689" s="3" t="str">
        <f t="shared" si="1"/>
        <v>12</v>
      </c>
      <c r="F2689" s="5">
        <v>12.0</v>
      </c>
      <c r="G2689" s="3" t="s">
        <v>2537</v>
      </c>
      <c r="H2689" s="3" t="str">
        <f>VLOOKUP(F2689, prov_ccaa,4,FALSE)</f>
        <v>Comunitat Valenciana</v>
      </c>
      <c r="I2689" s="3">
        <f>VLOOKUP(F2689, prov_ccaa,3,FALSE)</f>
        <v>10</v>
      </c>
      <c r="J2689" s="3" t="str">
        <f>VLOOKUP(F2689,prov_ccaa,2,FALSE)</f>
        <v>Castellón/Castelló</v>
      </c>
      <c r="K2689" s="3">
        <f>VLOOKUP(I2689,tasa,6,FALSE)</f>
        <v>0.18460487</v>
      </c>
      <c r="L2689" s="6">
        <f t="shared" si="2"/>
        <v>21.78337466</v>
      </c>
    </row>
    <row r="2690" ht="14.25" customHeight="1">
      <c r="A2690" s="1" t="s">
        <v>2710</v>
      </c>
      <c r="B2690" s="2">
        <v>174.0</v>
      </c>
      <c r="C2690" s="2">
        <v>33937.0790794</v>
      </c>
      <c r="D2690" s="2">
        <v>5.15881983659E7</v>
      </c>
      <c r="E2690" s="3" t="str">
        <f t="shared" si="1"/>
        <v>12</v>
      </c>
      <c r="F2690" s="5">
        <v>12.0</v>
      </c>
      <c r="G2690" s="3" t="s">
        <v>2537</v>
      </c>
      <c r="H2690" s="3" t="str">
        <f>VLOOKUP(F2690, prov_ccaa,4,FALSE)</f>
        <v>Comunitat Valenciana</v>
      </c>
      <c r="I2690" s="3">
        <f>VLOOKUP(F2690, prov_ccaa,3,FALSE)</f>
        <v>10</v>
      </c>
      <c r="J2690" s="3" t="str">
        <f>VLOOKUP(F2690,prov_ccaa,2,FALSE)</f>
        <v>Castellón/Castelló</v>
      </c>
      <c r="K2690" s="3">
        <f>VLOOKUP(I2690,tasa,6,FALSE)</f>
        <v>0.18460487</v>
      </c>
      <c r="L2690" s="6">
        <f t="shared" si="2"/>
        <v>32.12124738</v>
      </c>
    </row>
    <row r="2691" ht="14.25" customHeight="1">
      <c r="A2691" s="1" t="s">
        <v>2711</v>
      </c>
      <c r="B2691" s="2">
        <v>4529.0</v>
      </c>
      <c r="C2691" s="2">
        <v>17658.7613362</v>
      </c>
      <c r="D2691" s="2">
        <v>1.2753286198E7</v>
      </c>
      <c r="E2691" s="3" t="str">
        <f t="shared" si="1"/>
        <v>12</v>
      </c>
      <c r="F2691" s="5">
        <v>12.0</v>
      </c>
      <c r="G2691" s="3" t="s">
        <v>2537</v>
      </c>
      <c r="H2691" s="3" t="str">
        <f>VLOOKUP(F2691, prov_ccaa,4,FALSE)</f>
        <v>Comunitat Valenciana</v>
      </c>
      <c r="I2691" s="3">
        <f>VLOOKUP(F2691, prov_ccaa,3,FALSE)</f>
        <v>10</v>
      </c>
      <c r="J2691" s="3" t="str">
        <f>VLOOKUP(F2691,prov_ccaa,2,FALSE)</f>
        <v>Castellón/Castelló</v>
      </c>
      <c r="K2691" s="3">
        <f>VLOOKUP(I2691,tasa,6,FALSE)</f>
        <v>0.18460487</v>
      </c>
      <c r="L2691" s="6">
        <f t="shared" si="2"/>
        <v>836.0754563</v>
      </c>
    </row>
    <row r="2692" ht="14.25" customHeight="1">
      <c r="A2692" s="1" t="s">
        <v>2712</v>
      </c>
      <c r="B2692" s="2">
        <v>3533.0</v>
      </c>
      <c r="C2692" s="2">
        <v>30161.8286843</v>
      </c>
      <c r="D2692" s="2">
        <v>2.91711606775E7</v>
      </c>
      <c r="E2692" s="3" t="str">
        <f t="shared" si="1"/>
        <v>12</v>
      </c>
      <c r="F2692" s="5">
        <v>12.0</v>
      </c>
      <c r="G2692" s="3" t="s">
        <v>2537</v>
      </c>
      <c r="H2692" s="3" t="str">
        <f>VLOOKUP(F2692, prov_ccaa,4,FALSE)</f>
        <v>Comunitat Valenciana</v>
      </c>
      <c r="I2692" s="3">
        <f>VLOOKUP(F2692, prov_ccaa,3,FALSE)</f>
        <v>10</v>
      </c>
      <c r="J2692" s="3" t="str">
        <f>VLOOKUP(F2692,prov_ccaa,2,FALSE)</f>
        <v>Castellón/Castelló</v>
      </c>
      <c r="K2692" s="3">
        <f>VLOOKUP(I2692,tasa,6,FALSE)</f>
        <v>0.18460487</v>
      </c>
      <c r="L2692" s="6">
        <f t="shared" si="2"/>
        <v>652.2090058</v>
      </c>
    </row>
    <row r="2693" ht="14.25" customHeight="1">
      <c r="A2693" s="1" t="s">
        <v>2713</v>
      </c>
      <c r="B2693" s="2">
        <v>1331.0</v>
      </c>
      <c r="C2693" s="2">
        <v>98083.1038851</v>
      </c>
      <c r="D2693" s="2">
        <v>4.2328548649E8</v>
      </c>
      <c r="E2693" s="3" t="str">
        <f t="shared" si="1"/>
        <v>13</v>
      </c>
      <c r="F2693" s="5">
        <v>13.0</v>
      </c>
      <c r="G2693" s="3" t="s">
        <v>2714</v>
      </c>
      <c r="H2693" s="3" t="str">
        <f>VLOOKUP(F2693, prov_ccaa,4,FALSE)</f>
        <v>Castilla-La Mancha</v>
      </c>
      <c r="I2693" s="3">
        <f>VLOOKUP(F2693, prov_ccaa,3,FALSE)</f>
        <v>8</v>
      </c>
      <c r="J2693" s="3" t="str">
        <f>VLOOKUP(F2693,prov_ccaa,2,FALSE)</f>
        <v>Ciudad Real</v>
      </c>
      <c r="K2693" s="3">
        <f>VLOOKUP(I2693,tasa,6,FALSE)</f>
        <v>0.1380461267</v>
      </c>
      <c r="L2693" s="6">
        <f t="shared" si="2"/>
        <v>183.7393946</v>
      </c>
    </row>
    <row r="2694" ht="14.25" customHeight="1">
      <c r="A2694" s="1" t="s">
        <v>2715</v>
      </c>
      <c r="B2694" s="2">
        <v>1609.0</v>
      </c>
      <c r="C2694" s="2">
        <v>76372.8142794</v>
      </c>
      <c r="D2694" s="2">
        <v>2.29911052386E8</v>
      </c>
      <c r="E2694" s="3" t="str">
        <f t="shared" si="1"/>
        <v>13</v>
      </c>
      <c r="F2694" s="5">
        <v>13.0</v>
      </c>
      <c r="G2694" s="3" t="s">
        <v>2714</v>
      </c>
      <c r="H2694" s="3" t="str">
        <f>VLOOKUP(F2694, prov_ccaa,4,FALSE)</f>
        <v>Castilla-La Mancha</v>
      </c>
      <c r="I2694" s="3">
        <f>VLOOKUP(F2694, prov_ccaa,3,FALSE)</f>
        <v>8</v>
      </c>
      <c r="J2694" s="3" t="str">
        <f>VLOOKUP(F2694,prov_ccaa,2,FALSE)</f>
        <v>Ciudad Real</v>
      </c>
      <c r="K2694" s="3">
        <f>VLOOKUP(I2694,tasa,6,FALSE)</f>
        <v>0.1380461267</v>
      </c>
      <c r="L2694" s="6">
        <f t="shared" si="2"/>
        <v>222.1162179</v>
      </c>
    </row>
    <row r="2695" ht="14.25" customHeight="1">
      <c r="A2695" s="1" t="s">
        <v>2716</v>
      </c>
      <c r="B2695" s="2">
        <v>469.0</v>
      </c>
      <c r="C2695" s="2">
        <v>36839.7630196</v>
      </c>
      <c r="D2695" s="2">
        <v>6.7275116259E7</v>
      </c>
      <c r="E2695" s="3" t="str">
        <f t="shared" si="1"/>
        <v>13</v>
      </c>
      <c r="F2695" s="5">
        <v>13.0</v>
      </c>
      <c r="G2695" s="3" t="s">
        <v>2714</v>
      </c>
      <c r="H2695" s="3" t="str">
        <f>VLOOKUP(F2695, prov_ccaa,4,FALSE)</f>
        <v>Castilla-La Mancha</v>
      </c>
      <c r="I2695" s="3">
        <f>VLOOKUP(F2695, prov_ccaa,3,FALSE)</f>
        <v>8</v>
      </c>
      <c r="J2695" s="3" t="str">
        <f>VLOOKUP(F2695,prov_ccaa,2,FALSE)</f>
        <v>Ciudad Real</v>
      </c>
      <c r="K2695" s="3">
        <f>VLOOKUP(I2695,tasa,6,FALSE)</f>
        <v>0.1380461267</v>
      </c>
      <c r="L2695" s="6">
        <f t="shared" si="2"/>
        <v>64.74363342</v>
      </c>
    </row>
    <row r="2696" ht="14.25" customHeight="1">
      <c r="A2696" s="1" t="s">
        <v>2717</v>
      </c>
      <c r="B2696" s="2">
        <v>1054.0</v>
      </c>
      <c r="C2696" s="2">
        <v>29480.3999417</v>
      </c>
      <c r="D2696" s="2">
        <v>4.89017814524E7</v>
      </c>
      <c r="E2696" s="3" t="str">
        <f t="shared" si="1"/>
        <v>13</v>
      </c>
      <c r="F2696" s="5">
        <v>13.0</v>
      </c>
      <c r="G2696" s="3" t="s">
        <v>2714</v>
      </c>
      <c r="H2696" s="3" t="str">
        <f>VLOOKUP(F2696, prov_ccaa,4,FALSE)</f>
        <v>Castilla-La Mancha</v>
      </c>
      <c r="I2696" s="3">
        <f>VLOOKUP(F2696, prov_ccaa,3,FALSE)</f>
        <v>8</v>
      </c>
      <c r="J2696" s="3" t="str">
        <f>VLOOKUP(F2696,prov_ccaa,2,FALSE)</f>
        <v>Ciudad Real</v>
      </c>
      <c r="K2696" s="3">
        <f>VLOOKUP(I2696,tasa,6,FALSE)</f>
        <v>0.1380461267</v>
      </c>
      <c r="L2696" s="6">
        <f t="shared" si="2"/>
        <v>145.5006175</v>
      </c>
    </row>
    <row r="2697" ht="14.25" customHeight="1">
      <c r="A2697" s="1" t="s">
        <v>2718</v>
      </c>
      <c r="B2697" s="2">
        <v>9295.0</v>
      </c>
      <c r="C2697" s="2">
        <v>8067.00147218</v>
      </c>
      <c r="D2697" s="2">
        <v>1349042.76597</v>
      </c>
      <c r="E2697" s="3" t="str">
        <f t="shared" si="1"/>
        <v>13</v>
      </c>
      <c r="F2697" s="5">
        <v>13.0</v>
      </c>
      <c r="G2697" s="3" t="s">
        <v>2714</v>
      </c>
      <c r="H2697" s="3" t="str">
        <f>VLOOKUP(F2697, prov_ccaa,4,FALSE)</f>
        <v>Castilla-La Mancha</v>
      </c>
      <c r="I2697" s="3">
        <f>VLOOKUP(F2697, prov_ccaa,3,FALSE)</f>
        <v>8</v>
      </c>
      <c r="J2697" s="3" t="str">
        <f>VLOOKUP(F2697,prov_ccaa,2,FALSE)</f>
        <v>Ciudad Real</v>
      </c>
      <c r="K2697" s="3">
        <f>VLOOKUP(I2697,tasa,6,FALSE)</f>
        <v>0.1380461267</v>
      </c>
      <c r="L2697" s="6">
        <f t="shared" si="2"/>
        <v>1283.138748</v>
      </c>
    </row>
    <row r="2698" ht="14.25" customHeight="1">
      <c r="A2698" s="1" t="s">
        <v>2719</v>
      </c>
      <c r="B2698" s="2">
        <v>5414.0</v>
      </c>
      <c r="C2698" s="2">
        <v>15705.1176038</v>
      </c>
      <c r="D2698" s="2">
        <v>1.02443284781E7</v>
      </c>
      <c r="E2698" s="3" t="str">
        <f t="shared" si="1"/>
        <v>13</v>
      </c>
      <c r="F2698" s="5">
        <v>13.0</v>
      </c>
      <c r="G2698" s="3" t="s">
        <v>2714</v>
      </c>
      <c r="H2698" s="3" t="str">
        <f>VLOOKUP(F2698, prov_ccaa,4,FALSE)</f>
        <v>Castilla-La Mancha</v>
      </c>
      <c r="I2698" s="3">
        <f>VLOOKUP(F2698, prov_ccaa,3,FALSE)</f>
        <v>8</v>
      </c>
      <c r="J2698" s="3" t="str">
        <f>VLOOKUP(F2698,prov_ccaa,2,FALSE)</f>
        <v>Ciudad Real</v>
      </c>
      <c r="K2698" s="3">
        <f>VLOOKUP(I2698,tasa,6,FALSE)</f>
        <v>0.1380461267</v>
      </c>
      <c r="L2698" s="6">
        <f t="shared" si="2"/>
        <v>747.3817299</v>
      </c>
    </row>
    <row r="2699" ht="14.25" customHeight="1">
      <c r="A2699" s="1" t="s">
        <v>2720</v>
      </c>
      <c r="B2699" s="2">
        <v>5247.0</v>
      </c>
      <c r="C2699" s="2">
        <v>28080.5521615</v>
      </c>
      <c r="D2699" s="2">
        <v>4.37656652705E7</v>
      </c>
      <c r="E2699" s="3" t="str">
        <f t="shared" si="1"/>
        <v>13</v>
      </c>
      <c r="F2699" s="5">
        <v>13.0</v>
      </c>
      <c r="G2699" s="3" t="s">
        <v>2714</v>
      </c>
      <c r="H2699" s="3" t="str">
        <f>VLOOKUP(F2699, prov_ccaa,4,FALSE)</f>
        <v>Castilla-La Mancha</v>
      </c>
      <c r="I2699" s="3">
        <f>VLOOKUP(F2699, prov_ccaa,3,FALSE)</f>
        <v>8</v>
      </c>
      <c r="J2699" s="3" t="str">
        <f>VLOOKUP(F2699,prov_ccaa,2,FALSE)</f>
        <v>Ciudad Real</v>
      </c>
      <c r="K2699" s="3">
        <f>VLOOKUP(I2699,tasa,6,FALSE)</f>
        <v>0.1380461267</v>
      </c>
      <c r="L2699" s="6">
        <f t="shared" si="2"/>
        <v>724.3280268</v>
      </c>
    </row>
    <row r="2700" ht="14.25" customHeight="1">
      <c r="A2700" s="1" t="s">
        <v>2721</v>
      </c>
      <c r="B2700" s="2">
        <v>8029.0</v>
      </c>
      <c r="C2700" s="2">
        <v>37756.9676734</v>
      </c>
      <c r="D2700" s="2">
        <v>6.48032494858E7</v>
      </c>
      <c r="E2700" s="3" t="str">
        <f t="shared" si="1"/>
        <v>13</v>
      </c>
      <c r="F2700" s="5">
        <v>13.0</v>
      </c>
      <c r="G2700" s="3" t="s">
        <v>2714</v>
      </c>
      <c r="H2700" s="3" t="str">
        <f>VLOOKUP(F2700, prov_ccaa,4,FALSE)</f>
        <v>Castilla-La Mancha</v>
      </c>
      <c r="I2700" s="3">
        <f>VLOOKUP(F2700, prov_ccaa,3,FALSE)</f>
        <v>8</v>
      </c>
      <c r="J2700" s="3" t="str">
        <f>VLOOKUP(F2700,prov_ccaa,2,FALSE)</f>
        <v>Ciudad Real</v>
      </c>
      <c r="K2700" s="3">
        <f>VLOOKUP(I2700,tasa,6,FALSE)</f>
        <v>0.1380461267</v>
      </c>
      <c r="L2700" s="6">
        <f t="shared" si="2"/>
        <v>1108.372351</v>
      </c>
    </row>
    <row r="2701" ht="14.25" customHeight="1">
      <c r="A2701" s="1" t="s">
        <v>2722</v>
      </c>
      <c r="B2701" s="2">
        <v>2958.0</v>
      </c>
      <c r="C2701" s="2">
        <v>100978.608541</v>
      </c>
      <c r="D2701" s="2">
        <v>5.46097515138E8</v>
      </c>
      <c r="E2701" s="3" t="str">
        <f t="shared" si="1"/>
        <v>13</v>
      </c>
      <c r="F2701" s="5">
        <v>13.0</v>
      </c>
      <c r="G2701" s="3" t="s">
        <v>2714</v>
      </c>
      <c r="H2701" s="3" t="str">
        <f>VLOOKUP(F2701, prov_ccaa,4,FALSE)</f>
        <v>Castilla-La Mancha</v>
      </c>
      <c r="I2701" s="3">
        <f>VLOOKUP(F2701, prov_ccaa,3,FALSE)</f>
        <v>8</v>
      </c>
      <c r="J2701" s="3" t="str">
        <f>VLOOKUP(F2701,prov_ccaa,2,FALSE)</f>
        <v>Ciudad Real</v>
      </c>
      <c r="K2701" s="3">
        <f>VLOOKUP(I2701,tasa,6,FALSE)</f>
        <v>0.1380461267</v>
      </c>
      <c r="L2701" s="6">
        <f t="shared" si="2"/>
        <v>408.3404428</v>
      </c>
    </row>
    <row r="2702" ht="14.25" customHeight="1">
      <c r="A2702" s="1" t="s">
        <v>2723</v>
      </c>
      <c r="B2702" s="2">
        <v>569.0</v>
      </c>
      <c r="C2702" s="2">
        <v>77521.7918892</v>
      </c>
      <c r="D2702" s="2">
        <v>3.06958490042E8</v>
      </c>
      <c r="E2702" s="3" t="str">
        <f t="shared" si="1"/>
        <v>13</v>
      </c>
      <c r="F2702" s="5">
        <v>13.0</v>
      </c>
      <c r="G2702" s="3" t="s">
        <v>2714</v>
      </c>
      <c r="H2702" s="3" t="str">
        <f>VLOOKUP(F2702, prov_ccaa,4,FALSE)</f>
        <v>Castilla-La Mancha</v>
      </c>
      <c r="I2702" s="3">
        <f>VLOOKUP(F2702, prov_ccaa,3,FALSE)</f>
        <v>8</v>
      </c>
      <c r="J2702" s="3" t="str">
        <f>VLOOKUP(F2702,prov_ccaa,2,FALSE)</f>
        <v>Ciudad Real</v>
      </c>
      <c r="K2702" s="3">
        <f>VLOOKUP(I2702,tasa,6,FALSE)</f>
        <v>0.1380461267</v>
      </c>
      <c r="L2702" s="6">
        <f t="shared" si="2"/>
        <v>78.54824609</v>
      </c>
    </row>
    <row r="2703" ht="14.25" customHeight="1">
      <c r="A2703" s="1" t="s">
        <v>2724</v>
      </c>
      <c r="B2703" s="2">
        <v>1383.0</v>
      </c>
      <c r="C2703" s="2">
        <v>47534.9736427</v>
      </c>
      <c r="D2703" s="2">
        <v>7.07502581554E7</v>
      </c>
      <c r="E2703" s="3" t="str">
        <f t="shared" si="1"/>
        <v>13</v>
      </c>
      <c r="F2703" s="5">
        <v>13.0</v>
      </c>
      <c r="G2703" s="3" t="s">
        <v>2714</v>
      </c>
      <c r="H2703" s="3" t="str">
        <f>VLOOKUP(F2703, prov_ccaa,4,FALSE)</f>
        <v>Castilla-La Mancha</v>
      </c>
      <c r="I2703" s="3">
        <f>VLOOKUP(F2703, prov_ccaa,3,FALSE)</f>
        <v>8</v>
      </c>
      <c r="J2703" s="3" t="str">
        <f>VLOOKUP(F2703,prov_ccaa,2,FALSE)</f>
        <v>Ciudad Real</v>
      </c>
      <c r="K2703" s="3">
        <f>VLOOKUP(I2703,tasa,6,FALSE)</f>
        <v>0.1380461267</v>
      </c>
      <c r="L2703" s="6">
        <f t="shared" si="2"/>
        <v>190.9177932</v>
      </c>
    </row>
    <row r="2704" ht="14.25" customHeight="1">
      <c r="A2704" s="1" t="s">
        <v>2725</v>
      </c>
      <c r="B2704" s="2">
        <v>445.0</v>
      </c>
      <c r="C2704" s="2">
        <v>25878.7282608</v>
      </c>
      <c r="D2704" s="2">
        <v>4.74227200491E7</v>
      </c>
      <c r="E2704" s="3" t="str">
        <f t="shared" si="1"/>
        <v>13</v>
      </c>
      <c r="F2704" s="5">
        <v>13.0</v>
      </c>
      <c r="G2704" s="3" t="s">
        <v>2714</v>
      </c>
      <c r="H2704" s="3" t="str">
        <f>VLOOKUP(F2704, prov_ccaa,4,FALSE)</f>
        <v>Castilla-La Mancha</v>
      </c>
      <c r="I2704" s="3">
        <f>VLOOKUP(F2704, prov_ccaa,3,FALSE)</f>
        <v>8</v>
      </c>
      <c r="J2704" s="3" t="str">
        <f>VLOOKUP(F2704,prov_ccaa,2,FALSE)</f>
        <v>Ciudad Real</v>
      </c>
      <c r="K2704" s="3">
        <f>VLOOKUP(I2704,tasa,6,FALSE)</f>
        <v>0.1380461267</v>
      </c>
      <c r="L2704" s="6">
        <f t="shared" si="2"/>
        <v>61.43052638</v>
      </c>
    </row>
    <row r="2705" ht="14.25" customHeight="1">
      <c r="A2705" s="1" t="s">
        <v>2726</v>
      </c>
      <c r="B2705" s="2">
        <v>939.0</v>
      </c>
      <c r="C2705" s="2">
        <v>28759.1335387</v>
      </c>
      <c r="D2705" s="2">
        <v>3.20473642972E7</v>
      </c>
      <c r="E2705" s="3" t="str">
        <f t="shared" si="1"/>
        <v>13</v>
      </c>
      <c r="F2705" s="5">
        <v>13.0</v>
      </c>
      <c r="G2705" s="3" t="s">
        <v>2714</v>
      </c>
      <c r="H2705" s="3" t="str">
        <f>VLOOKUP(F2705, prov_ccaa,4,FALSE)</f>
        <v>Castilla-La Mancha</v>
      </c>
      <c r="I2705" s="3">
        <f>VLOOKUP(F2705, prov_ccaa,3,FALSE)</f>
        <v>8</v>
      </c>
      <c r="J2705" s="3" t="str">
        <f>VLOOKUP(F2705,prov_ccaa,2,FALSE)</f>
        <v>Ciudad Real</v>
      </c>
      <c r="K2705" s="3">
        <f>VLOOKUP(I2705,tasa,6,FALSE)</f>
        <v>0.1380461267</v>
      </c>
      <c r="L2705" s="6">
        <f t="shared" si="2"/>
        <v>129.625313</v>
      </c>
    </row>
    <row r="2706" ht="14.25" customHeight="1">
      <c r="A2706" s="1" t="s">
        <v>2727</v>
      </c>
      <c r="B2706" s="2">
        <v>643.0</v>
      </c>
      <c r="C2706" s="2">
        <v>51647.0674511</v>
      </c>
      <c r="D2706" s="2">
        <v>1.22161970207E8</v>
      </c>
      <c r="E2706" s="3" t="str">
        <f t="shared" si="1"/>
        <v>13</v>
      </c>
      <c r="F2706" s="5">
        <v>13.0</v>
      </c>
      <c r="G2706" s="3" t="s">
        <v>2714</v>
      </c>
      <c r="H2706" s="3" t="str">
        <f>VLOOKUP(F2706, prov_ccaa,4,FALSE)</f>
        <v>Castilla-La Mancha</v>
      </c>
      <c r="I2706" s="3">
        <f>VLOOKUP(F2706, prov_ccaa,3,FALSE)</f>
        <v>8</v>
      </c>
      <c r="J2706" s="3" t="str">
        <f>VLOOKUP(F2706,prov_ccaa,2,FALSE)</f>
        <v>Ciudad Real</v>
      </c>
      <c r="K2706" s="3">
        <f>VLOOKUP(I2706,tasa,6,FALSE)</f>
        <v>0.1380461267</v>
      </c>
      <c r="L2706" s="6">
        <f t="shared" si="2"/>
        <v>88.76365947</v>
      </c>
    </row>
    <row r="2707" ht="14.25" customHeight="1">
      <c r="A2707" s="1" t="s">
        <v>2728</v>
      </c>
      <c r="B2707" s="2">
        <v>967.0</v>
      </c>
      <c r="C2707" s="2">
        <v>201494.9761</v>
      </c>
      <c r="D2707" s="2">
        <v>5.797851516E8</v>
      </c>
      <c r="E2707" s="3" t="str">
        <f t="shared" si="1"/>
        <v>13</v>
      </c>
      <c r="F2707" s="5">
        <v>13.0</v>
      </c>
      <c r="G2707" s="3" t="s">
        <v>2714</v>
      </c>
      <c r="H2707" s="3" t="str">
        <f>VLOOKUP(F2707, prov_ccaa,4,FALSE)</f>
        <v>Castilla-La Mancha</v>
      </c>
      <c r="I2707" s="3">
        <f>VLOOKUP(F2707, prov_ccaa,3,FALSE)</f>
        <v>8</v>
      </c>
      <c r="J2707" s="3" t="str">
        <f>VLOOKUP(F2707,prov_ccaa,2,FALSE)</f>
        <v>Ciudad Real</v>
      </c>
      <c r="K2707" s="3">
        <f>VLOOKUP(I2707,tasa,6,FALSE)</f>
        <v>0.1380461267</v>
      </c>
      <c r="L2707" s="6">
        <f t="shared" si="2"/>
        <v>133.4906045</v>
      </c>
    </row>
    <row r="2708" ht="14.25" customHeight="1">
      <c r="A2708" s="1" t="s">
        <v>2729</v>
      </c>
      <c r="B2708" s="2">
        <v>1777.0</v>
      </c>
      <c r="C2708" s="2">
        <v>6626.64214965</v>
      </c>
      <c r="D2708" s="2">
        <v>2166181.04681</v>
      </c>
      <c r="E2708" s="3" t="str">
        <f t="shared" si="1"/>
        <v>13</v>
      </c>
      <c r="F2708" s="5">
        <v>13.0</v>
      </c>
      <c r="G2708" s="3" t="s">
        <v>2714</v>
      </c>
      <c r="H2708" s="3" t="str">
        <f>VLOOKUP(F2708, prov_ccaa,4,FALSE)</f>
        <v>Castilla-La Mancha</v>
      </c>
      <c r="I2708" s="3">
        <f>VLOOKUP(F2708, prov_ccaa,3,FALSE)</f>
        <v>8</v>
      </c>
      <c r="J2708" s="3" t="str">
        <f>VLOOKUP(F2708,prov_ccaa,2,FALSE)</f>
        <v>Ciudad Real</v>
      </c>
      <c r="K2708" s="3">
        <f>VLOOKUP(I2708,tasa,6,FALSE)</f>
        <v>0.1380461267</v>
      </c>
      <c r="L2708" s="6">
        <f t="shared" si="2"/>
        <v>245.3079671</v>
      </c>
    </row>
    <row r="2709" ht="14.25" customHeight="1">
      <c r="A2709" s="1" t="s">
        <v>2730</v>
      </c>
      <c r="B2709" s="2">
        <v>733.0</v>
      </c>
      <c r="C2709" s="2">
        <v>74547.9730715</v>
      </c>
      <c r="D2709" s="2">
        <v>1.71612274513E8</v>
      </c>
      <c r="E2709" s="3" t="str">
        <f t="shared" si="1"/>
        <v>13</v>
      </c>
      <c r="F2709" s="5">
        <v>13.0</v>
      </c>
      <c r="G2709" s="3" t="s">
        <v>2714</v>
      </c>
      <c r="H2709" s="3" t="str">
        <f>VLOOKUP(F2709, prov_ccaa,4,FALSE)</f>
        <v>Castilla-La Mancha</v>
      </c>
      <c r="I2709" s="3">
        <f>VLOOKUP(F2709, prov_ccaa,3,FALSE)</f>
        <v>8</v>
      </c>
      <c r="J2709" s="3" t="str">
        <f>VLOOKUP(F2709,prov_ccaa,2,FALSE)</f>
        <v>Ciudad Real</v>
      </c>
      <c r="K2709" s="3">
        <f>VLOOKUP(I2709,tasa,6,FALSE)</f>
        <v>0.1380461267</v>
      </c>
      <c r="L2709" s="6">
        <f t="shared" si="2"/>
        <v>101.1878109</v>
      </c>
    </row>
    <row r="2710" ht="14.25" customHeight="1">
      <c r="A2710" s="1" t="s">
        <v>2731</v>
      </c>
      <c r="B2710" s="2">
        <v>1214.0</v>
      </c>
      <c r="C2710" s="2">
        <v>38749.1262619</v>
      </c>
      <c r="D2710" s="2">
        <v>5.29281002227E7</v>
      </c>
      <c r="E2710" s="3" t="str">
        <f t="shared" si="1"/>
        <v>13</v>
      </c>
      <c r="F2710" s="5">
        <v>13.0</v>
      </c>
      <c r="G2710" s="3" t="s">
        <v>2714</v>
      </c>
      <c r="H2710" s="3" t="str">
        <f>VLOOKUP(F2710, prov_ccaa,4,FALSE)</f>
        <v>Castilla-La Mancha</v>
      </c>
      <c r="I2710" s="3">
        <f>VLOOKUP(F2710, prov_ccaa,3,FALSE)</f>
        <v>8</v>
      </c>
      <c r="J2710" s="3" t="str">
        <f>VLOOKUP(F2710,prov_ccaa,2,FALSE)</f>
        <v>Ciudad Real</v>
      </c>
      <c r="K2710" s="3">
        <f>VLOOKUP(I2710,tasa,6,FALSE)</f>
        <v>0.1380461267</v>
      </c>
      <c r="L2710" s="6">
        <f t="shared" si="2"/>
        <v>167.5879978</v>
      </c>
    </row>
    <row r="2711" ht="14.25" customHeight="1">
      <c r="A2711" s="1" t="s">
        <v>2732</v>
      </c>
      <c r="B2711" s="2">
        <v>1242.0</v>
      </c>
      <c r="C2711" s="2">
        <v>17847.9190681</v>
      </c>
      <c r="D2711" s="2">
        <v>1.28753234852E7</v>
      </c>
      <c r="E2711" s="3" t="str">
        <f t="shared" si="1"/>
        <v>13</v>
      </c>
      <c r="F2711" s="5">
        <v>13.0</v>
      </c>
      <c r="G2711" s="3" t="s">
        <v>2714</v>
      </c>
      <c r="H2711" s="3" t="str">
        <f>VLOOKUP(F2711, prov_ccaa,4,FALSE)</f>
        <v>Castilla-La Mancha</v>
      </c>
      <c r="I2711" s="3">
        <f>VLOOKUP(F2711, prov_ccaa,3,FALSE)</f>
        <v>8</v>
      </c>
      <c r="J2711" s="3" t="str">
        <f>VLOOKUP(F2711,prov_ccaa,2,FALSE)</f>
        <v>Ciudad Real</v>
      </c>
      <c r="K2711" s="3">
        <f>VLOOKUP(I2711,tasa,6,FALSE)</f>
        <v>0.1380461267</v>
      </c>
      <c r="L2711" s="6">
        <f t="shared" si="2"/>
        <v>171.4532894</v>
      </c>
    </row>
    <row r="2712" ht="14.25" customHeight="1">
      <c r="A2712" s="1" t="s">
        <v>2733</v>
      </c>
      <c r="B2712" s="2">
        <v>399.0</v>
      </c>
      <c r="C2712" s="2">
        <v>49234.5092306</v>
      </c>
      <c r="D2712" s="2">
        <v>1.02847864701E8</v>
      </c>
      <c r="E2712" s="3" t="str">
        <f t="shared" si="1"/>
        <v>13</v>
      </c>
      <c r="F2712" s="5">
        <v>13.0</v>
      </c>
      <c r="G2712" s="3" t="s">
        <v>2714</v>
      </c>
      <c r="H2712" s="3" t="str">
        <f>VLOOKUP(F2712, prov_ccaa,4,FALSE)</f>
        <v>Castilla-La Mancha</v>
      </c>
      <c r="I2712" s="3">
        <f>VLOOKUP(F2712, prov_ccaa,3,FALSE)</f>
        <v>8</v>
      </c>
      <c r="J2712" s="3" t="str">
        <f>VLOOKUP(F2712,prov_ccaa,2,FALSE)</f>
        <v>Ciudad Real</v>
      </c>
      <c r="K2712" s="3">
        <f>VLOOKUP(I2712,tasa,6,FALSE)</f>
        <v>0.1380461267</v>
      </c>
      <c r="L2712" s="6">
        <f t="shared" si="2"/>
        <v>55.08040455</v>
      </c>
    </row>
    <row r="2713" ht="14.25" customHeight="1">
      <c r="A2713" s="1" t="s">
        <v>2734</v>
      </c>
      <c r="B2713" s="2">
        <v>4478.0</v>
      </c>
      <c r="C2713" s="2">
        <v>37462.5114111</v>
      </c>
      <c r="D2713" s="2">
        <v>6.61795658591E7</v>
      </c>
      <c r="E2713" s="3" t="str">
        <f t="shared" si="1"/>
        <v>13</v>
      </c>
      <c r="F2713" s="5">
        <v>13.0</v>
      </c>
      <c r="G2713" s="3" t="s">
        <v>2714</v>
      </c>
      <c r="H2713" s="3" t="str">
        <f>VLOOKUP(F2713, prov_ccaa,4,FALSE)</f>
        <v>Castilla-La Mancha</v>
      </c>
      <c r="I2713" s="3">
        <f>VLOOKUP(F2713, prov_ccaa,3,FALSE)</f>
        <v>8</v>
      </c>
      <c r="J2713" s="3" t="str">
        <f>VLOOKUP(F2713,prov_ccaa,2,FALSE)</f>
        <v>Ciudad Real</v>
      </c>
      <c r="K2713" s="3">
        <f>VLOOKUP(I2713,tasa,6,FALSE)</f>
        <v>0.1380461267</v>
      </c>
      <c r="L2713" s="6">
        <f t="shared" si="2"/>
        <v>618.1705553</v>
      </c>
    </row>
    <row r="2714" ht="14.25" customHeight="1">
      <c r="A2714" s="1" t="s">
        <v>2735</v>
      </c>
      <c r="B2714" s="2">
        <v>4525.0</v>
      </c>
      <c r="C2714" s="2">
        <v>124132.653756</v>
      </c>
      <c r="D2714" s="2">
        <v>1.83374704732E8</v>
      </c>
      <c r="E2714" s="3" t="str">
        <f t="shared" si="1"/>
        <v>13</v>
      </c>
      <c r="F2714" s="5">
        <v>13.0</v>
      </c>
      <c r="G2714" s="3" t="s">
        <v>2714</v>
      </c>
      <c r="H2714" s="3" t="str">
        <f>VLOOKUP(F2714, prov_ccaa,4,FALSE)</f>
        <v>Castilla-La Mancha</v>
      </c>
      <c r="I2714" s="3">
        <f>VLOOKUP(F2714, prov_ccaa,3,FALSE)</f>
        <v>8</v>
      </c>
      <c r="J2714" s="3" t="str">
        <f>VLOOKUP(F2714,prov_ccaa,2,FALSE)</f>
        <v>Ciudad Real</v>
      </c>
      <c r="K2714" s="3">
        <f>VLOOKUP(I2714,tasa,6,FALSE)</f>
        <v>0.1380461267</v>
      </c>
      <c r="L2714" s="6">
        <f t="shared" si="2"/>
        <v>624.6587233</v>
      </c>
    </row>
    <row r="2715" ht="14.25" customHeight="1">
      <c r="A2715" s="1" t="s">
        <v>2736</v>
      </c>
      <c r="B2715" s="2">
        <v>485.0</v>
      </c>
      <c r="C2715" s="2">
        <v>30109.6168066</v>
      </c>
      <c r="D2715" s="2">
        <v>5.58582522343E7</v>
      </c>
      <c r="E2715" s="3" t="str">
        <f t="shared" si="1"/>
        <v>13</v>
      </c>
      <c r="F2715" s="5">
        <v>13.0</v>
      </c>
      <c r="G2715" s="3" t="s">
        <v>2714</v>
      </c>
      <c r="H2715" s="3" t="str">
        <f>VLOOKUP(F2715, prov_ccaa,4,FALSE)</f>
        <v>Castilla-La Mancha</v>
      </c>
      <c r="I2715" s="3">
        <f>VLOOKUP(F2715, prov_ccaa,3,FALSE)</f>
        <v>8</v>
      </c>
      <c r="J2715" s="3" t="str">
        <f>VLOOKUP(F2715,prov_ccaa,2,FALSE)</f>
        <v>Ciudad Real</v>
      </c>
      <c r="K2715" s="3">
        <f>VLOOKUP(I2715,tasa,6,FALSE)</f>
        <v>0.1380461267</v>
      </c>
      <c r="L2715" s="6">
        <f t="shared" si="2"/>
        <v>66.95237145</v>
      </c>
    </row>
    <row r="2716" ht="14.25" customHeight="1">
      <c r="A2716" s="1" t="s">
        <v>2737</v>
      </c>
      <c r="B2716" s="2">
        <v>1330.0</v>
      </c>
      <c r="C2716" s="2">
        <v>249717.990749</v>
      </c>
      <c r="D2716" s="2">
        <v>1.02544671898E9</v>
      </c>
      <c r="E2716" s="3" t="str">
        <f t="shared" si="1"/>
        <v>13</v>
      </c>
      <c r="F2716" s="5">
        <v>13.0</v>
      </c>
      <c r="G2716" s="3" t="s">
        <v>2714</v>
      </c>
      <c r="H2716" s="3" t="str">
        <f>VLOOKUP(F2716, prov_ccaa,4,FALSE)</f>
        <v>Castilla-La Mancha</v>
      </c>
      <c r="I2716" s="3">
        <f>VLOOKUP(F2716, prov_ccaa,3,FALSE)</f>
        <v>8</v>
      </c>
      <c r="J2716" s="3" t="str">
        <f>VLOOKUP(F2716,prov_ccaa,2,FALSE)</f>
        <v>Ciudad Real</v>
      </c>
      <c r="K2716" s="3">
        <f>VLOOKUP(I2716,tasa,6,FALSE)</f>
        <v>0.1380461267</v>
      </c>
      <c r="L2716" s="6">
        <f t="shared" si="2"/>
        <v>183.6013485</v>
      </c>
    </row>
    <row r="2717" ht="14.25" customHeight="1">
      <c r="A2717" s="1" t="s">
        <v>2738</v>
      </c>
      <c r="B2717" s="2">
        <v>1052.0</v>
      </c>
      <c r="C2717" s="2">
        <v>71273.4074134</v>
      </c>
      <c r="D2717" s="2">
        <v>1.56365998175E8</v>
      </c>
      <c r="E2717" s="3" t="str">
        <f t="shared" si="1"/>
        <v>13</v>
      </c>
      <c r="F2717" s="5">
        <v>13.0</v>
      </c>
      <c r="G2717" s="3" t="s">
        <v>2714</v>
      </c>
      <c r="H2717" s="3" t="str">
        <f>VLOOKUP(F2717, prov_ccaa,4,FALSE)</f>
        <v>Castilla-La Mancha</v>
      </c>
      <c r="I2717" s="3">
        <f>VLOOKUP(F2717, prov_ccaa,3,FALSE)</f>
        <v>8</v>
      </c>
      <c r="J2717" s="3" t="str">
        <f>VLOOKUP(F2717,prov_ccaa,2,FALSE)</f>
        <v>Ciudad Real</v>
      </c>
      <c r="K2717" s="3">
        <f>VLOOKUP(I2717,tasa,6,FALSE)</f>
        <v>0.1380461267</v>
      </c>
      <c r="L2717" s="6">
        <f t="shared" si="2"/>
        <v>145.2245253</v>
      </c>
    </row>
    <row r="2718" ht="14.25" customHeight="1">
      <c r="A2718" s="1" t="s">
        <v>2739</v>
      </c>
      <c r="B2718" s="2">
        <v>1643.0</v>
      </c>
      <c r="C2718" s="2">
        <v>18171.2054172</v>
      </c>
      <c r="D2718" s="2">
        <v>1.97427404108E7</v>
      </c>
      <c r="E2718" s="3" t="str">
        <f t="shared" si="1"/>
        <v>13</v>
      </c>
      <c r="F2718" s="5">
        <v>13.0</v>
      </c>
      <c r="G2718" s="3" t="s">
        <v>2714</v>
      </c>
      <c r="H2718" s="3" t="str">
        <f>VLOOKUP(F2718, prov_ccaa,4,FALSE)</f>
        <v>Castilla-La Mancha</v>
      </c>
      <c r="I2718" s="3">
        <f>VLOOKUP(F2718, prov_ccaa,3,FALSE)</f>
        <v>8</v>
      </c>
      <c r="J2718" s="3" t="str">
        <f>VLOOKUP(F2718,prov_ccaa,2,FALSE)</f>
        <v>Ciudad Real</v>
      </c>
      <c r="K2718" s="3">
        <f>VLOOKUP(I2718,tasa,6,FALSE)</f>
        <v>0.1380461267</v>
      </c>
      <c r="L2718" s="6">
        <f t="shared" si="2"/>
        <v>226.8097862</v>
      </c>
    </row>
    <row r="2719" ht="14.25" customHeight="1">
      <c r="A2719" s="1" t="s">
        <v>2740</v>
      </c>
      <c r="B2719" s="2">
        <v>1762.0</v>
      </c>
      <c r="C2719" s="2">
        <v>12074.5805505</v>
      </c>
      <c r="D2719" s="2">
        <v>6213173.27388</v>
      </c>
      <c r="E2719" s="3" t="str">
        <f t="shared" si="1"/>
        <v>13</v>
      </c>
      <c r="F2719" s="5">
        <v>13.0</v>
      </c>
      <c r="G2719" s="3" t="s">
        <v>2714</v>
      </c>
      <c r="H2719" s="3" t="str">
        <f>VLOOKUP(F2719, prov_ccaa,4,FALSE)</f>
        <v>Castilla-La Mancha</v>
      </c>
      <c r="I2719" s="3">
        <f>VLOOKUP(F2719, prov_ccaa,3,FALSE)</f>
        <v>8</v>
      </c>
      <c r="J2719" s="3" t="str">
        <f>VLOOKUP(F2719,prov_ccaa,2,FALSE)</f>
        <v>Ciudad Real</v>
      </c>
      <c r="K2719" s="3">
        <f>VLOOKUP(I2719,tasa,6,FALSE)</f>
        <v>0.1380461267</v>
      </c>
      <c r="L2719" s="6">
        <f t="shared" si="2"/>
        <v>243.2372752</v>
      </c>
    </row>
    <row r="2720" ht="14.25" customHeight="1">
      <c r="A2720" s="1" t="s">
        <v>2741</v>
      </c>
      <c r="B2720" s="2">
        <v>751.0</v>
      </c>
      <c r="C2720" s="2">
        <v>36052.6190278</v>
      </c>
      <c r="D2720" s="2">
        <v>6.61131442917E7</v>
      </c>
      <c r="E2720" s="3" t="str">
        <f t="shared" si="1"/>
        <v>13</v>
      </c>
      <c r="F2720" s="5">
        <v>13.0</v>
      </c>
      <c r="G2720" s="3" t="s">
        <v>2714</v>
      </c>
      <c r="H2720" s="3" t="str">
        <f>VLOOKUP(F2720, prov_ccaa,4,FALSE)</f>
        <v>Castilla-La Mancha</v>
      </c>
      <c r="I2720" s="3">
        <f>VLOOKUP(F2720, prov_ccaa,3,FALSE)</f>
        <v>8</v>
      </c>
      <c r="J2720" s="3" t="str">
        <f>VLOOKUP(F2720,prov_ccaa,2,FALSE)</f>
        <v>Ciudad Real</v>
      </c>
      <c r="K2720" s="3">
        <f>VLOOKUP(I2720,tasa,6,FALSE)</f>
        <v>0.1380461267</v>
      </c>
      <c r="L2720" s="6">
        <f t="shared" si="2"/>
        <v>103.6726411</v>
      </c>
    </row>
    <row r="2721" ht="14.25" customHeight="1">
      <c r="A2721" s="1" t="s">
        <v>2742</v>
      </c>
      <c r="B2721" s="2">
        <v>267.0</v>
      </c>
      <c r="C2721" s="2">
        <v>65920.7924573</v>
      </c>
      <c r="D2721" s="2">
        <v>2.31012255768E8</v>
      </c>
      <c r="E2721" s="3" t="str">
        <f t="shared" si="1"/>
        <v>13</v>
      </c>
      <c r="F2721" s="5">
        <v>13.0</v>
      </c>
      <c r="G2721" s="3" t="s">
        <v>2714</v>
      </c>
      <c r="H2721" s="3" t="str">
        <f>VLOOKUP(F2721, prov_ccaa,4,FALSE)</f>
        <v>Castilla-La Mancha</v>
      </c>
      <c r="I2721" s="3">
        <f>VLOOKUP(F2721, prov_ccaa,3,FALSE)</f>
        <v>8</v>
      </c>
      <c r="J2721" s="3" t="str">
        <f>VLOOKUP(F2721,prov_ccaa,2,FALSE)</f>
        <v>Ciudad Real</v>
      </c>
      <c r="K2721" s="3">
        <f>VLOOKUP(I2721,tasa,6,FALSE)</f>
        <v>0.1380461267</v>
      </c>
      <c r="L2721" s="6">
        <f t="shared" si="2"/>
        <v>36.85831583</v>
      </c>
    </row>
    <row r="2722" ht="14.25" customHeight="1">
      <c r="A2722" s="1" t="s">
        <v>2743</v>
      </c>
      <c r="B2722" s="2">
        <v>1022.0</v>
      </c>
      <c r="C2722" s="2">
        <v>36952.4174087</v>
      </c>
      <c r="D2722" s="2">
        <v>6.30453855154E7</v>
      </c>
      <c r="E2722" s="3" t="str">
        <f t="shared" si="1"/>
        <v>13</v>
      </c>
      <c r="F2722" s="5">
        <v>13.0</v>
      </c>
      <c r="G2722" s="3" t="s">
        <v>2714</v>
      </c>
      <c r="H2722" s="3" t="str">
        <f>VLOOKUP(F2722, prov_ccaa,4,FALSE)</f>
        <v>Castilla-La Mancha</v>
      </c>
      <c r="I2722" s="3">
        <f>VLOOKUP(F2722, prov_ccaa,3,FALSE)</f>
        <v>8</v>
      </c>
      <c r="J2722" s="3" t="str">
        <f>VLOOKUP(F2722,prov_ccaa,2,FALSE)</f>
        <v>Ciudad Real</v>
      </c>
      <c r="K2722" s="3">
        <f>VLOOKUP(I2722,tasa,6,FALSE)</f>
        <v>0.1380461267</v>
      </c>
      <c r="L2722" s="6">
        <f t="shared" si="2"/>
        <v>141.0831415</v>
      </c>
    </row>
    <row r="2723" ht="14.25" customHeight="1">
      <c r="A2723" s="1" t="s">
        <v>2744</v>
      </c>
      <c r="B2723" s="2">
        <v>2746.0</v>
      </c>
      <c r="C2723" s="2">
        <v>73479.7430467</v>
      </c>
      <c r="D2723" s="2">
        <v>1.70502395014E8</v>
      </c>
      <c r="E2723" s="3" t="str">
        <f t="shared" si="1"/>
        <v>13</v>
      </c>
      <c r="F2723" s="5">
        <v>13.0</v>
      </c>
      <c r="G2723" s="3" t="s">
        <v>2714</v>
      </c>
      <c r="H2723" s="3" t="str">
        <f>VLOOKUP(F2723, prov_ccaa,4,FALSE)</f>
        <v>Castilla-La Mancha</v>
      </c>
      <c r="I2723" s="3">
        <f>VLOOKUP(F2723, prov_ccaa,3,FALSE)</f>
        <v>8</v>
      </c>
      <c r="J2723" s="3" t="str">
        <f>VLOOKUP(F2723,prov_ccaa,2,FALSE)</f>
        <v>Ciudad Real</v>
      </c>
      <c r="K2723" s="3">
        <f>VLOOKUP(I2723,tasa,6,FALSE)</f>
        <v>0.1380461267</v>
      </c>
      <c r="L2723" s="6">
        <f t="shared" si="2"/>
        <v>379.0746639</v>
      </c>
    </row>
    <row r="2724" ht="14.25" customHeight="1">
      <c r="A2724" s="1" t="s">
        <v>2745</v>
      </c>
      <c r="B2724" s="2">
        <v>2661.0</v>
      </c>
      <c r="C2724" s="2">
        <v>33903.0444779</v>
      </c>
      <c r="D2724" s="2">
        <v>6.58810393873E7</v>
      </c>
      <c r="E2724" s="3" t="str">
        <f t="shared" si="1"/>
        <v>13</v>
      </c>
      <c r="F2724" s="5">
        <v>13.0</v>
      </c>
      <c r="G2724" s="3" t="s">
        <v>2714</v>
      </c>
      <c r="H2724" s="3" t="str">
        <f>VLOOKUP(F2724, prov_ccaa,4,FALSE)</f>
        <v>Castilla-La Mancha</v>
      </c>
      <c r="I2724" s="3">
        <f>VLOOKUP(F2724, prov_ccaa,3,FALSE)</f>
        <v>8</v>
      </c>
      <c r="J2724" s="3" t="str">
        <f>VLOOKUP(F2724,prov_ccaa,2,FALSE)</f>
        <v>Ciudad Real</v>
      </c>
      <c r="K2724" s="3">
        <f>VLOOKUP(I2724,tasa,6,FALSE)</f>
        <v>0.1380461267</v>
      </c>
      <c r="L2724" s="6">
        <f t="shared" si="2"/>
        <v>367.3407431</v>
      </c>
    </row>
    <row r="2725" ht="14.25" customHeight="1">
      <c r="A2725" s="1" t="s">
        <v>2746</v>
      </c>
      <c r="B2725" s="2">
        <v>1430.0</v>
      </c>
      <c r="C2725" s="2">
        <v>68164.5438917</v>
      </c>
      <c r="D2725" s="2">
        <v>1.60521580035E8</v>
      </c>
      <c r="E2725" s="3" t="str">
        <f t="shared" si="1"/>
        <v>13</v>
      </c>
      <c r="F2725" s="5">
        <v>13.0</v>
      </c>
      <c r="G2725" s="3" t="s">
        <v>2714</v>
      </c>
      <c r="H2725" s="3" t="str">
        <f>VLOOKUP(F2725, prov_ccaa,4,FALSE)</f>
        <v>Castilla-La Mancha</v>
      </c>
      <c r="I2725" s="3">
        <f>VLOOKUP(F2725, prov_ccaa,3,FALSE)</f>
        <v>8</v>
      </c>
      <c r="J2725" s="3" t="str">
        <f>VLOOKUP(F2725,prov_ccaa,2,FALSE)</f>
        <v>Ciudad Real</v>
      </c>
      <c r="K2725" s="3">
        <f>VLOOKUP(I2725,tasa,6,FALSE)</f>
        <v>0.1380461267</v>
      </c>
      <c r="L2725" s="6">
        <f t="shared" si="2"/>
        <v>197.4059612</v>
      </c>
    </row>
    <row r="2726" ht="14.25" customHeight="1">
      <c r="A2726" s="1" t="s">
        <v>2747</v>
      </c>
      <c r="B2726" s="2">
        <v>2791.0</v>
      </c>
      <c r="C2726" s="2">
        <v>47142.1665262</v>
      </c>
      <c r="D2726" s="2">
        <v>8.81306620473E7</v>
      </c>
      <c r="E2726" s="3" t="str">
        <f t="shared" si="1"/>
        <v>13</v>
      </c>
      <c r="F2726" s="5">
        <v>13.0</v>
      </c>
      <c r="G2726" s="3" t="s">
        <v>2714</v>
      </c>
      <c r="H2726" s="3" t="str">
        <f>VLOOKUP(F2726, prov_ccaa,4,FALSE)</f>
        <v>Castilla-La Mancha</v>
      </c>
      <c r="I2726" s="3">
        <f>VLOOKUP(F2726, prov_ccaa,3,FALSE)</f>
        <v>8</v>
      </c>
      <c r="J2726" s="3" t="str">
        <f>VLOOKUP(F2726,prov_ccaa,2,FALSE)</f>
        <v>Ciudad Real</v>
      </c>
      <c r="K2726" s="3">
        <f>VLOOKUP(I2726,tasa,6,FALSE)</f>
        <v>0.1380461267</v>
      </c>
      <c r="L2726" s="6">
        <f t="shared" si="2"/>
        <v>385.2867396</v>
      </c>
    </row>
    <row r="2727" ht="14.25" customHeight="1">
      <c r="A2727" s="1" t="s">
        <v>2748</v>
      </c>
      <c r="B2727" s="2">
        <v>3027.0</v>
      </c>
      <c r="C2727" s="2">
        <v>48814.0168005</v>
      </c>
      <c r="D2727" s="2">
        <v>7.77071693863E7</v>
      </c>
      <c r="E2727" s="3" t="str">
        <f t="shared" si="1"/>
        <v>13</v>
      </c>
      <c r="F2727" s="5">
        <v>13.0</v>
      </c>
      <c r="G2727" s="3" t="s">
        <v>2714</v>
      </c>
      <c r="H2727" s="3" t="str">
        <f>VLOOKUP(F2727, prov_ccaa,4,FALSE)</f>
        <v>Castilla-La Mancha</v>
      </c>
      <c r="I2727" s="3">
        <f>VLOOKUP(F2727, prov_ccaa,3,FALSE)</f>
        <v>8</v>
      </c>
      <c r="J2727" s="3" t="str">
        <f>VLOOKUP(F2727,prov_ccaa,2,FALSE)</f>
        <v>Ciudad Real</v>
      </c>
      <c r="K2727" s="3">
        <f>VLOOKUP(I2727,tasa,6,FALSE)</f>
        <v>0.1380461267</v>
      </c>
      <c r="L2727" s="6">
        <f t="shared" si="2"/>
        <v>417.8656255</v>
      </c>
    </row>
    <row r="2728" ht="14.25" customHeight="1">
      <c r="A2728" s="1" t="s">
        <v>2749</v>
      </c>
      <c r="B2728" s="2">
        <v>416.0</v>
      </c>
      <c r="C2728" s="2">
        <v>46212.7307593</v>
      </c>
      <c r="D2728" s="2">
        <v>6.1675376648E7</v>
      </c>
      <c r="E2728" s="3" t="str">
        <f t="shared" si="1"/>
        <v>13</v>
      </c>
      <c r="F2728" s="5">
        <v>13.0</v>
      </c>
      <c r="G2728" s="3" t="s">
        <v>2714</v>
      </c>
      <c r="H2728" s="3" t="str">
        <f>VLOOKUP(F2728, prov_ccaa,4,FALSE)</f>
        <v>Castilla-La Mancha</v>
      </c>
      <c r="I2728" s="3">
        <f>VLOOKUP(F2728, prov_ccaa,3,FALSE)</f>
        <v>8</v>
      </c>
      <c r="J2728" s="3" t="str">
        <f>VLOOKUP(F2728,prov_ccaa,2,FALSE)</f>
        <v>Ciudad Real</v>
      </c>
      <c r="K2728" s="3">
        <f>VLOOKUP(I2728,tasa,6,FALSE)</f>
        <v>0.1380461267</v>
      </c>
      <c r="L2728" s="6">
        <f t="shared" si="2"/>
        <v>57.42718871</v>
      </c>
    </row>
    <row r="2729" ht="14.25" customHeight="1">
      <c r="A2729" s="1" t="s">
        <v>2750</v>
      </c>
      <c r="B2729" s="2">
        <v>371.0</v>
      </c>
      <c r="C2729" s="2">
        <v>33383.0561407</v>
      </c>
      <c r="D2729" s="2">
        <v>5.78574168974E7</v>
      </c>
      <c r="E2729" s="3" t="str">
        <f t="shared" si="1"/>
        <v>13</v>
      </c>
      <c r="F2729" s="5">
        <v>13.0</v>
      </c>
      <c r="G2729" s="3" t="s">
        <v>2714</v>
      </c>
      <c r="H2729" s="3" t="str">
        <f>VLOOKUP(F2729, prov_ccaa,4,FALSE)</f>
        <v>Castilla-La Mancha</v>
      </c>
      <c r="I2729" s="3">
        <f>VLOOKUP(F2729, prov_ccaa,3,FALSE)</f>
        <v>8</v>
      </c>
      <c r="J2729" s="3" t="str">
        <f>VLOOKUP(F2729,prov_ccaa,2,FALSE)</f>
        <v>Ciudad Real</v>
      </c>
      <c r="K2729" s="3">
        <f>VLOOKUP(I2729,tasa,6,FALSE)</f>
        <v>0.1380461267</v>
      </c>
      <c r="L2729" s="6">
        <f t="shared" si="2"/>
        <v>51.215113</v>
      </c>
    </row>
    <row r="2730" ht="14.25" customHeight="1">
      <c r="A2730" s="1" t="s">
        <v>2751</v>
      </c>
      <c r="B2730" s="2">
        <v>11978.0</v>
      </c>
      <c r="C2730" s="2">
        <v>47907.7981825</v>
      </c>
      <c r="D2730" s="2">
        <v>8.7836154483E7</v>
      </c>
      <c r="E2730" s="3" t="str">
        <f t="shared" si="1"/>
        <v>13</v>
      </c>
      <c r="F2730" s="5">
        <v>13.0</v>
      </c>
      <c r="G2730" s="3" t="s">
        <v>2714</v>
      </c>
      <c r="H2730" s="3" t="str">
        <f>VLOOKUP(F2730, prov_ccaa,4,FALSE)</f>
        <v>Castilla-La Mancha</v>
      </c>
      <c r="I2730" s="3">
        <f>VLOOKUP(F2730, prov_ccaa,3,FALSE)</f>
        <v>8</v>
      </c>
      <c r="J2730" s="3" t="str">
        <f>VLOOKUP(F2730,prov_ccaa,2,FALSE)</f>
        <v>Ciudad Real</v>
      </c>
      <c r="K2730" s="3">
        <f>VLOOKUP(I2730,tasa,6,FALSE)</f>
        <v>0.1380461267</v>
      </c>
      <c r="L2730" s="6">
        <f t="shared" si="2"/>
        <v>1653.516506</v>
      </c>
    </row>
    <row r="2731" ht="14.25" customHeight="1">
      <c r="A2731" s="1" t="s">
        <v>2752</v>
      </c>
      <c r="B2731" s="2">
        <v>1005.0</v>
      </c>
      <c r="C2731" s="2">
        <v>146852.560065</v>
      </c>
      <c r="D2731" s="2">
        <v>2.7168784958E8</v>
      </c>
      <c r="E2731" s="3" t="str">
        <f t="shared" si="1"/>
        <v>13</v>
      </c>
      <c r="F2731" s="5">
        <v>13.0</v>
      </c>
      <c r="G2731" s="3" t="s">
        <v>2714</v>
      </c>
      <c r="H2731" s="3" t="str">
        <f>VLOOKUP(F2731, prov_ccaa,4,FALSE)</f>
        <v>Castilla-La Mancha</v>
      </c>
      <c r="I2731" s="3">
        <f>VLOOKUP(F2731, prov_ccaa,3,FALSE)</f>
        <v>8</v>
      </c>
      <c r="J2731" s="3" t="str">
        <f>VLOOKUP(F2731,prov_ccaa,2,FALSE)</f>
        <v>Ciudad Real</v>
      </c>
      <c r="K2731" s="3">
        <f>VLOOKUP(I2731,tasa,6,FALSE)</f>
        <v>0.1380461267</v>
      </c>
      <c r="L2731" s="6">
        <f t="shared" si="2"/>
        <v>138.7363573</v>
      </c>
    </row>
    <row r="2732" ht="14.25" customHeight="1">
      <c r="A2732" s="1" t="s">
        <v>2753</v>
      </c>
      <c r="B2732" s="2">
        <v>308.0</v>
      </c>
      <c r="C2732" s="2">
        <v>50311.7419859</v>
      </c>
      <c r="D2732" s="2">
        <v>8.03186648615E7</v>
      </c>
      <c r="E2732" s="3" t="str">
        <f t="shared" si="1"/>
        <v>13</v>
      </c>
      <c r="F2732" s="5">
        <v>13.0</v>
      </c>
      <c r="G2732" s="3" t="s">
        <v>2714</v>
      </c>
      <c r="H2732" s="3" t="str">
        <f>VLOOKUP(F2732, prov_ccaa,4,FALSE)</f>
        <v>Castilla-La Mancha</v>
      </c>
      <c r="I2732" s="3">
        <f>VLOOKUP(F2732, prov_ccaa,3,FALSE)</f>
        <v>8</v>
      </c>
      <c r="J2732" s="3" t="str">
        <f>VLOOKUP(F2732,prov_ccaa,2,FALSE)</f>
        <v>Ciudad Real</v>
      </c>
      <c r="K2732" s="3">
        <f>VLOOKUP(I2732,tasa,6,FALSE)</f>
        <v>0.1380461267</v>
      </c>
      <c r="L2732" s="6">
        <f t="shared" si="2"/>
        <v>42.51820702</v>
      </c>
    </row>
    <row r="2733" ht="14.25" customHeight="1">
      <c r="A2733" s="1" t="s">
        <v>2754</v>
      </c>
      <c r="B2733" s="2">
        <v>497.0</v>
      </c>
      <c r="C2733" s="2">
        <v>70674.565509</v>
      </c>
      <c r="D2733" s="2">
        <v>1.00535360966E8</v>
      </c>
      <c r="E2733" s="3" t="str">
        <f t="shared" si="1"/>
        <v>13</v>
      </c>
      <c r="F2733" s="5">
        <v>13.0</v>
      </c>
      <c r="G2733" s="3" t="s">
        <v>2714</v>
      </c>
      <c r="H2733" s="3" t="str">
        <f>VLOOKUP(F2733, prov_ccaa,4,FALSE)</f>
        <v>Castilla-La Mancha</v>
      </c>
      <c r="I2733" s="3">
        <f>VLOOKUP(F2733, prov_ccaa,3,FALSE)</f>
        <v>8</v>
      </c>
      <c r="J2733" s="3" t="str">
        <f>VLOOKUP(F2733,prov_ccaa,2,FALSE)</f>
        <v>Ciudad Real</v>
      </c>
      <c r="K2733" s="3">
        <f>VLOOKUP(I2733,tasa,6,FALSE)</f>
        <v>0.1380461267</v>
      </c>
      <c r="L2733" s="6">
        <f t="shared" si="2"/>
        <v>68.60892497</v>
      </c>
    </row>
    <row r="2734" ht="14.25" customHeight="1">
      <c r="A2734" s="1" t="s">
        <v>2755</v>
      </c>
      <c r="B2734" s="2">
        <v>3809.0</v>
      </c>
      <c r="C2734" s="2">
        <v>116255.97311</v>
      </c>
      <c r="D2734" s="2">
        <v>4.10652385904E8</v>
      </c>
      <c r="E2734" s="3" t="str">
        <f t="shared" si="1"/>
        <v>13</v>
      </c>
      <c r="F2734" s="5">
        <v>13.0</v>
      </c>
      <c r="G2734" s="3" t="s">
        <v>2714</v>
      </c>
      <c r="H2734" s="3" t="str">
        <f>VLOOKUP(F2734, prov_ccaa,4,FALSE)</f>
        <v>Castilla-La Mancha</v>
      </c>
      <c r="I2734" s="3">
        <f>VLOOKUP(F2734, prov_ccaa,3,FALSE)</f>
        <v>8</v>
      </c>
      <c r="J2734" s="3" t="str">
        <f>VLOOKUP(F2734,prov_ccaa,2,FALSE)</f>
        <v>Ciudad Real</v>
      </c>
      <c r="K2734" s="3">
        <f>VLOOKUP(I2734,tasa,6,FALSE)</f>
        <v>0.1380461267</v>
      </c>
      <c r="L2734" s="6">
        <f t="shared" si="2"/>
        <v>525.8176966</v>
      </c>
    </row>
    <row r="2735" ht="14.25" customHeight="1">
      <c r="A2735" s="1" t="s">
        <v>2756</v>
      </c>
      <c r="B2735" s="2">
        <v>5516.0</v>
      </c>
      <c r="C2735" s="2">
        <v>76953.5771324</v>
      </c>
      <c r="D2735" s="2">
        <v>1.45466608595E8</v>
      </c>
      <c r="E2735" s="3" t="str">
        <f t="shared" si="1"/>
        <v>13</v>
      </c>
      <c r="F2735" s="5">
        <v>13.0</v>
      </c>
      <c r="G2735" s="3" t="s">
        <v>2714</v>
      </c>
      <c r="H2735" s="3" t="str">
        <f>VLOOKUP(F2735, prov_ccaa,4,FALSE)</f>
        <v>Castilla-La Mancha</v>
      </c>
      <c r="I2735" s="3">
        <f>VLOOKUP(F2735, prov_ccaa,3,FALSE)</f>
        <v>8</v>
      </c>
      <c r="J2735" s="3" t="str">
        <f>VLOOKUP(F2735,prov_ccaa,2,FALSE)</f>
        <v>Ciudad Real</v>
      </c>
      <c r="K2735" s="3">
        <f>VLOOKUP(I2735,tasa,6,FALSE)</f>
        <v>0.1380461267</v>
      </c>
      <c r="L2735" s="6">
        <f t="shared" si="2"/>
        <v>761.4624349</v>
      </c>
    </row>
    <row r="2736" ht="14.25" customHeight="1">
      <c r="A2736" s="1" t="s">
        <v>2757</v>
      </c>
      <c r="B2736" s="2">
        <v>2839.0</v>
      </c>
      <c r="C2736" s="2">
        <v>39607.6068584</v>
      </c>
      <c r="D2736" s="2">
        <v>6.92597183823E7</v>
      </c>
      <c r="E2736" s="3" t="str">
        <f t="shared" si="1"/>
        <v>13</v>
      </c>
      <c r="F2736" s="5">
        <v>13.0</v>
      </c>
      <c r="G2736" s="3" t="s">
        <v>2714</v>
      </c>
      <c r="H2736" s="3" t="str">
        <f>VLOOKUP(F2736, prov_ccaa,4,FALSE)</f>
        <v>Castilla-La Mancha</v>
      </c>
      <c r="I2736" s="3">
        <f>VLOOKUP(F2736, prov_ccaa,3,FALSE)</f>
        <v>8</v>
      </c>
      <c r="J2736" s="3" t="str">
        <f>VLOOKUP(F2736,prov_ccaa,2,FALSE)</f>
        <v>Ciudad Real</v>
      </c>
      <c r="K2736" s="3">
        <f>VLOOKUP(I2736,tasa,6,FALSE)</f>
        <v>0.1380461267</v>
      </c>
      <c r="L2736" s="6">
        <f t="shared" si="2"/>
        <v>391.9129537</v>
      </c>
    </row>
    <row r="2737" ht="14.25" customHeight="1">
      <c r="A2737" s="1" t="s">
        <v>2758</v>
      </c>
      <c r="B2737" s="2">
        <v>2590.0</v>
      </c>
      <c r="C2737" s="2">
        <v>28999.2300765</v>
      </c>
      <c r="D2737" s="2">
        <v>3.17406988387E7</v>
      </c>
      <c r="E2737" s="3" t="str">
        <f t="shared" si="1"/>
        <v>13</v>
      </c>
      <c r="F2737" s="5">
        <v>13.0</v>
      </c>
      <c r="G2737" s="3" t="s">
        <v>2714</v>
      </c>
      <c r="H2737" s="3" t="str">
        <f>VLOOKUP(F2737, prov_ccaa,4,FALSE)</f>
        <v>Castilla-La Mancha</v>
      </c>
      <c r="I2737" s="3">
        <f>VLOOKUP(F2737, prov_ccaa,3,FALSE)</f>
        <v>8</v>
      </c>
      <c r="J2737" s="3" t="str">
        <f>VLOOKUP(F2737,prov_ccaa,2,FALSE)</f>
        <v>Ciudad Real</v>
      </c>
      <c r="K2737" s="3">
        <f>VLOOKUP(I2737,tasa,6,FALSE)</f>
        <v>0.1380461267</v>
      </c>
      <c r="L2737" s="6">
        <f t="shared" si="2"/>
        <v>357.5394681</v>
      </c>
    </row>
    <row r="2738" ht="14.25" customHeight="1">
      <c r="A2738" s="1" t="s">
        <v>2759</v>
      </c>
      <c r="B2738" s="2">
        <v>2027.0</v>
      </c>
      <c r="C2738" s="2">
        <v>31633.1818301</v>
      </c>
      <c r="D2738" s="2">
        <v>5.57086724008E7</v>
      </c>
      <c r="E2738" s="3" t="str">
        <f t="shared" si="1"/>
        <v>13</v>
      </c>
      <c r="F2738" s="5">
        <v>13.0</v>
      </c>
      <c r="G2738" s="3" t="s">
        <v>2714</v>
      </c>
      <c r="H2738" s="3" t="str">
        <f>VLOOKUP(F2738, prov_ccaa,4,FALSE)</f>
        <v>Castilla-La Mancha</v>
      </c>
      <c r="I2738" s="3">
        <f>VLOOKUP(F2738, prov_ccaa,3,FALSE)</f>
        <v>8</v>
      </c>
      <c r="J2738" s="3" t="str">
        <f>VLOOKUP(F2738,prov_ccaa,2,FALSE)</f>
        <v>Ciudad Real</v>
      </c>
      <c r="K2738" s="3">
        <f>VLOOKUP(I2738,tasa,6,FALSE)</f>
        <v>0.1380461267</v>
      </c>
      <c r="L2738" s="6">
        <f t="shared" si="2"/>
        <v>279.8194988</v>
      </c>
    </row>
    <row r="2739" ht="14.25" customHeight="1">
      <c r="A2739" s="1" t="s">
        <v>2760</v>
      </c>
      <c r="B2739" s="2">
        <v>100.0</v>
      </c>
      <c r="C2739" s="2">
        <v>27796.3512521</v>
      </c>
      <c r="D2739" s="2">
        <v>2.98801272295E7</v>
      </c>
      <c r="E2739" s="3" t="str">
        <f t="shared" si="1"/>
        <v>13</v>
      </c>
      <c r="F2739" s="5">
        <v>13.0</v>
      </c>
      <c r="G2739" s="3" t="s">
        <v>2714</v>
      </c>
      <c r="H2739" s="3" t="str">
        <f>VLOOKUP(F2739, prov_ccaa,4,FALSE)</f>
        <v>Castilla-La Mancha</v>
      </c>
      <c r="I2739" s="3">
        <f>VLOOKUP(F2739, prov_ccaa,3,FALSE)</f>
        <v>8</v>
      </c>
      <c r="J2739" s="3" t="str">
        <f>VLOOKUP(F2739,prov_ccaa,2,FALSE)</f>
        <v>Ciudad Real</v>
      </c>
      <c r="K2739" s="3">
        <f>VLOOKUP(I2739,tasa,6,FALSE)</f>
        <v>0.1380461267</v>
      </c>
      <c r="L2739" s="6">
        <f t="shared" si="2"/>
        <v>13.80461267</v>
      </c>
    </row>
    <row r="2740" ht="14.25" customHeight="1">
      <c r="A2740" s="1" t="s">
        <v>2761</v>
      </c>
      <c r="B2740" s="2">
        <v>144.0</v>
      </c>
      <c r="C2740" s="2">
        <v>18084.2149081</v>
      </c>
      <c r="D2740" s="2">
        <v>9916701.17731</v>
      </c>
      <c r="E2740" s="3" t="str">
        <f t="shared" si="1"/>
        <v>13</v>
      </c>
      <c r="F2740" s="5">
        <v>13.0</v>
      </c>
      <c r="G2740" s="3" t="s">
        <v>2714</v>
      </c>
      <c r="H2740" s="3" t="str">
        <f>VLOOKUP(F2740, prov_ccaa,4,FALSE)</f>
        <v>Castilla-La Mancha</v>
      </c>
      <c r="I2740" s="3">
        <f>VLOOKUP(F2740, prov_ccaa,3,FALSE)</f>
        <v>8</v>
      </c>
      <c r="J2740" s="3" t="str">
        <f>VLOOKUP(F2740,prov_ccaa,2,FALSE)</f>
        <v>Ciudad Real</v>
      </c>
      <c r="K2740" s="3">
        <f>VLOOKUP(I2740,tasa,6,FALSE)</f>
        <v>0.1380461267</v>
      </c>
      <c r="L2740" s="6">
        <f t="shared" si="2"/>
        <v>19.87864224</v>
      </c>
    </row>
    <row r="2741" ht="14.25" customHeight="1">
      <c r="A2741" s="1" t="s">
        <v>2762</v>
      </c>
      <c r="B2741" s="2">
        <v>3183.0</v>
      </c>
      <c r="C2741" s="2">
        <v>64020.7040738</v>
      </c>
      <c r="D2741" s="2">
        <v>9.57081840183E7</v>
      </c>
      <c r="E2741" s="3" t="str">
        <f t="shared" si="1"/>
        <v>13</v>
      </c>
      <c r="F2741" s="5">
        <v>13.0</v>
      </c>
      <c r="G2741" s="3" t="s">
        <v>2714</v>
      </c>
      <c r="H2741" s="3" t="str">
        <f>VLOOKUP(F2741, prov_ccaa,4,FALSE)</f>
        <v>Castilla-La Mancha</v>
      </c>
      <c r="I2741" s="3">
        <f>VLOOKUP(F2741, prov_ccaa,3,FALSE)</f>
        <v>8</v>
      </c>
      <c r="J2741" s="3" t="str">
        <f>VLOOKUP(F2741,prov_ccaa,2,FALSE)</f>
        <v>Ciudad Real</v>
      </c>
      <c r="K2741" s="3">
        <f>VLOOKUP(I2741,tasa,6,FALSE)</f>
        <v>0.1380461267</v>
      </c>
      <c r="L2741" s="6">
        <f t="shared" si="2"/>
        <v>439.4008213</v>
      </c>
    </row>
    <row r="2742" ht="14.25" customHeight="1">
      <c r="A2742" s="1" t="s">
        <v>2763</v>
      </c>
      <c r="B2742" s="2">
        <v>1137.0</v>
      </c>
      <c r="C2742" s="2">
        <v>20840.6866724</v>
      </c>
      <c r="D2742" s="2">
        <v>2.60223083536E7</v>
      </c>
      <c r="E2742" s="3" t="str">
        <f t="shared" si="1"/>
        <v>13</v>
      </c>
      <c r="F2742" s="5">
        <v>13.0</v>
      </c>
      <c r="G2742" s="3" t="s">
        <v>2714</v>
      </c>
      <c r="H2742" s="3" t="str">
        <f>VLOOKUP(F2742, prov_ccaa,4,FALSE)</f>
        <v>Castilla-La Mancha</v>
      </c>
      <c r="I2742" s="3">
        <f>VLOOKUP(F2742, prov_ccaa,3,FALSE)</f>
        <v>8</v>
      </c>
      <c r="J2742" s="3" t="str">
        <f>VLOOKUP(F2742,prov_ccaa,2,FALSE)</f>
        <v>Ciudad Real</v>
      </c>
      <c r="K2742" s="3">
        <f>VLOOKUP(I2742,tasa,6,FALSE)</f>
        <v>0.1380461267</v>
      </c>
      <c r="L2742" s="6">
        <f t="shared" si="2"/>
        <v>156.9584461</v>
      </c>
    </row>
    <row r="2743" ht="14.25" customHeight="1">
      <c r="A2743" s="1" t="s">
        <v>2764</v>
      </c>
      <c r="B2743" s="2">
        <v>1802.0</v>
      </c>
      <c r="C2743" s="2">
        <v>38180.3856646</v>
      </c>
      <c r="D2743" s="2">
        <v>9.54274887671E7</v>
      </c>
      <c r="E2743" s="3" t="str">
        <f t="shared" si="1"/>
        <v>13</v>
      </c>
      <c r="F2743" s="5">
        <v>13.0</v>
      </c>
      <c r="G2743" s="3" t="s">
        <v>2714</v>
      </c>
      <c r="H2743" s="3" t="str">
        <f>VLOOKUP(F2743, prov_ccaa,4,FALSE)</f>
        <v>Castilla-La Mancha</v>
      </c>
      <c r="I2743" s="3">
        <f>VLOOKUP(F2743, prov_ccaa,3,FALSE)</f>
        <v>8</v>
      </c>
      <c r="J2743" s="3" t="str">
        <f>VLOOKUP(F2743,prov_ccaa,2,FALSE)</f>
        <v>Ciudad Real</v>
      </c>
      <c r="K2743" s="3">
        <f>VLOOKUP(I2743,tasa,6,FALSE)</f>
        <v>0.1380461267</v>
      </c>
      <c r="L2743" s="6">
        <f t="shared" si="2"/>
        <v>248.7591203</v>
      </c>
    </row>
    <row r="2744" ht="14.25" customHeight="1">
      <c r="A2744" s="1" t="s">
        <v>2765</v>
      </c>
      <c r="B2744" s="2">
        <v>16876.0</v>
      </c>
      <c r="C2744" s="2">
        <v>11745.0415326</v>
      </c>
      <c r="D2744" s="2">
        <v>3893927.66342</v>
      </c>
      <c r="E2744" s="3" t="str">
        <f t="shared" si="1"/>
        <v>13</v>
      </c>
      <c r="F2744" s="5">
        <v>13.0</v>
      </c>
      <c r="G2744" s="3" t="s">
        <v>2714</v>
      </c>
      <c r="H2744" s="3" t="str">
        <f>VLOOKUP(F2744, prov_ccaa,4,FALSE)</f>
        <v>Castilla-La Mancha</v>
      </c>
      <c r="I2744" s="3">
        <f>VLOOKUP(F2744, prov_ccaa,3,FALSE)</f>
        <v>8</v>
      </c>
      <c r="J2744" s="3" t="str">
        <f>VLOOKUP(F2744,prov_ccaa,2,FALSE)</f>
        <v>Ciudad Real</v>
      </c>
      <c r="K2744" s="3">
        <f>VLOOKUP(I2744,tasa,6,FALSE)</f>
        <v>0.1380461267</v>
      </c>
      <c r="L2744" s="6">
        <f t="shared" si="2"/>
        <v>2329.666434</v>
      </c>
    </row>
    <row r="2745" ht="14.25" customHeight="1">
      <c r="A2745" s="1" t="s">
        <v>2766</v>
      </c>
      <c r="B2745" s="2">
        <v>28632.0</v>
      </c>
      <c r="C2745" s="2">
        <v>14740.7030698</v>
      </c>
      <c r="D2745" s="2">
        <v>7469664.31429</v>
      </c>
      <c r="E2745" s="3" t="str">
        <f t="shared" si="1"/>
        <v>13</v>
      </c>
      <c r="F2745" s="5">
        <v>13.0</v>
      </c>
      <c r="G2745" s="3" t="s">
        <v>2714</v>
      </c>
      <c r="H2745" s="3" t="str">
        <f>VLOOKUP(F2745, prov_ccaa,4,FALSE)</f>
        <v>Castilla-La Mancha</v>
      </c>
      <c r="I2745" s="3">
        <f>VLOOKUP(F2745, prov_ccaa,3,FALSE)</f>
        <v>8</v>
      </c>
      <c r="J2745" s="3" t="str">
        <f>VLOOKUP(F2745,prov_ccaa,2,FALSE)</f>
        <v>Ciudad Real</v>
      </c>
      <c r="K2745" s="3">
        <f>VLOOKUP(I2745,tasa,6,FALSE)</f>
        <v>0.1380461267</v>
      </c>
      <c r="L2745" s="6">
        <f t="shared" si="2"/>
        <v>3952.5367</v>
      </c>
    </row>
    <row r="2746" ht="14.25" customHeight="1">
      <c r="A2746" s="1" t="s">
        <v>2767</v>
      </c>
      <c r="B2746" s="2">
        <v>8767.0</v>
      </c>
      <c r="C2746" s="2">
        <v>5787.49130707</v>
      </c>
      <c r="D2746" s="2">
        <v>1013418.77507</v>
      </c>
      <c r="E2746" s="3" t="str">
        <f t="shared" si="1"/>
        <v>13</v>
      </c>
      <c r="F2746" s="5">
        <v>13.0</v>
      </c>
      <c r="G2746" s="3" t="s">
        <v>2714</v>
      </c>
      <c r="H2746" s="3" t="str">
        <f>VLOOKUP(F2746, prov_ccaa,4,FALSE)</f>
        <v>Castilla-La Mancha</v>
      </c>
      <c r="I2746" s="3">
        <f>VLOOKUP(F2746, prov_ccaa,3,FALSE)</f>
        <v>8</v>
      </c>
      <c r="J2746" s="3" t="str">
        <f>VLOOKUP(F2746,prov_ccaa,2,FALSE)</f>
        <v>Ciudad Real</v>
      </c>
      <c r="K2746" s="3">
        <f>VLOOKUP(I2746,tasa,6,FALSE)</f>
        <v>0.1380461267</v>
      </c>
      <c r="L2746" s="6">
        <f t="shared" si="2"/>
        <v>1210.250393</v>
      </c>
    </row>
    <row r="2747" ht="14.25" customHeight="1">
      <c r="A2747" s="1" t="s">
        <v>2768</v>
      </c>
      <c r="B2747" s="2">
        <v>18992.0</v>
      </c>
      <c r="C2747" s="2">
        <v>9798.8926506</v>
      </c>
      <c r="D2747" s="2">
        <v>3666821.11432</v>
      </c>
      <c r="E2747" s="3" t="str">
        <f t="shared" si="1"/>
        <v>13</v>
      </c>
      <c r="F2747" s="5">
        <v>13.0</v>
      </c>
      <c r="G2747" s="3" t="s">
        <v>2714</v>
      </c>
      <c r="H2747" s="3" t="str">
        <f>VLOOKUP(F2747, prov_ccaa,4,FALSE)</f>
        <v>Castilla-La Mancha</v>
      </c>
      <c r="I2747" s="3">
        <f>VLOOKUP(F2747, prov_ccaa,3,FALSE)</f>
        <v>8</v>
      </c>
      <c r="J2747" s="3" t="str">
        <f>VLOOKUP(F2747,prov_ccaa,2,FALSE)</f>
        <v>Ciudad Real</v>
      </c>
      <c r="K2747" s="3">
        <f>VLOOKUP(I2747,tasa,6,FALSE)</f>
        <v>0.1380461267</v>
      </c>
      <c r="L2747" s="6">
        <f t="shared" si="2"/>
        <v>2621.772038</v>
      </c>
    </row>
    <row r="2748" ht="14.25" customHeight="1">
      <c r="A2748" s="1" t="s">
        <v>2769</v>
      </c>
      <c r="B2748" s="2">
        <v>1987.0</v>
      </c>
      <c r="C2748" s="2">
        <v>151009.317856</v>
      </c>
      <c r="D2748" s="2">
        <v>2.68771797337E8</v>
      </c>
      <c r="E2748" s="3" t="str">
        <f t="shared" si="1"/>
        <v>13</v>
      </c>
      <c r="F2748" s="5">
        <v>13.0</v>
      </c>
      <c r="G2748" s="3" t="s">
        <v>2714</v>
      </c>
      <c r="H2748" s="3" t="str">
        <f>VLOOKUP(F2748, prov_ccaa,4,FALSE)</f>
        <v>Castilla-La Mancha</v>
      </c>
      <c r="I2748" s="3">
        <f>VLOOKUP(F2748, prov_ccaa,3,FALSE)</f>
        <v>8</v>
      </c>
      <c r="J2748" s="3" t="str">
        <f>VLOOKUP(F2748,prov_ccaa,2,FALSE)</f>
        <v>Ciudad Real</v>
      </c>
      <c r="K2748" s="3">
        <f>VLOOKUP(I2748,tasa,6,FALSE)</f>
        <v>0.1380461267</v>
      </c>
      <c r="L2748" s="6">
        <f t="shared" si="2"/>
        <v>274.2976537</v>
      </c>
    </row>
    <row r="2749" ht="14.25" customHeight="1">
      <c r="A2749" s="1" t="s">
        <v>2770</v>
      </c>
      <c r="B2749" s="2">
        <v>1124.0</v>
      </c>
      <c r="C2749" s="2">
        <v>84437.3467841</v>
      </c>
      <c r="D2749" s="2">
        <v>1.48685418078E8</v>
      </c>
      <c r="E2749" s="3" t="str">
        <f t="shared" si="1"/>
        <v>13</v>
      </c>
      <c r="F2749" s="5">
        <v>13.0</v>
      </c>
      <c r="G2749" s="3" t="s">
        <v>2714</v>
      </c>
      <c r="H2749" s="3" t="str">
        <f>VLOOKUP(F2749, prov_ccaa,4,FALSE)</f>
        <v>Castilla-La Mancha</v>
      </c>
      <c r="I2749" s="3">
        <f>VLOOKUP(F2749, prov_ccaa,3,FALSE)</f>
        <v>8</v>
      </c>
      <c r="J2749" s="3" t="str">
        <f>VLOOKUP(F2749,prov_ccaa,2,FALSE)</f>
        <v>Ciudad Real</v>
      </c>
      <c r="K2749" s="3">
        <f>VLOOKUP(I2749,tasa,6,FALSE)</f>
        <v>0.1380461267</v>
      </c>
      <c r="L2749" s="6">
        <f t="shared" si="2"/>
        <v>155.1638464</v>
      </c>
    </row>
    <row r="2750" ht="14.25" customHeight="1">
      <c r="A2750" s="1" t="s">
        <v>2771</v>
      </c>
      <c r="B2750" s="2">
        <v>859.0</v>
      </c>
      <c r="C2750" s="2">
        <v>43387.9683081</v>
      </c>
      <c r="D2750" s="2">
        <v>9.48281110975E7</v>
      </c>
      <c r="E2750" s="3" t="str">
        <f t="shared" si="1"/>
        <v>13</v>
      </c>
      <c r="F2750" s="5">
        <v>13.0</v>
      </c>
      <c r="G2750" s="3" t="s">
        <v>2714</v>
      </c>
      <c r="H2750" s="3" t="str">
        <f>VLOOKUP(F2750, prov_ccaa,4,FALSE)</f>
        <v>Castilla-La Mancha</v>
      </c>
      <c r="I2750" s="3">
        <f>VLOOKUP(F2750, prov_ccaa,3,FALSE)</f>
        <v>8</v>
      </c>
      <c r="J2750" s="3" t="str">
        <f>VLOOKUP(F2750,prov_ccaa,2,FALSE)</f>
        <v>Ciudad Real</v>
      </c>
      <c r="K2750" s="3">
        <f>VLOOKUP(I2750,tasa,6,FALSE)</f>
        <v>0.1380461267</v>
      </c>
      <c r="L2750" s="6">
        <f t="shared" si="2"/>
        <v>118.5816228</v>
      </c>
    </row>
    <row r="2751" ht="14.25" customHeight="1">
      <c r="A2751" s="1" t="s">
        <v>2772</v>
      </c>
      <c r="B2751" s="2">
        <v>934.0</v>
      </c>
      <c r="C2751" s="2">
        <v>35399.9226226</v>
      </c>
      <c r="D2751" s="2">
        <v>6.49414462071E7</v>
      </c>
      <c r="E2751" s="3" t="str">
        <f t="shared" si="1"/>
        <v>13</v>
      </c>
      <c r="F2751" s="5">
        <v>13.0</v>
      </c>
      <c r="G2751" s="3" t="s">
        <v>2714</v>
      </c>
      <c r="H2751" s="3" t="str">
        <f>VLOOKUP(F2751, prov_ccaa,4,FALSE)</f>
        <v>Castilla-La Mancha</v>
      </c>
      <c r="I2751" s="3">
        <f>VLOOKUP(F2751, prov_ccaa,3,FALSE)</f>
        <v>8</v>
      </c>
      <c r="J2751" s="3" t="str">
        <f>VLOOKUP(F2751,prov_ccaa,2,FALSE)</f>
        <v>Ciudad Real</v>
      </c>
      <c r="K2751" s="3">
        <f>VLOOKUP(I2751,tasa,6,FALSE)</f>
        <v>0.1380461267</v>
      </c>
      <c r="L2751" s="6">
        <f t="shared" si="2"/>
        <v>128.9350823</v>
      </c>
    </row>
    <row r="2752" ht="14.25" customHeight="1">
      <c r="A2752" s="1" t="s">
        <v>2773</v>
      </c>
      <c r="B2752" s="2">
        <v>1775.0</v>
      </c>
      <c r="C2752" s="2">
        <v>76669.0361004</v>
      </c>
      <c r="D2752" s="2">
        <v>2.07747735168E8</v>
      </c>
      <c r="E2752" s="3" t="str">
        <f t="shared" si="1"/>
        <v>13</v>
      </c>
      <c r="F2752" s="5">
        <v>13.0</v>
      </c>
      <c r="G2752" s="3" t="s">
        <v>2714</v>
      </c>
      <c r="H2752" s="3" t="str">
        <f>VLOOKUP(F2752, prov_ccaa,4,FALSE)</f>
        <v>Castilla-La Mancha</v>
      </c>
      <c r="I2752" s="3">
        <f>VLOOKUP(F2752, prov_ccaa,3,FALSE)</f>
        <v>8</v>
      </c>
      <c r="J2752" s="3" t="str">
        <f>VLOOKUP(F2752,prov_ccaa,2,FALSE)</f>
        <v>Ciudad Real</v>
      </c>
      <c r="K2752" s="3">
        <f>VLOOKUP(I2752,tasa,6,FALSE)</f>
        <v>0.1380461267</v>
      </c>
      <c r="L2752" s="6">
        <f t="shared" si="2"/>
        <v>245.0318749</v>
      </c>
    </row>
    <row r="2753" ht="14.25" customHeight="1">
      <c r="A2753" s="1" t="s">
        <v>2774</v>
      </c>
      <c r="B2753" s="2">
        <v>3995.0</v>
      </c>
      <c r="C2753" s="2">
        <v>57037.4034431</v>
      </c>
      <c r="D2753" s="2">
        <v>1.54427751571E8</v>
      </c>
      <c r="E2753" s="3" t="str">
        <f t="shared" si="1"/>
        <v>13</v>
      </c>
      <c r="F2753" s="5">
        <v>13.0</v>
      </c>
      <c r="G2753" s="3" t="s">
        <v>2714</v>
      </c>
      <c r="H2753" s="3" t="str">
        <f>VLOOKUP(F2753, prov_ccaa,4,FALSE)</f>
        <v>Castilla-La Mancha</v>
      </c>
      <c r="I2753" s="3">
        <f>VLOOKUP(F2753, prov_ccaa,3,FALSE)</f>
        <v>8</v>
      </c>
      <c r="J2753" s="3" t="str">
        <f>VLOOKUP(F2753,prov_ccaa,2,FALSE)</f>
        <v>Ciudad Real</v>
      </c>
      <c r="K2753" s="3">
        <f>VLOOKUP(I2753,tasa,6,FALSE)</f>
        <v>0.1380461267</v>
      </c>
      <c r="L2753" s="6">
        <f t="shared" si="2"/>
        <v>551.4942761</v>
      </c>
    </row>
    <row r="2754" ht="14.25" customHeight="1">
      <c r="A2754" s="1" t="s">
        <v>2775</v>
      </c>
      <c r="B2754" s="2">
        <v>3942.0</v>
      </c>
      <c r="C2754" s="2">
        <v>48720.8212725</v>
      </c>
      <c r="D2754" s="2">
        <v>8.85163340101E7</v>
      </c>
      <c r="E2754" s="3" t="str">
        <f t="shared" si="1"/>
        <v>13</v>
      </c>
      <c r="F2754" s="5">
        <v>13.0</v>
      </c>
      <c r="G2754" s="3" t="s">
        <v>2714</v>
      </c>
      <c r="H2754" s="3" t="str">
        <f>VLOOKUP(F2754, prov_ccaa,4,FALSE)</f>
        <v>Castilla-La Mancha</v>
      </c>
      <c r="I2754" s="3">
        <f>VLOOKUP(F2754, prov_ccaa,3,FALSE)</f>
        <v>8</v>
      </c>
      <c r="J2754" s="3" t="str">
        <f>VLOOKUP(F2754,prov_ccaa,2,FALSE)</f>
        <v>Ciudad Real</v>
      </c>
      <c r="K2754" s="3">
        <f>VLOOKUP(I2754,tasa,6,FALSE)</f>
        <v>0.1380461267</v>
      </c>
      <c r="L2754" s="6">
        <f t="shared" si="2"/>
        <v>544.1778314</v>
      </c>
    </row>
    <row r="2755" ht="14.25" customHeight="1">
      <c r="A2755" s="1" t="s">
        <v>2776</v>
      </c>
      <c r="B2755" s="2">
        <v>5054.0</v>
      </c>
      <c r="C2755" s="2">
        <v>41119.7962571</v>
      </c>
      <c r="D2755" s="2">
        <v>7.28972777542E7</v>
      </c>
      <c r="E2755" s="3" t="str">
        <f t="shared" si="1"/>
        <v>13</v>
      </c>
      <c r="F2755" s="5">
        <v>13.0</v>
      </c>
      <c r="G2755" s="3" t="s">
        <v>2714</v>
      </c>
      <c r="H2755" s="3" t="str">
        <f>VLOOKUP(F2755, prov_ccaa,4,FALSE)</f>
        <v>Castilla-La Mancha</v>
      </c>
      <c r="I2755" s="3">
        <f>VLOOKUP(F2755, prov_ccaa,3,FALSE)</f>
        <v>8</v>
      </c>
      <c r="J2755" s="3" t="str">
        <f>VLOOKUP(F2755,prov_ccaa,2,FALSE)</f>
        <v>Ciudad Real</v>
      </c>
      <c r="K2755" s="3">
        <f>VLOOKUP(I2755,tasa,6,FALSE)</f>
        <v>0.1380461267</v>
      </c>
      <c r="L2755" s="6">
        <f t="shared" si="2"/>
        <v>697.6851243</v>
      </c>
    </row>
    <row r="2756" ht="14.25" customHeight="1">
      <c r="A2756" s="1" t="s">
        <v>2777</v>
      </c>
      <c r="B2756" s="2">
        <v>4682.0</v>
      </c>
      <c r="C2756" s="2">
        <v>59389.8939947</v>
      </c>
      <c r="D2756" s="2">
        <v>1.22136008014E8</v>
      </c>
      <c r="E2756" s="3" t="str">
        <f t="shared" si="1"/>
        <v>13</v>
      </c>
      <c r="F2756" s="5">
        <v>13.0</v>
      </c>
      <c r="G2756" s="3" t="s">
        <v>2714</v>
      </c>
      <c r="H2756" s="3" t="str">
        <f>VLOOKUP(F2756, prov_ccaa,4,FALSE)</f>
        <v>Castilla-La Mancha</v>
      </c>
      <c r="I2756" s="3">
        <f>VLOOKUP(F2756, prov_ccaa,3,FALSE)</f>
        <v>8</v>
      </c>
      <c r="J2756" s="3" t="str">
        <f>VLOOKUP(F2756,prov_ccaa,2,FALSE)</f>
        <v>Ciudad Real</v>
      </c>
      <c r="K2756" s="3">
        <f>VLOOKUP(I2756,tasa,6,FALSE)</f>
        <v>0.1380461267</v>
      </c>
      <c r="L2756" s="6">
        <f t="shared" si="2"/>
        <v>646.3319652</v>
      </c>
    </row>
    <row r="2757" ht="14.25" customHeight="1">
      <c r="A2757" s="1" t="s">
        <v>2778</v>
      </c>
      <c r="B2757" s="2">
        <v>992.0</v>
      </c>
      <c r="C2757" s="2">
        <v>55915.408113</v>
      </c>
      <c r="D2757" s="2">
        <v>1.03895346226E8</v>
      </c>
      <c r="E2757" s="3" t="str">
        <f t="shared" si="1"/>
        <v>13</v>
      </c>
      <c r="F2757" s="5">
        <v>13.0</v>
      </c>
      <c r="G2757" s="3" t="s">
        <v>2714</v>
      </c>
      <c r="H2757" s="3" t="str">
        <f>VLOOKUP(F2757, prov_ccaa,4,FALSE)</f>
        <v>Castilla-La Mancha</v>
      </c>
      <c r="I2757" s="3">
        <f>VLOOKUP(F2757, prov_ccaa,3,FALSE)</f>
        <v>8</v>
      </c>
      <c r="J2757" s="3" t="str">
        <f>VLOOKUP(F2757,prov_ccaa,2,FALSE)</f>
        <v>Ciudad Real</v>
      </c>
      <c r="K2757" s="3">
        <f>VLOOKUP(I2757,tasa,6,FALSE)</f>
        <v>0.1380461267</v>
      </c>
      <c r="L2757" s="6">
        <f t="shared" si="2"/>
        <v>136.9417577</v>
      </c>
    </row>
    <row r="2758" ht="14.25" customHeight="1">
      <c r="A2758" s="1" t="s">
        <v>2779</v>
      </c>
      <c r="B2758" s="2">
        <v>237.0</v>
      </c>
      <c r="C2758" s="2">
        <v>55612.803342</v>
      </c>
      <c r="D2758" s="2">
        <v>7.69174529241E7</v>
      </c>
      <c r="E2758" s="3" t="str">
        <f t="shared" si="1"/>
        <v>13</v>
      </c>
      <c r="F2758" s="5">
        <v>13.0</v>
      </c>
      <c r="G2758" s="3" t="s">
        <v>2714</v>
      </c>
      <c r="H2758" s="3" t="str">
        <f>VLOOKUP(F2758, prov_ccaa,4,FALSE)</f>
        <v>Castilla-La Mancha</v>
      </c>
      <c r="I2758" s="3">
        <f>VLOOKUP(F2758, prov_ccaa,3,FALSE)</f>
        <v>8</v>
      </c>
      <c r="J2758" s="3" t="str">
        <f>VLOOKUP(F2758,prov_ccaa,2,FALSE)</f>
        <v>Ciudad Real</v>
      </c>
      <c r="K2758" s="3">
        <f>VLOOKUP(I2758,tasa,6,FALSE)</f>
        <v>0.1380461267</v>
      </c>
      <c r="L2758" s="6">
        <f t="shared" si="2"/>
        <v>32.71693203</v>
      </c>
    </row>
    <row r="2759" ht="14.25" customHeight="1">
      <c r="A2759" s="1" t="s">
        <v>2780</v>
      </c>
      <c r="B2759" s="2">
        <v>1010.0</v>
      </c>
      <c r="C2759" s="2">
        <v>90518.6193342</v>
      </c>
      <c r="D2759" s="2">
        <v>2.69719763284E8</v>
      </c>
      <c r="E2759" s="3" t="str">
        <f t="shared" si="1"/>
        <v>13</v>
      </c>
      <c r="F2759" s="5">
        <v>13.0</v>
      </c>
      <c r="G2759" s="3" t="s">
        <v>2714</v>
      </c>
      <c r="H2759" s="3" t="str">
        <f>VLOOKUP(F2759, prov_ccaa,4,FALSE)</f>
        <v>Castilla-La Mancha</v>
      </c>
      <c r="I2759" s="3">
        <f>VLOOKUP(F2759, prov_ccaa,3,FALSE)</f>
        <v>8</v>
      </c>
      <c r="J2759" s="3" t="str">
        <f>VLOOKUP(F2759,prov_ccaa,2,FALSE)</f>
        <v>Ciudad Real</v>
      </c>
      <c r="K2759" s="3">
        <f>VLOOKUP(I2759,tasa,6,FALSE)</f>
        <v>0.1380461267</v>
      </c>
      <c r="L2759" s="6">
        <f t="shared" si="2"/>
        <v>139.426588</v>
      </c>
    </row>
    <row r="2760" ht="14.25" customHeight="1">
      <c r="A2760" s="1" t="s">
        <v>2781</v>
      </c>
      <c r="B2760" s="2">
        <v>206.0</v>
      </c>
      <c r="C2760" s="2">
        <v>32290.363418</v>
      </c>
      <c r="D2760" s="2">
        <v>5.99112828218E7</v>
      </c>
      <c r="E2760" s="3" t="str">
        <f t="shared" si="1"/>
        <v>13</v>
      </c>
      <c r="F2760" s="5">
        <v>13.0</v>
      </c>
      <c r="G2760" s="3" t="s">
        <v>2714</v>
      </c>
      <c r="H2760" s="3" t="str">
        <f>VLOOKUP(F2760, prov_ccaa,4,FALSE)</f>
        <v>Castilla-La Mancha</v>
      </c>
      <c r="I2760" s="3">
        <f>VLOOKUP(F2760, prov_ccaa,3,FALSE)</f>
        <v>8</v>
      </c>
      <c r="J2760" s="3" t="str">
        <f>VLOOKUP(F2760,prov_ccaa,2,FALSE)</f>
        <v>Ciudad Real</v>
      </c>
      <c r="K2760" s="3">
        <f>VLOOKUP(I2760,tasa,6,FALSE)</f>
        <v>0.1380461267</v>
      </c>
      <c r="L2760" s="6">
        <f t="shared" si="2"/>
        <v>28.4375021</v>
      </c>
    </row>
    <row r="2761" ht="14.25" customHeight="1">
      <c r="A2761" s="1" t="s">
        <v>2782</v>
      </c>
      <c r="B2761" s="2">
        <v>3072.0</v>
      </c>
      <c r="C2761" s="2">
        <v>72248.5888899</v>
      </c>
      <c r="D2761" s="2">
        <v>1.19380588609E8</v>
      </c>
      <c r="E2761" s="3" t="str">
        <f t="shared" si="1"/>
        <v>13</v>
      </c>
      <c r="F2761" s="5">
        <v>13.0</v>
      </c>
      <c r="G2761" s="3" t="s">
        <v>2714</v>
      </c>
      <c r="H2761" s="3" t="str">
        <f>VLOOKUP(F2761, prov_ccaa,4,FALSE)</f>
        <v>Castilla-La Mancha</v>
      </c>
      <c r="I2761" s="3">
        <f>VLOOKUP(F2761, prov_ccaa,3,FALSE)</f>
        <v>8</v>
      </c>
      <c r="J2761" s="3" t="str">
        <f>VLOOKUP(F2761,prov_ccaa,2,FALSE)</f>
        <v>Ciudad Real</v>
      </c>
      <c r="K2761" s="3">
        <f>VLOOKUP(I2761,tasa,6,FALSE)</f>
        <v>0.1380461267</v>
      </c>
      <c r="L2761" s="6">
        <f t="shared" si="2"/>
        <v>424.0777012</v>
      </c>
    </row>
    <row r="2762" ht="14.25" customHeight="1">
      <c r="A2762" s="1" t="s">
        <v>2783</v>
      </c>
      <c r="B2762" s="2">
        <v>699.0</v>
      </c>
      <c r="C2762" s="2">
        <v>76578.8517812</v>
      </c>
      <c r="D2762" s="2">
        <v>1.52543684397E8</v>
      </c>
      <c r="E2762" s="3" t="str">
        <f t="shared" si="1"/>
        <v>13</v>
      </c>
      <c r="F2762" s="5">
        <v>13.0</v>
      </c>
      <c r="G2762" s="3" t="s">
        <v>2714</v>
      </c>
      <c r="H2762" s="3" t="str">
        <f>VLOOKUP(F2762, prov_ccaa,4,FALSE)</f>
        <v>Castilla-La Mancha</v>
      </c>
      <c r="I2762" s="3">
        <f>VLOOKUP(F2762, prov_ccaa,3,FALSE)</f>
        <v>8</v>
      </c>
      <c r="J2762" s="3" t="str">
        <f>VLOOKUP(F2762,prov_ccaa,2,FALSE)</f>
        <v>Ciudad Real</v>
      </c>
      <c r="K2762" s="3">
        <f>VLOOKUP(I2762,tasa,6,FALSE)</f>
        <v>0.1380461267</v>
      </c>
      <c r="L2762" s="6">
        <f t="shared" si="2"/>
        <v>96.49424256</v>
      </c>
    </row>
    <row r="2763" ht="14.25" customHeight="1">
      <c r="A2763" s="1" t="s">
        <v>2784</v>
      </c>
      <c r="B2763" s="2">
        <v>718.0</v>
      </c>
      <c r="C2763" s="2">
        <v>45926.821884</v>
      </c>
      <c r="D2763" s="2">
        <v>7.19897545396E7</v>
      </c>
      <c r="E2763" s="3" t="str">
        <f t="shared" si="1"/>
        <v>13</v>
      </c>
      <c r="F2763" s="5">
        <v>13.0</v>
      </c>
      <c r="G2763" s="3" t="s">
        <v>2714</v>
      </c>
      <c r="H2763" s="3" t="str">
        <f>VLOOKUP(F2763, prov_ccaa,4,FALSE)</f>
        <v>Castilla-La Mancha</v>
      </c>
      <c r="I2763" s="3">
        <f>VLOOKUP(F2763, prov_ccaa,3,FALSE)</f>
        <v>8</v>
      </c>
      <c r="J2763" s="3" t="str">
        <f>VLOOKUP(F2763,prov_ccaa,2,FALSE)</f>
        <v>Ciudad Real</v>
      </c>
      <c r="K2763" s="3">
        <f>VLOOKUP(I2763,tasa,6,FALSE)</f>
        <v>0.1380461267</v>
      </c>
      <c r="L2763" s="6">
        <f t="shared" si="2"/>
        <v>99.11711897</v>
      </c>
    </row>
    <row r="2764" ht="14.25" customHeight="1">
      <c r="A2764" s="1" t="s">
        <v>2785</v>
      </c>
      <c r="B2764" s="2">
        <v>3595.0</v>
      </c>
      <c r="C2764" s="2">
        <v>35079.064352</v>
      </c>
      <c r="D2764" s="2">
        <v>5.99581154256E7</v>
      </c>
      <c r="E2764" s="3" t="str">
        <f t="shared" si="1"/>
        <v>13</v>
      </c>
      <c r="F2764" s="5">
        <v>13.0</v>
      </c>
      <c r="G2764" s="3" t="s">
        <v>2714</v>
      </c>
      <c r="H2764" s="3" t="str">
        <f>VLOOKUP(F2764, prov_ccaa,4,FALSE)</f>
        <v>Castilla-La Mancha</v>
      </c>
      <c r="I2764" s="3">
        <f>VLOOKUP(F2764, prov_ccaa,3,FALSE)</f>
        <v>8</v>
      </c>
      <c r="J2764" s="3" t="str">
        <f>VLOOKUP(F2764,prov_ccaa,2,FALSE)</f>
        <v>Ciudad Real</v>
      </c>
      <c r="K2764" s="3">
        <f>VLOOKUP(I2764,tasa,6,FALSE)</f>
        <v>0.1380461267</v>
      </c>
      <c r="L2764" s="6">
        <f t="shared" si="2"/>
        <v>496.2758255</v>
      </c>
    </row>
    <row r="2765" ht="14.25" customHeight="1">
      <c r="A2765" s="1" t="s">
        <v>2786</v>
      </c>
      <c r="B2765" s="2">
        <v>1375.0</v>
      </c>
      <c r="C2765" s="2">
        <v>50821.5614537</v>
      </c>
      <c r="D2765" s="2">
        <v>6.74560315654E7</v>
      </c>
      <c r="E2765" s="3" t="str">
        <f t="shared" si="1"/>
        <v>13</v>
      </c>
      <c r="F2765" s="5">
        <v>13.0</v>
      </c>
      <c r="G2765" s="3" t="s">
        <v>2714</v>
      </c>
      <c r="H2765" s="3" t="str">
        <f>VLOOKUP(F2765, prov_ccaa,4,FALSE)</f>
        <v>Castilla-La Mancha</v>
      </c>
      <c r="I2765" s="3">
        <f>VLOOKUP(F2765, prov_ccaa,3,FALSE)</f>
        <v>8</v>
      </c>
      <c r="J2765" s="3" t="str">
        <f>VLOOKUP(F2765,prov_ccaa,2,FALSE)</f>
        <v>Ciudad Real</v>
      </c>
      <c r="K2765" s="3">
        <f>VLOOKUP(I2765,tasa,6,FALSE)</f>
        <v>0.1380461267</v>
      </c>
      <c r="L2765" s="6">
        <f t="shared" si="2"/>
        <v>189.8134242</v>
      </c>
    </row>
    <row r="2766" ht="14.25" customHeight="1">
      <c r="A2766" s="1" t="s">
        <v>2787</v>
      </c>
      <c r="B2766" s="2">
        <v>3435.0</v>
      </c>
      <c r="C2766" s="2">
        <v>63153.5564801</v>
      </c>
      <c r="D2766" s="2">
        <v>9.91516062487E7</v>
      </c>
      <c r="E2766" s="3" t="str">
        <f t="shared" si="1"/>
        <v>13</v>
      </c>
      <c r="F2766" s="5">
        <v>13.0</v>
      </c>
      <c r="G2766" s="3" t="s">
        <v>2714</v>
      </c>
      <c r="H2766" s="3" t="str">
        <f>VLOOKUP(F2766, prov_ccaa,4,FALSE)</f>
        <v>Castilla-La Mancha</v>
      </c>
      <c r="I2766" s="3">
        <f>VLOOKUP(F2766, prov_ccaa,3,FALSE)</f>
        <v>8</v>
      </c>
      <c r="J2766" s="3" t="str">
        <f>VLOOKUP(F2766,prov_ccaa,2,FALSE)</f>
        <v>Ciudad Real</v>
      </c>
      <c r="K2766" s="3">
        <f>VLOOKUP(I2766,tasa,6,FALSE)</f>
        <v>0.1380461267</v>
      </c>
      <c r="L2766" s="6">
        <f t="shared" si="2"/>
        <v>474.1884452</v>
      </c>
    </row>
    <row r="2767" ht="14.25" customHeight="1">
      <c r="A2767" s="1" t="s">
        <v>2788</v>
      </c>
      <c r="B2767" s="2">
        <v>506.0</v>
      </c>
      <c r="C2767" s="2">
        <v>58007.2839378</v>
      </c>
      <c r="D2767" s="2">
        <v>1.02462323249E8</v>
      </c>
      <c r="E2767" s="3" t="str">
        <f t="shared" si="1"/>
        <v>13</v>
      </c>
      <c r="F2767" s="5">
        <v>13.0</v>
      </c>
      <c r="G2767" s="3" t="s">
        <v>2714</v>
      </c>
      <c r="H2767" s="3" t="str">
        <f>VLOOKUP(F2767, prov_ccaa,4,FALSE)</f>
        <v>Castilla-La Mancha</v>
      </c>
      <c r="I2767" s="3">
        <f>VLOOKUP(F2767, prov_ccaa,3,FALSE)</f>
        <v>8</v>
      </c>
      <c r="J2767" s="3" t="str">
        <f>VLOOKUP(F2767,prov_ccaa,2,FALSE)</f>
        <v>Ciudad Real</v>
      </c>
      <c r="K2767" s="3">
        <f>VLOOKUP(I2767,tasa,6,FALSE)</f>
        <v>0.1380461267</v>
      </c>
      <c r="L2767" s="6">
        <f t="shared" si="2"/>
        <v>69.85134011</v>
      </c>
    </row>
    <row r="2768" ht="14.25" customHeight="1">
      <c r="A2768" s="1" t="s">
        <v>2789</v>
      </c>
      <c r="B2768" s="2">
        <v>801.0</v>
      </c>
      <c r="C2768" s="2">
        <v>81223.0595547</v>
      </c>
      <c r="D2768" s="2">
        <v>2.08368655805E8</v>
      </c>
      <c r="E2768" s="3" t="str">
        <f t="shared" si="1"/>
        <v>13</v>
      </c>
      <c r="F2768" s="5">
        <v>13.0</v>
      </c>
      <c r="G2768" s="3" t="s">
        <v>2714</v>
      </c>
      <c r="H2768" s="3" t="str">
        <f>VLOOKUP(F2768, prov_ccaa,4,FALSE)</f>
        <v>Castilla-La Mancha</v>
      </c>
      <c r="I2768" s="3">
        <f>VLOOKUP(F2768, prov_ccaa,3,FALSE)</f>
        <v>8</v>
      </c>
      <c r="J2768" s="3" t="str">
        <f>VLOOKUP(F2768,prov_ccaa,2,FALSE)</f>
        <v>Ciudad Real</v>
      </c>
      <c r="K2768" s="3">
        <f>VLOOKUP(I2768,tasa,6,FALSE)</f>
        <v>0.1380461267</v>
      </c>
      <c r="L2768" s="6">
        <f t="shared" si="2"/>
        <v>110.5749475</v>
      </c>
    </row>
    <row r="2769" ht="14.25" customHeight="1">
      <c r="A2769" s="1" t="s">
        <v>2790</v>
      </c>
      <c r="B2769" s="2">
        <v>548.0</v>
      </c>
      <c r="C2769" s="2">
        <v>48575.9720565</v>
      </c>
      <c r="D2769" s="2">
        <v>3.41137829921E7</v>
      </c>
      <c r="E2769" s="3" t="str">
        <f t="shared" si="1"/>
        <v>13</v>
      </c>
      <c r="F2769" s="5">
        <v>13.0</v>
      </c>
      <c r="G2769" s="3" t="s">
        <v>2714</v>
      </c>
      <c r="H2769" s="3" t="str">
        <f>VLOOKUP(F2769, prov_ccaa,4,FALSE)</f>
        <v>Castilla-La Mancha</v>
      </c>
      <c r="I2769" s="3">
        <f>VLOOKUP(F2769, prov_ccaa,3,FALSE)</f>
        <v>8</v>
      </c>
      <c r="J2769" s="3" t="str">
        <f>VLOOKUP(F2769,prov_ccaa,2,FALSE)</f>
        <v>Ciudad Real</v>
      </c>
      <c r="K2769" s="3">
        <f>VLOOKUP(I2769,tasa,6,FALSE)</f>
        <v>0.1380461267</v>
      </c>
      <c r="L2769" s="6">
        <f t="shared" si="2"/>
        <v>75.64927743</v>
      </c>
    </row>
    <row r="2770" ht="14.25" customHeight="1">
      <c r="A2770" s="1" t="s">
        <v>2791</v>
      </c>
      <c r="B2770" s="2">
        <v>371.0</v>
      </c>
      <c r="C2770" s="2">
        <v>67839.9479189</v>
      </c>
      <c r="D2770" s="2">
        <v>1.13782846805E8</v>
      </c>
      <c r="E2770" s="3" t="str">
        <f t="shared" si="1"/>
        <v>13</v>
      </c>
      <c r="F2770" s="5">
        <v>13.0</v>
      </c>
      <c r="G2770" s="3" t="s">
        <v>2714</v>
      </c>
      <c r="H2770" s="3" t="str">
        <f>VLOOKUP(F2770, prov_ccaa,4,FALSE)</f>
        <v>Castilla-La Mancha</v>
      </c>
      <c r="I2770" s="3">
        <f>VLOOKUP(F2770, prov_ccaa,3,FALSE)</f>
        <v>8</v>
      </c>
      <c r="J2770" s="3" t="str">
        <f>VLOOKUP(F2770,prov_ccaa,2,FALSE)</f>
        <v>Ciudad Real</v>
      </c>
      <c r="K2770" s="3">
        <f>VLOOKUP(I2770,tasa,6,FALSE)</f>
        <v>0.1380461267</v>
      </c>
      <c r="L2770" s="6">
        <f t="shared" si="2"/>
        <v>51.215113</v>
      </c>
    </row>
    <row r="2771" ht="14.25" customHeight="1">
      <c r="A2771" s="1" t="s">
        <v>2792</v>
      </c>
      <c r="B2771" s="2">
        <v>4289.0</v>
      </c>
      <c r="C2771" s="2">
        <v>105935.557556</v>
      </c>
      <c r="D2771" s="2">
        <v>3.59387177734E8</v>
      </c>
      <c r="E2771" s="3" t="str">
        <f t="shared" si="1"/>
        <v>13</v>
      </c>
      <c r="F2771" s="5">
        <v>13.0</v>
      </c>
      <c r="G2771" s="3" t="s">
        <v>2714</v>
      </c>
      <c r="H2771" s="3" t="str">
        <f>VLOOKUP(F2771, prov_ccaa,4,FALSE)</f>
        <v>Castilla-La Mancha</v>
      </c>
      <c r="I2771" s="3">
        <f>VLOOKUP(F2771, prov_ccaa,3,FALSE)</f>
        <v>8</v>
      </c>
      <c r="J2771" s="3" t="str">
        <f>VLOOKUP(F2771,prov_ccaa,2,FALSE)</f>
        <v>Ciudad Real</v>
      </c>
      <c r="K2771" s="3">
        <f>VLOOKUP(I2771,tasa,6,FALSE)</f>
        <v>0.1380461267</v>
      </c>
      <c r="L2771" s="6">
        <f t="shared" si="2"/>
        <v>592.0798374</v>
      </c>
    </row>
    <row r="2772" ht="14.25" customHeight="1">
      <c r="A2772" s="1" t="s">
        <v>2793</v>
      </c>
      <c r="B2772" s="2">
        <v>3466.0</v>
      </c>
      <c r="C2772" s="2">
        <v>12332.9454736</v>
      </c>
      <c r="D2772" s="2">
        <v>5175438.08325</v>
      </c>
      <c r="E2772" s="3" t="str">
        <f t="shared" si="1"/>
        <v>13</v>
      </c>
      <c r="F2772" s="5">
        <v>13.0</v>
      </c>
      <c r="G2772" s="3" t="s">
        <v>2714</v>
      </c>
      <c r="H2772" s="3" t="str">
        <f>VLOOKUP(F2772, prov_ccaa,4,FALSE)</f>
        <v>Castilla-La Mancha</v>
      </c>
      <c r="I2772" s="3">
        <f>VLOOKUP(F2772, prov_ccaa,3,FALSE)</f>
        <v>8</v>
      </c>
      <c r="J2772" s="3" t="str">
        <f>VLOOKUP(F2772,prov_ccaa,2,FALSE)</f>
        <v>Ciudad Real</v>
      </c>
      <c r="K2772" s="3">
        <f>VLOOKUP(I2772,tasa,6,FALSE)</f>
        <v>0.1380461267</v>
      </c>
      <c r="L2772" s="6">
        <f t="shared" si="2"/>
        <v>478.4678751</v>
      </c>
    </row>
    <row r="2773" ht="14.25" customHeight="1">
      <c r="A2773" s="1" t="s">
        <v>2794</v>
      </c>
      <c r="B2773" s="2">
        <v>2575.0</v>
      </c>
      <c r="C2773" s="2">
        <v>49072.5629842</v>
      </c>
      <c r="D2773" s="2">
        <v>4.24577670235E7</v>
      </c>
      <c r="E2773" s="3" t="str">
        <f t="shared" si="1"/>
        <v>13</v>
      </c>
      <c r="F2773" s="5">
        <v>13.0</v>
      </c>
      <c r="G2773" s="3" t="s">
        <v>2714</v>
      </c>
      <c r="H2773" s="3" t="str">
        <f>VLOOKUP(F2773, prov_ccaa,4,FALSE)</f>
        <v>Castilla-La Mancha</v>
      </c>
      <c r="I2773" s="3">
        <f>VLOOKUP(F2773, prov_ccaa,3,FALSE)</f>
        <v>8</v>
      </c>
      <c r="J2773" s="3" t="str">
        <f>VLOOKUP(F2773,prov_ccaa,2,FALSE)</f>
        <v>Ciudad Real</v>
      </c>
      <c r="K2773" s="3">
        <f>VLOOKUP(I2773,tasa,6,FALSE)</f>
        <v>0.1380461267</v>
      </c>
      <c r="L2773" s="6">
        <f t="shared" si="2"/>
        <v>355.4687762</v>
      </c>
    </row>
    <row r="2774" ht="14.25" customHeight="1">
      <c r="A2774" s="1" t="s">
        <v>2795</v>
      </c>
      <c r="B2774" s="2">
        <v>4574.0</v>
      </c>
      <c r="C2774" s="2">
        <v>79276.3523807</v>
      </c>
      <c r="D2774" s="2">
        <v>2.29350002312E8</v>
      </c>
      <c r="E2774" s="3" t="str">
        <f t="shared" si="1"/>
        <v>13</v>
      </c>
      <c r="F2774" s="5">
        <v>13.0</v>
      </c>
      <c r="G2774" s="3" t="s">
        <v>2714</v>
      </c>
      <c r="H2774" s="3" t="str">
        <f>VLOOKUP(F2774, prov_ccaa,4,FALSE)</f>
        <v>Castilla-La Mancha</v>
      </c>
      <c r="I2774" s="3">
        <f>VLOOKUP(F2774, prov_ccaa,3,FALSE)</f>
        <v>8</v>
      </c>
      <c r="J2774" s="3" t="str">
        <f>VLOOKUP(F2774,prov_ccaa,2,FALSE)</f>
        <v>Ciudad Real</v>
      </c>
      <c r="K2774" s="3">
        <f>VLOOKUP(I2774,tasa,6,FALSE)</f>
        <v>0.1380461267</v>
      </c>
      <c r="L2774" s="6">
        <f t="shared" si="2"/>
        <v>631.4229835</v>
      </c>
    </row>
    <row r="2775" ht="14.25" customHeight="1">
      <c r="A2775" s="1" t="s">
        <v>2796</v>
      </c>
      <c r="B2775" s="2">
        <v>7031.0</v>
      </c>
      <c r="C2775" s="2">
        <v>47157.758726</v>
      </c>
      <c r="D2775" s="2">
        <v>9.41902378753E7</v>
      </c>
      <c r="E2775" s="3" t="str">
        <f t="shared" si="1"/>
        <v>13</v>
      </c>
      <c r="F2775" s="5">
        <v>13.0</v>
      </c>
      <c r="G2775" s="3" t="s">
        <v>2714</v>
      </c>
      <c r="H2775" s="3" t="str">
        <f>VLOOKUP(F2775, prov_ccaa,4,FALSE)</f>
        <v>Castilla-La Mancha</v>
      </c>
      <c r="I2775" s="3">
        <f>VLOOKUP(F2775, prov_ccaa,3,FALSE)</f>
        <v>8</v>
      </c>
      <c r="J2775" s="3" t="str">
        <f>VLOOKUP(F2775,prov_ccaa,2,FALSE)</f>
        <v>Ciudad Real</v>
      </c>
      <c r="K2775" s="3">
        <f>VLOOKUP(I2775,tasa,6,FALSE)</f>
        <v>0.1380461267</v>
      </c>
      <c r="L2775" s="6">
        <f t="shared" si="2"/>
        <v>970.6023168</v>
      </c>
    </row>
    <row r="2776" ht="14.25" customHeight="1">
      <c r="A2776" s="1" t="s">
        <v>2797</v>
      </c>
      <c r="B2776" s="2">
        <v>3536.0</v>
      </c>
      <c r="C2776" s="2">
        <v>52697.926811</v>
      </c>
      <c r="D2776" s="2">
        <v>1.08280581366E8</v>
      </c>
      <c r="E2776" s="3" t="str">
        <f t="shared" si="1"/>
        <v>13</v>
      </c>
      <c r="F2776" s="5">
        <v>13.0</v>
      </c>
      <c r="G2776" s="3" t="s">
        <v>2714</v>
      </c>
      <c r="H2776" s="3" t="str">
        <f>VLOOKUP(F2776, prov_ccaa,4,FALSE)</f>
        <v>Castilla-La Mancha</v>
      </c>
      <c r="I2776" s="3">
        <f>VLOOKUP(F2776, prov_ccaa,3,FALSE)</f>
        <v>8</v>
      </c>
      <c r="J2776" s="3" t="str">
        <f>VLOOKUP(F2776,prov_ccaa,2,FALSE)</f>
        <v>Ciudad Real</v>
      </c>
      <c r="K2776" s="3">
        <f>VLOOKUP(I2776,tasa,6,FALSE)</f>
        <v>0.1380461267</v>
      </c>
      <c r="L2776" s="6">
        <f t="shared" si="2"/>
        <v>488.131104</v>
      </c>
    </row>
    <row r="2777" ht="14.25" customHeight="1">
      <c r="A2777" s="1" t="s">
        <v>2798</v>
      </c>
      <c r="B2777" s="2">
        <v>5827.0</v>
      </c>
      <c r="C2777" s="2">
        <v>58595.5526861</v>
      </c>
      <c r="D2777" s="2">
        <v>1.43869922769E8</v>
      </c>
      <c r="E2777" s="3" t="str">
        <f t="shared" si="1"/>
        <v>13</v>
      </c>
      <c r="F2777" s="5">
        <v>13.0</v>
      </c>
      <c r="G2777" s="3" t="s">
        <v>2714</v>
      </c>
      <c r="H2777" s="3" t="str">
        <f>VLOOKUP(F2777, prov_ccaa,4,FALSE)</f>
        <v>Castilla-La Mancha</v>
      </c>
      <c r="I2777" s="3">
        <f>VLOOKUP(F2777, prov_ccaa,3,FALSE)</f>
        <v>8</v>
      </c>
      <c r="J2777" s="3" t="str">
        <f>VLOOKUP(F2777,prov_ccaa,2,FALSE)</f>
        <v>Ciudad Real</v>
      </c>
      <c r="K2777" s="3">
        <f>VLOOKUP(I2777,tasa,6,FALSE)</f>
        <v>0.1380461267</v>
      </c>
      <c r="L2777" s="6">
        <f t="shared" si="2"/>
        <v>804.3947803</v>
      </c>
    </row>
    <row r="2778" ht="14.25" customHeight="1">
      <c r="A2778" s="1" t="s">
        <v>2799</v>
      </c>
      <c r="B2778" s="2">
        <v>662.0</v>
      </c>
      <c r="C2778" s="2">
        <v>102355.352196</v>
      </c>
      <c r="D2778" s="2">
        <v>3.69767858036E8</v>
      </c>
      <c r="E2778" s="3" t="str">
        <f t="shared" si="1"/>
        <v>13</v>
      </c>
      <c r="F2778" s="5">
        <v>13.0</v>
      </c>
      <c r="G2778" s="3" t="s">
        <v>2714</v>
      </c>
      <c r="H2778" s="3" t="str">
        <f>VLOOKUP(F2778, prov_ccaa,4,FALSE)</f>
        <v>Castilla-La Mancha</v>
      </c>
      <c r="I2778" s="3">
        <f>VLOOKUP(F2778, prov_ccaa,3,FALSE)</f>
        <v>8</v>
      </c>
      <c r="J2778" s="3" t="str">
        <f>VLOOKUP(F2778,prov_ccaa,2,FALSE)</f>
        <v>Ciudad Real</v>
      </c>
      <c r="K2778" s="3">
        <f>VLOOKUP(I2778,tasa,6,FALSE)</f>
        <v>0.1380461267</v>
      </c>
      <c r="L2778" s="6">
        <f t="shared" si="2"/>
        <v>91.38653587</v>
      </c>
    </row>
    <row r="2779" ht="14.25" customHeight="1">
      <c r="A2779" s="1" t="s">
        <v>2800</v>
      </c>
      <c r="B2779" s="2">
        <v>9128.0</v>
      </c>
      <c r="C2779" s="2">
        <v>21046.6628608</v>
      </c>
      <c r="D2779" s="2">
        <v>1.46019689501E7</v>
      </c>
      <c r="E2779" s="3" t="str">
        <f t="shared" si="1"/>
        <v>13</v>
      </c>
      <c r="F2779" s="5">
        <v>13.0</v>
      </c>
      <c r="G2779" s="3" t="s">
        <v>2714</v>
      </c>
      <c r="H2779" s="3" t="str">
        <f>VLOOKUP(F2779, prov_ccaa,4,FALSE)</f>
        <v>Castilla-La Mancha</v>
      </c>
      <c r="I2779" s="3">
        <f>VLOOKUP(F2779, prov_ccaa,3,FALSE)</f>
        <v>8</v>
      </c>
      <c r="J2779" s="3" t="str">
        <f>VLOOKUP(F2779,prov_ccaa,2,FALSE)</f>
        <v>Ciudad Real</v>
      </c>
      <c r="K2779" s="3">
        <f>VLOOKUP(I2779,tasa,6,FALSE)</f>
        <v>0.1380461267</v>
      </c>
      <c r="L2779" s="6">
        <f t="shared" si="2"/>
        <v>1260.085044</v>
      </c>
    </row>
    <row r="2780" ht="14.25" customHeight="1">
      <c r="A2780" s="1" t="s">
        <v>2801</v>
      </c>
      <c r="B2780" s="2">
        <v>6638.0</v>
      </c>
      <c r="C2780" s="2">
        <v>74442.3358839</v>
      </c>
      <c r="D2780" s="2">
        <v>1.03691308351E8</v>
      </c>
      <c r="E2780" s="3" t="str">
        <f t="shared" si="1"/>
        <v>13</v>
      </c>
      <c r="F2780" s="5">
        <v>13.0</v>
      </c>
      <c r="G2780" s="3" t="s">
        <v>2714</v>
      </c>
      <c r="H2780" s="3" t="str">
        <f>VLOOKUP(F2780, prov_ccaa,4,FALSE)</f>
        <v>Castilla-La Mancha</v>
      </c>
      <c r="I2780" s="3">
        <f>VLOOKUP(F2780, prov_ccaa,3,FALSE)</f>
        <v>8</v>
      </c>
      <c r="J2780" s="3" t="str">
        <f>VLOOKUP(F2780,prov_ccaa,2,FALSE)</f>
        <v>Ciudad Real</v>
      </c>
      <c r="K2780" s="3">
        <f>VLOOKUP(I2780,tasa,6,FALSE)</f>
        <v>0.1380461267</v>
      </c>
      <c r="L2780" s="6">
        <f t="shared" si="2"/>
        <v>916.350189</v>
      </c>
    </row>
    <row r="2781" ht="14.25" customHeight="1">
      <c r="A2781" s="1" t="s">
        <v>2802</v>
      </c>
      <c r="B2781" s="2">
        <v>1219.0</v>
      </c>
      <c r="C2781" s="2">
        <v>256408.237279</v>
      </c>
      <c r="D2781" s="2">
        <v>2.71077371286E8</v>
      </c>
      <c r="E2781" s="3" t="str">
        <f t="shared" si="1"/>
        <v>13</v>
      </c>
      <c r="F2781" s="5">
        <v>13.0</v>
      </c>
      <c r="G2781" s="3" t="s">
        <v>2714</v>
      </c>
      <c r="H2781" s="3" t="str">
        <f>VLOOKUP(F2781, prov_ccaa,4,FALSE)</f>
        <v>Castilla-La Mancha</v>
      </c>
      <c r="I2781" s="3">
        <f>VLOOKUP(F2781, prov_ccaa,3,FALSE)</f>
        <v>8</v>
      </c>
      <c r="J2781" s="3" t="str">
        <f>VLOOKUP(F2781,prov_ccaa,2,FALSE)</f>
        <v>Ciudad Real</v>
      </c>
      <c r="K2781" s="3">
        <f>VLOOKUP(I2781,tasa,6,FALSE)</f>
        <v>0.1380461267</v>
      </c>
      <c r="L2781" s="6">
        <f t="shared" si="2"/>
        <v>168.2782284</v>
      </c>
    </row>
    <row r="2782" ht="14.25" customHeight="1">
      <c r="A2782" s="1" t="s">
        <v>2803</v>
      </c>
      <c r="B2782" s="2">
        <v>2364.0</v>
      </c>
      <c r="C2782" s="2">
        <v>39018.7641079</v>
      </c>
      <c r="D2782" s="2">
        <v>2.9969081455E7</v>
      </c>
      <c r="E2782" s="3" t="str">
        <f t="shared" si="1"/>
        <v>13</v>
      </c>
      <c r="F2782" s="5">
        <v>13.0</v>
      </c>
      <c r="G2782" s="3" t="s">
        <v>2714</v>
      </c>
      <c r="H2782" s="3" t="str">
        <f>VLOOKUP(F2782, prov_ccaa,4,FALSE)</f>
        <v>Castilla-La Mancha</v>
      </c>
      <c r="I2782" s="3">
        <f>VLOOKUP(F2782, prov_ccaa,3,FALSE)</f>
        <v>8</v>
      </c>
      <c r="J2782" s="3" t="str">
        <f>VLOOKUP(F2782,prov_ccaa,2,FALSE)</f>
        <v>Ciudad Real</v>
      </c>
      <c r="K2782" s="3">
        <f>VLOOKUP(I2782,tasa,6,FALSE)</f>
        <v>0.1380461267</v>
      </c>
      <c r="L2782" s="6">
        <f t="shared" si="2"/>
        <v>326.3410435</v>
      </c>
    </row>
    <row r="2783" ht="14.25" customHeight="1">
      <c r="A2783" s="1" t="s">
        <v>2804</v>
      </c>
      <c r="B2783" s="2">
        <v>2757.0</v>
      </c>
      <c r="C2783" s="2">
        <v>68203.2930524</v>
      </c>
      <c r="D2783" s="2">
        <v>1.5809288337E8</v>
      </c>
      <c r="E2783" s="3" t="str">
        <f t="shared" si="1"/>
        <v>13</v>
      </c>
      <c r="F2783" s="5">
        <v>13.0</v>
      </c>
      <c r="G2783" s="3" t="s">
        <v>2714</v>
      </c>
      <c r="H2783" s="3" t="str">
        <f>VLOOKUP(F2783, prov_ccaa,4,FALSE)</f>
        <v>Castilla-La Mancha</v>
      </c>
      <c r="I2783" s="3">
        <f>VLOOKUP(F2783, prov_ccaa,3,FALSE)</f>
        <v>8</v>
      </c>
      <c r="J2783" s="3" t="str">
        <f>VLOOKUP(F2783,prov_ccaa,2,FALSE)</f>
        <v>Ciudad Real</v>
      </c>
      <c r="K2783" s="3">
        <f>VLOOKUP(I2783,tasa,6,FALSE)</f>
        <v>0.1380461267</v>
      </c>
      <c r="L2783" s="6">
        <f t="shared" si="2"/>
        <v>380.5931713</v>
      </c>
    </row>
    <row r="2784" ht="14.25" customHeight="1">
      <c r="A2784" s="1" t="s">
        <v>2805</v>
      </c>
      <c r="B2784" s="2">
        <v>211.0</v>
      </c>
      <c r="C2784" s="2">
        <v>62044.4880297</v>
      </c>
      <c r="D2784" s="2">
        <v>1.96264815068E8</v>
      </c>
      <c r="E2784" s="3" t="str">
        <f t="shared" si="1"/>
        <v>13</v>
      </c>
      <c r="F2784" s="5">
        <v>13.0</v>
      </c>
      <c r="G2784" s="3" t="s">
        <v>2714</v>
      </c>
      <c r="H2784" s="3" t="str">
        <f>VLOOKUP(F2784, prov_ccaa,4,FALSE)</f>
        <v>Castilla-La Mancha</v>
      </c>
      <c r="I2784" s="3">
        <f>VLOOKUP(F2784, prov_ccaa,3,FALSE)</f>
        <v>8</v>
      </c>
      <c r="J2784" s="3" t="str">
        <f>VLOOKUP(F2784,prov_ccaa,2,FALSE)</f>
        <v>Ciudad Real</v>
      </c>
      <c r="K2784" s="3">
        <f>VLOOKUP(I2784,tasa,6,FALSE)</f>
        <v>0.1380461267</v>
      </c>
      <c r="L2784" s="6">
        <f t="shared" si="2"/>
        <v>29.12773273</v>
      </c>
    </row>
    <row r="2785" ht="14.25" customHeight="1">
      <c r="A2785" s="1" t="s">
        <v>2806</v>
      </c>
      <c r="B2785" s="2">
        <v>286.0</v>
      </c>
      <c r="C2785" s="2">
        <v>67495.7473043</v>
      </c>
      <c r="D2785" s="2">
        <v>1.46485008315E8</v>
      </c>
      <c r="E2785" s="3" t="str">
        <f t="shared" si="1"/>
        <v>13</v>
      </c>
      <c r="F2785" s="5">
        <v>13.0</v>
      </c>
      <c r="G2785" s="3" t="s">
        <v>2714</v>
      </c>
      <c r="H2785" s="3" t="str">
        <f>VLOOKUP(F2785, prov_ccaa,4,FALSE)</f>
        <v>Castilla-La Mancha</v>
      </c>
      <c r="I2785" s="3">
        <f>VLOOKUP(F2785, prov_ccaa,3,FALSE)</f>
        <v>8</v>
      </c>
      <c r="J2785" s="3" t="str">
        <f>VLOOKUP(F2785,prov_ccaa,2,FALSE)</f>
        <v>Ciudad Real</v>
      </c>
      <c r="K2785" s="3">
        <f>VLOOKUP(I2785,tasa,6,FALSE)</f>
        <v>0.1380461267</v>
      </c>
      <c r="L2785" s="6">
        <f t="shared" si="2"/>
        <v>39.48119223</v>
      </c>
    </row>
    <row r="2786" ht="14.25" customHeight="1">
      <c r="A2786" s="1" t="s">
        <v>2807</v>
      </c>
      <c r="B2786" s="2">
        <v>3694.0</v>
      </c>
      <c r="C2786" s="2">
        <v>45962.6107</v>
      </c>
      <c r="D2786" s="2">
        <v>6.03263335057E7</v>
      </c>
      <c r="E2786" s="3" t="str">
        <f t="shared" si="1"/>
        <v>13</v>
      </c>
      <c r="F2786" s="5">
        <v>13.0</v>
      </c>
      <c r="G2786" s="3" t="s">
        <v>2714</v>
      </c>
      <c r="H2786" s="3" t="str">
        <f>VLOOKUP(F2786, prov_ccaa,4,FALSE)</f>
        <v>Castilla-La Mancha</v>
      </c>
      <c r="I2786" s="3">
        <f>VLOOKUP(F2786, prov_ccaa,3,FALSE)</f>
        <v>8</v>
      </c>
      <c r="J2786" s="3" t="str">
        <f>VLOOKUP(F2786,prov_ccaa,2,FALSE)</f>
        <v>Ciudad Real</v>
      </c>
      <c r="K2786" s="3">
        <f>VLOOKUP(I2786,tasa,6,FALSE)</f>
        <v>0.1380461267</v>
      </c>
      <c r="L2786" s="6">
        <f t="shared" si="2"/>
        <v>509.942392</v>
      </c>
    </row>
    <row r="2787" ht="14.25" customHeight="1">
      <c r="A2787" s="1" t="s">
        <v>2808</v>
      </c>
      <c r="B2787" s="2">
        <v>3943.0</v>
      </c>
      <c r="C2787" s="2">
        <v>30527.0750759</v>
      </c>
      <c r="D2787" s="2">
        <v>4.09041454006E7</v>
      </c>
      <c r="E2787" s="3" t="str">
        <f t="shared" si="1"/>
        <v>13</v>
      </c>
      <c r="F2787" s="5">
        <v>13.0</v>
      </c>
      <c r="G2787" s="3" t="s">
        <v>2714</v>
      </c>
      <c r="H2787" s="3" t="str">
        <f>VLOOKUP(F2787, prov_ccaa,4,FALSE)</f>
        <v>Castilla-La Mancha</v>
      </c>
      <c r="I2787" s="3">
        <f>VLOOKUP(F2787, prov_ccaa,3,FALSE)</f>
        <v>8</v>
      </c>
      <c r="J2787" s="3" t="str">
        <f>VLOOKUP(F2787,prov_ccaa,2,FALSE)</f>
        <v>Ciudad Real</v>
      </c>
      <c r="K2787" s="3">
        <f>VLOOKUP(I2787,tasa,6,FALSE)</f>
        <v>0.1380461267</v>
      </c>
      <c r="L2787" s="6">
        <f t="shared" si="2"/>
        <v>544.3158776</v>
      </c>
    </row>
    <row r="2788" ht="14.25" customHeight="1">
      <c r="A2788" s="1" t="s">
        <v>2809</v>
      </c>
      <c r="B2788" s="2">
        <v>682.0</v>
      </c>
      <c r="C2788" s="2">
        <v>43589.741948</v>
      </c>
      <c r="D2788" s="2">
        <v>5.9529419436E7</v>
      </c>
      <c r="E2788" s="3" t="str">
        <f t="shared" si="1"/>
        <v>13</v>
      </c>
      <c r="F2788" s="5">
        <v>13.0</v>
      </c>
      <c r="G2788" s="3" t="s">
        <v>2714</v>
      </c>
      <c r="H2788" s="3" t="str">
        <f>VLOOKUP(F2788, prov_ccaa,4,FALSE)</f>
        <v>Castilla-La Mancha</v>
      </c>
      <c r="I2788" s="3">
        <f>VLOOKUP(F2788, prov_ccaa,3,FALSE)</f>
        <v>8</v>
      </c>
      <c r="J2788" s="3" t="str">
        <f>VLOOKUP(F2788,prov_ccaa,2,FALSE)</f>
        <v>Ciudad Real</v>
      </c>
      <c r="K2788" s="3">
        <f>VLOOKUP(I2788,tasa,6,FALSE)</f>
        <v>0.1380461267</v>
      </c>
      <c r="L2788" s="6">
        <f t="shared" si="2"/>
        <v>94.14745841</v>
      </c>
    </row>
    <row r="2789" ht="14.25" customHeight="1">
      <c r="A2789" s="1" t="s">
        <v>2810</v>
      </c>
      <c r="B2789" s="2">
        <v>2163.0</v>
      </c>
      <c r="C2789" s="2">
        <v>52082.1185041</v>
      </c>
      <c r="D2789" s="2">
        <v>7.40541722306E7</v>
      </c>
      <c r="E2789" s="3" t="str">
        <f t="shared" si="1"/>
        <v>13</v>
      </c>
      <c r="F2789" s="5">
        <v>13.0</v>
      </c>
      <c r="G2789" s="3" t="s">
        <v>2714</v>
      </c>
      <c r="H2789" s="3" t="str">
        <f>VLOOKUP(F2789, prov_ccaa,4,FALSE)</f>
        <v>Castilla-La Mancha</v>
      </c>
      <c r="I2789" s="3">
        <f>VLOOKUP(F2789, prov_ccaa,3,FALSE)</f>
        <v>8</v>
      </c>
      <c r="J2789" s="3" t="str">
        <f>VLOOKUP(F2789,prov_ccaa,2,FALSE)</f>
        <v>Ciudad Real</v>
      </c>
      <c r="K2789" s="3">
        <f>VLOOKUP(I2789,tasa,6,FALSE)</f>
        <v>0.1380461267</v>
      </c>
      <c r="L2789" s="6">
        <f t="shared" si="2"/>
        <v>298.593772</v>
      </c>
    </row>
    <row r="2790" ht="14.25" customHeight="1">
      <c r="A2790" s="1" t="s">
        <v>2811</v>
      </c>
      <c r="B2790" s="2">
        <v>2197.0</v>
      </c>
      <c r="C2790" s="2">
        <v>118758.029164</v>
      </c>
      <c r="D2790" s="2">
        <v>4.9102944356E8</v>
      </c>
      <c r="E2790" s="3" t="str">
        <f t="shared" si="1"/>
        <v>13</v>
      </c>
      <c r="F2790" s="5">
        <v>13.0</v>
      </c>
      <c r="G2790" s="3" t="s">
        <v>2714</v>
      </c>
      <c r="H2790" s="3" t="str">
        <f>VLOOKUP(F2790, prov_ccaa,4,FALSE)</f>
        <v>Castilla-La Mancha</v>
      </c>
      <c r="I2790" s="3">
        <f>VLOOKUP(F2790, prov_ccaa,3,FALSE)</f>
        <v>8</v>
      </c>
      <c r="J2790" s="3" t="str">
        <f>VLOOKUP(F2790,prov_ccaa,2,FALSE)</f>
        <v>Ciudad Real</v>
      </c>
      <c r="K2790" s="3">
        <f>VLOOKUP(I2790,tasa,6,FALSE)</f>
        <v>0.1380461267</v>
      </c>
      <c r="L2790" s="6">
        <f t="shared" si="2"/>
        <v>303.2873403</v>
      </c>
    </row>
    <row r="2791" ht="14.25" customHeight="1">
      <c r="A2791" s="1" t="s">
        <v>2812</v>
      </c>
      <c r="B2791" s="2">
        <v>2862.0</v>
      </c>
      <c r="C2791" s="2">
        <v>33872.4267947</v>
      </c>
      <c r="D2791" s="2">
        <v>2.77973759558E7</v>
      </c>
      <c r="E2791" s="3" t="str">
        <f t="shared" si="1"/>
        <v>13</v>
      </c>
      <c r="F2791" s="5">
        <v>13.0</v>
      </c>
      <c r="G2791" s="3" t="s">
        <v>2714</v>
      </c>
      <c r="H2791" s="3" t="str">
        <f>VLOOKUP(F2791, prov_ccaa,4,FALSE)</f>
        <v>Castilla-La Mancha</v>
      </c>
      <c r="I2791" s="3">
        <f>VLOOKUP(F2791, prov_ccaa,3,FALSE)</f>
        <v>8</v>
      </c>
      <c r="J2791" s="3" t="str">
        <f>VLOOKUP(F2791,prov_ccaa,2,FALSE)</f>
        <v>Ciudad Real</v>
      </c>
      <c r="K2791" s="3">
        <f>VLOOKUP(I2791,tasa,6,FALSE)</f>
        <v>0.1380461267</v>
      </c>
      <c r="L2791" s="6">
        <f t="shared" si="2"/>
        <v>395.0880146</v>
      </c>
    </row>
    <row r="2792" ht="14.25" customHeight="1">
      <c r="A2792" s="1" t="s">
        <v>2813</v>
      </c>
      <c r="B2792" s="2">
        <v>3524.0</v>
      </c>
      <c r="C2792" s="2">
        <v>75759.2866828</v>
      </c>
      <c r="D2792" s="2">
        <v>2.11788133694E8</v>
      </c>
      <c r="E2792" s="3" t="str">
        <f t="shared" si="1"/>
        <v>13</v>
      </c>
      <c r="F2792" s="5">
        <v>13.0</v>
      </c>
      <c r="G2792" s="3" t="s">
        <v>2714</v>
      </c>
      <c r="H2792" s="3" t="str">
        <f>VLOOKUP(F2792, prov_ccaa,4,FALSE)</f>
        <v>Castilla-La Mancha</v>
      </c>
      <c r="I2792" s="3">
        <f>VLOOKUP(F2792, prov_ccaa,3,FALSE)</f>
        <v>8</v>
      </c>
      <c r="J2792" s="3" t="str">
        <f>VLOOKUP(F2792,prov_ccaa,2,FALSE)</f>
        <v>Ciudad Real</v>
      </c>
      <c r="K2792" s="3">
        <f>VLOOKUP(I2792,tasa,6,FALSE)</f>
        <v>0.1380461267</v>
      </c>
      <c r="L2792" s="6">
        <f t="shared" si="2"/>
        <v>486.4745505</v>
      </c>
    </row>
    <row r="2793" ht="14.25" customHeight="1">
      <c r="A2793" s="1" t="s">
        <v>2814</v>
      </c>
      <c r="B2793" s="2">
        <v>3743.0</v>
      </c>
      <c r="C2793" s="2">
        <v>57006.0606194</v>
      </c>
      <c r="D2793" s="2">
        <v>9.95247182249E7</v>
      </c>
      <c r="E2793" s="3" t="str">
        <f t="shared" si="1"/>
        <v>13</v>
      </c>
      <c r="F2793" s="5">
        <v>13.0</v>
      </c>
      <c r="G2793" s="3" t="s">
        <v>2714</v>
      </c>
      <c r="H2793" s="3" t="str">
        <f>VLOOKUP(F2793, prov_ccaa,4,FALSE)</f>
        <v>Castilla-La Mancha</v>
      </c>
      <c r="I2793" s="3">
        <f>VLOOKUP(F2793, prov_ccaa,3,FALSE)</f>
        <v>8</v>
      </c>
      <c r="J2793" s="3" t="str">
        <f>VLOOKUP(F2793,prov_ccaa,2,FALSE)</f>
        <v>Ciudad Real</v>
      </c>
      <c r="K2793" s="3">
        <f>VLOOKUP(I2793,tasa,6,FALSE)</f>
        <v>0.1380461267</v>
      </c>
      <c r="L2793" s="6">
        <f t="shared" si="2"/>
        <v>516.7066522</v>
      </c>
    </row>
    <row r="2794" ht="14.25" customHeight="1">
      <c r="A2794" s="1" t="s">
        <v>2815</v>
      </c>
      <c r="B2794" s="2">
        <v>368.0</v>
      </c>
      <c r="C2794" s="2">
        <v>39397.4616366</v>
      </c>
      <c r="D2794" s="2">
        <v>8.39509523586E7</v>
      </c>
      <c r="E2794" s="3" t="str">
        <f t="shared" si="1"/>
        <v>13</v>
      </c>
      <c r="F2794" s="5">
        <v>13.0</v>
      </c>
      <c r="G2794" s="3" t="s">
        <v>2714</v>
      </c>
      <c r="H2794" s="3" t="str">
        <f>VLOOKUP(F2794, prov_ccaa,4,FALSE)</f>
        <v>Castilla-La Mancha</v>
      </c>
      <c r="I2794" s="3">
        <f>VLOOKUP(F2794, prov_ccaa,3,FALSE)</f>
        <v>8</v>
      </c>
      <c r="J2794" s="3" t="str">
        <f>VLOOKUP(F2794,prov_ccaa,2,FALSE)</f>
        <v>Ciudad Real</v>
      </c>
      <c r="K2794" s="3">
        <f>VLOOKUP(I2794,tasa,6,FALSE)</f>
        <v>0.1380461267</v>
      </c>
      <c r="L2794" s="6">
        <f t="shared" si="2"/>
        <v>50.80097462</v>
      </c>
    </row>
    <row r="2795" ht="14.25" customHeight="1">
      <c r="A2795" s="1" t="s">
        <v>2816</v>
      </c>
      <c r="B2795" s="2">
        <v>1131.0</v>
      </c>
      <c r="C2795" s="2">
        <v>108517.774677</v>
      </c>
      <c r="D2795" s="2">
        <v>4.24745770806E8</v>
      </c>
      <c r="E2795" s="3" t="str">
        <f t="shared" si="1"/>
        <v>13</v>
      </c>
      <c r="F2795" s="5">
        <v>13.0</v>
      </c>
      <c r="G2795" s="3" t="s">
        <v>2714</v>
      </c>
      <c r="H2795" s="3" t="str">
        <f>VLOOKUP(F2795, prov_ccaa,4,FALSE)</f>
        <v>Castilla-La Mancha</v>
      </c>
      <c r="I2795" s="3">
        <f>VLOOKUP(F2795, prov_ccaa,3,FALSE)</f>
        <v>8</v>
      </c>
      <c r="J2795" s="3" t="str">
        <f>VLOOKUP(F2795,prov_ccaa,2,FALSE)</f>
        <v>Ciudad Real</v>
      </c>
      <c r="K2795" s="3">
        <f>VLOOKUP(I2795,tasa,6,FALSE)</f>
        <v>0.1380461267</v>
      </c>
      <c r="L2795" s="6">
        <f t="shared" si="2"/>
        <v>156.1301693</v>
      </c>
    </row>
    <row r="2796" ht="14.25" customHeight="1">
      <c r="A2796" s="1" t="s">
        <v>2817</v>
      </c>
      <c r="B2796" s="2">
        <v>664.0</v>
      </c>
      <c r="C2796" s="2">
        <v>24346.7749938</v>
      </c>
      <c r="D2796" s="2">
        <v>3.39481985013E7</v>
      </c>
      <c r="E2796" s="3" t="str">
        <f t="shared" si="1"/>
        <v>13</v>
      </c>
      <c r="F2796" s="5">
        <v>13.0</v>
      </c>
      <c r="G2796" s="3" t="s">
        <v>2714</v>
      </c>
      <c r="H2796" s="3" t="str">
        <f>VLOOKUP(F2796, prov_ccaa,4,FALSE)</f>
        <v>Castilla-La Mancha</v>
      </c>
      <c r="I2796" s="3">
        <f>VLOOKUP(F2796, prov_ccaa,3,FALSE)</f>
        <v>8</v>
      </c>
      <c r="J2796" s="3" t="str">
        <f>VLOOKUP(F2796,prov_ccaa,2,FALSE)</f>
        <v>Ciudad Real</v>
      </c>
      <c r="K2796" s="3">
        <f>VLOOKUP(I2796,tasa,6,FALSE)</f>
        <v>0.1380461267</v>
      </c>
      <c r="L2796" s="6">
        <f t="shared" si="2"/>
        <v>91.66262813</v>
      </c>
    </row>
    <row r="2797" ht="14.25" customHeight="1">
      <c r="A2797" s="1" t="s">
        <v>2818</v>
      </c>
      <c r="B2797" s="2">
        <v>881.0</v>
      </c>
      <c r="C2797" s="2">
        <v>46954.8246823</v>
      </c>
      <c r="D2797" s="2">
        <v>5.48052912276E7</v>
      </c>
      <c r="E2797" s="3" t="str">
        <f t="shared" si="1"/>
        <v>13</v>
      </c>
      <c r="F2797" s="5">
        <v>13.0</v>
      </c>
      <c r="G2797" s="3" t="s">
        <v>2714</v>
      </c>
      <c r="H2797" s="3" t="str">
        <f>VLOOKUP(F2797, prov_ccaa,4,FALSE)</f>
        <v>Castilla-La Mancha</v>
      </c>
      <c r="I2797" s="3">
        <f>VLOOKUP(F2797, prov_ccaa,3,FALSE)</f>
        <v>8</v>
      </c>
      <c r="J2797" s="3" t="str">
        <f>VLOOKUP(F2797,prov_ccaa,2,FALSE)</f>
        <v>Ciudad Real</v>
      </c>
      <c r="K2797" s="3">
        <f>VLOOKUP(I2797,tasa,6,FALSE)</f>
        <v>0.1380461267</v>
      </c>
      <c r="L2797" s="6">
        <f t="shared" si="2"/>
        <v>121.6186376</v>
      </c>
    </row>
    <row r="2798" ht="14.25" customHeight="1">
      <c r="A2798" s="1" t="s">
        <v>2819</v>
      </c>
      <c r="B2798" s="2">
        <v>7240.0</v>
      </c>
      <c r="C2798" s="2">
        <v>4411.35306193</v>
      </c>
      <c r="D2798" s="2">
        <v>940148.805356</v>
      </c>
      <c r="E2798" s="3" t="str">
        <f t="shared" si="1"/>
        <v>13</v>
      </c>
      <c r="F2798" s="5">
        <v>13.0</v>
      </c>
      <c r="G2798" s="3" t="s">
        <v>2714</v>
      </c>
      <c r="H2798" s="3" t="str">
        <f>VLOOKUP(F2798, prov_ccaa,4,FALSE)</f>
        <v>Castilla-La Mancha</v>
      </c>
      <c r="I2798" s="3">
        <f>VLOOKUP(F2798, prov_ccaa,3,FALSE)</f>
        <v>8</v>
      </c>
      <c r="J2798" s="3" t="str">
        <f>VLOOKUP(F2798,prov_ccaa,2,FALSE)</f>
        <v>Ciudad Real</v>
      </c>
      <c r="K2798" s="3">
        <f>VLOOKUP(I2798,tasa,6,FALSE)</f>
        <v>0.1380461267</v>
      </c>
      <c r="L2798" s="6">
        <f t="shared" si="2"/>
        <v>999.4539573</v>
      </c>
    </row>
    <row r="2799" ht="14.25" customHeight="1">
      <c r="A2799" s="1" t="s">
        <v>2820</v>
      </c>
      <c r="B2799" s="2">
        <v>9655.0</v>
      </c>
      <c r="C2799" s="2">
        <v>8223.62220189</v>
      </c>
      <c r="D2799" s="2">
        <v>3873490.83765</v>
      </c>
      <c r="E2799" s="3" t="str">
        <f t="shared" si="1"/>
        <v>13</v>
      </c>
      <c r="F2799" s="5">
        <v>13.0</v>
      </c>
      <c r="G2799" s="3" t="s">
        <v>2714</v>
      </c>
      <c r="H2799" s="3" t="str">
        <f>VLOOKUP(F2799, prov_ccaa,4,FALSE)</f>
        <v>Castilla-La Mancha</v>
      </c>
      <c r="I2799" s="3">
        <f>VLOOKUP(F2799, prov_ccaa,3,FALSE)</f>
        <v>8</v>
      </c>
      <c r="J2799" s="3" t="str">
        <f>VLOOKUP(F2799,prov_ccaa,2,FALSE)</f>
        <v>Ciudad Real</v>
      </c>
      <c r="K2799" s="3">
        <f>VLOOKUP(I2799,tasa,6,FALSE)</f>
        <v>0.1380461267</v>
      </c>
      <c r="L2799" s="6">
        <f t="shared" si="2"/>
        <v>1332.835353</v>
      </c>
    </row>
    <row r="2800" ht="14.25" customHeight="1">
      <c r="A2800" s="1" t="s">
        <v>2821</v>
      </c>
      <c r="B2800" s="2">
        <v>17482.0</v>
      </c>
      <c r="C2800" s="2">
        <v>11432.1774897</v>
      </c>
      <c r="D2800" s="2">
        <v>5718876.68119</v>
      </c>
      <c r="E2800" s="3" t="str">
        <f t="shared" si="1"/>
        <v>13</v>
      </c>
      <c r="F2800" s="5">
        <v>13.0</v>
      </c>
      <c r="G2800" s="3" t="s">
        <v>2714</v>
      </c>
      <c r="H2800" s="3" t="str">
        <f>VLOOKUP(F2800, prov_ccaa,4,FALSE)</f>
        <v>Castilla-La Mancha</v>
      </c>
      <c r="I2800" s="3">
        <f>VLOOKUP(F2800, prov_ccaa,3,FALSE)</f>
        <v>8</v>
      </c>
      <c r="J2800" s="3" t="str">
        <f>VLOOKUP(F2800,prov_ccaa,2,FALSE)</f>
        <v>Ciudad Real</v>
      </c>
      <c r="K2800" s="3">
        <f>VLOOKUP(I2800,tasa,6,FALSE)</f>
        <v>0.1380461267</v>
      </c>
      <c r="L2800" s="6">
        <f t="shared" si="2"/>
        <v>2413.322387</v>
      </c>
    </row>
    <row r="2801" ht="14.25" customHeight="1">
      <c r="A2801" s="1" t="s">
        <v>2822</v>
      </c>
      <c r="B2801" s="2">
        <v>10023.0</v>
      </c>
      <c r="C2801" s="2">
        <v>26802.230719</v>
      </c>
      <c r="D2801" s="2">
        <v>2.2510961764E7</v>
      </c>
      <c r="E2801" s="3" t="str">
        <f t="shared" si="1"/>
        <v>13</v>
      </c>
      <c r="F2801" s="5">
        <v>13.0</v>
      </c>
      <c r="G2801" s="3" t="s">
        <v>2714</v>
      </c>
      <c r="H2801" s="3" t="str">
        <f>VLOOKUP(F2801, prov_ccaa,4,FALSE)</f>
        <v>Castilla-La Mancha</v>
      </c>
      <c r="I2801" s="3">
        <f>VLOOKUP(F2801, prov_ccaa,3,FALSE)</f>
        <v>8</v>
      </c>
      <c r="J2801" s="3" t="str">
        <f>VLOOKUP(F2801,prov_ccaa,2,FALSE)</f>
        <v>Ciudad Real</v>
      </c>
      <c r="K2801" s="3">
        <f>VLOOKUP(I2801,tasa,6,FALSE)</f>
        <v>0.1380461267</v>
      </c>
      <c r="L2801" s="6">
        <f t="shared" si="2"/>
        <v>1383.636328</v>
      </c>
    </row>
    <row r="2802" ht="14.25" customHeight="1">
      <c r="A2802" s="1" t="s">
        <v>2823</v>
      </c>
      <c r="B2802" s="2">
        <v>843.0</v>
      </c>
      <c r="C2802" s="2">
        <v>104049.297646</v>
      </c>
      <c r="D2802" s="2">
        <v>1.93565632988E8</v>
      </c>
      <c r="E2802" s="3" t="str">
        <f t="shared" si="1"/>
        <v>13</v>
      </c>
      <c r="F2802" s="5">
        <v>13.0</v>
      </c>
      <c r="G2802" s="3" t="s">
        <v>2714</v>
      </c>
      <c r="H2802" s="3" t="str">
        <f>VLOOKUP(F2802, prov_ccaa,4,FALSE)</f>
        <v>Castilla-La Mancha</v>
      </c>
      <c r="I2802" s="3">
        <f>VLOOKUP(F2802, prov_ccaa,3,FALSE)</f>
        <v>8</v>
      </c>
      <c r="J2802" s="3" t="str">
        <f>VLOOKUP(F2802,prov_ccaa,2,FALSE)</f>
        <v>Ciudad Real</v>
      </c>
      <c r="K2802" s="3">
        <f>VLOOKUP(I2802,tasa,6,FALSE)</f>
        <v>0.1380461267</v>
      </c>
      <c r="L2802" s="6">
        <f t="shared" si="2"/>
        <v>116.3728848</v>
      </c>
    </row>
    <row r="2803" ht="14.25" customHeight="1">
      <c r="A2803" s="1" t="s">
        <v>2824</v>
      </c>
      <c r="B2803" s="2">
        <v>898.0</v>
      </c>
      <c r="C2803" s="2">
        <v>158747.575747</v>
      </c>
      <c r="D2803" s="2">
        <v>6.5356450153E8</v>
      </c>
      <c r="E2803" s="3" t="str">
        <f t="shared" si="1"/>
        <v>13</v>
      </c>
      <c r="F2803" s="5">
        <v>13.0</v>
      </c>
      <c r="G2803" s="3" t="s">
        <v>2714</v>
      </c>
      <c r="H2803" s="3" t="str">
        <f>VLOOKUP(F2803, prov_ccaa,4,FALSE)</f>
        <v>Castilla-La Mancha</v>
      </c>
      <c r="I2803" s="3">
        <f>VLOOKUP(F2803, prov_ccaa,3,FALSE)</f>
        <v>8</v>
      </c>
      <c r="J2803" s="3" t="str">
        <f>VLOOKUP(F2803,prov_ccaa,2,FALSE)</f>
        <v>Ciudad Real</v>
      </c>
      <c r="K2803" s="3">
        <f>VLOOKUP(I2803,tasa,6,FALSE)</f>
        <v>0.1380461267</v>
      </c>
      <c r="L2803" s="6">
        <f t="shared" si="2"/>
        <v>123.9654218</v>
      </c>
    </row>
    <row r="2804" ht="14.25" customHeight="1">
      <c r="A2804" s="1" t="s">
        <v>2825</v>
      </c>
      <c r="B2804" s="2">
        <v>529.0</v>
      </c>
      <c r="C2804" s="2">
        <v>69645.8672246</v>
      </c>
      <c r="D2804" s="2">
        <v>2.47201477853E8</v>
      </c>
      <c r="E2804" s="3" t="str">
        <f t="shared" si="1"/>
        <v>13</v>
      </c>
      <c r="F2804" s="5">
        <v>13.0</v>
      </c>
      <c r="G2804" s="3" t="s">
        <v>2714</v>
      </c>
      <c r="H2804" s="3" t="str">
        <f>VLOOKUP(F2804, prov_ccaa,4,FALSE)</f>
        <v>Castilla-La Mancha</v>
      </c>
      <c r="I2804" s="3">
        <f>VLOOKUP(F2804, prov_ccaa,3,FALSE)</f>
        <v>8</v>
      </c>
      <c r="J2804" s="3" t="str">
        <f>VLOOKUP(F2804,prov_ccaa,2,FALSE)</f>
        <v>Ciudad Real</v>
      </c>
      <c r="K2804" s="3">
        <f>VLOOKUP(I2804,tasa,6,FALSE)</f>
        <v>0.1380461267</v>
      </c>
      <c r="L2804" s="6">
        <f t="shared" si="2"/>
        <v>73.02640102</v>
      </c>
    </row>
    <row r="2805" ht="14.25" customHeight="1">
      <c r="A2805" s="1" t="s">
        <v>2826</v>
      </c>
      <c r="B2805" s="2">
        <v>1082.0</v>
      </c>
      <c r="C2805" s="2">
        <v>27730.9310263</v>
      </c>
      <c r="D2805" s="2">
        <v>5.78344948046E7</v>
      </c>
      <c r="E2805" s="3" t="str">
        <f t="shared" si="1"/>
        <v>13</v>
      </c>
      <c r="F2805" s="5">
        <v>13.0</v>
      </c>
      <c r="G2805" s="3" t="s">
        <v>2714</v>
      </c>
      <c r="H2805" s="3" t="str">
        <f>VLOOKUP(F2805, prov_ccaa,4,FALSE)</f>
        <v>Castilla-La Mancha</v>
      </c>
      <c r="I2805" s="3">
        <f>VLOOKUP(F2805, prov_ccaa,3,FALSE)</f>
        <v>8</v>
      </c>
      <c r="J2805" s="3" t="str">
        <f>VLOOKUP(F2805,prov_ccaa,2,FALSE)</f>
        <v>Ciudad Real</v>
      </c>
      <c r="K2805" s="3">
        <f>VLOOKUP(I2805,tasa,6,FALSE)</f>
        <v>0.1380461267</v>
      </c>
      <c r="L2805" s="6">
        <f t="shared" si="2"/>
        <v>149.3659091</v>
      </c>
    </row>
    <row r="2806" ht="14.25" customHeight="1">
      <c r="A2806" s="1" t="s">
        <v>2827</v>
      </c>
      <c r="B2806" s="2">
        <v>199.0</v>
      </c>
      <c r="C2806" s="2">
        <v>52658.0904613</v>
      </c>
      <c r="D2806" s="2">
        <v>1.05663121568E8</v>
      </c>
      <c r="E2806" s="3" t="str">
        <f t="shared" si="1"/>
        <v>13</v>
      </c>
      <c r="F2806" s="5">
        <v>13.0</v>
      </c>
      <c r="G2806" s="3" t="s">
        <v>2714</v>
      </c>
      <c r="H2806" s="3" t="str">
        <f>VLOOKUP(F2806, prov_ccaa,4,FALSE)</f>
        <v>Castilla-La Mancha</v>
      </c>
      <c r="I2806" s="3">
        <f>VLOOKUP(F2806, prov_ccaa,3,FALSE)</f>
        <v>8</v>
      </c>
      <c r="J2806" s="3" t="str">
        <f>VLOOKUP(F2806,prov_ccaa,2,FALSE)</f>
        <v>Ciudad Real</v>
      </c>
      <c r="K2806" s="3">
        <f>VLOOKUP(I2806,tasa,6,FALSE)</f>
        <v>0.1380461267</v>
      </c>
      <c r="L2806" s="6">
        <f t="shared" si="2"/>
        <v>27.47117921</v>
      </c>
    </row>
    <row r="2807" ht="14.25" customHeight="1">
      <c r="A2807" s="1" t="s">
        <v>2828</v>
      </c>
      <c r="B2807" s="2">
        <v>490.0</v>
      </c>
      <c r="C2807" s="2">
        <v>16027.0526572</v>
      </c>
      <c r="D2807" s="2">
        <v>1.7703507008E7</v>
      </c>
      <c r="E2807" s="3" t="str">
        <f t="shared" si="1"/>
        <v>13</v>
      </c>
      <c r="F2807" s="5">
        <v>13.0</v>
      </c>
      <c r="G2807" s="3" t="s">
        <v>2714</v>
      </c>
      <c r="H2807" s="3" t="str">
        <f>VLOOKUP(F2807, prov_ccaa,4,FALSE)</f>
        <v>Castilla-La Mancha</v>
      </c>
      <c r="I2807" s="3">
        <f>VLOOKUP(F2807, prov_ccaa,3,FALSE)</f>
        <v>8</v>
      </c>
      <c r="J2807" s="3" t="str">
        <f>VLOOKUP(F2807,prov_ccaa,2,FALSE)</f>
        <v>Ciudad Real</v>
      </c>
      <c r="K2807" s="3">
        <f>VLOOKUP(I2807,tasa,6,FALSE)</f>
        <v>0.1380461267</v>
      </c>
      <c r="L2807" s="6">
        <f t="shared" si="2"/>
        <v>67.64260208</v>
      </c>
    </row>
    <row r="2808" ht="14.25" customHeight="1">
      <c r="A2808" s="1" t="s">
        <v>2829</v>
      </c>
      <c r="B2808" s="2">
        <v>1126.0</v>
      </c>
      <c r="C2808" s="2">
        <v>44888.9020694</v>
      </c>
      <c r="D2808" s="2">
        <v>1.08935256293E8</v>
      </c>
      <c r="E2808" s="3" t="str">
        <f t="shared" si="1"/>
        <v>13</v>
      </c>
      <c r="F2808" s="5">
        <v>13.0</v>
      </c>
      <c r="G2808" s="3" t="s">
        <v>2714</v>
      </c>
      <c r="H2808" s="3" t="str">
        <f>VLOOKUP(F2808, prov_ccaa,4,FALSE)</f>
        <v>Castilla-La Mancha</v>
      </c>
      <c r="I2808" s="3">
        <f>VLOOKUP(F2808, prov_ccaa,3,FALSE)</f>
        <v>8</v>
      </c>
      <c r="J2808" s="3" t="str">
        <f>VLOOKUP(F2808,prov_ccaa,2,FALSE)</f>
        <v>Ciudad Real</v>
      </c>
      <c r="K2808" s="3">
        <f>VLOOKUP(I2808,tasa,6,FALSE)</f>
        <v>0.1380461267</v>
      </c>
      <c r="L2808" s="6">
        <f t="shared" si="2"/>
        <v>155.4399387</v>
      </c>
    </row>
    <row r="2809" ht="14.25" customHeight="1">
      <c r="A2809" s="1" t="s">
        <v>2830</v>
      </c>
      <c r="B2809" s="2">
        <v>1002.0</v>
      </c>
      <c r="C2809" s="2">
        <v>14034.7250998</v>
      </c>
      <c r="D2809" s="2">
        <v>7593255.07916</v>
      </c>
      <c r="E2809" s="3" t="str">
        <f t="shared" si="1"/>
        <v>13</v>
      </c>
      <c r="F2809" s="5">
        <v>13.0</v>
      </c>
      <c r="G2809" s="3" t="s">
        <v>2714</v>
      </c>
      <c r="H2809" s="3" t="str">
        <f>VLOOKUP(F2809, prov_ccaa,4,FALSE)</f>
        <v>Castilla-La Mancha</v>
      </c>
      <c r="I2809" s="3">
        <f>VLOOKUP(F2809, prov_ccaa,3,FALSE)</f>
        <v>8</v>
      </c>
      <c r="J2809" s="3" t="str">
        <f>VLOOKUP(F2809,prov_ccaa,2,FALSE)</f>
        <v>Ciudad Real</v>
      </c>
      <c r="K2809" s="3">
        <f>VLOOKUP(I2809,tasa,6,FALSE)</f>
        <v>0.1380461267</v>
      </c>
      <c r="L2809" s="6">
        <f t="shared" si="2"/>
        <v>138.3222189</v>
      </c>
    </row>
    <row r="2810" ht="14.25" customHeight="1">
      <c r="A2810" s="1" t="s">
        <v>2831</v>
      </c>
      <c r="B2810" s="2">
        <v>1748.0</v>
      </c>
      <c r="C2810" s="2">
        <v>25520.5839225</v>
      </c>
      <c r="D2810" s="2">
        <v>1.79691768999E7</v>
      </c>
      <c r="E2810" s="3" t="str">
        <f t="shared" si="1"/>
        <v>13</v>
      </c>
      <c r="F2810" s="5">
        <v>13.0</v>
      </c>
      <c r="G2810" s="3" t="s">
        <v>2714</v>
      </c>
      <c r="H2810" s="3" t="str">
        <f>VLOOKUP(F2810, prov_ccaa,4,FALSE)</f>
        <v>Castilla-La Mancha</v>
      </c>
      <c r="I2810" s="3">
        <f>VLOOKUP(F2810, prov_ccaa,3,FALSE)</f>
        <v>8</v>
      </c>
      <c r="J2810" s="3" t="str">
        <f>VLOOKUP(F2810,prov_ccaa,2,FALSE)</f>
        <v>Ciudad Real</v>
      </c>
      <c r="K2810" s="3">
        <f>VLOOKUP(I2810,tasa,6,FALSE)</f>
        <v>0.1380461267</v>
      </c>
      <c r="L2810" s="6">
        <f t="shared" si="2"/>
        <v>241.3046295</v>
      </c>
    </row>
    <row r="2811" ht="14.25" customHeight="1">
      <c r="A2811" s="1" t="s">
        <v>2832</v>
      </c>
      <c r="B2811" s="2">
        <v>3388.0</v>
      </c>
      <c r="C2811" s="2">
        <v>16966.7943093</v>
      </c>
      <c r="D2811" s="2">
        <v>1.28012629853E7</v>
      </c>
      <c r="E2811" s="3" t="str">
        <f t="shared" si="1"/>
        <v>13</v>
      </c>
      <c r="F2811" s="5">
        <v>13.0</v>
      </c>
      <c r="G2811" s="3" t="s">
        <v>2714</v>
      </c>
      <c r="H2811" s="3" t="str">
        <f>VLOOKUP(F2811, prov_ccaa,4,FALSE)</f>
        <v>Castilla-La Mancha</v>
      </c>
      <c r="I2811" s="3">
        <f>VLOOKUP(F2811, prov_ccaa,3,FALSE)</f>
        <v>8</v>
      </c>
      <c r="J2811" s="3" t="str">
        <f>VLOOKUP(F2811,prov_ccaa,2,FALSE)</f>
        <v>Ciudad Real</v>
      </c>
      <c r="K2811" s="3">
        <f>VLOOKUP(I2811,tasa,6,FALSE)</f>
        <v>0.1380461267</v>
      </c>
      <c r="L2811" s="6">
        <f t="shared" si="2"/>
        <v>467.7002772</v>
      </c>
    </row>
    <row r="2812" ht="14.25" customHeight="1">
      <c r="A2812" s="1" t="s">
        <v>2833</v>
      </c>
      <c r="B2812" s="2">
        <v>3793.0</v>
      </c>
      <c r="C2812" s="2">
        <v>53013.3157698</v>
      </c>
      <c r="D2812" s="2">
        <v>1.03813199834E8</v>
      </c>
      <c r="E2812" s="3" t="str">
        <f t="shared" si="1"/>
        <v>13</v>
      </c>
      <c r="F2812" s="5">
        <v>13.0</v>
      </c>
      <c r="G2812" s="3" t="s">
        <v>2714</v>
      </c>
      <c r="H2812" s="3" t="str">
        <f>VLOOKUP(F2812, prov_ccaa,4,FALSE)</f>
        <v>Castilla-La Mancha</v>
      </c>
      <c r="I2812" s="3">
        <f>VLOOKUP(F2812, prov_ccaa,3,FALSE)</f>
        <v>8</v>
      </c>
      <c r="J2812" s="3" t="str">
        <f>VLOOKUP(F2812,prov_ccaa,2,FALSE)</f>
        <v>Ciudad Real</v>
      </c>
      <c r="K2812" s="3">
        <f>VLOOKUP(I2812,tasa,6,FALSE)</f>
        <v>0.1380461267</v>
      </c>
      <c r="L2812" s="6">
        <f t="shared" si="2"/>
        <v>523.6089586</v>
      </c>
    </row>
    <row r="2813" ht="14.25" customHeight="1">
      <c r="A2813" s="1" t="s">
        <v>2834</v>
      </c>
      <c r="B2813" s="2">
        <v>2712.0</v>
      </c>
      <c r="C2813" s="2">
        <v>29529.6116353</v>
      </c>
      <c r="D2813" s="2">
        <v>4.17077242168E7</v>
      </c>
      <c r="E2813" s="3" t="str">
        <f t="shared" si="1"/>
        <v>13</v>
      </c>
      <c r="F2813" s="5">
        <v>13.0</v>
      </c>
      <c r="G2813" s="3" t="s">
        <v>2714</v>
      </c>
      <c r="H2813" s="3" t="str">
        <f>VLOOKUP(F2813, prov_ccaa,4,FALSE)</f>
        <v>Castilla-La Mancha</v>
      </c>
      <c r="I2813" s="3">
        <f>VLOOKUP(F2813, prov_ccaa,3,FALSE)</f>
        <v>8</v>
      </c>
      <c r="J2813" s="3" t="str">
        <f>VLOOKUP(F2813,prov_ccaa,2,FALSE)</f>
        <v>Ciudad Real</v>
      </c>
      <c r="K2813" s="3">
        <f>VLOOKUP(I2813,tasa,6,FALSE)</f>
        <v>0.1380461267</v>
      </c>
      <c r="L2813" s="6">
        <f t="shared" si="2"/>
        <v>374.3810956</v>
      </c>
    </row>
    <row r="2814" ht="14.25" customHeight="1">
      <c r="A2814" s="1" t="s">
        <v>2835</v>
      </c>
      <c r="B2814" s="2">
        <v>2269.0</v>
      </c>
      <c r="C2814" s="2">
        <v>74677.5520087</v>
      </c>
      <c r="D2814" s="2">
        <v>2.15477572212E8</v>
      </c>
      <c r="E2814" s="3" t="str">
        <f t="shared" si="1"/>
        <v>13</v>
      </c>
      <c r="F2814" s="5">
        <v>13.0</v>
      </c>
      <c r="G2814" s="3" t="s">
        <v>2714</v>
      </c>
      <c r="H2814" s="3" t="str">
        <f>VLOOKUP(F2814, prov_ccaa,4,FALSE)</f>
        <v>Castilla-La Mancha</v>
      </c>
      <c r="I2814" s="3">
        <f>VLOOKUP(F2814, prov_ccaa,3,FALSE)</f>
        <v>8</v>
      </c>
      <c r="J2814" s="3" t="str">
        <f>VLOOKUP(F2814,prov_ccaa,2,FALSE)</f>
        <v>Ciudad Real</v>
      </c>
      <c r="K2814" s="3">
        <f>VLOOKUP(I2814,tasa,6,FALSE)</f>
        <v>0.1380461267</v>
      </c>
      <c r="L2814" s="6">
        <f t="shared" si="2"/>
        <v>313.2266615</v>
      </c>
    </row>
    <row r="2815" ht="14.25" customHeight="1">
      <c r="A2815" s="1" t="s">
        <v>2836</v>
      </c>
      <c r="B2815" s="2">
        <v>6632.0</v>
      </c>
      <c r="C2815" s="2">
        <v>52606.8206195</v>
      </c>
      <c r="D2815" s="2">
        <v>5.07393609646E7</v>
      </c>
      <c r="E2815" s="3" t="str">
        <f t="shared" si="1"/>
        <v>13</v>
      </c>
      <c r="F2815" s="5">
        <v>13.0</v>
      </c>
      <c r="G2815" s="3" t="s">
        <v>2714</v>
      </c>
      <c r="H2815" s="3" t="str">
        <f>VLOOKUP(F2815, prov_ccaa,4,FALSE)</f>
        <v>Castilla-La Mancha</v>
      </c>
      <c r="I2815" s="3">
        <f>VLOOKUP(F2815, prov_ccaa,3,FALSE)</f>
        <v>8</v>
      </c>
      <c r="J2815" s="3" t="str">
        <f>VLOOKUP(F2815,prov_ccaa,2,FALSE)</f>
        <v>Ciudad Real</v>
      </c>
      <c r="K2815" s="3">
        <f>VLOOKUP(I2815,tasa,6,FALSE)</f>
        <v>0.1380461267</v>
      </c>
      <c r="L2815" s="6">
        <f t="shared" si="2"/>
        <v>915.5219122</v>
      </c>
    </row>
    <row r="2816" ht="14.25" customHeight="1">
      <c r="A2816" s="1" t="s">
        <v>2837</v>
      </c>
      <c r="B2816" s="2">
        <v>4422.0</v>
      </c>
      <c r="C2816" s="2">
        <v>27606.3523542</v>
      </c>
      <c r="D2816" s="2">
        <v>2.57245269602E7</v>
      </c>
      <c r="E2816" s="3" t="str">
        <f t="shared" si="1"/>
        <v>13</v>
      </c>
      <c r="F2816" s="5">
        <v>13.0</v>
      </c>
      <c r="G2816" s="3" t="s">
        <v>2714</v>
      </c>
      <c r="H2816" s="3" t="str">
        <f>VLOOKUP(F2816, prov_ccaa,4,FALSE)</f>
        <v>Castilla-La Mancha</v>
      </c>
      <c r="I2816" s="3">
        <f>VLOOKUP(F2816, prov_ccaa,3,FALSE)</f>
        <v>8</v>
      </c>
      <c r="J2816" s="3" t="str">
        <f>VLOOKUP(F2816,prov_ccaa,2,FALSE)</f>
        <v>Ciudad Real</v>
      </c>
      <c r="K2816" s="3">
        <f>VLOOKUP(I2816,tasa,6,FALSE)</f>
        <v>0.1380461267</v>
      </c>
      <c r="L2816" s="6">
        <f t="shared" si="2"/>
        <v>610.4399722</v>
      </c>
    </row>
    <row r="2817" ht="14.25" customHeight="1">
      <c r="A2817" s="1" t="s">
        <v>2838</v>
      </c>
      <c r="B2817" s="2">
        <v>4166.0</v>
      </c>
      <c r="C2817" s="2">
        <v>36551.6117397</v>
      </c>
      <c r="D2817" s="2">
        <v>5.7607156636E7</v>
      </c>
      <c r="E2817" s="3" t="str">
        <f t="shared" si="1"/>
        <v>13</v>
      </c>
      <c r="F2817" s="5">
        <v>13.0</v>
      </c>
      <c r="G2817" s="3" t="s">
        <v>2714</v>
      </c>
      <c r="H2817" s="3" t="str">
        <f>VLOOKUP(F2817, prov_ccaa,4,FALSE)</f>
        <v>Castilla-La Mancha</v>
      </c>
      <c r="I2817" s="3">
        <f>VLOOKUP(F2817, prov_ccaa,3,FALSE)</f>
        <v>8</v>
      </c>
      <c r="J2817" s="3" t="str">
        <f>VLOOKUP(F2817,prov_ccaa,2,FALSE)</f>
        <v>Ciudad Real</v>
      </c>
      <c r="K2817" s="3">
        <f>VLOOKUP(I2817,tasa,6,FALSE)</f>
        <v>0.1380461267</v>
      </c>
      <c r="L2817" s="6">
        <f t="shared" si="2"/>
        <v>575.1001638</v>
      </c>
    </row>
    <row r="2818" ht="14.25" customHeight="1">
      <c r="A2818" s="1" t="s">
        <v>2839</v>
      </c>
      <c r="B2818" s="2">
        <v>332.0</v>
      </c>
      <c r="C2818" s="2">
        <v>64672.2434692</v>
      </c>
      <c r="D2818" s="2">
        <v>1.79976627045E8</v>
      </c>
      <c r="E2818" s="3" t="str">
        <f t="shared" si="1"/>
        <v>13</v>
      </c>
      <c r="F2818" s="5">
        <v>13.0</v>
      </c>
      <c r="G2818" s="3" t="s">
        <v>2714</v>
      </c>
      <c r="H2818" s="3" t="str">
        <f>VLOOKUP(F2818, prov_ccaa,4,FALSE)</f>
        <v>Castilla-La Mancha</v>
      </c>
      <c r="I2818" s="3">
        <f>VLOOKUP(F2818, prov_ccaa,3,FALSE)</f>
        <v>8</v>
      </c>
      <c r="J2818" s="3" t="str">
        <f>VLOOKUP(F2818,prov_ccaa,2,FALSE)</f>
        <v>Ciudad Real</v>
      </c>
      <c r="K2818" s="3">
        <f>VLOOKUP(I2818,tasa,6,FALSE)</f>
        <v>0.1380461267</v>
      </c>
      <c r="L2818" s="6">
        <f t="shared" si="2"/>
        <v>45.83131406</v>
      </c>
    </row>
    <row r="2819" ht="14.25" customHeight="1">
      <c r="A2819" s="1" t="s">
        <v>2840</v>
      </c>
      <c r="B2819" s="2">
        <v>605.0</v>
      </c>
      <c r="C2819" s="2">
        <v>32584.5160261</v>
      </c>
      <c r="D2819" s="2">
        <v>5.54772552403E7</v>
      </c>
      <c r="E2819" s="3" t="str">
        <f t="shared" si="1"/>
        <v>13</v>
      </c>
      <c r="F2819" s="5">
        <v>13.0</v>
      </c>
      <c r="G2819" s="3" t="s">
        <v>2714</v>
      </c>
      <c r="H2819" s="3" t="str">
        <f>VLOOKUP(F2819, prov_ccaa,4,FALSE)</f>
        <v>Castilla-La Mancha</v>
      </c>
      <c r="I2819" s="3">
        <f>VLOOKUP(F2819, prov_ccaa,3,FALSE)</f>
        <v>8</v>
      </c>
      <c r="J2819" s="3" t="str">
        <f>VLOOKUP(F2819,prov_ccaa,2,FALSE)</f>
        <v>Ciudad Real</v>
      </c>
      <c r="K2819" s="3">
        <f>VLOOKUP(I2819,tasa,6,FALSE)</f>
        <v>0.1380461267</v>
      </c>
      <c r="L2819" s="6">
        <f t="shared" si="2"/>
        <v>83.51790665</v>
      </c>
    </row>
    <row r="2820" ht="14.25" customHeight="1">
      <c r="A2820" s="1" t="s">
        <v>2841</v>
      </c>
      <c r="B2820" s="2">
        <v>12430.0</v>
      </c>
      <c r="C2820" s="2">
        <v>45099.8169243</v>
      </c>
      <c r="D2820" s="2">
        <v>8.58809422784E7</v>
      </c>
      <c r="E2820" s="3" t="str">
        <f t="shared" si="1"/>
        <v>13</v>
      </c>
      <c r="F2820" s="5">
        <v>13.0</v>
      </c>
      <c r="G2820" s="3" t="s">
        <v>2714</v>
      </c>
      <c r="H2820" s="3" t="str">
        <f>VLOOKUP(F2820, prov_ccaa,4,FALSE)</f>
        <v>Castilla-La Mancha</v>
      </c>
      <c r="I2820" s="3">
        <f>VLOOKUP(F2820, prov_ccaa,3,FALSE)</f>
        <v>8</v>
      </c>
      <c r="J2820" s="3" t="str">
        <f>VLOOKUP(F2820,prov_ccaa,2,FALSE)</f>
        <v>Ciudad Real</v>
      </c>
      <c r="K2820" s="3">
        <f>VLOOKUP(I2820,tasa,6,FALSE)</f>
        <v>0.1380461267</v>
      </c>
      <c r="L2820" s="6">
        <f t="shared" si="2"/>
        <v>1715.913355</v>
      </c>
    </row>
    <row r="2821" ht="14.25" customHeight="1">
      <c r="A2821" s="1" t="s">
        <v>2842</v>
      </c>
      <c r="B2821" s="2">
        <v>9875.0</v>
      </c>
      <c r="C2821" s="2">
        <v>29675.6474845</v>
      </c>
      <c r="D2821" s="2">
        <v>1.83787407956E7</v>
      </c>
      <c r="E2821" s="3" t="str">
        <f t="shared" si="1"/>
        <v>13</v>
      </c>
      <c r="F2821" s="5">
        <v>13.0</v>
      </c>
      <c r="G2821" s="3" t="s">
        <v>2714</v>
      </c>
      <c r="H2821" s="3" t="str">
        <f>VLOOKUP(F2821, prov_ccaa,4,FALSE)</f>
        <v>Castilla-La Mancha</v>
      </c>
      <c r="I2821" s="3">
        <f>VLOOKUP(F2821, prov_ccaa,3,FALSE)</f>
        <v>8</v>
      </c>
      <c r="J2821" s="3" t="str">
        <f>VLOOKUP(F2821,prov_ccaa,2,FALSE)</f>
        <v>Ciudad Real</v>
      </c>
      <c r="K2821" s="3">
        <f>VLOOKUP(I2821,tasa,6,FALSE)</f>
        <v>0.1380461267</v>
      </c>
      <c r="L2821" s="6">
        <f t="shared" si="2"/>
        <v>1363.205501</v>
      </c>
    </row>
    <row r="2822" ht="14.25" customHeight="1">
      <c r="A2822" s="1" t="s">
        <v>2843</v>
      </c>
      <c r="B2822" s="2">
        <v>6880.0</v>
      </c>
      <c r="C2822" s="2">
        <v>4788.16271254</v>
      </c>
      <c r="D2822" s="2">
        <v>1281257.79499</v>
      </c>
      <c r="E2822" s="3" t="str">
        <f t="shared" si="1"/>
        <v>13</v>
      </c>
      <c r="F2822" s="5">
        <v>13.0</v>
      </c>
      <c r="G2822" s="3" t="s">
        <v>2714</v>
      </c>
      <c r="H2822" s="3" t="str">
        <f>VLOOKUP(F2822, prov_ccaa,4,FALSE)</f>
        <v>Castilla-La Mancha</v>
      </c>
      <c r="I2822" s="3">
        <f>VLOOKUP(F2822, prov_ccaa,3,FALSE)</f>
        <v>8</v>
      </c>
      <c r="J2822" s="3" t="str">
        <f>VLOOKUP(F2822,prov_ccaa,2,FALSE)</f>
        <v>Ciudad Real</v>
      </c>
      <c r="K2822" s="3">
        <f>VLOOKUP(I2822,tasa,6,FALSE)</f>
        <v>0.1380461267</v>
      </c>
      <c r="L2822" s="6">
        <f t="shared" si="2"/>
        <v>949.7573517</v>
      </c>
    </row>
    <row r="2823" ht="14.25" customHeight="1">
      <c r="A2823" s="1" t="s">
        <v>2844</v>
      </c>
      <c r="B2823" s="2">
        <v>7277.0</v>
      </c>
      <c r="C2823" s="2">
        <v>56753.8055698</v>
      </c>
      <c r="D2823" s="2">
        <v>1.36087299751E8</v>
      </c>
      <c r="E2823" s="3" t="str">
        <f t="shared" si="1"/>
        <v>13</v>
      </c>
      <c r="F2823" s="5">
        <v>13.0</v>
      </c>
      <c r="G2823" s="3" t="s">
        <v>2714</v>
      </c>
      <c r="H2823" s="3" t="str">
        <f>VLOOKUP(F2823, prov_ccaa,4,FALSE)</f>
        <v>Castilla-La Mancha</v>
      </c>
      <c r="I2823" s="3">
        <f>VLOOKUP(F2823, prov_ccaa,3,FALSE)</f>
        <v>8</v>
      </c>
      <c r="J2823" s="3" t="str">
        <f>VLOOKUP(F2823,prov_ccaa,2,FALSE)</f>
        <v>Ciudad Real</v>
      </c>
      <c r="K2823" s="3">
        <f>VLOOKUP(I2823,tasa,6,FALSE)</f>
        <v>0.1380461267</v>
      </c>
      <c r="L2823" s="6">
        <f t="shared" si="2"/>
        <v>1004.561664</v>
      </c>
    </row>
    <row r="2824" ht="14.25" customHeight="1">
      <c r="A2824" s="1" t="s">
        <v>2845</v>
      </c>
      <c r="B2824" s="2">
        <v>1586.0</v>
      </c>
      <c r="C2824" s="2">
        <v>28148.7570786</v>
      </c>
      <c r="D2824" s="2">
        <v>3.78256589902E7</v>
      </c>
      <c r="E2824" s="3" t="str">
        <f t="shared" si="1"/>
        <v>13</v>
      </c>
      <c r="F2824" s="5">
        <v>13.0</v>
      </c>
      <c r="G2824" s="3" t="s">
        <v>2714</v>
      </c>
      <c r="H2824" s="3" t="str">
        <f>VLOOKUP(F2824, prov_ccaa,4,FALSE)</f>
        <v>Castilla-La Mancha</v>
      </c>
      <c r="I2824" s="3">
        <f>VLOOKUP(F2824, prov_ccaa,3,FALSE)</f>
        <v>8</v>
      </c>
      <c r="J2824" s="3" t="str">
        <f>VLOOKUP(F2824,prov_ccaa,2,FALSE)</f>
        <v>Ciudad Real</v>
      </c>
      <c r="K2824" s="3">
        <f>VLOOKUP(I2824,tasa,6,FALSE)</f>
        <v>0.1380461267</v>
      </c>
      <c r="L2824" s="6">
        <f t="shared" si="2"/>
        <v>218.9411569</v>
      </c>
    </row>
    <row r="2825" ht="14.25" customHeight="1">
      <c r="A2825" s="1" t="s">
        <v>2846</v>
      </c>
      <c r="B2825" s="2">
        <v>1477.0</v>
      </c>
      <c r="C2825" s="2">
        <v>62535.5304704</v>
      </c>
      <c r="D2825" s="2">
        <v>6.36875475998E7</v>
      </c>
      <c r="E2825" s="3" t="str">
        <f t="shared" si="1"/>
        <v>13</v>
      </c>
      <c r="F2825" s="5">
        <v>13.0</v>
      </c>
      <c r="G2825" s="3" t="s">
        <v>2714</v>
      </c>
      <c r="H2825" s="3" t="str">
        <f>VLOOKUP(F2825, prov_ccaa,4,FALSE)</f>
        <v>Castilla-La Mancha</v>
      </c>
      <c r="I2825" s="3">
        <f>VLOOKUP(F2825, prov_ccaa,3,FALSE)</f>
        <v>8</v>
      </c>
      <c r="J2825" s="3" t="str">
        <f>VLOOKUP(F2825,prov_ccaa,2,FALSE)</f>
        <v>Ciudad Real</v>
      </c>
      <c r="K2825" s="3">
        <f>VLOOKUP(I2825,tasa,6,FALSE)</f>
        <v>0.1380461267</v>
      </c>
      <c r="L2825" s="6">
        <f t="shared" si="2"/>
        <v>203.8941291</v>
      </c>
    </row>
    <row r="2826" ht="14.25" customHeight="1">
      <c r="A2826" s="1" t="s">
        <v>2847</v>
      </c>
      <c r="B2826" s="2">
        <v>970.0</v>
      </c>
      <c r="C2826" s="2">
        <v>177483.314015</v>
      </c>
      <c r="D2826" s="2">
        <v>3.99417252435E8</v>
      </c>
      <c r="E2826" s="3" t="str">
        <f t="shared" si="1"/>
        <v>13</v>
      </c>
      <c r="F2826" s="5">
        <v>13.0</v>
      </c>
      <c r="G2826" s="3" t="s">
        <v>2714</v>
      </c>
      <c r="H2826" s="3" t="str">
        <f>VLOOKUP(F2826, prov_ccaa,4,FALSE)</f>
        <v>Castilla-La Mancha</v>
      </c>
      <c r="I2826" s="3">
        <f>VLOOKUP(F2826, prov_ccaa,3,FALSE)</f>
        <v>8</v>
      </c>
      <c r="J2826" s="3" t="str">
        <f>VLOOKUP(F2826,prov_ccaa,2,FALSE)</f>
        <v>Ciudad Real</v>
      </c>
      <c r="K2826" s="3">
        <f>VLOOKUP(I2826,tasa,6,FALSE)</f>
        <v>0.1380461267</v>
      </c>
      <c r="L2826" s="6">
        <f t="shared" si="2"/>
        <v>133.9047429</v>
      </c>
    </row>
    <row r="2827" ht="14.25" customHeight="1">
      <c r="A2827" s="1" t="s">
        <v>2848</v>
      </c>
      <c r="B2827" s="2">
        <v>2644.0</v>
      </c>
      <c r="C2827" s="2">
        <v>48998.4304583</v>
      </c>
      <c r="D2827" s="2">
        <v>1.42040195169E8</v>
      </c>
      <c r="E2827" s="3" t="str">
        <f t="shared" si="1"/>
        <v>13</v>
      </c>
      <c r="F2827" s="5">
        <v>13.0</v>
      </c>
      <c r="G2827" s="3" t="s">
        <v>2714</v>
      </c>
      <c r="H2827" s="3" t="str">
        <f>VLOOKUP(F2827, prov_ccaa,4,FALSE)</f>
        <v>Castilla-La Mancha</v>
      </c>
      <c r="I2827" s="3">
        <f>VLOOKUP(F2827, prov_ccaa,3,FALSE)</f>
        <v>8</v>
      </c>
      <c r="J2827" s="3" t="str">
        <f>VLOOKUP(F2827,prov_ccaa,2,FALSE)</f>
        <v>Ciudad Real</v>
      </c>
      <c r="K2827" s="3">
        <f>VLOOKUP(I2827,tasa,6,FALSE)</f>
        <v>0.1380461267</v>
      </c>
      <c r="L2827" s="6">
        <f t="shared" si="2"/>
        <v>364.993959</v>
      </c>
    </row>
    <row r="2828" ht="14.25" customHeight="1">
      <c r="A2828" s="1" t="s">
        <v>2849</v>
      </c>
      <c r="B2828" s="2">
        <v>162.0</v>
      </c>
      <c r="C2828" s="2">
        <v>75843.4587607</v>
      </c>
      <c r="D2828" s="2">
        <v>1.42424156184E8</v>
      </c>
      <c r="E2828" s="3" t="str">
        <f t="shared" si="1"/>
        <v>13</v>
      </c>
      <c r="F2828" s="5">
        <v>13.0</v>
      </c>
      <c r="G2828" s="3" t="s">
        <v>2714</v>
      </c>
      <c r="H2828" s="3" t="str">
        <f>VLOOKUP(F2828, prov_ccaa,4,FALSE)</f>
        <v>Castilla-La Mancha</v>
      </c>
      <c r="I2828" s="3">
        <f>VLOOKUP(F2828, prov_ccaa,3,FALSE)</f>
        <v>8</v>
      </c>
      <c r="J2828" s="3" t="str">
        <f>VLOOKUP(F2828,prov_ccaa,2,FALSE)</f>
        <v>Ciudad Real</v>
      </c>
      <c r="K2828" s="3">
        <f>VLOOKUP(I2828,tasa,6,FALSE)</f>
        <v>0.1380461267</v>
      </c>
      <c r="L2828" s="6">
        <f t="shared" si="2"/>
        <v>22.36347252</v>
      </c>
    </row>
    <row r="2829" ht="14.25" customHeight="1">
      <c r="A2829" s="1" t="s">
        <v>2850</v>
      </c>
      <c r="B2829" s="2">
        <v>7885.0</v>
      </c>
      <c r="C2829" s="2">
        <v>3229.60213679</v>
      </c>
      <c r="D2829" s="2">
        <v>591883.06905</v>
      </c>
      <c r="E2829" s="3" t="str">
        <f t="shared" si="1"/>
        <v>13</v>
      </c>
      <c r="F2829" s="5">
        <v>13.0</v>
      </c>
      <c r="G2829" s="3" t="s">
        <v>2714</v>
      </c>
      <c r="H2829" s="3" t="str">
        <f>VLOOKUP(F2829, prov_ccaa,4,FALSE)</f>
        <v>Castilla-La Mancha</v>
      </c>
      <c r="I2829" s="3">
        <f>VLOOKUP(F2829, prov_ccaa,3,FALSE)</f>
        <v>8</v>
      </c>
      <c r="J2829" s="3" t="str">
        <f>VLOOKUP(F2829,prov_ccaa,2,FALSE)</f>
        <v>Ciudad Real</v>
      </c>
      <c r="K2829" s="3">
        <f>VLOOKUP(I2829,tasa,6,FALSE)</f>
        <v>0.1380461267</v>
      </c>
      <c r="L2829" s="6">
        <f t="shared" si="2"/>
        <v>1088.493709</v>
      </c>
    </row>
    <row r="2830" ht="14.25" customHeight="1">
      <c r="A2830" s="1" t="s">
        <v>2851</v>
      </c>
      <c r="B2830" s="2">
        <v>6694.0</v>
      </c>
      <c r="C2830" s="2">
        <v>63813.7396285</v>
      </c>
      <c r="D2830" s="2">
        <v>9.49737532082E7</v>
      </c>
      <c r="E2830" s="3" t="str">
        <f t="shared" si="1"/>
        <v>13</v>
      </c>
      <c r="F2830" s="5">
        <v>13.0</v>
      </c>
      <c r="G2830" s="3" t="s">
        <v>2714</v>
      </c>
      <c r="H2830" s="3" t="str">
        <f>VLOOKUP(F2830, prov_ccaa,4,FALSE)</f>
        <v>Castilla-La Mancha</v>
      </c>
      <c r="I2830" s="3">
        <f>VLOOKUP(F2830, prov_ccaa,3,FALSE)</f>
        <v>8</v>
      </c>
      <c r="J2830" s="3" t="str">
        <f>VLOOKUP(F2830,prov_ccaa,2,FALSE)</f>
        <v>Ciudad Real</v>
      </c>
      <c r="K2830" s="3">
        <f>VLOOKUP(I2830,tasa,6,FALSE)</f>
        <v>0.1380461267</v>
      </c>
      <c r="L2830" s="6">
        <f t="shared" si="2"/>
        <v>924.0807721</v>
      </c>
    </row>
    <row r="2831" ht="14.25" customHeight="1">
      <c r="A2831" s="1" t="s">
        <v>2852</v>
      </c>
      <c r="B2831" s="2">
        <v>4657.0</v>
      </c>
      <c r="C2831" s="2">
        <v>44146.9462244</v>
      </c>
      <c r="D2831" s="2">
        <v>9.10227230542E7</v>
      </c>
      <c r="E2831" s="3" t="str">
        <f t="shared" si="1"/>
        <v>13</v>
      </c>
      <c r="F2831" s="5">
        <v>13.0</v>
      </c>
      <c r="G2831" s="3" t="s">
        <v>2714</v>
      </c>
      <c r="H2831" s="3" t="str">
        <f>VLOOKUP(F2831, prov_ccaa,4,FALSE)</f>
        <v>Castilla-La Mancha</v>
      </c>
      <c r="I2831" s="3">
        <f>VLOOKUP(F2831, prov_ccaa,3,FALSE)</f>
        <v>8</v>
      </c>
      <c r="J2831" s="3" t="str">
        <f>VLOOKUP(F2831,prov_ccaa,2,FALSE)</f>
        <v>Ciudad Real</v>
      </c>
      <c r="K2831" s="3">
        <f>VLOOKUP(I2831,tasa,6,FALSE)</f>
        <v>0.1380461267</v>
      </c>
      <c r="L2831" s="6">
        <f t="shared" si="2"/>
        <v>642.880812</v>
      </c>
    </row>
    <row r="2832" ht="14.25" customHeight="1">
      <c r="A2832" s="1" t="s">
        <v>2853</v>
      </c>
      <c r="B2832" s="2">
        <v>5407.0</v>
      </c>
      <c r="C2832" s="2">
        <v>47709.8197093</v>
      </c>
      <c r="D2832" s="2">
        <v>1.03800057185E8</v>
      </c>
      <c r="E2832" s="3" t="str">
        <f t="shared" si="1"/>
        <v>13</v>
      </c>
      <c r="F2832" s="5">
        <v>13.0</v>
      </c>
      <c r="G2832" s="3" t="s">
        <v>2714</v>
      </c>
      <c r="H2832" s="3" t="str">
        <f>VLOOKUP(F2832, prov_ccaa,4,FALSE)</f>
        <v>Castilla-La Mancha</v>
      </c>
      <c r="I2832" s="3">
        <f>VLOOKUP(F2832, prov_ccaa,3,FALSE)</f>
        <v>8</v>
      </c>
      <c r="J2832" s="3" t="str">
        <f>VLOOKUP(F2832,prov_ccaa,2,FALSE)</f>
        <v>Ciudad Real</v>
      </c>
      <c r="K2832" s="3">
        <f>VLOOKUP(I2832,tasa,6,FALSE)</f>
        <v>0.1380461267</v>
      </c>
      <c r="L2832" s="6">
        <f t="shared" si="2"/>
        <v>746.415407</v>
      </c>
    </row>
    <row r="2833" ht="14.25" customHeight="1">
      <c r="A2833" s="1" t="s">
        <v>2854</v>
      </c>
      <c r="B2833" s="2">
        <v>5737.0</v>
      </c>
      <c r="C2833" s="2">
        <v>67386.786541</v>
      </c>
      <c r="D2833" s="2">
        <v>1.96883481857E8</v>
      </c>
      <c r="E2833" s="3" t="str">
        <f t="shared" si="1"/>
        <v>13</v>
      </c>
      <c r="F2833" s="5">
        <v>13.0</v>
      </c>
      <c r="G2833" s="3" t="s">
        <v>2714</v>
      </c>
      <c r="H2833" s="3" t="str">
        <f>VLOOKUP(F2833, prov_ccaa,4,FALSE)</f>
        <v>Castilla-La Mancha</v>
      </c>
      <c r="I2833" s="3">
        <f>VLOOKUP(F2833, prov_ccaa,3,FALSE)</f>
        <v>8</v>
      </c>
      <c r="J2833" s="3" t="str">
        <f>VLOOKUP(F2833,prov_ccaa,2,FALSE)</f>
        <v>Ciudad Real</v>
      </c>
      <c r="K2833" s="3">
        <f>VLOOKUP(I2833,tasa,6,FALSE)</f>
        <v>0.1380461267</v>
      </c>
      <c r="L2833" s="6">
        <f t="shared" si="2"/>
        <v>791.9706289</v>
      </c>
    </row>
    <row r="2834" ht="14.25" customHeight="1">
      <c r="A2834" s="1" t="s">
        <v>2855</v>
      </c>
      <c r="B2834" s="2">
        <v>654.0</v>
      </c>
      <c r="C2834" s="2">
        <v>31121.9578391</v>
      </c>
      <c r="D2834" s="2">
        <v>4.40488498135E7</v>
      </c>
      <c r="E2834" s="3" t="str">
        <f t="shared" si="1"/>
        <v>13</v>
      </c>
      <c r="F2834" s="5">
        <v>13.0</v>
      </c>
      <c r="G2834" s="3" t="s">
        <v>2714</v>
      </c>
      <c r="H2834" s="3" t="str">
        <f>VLOOKUP(F2834, prov_ccaa,4,FALSE)</f>
        <v>Castilla-La Mancha</v>
      </c>
      <c r="I2834" s="3">
        <f>VLOOKUP(F2834, prov_ccaa,3,FALSE)</f>
        <v>8</v>
      </c>
      <c r="J2834" s="3" t="str">
        <f>VLOOKUP(F2834,prov_ccaa,2,FALSE)</f>
        <v>Ciudad Real</v>
      </c>
      <c r="K2834" s="3">
        <f>VLOOKUP(I2834,tasa,6,FALSE)</f>
        <v>0.1380461267</v>
      </c>
      <c r="L2834" s="6">
        <f t="shared" si="2"/>
        <v>90.28216686</v>
      </c>
    </row>
    <row r="2835" ht="14.25" customHeight="1">
      <c r="A2835" s="1" t="s">
        <v>2856</v>
      </c>
      <c r="B2835" s="2">
        <v>1720.0</v>
      </c>
      <c r="C2835" s="2">
        <v>80481.9295611</v>
      </c>
      <c r="D2835" s="2">
        <v>3.62728280034E8</v>
      </c>
      <c r="E2835" s="3" t="str">
        <f t="shared" si="1"/>
        <v>13</v>
      </c>
      <c r="F2835" s="5">
        <v>13.0</v>
      </c>
      <c r="G2835" s="3" t="s">
        <v>2714</v>
      </c>
      <c r="H2835" s="3" t="str">
        <f>VLOOKUP(F2835, prov_ccaa,4,FALSE)</f>
        <v>Castilla-La Mancha</v>
      </c>
      <c r="I2835" s="3">
        <f>VLOOKUP(F2835, prov_ccaa,3,FALSE)</f>
        <v>8</v>
      </c>
      <c r="J2835" s="3" t="str">
        <f>VLOOKUP(F2835,prov_ccaa,2,FALSE)</f>
        <v>Ciudad Real</v>
      </c>
      <c r="K2835" s="3">
        <f>VLOOKUP(I2835,tasa,6,FALSE)</f>
        <v>0.1380461267</v>
      </c>
      <c r="L2835" s="6">
        <f t="shared" si="2"/>
        <v>237.4393379</v>
      </c>
    </row>
    <row r="2836" ht="14.25" customHeight="1">
      <c r="A2836" s="1" t="s">
        <v>2857</v>
      </c>
      <c r="B2836" s="2">
        <v>1082.0</v>
      </c>
      <c r="C2836" s="2">
        <v>105916.687009</v>
      </c>
      <c r="D2836" s="2">
        <v>3.69706256691E8</v>
      </c>
      <c r="E2836" s="3" t="str">
        <f t="shared" si="1"/>
        <v>13</v>
      </c>
      <c r="F2836" s="5">
        <v>13.0</v>
      </c>
      <c r="G2836" s="3" t="s">
        <v>2714</v>
      </c>
      <c r="H2836" s="3" t="str">
        <f>VLOOKUP(F2836, prov_ccaa,4,FALSE)</f>
        <v>Castilla-La Mancha</v>
      </c>
      <c r="I2836" s="3">
        <f>VLOOKUP(F2836, prov_ccaa,3,FALSE)</f>
        <v>8</v>
      </c>
      <c r="J2836" s="3" t="str">
        <f>VLOOKUP(F2836,prov_ccaa,2,FALSE)</f>
        <v>Ciudad Real</v>
      </c>
      <c r="K2836" s="3">
        <f>VLOOKUP(I2836,tasa,6,FALSE)</f>
        <v>0.1380461267</v>
      </c>
      <c r="L2836" s="6">
        <f t="shared" si="2"/>
        <v>149.3659091</v>
      </c>
    </row>
    <row r="2837" ht="14.25" customHeight="1">
      <c r="A2837" s="1" t="s">
        <v>2858</v>
      </c>
      <c r="B2837" s="2">
        <v>640.0</v>
      </c>
      <c r="C2837" s="2">
        <v>59423.43529</v>
      </c>
      <c r="D2837" s="2">
        <v>1.44727671014E8</v>
      </c>
      <c r="E2837" s="3" t="str">
        <f t="shared" si="1"/>
        <v>13</v>
      </c>
      <c r="F2837" s="5">
        <v>13.0</v>
      </c>
      <c r="G2837" s="3" t="s">
        <v>2714</v>
      </c>
      <c r="H2837" s="3" t="str">
        <f>VLOOKUP(F2837, prov_ccaa,4,FALSE)</f>
        <v>Castilla-La Mancha</v>
      </c>
      <c r="I2837" s="3">
        <f>VLOOKUP(F2837, prov_ccaa,3,FALSE)</f>
        <v>8</v>
      </c>
      <c r="J2837" s="3" t="str">
        <f>VLOOKUP(F2837,prov_ccaa,2,FALSE)</f>
        <v>Ciudad Real</v>
      </c>
      <c r="K2837" s="3">
        <f>VLOOKUP(I2837,tasa,6,FALSE)</f>
        <v>0.1380461267</v>
      </c>
      <c r="L2837" s="6">
        <f t="shared" si="2"/>
        <v>88.34952109</v>
      </c>
    </row>
    <row r="2838" ht="14.25" customHeight="1">
      <c r="A2838" s="1" t="s">
        <v>2859</v>
      </c>
      <c r="B2838" s="2">
        <v>1926.0</v>
      </c>
      <c r="C2838" s="2">
        <v>52217.6876953</v>
      </c>
      <c r="D2838" s="2">
        <v>1.28996676973E8</v>
      </c>
      <c r="E2838" s="3" t="str">
        <f t="shared" si="1"/>
        <v>13</v>
      </c>
      <c r="F2838" s="5">
        <v>13.0</v>
      </c>
      <c r="G2838" s="3" t="s">
        <v>2714</v>
      </c>
      <c r="H2838" s="3" t="str">
        <f>VLOOKUP(F2838, prov_ccaa,4,FALSE)</f>
        <v>Castilla-La Mancha</v>
      </c>
      <c r="I2838" s="3">
        <f>VLOOKUP(F2838, prov_ccaa,3,FALSE)</f>
        <v>8</v>
      </c>
      <c r="J2838" s="3" t="str">
        <f>VLOOKUP(F2838,prov_ccaa,2,FALSE)</f>
        <v>Ciudad Real</v>
      </c>
      <c r="K2838" s="3">
        <f>VLOOKUP(I2838,tasa,6,FALSE)</f>
        <v>0.1380461267</v>
      </c>
      <c r="L2838" s="6">
        <f t="shared" si="2"/>
        <v>265.87684</v>
      </c>
    </row>
    <row r="2839" ht="14.25" customHeight="1">
      <c r="A2839" s="1" t="s">
        <v>2860</v>
      </c>
      <c r="B2839" s="2">
        <v>796.0</v>
      </c>
      <c r="C2839" s="2">
        <v>2874.88522738</v>
      </c>
      <c r="D2839" s="2">
        <v>385244.954199</v>
      </c>
      <c r="E2839" s="3" t="str">
        <f t="shared" si="1"/>
        <v>13</v>
      </c>
      <c r="F2839" s="5">
        <v>13.0</v>
      </c>
      <c r="G2839" s="3" t="s">
        <v>2714</v>
      </c>
      <c r="H2839" s="3" t="str">
        <f>VLOOKUP(F2839, prov_ccaa,4,FALSE)</f>
        <v>Castilla-La Mancha</v>
      </c>
      <c r="I2839" s="3">
        <f>VLOOKUP(F2839, prov_ccaa,3,FALSE)</f>
        <v>8</v>
      </c>
      <c r="J2839" s="3" t="str">
        <f>VLOOKUP(F2839,prov_ccaa,2,FALSE)</f>
        <v>Ciudad Real</v>
      </c>
      <c r="K2839" s="3">
        <f>VLOOKUP(I2839,tasa,6,FALSE)</f>
        <v>0.1380461267</v>
      </c>
      <c r="L2839" s="6">
        <f t="shared" si="2"/>
        <v>109.8847168</v>
      </c>
    </row>
    <row r="2840" ht="14.25" customHeight="1">
      <c r="A2840" s="1" t="s">
        <v>2861</v>
      </c>
      <c r="B2840" s="2">
        <v>1039.0</v>
      </c>
      <c r="C2840" s="2">
        <v>2995.80133566</v>
      </c>
      <c r="D2840" s="2">
        <v>527755.441441</v>
      </c>
      <c r="E2840" s="3" t="str">
        <f t="shared" si="1"/>
        <v>13</v>
      </c>
      <c r="F2840" s="5">
        <v>13.0</v>
      </c>
      <c r="G2840" s="3" t="s">
        <v>2714</v>
      </c>
      <c r="H2840" s="3" t="str">
        <f>VLOOKUP(F2840, prov_ccaa,4,FALSE)</f>
        <v>Castilla-La Mancha</v>
      </c>
      <c r="I2840" s="3">
        <f>VLOOKUP(F2840, prov_ccaa,3,FALSE)</f>
        <v>8</v>
      </c>
      <c r="J2840" s="3" t="str">
        <f>VLOOKUP(F2840,prov_ccaa,2,FALSE)</f>
        <v>Ciudad Real</v>
      </c>
      <c r="K2840" s="3">
        <f>VLOOKUP(I2840,tasa,6,FALSE)</f>
        <v>0.1380461267</v>
      </c>
      <c r="L2840" s="6">
        <f t="shared" si="2"/>
        <v>143.4299256</v>
      </c>
    </row>
    <row r="2841" ht="14.25" customHeight="1">
      <c r="A2841" s="1" t="s">
        <v>2862</v>
      </c>
      <c r="B2841" s="2">
        <v>1973.0</v>
      </c>
      <c r="C2841" s="2">
        <v>3851.38000999</v>
      </c>
      <c r="D2841" s="2">
        <v>793968.371059</v>
      </c>
      <c r="E2841" s="3" t="str">
        <f t="shared" si="1"/>
        <v>13</v>
      </c>
      <c r="F2841" s="5">
        <v>13.0</v>
      </c>
      <c r="G2841" s="3" t="s">
        <v>2714</v>
      </c>
      <c r="H2841" s="3" t="str">
        <f>VLOOKUP(F2841, prov_ccaa,4,FALSE)</f>
        <v>Castilla-La Mancha</v>
      </c>
      <c r="I2841" s="3">
        <f>VLOOKUP(F2841, prov_ccaa,3,FALSE)</f>
        <v>8</v>
      </c>
      <c r="J2841" s="3" t="str">
        <f>VLOOKUP(F2841,prov_ccaa,2,FALSE)</f>
        <v>Ciudad Real</v>
      </c>
      <c r="K2841" s="3">
        <f>VLOOKUP(I2841,tasa,6,FALSE)</f>
        <v>0.1380461267</v>
      </c>
      <c r="L2841" s="6">
        <f t="shared" si="2"/>
        <v>272.365008</v>
      </c>
    </row>
    <row r="2842" ht="14.25" customHeight="1">
      <c r="A2842" s="1" t="s">
        <v>2863</v>
      </c>
      <c r="B2842" s="2">
        <v>931.0</v>
      </c>
      <c r="C2842" s="2">
        <v>57938.1044866</v>
      </c>
      <c r="D2842" s="2">
        <v>1.33247843902E8</v>
      </c>
      <c r="E2842" s="3" t="str">
        <f t="shared" si="1"/>
        <v>13</v>
      </c>
      <c r="F2842" s="5">
        <v>13.0</v>
      </c>
      <c r="G2842" s="3" t="s">
        <v>2714</v>
      </c>
      <c r="H2842" s="3" t="str">
        <f>VLOOKUP(F2842, prov_ccaa,4,FALSE)</f>
        <v>Castilla-La Mancha</v>
      </c>
      <c r="I2842" s="3">
        <f>VLOOKUP(F2842, prov_ccaa,3,FALSE)</f>
        <v>8</v>
      </c>
      <c r="J2842" s="3" t="str">
        <f>VLOOKUP(F2842,prov_ccaa,2,FALSE)</f>
        <v>Ciudad Real</v>
      </c>
      <c r="K2842" s="3">
        <f>VLOOKUP(I2842,tasa,6,FALSE)</f>
        <v>0.1380461267</v>
      </c>
      <c r="L2842" s="6">
        <f t="shared" si="2"/>
        <v>128.520944</v>
      </c>
    </row>
    <row r="2843" ht="14.25" customHeight="1">
      <c r="A2843" s="1" t="s">
        <v>2864</v>
      </c>
      <c r="B2843" s="2">
        <v>280.0</v>
      </c>
      <c r="C2843" s="2">
        <v>50027.0553864</v>
      </c>
      <c r="D2843" s="2">
        <v>1.09178647683E8</v>
      </c>
      <c r="E2843" s="3" t="str">
        <f t="shared" si="1"/>
        <v>13</v>
      </c>
      <c r="F2843" s="5">
        <v>13.0</v>
      </c>
      <c r="G2843" s="3" t="s">
        <v>2714</v>
      </c>
      <c r="H2843" s="3" t="str">
        <f>VLOOKUP(F2843, prov_ccaa,4,FALSE)</f>
        <v>Castilla-La Mancha</v>
      </c>
      <c r="I2843" s="3">
        <f>VLOOKUP(F2843, prov_ccaa,3,FALSE)</f>
        <v>8</v>
      </c>
      <c r="J2843" s="3" t="str">
        <f>VLOOKUP(F2843,prov_ccaa,2,FALSE)</f>
        <v>Ciudad Real</v>
      </c>
      <c r="K2843" s="3">
        <f>VLOOKUP(I2843,tasa,6,FALSE)</f>
        <v>0.1380461267</v>
      </c>
      <c r="L2843" s="6">
        <f t="shared" si="2"/>
        <v>38.65291547</v>
      </c>
    </row>
    <row r="2844" ht="14.25" customHeight="1">
      <c r="A2844" s="1" t="s">
        <v>2865</v>
      </c>
      <c r="B2844" s="2">
        <v>55.0</v>
      </c>
      <c r="C2844" s="2">
        <v>22186.8049108</v>
      </c>
      <c r="D2844" s="2">
        <v>1.32236751076E7</v>
      </c>
      <c r="E2844" s="3" t="str">
        <f t="shared" si="1"/>
        <v>13</v>
      </c>
      <c r="F2844" s="5">
        <v>13.0</v>
      </c>
      <c r="G2844" s="3" t="s">
        <v>2714</v>
      </c>
      <c r="H2844" s="3" t="str">
        <f>VLOOKUP(F2844, prov_ccaa,4,FALSE)</f>
        <v>Castilla-La Mancha</v>
      </c>
      <c r="I2844" s="3">
        <f>VLOOKUP(F2844, prov_ccaa,3,FALSE)</f>
        <v>8</v>
      </c>
      <c r="J2844" s="3" t="str">
        <f>VLOOKUP(F2844,prov_ccaa,2,FALSE)</f>
        <v>Ciudad Real</v>
      </c>
      <c r="K2844" s="3">
        <f>VLOOKUP(I2844,tasa,6,FALSE)</f>
        <v>0.1380461267</v>
      </c>
      <c r="L2844" s="6">
        <f t="shared" si="2"/>
        <v>7.592536968</v>
      </c>
    </row>
    <row r="2845" ht="14.25" customHeight="1">
      <c r="A2845" s="1" t="s">
        <v>2866</v>
      </c>
      <c r="B2845" s="2">
        <v>9751.0</v>
      </c>
      <c r="C2845" s="2">
        <v>84982.3541029</v>
      </c>
      <c r="D2845" s="2">
        <v>2.81650881903E8</v>
      </c>
      <c r="E2845" s="3" t="str">
        <f t="shared" si="1"/>
        <v>13</v>
      </c>
      <c r="F2845" s="5">
        <v>13.0</v>
      </c>
      <c r="G2845" s="3" t="s">
        <v>2714</v>
      </c>
      <c r="H2845" s="3" t="str">
        <f>VLOOKUP(F2845, prov_ccaa,4,FALSE)</f>
        <v>Castilla-La Mancha</v>
      </c>
      <c r="I2845" s="3">
        <f>VLOOKUP(F2845, prov_ccaa,3,FALSE)</f>
        <v>8</v>
      </c>
      <c r="J2845" s="3" t="str">
        <f>VLOOKUP(F2845,prov_ccaa,2,FALSE)</f>
        <v>Ciudad Real</v>
      </c>
      <c r="K2845" s="3">
        <f>VLOOKUP(I2845,tasa,6,FALSE)</f>
        <v>0.1380461267</v>
      </c>
      <c r="L2845" s="6">
        <f t="shared" si="2"/>
        <v>1346.087781</v>
      </c>
    </row>
    <row r="2846" ht="14.25" customHeight="1">
      <c r="A2846" s="1" t="s">
        <v>2867</v>
      </c>
      <c r="B2846" s="2">
        <v>2710.0</v>
      </c>
      <c r="C2846" s="2">
        <v>42267.19765</v>
      </c>
      <c r="D2846" s="2">
        <v>6.59588194997E7</v>
      </c>
      <c r="E2846" s="3" t="str">
        <f t="shared" si="1"/>
        <v>13</v>
      </c>
      <c r="F2846" s="5">
        <v>13.0</v>
      </c>
      <c r="G2846" s="3" t="s">
        <v>2714</v>
      </c>
      <c r="H2846" s="3" t="str">
        <f>VLOOKUP(F2846, prov_ccaa,4,FALSE)</f>
        <v>Castilla-La Mancha</v>
      </c>
      <c r="I2846" s="3">
        <f>VLOOKUP(F2846, prov_ccaa,3,FALSE)</f>
        <v>8</v>
      </c>
      <c r="J2846" s="3" t="str">
        <f>VLOOKUP(F2846,prov_ccaa,2,FALSE)</f>
        <v>Ciudad Real</v>
      </c>
      <c r="K2846" s="3">
        <f>VLOOKUP(I2846,tasa,6,FALSE)</f>
        <v>0.1380461267</v>
      </c>
      <c r="L2846" s="6">
        <f t="shared" si="2"/>
        <v>374.1050033</v>
      </c>
    </row>
    <row r="2847" ht="14.25" customHeight="1">
      <c r="A2847" s="1" t="s">
        <v>2868</v>
      </c>
      <c r="B2847" s="2">
        <v>1649.0</v>
      </c>
      <c r="C2847" s="2">
        <v>84768.6133435</v>
      </c>
      <c r="D2847" s="2">
        <v>2.58803953497E8</v>
      </c>
      <c r="E2847" s="3" t="str">
        <f t="shared" si="1"/>
        <v>13</v>
      </c>
      <c r="F2847" s="5">
        <v>13.0</v>
      </c>
      <c r="G2847" s="3" t="s">
        <v>2714</v>
      </c>
      <c r="H2847" s="3" t="str">
        <f>VLOOKUP(F2847, prov_ccaa,4,FALSE)</f>
        <v>Castilla-La Mancha</v>
      </c>
      <c r="I2847" s="3">
        <f>VLOOKUP(F2847, prov_ccaa,3,FALSE)</f>
        <v>8</v>
      </c>
      <c r="J2847" s="3" t="str">
        <f>VLOOKUP(F2847,prov_ccaa,2,FALSE)</f>
        <v>Ciudad Real</v>
      </c>
      <c r="K2847" s="3">
        <f>VLOOKUP(I2847,tasa,6,FALSE)</f>
        <v>0.1380461267</v>
      </c>
      <c r="L2847" s="6">
        <f t="shared" si="2"/>
        <v>227.6380629</v>
      </c>
    </row>
    <row r="2848" ht="14.25" customHeight="1">
      <c r="A2848" s="1" t="s">
        <v>2869</v>
      </c>
      <c r="B2848" s="2">
        <v>494.0</v>
      </c>
      <c r="C2848" s="2">
        <v>125541.880139</v>
      </c>
      <c r="D2848" s="2">
        <v>2.7399166577E8</v>
      </c>
      <c r="E2848" s="3" t="str">
        <f t="shared" si="1"/>
        <v>13</v>
      </c>
      <c r="F2848" s="5">
        <v>13.0</v>
      </c>
      <c r="G2848" s="3" t="s">
        <v>2714</v>
      </c>
      <c r="H2848" s="3" t="str">
        <f>VLOOKUP(F2848, prov_ccaa,4,FALSE)</f>
        <v>Castilla-La Mancha</v>
      </c>
      <c r="I2848" s="3">
        <f>VLOOKUP(F2848, prov_ccaa,3,FALSE)</f>
        <v>8</v>
      </c>
      <c r="J2848" s="3" t="str">
        <f>VLOOKUP(F2848,prov_ccaa,2,FALSE)</f>
        <v>Ciudad Real</v>
      </c>
      <c r="K2848" s="3">
        <f>VLOOKUP(I2848,tasa,6,FALSE)</f>
        <v>0.1380461267</v>
      </c>
      <c r="L2848" s="6">
        <f t="shared" si="2"/>
        <v>68.19478659</v>
      </c>
    </row>
    <row r="2849" ht="14.25" customHeight="1">
      <c r="A2849" s="1" t="s">
        <v>2870</v>
      </c>
      <c r="B2849" s="2">
        <v>1068.0</v>
      </c>
      <c r="C2849" s="2">
        <v>49716.9336771</v>
      </c>
      <c r="D2849" s="2">
        <v>1.05445431774E8</v>
      </c>
      <c r="E2849" s="3" t="str">
        <f t="shared" si="1"/>
        <v>13</v>
      </c>
      <c r="F2849" s="5">
        <v>13.0</v>
      </c>
      <c r="G2849" s="3" t="s">
        <v>2714</v>
      </c>
      <c r="H2849" s="3" t="str">
        <f>VLOOKUP(F2849, prov_ccaa,4,FALSE)</f>
        <v>Castilla-La Mancha</v>
      </c>
      <c r="I2849" s="3">
        <f>VLOOKUP(F2849, prov_ccaa,3,FALSE)</f>
        <v>8</v>
      </c>
      <c r="J2849" s="3" t="str">
        <f>VLOOKUP(F2849,prov_ccaa,2,FALSE)</f>
        <v>Ciudad Real</v>
      </c>
      <c r="K2849" s="3">
        <f>VLOOKUP(I2849,tasa,6,FALSE)</f>
        <v>0.1380461267</v>
      </c>
      <c r="L2849" s="6">
        <f t="shared" si="2"/>
        <v>147.4332633</v>
      </c>
    </row>
    <row r="2850" ht="14.25" customHeight="1">
      <c r="A2850" s="1" t="s">
        <v>2871</v>
      </c>
      <c r="B2850" s="2">
        <v>539.0</v>
      </c>
      <c r="C2850" s="2">
        <v>39046.2505427</v>
      </c>
      <c r="D2850" s="2">
        <v>3.91715915068E7</v>
      </c>
      <c r="E2850" s="3" t="str">
        <f t="shared" si="1"/>
        <v>13</v>
      </c>
      <c r="F2850" s="5">
        <v>13.0</v>
      </c>
      <c r="G2850" s="3" t="s">
        <v>2714</v>
      </c>
      <c r="H2850" s="3" t="str">
        <f>VLOOKUP(F2850, prov_ccaa,4,FALSE)</f>
        <v>Castilla-La Mancha</v>
      </c>
      <c r="I2850" s="3">
        <f>VLOOKUP(F2850, prov_ccaa,3,FALSE)</f>
        <v>8</v>
      </c>
      <c r="J2850" s="3" t="str">
        <f>VLOOKUP(F2850,prov_ccaa,2,FALSE)</f>
        <v>Ciudad Real</v>
      </c>
      <c r="K2850" s="3">
        <f>VLOOKUP(I2850,tasa,6,FALSE)</f>
        <v>0.1380461267</v>
      </c>
      <c r="L2850" s="6">
        <f t="shared" si="2"/>
        <v>74.40686229</v>
      </c>
    </row>
    <row r="2851" ht="14.25" customHeight="1">
      <c r="A2851" s="1" t="s">
        <v>2872</v>
      </c>
      <c r="B2851" s="2">
        <v>598.0</v>
      </c>
      <c r="C2851" s="2">
        <v>28577.8783315</v>
      </c>
      <c r="D2851" s="2">
        <v>3.11657995005E7</v>
      </c>
      <c r="E2851" s="3" t="str">
        <f t="shared" si="1"/>
        <v>13</v>
      </c>
      <c r="F2851" s="5">
        <v>13.0</v>
      </c>
      <c r="G2851" s="3" t="s">
        <v>2714</v>
      </c>
      <c r="H2851" s="3" t="str">
        <f>VLOOKUP(F2851, prov_ccaa,4,FALSE)</f>
        <v>Castilla-La Mancha</v>
      </c>
      <c r="I2851" s="3">
        <f>VLOOKUP(F2851, prov_ccaa,3,FALSE)</f>
        <v>8</v>
      </c>
      <c r="J2851" s="3" t="str">
        <f>VLOOKUP(F2851,prov_ccaa,2,FALSE)</f>
        <v>Ciudad Real</v>
      </c>
      <c r="K2851" s="3">
        <f>VLOOKUP(I2851,tasa,6,FALSE)</f>
        <v>0.1380461267</v>
      </c>
      <c r="L2851" s="6">
        <f t="shared" si="2"/>
        <v>82.55158376</v>
      </c>
    </row>
    <row r="2852" ht="14.25" customHeight="1">
      <c r="A2852" s="1" t="s">
        <v>2873</v>
      </c>
      <c r="B2852" s="2">
        <v>697.0</v>
      </c>
      <c r="C2852" s="2">
        <v>21379.3490714</v>
      </c>
      <c r="D2852" s="2">
        <v>1.99751352021E7</v>
      </c>
      <c r="E2852" s="3" t="str">
        <f t="shared" si="1"/>
        <v>13</v>
      </c>
      <c r="F2852" s="5">
        <v>13.0</v>
      </c>
      <c r="G2852" s="3" t="s">
        <v>2714</v>
      </c>
      <c r="H2852" s="3" t="str">
        <f>VLOOKUP(F2852, prov_ccaa,4,FALSE)</f>
        <v>Castilla-La Mancha</v>
      </c>
      <c r="I2852" s="3">
        <f>VLOOKUP(F2852, prov_ccaa,3,FALSE)</f>
        <v>8</v>
      </c>
      <c r="J2852" s="3" t="str">
        <f>VLOOKUP(F2852,prov_ccaa,2,FALSE)</f>
        <v>Ciudad Real</v>
      </c>
      <c r="K2852" s="3">
        <f>VLOOKUP(I2852,tasa,6,FALSE)</f>
        <v>0.1380461267</v>
      </c>
      <c r="L2852" s="6">
        <f t="shared" si="2"/>
        <v>96.21815031</v>
      </c>
    </row>
    <row r="2853" ht="14.25" customHeight="1">
      <c r="A2853" s="1" t="s">
        <v>2874</v>
      </c>
      <c r="B2853" s="2">
        <v>4085.0</v>
      </c>
      <c r="C2853" s="2">
        <v>98619.6394557</v>
      </c>
      <c r="D2853" s="2">
        <v>3.33204498118E8</v>
      </c>
      <c r="E2853" s="3" t="str">
        <f t="shared" si="1"/>
        <v>14</v>
      </c>
      <c r="F2853" s="5">
        <v>14.0</v>
      </c>
      <c r="G2853" s="3" t="s">
        <v>2875</v>
      </c>
      <c r="H2853" s="3" t="str">
        <f>VLOOKUP(F2853, prov_ccaa,4,FALSE)</f>
        <v>Andalucía</v>
      </c>
      <c r="I2853" s="3">
        <f>VLOOKUP(F2853, prov_ccaa,3,FALSE)</f>
        <v>1</v>
      </c>
      <c r="J2853" s="3" t="str">
        <f>VLOOKUP(F2853,prov_ccaa,2,FALSE)</f>
        <v>Córdoba</v>
      </c>
      <c r="K2853" s="3">
        <f>VLOOKUP(I2853,tasa,6,FALSE)</f>
        <v>0.227046438</v>
      </c>
      <c r="L2853" s="6">
        <f t="shared" si="2"/>
        <v>927.4846994</v>
      </c>
    </row>
    <row r="2854" ht="14.25" customHeight="1">
      <c r="A2854" s="1" t="s">
        <v>2876</v>
      </c>
      <c r="B2854" s="2">
        <v>3044.0</v>
      </c>
      <c r="C2854" s="2">
        <v>3839.47158724</v>
      </c>
      <c r="D2854" s="2">
        <v>370188.230552</v>
      </c>
      <c r="E2854" s="3" t="str">
        <f t="shared" si="1"/>
        <v>14</v>
      </c>
      <c r="F2854" s="5">
        <v>14.0</v>
      </c>
      <c r="G2854" s="3" t="s">
        <v>2875</v>
      </c>
      <c r="H2854" s="3" t="str">
        <f>VLOOKUP(F2854, prov_ccaa,4,FALSE)</f>
        <v>Andalucía</v>
      </c>
      <c r="I2854" s="3">
        <f>VLOOKUP(F2854, prov_ccaa,3,FALSE)</f>
        <v>1</v>
      </c>
      <c r="J2854" s="3" t="str">
        <f>VLOOKUP(F2854,prov_ccaa,2,FALSE)</f>
        <v>Córdoba</v>
      </c>
      <c r="K2854" s="3">
        <f>VLOOKUP(I2854,tasa,6,FALSE)</f>
        <v>0.227046438</v>
      </c>
      <c r="L2854" s="6">
        <f t="shared" si="2"/>
        <v>691.1293574</v>
      </c>
    </row>
    <row r="2855" ht="14.25" customHeight="1">
      <c r="A2855" s="1" t="s">
        <v>2877</v>
      </c>
      <c r="B2855" s="2">
        <v>4076.0</v>
      </c>
      <c r="C2855" s="2">
        <v>29274.5924913</v>
      </c>
      <c r="D2855" s="2">
        <v>2.15021454451E7</v>
      </c>
      <c r="E2855" s="3" t="str">
        <f t="shared" si="1"/>
        <v>14</v>
      </c>
      <c r="F2855" s="5">
        <v>14.0</v>
      </c>
      <c r="G2855" s="3" t="s">
        <v>2875</v>
      </c>
      <c r="H2855" s="3" t="str">
        <f>VLOOKUP(F2855, prov_ccaa,4,FALSE)</f>
        <v>Andalucía</v>
      </c>
      <c r="I2855" s="3">
        <f>VLOOKUP(F2855, prov_ccaa,3,FALSE)</f>
        <v>1</v>
      </c>
      <c r="J2855" s="3" t="str">
        <f>VLOOKUP(F2855,prov_ccaa,2,FALSE)</f>
        <v>Córdoba</v>
      </c>
      <c r="K2855" s="3">
        <f>VLOOKUP(I2855,tasa,6,FALSE)</f>
        <v>0.227046438</v>
      </c>
      <c r="L2855" s="6">
        <f t="shared" si="2"/>
        <v>925.4412815</v>
      </c>
    </row>
    <row r="2856" ht="14.25" customHeight="1">
      <c r="A2856" s="1" t="s">
        <v>2878</v>
      </c>
      <c r="B2856" s="2">
        <v>6143.0</v>
      </c>
      <c r="C2856" s="2">
        <v>102692.39257</v>
      </c>
      <c r="D2856" s="2">
        <v>1.44518980911E8</v>
      </c>
      <c r="E2856" s="3" t="str">
        <f t="shared" si="1"/>
        <v>14</v>
      </c>
      <c r="F2856" s="5">
        <v>14.0</v>
      </c>
      <c r="G2856" s="3" t="s">
        <v>2875</v>
      </c>
      <c r="H2856" s="3" t="str">
        <f>VLOOKUP(F2856, prov_ccaa,4,FALSE)</f>
        <v>Andalucía</v>
      </c>
      <c r="I2856" s="3">
        <f>VLOOKUP(F2856, prov_ccaa,3,FALSE)</f>
        <v>1</v>
      </c>
      <c r="J2856" s="3" t="str">
        <f>VLOOKUP(F2856,prov_ccaa,2,FALSE)</f>
        <v>Córdoba</v>
      </c>
      <c r="K2856" s="3">
        <f>VLOOKUP(I2856,tasa,6,FALSE)</f>
        <v>0.227046438</v>
      </c>
      <c r="L2856" s="6">
        <f t="shared" si="2"/>
        <v>1394.746269</v>
      </c>
    </row>
    <row r="2857" ht="14.25" customHeight="1">
      <c r="A2857" s="1" t="s">
        <v>2879</v>
      </c>
      <c r="B2857" s="2">
        <v>1496.0</v>
      </c>
      <c r="C2857" s="2">
        <v>83635.9992858</v>
      </c>
      <c r="D2857" s="2">
        <v>1.75604154128E8</v>
      </c>
      <c r="E2857" s="3" t="str">
        <f t="shared" si="1"/>
        <v>14</v>
      </c>
      <c r="F2857" s="5">
        <v>14.0</v>
      </c>
      <c r="G2857" s="3" t="s">
        <v>2875</v>
      </c>
      <c r="H2857" s="3" t="str">
        <f>VLOOKUP(F2857, prov_ccaa,4,FALSE)</f>
        <v>Andalucía</v>
      </c>
      <c r="I2857" s="3">
        <f>VLOOKUP(F2857, prov_ccaa,3,FALSE)</f>
        <v>1</v>
      </c>
      <c r="J2857" s="3" t="str">
        <f>VLOOKUP(F2857,prov_ccaa,2,FALSE)</f>
        <v>Córdoba</v>
      </c>
      <c r="K2857" s="3">
        <f>VLOOKUP(I2857,tasa,6,FALSE)</f>
        <v>0.227046438</v>
      </c>
      <c r="L2857" s="6">
        <f t="shared" si="2"/>
        <v>339.6614713</v>
      </c>
    </row>
    <row r="2858" ht="14.25" customHeight="1">
      <c r="A2858" s="1" t="s">
        <v>2880</v>
      </c>
      <c r="B2858" s="2">
        <v>1509.0</v>
      </c>
      <c r="C2858" s="2">
        <v>6401.06848484</v>
      </c>
      <c r="D2858" s="2">
        <v>1489240.99645</v>
      </c>
      <c r="E2858" s="3" t="str">
        <f t="shared" si="1"/>
        <v>14</v>
      </c>
      <c r="F2858" s="5">
        <v>14.0</v>
      </c>
      <c r="G2858" s="3" t="s">
        <v>2875</v>
      </c>
      <c r="H2858" s="3" t="str">
        <f>VLOOKUP(F2858, prov_ccaa,4,FALSE)</f>
        <v>Andalucía</v>
      </c>
      <c r="I2858" s="3">
        <f>VLOOKUP(F2858, prov_ccaa,3,FALSE)</f>
        <v>1</v>
      </c>
      <c r="J2858" s="3" t="str">
        <f>VLOOKUP(F2858,prov_ccaa,2,FALSE)</f>
        <v>Córdoba</v>
      </c>
      <c r="K2858" s="3">
        <f>VLOOKUP(I2858,tasa,6,FALSE)</f>
        <v>0.227046438</v>
      </c>
      <c r="L2858" s="6">
        <f t="shared" si="2"/>
        <v>342.613075</v>
      </c>
    </row>
    <row r="2859" ht="14.25" customHeight="1">
      <c r="A2859" s="1" t="s">
        <v>2881</v>
      </c>
      <c r="B2859" s="2">
        <v>822.0</v>
      </c>
      <c r="C2859" s="2">
        <v>43713.3866272</v>
      </c>
      <c r="D2859" s="2">
        <v>5.39960715243E7</v>
      </c>
      <c r="E2859" s="3" t="str">
        <f t="shared" si="1"/>
        <v>14</v>
      </c>
      <c r="F2859" s="5">
        <v>14.0</v>
      </c>
      <c r="G2859" s="3" t="s">
        <v>2875</v>
      </c>
      <c r="H2859" s="3" t="str">
        <f>VLOOKUP(F2859, prov_ccaa,4,FALSE)</f>
        <v>Andalucía</v>
      </c>
      <c r="I2859" s="3">
        <f>VLOOKUP(F2859, prov_ccaa,3,FALSE)</f>
        <v>1</v>
      </c>
      <c r="J2859" s="3" t="str">
        <f>VLOOKUP(F2859,prov_ccaa,2,FALSE)</f>
        <v>Córdoba</v>
      </c>
      <c r="K2859" s="3">
        <f>VLOOKUP(I2859,tasa,6,FALSE)</f>
        <v>0.227046438</v>
      </c>
      <c r="L2859" s="6">
        <f t="shared" si="2"/>
        <v>186.6321721</v>
      </c>
    </row>
    <row r="2860" ht="14.25" customHeight="1">
      <c r="A2860" s="1" t="s">
        <v>2882</v>
      </c>
      <c r="B2860" s="2">
        <v>7982.0</v>
      </c>
      <c r="C2860" s="2">
        <v>79037.3544765</v>
      </c>
      <c r="D2860" s="2">
        <v>1.7300658854E8</v>
      </c>
      <c r="E2860" s="3" t="str">
        <f t="shared" si="1"/>
        <v>14</v>
      </c>
      <c r="F2860" s="5">
        <v>14.0</v>
      </c>
      <c r="G2860" s="3" t="s">
        <v>2875</v>
      </c>
      <c r="H2860" s="3" t="str">
        <f>VLOOKUP(F2860, prov_ccaa,4,FALSE)</f>
        <v>Andalucía</v>
      </c>
      <c r="I2860" s="3">
        <f>VLOOKUP(F2860, prov_ccaa,3,FALSE)</f>
        <v>1</v>
      </c>
      <c r="J2860" s="3" t="str">
        <f>VLOOKUP(F2860,prov_ccaa,2,FALSE)</f>
        <v>Córdoba</v>
      </c>
      <c r="K2860" s="3">
        <f>VLOOKUP(I2860,tasa,6,FALSE)</f>
        <v>0.227046438</v>
      </c>
      <c r="L2860" s="6">
        <f t="shared" si="2"/>
        <v>1812.284668</v>
      </c>
    </row>
    <row r="2861" ht="14.25" customHeight="1">
      <c r="A2861" s="1" t="s">
        <v>2883</v>
      </c>
      <c r="B2861" s="2">
        <v>1515.0</v>
      </c>
      <c r="C2861" s="2">
        <v>88025.4266363</v>
      </c>
      <c r="D2861" s="2">
        <v>1.12556198041E8</v>
      </c>
      <c r="E2861" s="3" t="str">
        <f t="shared" si="1"/>
        <v>14</v>
      </c>
      <c r="F2861" s="5">
        <v>14.0</v>
      </c>
      <c r="G2861" s="3" t="s">
        <v>2875</v>
      </c>
      <c r="H2861" s="3" t="str">
        <f>VLOOKUP(F2861, prov_ccaa,4,FALSE)</f>
        <v>Andalucía</v>
      </c>
      <c r="I2861" s="3">
        <f>VLOOKUP(F2861, prov_ccaa,3,FALSE)</f>
        <v>1</v>
      </c>
      <c r="J2861" s="3" t="str">
        <f>VLOOKUP(F2861,prov_ccaa,2,FALSE)</f>
        <v>Córdoba</v>
      </c>
      <c r="K2861" s="3">
        <f>VLOOKUP(I2861,tasa,6,FALSE)</f>
        <v>0.227046438</v>
      </c>
      <c r="L2861" s="6">
        <f t="shared" si="2"/>
        <v>343.9753536</v>
      </c>
    </row>
    <row r="2862" ht="14.25" customHeight="1">
      <c r="A2862" s="1" t="s">
        <v>2884</v>
      </c>
      <c r="B2862" s="2">
        <v>3847.0</v>
      </c>
      <c r="C2862" s="2">
        <v>2717.07248398</v>
      </c>
      <c r="D2862" s="2">
        <v>348296.662976</v>
      </c>
      <c r="E2862" s="3" t="str">
        <f t="shared" si="1"/>
        <v>14</v>
      </c>
      <c r="F2862" s="5">
        <v>14.0</v>
      </c>
      <c r="G2862" s="3" t="s">
        <v>2875</v>
      </c>
      <c r="H2862" s="3" t="str">
        <f>VLOOKUP(F2862, prov_ccaa,4,FALSE)</f>
        <v>Andalucía</v>
      </c>
      <c r="I2862" s="3">
        <f>VLOOKUP(F2862, prov_ccaa,3,FALSE)</f>
        <v>1</v>
      </c>
      <c r="J2862" s="3" t="str">
        <f>VLOOKUP(F2862,prov_ccaa,2,FALSE)</f>
        <v>Córdoba</v>
      </c>
      <c r="K2862" s="3">
        <f>VLOOKUP(I2862,tasa,6,FALSE)</f>
        <v>0.227046438</v>
      </c>
      <c r="L2862" s="6">
        <f t="shared" si="2"/>
        <v>873.4476472</v>
      </c>
    </row>
    <row r="2863" ht="14.25" customHeight="1">
      <c r="A2863" s="1" t="s">
        <v>2885</v>
      </c>
      <c r="B2863" s="2">
        <v>1465.0</v>
      </c>
      <c r="C2863" s="2">
        <v>1892.32909526</v>
      </c>
      <c r="D2863" s="2">
        <v>158771.466691</v>
      </c>
      <c r="E2863" s="3" t="str">
        <f t="shared" si="1"/>
        <v>14</v>
      </c>
      <c r="F2863" s="5">
        <v>14.0</v>
      </c>
      <c r="G2863" s="3" t="s">
        <v>2875</v>
      </c>
      <c r="H2863" s="3" t="str">
        <f>VLOOKUP(F2863, prov_ccaa,4,FALSE)</f>
        <v>Andalucía</v>
      </c>
      <c r="I2863" s="3">
        <f>VLOOKUP(F2863, prov_ccaa,3,FALSE)</f>
        <v>1</v>
      </c>
      <c r="J2863" s="3" t="str">
        <f>VLOOKUP(F2863,prov_ccaa,2,FALSE)</f>
        <v>Córdoba</v>
      </c>
      <c r="K2863" s="3">
        <f>VLOOKUP(I2863,tasa,6,FALSE)</f>
        <v>0.227046438</v>
      </c>
      <c r="L2863" s="6">
        <f t="shared" si="2"/>
        <v>332.6230317</v>
      </c>
    </row>
    <row r="2864" ht="14.25" customHeight="1">
      <c r="A2864" s="1" t="s">
        <v>2886</v>
      </c>
      <c r="B2864" s="2">
        <v>10292.0</v>
      </c>
      <c r="C2864" s="2">
        <v>110040.942554</v>
      </c>
      <c r="D2864" s="2">
        <v>3.61248855928E8</v>
      </c>
      <c r="E2864" s="3" t="str">
        <f t="shared" si="1"/>
        <v>14</v>
      </c>
      <c r="F2864" s="5">
        <v>14.0</v>
      </c>
      <c r="G2864" s="3" t="s">
        <v>2875</v>
      </c>
      <c r="H2864" s="3" t="str">
        <f>VLOOKUP(F2864, prov_ccaa,4,FALSE)</f>
        <v>Andalucía</v>
      </c>
      <c r="I2864" s="3">
        <f>VLOOKUP(F2864, prov_ccaa,3,FALSE)</f>
        <v>1</v>
      </c>
      <c r="J2864" s="3" t="str">
        <f>VLOOKUP(F2864,prov_ccaa,2,FALSE)</f>
        <v>Córdoba</v>
      </c>
      <c r="K2864" s="3">
        <f>VLOOKUP(I2864,tasa,6,FALSE)</f>
        <v>0.227046438</v>
      </c>
      <c r="L2864" s="6">
        <f t="shared" si="2"/>
        <v>2336.76194</v>
      </c>
    </row>
    <row r="2865" ht="14.25" customHeight="1">
      <c r="A2865" s="1" t="s">
        <v>2887</v>
      </c>
      <c r="B2865" s="2">
        <v>1784.0</v>
      </c>
      <c r="C2865" s="2">
        <v>2934.43402938</v>
      </c>
      <c r="D2865" s="2">
        <v>263081.437743</v>
      </c>
      <c r="E2865" s="3" t="str">
        <f t="shared" si="1"/>
        <v>14</v>
      </c>
      <c r="F2865" s="5">
        <v>14.0</v>
      </c>
      <c r="G2865" s="3" t="s">
        <v>2875</v>
      </c>
      <c r="H2865" s="3" t="str">
        <f>VLOOKUP(F2865, prov_ccaa,4,FALSE)</f>
        <v>Andalucía</v>
      </c>
      <c r="I2865" s="3">
        <f>VLOOKUP(F2865, prov_ccaa,3,FALSE)</f>
        <v>1</v>
      </c>
      <c r="J2865" s="3" t="str">
        <f>VLOOKUP(F2865,prov_ccaa,2,FALSE)</f>
        <v>Córdoba</v>
      </c>
      <c r="K2865" s="3">
        <f>VLOOKUP(I2865,tasa,6,FALSE)</f>
        <v>0.227046438</v>
      </c>
      <c r="L2865" s="6">
        <f t="shared" si="2"/>
        <v>405.0508455</v>
      </c>
    </row>
    <row r="2866" ht="14.25" customHeight="1">
      <c r="A2866" s="1" t="s">
        <v>2888</v>
      </c>
      <c r="B2866" s="2">
        <v>1071.0</v>
      </c>
      <c r="C2866" s="2">
        <v>3049.998807</v>
      </c>
      <c r="D2866" s="2">
        <v>323040.559353</v>
      </c>
      <c r="E2866" s="3" t="str">
        <f t="shared" si="1"/>
        <v>14</v>
      </c>
      <c r="F2866" s="5">
        <v>14.0</v>
      </c>
      <c r="G2866" s="3" t="s">
        <v>2875</v>
      </c>
      <c r="H2866" s="3" t="str">
        <f>VLOOKUP(F2866, prov_ccaa,4,FALSE)</f>
        <v>Andalucía</v>
      </c>
      <c r="I2866" s="3">
        <f>VLOOKUP(F2866, prov_ccaa,3,FALSE)</f>
        <v>1</v>
      </c>
      <c r="J2866" s="3" t="str">
        <f>VLOOKUP(F2866,prov_ccaa,2,FALSE)</f>
        <v>Córdoba</v>
      </c>
      <c r="K2866" s="3">
        <f>VLOOKUP(I2866,tasa,6,FALSE)</f>
        <v>0.227046438</v>
      </c>
      <c r="L2866" s="6">
        <f t="shared" si="2"/>
        <v>243.1667351</v>
      </c>
    </row>
    <row r="2867" ht="14.25" customHeight="1">
      <c r="A2867" s="1" t="s">
        <v>2889</v>
      </c>
      <c r="B2867" s="2">
        <v>606.0</v>
      </c>
      <c r="C2867" s="2">
        <v>2281.34316869</v>
      </c>
      <c r="D2867" s="2">
        <v>185674.844038</v>
      </c>
      <c r="E2867" s="3" t="str">
        <f t="shared" si="1"/>
        <v>14</v>
      </c>
      <c r="F2867" s="5">
        <v>14.0</v>
      </c>
      <c r="G2867" s="3" t="s">
        <v>2875</v>
      </c>
      <c r="H2867" s="3" t="str">
        <f>VLOOKUP(F2867, prov_ccaa,4,FALSE)</f>
        <v>Andalucía</v>
      </c>
      <c r="I2867" s="3">
        <f>VLOOKUP(F2867, prov_ccaa,3,FALSE)</f>
        <v>1</v>
      </c>
      <c r="J2867" s="3" t="str">
        <f>VLOOKUP(F2867,prov_ccaa,2,FALSE)</f>
        <v>Córdoba</v>
      </c>
      <c r="K2867" s="3">
        <f>VLOOKUP(I2867,tasa,6,FALSE)</f>
        <v>0.227046438</v>
      </c>
      <c r="L2867" s="6">
        <f t="shared" si="2"/>
        <v>137.5901415</v>
      </c>
    </row>
    <row r="2868" ht="14.25" customHeight="1">
      <c r="A2868" s="1" t="s">
        <v>2890</v>
      </c>
      <c r="B2868" s="2">
        <v>843.0</v>
      </c>
      <c r="C2868" s="2">
        <v>3624.52985081</v>
      </c>
      <c r="D2868" s="2">
        <v>347751.240211</v>
      </c>
      <c r="E2868" s="3" t="str">
        <f t="shared" si="1"/>
        <v>14</v>
      </c>
      <c r="F2868" s="5">
        <v>14.0</v>
      </c>
      <c r="G2868" s="3" t="s">
        <v>2875</v>
      </c>
      <c r="H2868" s="3" t="str">
        <f>VLOOKUP(F2868, prov_ccaa,4,FALSE)</f>
        <v>Andalucía</v>
      </c>
      <c r="I2868" s="3">
        <f>VLOOKUP(F2868, prov_ccaa,3,FALSE)</f>
        <v>1</v>
      </c>
      <c r="J2868" s="3" t="str">
        <f>VLOOKUP(F2868,prov_ccaa,2,FALSE)</f>
        <v>Córdoba</v>
      </c>
      <c r="K2868" s="3">
        <f>VLOOKUP(I2868,tasa,6,FALSE)</f>
        <v>0.227046438</v>
      </c>
      <c r="L2868" s="6">
        <f t="shared" si="2"/>
        <v>191.4001473</v>
      </c>
    </row>
    <row r="2869" ht="14.25" customHeight="1">
      <c r="A2869" s="1" t="s">
        <v>2891</v>
      </c>
      <c r="B2869" s="2">
        <v>683.0</v>
      </c>
      <c r="C2869" s="2">
        <v>122345.994749</v>
      </c>
      <c r="D2869" s="2">
        <v>3.55575193227E8</v>
      </c>
      <c r="E2869" s="3" t="str">
        <f t="shared" si="1"/>
        <v>14</v>
      </c>
      <c r="F2869" s="5">
        <v>14.0</v>
      </c>
      <c r="G2869" s="3" t="s">
        <v>2875</v>
      </c>
      <c r="H2869" s="3" t="str">
        <f>VLOOKUP(F2869, prov_ccaa,4,FALSE)</f>
        <v>Andalucía</v>
      </c>
      <c r="I2869" s="3">
        <f>VLOOKUP(F2869, prov_ccaa,3,FALSE)</f>
        <v>1</v>
      </c>
      <c r="J2869" s="3" t="str">
        <f>VLOOKUP(F2869,prov_ccaa,2,FALSE)</f>
        <v>Córdoba</v>
      </c>
      <c r="K2869" s="3">
        <f>VLOOKUP(I2869,tasa,6,FALSE)</f>
        <v>0.227046438</v>
      </c>
      <c r="L2869" s="6">
        <f t="shared" si="2"/>
        <v>155.0727172</v>
      </c>
    </row>
    <row r="2870" ht="14.25" customHeight="1">
      <c r="A2870" s="1" t="s">
        <v>2892</v>
      </c>
      <c r="B2870" s="2">
        <v>997.0</v>
      </c>
      <c r="C2870" s="2">
        <v>2386.79101631</v>
      </c>
      <c r="D2870" s="2">
        <v>245413.467716</v>
      </c>
      <c r="E2870" s="3" t="str">
        <f t="shared" si="1"/>
        <v>14</v>
      </c>
      <c r="F2870" s="5">
        <v>14.0</v>
      </c>
      <c r="G2870" s="3" t="s">
        <v>2875</v>
      </c>
      <c r="H2870" s="3" t="str">
        <f>VLOOKUP(F2870, prov_ccaa,4,FALSE)</f>
        <v>Andalucía</v>
      </c>
      <c r="I2870" s="3">
        <f>VLOOKUP(F2870, prov_ccaa,3,FALSE)</f>
        <v>1</v>
      </c>
      <c r="J2870" s="3" t="str">
        <f>VLOOKUP(F2870,prov_ccaa,2,FALSE)</f>
        <v>Córdoba</v>
      </c>
      <c r="K2870" s="3">
        <f>VLOOKUP(I2870,tasa,6,FALSE)</f>
        <v>0.227046438</v>
      </c>
      <c r="L2870" s="6">
        <f t="shared" si="2"/>
        <v>226.3652987</v>
      </c>
    </row>
    <row r="2871" ht="14.25" customHeight="1">
      <c r="A2871" s="1" t="s">
        <v>2893</v>
      </c>
      <c r="B2871" s="2">
        <v>1231.0</v>
      </c>
      <c r="C2871" s="2">
        <v>4919.93963195</v>
      </c>
      <c r="D2871" s="2">
        <v>541686.562183</v>
      </c>
      <c r="E2871" s="3" t="str">
        <f t="shared" si="1"/>
        <v>14</v>
      </c>
      <c r="F2871" s="5">
        <v>14.0</v>
      </c>
      <c r="G2871" s="3" t="s">
        <v>2875</v>
      </c>
      <c r="H2871" s="3" t="str">
        <f>VLOOKUP(F2871, prov_ccaa,4,FALSE)</f>
        <v>Andalucía</v>
      </c>
      <c r="I2871" s="3">
        <f>VLOOKUP(F2871, prov_ccaa,3,FALSE)</f>
        <v>1</v>
      </c>
      <c r="J2871" s="3" t="str">
        <f>VLOOKUP(F2871,prov_ccaa,2,FALSE)</f>
        <v>Córdoba</v>
      </c>
      <c r="K2871" s="3">
        <f>VLOOKUP(I2871,tasa,6,FALSE)</f>
        <v>0.227046438</v>
      </c>
      <c r="L2871" s="6">
        <f t="shared" si="2"/>
        <v>279.4941652</v>
      </c>
    </row>
    <row r="2872" ht="14.25" customHeight="1">
      <c r="A2872" s="1" t="s">
        <v>2894</v>
      </c>
      <c r="B2872" s="2">
        <v>724.0</v>
      </c>
      <c r="C2872" s="2">
        <v>4260.4222251</v>
      </c>
      <c r="D2872" s="2">
        <v>232404.699679</v>
      </c>
      <c r="E2872" s="3" t="str">
        <f t="shared" si="1"/>
        <v>14</v>
      </c>
      <c r="F2872" s="5">
        <v>14.0</v>
      </c>
      <c r="G2872" s="3" t="s">
        <v>2875</v>
      </c>
      <c r="H2872" s="3" t="str">
        <f>VLOOKUP(F2872, prov_ccaa,4,FALSE)</f>
        <v>Andalucía</v>
      </c>
      <c r="I2872" s="3">
        <f>VLOOKUP(F2872, prov_ccaa,3,FALSE)</f>
        <v>1</v>
      </c>
      <c r="J2872" s="3" t="str">
        <f>VLOOKUP(F2872,prov_ccaa,2,FALSE)</f>
        <v>Córdoba</v>
      </c>
      <c r="K2872" s="3">
        <f>VLOOKUP(I2872,tasa,6,FALSE)</f>
        <v>0.227046438</v>
      </c>
      <c r="L2872" s="6">
        <f t="shared" si="2"/>
        <v>164.3816211</v>
      </c>
    </row>
    <row r="2873" ht="14.25" customHeight="1">
      <c r="A2873" s="1" t="s">
        <v>2895</v>
      </c>
      <c r="B2873" s="2">
        <v>874.0</v>
      </c>
      <c r="C2873" s="2">
        <v>79829.9901538</v>
      </c>
      <c r="D2873" s="2">
        <v>2.0663192966E8</v>
      </c>
      <c r="E2873" s="3" t="str">
        <f t="shared" si="1"/>
        <v>14</v>
      </c>
      <c r="F2873" s="5">
        <v>14.0</v>
      </c>
      <c r="G2873" s="3" t="s">
        <v>2875</v>
      </c>
      <c r="H2873" s="3" t="str">
        <f>VLOOKUP(F2873, prov_ccaa,4,FALSE)</f>
        <v>Andalucía</v>
      </c>
      <c r="I2873" s="3">
        <f>VLOOKUP(F2873, prov_ccaa,3,FALSE)</f>
        <v>1</v>
      </c>
      <c r="J2873" s="3" t="str">
        <f>VLOOKUP(F2873,prov_ccaa,2,FALSE)</f>
        <v>Córdoba</v>
      </c>
      <c r="K2873" s="3">
        <f>VLOOKUP(I2873,tasa,6,FALSE)</f>
        <v>0.227046438</v>
      </c>
      <c r="L2873" s="6">
        <f t="shared" si="2"/>
        <v>198.4385869</v>
      </c>
    </row>
    <row r="2874" ht="14.25" customHeight="1">
      <c r="A2874" s="1" t="s">
        <v>2896</v>
      </c>
      <c r="B2874" s="2">
        <v>1433.0</v>
      </c>
      <c r="C2874" s="2">
        <v>2806.50642825</v>
      </c>
      <c r="D2874" s="2">
        <v>384759.908271</v>
      </c>
      <c r="E2874" s="3" t="str">
        <f t="shared" si="1"/>
        <v>14</v>
      </c>
      <c r="F2874" s="5">
        <v>14.0</v>
      </c>
      <c r="G2874" s="3" t="s">
        <v>2875</v>
      </c>
      <c r="H2874" s="3" t="str">
        <f>VLOOKUP(F2874, prov_ccaa,4,FALSE)</f>
        <v>Andalucía</v>
      </c>
      <c r="I2874" s="3">
        <f>VLOOKUP(F2874, prov_ccaa,3,FALSE)</f>
        <v>1</v>
      </c>
      <c r="J2874" s="3" t="str">
        <f>VLOOKUP(F2874,prov_ccaa,2,FALSE)</f>
        <v>Córdoba</v>
      </c>
      <c r="K2874" s="3">
        <f>VLOOKUP(I2874,tasa,6,FALSE)</f>
        <v>0.227046438</v>
      </c>
      <c r="L2874" s="6">
        <f t="shared" si="2"/>
        <v>325.3575457</v>
      </c>
    </row>
    <row r="2875" ht="14.25" customHeight="1">
      <c r="A2875" s="1" t="s">
        <v>2897</v>
      </c>
      <c r="B2875" s="2">
        <v>2380.0</v>
      </c>
      <c r="C2875" s="2">
        <v>2666.33599497</v>
      </c>
      <c r="D2875" s="2">
        <v>279608.102645</v>
      </c>
      <c r="E2875" s="3" t="str">
        <f t="shared" si="1"/>
        <v>14</v>
      </c>
      <c r="F2875" s="5">
        <v>14.0</v>
      </c>
      <c r="G2875" s="3" t="s">
        <v>2875</v>
      </c>
      <c r="H2875" s="3" t="str">
        <f>VLOOKUP(F2875, prov_ccaa,4,FALSE)</f>
        <v>Andalucía</v>
      </c>
      <c r="I2875" s="3">
        <f>VLOOKUP(F2875, prov_ccaa,3,FALSE)</f>
        <v>1</v>
      </c>
      <c r="J2875" s="3" t="str">
        <f>VLOOKUP(F2875,prov_ccaa,2,FALSE)</f>
        <v>Córdoba</v>
      </c>
      <c r="K2875" s="3">
        <f>VLOOKUP(I2875,tasa,6,FALSE)</f>
        <v>0.227046438</v>
      </c>
      <c r="L2875" s="6">
        <f t="shared" si="2"/>
        <v>540.3705225</v>
      </c>
    </row>
    <row r="2876" ht="14.25" customHeight="1">
      <c r="A2876" s="1" t="s">
        <v>2898</v>
      </c>
      <c r="B2876" s="2">
        <v>1160.0</v>
      </c>
      <c r="C2876" s="2">
        <v>41309.2282251</v>
      </c>
      <c r="D2876" s="2">
        <v>5.26545261068E7</v>
      </c>
      <c r="E2876" s="3" t="str">
        <f t="shared" si="1"/>
        <v>14</v>
      </c>
      <c r="F2876" s="5">
        <v>14.0</v>
      </c>
      <c r="G2876" s="3" t="s">
        <v>2875</v>
      </c>
      <c r="H2876" s="3" t="str">
        <f>VLOOKUP(F2876, prov_ccaa,4,FALSE)</f>
        <v>Andalucía</v>
      </c>
      <c r="I2876" s="3">
        <f>VLOOKUP(F2876, prov_ccaa,3,FALSE)</f>
        <v>1</v>
      </c>
      <c r="J2876" s="3" t="str">
        <f>VLOOKUP(F2876,prov_ccaa,2,FALSE)</f>
        <v>Córdoba</v>
      </c>
      <c r="K2876" s="3">
        <f>VLOOKUP(I2876,tasa,6,FALSE)</f>
        <v>0.227046438</v>
      </c>
      <c r="L2876" s="6">
        <f t="shared" si="2"/>
        <v>263.3738681</v>
      </c>
    </row>
    <row r="2877" ht="14.25" customHeight="1">
      <c r="A2877" s="1" t="s">
        <v>2899</v>
      </c>
      <c r="B2877" s="2">
        <v>645.0</v>
      </c>
      <c r="C2877" s="2">
        <v>46124.8562202</v>
      </c>
      <c r="D2877" s="2">
        <v>1.02776361668E8</v>
      </c>
      <c r="E2877" s="3" t="str">
        <f t="shared" si="1"/>
        <v>14</v>
      </c>
      <c r="F2877" s="5">
        <v>14.0</v>
      </c>
      <c r="G2877" s="3" t="s">
        <v>2875</v>
      </c>
      <c r="H2877" s="3" t="str">
        <f>VLOOKUP(F2877, prov_ccaa,4,FALSE)</f>
        <v>Andalucía</v>
      </c>
      <c r="I2877" s="3">
        <f>VLOOKUP(F2877, prov_ccaa,3,FALSE)</f>
        <v>1</v>
      </c>
      <c r="J2877" s="3" t="str">
        <f>VLOOKUP(F2877,prov_ccaa,2,FALSE)</f>
        <v>Córdoba</v>
      </c>
      <c r="K2877" s="3">
        <f>VLOOKUP(I2877,tasa,6,FALSE)</f>
        <v>0.227046438</v>
      </c>
      <c r="L2877" s="6">
        <f t="shared" si="2"/>
        <v>146.4449525</v>
      </c>
    </row>
    <row r="2878" ht="14.25" customHeight="1">
      <c r="A2878" s="1" t="s">
        <v>2900</v>
      </c>
      <c r="B2878" s="2">
        <v>1964.0</v>
      </c>
      <c r="C2878" s="2">
        <v>41196.8496207</v>
      </c>
      <c r="D2878" s="2">
        <v>4.89957331224E7</v>
      </c>
      <c r="E2878" s="3" t="str">
        <f t="shared" si="1"/>
        <v>14</v>
      </c>
      <c r="F2878" s="5">
        <v>14.0</v>
      </c>
      <c r="G2878" s="3" t="s">
        <v>2875</v>
      </c>
      <c r="H2878" s="3" t="str">
        <f>VLOOKUP(F2878, prov_ccaa,4,FALSE)</f>
        <v>Andalucía</v>
      </c>
      <c r="I2878" s="3">
        <f>VLOOKUP(F2878, prov_ccaa,3,FALSE)</f>
        <v>1</v>
      </c>
      <c r="J2878" s="3" t="str">
        <f>VLOOKUP(F2878,prov_ccaa,2,FALSE)</f>
        <v>Córdoba</v>
      </c>
      <c r="K2878" s="3">
        <f>VLOOKUP(I2878,tasa,6,FALSE)</f>
        <v>0.227046438</v>
      </c>
      <c r="L2878" s="6">
        <f t="shared" si="2"/>
        <v>445.9192043</v>
      </c>
    </row>
    <row r="2879" ht="14.25" customHeight="1">
      <c r="A2879" s="1" t="s">
        <v>2901</v>
      </c>
      <c r="B2879" s="2">
        <v>1565.0</v>
      </c>
      <c r="C2879" s="2">
        <v>29105.8021935</v>
      </c>
      <c r="D2879" s="2">
        <v>1.77883981197E7</v>
      </c>
      <c r="E2879" s="3" t="str">
        <f t="shared" si="1"/>
        <v>14</v>
      </c>
      <c r="F2879" s="5">
        <v>14.0</v>
      </c>
      <c r="G2879" s="3" t="s">
        <v>2875</v>
      </c>
      <c r="H2879" s="3" t="str">
        <f>VLOOKUP(F2879, prov_ccaa,4,FALSE)</f>
        <v>Andalucía</v>
      </c>
      <c r="I2879" s="3">
        <f>VLOOKUP(F2879, prov_ccaa,3,FALSE)</f>
        <v>1</v>
      </c>
      <c r="J2879" s="3" t="str">
        <f>VLOOKUP(F2879,prov_ccaa,2,FALSE)</f>
        <v>Córdoba</v>
      </c>
      <c r="K2879" s="3">
        <f>VLOOKUP(I2879,tasa,6,FALSE)</f>
        <v>0.227046438</v>
      </c>
      <c r="L2879" s="6">
        <f t="shared" si="2"/>
        <v>355.3276755</v>
      </c>
    </row>
    <row r="2880" ht="14.25" customHeight="1">
      <c r="A2880" s="1" t="s">
        <v>2902</v>
      </c>
      <c r="B2880" s="2">
        <v>1829.0</v>
      </c>
      <c r="C2880" s="2">
        <v>26459.7885913</v>
      </c>
      <c r="D2880" s="2">
        <v>2.54720608389E7</v>
      </c>
      <c r="E2880" s="3" t="str">
        <f t="shared" si="1"/>
        <v>14</v>
      </c>
      <c r="F2880" s="5">
        <v>14.0</v>
      </c>
      <c r="G2880" s="3" t="s">
        <v>2875</v>
      </c>
      <c r="H2880" s="3" t="str">
        <f>VLOOKUP(F2880, prov_ccaa,4,FALSE)</f>
        <v>Andalucía</v>
      </c>
      <c r="I2880" s="3">
        <f>VLOOKUP(F2880, prov_ccaa,3,FALSE)</f>
        <v>1</v>
      </c>
      <c r="J2880" s="3" t="str">
        <f>VLOOKUP(F2880,prov_ccaa,2,FALSE)</f>
        <v>Córdoba</v>
      </c>
      <c r="K2880" s="3">
        <f>VLOOKUP(I2880,tasa,6,FALSE)</f>
        <v>0.227046438</v>
      </c>
      <c r="L2880" s="6">
        <f t="shared" si="2"/>
        <v>415.2679352</v>
      </c>
    </row>
    <row r="2881" ht="14.25" customHeight="1">
      <c r="A2881" s="1" t="s">
        <v>2903</v>
      </c>
      <c r="B2881" s="2">
        <v>1832.0</v>
      </c>
      <c r="C2881" s="2">
        <v>27984.6977299</v>
      </c>
      <c r="D2881" s="2">
        <v>3.06129195585E7</v>
      </c>
      <c r="E2881" s="3" t="str">
        <f t="shared" si="1"/>
        <v>14</v>
      </c>
      <c r="F2881" s="5">
        <v>14.0</v>
      </c>
      <c r="G2881" s="3" t="s">
        <v>2875</v>
      </c>
      <c r="H2881" s="3" t="str">
        <f>VLOOKUP(F2881, prov_ccaa,4,FALSE)</f>
        <v>Andalucía</v>
      </c>
      <c r="I2881" s="3">
        <f>VLOOKUP(F2881, prov_ccaa,3,FALSE)</f>
        <v>1</v>
      </c>
      <c r="J2881" s="3" t="str">
        <f>VLOOKUP(F2881,prov_ccaa,2,FALSE)</f>
        <v>Córdoba</v>
      </c>
      <c r="K2881" s="3">
        <f>VLOOKUP(I2881,tasa,6,FALSE)</f>
        <v>0.227046438</v>
      </c>
      <c r="L2881" s="6">
        <f t="shared" si="2"/>
        <v>415.9490745</v>
      </c>
    </row>
    <row r="2882" ht="14.25" customHeight="1">
      <c r="A2882" s="1" t="s">
        <v>2904</v>
      </c>
      <c r="B2882" s="2">
        <v>9904.0</v>
      </c>
      <c r="C2882" s="2">
        <v>7159.55721344</v>
      </c>
      <c r="D2882" s="2">
        <v>1929180.66971</v>
      </c>
      <c r="E2882" s="3" t="str">
        <f t="shared" si="1"/>
        <v>14</v>
      </c>
      <c r="F2882" s="5">
        <v>14.0</v>
      </c>
      <c r="G2882" s="3" t="s">
        <v>2875</v>
      </c>
      <c r="H2882" s="3" t="str">
        <f>VLOOKUP(F2882, prov_ccaa,4,FALSE)</f>
        <v>Andalucía</v>
      </c>
      <c r="I2882" s="3">
        <f>VLOOKUP(F2882, prov_ccaa,3,FALSE)</f>
        <v>1</v>
      </c>
      <c r="J2882" s="3" t="str">
        <f>VLOOKUP(F2882,prov_ccaa,2,FALSE)</f>
        <v>Córdoba</v>
      </c>
      <c r="K2882" s="3">
        <f>VLOOKUP(I2882,tasa,6,FALSE)</f>
        <v>0.227046438</v>
      </c>
      <c r="L2882" s="6">
        <f t="shared" si="2"/>
        <v>2248.667922</v>
      </c>
    </row>
    <row r="2883" ht="14.25" customHeight="1">
      <c r="A2883" s="1" t="s">
        <v>2905</v>
      </c>
      <c r="B2883" s="2">
        <v>4045.0</v>
      </c>
      <c r="C2883" s="2">
        <v>2301.05617806</v>
      </c>
      <c r="D2883" s="2">
        <v>264637.732686</v>
      </c>
      <c r="E2883" s="3" t="str">
        <f t="shared" si="1"/>
        <v>14</v>
      </c>
      <c r="F2883" s="5">
        <v>14.0</v>
      </c>
      <c r="G2883" s="3" t="s">
        <v>2875</v>
      </c>
      <c r="H2883" s="3" t="str">
        <f>VLOOKUP(F2883, prov_ccaa,4,FALSE)</f>
        <v>Andalucía</v>
      </c>
      <c r="I2883" s="3">
        <f>VLOOKUP(F2883, prov_ccaa,3,FALSE)</f>
        <v>1</v>
      </c>
      <c r="J2883" s="3" t="str">
        <f>VLOOKUP(F2883,prov_ccaa,2,FALSE)</f>
        <v>Córdoba</v>
      </c>
      <c r="K2883" s="3">
        <f>VLOOKUP(I2883,tasa,6,FALSE)</f>
        <v>0.227046438</v>
      </c>
      <c r="L2883" s="6">
        <f t="shared" si="2"/>
        <v>918.4028419</v>
      </c>
    </row>
    <row r="2884" ht="14.25" customHeight="1">
      <c r="A2884" s="1" t="s">
        <v>2906</v>
      </c>
      <c r="B2884" s="2">
        <v>4410.0</v>
      </c>
      <c r="C2884" s="2">
        <v>5028.82933771</v>
      </c>
      <c r="D2884" s="2">
        <v>514331.796604</v>
      </c>
      <c r="E2884" s="3" t="str">
        <f t="shared" si="1"/>
        <v>14</v>
      </c>
      <c r="F2884" s="5">
        <v>14.0</v>
      </c>
      <c r="G2884" s="3" t="s">
        <v>2875</v>
      </c>
      <c r="H2884" s="3" t="str">
        <f>VLOOKUP(F2884, prov_ccaa,4,FALSE)</f>
        <v>Andalucía</v>
      </c>
      <c r="I2884" s="3">
        <f>VLOOKUP(F2884, prov_ccaa,3,FALSE)</f>
        <v>1</v>
      </c>
      <c r="J2884" s="3" t="str">
        <f>VLOOKUP(F2884,prov_ccaa,2,FALSE)</f>
        <v>Córdoba</v>
      </c>
      <c r="K2884" s="3">
        <f>VLOOKUP(I2884,tasa,6,FALSE)</f>
        <v>0.227046438</v>
      </c>
      <c r="L2884" s="6">
        <f t="shared" si="2"/>
        <v>1001.274792</v>
      </c>
    </row>
    <row r="2885" ht="14.25" customHeight="1">
      <c r="A2885" s="1" t="s">
        <v>2907</v>
      </c>
      <c r="B2885" s="2">
        <v>1706.0</v>
      </c>
      <c r="C2885" s="2">
        <v>76942.0973747</v>
      </c>
      <c r="D2885" s="2">
        <v>2.26348883214E8</v>
      </c>
      <c r="E2885" s="3" t="str">
        <f t="shared" si="1"/>
        <v>14</v>
      </c>
      <c r="F2885" s="5">
        <v>14.0</v>
      </c>
      <c r="G2885" s="3" t="s">
        <v>2875</v>
      </c>
      <c r="H2885" s="3" t="str">
        <f>VLOOKUP(F2885, prov_ccaa,4,FALSE)</f>
        <v>Andalucía</v>
      </c>
      <c r="I2885" s="3">
        <f>VLOOKUP(F2885, prov_ccaa,3,FALSE)</f>
        <v>1</v>
      </c>
      <c r="J2885" s="3" t="str">
        <f>VLOOKUP(F2885,prov_ccaa,2,FALSE)</f>
        <v>Córdoba</v>
      </c>
      <c r="K2885" s="3">
        <f>VLOOKUP(I2885,tasa,6,FALSE)</f>
        <v>0.227046438</v>
      </c>
      <c r="L2885" s="6">
        <f t="shared" si="2"/>
        <v>387.3412233</v>
      </c>
    </row>
    <row r="2886" ht="14.25" customHeight="1">
      <c r="A2886" s="1" t="s">
        <v>2908</v>
      </c>
      <c r="B2886" s="2">
        <v>1365.0</v>
      </c>
      <c r="C2886" s="2">
        <v>31840.0338481</v>
      </c>
      <c r="D2886" s="2">
        <v>3.37937981138E7</v>
      </c>
      <c r="E2886" s="3" t="str">
        <f t="shared" si="1"/>
        <v>14</v>
      </c>
      <c r="F2886" s="5">
        <v>14.0</v>
      </c>
      <c r="G2886" s="3" t="s">
        <v>2875</v>
      </c>
      <c r="H2886" s="3" t="str">
        <f>VLOOKUP(F2886, prov_ccaa,4,FALSE)</f>
        <v>Andalucía</v>
      </c>
      <c r="I2886" s="3">
        <f>VLOOKUP(F2886, prov_ccaa,3,FALSE)</f>
        <v>1</v>
      </c>
      <c r="J2886" s="3" t="str">
        <f>VLOOKUP(F2886,prov_ccaa,2,FALSE)</f>
        <v>Córdoba</v>
      </c>
      <c r="K2886" s="3">
        <f>VLOOKUP(I2886,tasa,6,FALSE)</f>
        <v>0.227046438</v>
      </c>
      <c r="L2886" s="6">
        <f t="shared" si="2"/>
        <v>309.9183879</v>
      </c>
    </row>
    <row r="2887" ht="14.25" customHeight="1">
      <c r="A2887" s="1" t="s">
        <v>2909</v>
      </c>
      <c r="B2887" s="2">
        <v>1462.0</v>
      </c>
      <c r="C2887" s="2">
        <v>49941.0414206</v>
      </c>
      <c r="D2887" s="2">
        <v>6.74378209604E7</v>
      </c>
      <c r="E2887" s="3" t="str">
        <f t="shared" si="1"/>
        <v>14</v>
      </c>
      <c r="F2887" s="5">
        <v>14.0</v>
      </c>
      <c r="G2887" s="3" t="s">
        <v>2875</v>
      </c>
      <c r="H2887" s="3" t="str">
        <f>VLOOKUP(F2887, prov_ccaa,4,FALSE)</f>
        <v>Andalucía</v>
      </c>
      <c r="I2887" s="3">
        <f>VLOOKUP(F2887, prov_ccaa,3,FALSE)</f>
        <v>1</v>
      </c>
      <c r="J2887" s="3" t="str">
        <f>VLOOKUP(F2887,prov_ccaa,2,FALSE)</f>
        <v>Córdoba</v>
      </c>
      <c r="K2887" s="3">
        <f>VLOOKUP(I2887,tasa,6,FALSE)</f>
        <v>0.227046438</v>
      </c>
      <c r="L2887" s="6">
        <f t="shared" si="2"/>
        <v>331.9418924</v>
      </c>
    </row>
    <row r="2888" ht="14.25" customHeight="1">
      <c r="A2888" s="1" t="s">
        <v>2910</v>
      </c>
      <c r="B2888" s="2">
        <v>2330.0</v>
      </c>
      <c r="C2888" s="2">
        <v>37651.5615319</v>
      </c>
      <c r="D2888" s="2">
        <v>7.96999028583E7</v>
      </c>
      <c r="E2888" s="3" t="str">
        <f t="shared" si="1"/>
        <v>14</v>
      </c>
      <c r="F2888" s="5">
        <v>14.0</v>
      </c>
      <c r="G2888" s="3" t="s">
        <v>2875</v>
      </c>
      <c r="H2888" s="3" t="str">
        <f>VLOOKUP(F2888, prov_ccaa,4,FALSE)</f>
        <v>Andalucía</v>
      </c>
      <c r="I2888" s="3">
        <f>VLOOKUP(F2888, prov_ccaa,3,FALSE)</f>
        <v>1</v>
      </c>
      <c r="J2888" s="3" t="str">
        <f>VLOOKUP(F2888,prov_ccaa,2,FALSE)</f>
        <v>Córdoba</v>
      </c>
      <c r="K2888" s="3">
        <f>VLOOKUP(I2888,tasa,6,FALSE)</f>
        <v>0.227046438</v>
      </c>
      <c r="L2888" s="6">
        <f t="shared" si="2"/>
        <v>529.0182006</v>
      </c>
    </row>
    <row r="2889" ht="14.25" customHeight="1">
      <c r="A2889" s="1" t="s">
        <v>2911</v>
      </c>
      <c r="B2889" s="2">
        <v>1438.0</v>
      </c>
      <c r="C2889" s="2">
        <v>131681.733339</v>
      </c>
      <c r="D2889" s="2">
        <v>5.12633091423E8</v>
      </c>
      <c r="E2889" s="3" t="str">
        <f t="shared" si="1"/>
        <v>14</v>
      </c>
      <c r="F2889" s="5">
        <v>14.0</v>
      </c>
      <c r="G2889" s="3" t="s">
        <v>2875</v>
      </c>
      <c r="H2889" s="3" t="str">
        <f>VLOOKUP(F2889, prov_ccaa,4,FALSE)</f>
        <v>Andalucía</v>
      </c>
      <c r="I2889" s="3">
        <f>VLOOKUP(F2889, prov_ccaa,3,FALSE)</f>
        <v>1</v>
      </c>
      <c r="J2889" s="3" t="str">
        <f>VLOOKUP(F2889,prov_ccaa,2,FALSE)</f>
        <v>Córdoba</v>
      </c>
      <c r="K2889" s="3">
        <f>VLOOKUP(I2889,tasa,6,FALSE)</f>
        <v>0.227046438</v>
      </c>
      <c r="L2889" s="6">
        <f t="shared" si="2"/>
        <v>326.4927779</v>
      </c>
    </row>
    <row r="2890" ht="14.25" customHeight="1">
      <c r="A2890" s="1" t="s">
        <v>2912</v>
      </c>
      <c r="B2890" s="2">
        <v>9987.0</v>
      </c>
      <c r="C2890" s="2">
        <v>28454.7337114</v>
      </c>
      <c r="D2890" s="2">
        <v>1.5327303569E7</v>
      </c>
      <c r="E2890" s="3" t="str">
        <f t="shared" si="1"/>
        <v>14</v>
      </c>
      <c r="F2890" s="5">
        <v>14.0</v>
      </c>
      <c r="G2890" s="3" t="s">
        <v>2875</v>
      </c>
      <c r="H2890" s="3" t="str">
        <f>VLOOKUP(F2890, prov_ccaa,4,FALSE)</f>
        <v>Andalucía</v>
      </c>
      <c r="I2890" s="3">
        <f>VLOOKUP(F2890, prov_ccaa,3,FALSE)</f>
        <v>1</v>
      </c>
      <c r="J2890" s="3" t="str">
        <f>VLOOKUP(F2890,prov_ccaa,2,FALSE)</f>
        <v>Córdoba</v>
      </c>
      <c r="K2890" s="3">
        <f>VLOOKUP(I2890,tasa,6,FALSE)</f>
        <v>0.227046438</v>
      </c>
      <c r="L2890" s="6">
        <f t="shared" si="2"/>
        <v>2267.512777</v>
      </c>
    </row>
    <row r="2891" ht="14.25" customHeight="1">
      <c r="A2891" s="1" t="s">
        <v>2913</v>
      </c>
      <c r="B2891" s="2">
        <v>2724.0</v>
      </c>
      <c r="C2891" s="2">
        <v>40470.1018881</v>
      </c>
      <c r="D2891" s="2">
        <v>3.23225873719E7</v>
      </c>
      <c r="E2891" s="3" t="str">
        <f t="shared" si="1"/>
        <v>14</v>
      </c>
      <c r="F2891" s="5">
        <v>14.0</v>
      </c>
      <c r="G2891" s="3" t="s">
        <v>2875</v>
      </c>
      <c r="H2891" s="3" t="str">
        <f>VLOOKUP(F2891, prov_ccaa,4,FALSE)</f>
        <v>Andalucía</v>
      </c>
      <c r="I2891" s="3">
        <f>VLOOKUP(F2891, prov_ccaa,3,FALSE)</f>
        <v>1</v>
      </c>
      <c r="J2891" s="3" t="str">
        <f>VLOOKUP(F2891,prov_ccaa,2,FALSE)</f>
        <v>Córdoba</v>
      </c>
      <c r="K2891" s="3">
        <f>VLOOKUP(I2891,tasa,6,FALSE)</f>
        <v>0.227046438</v>
      </c>
      <c r="L2891" s="6">
        <f t="shared" si="2"/>
        <v>618.4744972</v>
      </c>
    </row>
    <row r="2892" ht="14.25" customHeight="1">
      <c r="A2892" s="1" t="s">
        <v>2914</v>
      </c>
      <c r="B2892" s="2">
        <v>1579.0</v>
      </c>
      <c r="C2892" s="2">
        <v>31477.8989645</v>
      </c>
      <c r="D2892" s="2">
        <v>3.12796080601E7</v>
      </c>
      <c r="E2892" s="3" t="str">
        <f t="shared" si="1"/>
        <v>14</v>
      </c>
      <c r="F2892" s="5">
        <v>14.0</v>
      </c>
      <c r="G2892" s="3" t="s">
        <v>2875</v>
      </c>
      <c r="H2892" s="3" t="str">
        <f>VLOOKUP(F2892, prov_ccaa,4,FALSE)</f>
        <v>Andalucía</v>
      </c>
      <c r="I2892" s="3">
        <f>VLOOKUP(F2892, prov_ccaa,3,FALSE)</f>
        <v>1</v>
      </c>
      <c r="J2892" s="3" t="str">
        <f>VLOOKUP(F2892,prov_ccaa,2,FALSE)</f>
        <v>Córdoba</v>
      </c>
      <c r="K2892" s="3">
        <f>VLOOKUP(I2892,tasa,6,FALSE)</f>
        <v>0.227046438</v>
      </c>
      <c r="L2892" s="6">
        <f t="shared" si="2"/>
        <v>358.5063257</v>
      </c>
    </row>
    <row r="2893" ht="14.25" customHeight="1">
      <c r="A2893" s="1" t="s">
        <v>2915</v>
      </c>
      <c r="B2893" s="2">
        <v>1257.0</v>
      </c>
      <c r="C2893" s="2">
        <v>1719.73331554</v>
      </c>
      <c r="D2893" s="2">
        <v>160690.423504</v>
      </c>
      <c r="E2893" s="3" t="str">
        <f t="shared" si="1"/>
        <v>14</v>
      </c>
      <c r="F2893" s="5">
        <v>14.0</v>
      </c>
      <c r="G2893" s="3" t="s">
        <v>2875</v>
      </c>
      <c r="H2893" s="3" t="str">
        <f>VLOOKUP(F2893, prov_ccaa,4,FALSE)</f>
        <v>Andalucía</v>
      </c>
      <c r="I2893" s="3">
        <f>VLOOKUP(F2893, prov_ccaa,3,FALSE)</f>
        <v>1</v>
      </c>
      <c r="J2893" s="3" t="str">
        <f>VLOOKUP(F2893,prov_ccaa,2,FALSE)</f>
        <v>Córdoba</v>
      </c>
      <c r="K2893" s="3">
        <f>VLOOKUP(I2893,tasa,6,FALSE)</f>
        <v>0.227046438</v>
      </c>
      <c r="L2893" s="6">
        <f t="shared" si="2"/>
        <v>285.3973726</v>
      </c>
    </row>
    <row r="2894" ht="14.25" customHeight="1">
      <c r="A2894" s="1" t="s">
        <v>2916</v>
      </c>
      <c r="B2894" s="2">
        <v>3069.0</v>
      </c>
      <c r="C2894" s="2">
        <v>37870.0764974</v>
      </c>
      <c r="D2894" s="2">
        <v>4.6505865231E7</v>
      </c>
      <c r="E2894" s="3" t="str">
        <f t="shared" si="1"/>
        <v>14</v>
      </c>
      <c r="F2894" s="5">
        <v>14.0</v>
      </c>
      <c r="G2894" s="3" t="s">
        <v>2875</v>
      </c>
      <c r="H2894" s="3" t="str">
        <f>VLOOKUP(F2894, prov_ccaa,4,FALSE)</f>
        <v>Andalucía</v>
      </c>
      <c r="I2894" s="3">
        <f>VLOOKUP(F2894, prov_ccaa,3,FALSE)</f>
        <v>1</v>
      </c>
      <c r="J2894" s="3" t="str">
        <f>VLOOKUP(F2894,prov_ccaa,2,FALSE)</f>
        <v>Córdoba</v>
      </c>
      <c r="K2894" s="3">
        <f>VLOOKUP(I2894,tasa,6,FALSE)</f>
        <v>0.227046438</v>
      </c>
      <c r="L2894" s="6">
        <f t="shared" si="2"/>
        <v>696.8055184</v>
      </c>
    </row>
    <row r="2895" ht="14.25" customHeight="1">
      <c r="A2895" s="1" t="s">
        <v>2917</v>
      </c>
      <c r="B2895" s="2">
        <v>1152.0</v>
      </c>
      <c r="C2895" s="2">
        <v>2178.83613621</v>
      </c>
      <c r="D2895" s="2">
        <v>164955.273069</v>
      </c>
      <c r="E2895" s="3" t="str">
        <f t="shared" si="1"/>
        <v>14</v>
      </c>
      <c r="F2895" s="5">
        <v>14.0</v>
      </c>
      <c r="G2895" s="3" t="s">
        <v>2875</v>
      </c>
      <c r="H2895" s="3" t="str">
        <f>VLOOKUP(F2895, prov_ccaa,4,FALSE)</f>
        <v>Andalucía</v>
      </c>
      <c r="I2895" s="3">
        <f>VLOOKUP(F2895, prov_ccaa,3,FALSE)</f>
        <v>1</v>
      </c>
      <c r="J2895" s="3" t="str">
        <f>VLOOKUP(F2895,prov_ccaa,2,FALSE)</f>
        <v>Córdoba</v>
      </c>
      <c r="K2895" s="3">
        <f>VLOOKUP(I2895,tasa,6,FALSE)</f>
        <v>0.227046438</v>
      </c>
      <c r="L2895" s="6">
        <f t="shared" si="2"/>
        <v>261.5574966</v>
      </c>
    </row>
    <row r="2896" ht="14.25" customHeight="1">
      <c r="A2896" s="1" t="s">
        <v>2918</v>
      </c>
      <c r="B2896" s="2">
        <v>1915.0</v>
      </c>
      <c r="C2896" s="2">
        <v>3789.1174938</v>
      </c>
      <c r="D2896" s="2">
        <v>495821.757821</v>
      </c>
      <c r="E2896" s="3" t="str">
        <f t="shared" si="1"/>
        <v>14</v>
      </c>
      <c r="F2896" s="5">
        <v>14.0</v>
      </c>
      <c r="G2896" s="3" t="s">
        <v>2875</v>
      </c>
      <c r="H2896" s="3" t="str">
        <f>VLOOKUP(F2896, prov_ccaa,4,FALSE)</f>
        <v>Andalucía</v>
      </c>
      <c r="I2896" s="3">
        <f>VLOOKUP(F2896, prov_ccaa,3,FALSE)</f>
        <v>1</v>
      </c>
      <c r="J2896" s="3" t="str">
        <f>VLOOKUP(F2896,prov_ccaa,2,FALSE)</f>
        <v>Córdoba</v>
      </c>
      <c r="K2896" s="3">
        <f>VLOOKUP(I2896,tasa,6,FALSE)</f>
        <v>0.227046438</v>
      </c>
      <c r="L2896" s="6">
        <f t="shared" si="2"/>
        <v>434.7939289</v>
      </c>
    </row>
    <row r="2897" ht="14.25" customHeight="1">
      <c r="A2897" s="1" t="s">
        <v>2919</v>
      </c>
      <c r="B2897" s="2">
        <v>1368.0</v>
      </c>
      <c r="C2897" s="2">
        <v>98036.5873329</v>
      </c>
      <c r="D2897" s="2">
        <v>2.18500107067E8</v>
      </c>
      <c r="E2897" s="3" t="str">
        <f t="shared" si="1"/>
        <v>14</v>
      </c>
      <c r="F2897" s="5">
        <v>14.0</v>
      </c>
      <c r="G2897" s="3" t="s">
        <v>2875</v>
      </c>
      <c r="H2897" s="3" t="str">
        <f>VLOOKUP(F2897, prov_ccaa,4,FALSE)</f>
        <v>Andalucía</v>
      </c>
      <c r="I2897" s="3">
        <f>VLOOKUP(F2897, prov_ccaa,3,FALSE)</f>
        <v>1</v>
      </c>
      <c r="J2897" s="3" t="str">
        <f>VLOOKUP(F2897,prov_ccaa,2,FALSE)</f>
        <v>Córdoba</v>
      </c>
      <c r="K2897" s="3">
        <f>VLOOKUP(I2897,tasa,6,FALSE)</f>
        <v>0.227046438</v>
      </c>
      <c r="L2897" s="6">
        <f t="shared" si="2"/>
        <v>310.5995272</v>
      </c>
    </row>
    <row r="2898" ht="14.25" customHeight="1">
      <c r="A2898" s="1" t="s">
        <v>2920</v>
      </c>
      <c r="B2898" s="2">
        <v>2048.0</v>
      </c>
      <c r="C2898" s="2">
        <v>3247.6527615</v>
      </c>
      <c r="D2898" s="2">
        <v>265148.779122</v>
      </c>
      <c r="E2898" s="3" t="str">
        <f t="shared" si="1"/>
        <v>14</v>
      </c>
      <c r="F2898" s="5">
        <v>14.0</v>
      </c>
      <c r="G2898" s="3" t="s">
        <v>2875</v>
      </c>
      <c r="H2898" s="3" t="str">
        <f>VLOOKUP(F2898, prov_ccaa,4,FALSE)</f>
        <v>Andalucía</v>
      </c>
      <c r="I2898" s="3">
        <f>VLOOKUP(F2898, prov_ccaa,3,FALSE)</f>
        <v>1</v>
      </c>
      <c r="J2898" s="3" t="str">
        <f>VLOOKUP(F2898,prov_ccaa,2,FALSE)</f>
        <v>Córdoba</v>
      </c>
      <c r="K2898" s="3">
        <f>VLOOKUP(I2898,tasa,6,FALSE)</f>
        <v>0.227046438</v>
      </c>
      <c r="L2898" s="6">
        <f t="shared" si="2"/>
        <v>464.9911051</v>
      </c>
    </row>
    <row r="2899" ht="14.25" customHeight="1">
      <c r="A2899" s="1" t="s">
        <v>2921</v>
      </c>
      <c r="B2899" s="2">
        <v>1179.0</v>
      </c>
      <c r="C2899" s="2">
        <v>3022.81839099</v>
      </c>
      <c r="D2899" s="2">
        <v>333185.768405</v>
      </c>
      <c r="E2899" s="3" t="str">
        <f t="shared" si="1"/>
        <v>14</v>
      </c>
      <c r="F2899" s="5">
        <v>14.0</v>
      </c>
      <c r="G2899" s="3" t="s">
        <v>2875</v>
      </c>
      <c r="H2899" s="3" t="str">
        <f>VLOOKUP(F2899, prov_ccaa,4,FALSE)</f>
        <v>Andalucía</v>
      </c>
      <c r="I2899" s="3">
        <f>VLOOKUP(F2899, prov_ccaa,3,FALSE)</f>
        <v>1</v>
      </c>
      <c r="J2899" s="3" t="str">
        <f>VLOOKUP(F2899,prov_ccaa,2,FALSE)</f>
        <v>Córdoba</v>
      </c>
      <c r="K2899" s="3">
        <f>VLOOKUP(I2899,tasa,6,FALSE)</f>
        <v>0.227046438</v>
      </c>
      <c r="L2899" s="6">
        <f t="shared" si="2"/>
        <v>267.6877505</v>
      </c>
    </row>
    <row r="2900" ht="14.25" customHeight="1">
      <c r="A2900" s="1" t="s">
        <v>2922</v>
      </c>
      <c r="B2900" s="2">
        <v>372.0</v>
      </c>
      <c r="C2900" s="2">
        <v>26916.9892964</v>
      </c>
      <c r="D2900" s="2">
        <v>3.85334317795E7</v>
      </c>
      <c r="E2900" s="3" t="str">
        <f t="shared" si="1"/>
        <v>14</v>
      </c>
      <c r="F2900" s="5">
        <v>14.0</v>
      </c>
      <c r="G2900" s="3" t="s">
        <v>2875</v>
      </c>
      <c r="H2900" s="3" t="str">
        <f>VLOOKUP(F2900, prov_ccaa,4,FALSE)</f>
        <v>Andalucía</v>
      </c>
      <c r="I2900" s="3">
        <f>VLOOKUP(F2900, prov_ccaa,3,FALSE)</f>
        <v>1</v>
      </c>
      <c r="J2900" s="3" t="str">
        <f>VLOOKUP(F2900,prov_ccaa,2,FALSE)</f>
        <v>Córdoba</v>
      </c>
      <c r="K2900" s="3">
        <f>VLOOKUP(I2900,tasa,6,FALSE)</f>
        <v>0.227046438</v>
      </c>
      <c r="L2900" s="6">
        <f t="shared" si="2"/>
        <v>84.46127495</v>
      </c>
    </row>
    <row r="2901" ht="14.25" customHeight="1">
      <c r="A2901" s="1" t="s">
        <v>2923</v>
      </c>
      <c r="B2901" s="2">
        <v>42528.0</v>
      </c>
      <c r="C2901" s="2">
        <v>57224.2537919</v>
      </c>
      <c r="D2901" s="2">
        <v>6.54412936252E7</v>
      </c>
      <c r="E2901" s="3" t="str">
        <f t="shared" si="1"/>
        <v>14</v>
      </c>
      <c r="F2901" s="5">
        <v>14.0</v>
      </c>
      <c r="G2901" s="3" t="s">
        <v>2875</v>
      </c>
      <c r="H2901" s="3" t="str">
        <f>VLOOKUP(F2901, prov_ccaa,4,FALSE)</f>
        <v>Andalucía</v>
      </c>
      <c r="I2901" s="3">
        <f>VLOOKUP(F2901, prov_ccaa,3,FALSE)</f>
        <v>1</v>
      </c>
      <c r="J2901" s="3" t="str">
        <f>VLOOKUP(F2901,prov_ccaa,2,FALSE)</f>
        <v>Córdoba</v>
      </c>
      <c r="K2901" s="3">
        <f>VLOOKUP(I2901,tasa,6,FALSE)</f>
        <v>0.227046438</v>
      </c>
      <c r="L2901" s="6">
        <f t="shared" si="2"/>
        <v>9655.830917</v>
      </c>
    </row>
    <row r="2902" ht="14.25" customHeight="1">
      <c r="A2902" s="1" t="s">
        <v>2924</v>
      </c>
      <c r="B2902" s="2">
        <v>56588.0</v>
      </c>
      <c r="C2902" s="2">
        <v>80554.6673198</v>
      </c>
      <c r="D2902" s="2">
        <v>1.45589873106E8</v>
      </c>
      <c r="E2902" s="3" t="str">
        <f t="shared" si="1"/>
        <v>14</v>
      </c>
      <c r="F2902" s="5">
        <v>14.0</v>
      </c>
      <c r="G2902" s="3" t="s">
        <v>2875</v>
      </c>
      <c r="H2902" s="3" t="str">
        <f>VLOOKUP(F2902, prov_ccaa,4,FALSE)</f>
        <v>Andalucía</v>
      </c>
      <c r="I2902" s="3">
        <f>VLOOKUP(F2902, prov_ccaa,3,FALSE)</f>
        <v>1</v>
      </c>
      <c r="J2902" s="3" t="str">
        <f>VLOOKUP(F2902,prov_ccaa,2,FALSE)</f>
        <v>Córdoba</v>
      </c>
      <c r="K2902" s="3">
        <f>VLOOKUP(I2902,tasa,6,FALSE)</f>
        <v>0.227046438</v>
      </c>
      <c r="L2902" s="6">
        <f t="shared" si="2"/>
        <v>12848.10384</v>
      </c>
    </row>
    <row r="2903" ht="14.25" customHeight="1">
      <c r="A2903" s="1" t="s">
        <v>2925</v>
      </c>
      <c r="B2903" s="2">
        <v>3019.0</v>
      </c>
      <c r="C2903" s="2">
        <v>2218.74172242</v>
      </c>
      <c r="D2903" s="2">
        <v>196734.440422</v>
      </c>
      <c r="E2903" s="3" t="str">
        <f t="shared" si="1"/>
        <v>14</v>
      </c>
      <c r="F2903" s="5">
        <v>14.0</v>
      </c>
      <c r="G2903" s="3" t="s">
        <v>2875</v>
      </c>
      <c r="H2903" s="3" t="str">
        <f>VLOOKUP(F2903, prov_ccaa,4,FALSE)</f>
        <v>Andalucía</v>
      </c>
      <c r="I2903" s="3">
        <f>VLOOKUP(F2903, prov_ccaa,3,FALSE)</f>
        <v>1</v>
      </c>
      <c r="J2903" s="3" t="str">
        <f>VLOOKUP(F2903,prov_ccaa,2,FALSE)</f>
        <v>Córdoba</v>
      </c>
      <c r="K2903" s="3">
        <f>VLOOKUP(I2903,tasa,6,FALSE)</f>
        <v>0.227046438</v>
      </c>
      <c r="L2903" s="6">
        <f t="shared" si="2"/>
        <v>685.4531965</v>
      </c>
    </row>
    <row r="2904" ht="14.25" customHeight="1">
      <c r="A2904" s="1" t="s">
        <v>2926</v>
      </c>
      <c r="B2904" s="2">
        <v>5828.0</v>
      </c>
      <c r="C2904" s="2">
        <v>2540.91432467</v>
      </c>
      <c r="D2904" s="2">
        <v>296461.182365</v>
      </c>
      <c r="E2904" s="3" t="str">
        <f t="shared" si="1"/>
        <v>14</v>
      </c>
      <c r="F2904" s="5">
        <v>14.0</v>
      </c>
      <c r="G2904" s="3" t="s">
        <v>2875</v>
      </c>
      <c r="H2904" s="3" t="str">
        <f>VLOOKUP(F2904, prov_ccaa,4,FALSE)</f>
        <v>Andalucía</v>
      </c>
      <c r="I2904" s="3">
        <f>VLOOKUP(F2904, prov_ccaa,3,FALSE)</f>
        <v>1</v>
      </c>
      <c r="J2904" s="3" t="str">
        <f>VLOOKUP(F2904,prov_ccaa,2,FALSE)</f>
        <v>Córdoba</v>
      </c>
      <c r="K2904" s="3">
        <f>VLOOKUP(I2904,tasa,6,FALSE)</f>
        <v>0.227046438</v>
      </c>
      <c r="L2904" s="6">
        <f t="shared" si="2"/>
        <v>1323.226641</v>
      </c>
    </row>
    <row r="2905" ht="14.25" customHeight="1">
      <c r="A2905" s="1" t="s">
        <v>2927</v>
      </c>
      <c r="B2905" s="2">
        <v>35595.0</v>
      </c>
      <c r="C2905" s="2">
        <v>111953.802982</v>
      </c>
      <c r="D2905" s="2">
        <v>4.30038708864E8</v>
      </c>
      <c r="E2905" s="3" t="str">
        <f t="shared" si="1"/>
        <v>14</v>
      </c>
      <c r="F2905" s="5">
        <v>14.0</v>
      </c>
      <c r="G2905" s="3" t="s">
        <v>2875</v>
      </c>
      <c r="H2905" s="3" t="str">
        <f>VLOOKUP(F2905, prov_ccaa,4,FALSE)</f>
        <v>Andalucía</v>
      </c>
      <c r="I2905" s="3">
        <f>VLOOKUP(F2905, prov_ccaa,3,FALSE)</f>
        <v>1</v>
      </c>
      <c r="J2905" s="3" t="str">
        <f>VLOOKUP(F2905,prov_ccaa,2,FALSE)</f>
        <v>Córdoba</v>
      </c>
      <c r="K2905" s="3">
        <f>VLOOKUP(I2905,tasa,6,FALSE)</f>
        <v>0.227046438</v>
      </c>
      <c r="L2905" s="6">
        <f t="shared" si="2"/>
        <v>8081.717962</v>
      </c>
    </row>
    <row r="2906" ht="14.25" customHeight="1">
      <c r="A2906" s="1" t="s">
        <v>2928</v>
      </c>
      <c r="B2906" s="2">
        <v>72538.0</v>
      </c>
      <c r="C2906" s="2">
        <v>61449.1481986</v>
      </c>
      <c r="D2906" s="2">
        <v>1.71745145229E8</v>
      </c>
      <c r="E2906" s="3" t="str">
        <f t="shared" si="1"/>
        <v>14</v>
      </c>
      <c r="F2906" s="5">
        <v>14.0</v>
      </c>
      <c r="G2906" s="3" t="s">
        <v>2875</v>
      </c>
      <c r="H2906" s="3" t="str">
        <f>VLOOKUP(F2906, prov_ccaa,4,FALSE)</f>
        <v>Andalucía</v>
      </c>
      <c r="I2906" s="3">
        <f>VLOOKUP(F2906, prov_ccaa,3,FALSE)</f>
        <v>1</v>
      </c>
      <c r="J2906" s="3" t="str">
        <f>VLOOKUP(F2906,prov_ccaa,2,FALSE)</f>
        <v>Córdoba</v>
      </c>
      <c r="K2906" s="3">
        <f>VLOOKUP(I2906,tasa,6,FALSE)</f>
        <v>0.227046438</v>
      </c>
      <c r="L2906" s="6">
        <f t="shared" si="2"/>
        <v>16469.49452</v>
      </c>
    </row>
    <row r="2907" ht="14.25" customHeight="1">
      <c r="A2907" s="1" t="s">
        <v>2929</v>
      </c>
      <c r="B2907" s="2">
        <v>5092.0</v>
      </c>
      <c r="C2907" s="2">
        <v>3128.95753614</v>
      </c>
      <c r="D2907" s="2">
        <v>344031.84392200003</v>
      </c>
      <c r="E2907" s="3" t="str">
        <f t="shared" si="1"/>
        <v>14</v>
      </c>
      <c r="F2907" s="5">
        <v>14.0</v>
      </c>
      <c r="G2907" s="3" t="s">
        <v>2875</v>
      </c>
      <c r="H2907" s="3" t="str">
        <f>VLOOKUP(F2907, prov_ccaa,4,FALSE)</f>
        <v>Andalucía</v>
      </c>
      <c r="I2907" s="3">
        <f>VLOOKUP(F2907, prov_ccaa,3,FALSE)</f>
        <v>1</v>
      </c>
      <c r="J2907" s="3" t="str">
        <f>VLOOKUP(F2907,prov_ccaa,2,FALSE)</f>
        <v>Córdoba</v>
      </c>
      <c r="K2907" s="3">
        <f>VLOOKUP(I2907,tasa,6,FALSE)</f>
        <v>0.227046438</v>
      </c>
      <c r="L2907" s="6">
        <f t="shared" si="2"/>
        <v>1156.120463</v>
      </c>
    </row>
    <row r="2908" ht="14.25" customHeight="1">
      <c r="A2908" s="1" t="s">
        <v>2930</v>
      </c>
      <c r="B2908" s="2">
        <v>3720.0</v>
      </c>
      <c r="C2908" s="2">
        <v>3334.86582761</v>
      </c>
      <c r="D2908" s="2">
        <v>318202.554564</v>
      </c>
      <c r="E2908" s="3" t="str">
        <f t="shared" si="1"/>
        <v>14</v>
      </c>
      <c r="F2908" s="5">
        <v>14.0</v>
      </c>
      <c r="G2908" s="3" t="s">
        <v>2875</v>
      </c>
      <c r="H2908" s="3" t="str">
        <f>VLOOKUP(F2908, prov_ccaa,4,FALSE)</f>
        <v>Andalucía</v>
      </c>
      <c r="I2908" s="3">
        <f>VLOOKUP(F2908, prov_ccaa,3,FALSE)</f>
        <v>1</v>
      </c>
      <c r="J2908" s="3" t="str">
        <f>VLOOKUP(F2908,prov_ccaa,2,FALSE)</f>
        <v>Córdoba</v>
      </c>
      <c r="K2908" s="3">
        <f>VLOOKUP(I2908,tasa,6,FALSE)</f>
        <v>0.227046438</v>
      </c>
      <c r="L2908" s="6">
        <f t="shared" si="2"/>
        <v>844.6127495</v>
      </c>
    </row>
    <row r="2909" ht="14.25" customHeight="1">
      <c r="A2909" s="1" t="s">
        <v>2931</v>
      </c>
      <c r="B2909" s="2">
        <v>39807.0</v>
      </c>
      <c r="C2909" s="2">
        <v>140010.385972</v>
      </c>
      <c r="D2909" s="2">
        <v>4.02426604093E8</v>
      </c>
      <c r="E2909" s="3" t="str">
        <f t="shared" si="1"/>
        <v>14</v>
      </c>
      <c r="F2909" s="5">
        <v>14.0</v>
      </c>
      <c r="G2909" s="3" t="s">
        <v>2875</v>
      </c>
      <c r="H2909" s="3" t="str">
        <f>VLOOKUP(F2909, prov_ccaa,4,FALSE)</f>
        <v>Andalucía</v>
      </c>
      <c r="I2909" s="3">
        <f>VLOOKUP(F2909, prov_ccaa,3,FALSE)</f>
        <v>1</v>
      </c>
      <c r="J2909" s="3" t="str">
        <f>VLOOKUP(F2909,prov_ccaa,2,FALSE)</f>
        <v>Córdoba</v>
      </c>
      <c r="K2909" s="3">
        <f>VLOOKUP(I2909,tasa,6,FALSE)</f>
        <v>0.227046438</v>
      </c>
      <c r="L2909" s="6">
        <f t="shared" si="2"/>
        <v>9038.037559</v>
      </c>
    </row>
    <row r="2910" ht="14.25" customHeight="1">
      <c r="A2910" s="1" t="s">
        <v>2932</v>
      </c>
      <c r="B2910" s="2">
        <v>59703.0</v>
      </c>
      <c r="C2910" s="2">
        <v>40931.5298288</v>
      </c>
      <c r="D2910" s="2">
        <v>4.60987907565E7</v>
      </c>
      <c r="E2910" s="3" t="str">
        <f t="shared" si="1"/>
        <v>14</v>
      </c>
      <c r="F2910" s="5">
        <v>14.0</v>
      </c>
      <c r="G2910" s="3" t="s">
        <v>2875</v>
      </c>
      <c r="H2910" s="3" t="str">
        <f>VLOOKUP(F2910, prov_ccaa,4,FALSE)</f>
        <v>Andalucía</v>
      </c>
      <c r="I2910" s="3">
        <f>VLOOKUP(F2910, prov_ccaa,3,FALSE)</f>
        <v>1</v>
      </c>
      <c r="J2910" s="3" t="str">
        <f>VLOOKUP(F2910,prov_ccaa,2,FALSE)</f>
        <v>Córdoba</v>
      </c>
      <c r="K2910" s="3">
        <f>VLOOKUP(I2910,tasa,6,FALSE)</f>
        <v>0.227046438</v>
      </c>
      <c r="L2910" s="6">
        <f t="shared" si="2"/>
        <v>13555.35349</v>
      </c>
    </row>
    <row r="2911" ht="14.25" customHeight="1">
      <c r="A2911" s="1" t="s">
        <v>2933</v>
      </c>
      <c r="B2911" s="2">
        <v>2986.0</v>
      </c>
      <c r="C2911" s="2">
        <v>20501.4709744</v>
      </c>
      <c r="D2911" s="2">
        <v>1.49745008638E7</v>
      </c>
      <c r="E2911" s="3" t="str">
        <f t="shared" si="1"/>
        <v>14</v>
      </c>
      <c r="F2911" s="5">
        <v>14.0</v>
      </c>
      <c r="G2911" s="3" t="s">
        <v>2875</v>
      </c>
      <c r="H2911" s="3" t="str">
        <f>VLOOKUP(F2911, prov_ccaa,4,FALSE)</f>
        <v>Andalucía</v>
      </c>
      <c r="I2911" s="3">
        <f>VLOOKUP(F2911, prov_ccaa,3,FALSE)</f>
        <v>1</v>
      </c>
      <c r="J2911" s="3" t="str">
        <f>VLOOKUP(F2911,prov_ccaa,2,FALSE)</f>
        <v>Córdoba</v>
      </c>
      <c r="K2911" s="3">
        <f>VLOOKUP(I2911,tasa,6,FALSE)</f>
        <v>0.227046438</v>
      </c>
      <c r="L2911" s="6">
        <f t="shared" si="2"/>
        <v>677.960664</v>
      </c>
    </row>
    <row r="2912" ht="14.25" customHeight="1">
      <c r="A2912" s="1" t="s">
        <v>2934</v>
      </c>
      <c r="B2912" s="2">
        <v>1530.0</v>
      </c>
      <c r="C2912" s="2">
        <v>2745.50131427</v>
      </c>
      <c r="D2912" s="2">
        <v>215692.368626</v>
      </c>
      <c r="E2912" s="3" t="str">
        <f t="shared" si="1"/>
        <v>14</v>
      </c>
      <c r="F2912" s="5">
        <v>14.0</v>
      </c>
      <c r="G2912" s="3" t="s">
        <v>2875</v>
      </c>
      <c r="H2912" s="3" t="str">
        <f>VLOOKUP(F2912, prov_ccaa,4,FALSE)</f>
        <v>Andalucía</v>
      </c>
      <c r="I2912" s="3">
        <f>VLOOKUP(F2912, prov_ccaa,3,FALSE)</f>
        <v>1</v>
      </c>
      <c r="J2912" s="3" t="str">
        <f>VLOOKUP(F2912,prov_ccaa,2,FALSE)</f>
        <v>Córdoba</v>
      </c>
      <c r="K2912" s="3">
        <f>VLOOKUP(I2912,tasa,6,FALSE)</f>
        <v>0.227046438</v>
      </c>
      <c r="L2912" s="6">
        <f t="shared" si="2"/>
        <v>347.3810502</v>
      </c>
    </row>
    <row r="2913" ht="14.25" customHeight="1">
      <c r="A2913" s="1" t="s">
        <v>2935</v>
      </c>
      <c r="B2913" s="2">
        <v>1402.0</v>
      </c>
      <c r="C2913" s="2">
        <v>100658.192353</v>
      </c>
      <c r="D2913" s="2">
        <v>1.22802913274E8</v>
      </c>
      <c r="E2913" s="3" t="str">
        <f t="shared" si="1"/>
        <v>14</v>
      </c>
      <c r="F2913" s="5">
        <v>14.0</v>
      </c>
      <c r="G2913" s="3" t="s">
        <v>2875</v>
      </c>
      <c r="H2913" s="3" t="str">
        <f>VLOOKUP(F2913, prov_ccaa,4,FALSE)</f>
        <v>Andalucía</v>
      </c>
      <c r="I2913" s="3">
        <f>VLOOKUP(F2913, prov_ccaa,3,FALSE)</f>
        <v>1</v>
      </c>
      <c r="J2913" s="3" t="str">
        <f>VLOOKUP(F2913,prov_ccaa,2,FALSE)</f>
        <v>Córdoba</v>
      </c>
      <c r="K2913" s="3">
        <f>VLOOKUP(I2913,tasa,6,FALSE)</f>
        <v>0.227046438</v>
      </c>
      <c r="L2913" s="6">
        <f t="shared" si="2"/>
        <v>318.3191061</v>
      </c>
    </row>
    <row r="2914" ht="14.25" customHeight="1">
      <c r="A2914" s="1" t="s">
        <v>2936</v>
      </c>
      <c r="B2914" s="2">
        <v>989.0</v>
      </c>
      <c r="C2914" s="2">
        <v>16446.2726142</v>
      </c>
      <c r="D2914" s="2">
        <v>6267118.42113</v>
      </c>
      <c r="E2914" s="3" t="str">
        <f t="shared" si="1"/>
        <v>14</v>
      </c>
      <c r="F2914" s="5">
        <v>14.0</v>
      </c>
      <c r="G2914" s="3" t="s">
        <v>2875</v>
      </c>
      <c r="H2914" s="3" t="str">
        <f>VLOOKUP(F2914, prov_ccaa,4,FALSE)</f>
        <v>Andalucía</v>
      </c>
      <c r="I2914" s="3">
        <f>VLOOKUP(F2914, prov_ccaa,3,FALSE)</f>
        <v>1</v>
      </c>
      <c r="J2914" s="3" t="str">
        <f>VLOOKUP(F2914,prov_ccaa,2,FALSE)</f>
        <v>Córdoba</v>
      </c>
      <c r="K2914" s="3">
        <f>VLOOKUP(I2914,tasa,6,FALSE)</f>
        <v>0.227046438</v>
      </c>
      <c r="L2914" s="6">
        <f t="shared" si="2"/>
        <v>224.5489272</v>
      </c>
    </row>
    <row r="2915" ht="14.25" customHeight="1">
      <c r="A2915" s="1" t="s">
        <v>2937</v>
      </c>
      <c r="B2915" s="2">
        <v>1198.0</v>
      </c>
      <c r="C2915" s="2">
        <v>18269.3383988</v>
      </c>
      <c r="D2915" s="2">
        <v>9505210.05325</v>
      </c>
      <c r="E2915" s="3" t="str">
        <f t="shared" si="1"/>
        <v>14</v>
      </c>
      <c r="F2915" s="5">
        <v>14.0</v>
      </c>
      <c r="G2915" s="3" t="s">
        <v>2875</v>
      </c>
      <c r="H2915" s="3" t="str">
        <f>VLOOKUP(F2915, prov_ccaa,4,FALSE)</f>
        <v>Andalucía</v>
      </c>
      <c r="I2915" s="3">
        <f>VLOOKUP(F2915, prov_ccaa,3,FALSE)</f>
        <v>1</v>
      </c>
      <c r="J2915" s="3" t="str">
        <f>VLOOKUP(F2915,prov_ccaa,2,FALSE)</f>
        <v>Córdoba</v>
      </c>
      <c r="K2915" s="3">
        <f>VLOOKUP(I2915,tasa,6,FALSE)</f>
        <v>0.227046438</v>
      </c>
      <c r="L2915" s="6">
        <f t="shared" si="2"/>
        <v>272.0016328</v>
      </c>
    </row>
    <row r="2916" ht="14.25" customHeight="1">
      <c r="A2916" s="1" t="s">
        <v>2938</v>
      </c>
      <c r="B2916" s="2">
        <v>1057.0</v>
      </c>
      <c r="C2916" s="2">
        <v>34208.2449538</v>
      </c>
      <c r="D2916" s="2">
        <v>2.46307454715E7</v>
      </c>
      <c r="E2916" s="3" t="str">
        <f t="shared" si="1"/>
        <v>14</v>
      </c>
      <c r="F2916" s="5">
        <v>14.0</v>
      </c>
      <c r="G2916" s="3" t="s">
        <v>2875</v>
      </c>
      <c r="H2916" s="3" t="str">
        <f>VLOOKUP(F2916, prov_ccaa,4,FALSE)</f>
        <v>Andalucía</v>
      </c>
      <c r="I2916" s="3">
        <f>VLOOKUP(F2916, prov_ccaa,3,FALSE)</f>
        <v>1</v>
      </c>
      <c r="J2916" s="3" t="str">
        <f>VLOOKUP(F2916,prov_ccaa,2,FALSE)</f>
        <v>Córdoba</v>
      </c>
      <c r="K2916" s="3">
        <f>VLOOKUP(I2916,tasa,6,FALSE)</f>
        <v>0.227046438</v>
      </c>
      <c r="L2916" s="6">
        <f t="shared" si="2"/>
        <v>239.988085</v>
      </c>
    </row>
    <row r="2917" ht="14.25" customHeight="1">
      <c r="A2917" s="1" t="s">
        <v>2939</v>
      </c>
      <c r="B2917" s="2">
        <v>1128.0</v>
      </c>
      <c r="C2917" s="2">
        <v>23410.0295693</v>
      </c>
      <c r="D2917" s="2">
        <v>1.97287014962E7</v>
      </c>
      <c r="E2917" s="3" t="str">
        <f t="shared" si="1"/>
        <v>14</v>
      </c>
      <c r="F2917" s="5">
        <v>14.0</v>
      </c>
      <c r="G2917" s="3" t="s">
        <v>2875</v>
      </c>
      <c r="H2917" s="3" t="str">
        <f>VLOOKUP(F2917, prov_ccaa,4,FALSE)</f>
        <v>Andalucía</v>
      </c>
      <c r="I2917" s="3">
        <f>VLOOKUP(F2917, prov_ccaa,3,FALSE)</f>
        <v>1</v>
      </c>
      <c r="J2917" s="3" t="str">
        <f>VLOOKUP(F2917,prov_ccaa,2,FALSE)</f>
        <v>Córdoba</v>
      </c>
      <c r="K2917" s="3">
        <f>VLOOKUP(I2917,tasa,6,FALSE)</f>
        <v>0.227046438</v>
      </c>
      <c r="L2917" s="6">
        <f t="shared" si="2"/>
        <v>256.1083821</v>
      </c>
    </row>
    <row r="2918" ht="14.25" customHeight="1">
      <c r="A2918" s="1" t="s">
        <v>2940</v>
      </c>
      <c r="B2918" s="2">
        <v>834.0</v>
      </c>
      <c r="C2918" s="2">
        <v>1750.21100962</v>
      </c>
      <c r="D2918" s="2">
        <v>128454.806064</v>
      </c>
      <c r="E2918" s="3" t="str">
        <f t="shared" si="1"/>
        <v>14</v>
      </c>
      <c r="F2918" s="5">
        <v>14.0</v>
      </c>
      <c r="G2918" s="3" t="s">
        <v>2875</v>
      </c>
      <c r="H2918" s="3" t="str">
        <f>VLOOKUP(F2918, prov_ccaa,4,FALSE)</f>
        <v>Andalucía</v>
      </c>
      <c r="I2918" s="3">
        <f>VLOOKUP(F2918, prov_ccaa,3,FALSE)</f>
        <v>1</v>
      </c>
      <c r="J2918" s="3" t="str">
        <f>VLOOKUP(F2918,prov_ccaa,2,FALSE)</f>
        <v>Córdoba</v>
      </c>
      <c r="K2918" s="3">
        <f>VLOOKUP(I2918,tasa,6,FALSE)</f>
        <v>0.227046438</v>
      </c>
      <c r="L2918" s="6">
        <f t="shared" si="2"/>
        <v>189.3567293</v>
      </c>
    </row>
    <row r="2919" ht="14.25" customHeight="1">
      <c r="A2919" s="1" t="s">
        <v>2941</v>
      </c>
      <c r="B2919" s="2">
        <v>1250.0</v>
      </c>
      <c r="C2919" s="2">
        <v>29013.8546246</v>
      </c>
      <c r="D2919" s="2">
        <v>3.61864460019E7</v>
      </c>
      <c r="E2919" s="3" t="str">
        <f t="shared" si="1"/>
        <v>14</v>
      </c>
      <c r="F2919" s="5">
        <v>14.0</v>
      </c>
      <c r="G2919" s="3" t="s">
        <v>2875</v>
      </c>
      <c r="H2919" s="3" t="str">
        <f>VLOOKUP(F2919, prov_ccaa,4,FALSE)</f>
        <v>Andalucía</v>
      </c>
      <c r="I2919" s="3">
        <f>VLOOKUP(F2919, prov_ccaa,3,FALSE)</f>
        <v>1</v>
      </c>
      <c r="J2919" s="3" t="str">
        <f>VLOOKUP(F2919,prov_ccaa,2,FALSE)</f>
        <v>Córdoba</v>
      </c>
      <c r="K2919" s="3">
        <f>VLOOKUP(I2919,tasa,6,FALSE)</f>
        <v>0.227046438</v>
      </c>
      <c r="L2919" s="6">
        <f t="shared" si="2"/>
        <v>283.8080476</v>
      </c>
    </row>
    <row r="2920" ht="14.25" customHeight="1">
      <c r="A2920" s="1" t="s">
        <v>2942</v>
      </c>
      <c r="B2920" s="2">
        <v>730.0</v>
      </c>
      <c r="C2920" s="2">
        <v>2923.29439912</v>
      </c>
      <c r="D2920" s="2">
        <v>321747.136805</v>
      </c>
      <c r="E2920" s="3" t="str">
        <f t="shared" si="1"/>
        <v>14</v>
      </c>
      <c r="F2920" s="5">
        <v>14.0</v>
      </c>
      <c r="G2920" s="3" t="s">
        <v>2875</v>
      </c>
      <c r="H2920" s="3" t="str">
        <f>VLOOKUP(F2920, prov_ccaa,4,FALSE)</f>
        <v>Andalucía</v>
      </c>
      <c r="I2920" s="3">
        <f>VLOOKUP(F2920, prov_ccaa,3,FALSE)</f>
        <v>1</v>
      </c>
      <c r="J2920" s="3" t="str">
        <f>VLOOKUP(F2920,prov_ccaa,2,FALSE)</f>
        <v>Córdoba</v>
      </c>
      <c r="K2920" s="3">
        <f>VLOOKUP(I2920,tasa,6,FALSE)</f>
        <v>0.227046438</v>
      </c>
      <c r="L2920" s="6">
        <f t="shared" si="2"/>
        <v>165.7438998</v>
      </c>
    </row>
    <row r="2921" ht="14.25" customHeight="1">
      <c r="A2921" s="1" t="s">
        <v>2943</v>
      </c>
      <c r="B2921" s="2">
        <v>819.0</v>
      </c>
      <c r="C2921" s="2">
        <v>167467.47426</v>
      </c>
      <c r="D2921" s="2">
        <v>4.36588549885E8</v>
      </c>
      <c r="E2921" s="3" t="str">
        <f t="shared" si="1"/>
        <v>14</v>
      </c>
      <c r="F2921" s="5">
        <v>14.0</v>
      </c>
      <c r="G2921" s="3" t="s">
        <v>2875</v>
      </c>
      <c r="H2921" s="3" t="str">
        <f>VLOOKUP(F2921, prov_ccaa,4,FALSE)</f>
        <v>Andalucía</v>
      </c>
      <c r="I2921" s="3">
        <f>VLOOKUP(F2921, prov_ccaa,3,FALSE)</f>
        <v>1</v>
      </c>
      <c r="J2921" s="3" t="str">
        <f>VLOOKUP(F2921,prov_ccaa,2,FALSE)</f>
        <v>Córdoba</v>
      </c>
      <c r="K2921" s="3">
        <f>VLOOKUP(I2921,tasa,6,FALSE)</f>
        <v>0.227046438</v>
      </c>
      <c r="L2921" s="6">
        <f t="shared" si="2"/>
        <v>185.9510328</v>
      </c>
    </row>
    <row r="2922" ht="14.25" customHeight="1">
      <c r="A2922" s="1" t="s">
        <v>2944</v>
      </c>
      <c r="B2922" s="2">
        <v>837.0</v>
      </c>
      <c r="C2922" s="2">
        <v>2958.67401286</v>
      </c>
      <c r="D2922" s="2">
        <v>355626.784924</v>
      </c>
      <c r="E2922" s="3" t="str">
        <f t="shared" si="1"/>
        <v>14</v>
      </c>
      <c r="F2922" s="5">
        <v>14.0</v>
      </c>
      <c r="G2922" s="3" t="s">
        <v>2875</v>
      </c>
      <c r="H2922" s="3" t="str">
        <f>VLOOKUP(F2922, prov_ccaa,4,FALSE)</f>
        <v>Andalucía</v>
      </c>
      <c r="I2922" s="3">
        <f>VLOOKUP(F2922, prov_ccaa,3,FALSE)</f>
        <v>1</v>
      </c>
      <c r="J2922" s="3" t="str">
        <f>VLOOKUP(F2922,prov_ccaa,2,FALSE)</f>
        <v>Córdoba</v>
      </c>
      <c r="K2922" s="3">
        <f>VLOOKUP(I2922,tasa,6,FALSE)</f>
        <v>0.227046438</v>
      </c>
      <c r="L2922" s="6">
        <f t="shared" si="2"/>
        <v>190.0378686</v>
      </c>
    </row>
    <row r="2923" ht="14.25" customHeight="1">
      <c r="A2923" s="1" t="s">
        <v>2945</v>
      </c>
      <c r="B2923" s="2">
        <v>4563.0</v>
      </c>
      <c r="C2923" s="2">
        <v>10873.5640007</v>
      </c>
      <c r="D2923" s="2">
        <v>5107520.70993</v>
      </c>
      <c r="E2923" s="3" t="str">
        <f t="shared" si="1"/>
        <v>14</v>
      </c>
      <c r="F2923" s="5">
        <v>14.0</v>
      </c>
      <c r="G2923" s="3" t="s">
        <v>2875</v>
      </c>
      <c r="H2923" s="3" t="str">
        <f>VLOOKUP(F2923, prov_ccaa,4,FALSE)</f>
        <v>Andalucía</v>
      </c>
      <c r="I2923" s="3">
        <f>VLOOKUP(F2923, prov_ccaa,3,FALSE)</f>
        <v>1</v>
      </c>
      <c r="J2923" s="3" t="str">
        <f>VLOOKUP(F2923,prov_ccaa,2,FALSE)</f>
        <v>Córdoba</v>
      </c>
      <c r="K2923" s="3">
        <f>VLOOKUP(I2923,tasa,6,FALSE)</f>
        <v>0.227046438</v>
      </c>
      <c r="L2923" s="6">
        <f t="shared" si="2"/>
        <v>1036.012897</v>
      </c>
    </row>
    <row r="2924" ht="14.25" customHeight="1">
      <c r="A2924" s="1" t="s">
        <v>2946</v>
      </c>
      <c r="B2924" s="2">
        <v>3015.0</v>
      </c>
      <c r="C2924" s="2">
        <v>16574.9338958</v>
      </c>
      <c r="D2924" s="2">
        <v>9567314.12473</v>
      </c>
      <c r="E2924" s="3" t="str">
        <f t="shared" si="1"/>
        <v>14</v>
      </c>
      <c r="F2924" s="5">
        <v>14.0</v>
      </c>
      <c r="G2924" s="3" t="s">
        <v>2875</v>
      </c>
      <c r="H2924" s="3" t="str">
        <f>VLOOKUP(F2924, prov_ccaa,4,FALSE)</f>
        <v>Andalucía</v>
      </c>
      <c r="I2924" s="3">
        <f>VLOOKUP(F2924, prov_ccaa,3,FALSE)</f>
        <v>1</v>
      </c>
      <c r="J2924" s="3" t="str">
        <f>VLOOKUP(F2924,prov_ccaa,2,FALSE)</f>
        <v>Córdoba</v>
      </c>
      <c r="K2924" s="3">
        <f>VLOOKUP(I2924,tasa,6,FALSE)</f>
        <v>0.227046438</v>
      </c>
      <c r="L2924" s="6">
        <f t="shared" si="2"/>
        <v>684.5450107</v>
      </c>
    </row>
    <row r="2925" ht="14.25" customHeight="1">
      <c r="A2925" s="1" t="s">
        <v>2947</v>
      </c>
      <c r="B2925" s="2">
        <v>2034.0</v>
      </c>
      <c r="C2925" s="2">
        <v>20397.3450375</v>
      </c>
      <c r="D2925" s="2">
        <v>1.5102191976E7</v>
      </c>
      <c r="E2925" s="3" t="str">
        <f t="shared" si="1"/>
        <v>14</v>
      </c>
      <c r="F2925" s="5">
        <v>14.0</v>
      </c>
      <c r="G2925" s="3" t="s">
        <v>2875</v>
      </c>
      <c r="H2925" s="3" t="str">
        <f>VLOOKUP(F2925, prov_ccaa,4,FALSE)</f>
        <v>Andalucía</v>
      </c>
      <c r="I2925" s="3">
        <f>VLOOKUP(F2925, prov_ccaa,3,FALSE)</f>
        <v>1</v>
      </c>
      <c r="J2925" s="3" t="str">
        <f>VLOOKUP(F2925,prov_ccaa,2,FALSE)</f>
        <v>Córdoba</v>
      </c>
      <c r="K2925" s="3">
        <f>VLOOKUP(I2925,tasa,6,FALSE)</f>
        <v>0.227046438</v>
      </c>
      <c r="L2925" s="6">
        <f t="shared" si="2"/>
        <v>461.812455</v>
      </c>
    </row>
    <row r="2926" ht="14.25" customHeight="1">
      <c r="A2926" s="1" t="s">
        <v>2948</v>
      </c>
      <c r="B2926" s="2">
        <v>354.0</v>
      </c>
      <c r="C2926" s="2">
        <v>16093.3072593</v>
      </c>
      <c r="D2926" s="2">
        <v>7830446.37097</v>
      </c>
      <c r="E2926" s="3" t="str">
        <f t="shared" si="1"/>
        <v>14</v>
      </c>
      <c r="F2926" s="5">
        <v>14.0</v>
      </c>
      <c r="G2926" s="3" t="s">
        <v>2875</v>
      </c>
      <c r="H2926" s="3" t="str">
        <f>VLOOKUP(F2926, prov_ccaa,4,FALSE)</f>
        <v>Andalucía</v>
      </c>
      <c r="I2926" s="3">
        <f>VLOOKUP(F2926, prov_ccaa,3,FALSE)</f>
        <v>1</v>
      </c>
      <c r="J2926" s="3" t="str">
        <f>VLOOKUP(F2926,prov_ccaa,2,FALSE)</f>
        <v>Córdoba</v>
      </c>
      <c r="K2926" s="3">
        <f>VLOOKUP(I2926,tasa,6,FALSE)</f>
        <v>0.227046438</v>
      </c>
      <c r="L2926" s="6">
        <f t="shared" si="2"/>
        <v>80.37443907</v>
      </c>
    </row>
    <row r="2927" ht="14.25" customHeight="1">
      <c r="A2927" s="1" t="s">
        <v>2949</v>
      </c>
      <c r="B2927" s="2">
        <v>1109.0</v>
      </c>
      <c r="C2927" s="2">
        <v>51866.0186057</v>
      </c>
      <c r="D2927" s="2">
        <v>1.06106623258E8</v>
      </c>
      <c r="E2927" s="3" t="str">
        <f t="shared" si="1"/>
        <v>14</v>
      </c>
      <c r="F2927" s="5">
        <v>14.0</v>
      </c>
      <c r="G2927" s="3" t="s">
        <v>2875</v>
      </c>
      <c r="H2927" s="3" t="str">
        <f>VLOOKUP(F2927, prov_ccaa,4,FALSE)</f>
        <v>Andalucía</v>
      </c>
      <c r="I2927" s="3">
        <f>VLOOKUP(F2927, prov_ccaa,3,FALSE)</f>
        <v>1</v>
      </c>
      <c r="J2927" s="3" t="str">
        <f>VLOOKUP(F2927,prov_ccaa,2,FALSE)</f>
        <v>Córdoba</v>
      </c>
      <c r="K2927" s="3">
        <f>VLOOKUP(I2927,tasa,6,FALSE)</f>
        <v>0.227046438</v>
      </c>
      <c r="L2927" s="6">
        <f t="shared" si="2"/>
        <v>251.7944998</v>
      </c>
    </row>
    <row r="2928" ht="14.25" customHeight="1">
      <c r="A2928" s="1" t="s">
        <v>2950</v>
      </c>
      <c r="B2928" s="2">
        <v>1310.0</v>
      </c>
      <c r="C2928" s="2">
        <v>41431.8663676</v>
      </c>
      <c r="D2928" s="2">
        <v>6.29019521738E7</v>
      </c>
      <c r="E2928" s="3" t="str">
        <f t="shared" si="1"/>
        <v>14</v>
      </c>
      <c r="F2928" s="5">
        <v>14.0</v>
      </c>
      <c r="G2928" s="3" t="s">
        <v>2875</v>
      </c>
      <c r="H2928" s="3" t="str">
        <f>VLOOKUP(F2928, prov_ccaa,4,FALSE)</f>
        <v>Andalucía</v>
      </c>
      <c r="I2928" s="3">
        <f>VLOOKUP(F2928, prov_ccaa,3,FALSE)</f>
        <v>1</v>
      </c>
      <c r="J2928" s="3" t="str">
        <f>VLOOKUP(F2928,prov_ccaa,2,FALSE)</f>
        <v>Córdoba</v>
      </c>
      <c r="K2928" s="3">
        <f>VLOOKUP(I2928,tasa,6,FALSE)</f>
        <v>0.227046438</v>
      </c>
      <c r="L2928" s="6">
        <f t="shared" si="2"/>
        <v>297.4308338</v>
      </c>
    </row>
    <row r="2929" ht="14.25" customHeight="1">
      <c r="A2929" s="1" t="s">
        <v>2951</v>
      </c>
      <c r="B2929" s="2">
        <v>933.0</v>
      </c>
      <c r="C2929" s="2">
        <v>118416.189927</v>
      </c>
      <c r="D2929" s="2">
        <v>2.37547133634E8</v>
      </c>
      <c r="E2929" s="3" t="str">
        <f t="shared" si="1"/>
        <v>14</v>
      </c>
      <c r="F2929" s="5">
        <v>14.0</v>
      </c>
      <c r="G2929" s="3" t="s">
        <v>2875</v>
      </c>
      <c r="H2929" s="3" t="str">
        <f>VLOOKUP(F2929, prov_ccaa,4,FALSE)</f>
        <v>Andalucía</v>
      </c>
      <c r="I2929" s="3">
        <f>VLOOKUP(F2929, prov_ccaa,3,FALSE)</f>
        <v>1</v>
      </c>
      <c r="J2929" s="3" t="str">
        <f>VLOOKUP(F2929,prov_ccaa,2,FALSE)</f>
        <v>Córdoba</v>
      </c>
      <c r="K2929" s="3">
        <f>VLOOKUP(I2929,tasa,6,FALSE)</f>
        <v>0.227046438</v>
      </c>
      <c r="L2929" s="6">
        <f t="shared" si="2"/>
        <v>211.8343267</v>
      </c>
    </row>
    <row r="2930" ht="14.25" customHeight="1">
      <c r="A2930" s="1" t="s">
        <v>2952</v>
      </c>
      <c r="B2930" s="2">
        <v>1072.0</v>
      </c>
      <c r="C2930" s="2">
        <v>93984.7695578</v>
      </c>
      <c r="D2930" s="2">
        <v>1.84969738452E8</v>
      </c>
      <c r="E2930" s="3" t="str">
        <f t="shared" si="1"/>
        <v>14</v>
      </c>
      <c r="F2930" s="5">
        <v>14.0</v>
      </c>
      <c r="G2930" s="3" t="s">
        <v>2875</v>
      </c>
      <c r="H2930" s="3" t="str">
        <f>VLOOKUP(F2930, prov_ccaa,4,FALSE)</f>
        <v>Andalucía</v>
      </c>
      <c r="I2930" s="3">
        <f>VLOOKUP(F2930, prov_ccaa,3,FALSE)</f>
        <v>1</v>
      </c>
      <c r="J2930" s="3" t="str">
        <f>VLOOKUP(F2930,prov_ccaa,2,FALSE)</f>
        <v>Córdoba</v>
      </c>
      <c r="K2930" s="3">
        <f>VLOOKUP(I2930,tasa,6,FALSE)</f>
        <v>0.227046438</v>
      </c>
      <c r="L2930" s="6">
        <f t="shared" si="2"/>
        <v>243.3937816</v>
      </c>
    </row>
    <row r="2931" ht="14.25" customHeight="1">
      <c r="A2931" s="1" t="s">
        <v>2953</v>
      </c>
      <c r="B2931" s="2">
        <v>8275.0</v>
      </c>
      <c r="C2931" s="2">
        <v>58077.1173656</v>
      </c>
      <c r="D2931" s="2">
        <v>5.09756628456E7</v>
      </c>
      <c r="E2931" s="3" t="str">
        <f t="shared" si="1"/>
        <v>14</v>
      </c>
      <c r="F2931" s="5">
        <v>14.0</v>
      </c>
      <c r="G2931" s="3" t="s">
        <v>2875</v>
      </c>
      <c r="H2931" s="3" t="str">
        <f>VLOOKUP(F2931, prov_ccaa,4,FALSE)</f>
        <v>Andalucía</v>
      </c>
      <c r="I2931" s="3">
        <f>VLOOKUP(F2931, prov_ccaa,3,FALSE)</f>
        <v>1</v>
      </c>
      <c r="J2931" s="3" t="str">
        <f>VLOOKUP(F2931,prov_ccaa,2,FALSE)</f>
        <v>Córdoba</v>
      </c>
      <c r="K2931" s="3">
        <f>VLOOKUP(I2931,tasa,6,FALSE)</f>
        <v>0.227046438</v>
      </c>
      <c r="L2931" s="6">
        <f t="shared" si="2"/>
        <v>1878.809275</v>
      </c>
    </row>
    <row r="2932" ht="14.25" customHeight="1">
      <c r="A2932" s="1" t="s">
        <v>2954</v>
      </c>
      <c r="B2932" s="2">
        <v>1677.0</v>
      </c>
      <c r="C2932" s="2">
        <v>51621.1723934</v>
      </c>
      <c r="D2932" s="2">
        <v>1.48675159701E7</v>
      </c>
      <c r="E2932" s="3" t="str">
        <f t="shared" si="1"/>
        <v>14</v>
      </c>
      <c r="F2932" s="5">
        <v>14.0</v>
      </c>
      <c r="G2932" s="3" t="s">
        <v>2875</v>
      </c>
      <c r="H2932" s="3" t="str">
        <f>VLOOKUP(F2932, prov_ccaa,4,FALSE)</f>
        <v>Andalucía</v>
      </c>
      <c r="I2932" s="3">
        <f>VLOOKUP(F2932, prov_ccaa,3,FALSE)</f>
        <v>1</v>
      </c>
      <c r="J2932" s="3" t="str">
        <f>VLOOKUP(F2932,prov_ccaa,2,FALSE)</f>
        <v>Córdoba</v>
      </c>
      <c r="K2932" s="3">
        <f>VLOOKUP(I2932,tasa,6,FALSE)</f>
        <v>0.227046438</v>
      </c>
      <c r="L2932" s="6">
        <f t="shared" si="2"/>
        <v>380.7568766</v>
      </c>
    </row>
    <row r="2933" ht="14.25" customHeight="1">
      <c r="A2933" s="1" t="s">
        <v>2955</v>
      </c>
      <c r="B2933" s="2">
        <v>694.0</v>
      </c>
      <c r="C2933" s="2">
        <v>25713.7122093</v>
      </c>
      <c r="D2933" s="2">
        <v>2.36512104752E7</v>
      </c>
      <c r="E2933" s="3" t="str">
        <f t="shared" si="1"/>
        <v>14</v>
      </c>
      <c r="F2933" s="5">
        <v>14.0</v>
      </c>
      <c r="G2933" s="3" t="s">
        <v>2875</v>
      </c>
      <c r="H2933" s="3" t="str">
        <f>VLOOKUP(F2933, prov_ccaa,4,FALSE)</f>
        <v>Andalucía</v>
      </c>
      <c r="I2933" s="3">
        <f>VLOOKUP(F2933, prov_ccaa,3,FALSE)</f>
        <v>1</v>
      </c>
      <c r="J2933" s="3" t="str">
        <f>VLOOKUP(F2933,prov_ccaa,2,FALSE)</f>
        <v>Córdoba</v>
      </c>
      <c r="K2933" s="3">
        <f>VLOOKUP(I2933,tasa,6,FALSE)</f>
        <v>0.227046438</v>
      </c>
      <c r="L2933" s="6">
        <f t="shared" si="2"/>
        <v>157.570228</v>
      </c>
    </row>
    <row r="2934" ht="14.25" customHeight="1">
      <c r="A2934" s="1" t="s">
        <v>2956</v>
      </c>
      <c r="B2934" s="2">
        <v>412.0</v>
      </c>
      <c r="C2934" s="2">
        <v>33471.8520048</v>
      </c>
      <c r="D2934" s="2">
        <v>5.61467898197E7</v>
      </c>
      <c r="E2934" s="3" t="str">
        <f t="shared" si="1"/>
        <v>14</v>
      </c>
      <c r="F2934" s="5">
        <v>14.0</v>
      </c>
      <c r="G2934" s="3" t="s">
        <v>2875</v>
      </c>
      <c r="H2934" s="3" t="str">
        <f>VLOOKUP(F2934, prov_ccaa,4,FALSE)</f>
        <v>Andalucía</v>
      </c>
      <c r="I2934" s="3">
        <f>VLOOKUP(F2934, prov_ccaa,3,FALSE)</f>
        <v>1</v>
      </c>
      <c r="J2934" s="3" t="str">
        <f>VLOOKUP(F2934,prov_ccaa,2,FALSE)</f>
        <v>Córdoba</v>
      </c>
      <c r="K2934" s="3">
        <f>VLOOKUP(I2934,tasa,6,FALSE)</f>
        <v>0.227046438</v>
      </c>
      <c r="L2934" s="6">
        <f t="shared" si="2"/>
        <v>93.54313247</v>
      </c>
    </row>
    <row r="2935" ht="14.25" customHeight="1">
      <c r="A2935" s="1" t="s">
        <v>2957</v>
      </c>
      <c r="B2935" s="2">
        <v>1534.0</v>
      </c>
      <c r="C2935" s="2">
        <v>54697.222242</v>
      </c>
      <c r="D2935" s="2">
        <v>7.19056044098E7</v>
      </c>
      <c r="E2935" s="3" t="str">
        <f t="shared" si="1"/>
        <v>14</v>
      </c>
      <c r="F2935" s="5">
        <v>14.0</v>
      </c>
      <c r="G2935" s="3" t="s">
        <v>2875</v>
      </c>
      <c r="H2935" s="3" t="str">
        <f>VLOOKUP(F2935, prov_ccaa,4,FALSE)</f>
        <v>Andalucía</v>
      </c>
      <c r="I2935" s="3">
        <f>VLOOKUP(F2935, prov_ccaa,3,FALSE)</f>
        <v>1</v>
      </c>
      <c r="J2935" s="3" t="str">
        <f>VLOOKUP(F2935,prov_ccaa,2,FALSE)</f>
        <v>Córdoba</v>
      </c>
      <c r="K2935" s="3">
        <f>VLOOKUP(I2935,tasa,6,FALSE)</f>
        <v>0.227046438</v>
      </c>
      <c r="L2935" s="6">
        <f t="shared" si="2"/>
        <v>348.289236</v>
      </c>
    </row>
    <row r="2936" ht="14.25" customHeight="1">
      <c r="A2936" s="1" t="s">
        <v>2958</v>
      </c>
      <c r="B2936" s="2">
        <v>340.0</v>
      </c>
      <c r="C2936" s="2">
        <v>44380.1390001</v>
      </c>
      <c r="D2936" s="2">
        <v>6.72643059274E7</v>
      </c>
      <c r="E2936" s="3" t="str">
        <f t="shared" si="1"/>
        <v>14</v>
      </c>
      <c r="F2936" s="5">
        <v>14.0</v>
      </c>
      <c r="G2936" s="3" t="s">
        <v>2875</v>
      </c>
      <c r="H2936" s="3" t="str">
        <f>VLOOKUP(F2936, prov_ccaa,4,FALSE)</f>
        <v>Andalucía</v>
      </c>
      <c r="I2936" s="3">
        <f>VLOOKUP(F2936, prov_ccaa,3,FALSE)</f>
        <v>1</v>
      </c>
      <c r="J2936" s="3" t="str">
        <f>VLOOKUP(F2936,prov_ccaa,2,FALSE)</f>
        <v>Córdoba</v>
      </c>
      <c r="K2936" s="3">
        <f>VLOOKUP(I2936,tasa,6,FALSE)</f>
        <v>0.227046438</v>
      </c>
      <c r="L2936" s="6">
        <f t="shared" si="2"/>
        <v>77.19578894</v>
      </c>
    </row>
    <row r="2937" ht="14.25" customHeight="1">
      <c r="A2937" s="1" t="s">
        <v>2959</v>
      </c>
      <c r="B2937" s="2">
        <v>930.0</v>
      </c>
      <c r="C2937" s="2">
        <v>98048.7431942</v>
      </c>
      <c r="D2937" s="2">
        <v>2.94912110937E8</v>
      </c>
      <c r="E2937" s="3" t="str">
        <f t="shared" si="1"/>
        <v>14</v>
      </c>
      <c r="F2937" s="5">
        <v>14.0</v>
      </c>
      <c r="G2937" s="3" t="s">
        <v>2875</v>
      </c>
      <c r="H2937" s="3" t="str">
        <f>VLOOKUP(F2937, prov_ccaa,4,FALSE)</f>
        <v>Andalucía</v>
      </c>
      <c r="I2937" s="3">
        <f>VLOOKUP(F2937, prov_ccaa,3,FALSE)</f>
        <v>1</v>
      </c>
      <c r="J2937" s="3" t="str">
        <f>VLOOKUP(F2937,prov_ccaa,2,FALSE)</f>
        <v>Córdoba</v>
      </c>
      <c r="K2937" s="3">
        <f>VLOOKUP(I2937,tasa,6,FALSE)</f>
        <v>0.227046438</v>
      </c>
      <c r="L2937" s="6">
        <f t="shared" si="2"/>
        <v>211.1531874</v>
      </c>
    </row>
    <row r="2938" ht="14.25" customHeight="1">
      <c r="A2938" s="1" t="s">
        <v>2960</v>
      </c>
      <c r="B2938" s="2">
        <v>591.0</v>
      </c>
      <c r="C2938" s="2">
        <v>1636.44456874</v>
      </c>
      <c r="D2938" s="2">
        <v>96392.770867</v>
      </c>
      <c r="E2938" s="3" t="str">
        <f t="shared" si="1"/>
        <v>14</v>
      </c>
      <c r="F2938" s="5">
        <v>14.0</v>
      </c>
      <c r="G2938" s="3" t="s">
        <v>2875</v>
      </c>
      <c r="H2938" s="3" t="str">
        <f>VLOOKUP(F2938, prov_ccaa,4,FALSE)</f>
        <v>Andalucía</v>
      </c>
      <c r="I2938" s="3">
        <f>VLOOKUP(F2938, prov_ccaa,3,FALSE)</f>
        <v>1</v>
      </c>
      <c r="J2938" s="3" t="str">
        <f>VLOOKUP(F2938,prov_ccaa,2,FALSE)</f>
        <v>Córdoba</v>
      </c>
      <c r="K2938" s="3">
        <f>VLOOKUP(I2938,tasa,6,FALSE)</f>
        <v>0.227046438</v>
      </c>
      <c r="L2938" s="6">
        <f t="shared" si="2"/>
        <v>134.1844449</v>
      </c>
    </row>
    <row r="2939" ht="14.25" customHeight="1">
      <c r="A2939" s="1" t="s">
        <v>2961</v>
      </c>
      <c r="B2939" s="2">
        <v>3310.0</v>
      </c>
      <c r="C2939" s="2">
        <v>5589.25551505</v>
      </c>
      <c r="D2939" s="2">
        <v>1139579.38448</v>
      </c>
      <c r="E2939" s="3" t="str">
        <f t="shared" si="1"/>
        <v>14</v>
      </c>
      <c r="F2939" s="5">
        <v>14.0</v>
      </c>
      <c r="G2939" s="3" t="s">
        <v>2875</v>
      </c>
      <c r="H2939" s="3" t="str">
        <f>VLOOKUP(F2939, prov_ccaa,4,FALSE)</f>
        <v>Andalucía</v>
      </c>
      <c r="I2939" s="3">
        <f>VLOOKUP(F2939, prov_ccaa,3,FALSE)</f>
        <v>1</v>
      </c>
      <c r="J2939" s="3" t="str">
        <f>VLOOKUP(F2939,prov_ccaa,2,FALSE)</f>
        <v>Córdoba</v>
      </c>
      <c r="K2939" s="3">
        <f>VLOOKUP(I2939,tasa,6,FALSE)</f>
        <v>0.227046438</v>
      </c>
      <c r="L2939" s="6">
        <f t="shared" si="2"/>
        <v>751.5237099</v>
      </c>
    </row>
    <row r="2940" ht="14.25" customHeight="1">
      <c r="A2940" s="1" t="s">
        <v>2962</v>
      </c>
      <c r="B2940" s="2">
        <v>1747.0</v>
      </c>
      <c r="C2940" s="2">
        <v>107151.192764</v>
      </c>
      <c r="D2940" s="2">
        <v>2.35113768314E8</v>
      </c>
      <c r="E2940" s="3" t="str">
        <f t="shared" si="1"/>
        <v>14</v>
      </c>
      <c r="F2940" s="5">
        <v>14.0</v>
      </c>
      <c r="G2940" s="3" t="s">
        <v>2875</v>
      </c>
      <c r="H2940" s="3" t="str">
        <f>VLOOKUP(F2940, prov_ccaa,4,FALSE)</f>
        <v>Andalucía</v>
      </c>
      <c r="I2940" s="3">
        <f>VLOOKUP(F2940, prov_ccaa,3,FALSE)</f>
        <v>1</v>
      </c>
      <c r="J2940" s="3" t="str">
        <f>VLOOKUP(F2940,prov_ccaa,2,FALSE)</f>
        <v>Córdoba</v>
      </c>
      <c r="K2940" s="3">
        <f>VLOOKUP(I2940,tasa,6,FALSE)</f>
        <v>0.227046438</v>
      </c>
      <c r="L2940" s="6">
        <f t="shared" si="2"/>
        <v>396.6501273</v>
      </c>
    </row>
    <row r="2941" ht="14.25" customHeight="1">
      <c r="A2941" s="1" t="s">
        <v>2963</v>
      </c>
      <c r="B2941" s="2">
        <v>1990.0</v>
      </c>
      <c r="C2941" s="2">
        <v>77383.5401951</v>
      </c>
      <c r="D2941" s="2">
        <v>1.52401445617E8</v>
      </c>
      <c r="E2941" s="3" t="str">
        <f t="shared" si="1"/>
        <v>14</v>
      </c>
      <c r="F2941" s="5">
        <v>14.0</v>
      </c>
      <c r="G2941" s="3" t="s">
        <v>2875</v>
      </c>
      <c r="H2941" s="3" t="str">
        <f>VLOOKUP(F2941, prov_ccaa,4,FALSE)</f>
        <v>Andalucía</v>
      </c>
      <c r="I2941" s="3">
        <f>VLOOKUP(F2941, prov_ccaa,3,FALSE)</f>
        <v>1</v>
      </c>
      <c r="J2941" s="3" t="str">
        <f>VLOOKUP(F2941,prov_ccaa,2,FALSE)</f>
        <v>Córdoba</v>
      </c>
      <c r="K2941" s="3">
        <f>VLOOKUP(I2941,tasa,6,FALSE)</f>
        <v>0.227046438</v>
      </c>
      <c r="L2941" s="6">
        <f t="shared" si="2"/>
        <v>451.8224117</v>
      </c>
    </row>
    <row r="2942" ht="14.25" customHeight="1">
      <c r="A2942" s="1" t="s">
        <v>2964</v>
      </c>
      <c r="B2942" s="2">
        <v>2431.0</v>
      </c>
      <c r="C2942" s="2">
        <v>177151.809968</v>
      </c>
      <c r="D2942" s="2">
        <v>7.57009272557E8</v>
      </c>
      <c r="E2942" s="3" t="str">
        <f t="shared" si="1"/>
        <v>14</v>
      </c>
      <c r="F2942" s="5">
        <v>14.0</v>
      </c>
      <c r="G2942" s="3" t="s">
        <v>2875</v>
      </c>
      <c r="H2942" s="3" t="str">
        <f>VLOOKUP(F2942, prov_ccaa,4,FALSE)</f>
        <v>Andalucía</v>
      </c>
      <c r="I2942" s="3">
        <f>VLOOKUP(F2942, prov_ccaa,3,FALSE)</f>
        <v>1</v>
      </c>
      <c r="J2942" s="3" t="str">
        <f>VLOOKUP(F2942,prov_ccaa,2,FALSE)</f>
        <v>Córdoba</v>
      </c>
      <c r="K2942" s="3">
        <f>VLOOKUP(I2942,tasa,6,FALSE)</f>
        <v>0.227046438</v>
      </c>
      <c r="L2942" s="6">
        <f t="shared" si="2"/>
        <v>551.9498909</v>
      </c>
    </row>
    <row r="2943" ht="14.25" customHeight="1">
      <c r="A2943" s="1" t="s">
        <v>2965</v>
      </c>
      <c r="B2943" s="2">
        <v>1823.0</v>
      </c>
      <c r="C2943" s="2">
        <v>5426.9450008</v>
      </c>
      <c r="D2943" s="2">
        <v>755762.282245</v>
      </c>
      <c r="E2943" s="3" t="str">
        <f t="shared" si="1"/>
        <v>14</v>
      </c>
      <c r="F2943" s="5">
        <v>14.0</v>
      </c>
      <c r="G2943" s="3" t="s">
        <v>2875</v>
      </c>
      <c r="H2943" s="3" t="str">
        <f>VLOOKUP(F2943, prov_ccaa,4,FALSE)</f>
        <v>Andalucía</v>
      </c>
      <c r="I2943" s="3">
        <f>VLOOKUP(F2943, prov_ccaa,3,FALSE)</f>
        <v>1</v>
      </c>
      <c r="J2943" s="3" t="str">
        <f>VLOOKUP(F2943,prov_ccaa,2,FALSE)</f>
        <v>Córdoba</v>
      </c>
      <c r="K2943" s="3">
        <f>VLOOKUP(I2943,tasa,6,FALSE)</f>
        <v>0.227046438</v>
      </c>
      <c r="L2943" s="6">
        <f t="shared" si="2"/>
        <v>413.9056566</v>
      </c>
    </row>
    <row r="2944" ht="14.25" customHeight="1">
      <c r="A2944" s="1" t="s">
        <v>2966</v>
      </c>
      <c r="B2944" s="2">
        <v>831.0</v>
      </c>
      <c r="C2944" s="2">
        <v>50352.9151634</v>
      </c>
      <c r="D2944" s="2">
        <v>5.40297886743E7</v>
      </c>
      <c r="E2944" s="3" t="str">
        <f t="shared" si="1"/>
        <v>14</v>
      </c>
      <c r="F2944" s="5">
        <v>14.0</v>
      </c>
      <c r="G2944" s="3" t="s">
        <v>2875</v>
      </c>
      <c r="H2944" s="3" t="str">
        <f>VLOOKUP(F2944, prov_ccaa,4,FALSE)</f>
        <v>Andalucía</v>
      </c>
      <c r="I2944" s="3">
        <f>VLOOKUP(F2944, prov_ccaa,3,FALSE)</f>
        <v>1</v>
      </c>
      <c r="J2944" s="3" t="str">
        <f>VLOOKUP(F2944,prov_ccaa,2,FALSE)</f>
        <v>Córdoba</v>
      </c>
      <c r="K2944" s="3">
        <f>VLOOKUP(I2944,tasa,6,FALSE)</f>
        <v>0.227046438</v>
      </c>
      <c r="L2944" s="6">
        <f t="shared" si="2"/>
        <v>188.67559</v>
      </c>
    </row>
    <row r="2945" ht="14.25" customHeight="1">
      <c r="A2945" s="1" t="s">
        <v>2967</v>
      </c>
      <c r="B2945" s="2">
        <v>1150.0</v>
      </c>
      <c r="C2945" s="2">
        <v>64163.4434268</v>
      </c>
      <c r="D2945" s="2">
        <v>8.15077620982E7</v>
      </c>
      <c r="E2945" s="3" t="str">
        <f t="shared" si="1"/>
        <v>14</v>
      </c>
      <c r="F2945" s="5">
        <v>14.0</v>
      </c>
      <c r="G2945" s="3" t="s">
        <v>2875</v>
      </c>
      <c r="H2945" s="3" t="str">
        <f>VLOOKUP(F2945, prov_ccaa,4,FALSE)</f>
        <v>Andalucía</v>
      </c>
      <c r="I2945" s="3">
        <f>VLOOKUP(F2945, prov_ccaa,3,FALSE)</f>
        <v>1</v>
      </c>
      <c r="J2945" s="3" t="str">
        <f>VLOOKUP(F2945,prov_ccaa,2,FALSE)</f>
        <v>Córdoba</v>
      </c>
      <c r="K2945" s="3">
        <f>VLOOKUP(I2945,tasa,6,FALSE)</f>
        <v>0.227046438</v>
      </c>
      <c r="L2945" s="6">
        <f t="shared" si="2"/>
        <v>261.1034038</v>
      </c>
    </row>
    <row r="2946" ht="14.25" customHeight="1">
      <c r="A2946" s="1" t="s">
        <v>2968</v>
      </c>
      <c r="B2946" s="2">
        <v>9109.0</v>
      </c>
      <c r="C2946" s="2">
        <v>3310.72623662</v>
      </c>
      <c r="D2946" s="2">
        <v>459223.877523</v>
      </c>
      <c r="E2946" s="3" t="str">
        <f t="shared" si="1"/>
        <v>14</v>
      </c>
      <c r="F2946" s="5">
        <v>14.0</v>
      </c>
      <c r="G2946" s="3" t="s">
        <v>2875</v>
      </c>
      <c r="H2946" s="3" t="str">
        <f>VLOOKUP(F2946, prov_ccaa,4,FALSE)</f>
        <v>Andalucía</v>
      </c>
      <c r="I2946" s="3">
        <f>VLOOKUP(F2946, prov_ccaa,3,FALSE)</f>
        <v>1</v>
      </c>
      <c r="J2946" s="3" t="str">
        <f>VLOOKUP(F2946,prov_ccaa,2,FALSE)</f>
        <v>Córdoba</v>
      </c>
      <c r="K2946" s="3">
        <f>VLOOKUP(I2946,tasa,6,FALSE)</f>
        <v>0.227046438</v>
      </c>
      <c r="L2946" s="6">
        <f t="shared" si="2"/>
        <v>2068.166004</v>
      </c>
    </row>
    <row r="2947" ht="14.25" customHeight="1">
      <c r="A2947" s="1" t="s">
        <v>2969</v>
      </c>
      <c r="B2947" s="2">
        <v>15714.0</v>
      </c>
      <c r="C2947" s="2">
        <v>5934.40563112</v>
      </c>
      <c r="D2947" s="2">
        <v>1736641.18498</v>
      </c>
      <c r="E2947" s="3" t="str">
        <f t="shared" si="1"/>
        <v>14</v>
      </c>
      <c r="F2947" s="5">
        <v>14.0</v>
      </c>
      <c r="G2947" s="3" t="s">
        <v>2875</v>
      </c>
      <c r="H2947" s="3" t="str">
        <f>VLOOKUP(F2947, prov_ccaa,4,FALSE)</f>
        <v>Andalucía</v>
      </c>
      <c r="I2947" s="3">
        <f>VLOOKUP(F2947, prov_ccaa,3,FALSE)</f>
        <v>1</v>
      </c>
      <c r="J2947" s="3" t="str">
        <f>VLOOKUP(F2947,prov_ccaa,2,FALSE)</f>
        <v>Córdoba</v>
      </c>
      <c r="K2947" s="3">
        <f>VLOOKUP(I2947,tasa,6,FALSE)</f>
        <v>0.227046438</v>
      </c>
      <c r="L2947" s="6">
        <f t="shared" si="2"/>
        <v>3567.807727</v>
      </c>
    </row>
    <row r="2948" ht="14.25" customHeight="1">
      <c r="A2948" s="1" t="s">
        <v>2970</v>
      </c>
      <c r="B2948" s="2">
        <v>14182.0</v>
      </c>
      <c r="C2948" s="2">
        <v>11135.847334</v>
      </c>
      <c r="D2948" s="2">
        <v>2413286.21468</v>
      </c>
      <c r="E2948" s="3" t="str">
        <f t="shared" si="1"/>
        <v>14</v>
      </c>
      <c r="F2948" s="5">
        <v>14.0</v>
      </c>
      <c r="G2948" s="3" t="s">
        <v>2875</v>
      </c>
      <c r="H2948" s="3" t="str">
        <f>VLOOKUP(F2948, prov_ccaa,4,FALSE)</f>
        <v>Andalucía</v>
      </c>
      <c r="I2948" s="3">
        <f>VLOOKUP(F2948, prov_ccaa,3,FALSE)</f>
        <v>1</v>
      </c>
      <c r="J2948" s="3" t="str">
        <f>VLOOKUP(F2948,prov_ccaa,2,FALSE)</f>
        <v>Córdoba</v>
      </c>
      <c r="K2948" s="3">
        <f>VLOOKUP(I2948,tasa,6,FALSE)</f>
        <v>0.227046438</v>
      </c>
      <c r="L2948" s="6">
        <f t="shared" si="2"/>
        <v>3219.972584</v>
      </c>
    </row>
    <row r="2949" ht="14.25" customHeight="1">
      <c r="A2949" s="1" t="s">
        <v>2971</v>
      </c>
      <c r="B2949" s="2">
        <v>2187.0</v>
      </c>
      <c r="C2949" s="2">
        <v>101070.162663</v>
      </c>
      <c r="D2949" s="2">
        <v>2.66870896088E8</v>
      </c>
      <c r="E2949" s="3" t="str">
        <f t="shared" si="1"/>
        <v>14</v>
      </c>
      <c r="F2949" s="5">
        <v>14.0</v>
      </c>
      <c r="G2949" s="3" t="s">
        <v>2875</v>
      </c>
      <c r="H2949" s="3" t="str">
        <f>VLOOKUP(F2949, prov_ccaa,4,FALSE)</f>
        <v>Andalucía</v>
      </c>
      <c r="I2949" s="3">
        <f>VLOOKUP(F2949, prov_ccaa,3,FALSE)</f>
        <v>1</v>
      </c>
      <c r="J2949" s="3" t="str">
        <f>VLOOKUP(F2949,prov_ccaa,2,FALSE)</f>
        <v>Córdoba</v>
      </c>
      <c r="K2949" s="3">
        <f>VLOOKUP(I2949,tasa,6,FALSE)</f>
        <v>0.227046438</v>
      </c>
      <c r="L2949" s="6">
        <f t="shared" si="2"/>
        <v>496.55056</v>
      </c>
    </row>
    <row r="2950" ht="14.25" customHeight="1">
      <c r="A2950" s="1" t="s">
        <v>2972</v>
      </c>
      <c r="B2950" s="2">
        <v>1664.0</v>
      </c>
      <c r="C2950" s="2">
        <v>72208.2371853</v>
      </c>
      <c r="D2950" s="2">
        <v>7.96416309182E7</v>
      </c>
      <c r="E2950" s="3" t="str">
        <f t="shared" si="1"/>
        <v>14</v>
      </c>
      <c r="F2950" s="5">
        <v>14.0</v>
      </c>
      <c r="G2950" s="3" t="s">
        <v>2875</v>
      </c>
      <c r="H2950" s="3" t="str">
        <f>VLOOKUP(F2950, prov_ccaa,4,FALSE)</f>
        <v>Andalucía</v>
      </c>
      <c r="I2950" s="3">
        <f>VLOOKUP(F2950, prov_ccaa,3,FALSE)</f>
        <v>1</v>
      </c>
      <c r="J2950" s="3" t="str">
        <f>VLOOKUP(F2950,prov_ccaa,2,FALSE)</f>
        <v>Córdoba</v>
      </c>
      <c r="K2950" s="3">
        <f>VLOOKUP(I2950,tasa,6,FALSE)</f>
        <v>0.227046438</v>
      </c>
      <c r="L2950" s="6">
        <f t="shared" si="2"/>
        <v>377.8052729</v>
      </c>
    </row>
    <row r="2951" ht="14.25" customHeight="1">
      <c r="A2951" s="1" t="s">
        <v>2973</v>
      </c>
      <c r="B2951" s="2">
        <v>2863.0</v>
      </c>
      <c r="C2951" s="2">
        <v>63853.1707054</v>
      </c>
      <c r="D2951" s="2">
        <v>1.40687928654E8</v>
      </c>
      <c r="E2951" s="3" t="str">
        <f t="shared" si="1"/>
        <v>14</v>
      </c>
      <c r="F2951" s="5">
        <v>14.0</v>
      </c>
      <c r="G2951" s="3" t="s">
        <v>2875</v>
      </c>
      <c r="H2951" s="3" t="str">
        <f>VLOOKUP(F2951, prov_ccaa,4,FALSE)</f>
        <v>Andalucía</v>
      </c>
      <c r="I2951" s="3">
        <f>VLOOKUP(F2951, prov_ccaa,3,FALSE)</f>
        <v>1</v>
      </c>
      <c r="J2951" s="3" t="str">
        <f>VLOOKUP(F2951,prov_ccaa,2,FALSE)</f>
        <v>Córdoba</v>
      </c>
      <c r="K2951" s="3">
        <f>VLOOKUP(I2951,tasa,6,FALSE)</f>
        <v>0.227046438</v>
      </c>
      <c r="L2951" s="6">
        <f t="shared" si="2"/>
        <v>650.0339521</v>
      </c>
    </row>
    <row r="2952" ht="14.25" customHeight="1">
      <c r="A2952" s="1" t="s">
        <v>2974</v>
      </c>
      <c r="B2952" s="2">
        <v>1954.0</v>
      </c>
      <c r="C2952" s="2">
        <v>14285.7143302</v>
      </c>
      <c r="D2952" s="2">
        <v>9422944.19808</v>
      </c>
      <c r="E2952" s="3" t="str">
        <f t="shared" si="1"/>
        <v>14</v>
      </c>
      <c r="F2952" s="5">
        <v>14.0</v>
      </c>
      <c r="G2952" s="3" t="s">
        <v>2875</v>
      </c>
      <c r="H2952" s="3" t="str">
        <f>VLOOKUP(F2952, prov_ccaa,4,FALSE)</f>
        <v>Andalucía</v>
      </c>
      <c r="I2952" s="3">
        <f>VLOOKUP(F2952, prov_ccaa,3,FALSE)</f>
        <v>1</v>
      </c>
      <c r="J2952" s="3" t="str">
        <f>VLOOKUP(F2952,prov_ccaa,2,FALSE)</f>
        <v>Córdoba</v>
      </c>
      <c r="K2952" s="3">
        <f>VLOOKUP(I2952,tasa,6,FALSE)</f>
        <v>0.227046438</v>
      </c>
      <c r="L2952" s="6">
        <f t="shared" si="2"/>
        <v>443.6487399</v>
      </c>
    </row>
    <row r="2953" ht="14.25" customHeight="1">
      <c r="A2953" s="1" t="s">
        <v>2975</v>
      </c>
      <c r="B2953" s="2">
        <v>2518.0</v>
      </c>
      <c r="C2953" s="2">
        <v>33977.5177678</v>
      </c>
      <c r="D2953" s="2">
        <v>2.42272086467E7</v>
      </c>
      <c r="E2953" s="3" t="str">
        <f t="shared" si="1"/>
        <v>14</v>
      </c>
      <c r="F2953" s="5">
        <v>14.0</v>
      </c>
      <c r="G2953" s="3" t="s">
        <v>2875</v>
      </c>
      <c r="H2953" s="3" t="str">
        <f>VLOOKUP(F2953, prov_ccaa,4,FALSE)</f>
        <v>Andalucía</v>
      </c>
      <c r="I2953" s="3">
        <f>VLOOKUP(F2953, prov_ccaa,3,FALSE)</f>
        <v>1</v>
      </c>
      <c r="J2953" s="3" t="str">
        <f>VLOOKUP(F2953,prov_ccaa,2,FALSE)</f>
        <v>Córdoba</v>
      </c>
      <c r="K2953" s="3">
        <f>VLOOKUP(I2953,tasa,6,FALSE)</f>
        <v>0.227046438</v>
      </c>
      <c r="L2953" s="6">
        <f t="shared" si="2"/>
        <v>571.702931</v>
      </c>
    </row>
    <row r="2954" ht="14.25" customHeight="1">
      <c r="A2954" s="1" t="s">
        <v>2976</v>
      </c>
      <c r="B2954" s="2">
        <v>1811.0</v>
      </c>
      <c r="C2954" s="2">
        <v>7238.85870888</v>
      </c>
      <c r="D2954" s="2">
        <v>2459295.04368</v>
      </c>
      <c r="E2954" s="3" t="str">
        <f t="shared" si="1"/>
        <v>14</v>
      </c>
      <c r="F2954" s="5">
        <v>14.0</v>
      </c>
      <c r="G2954" s="3" t="s">
        <v>2875</v>
      </c>
      <c r="H2954" s="3" t="str">
        <f>VLOOKUP(F2954, prov_ccaa,4,FALSE)</f>
        <v>Andalucía</v>
      </c>
      <c r="I2954" s="3">
        <f>VLOOKUP(F2954, prov_ccaa,3,FALSE)</f>
        <v>1</v>
      </c>
      <c r="J2954" s="3" t="str">
        <f>VLOOKUP(F2954,prov_ccaa,2,FALSE)</f>
        <v>Córdoba</v>
      </c>
      <c r="K2954" s="3">
        <f>VLOOKUP(I2954,tasa,6,FALSE)</f>
        <v>0.227046438</v>
      </c>
      <c r="L2954" s="6">
        <f t="shared" si="2"/>
        <v>411.1810993</v>
      </c>
    </row>
    <row r="2955" ht="14.25" customHeight="1">
      <c r="A2955" s="1" t="s">
        <v>2977</v>
      </c>
      <c r="B2955" s="2">
        <v>2083.0</v>
      </c>
      <c r="C2955" s="2">
        <v>44050.1261366</v>
      </c>
      <c r="D2955" s="2">
        <v>5.54609154921E7</v>
      </c>
      <c r="E2955" s="3" t="str">
        <f t="shared" si="1"/>
        <v>14</v>
      </c>
      <c r="F2955" s="5">
        <v>14.0</v>
      </c>
      <c r="G2955" s="3" t="s">
        <v>2875</v>
      </c>
      <c r="H2955" s="3" t="str">
        <f>VLOOKUP(F2955, prov_ccaa,4,FALSE)</f>
        <v>Andalucía</v>
      </c>
      <c r="I2955" s="3">
        <f>VLOOKUP(F2955, prov_ccaa,3,FALSE)</f>
        <v>1</v>
      </c>
      <c r="J2955" s="3" t="str">
        <f>VLOOKUP(F2955,prov_ccaa,2,FALSE)</f>
        <v>Córdoba</v>
      </c>
      <c r="K2955" s="3">
        <f>VLOOKUP(I2955,tasa,6,FALSE)</f>
        <v>0.227046438</v>
      </c>
      <c r="L2955" s="6">
        <f t="shared" si="2"/>
        <v>472.9377304</v>
      </c>
    </row>
    <row r="2956" ht="14.25" customHeight="1">
      <c r="A2956" s="1" t="s">
        <v>2978</v>
      </c>
      <c r="B2956" s="2">
        <v>2541.0</v>
      </c>
      <c r="C2956" s="2">
        <v>2412.36479584</v>
      </c>
      <c r="D2956" s="2">
        <v>195473.197879</v>
      </c>
      <c r="E2956" s="3" t="str">
        <f t="shared" si="1"/>
        <v>14</v>
      </c>
      <c r="F2956" s="5">
        <v>14.0</v>
      </c>
      <c r="G2956" s="3" t="s">
        <v>2875</v>
      </c>
      <c r="H2956" s="3" t="str">
        <f>VLOOKUP(F2956, prov_ccaa,4,FALSE)</f>
        <v>Andalucía</v>
      </c>
      <c r="I2956" s="3">
        <f>VLOOKUP(F2956, prov_ccaa,3,FALSE)</f>
        <v>1</v>
      </c>
      <c r="J2956" s="3" t="str">
        <f>VLOOKUP(F2956,prov_ccaa,2,FALSE)</f>
        <v>Córdoba</v>
      </c>
      <c r="K2956" s="3">
        <f>VLOOKUP(I2956,tasa,6,FALSE)</f>
        <v>0.227046438</v>
      </c>
      <c r="L2956" s="6">
        <f t="shared" si="2"/>
        <v>576.9249991</v>
      </c>
    </row>
    <row r="2957" ht="14.25" customHeight="1">
      <c r="A2957" s="1" t="s">
        <v>2979</v>
      </c>
      <c r="B2957" s="2">
        <v>4526.0</v>
      </c>
      <c r="C2957" s="2">
        <v>4134.02688538</v>
      </c>
      <c r="D2957" s="2">
        <v>558860.777019</v>
      </c>
      <c r="E2957" s="3" t="str">
        <f t="shared" si="1"/>
        <v>14</v>
      </c>
      <c r="F2957" s="5">
        <v>14.0</v>
      </c>
      <c r="G2957" s="3" t="s">
        <v>2875</v>
      </c>
      <c r="H2957" s="3" t="str">
        <f>VLOOKUP(F2957, prov_ccaa,4,FALSE)</f>
        <v>Andalucía</v>
      </c>
      <c r="I2957" s="3">
        <f>VLOOKUP(F2957, prov_ccaa,3,FALSE)</f>
        <v>1</v>
      </c>
      <c r="J2957" s="3" t="str">
        <f>VLOOKUP(F2957,prov_ccaa,2,FALSE)</f>
        <v>Córdoba</v>
      </c>
      <c r="K2957" s="3">
        <f>VLOOKUP(I2957,tasa,6,FALSE)</f>
        <v>0.227046438</v>
      </c>
      <c r="L2957" s="6">
        <f t="shared" si="2"/>
        <v>1027.612179</v>
      </c>
    </row>
    <row r="2958" ht="14.25" customHeight="1">
      <c r="A2958" s="1" t="s">
        <v>2980</v>
      </c>
      <c r="B2958" s="2">
        <v>7688.0</v>
      </c>
      <c r="C2958" s="2">
        <v>6661.27530761</v>
      </c>
      <c r="D2958" s="2">
        <v>1194043.45571</v>
      </c>
      <c r="E2958" s="3" t="str">
        <f t="shared" si="1"/>
        <v>14</v>
      </c>
      <c r="F2958" s="5">
        <v>14.0</v>
      </c>
      <c r="G2958" s="3" t="s">
        <v>2875</v>
      </c>
      <c r="H2958" s="3" t="str">
        <f>VLOOKUP(F2958, prov_ccaa,4,FALSE)</f>
        <v>Andalucía</v>
      </c>
      <c r="I2958" s="3">
        <f>VLOOKUP(F2958, prov_ccaa,3,FALSE)</f>
        <v>1</v>
      </c>
      <c r="J2958" s="3" t="str">
        <f>VLOOKUP(F2958,prov_ccaa,2,FALSE)</f>
        <v>Córdoba</v>
      </c>
      <c r="K2958" s="3">
        <f>VLOOKUP(I2958,tasa,6,FALSE)</f>
        <v>0.227046438</v>
      </c>
      <c r="L2958" s="6">
        <f t="shared" si="2"/>
        <v>1745.533016</v>
      </c>
    </row>
    <row r="2959" ht="14.25" customHeight="1">
      <c r="A2959" s="1" t="s">
        <v>2981</v>
      </c>
      <c r="B2959" s="2">
        <v>6171.0</v>
      </c>
      <c r="C2959" s="2">
        <v>83029.4308107</v>
      </c>
      <c r="D2959" s="2">
        <v>1.39370081564E8</v>
      </c>
      <c r="E2959" s="3" t="str">
        <f t="shared" si="1"/>
        <v>14</v>
      </c>
      <c r="F2959" s="5">
        <v>14.0</v>
      </c>
      <c r="G2959" s="3" t="s">
        <v>2875</v>
      </c>
      <c r="H2959" s="3" t="str">
        <f>VLOOKUP(F2959, prov_ccaa,4,FALSE)</f>
        <v>Andalucía</v>
      </c>
      <c r="I2959" s="3">
        <f>VLOOKUP(F2959, prov_ccaa,3,FALSE)</f>
        <v>1</v>
      </c>
      <c r="J2959" s="3" t="str">
        <f>VLOOKUP(F2959,prov_ccaa,2,FALSE)</f>
        <v>Córdoba</v>
      </c>
      <c r="K2959" s="3">
        <f>VLOOKUP(I2959,tasa,6,FALSE)</f>
        <v>0.227046438</v>
      </c>
      <c r="L2959" s="6">
        <f t="shared" si="2"/>
        <v>1401.103569</v>
      </c>
    </row>
    <row r="2960" ht="14.25" customHeight="1">
      <c r="A2960" s="1" t="s">
        <v>2982</v>
      </c>
      <c r="B2960" s="2">
        <v>1374.0</v>
      </c>
      <c r="C2960" s="2">
        <v>27388.278679</v>
      </c>
      <c r="D2960" s="2">
        <v>2.71421531832E7</v>
      </c>
      <c r="E2960" s="3" t="str">
        <f t="shared" si="1"/>
        <v>14</v>
      </c>
      <c r="F2960" s="5">
        <v>14.0</v>
      </c>
      <c r="G2960" s="3" t="s">
        <v>2875</v>
      </c>
      <c r="H2960" s="3" t="str">
        <f>VLOOKUP(F2960, prov_ccaa,4,FALSE)</f>
        <v>Andalucía</v>
      </c>
      <c r="I2960" s="3">
        <f>VLOOKUP(F2960, prov_ccaa,3,FALSE)</f>
        <v>1</v>
      </c>
      <c r="J2960" s="3" t="str">
        <f>VLOOKUP(F2960,prov_ccaa,2,FALSE)</f>
        <v>Córdoba</v>
      </c>
      <c r="K2960" s="3">
        <f>VLOOKUP(I2960,tasa,6,FALSE)</f>
        <v>0.227046438</v>
      </c>
      <c r="L2960" s="6">
        <f t="shared" si="2"/>
        <v>311.9618059</v>
      </c>
    </row>
    <row r="2961" ht="14.25" customHeight="1">
      <c r="A2961" s="1" t="s">
        <v>2983</v>
      </c>
      <c r="B2961" s="2">
        <v>1779.0</v>
      </c>
      <c r="C2961" s="2">
        <v>2376.72692939</v>
      </c>
      <c r="D2961" s="2">
        <v>284018.824569</v>
      </c>
      <c r="E2961" s="3" t="str">
        <f t="shared" si="1"/>
        <v>14</v>
      </c>
      <c r="F2961" s="5">
        <v>14.0</v>
      </c>
      <c r="G2961" s="3" t="s">
        <v>2875</v>
      </c>
      <c r="H2961" s="3" t="str">
        <f>VLOOKUP(F2961, prov_ccaa,4,FALSE)</f>
        <v>Andalucía</v>
      </c>
      <c r="I2961" s="3">
        <f>VLOOKUP(F2961, prov_ccaa,3,FALSE)</f>
        <v>1</v>
      </c>
      <c r="J2961" s="3" t="str">
        <f>VLOOKUP(F2961,prov_ccaa,2,FALSE)</f>
        <v>Córdoba</v>
      </c>
      <c r="K2961" s="3">
        <f>VLOOKUP(I2961,tasa,6,FALSE)</f>
        <v>0.227046438</v>
      </c>
      <c r="L2961" s="6">
        <f t="shared" si="2"/>
        <v>403.9156133</v>
      </c>
    </row>
    <row r="2962" ht="14.25" customHeight="1">
      <c r="A2962" s="1" t="s">
        <v>2984</v>
      </c>
      <c r="B2962" s="2">
        <v>1125.0</v>
      </c>
      <c r="C2962" s="2">
        <v>101297.528764</v>
      </c>
      <c r="D2962" s="2">
        <v>2.72931569275E8</v>
      </c>
      <c r="E2962" s="3" t="str">
        <f t="shared" si="1"/>
        <v>14</v>
      </c>
      <c r="F2962" s="5">
        <v>14.0</v>
      </c>
      <c r="G2962" s="3" t="s">
        <v>2875</v>
      </c>
      <c r="H2962" s="3" t="str">
        <f>VLOOKUP(F2962, prov_ccaa,4,FALSE)</f>
        <v>Andalucía</v>
      </c>
      <c r="I2962" s="3">
        <f>VLOOKUP(F2962, prov_ccaa,3,FALSE)</f>
        <v>1</v>
      </c>
      <c r="J2962" s="3" t="str">
        <f>VLOOKUP(F2962,prov_ccaa,2,FALSE)</f>
        <v>Córdoba</v>
      </c>
      <c r="K2962" s="3">
        <f>VLOOKUP(I2962,tasa,6,FALSE)</f>
        <v>0.227046438</v>
      </c>
      <c r="L2962" s="6">
        <f t="shared" si="2"/>
        <v>255.4272428</v>
      </c>
    </row>
    <row r="2963" ht="14.25" customHeight="1">
      <c r="A2963" s="1" t="s">
        <v>2985</v>
      </c>
      <c r="B2963" s="2">
        <v>1555.0</v>
      </c>
      <c r="C2963" s="2">
        <v>2575.32447588</v>
      </c>
      <c r="D2963" s="2">
        <v>211220.939316</v>
      </c>
      <c r="E2963" s="3" t="str">
        <f t="shared" si="1"/>
        <v>14</v>
      </c>
      <c r="F2963" s="5">
        <v>14.0</v>
      </c>
      <c r="G2963" s="3" t="s">
        <v>2875</v>
      </c>
      <c r="H2963" s="3" t="str">
        <f>VLOOKUP(F2963, prov_ccaa,4,FALSE)</f>
        <v>Andalucía</v>
      </c>
      <c r="I2963" s="3">
        <f>VLOOKUP(F2963, prov_ccaa,3,FALSE)</f>
        <v>1</v>
      </c>
      <c r="J2963" s="3" t="str">
        <f>VLOOKUP(F2963,prov_ccaa,2,FALSE)</f>
        <v>Córdoba</v>
      </c>
      <c r="K2963" s="3">
        <f>VLOOKUP(I2963,tasa,6,FALSE)</f>
        <v>0.227046438</v>
      </c>
      <c r="L2963" s="6">
        <f t="shared" si="2"/>
        <v>353.0572112</v>
      </c>
    </row>
    <row r="2964" ht="14.25" customHeight="1">
      <c r="A2964" s="1" t="s">
        <v>2986</v>
      </c>
      <c r="B2964" s="2">
        <v>4663.0</v>
      </c>
      <c r="C2964" s="2">
        <v>120663.92111</v>
      </c>
      <c r="D2964" s="2">
        <v>3.12415874288E8</v>
      </c>
      <c r="E2964" s="3" t="str">
        <f t="shared" si="1"/>
        <v>14</v>
      </c>
      <c r="F2964" s="5">
        <v>14.0</v>
      </c>
      <c r="G2964" s="3" t="s">
        <v>2875</v>
      </c>
      <c r="H2964" s="3" t="str">
        <f>VLOOKUP(F2964, prov_ccaa,4,FALSE)</f>
        <v>Andalucía</v>
      </c>
      <c r="I2964" s="3">
        <f>VLOOKUP(F2964, prov_ccaa,3,FALSE)</f>
        <v>1</v>
      </c>
      <c r="J2964" s="3" t="str">
        <f>VLOOKUP(F2964,prov_ccaa,2,FALSE)</f>
        <v>Córdoba</v>
      </c>
      <c r="K2964" s="3">
        <f>VLOOKUP(I2964,tasa,6,FALSE)</f>
        <v>0.227046438</v>
      </c>
      <c r="L2964" s="6">
        <f t="shared" si="2"/>
        <v>1058.717541</v>
      </c>
    </row>
    <row r="2965" ht="14.25" customHeight="1">
      <c r="A2965" s="1" t="s">
        <v>2987</v>
      </c>
      <c r="B2965" s="2">
        <v>1930.0</v>
      </c>
      <c r="C2965" s="2">
        <v>30688.7101967</v>
      </c>
      <c r="D2965" s="2">
        <v>3.28111876037E7</v>
      </c>
      <c r="E2965" s="3" t="str">
        <f t="shared" si="1"/>
        <v>14</v>
      </c>
      <c r="F2965" s="5">
        <v>14.0</v>
      </c>
      <c r="G2965" s="3" t="s">
        <v>2875</v>
      </c>
      <c r="H2965" s="3" t="str">
        <f>VLOOKUP(F2965, prov_ccaa,4,FALSE)</f>
        <v>Andalucía</v>
      </c>
      <c r="I2965" s="3">
        <f>VLOOKUP(F2965, prov_ccaa,3,FALSE)</f>
        <v>1</v>
      </c>
      <c r="J2965" s="3" t="str">
        <f>VLOOKUP(F2965,prov_ccaa,2,FALSE)</f>
        <v>Córdoba</v>
      </c>
      <c r="K2965" s="3">
        <f>VLOOKUP(I2965,tasa,6,FALSE)</f>
        <v>0.227046438</v>
      </c>
      <c r="L2965" s="6">
        <f t="shared" si="2"/>
        <v>438.1996254</v>
      </c>
    </row>
    <row r="2966" ht="14.25" customHeight="1">
      <c r="A2966" s="1" t="s">
        <v>2988</v>
      </c>
      <c r="B2966" s="2">
        <v>3659.0</v>
      </c>
      <c r="C2966" s="2">
        <v>30476.7102095</v>
      </c>
      <c r="D2966" s="2">
        <v>1.95587977055E7</v>
      </c>
      <c r="E2966" s="3" t="str">
        <f t="shared" si="1"/>
        <v>14</v>
      </c>
      <c r="F2966" s="5">
        <v>14.0</v>
      </c>
      <c r="G2966" s="3" t="s">
        <v>2875</v>
      </c>
      <c r="H2966" s="3" t="str">
        <f>VLOOKUP(F2966, prov_ccaa,4,FALSE)</f>
        <v>Andalucía</v>
      </c>
      <c r="I2966" s="3">
        <f>VLOOKUP(F2966, prov_ccaa,3,FALSE)</f>
        <v>1</v>
      </c>
      <c r="J2966" s="3" t="str">
        <f>VLOOKUP(F2966,prov_ccaa,2,FALSE)</f>
        <v>Córdoba</v>
      </c>
      <c r="K2966" s="3">
        <f>VLOOKUP(I2966,tasa,6,FALSE)</f>
        <v>0.227046438</v>
      </c>
      <c r="L2966" s="6">
        <f t="shared" si="2"/>
        <v>830.7629168</v>
      </c>
    </row>
    <row r="2967" ht="14.25" customHeight="1">
      <c r="A2967" s="1" t="s">
        <v>2989</v>
      </c>
      <c r="B2967" s="2">
        <v>3041.0</v>
      </c>
      <c r="C2967" s="2">
        <v>48608.5238235</v>
      </c>
      <c r="D2967" s="2">
        <v>6.86661360886E7</v>
      </c>
      <c r="E2967" s="3" t="str">
        <f t="shared" si="1"/>
        <v>14</v>
      </c>
      <c r="F2967" s="5">
        <v>14.0</v>
      </c>
      <c r="G2967" s="3" t="s">
        <v>2875</v>
      </c>
      <c r="H2967" s="3" t="str">
        <f>VLOOKUP(F2967, prov_ccaa,4,FALSE)</f>
        <v>Andalucía</v>
      </c>
      <c r="I2967" s="3">
        <f>VLOOKUP(F2967, prov_ccaa,3,FALSE)</f>
        <v>1</v>
      </c>
      <c r="J2967" s="3" t="str">
        <f>VLOOKUP(F2967,prov_ccaa,2,FALSE)</f>
        <v>Córdoba</v>
      </c>
      <c r="K2967" s="3">
        <f>VLOOKUP(I2967,tasa,6,FALSE)</f>
        <v>0.227046438</v>
      </c>
      <c r="L2967" s="6">
        <f t="shared" si="2"/>
        <v>690.4482181</v>
      </c>
    </row>
    <row r="2968" ht="14.25" customHeight="1">
      <c r="A2968" s="1" t="s">
        <v>2990</v>
      </c>
      <c r="B2968" s="2">
        <v>2277.0</v>
      </c>
      <c r="C2968" s="2">
        <v>4322.33710662</v>
      </c>
      <c r="D2968" s="2">
        <v>490327.733549</v>
      </c>
      <c r="E2968" s="3" t="str">
        <f t="shared" si="1"/>
        <v>14</v>
      </c>
      <c r="F2968" s="5">
        <v>14.0</v>
      </c>
      <c r="G2968" s="3" t="s">
        <v>2875</v>
      </c>
      <c r="H2968" s="3" t="str">
        <f>VLOOKUP(F2968, prov_ccaa,4,FALSE)</f>
        <v>Andalucía</v>
      </c>
      <c r="I2968" s="3">
        <f>VLOOKUP(F2968, prov_ccaa,3,FALSE)</f>
        <v>1</v>
      </c>
      <c r="J2968" s="3" t="str">
        <f>VLOOKUP(F2968,prov_ccaa,2,FALSE)</f>
        <v>Córdoba</v>
      </c>
      <c r="K2968" s="3">
        <f>VLOOKUP(I2968,tasa,6,FALSE)</f>
        <v>0.227046438</v>
      </c>
      <c r="L2968" s="6">
        <f t="shared" si="2"/>
        <v>516.9847394</v>
      </c>
    </row>
    <row r="2969" ht="14.25" customHeight="1">
      <c r="A2969" s="1" t="s">
        <v>2991</v>
      </c>
      <c r="B2969" s="2">
        <v>2082.0</v>
      </c>
      <c r="C2969" s="2">
        <v>84864.9259988</v>
      </c>
      <c r="D2969" s="2">
        <v>2.14606806205E8</v>
      </c>
      <c r="E2969" s="3" t="str">
        <f t="shared" si="1"/>
        <v>14</v>
      </c>
      <c r="F2969" s="5">
        <v>14.0</v>
      </c>
      <c r="G2969" s="3" t="s">
        <v>2875</v>
      </c>
      <c r="H2969" s="3" t="str">
        <f>VLOOKUP(F2969, prov_ccaa,4,FALSE)</f>
        <v>Andalucía</v>
      </c>
      <c r="I2969" s="3">
        <f>VLOOKUP(F2969, prov_ccaa,3,FALSE)</f>
        <v>1</v>
      </c>
      <c r="J2969" s="3" t="str">
        <f>VLOOKUP(F2969,prov_ccaa,2,FALSE)</f>
        <v>Córdoba</v>
      </c>
      <c r="K2969" s="3">
        <f>VLOOKUP(I2969,tasa,6,FALSE)</f>
        <v>0.227046438</v>
      </c>
      <c r="L2969" s="6">
        <f t="shared" si="2"/>
        <v>472.710684</v>
      </c>
    </row>
    <row r="2970" ht="14.25" customHeight="1">
      <c r="A2970" s="1" t="s">
        <v>2992</v>
      </c>
      <c r="B2970" s="2">
        <v>1439.0</v>
      </c>
      <c r="C2970" s="2">
        <v>19988.3640825</v>
      </c>
      <c r="D2970" s="2">
        <v>1.60948397736E7</v>
      </c>
      <c r="E2970" s="3" t="str">
        <f t="shared" si="1"/>
        <v>14</v>
      </c>
      <c r="F2970" s="5">
        <v>14.0</v>
      </c>
      <c r="G2970" s="3" t="s">
        <v>2875</v>
      </c>
      <c r="H2970" s="3" t="str">
        <f>VLOOKUP(F2970, prov_ccaa,4,FALSE)</f>
        <v>Andalucía</v>
      </c>
      <c r="I2970" s="3">
        <f>VLOOKUP(F2970, prov_ccaa,3,FALSE)</f>
        <v>1</v>
      </c>
      <c r="J2970" s="3" t="str">
        <f>VLOOKUP(F2970,prov_ccaa,2,FALSE)</f>
        <v>Córdoba</v>
      </c>
      <c r="K2970" s="3">
        <f>VLOOKUP(I2970,tasa,6,FALSE)</f>
        <v>0.227046438</v>
      </c>
      <c r="L2970" s="6">
        <f t="shared" si="2"/>
        <v>326.7198243</v>
      </c>
    </row>
    <row r="2971" ht="14.25" customHeight="1">
      <c r="A2971" s="1" t="s">
        <v>2993</v>
      </c>
      <c r="B2971" s="2">
        <v>7257.0</v>
      </c>
      <c r="C2971" s="2">
        <v>4130.55251172</v>
      </c>
      <c r="D2971" s="2">
        <v>917788.47766</v>
      </c>
      <c r="E2971" s="3" t="str">
        <f t="shared" si="1"/>
        <v>14</v>
      </c>
      <c r="F2971" s="5">
        <v>14.0</v>
      </c>
      <c r="G2971" s="3" t="s">
        <v>2875</v>
      </c>
      <c r="H2971" s="3" t="str">
        <f>VLOOKUP(F2971, prov_ccaa,4,FALSE)</f>
        <v>Andalucía</v>
      </c>
      <c r="I2971" s="3">
        <f>VLOOKUP(F2971, prov_ccaa,3,FALSE)</f>
        <v>1</v>
      </c>
      <c r="J2971" s="3" t="str">
        <f>VLOOKUP(F2971,prov_ccaa,2,FALSE)</f>
        <v>Córdoba</v>
      </c>
      <c r="K2971" s="3">
        <f>VLOOKUP(I2971,tasa,6,FALSE)</f>
        <v>0.227046438</v>
      </c>
      <c r="L2971" s="6">
        <f t="shared" si="2"/>
        <v>1647.676001</v>
      </c>
    </row>
    <row r="2972" ht="14.25" customHeight="1">
      <c r="A2972" s="1" t="s">
        <v>2994</v>
      </c>
      <c r="B2972" s="2">
        <v>3634.0</v>
      </c>
      <c r="C2972" s="2">
        <v>96163.434629</v>
      </c>
      <c r="D2972" s="2">
        <v>1.97658834251E8</v>
      </c>
      <c r="E2972" s="3" t="str">
        <f t="shared" si="1"/>
        <v>14</v>
      </c>
      <c r="F2972" s="5">
        <v>14.0</v>
      </c>
      <c r="G2972" s="3" t="s">
        <v>2875</v>
      </c>
      <c r="H2972" s="3" t="str">
        <f>VLOOKUP(F2972, prov_ccaa,4,FALSE)</f>
        <v>Andalucía</v>
      </c>
      <c r="I2972" s="3">
        <f>VLOOKUP(F2972, prov_ccaa,3,FALSE)</f>
        <v>1</v>
      </c>
      <c r="J2972" s="3" t="str">
        <f>VLOOKUP(F2972,prov_ccaa,2,FALSE)</f>
        <v>Córdoba</v>
      </c>
      <c r="K2972" s="3">
        <f>VLOOKUP(I2972,tasa,6,FALSE)</f>
        <v>0.227046438</v>
      </c>
      <c r="L2972" s="6">
        <f t="shared" si="2"/>
        <v>825.0867559</v>
      </c>
    </row>
    <row r="2973" ht="14.25" customHeight="1">
      <c r="A2973" s="1" t="s">
        <v>2995</v>
      </c>
      <c r="B2973" s="2">
        <v>9855.0</v>
      </c>
      <c r="C2973" s="2">
        <v>8014.75589433</v>
      </c>
      <c r="D2973" s="2">
        <v>1649438.74275</v>
      </c>
      <c r="E2973" s="3" t="str">
        <f t="shared" si="1"/>
        <v>14</v>
      </c>
      <c r="F2973" s="5">
        <v>14.0</v>
      </c>
      <c r="G2973" s="3" t="s">
        <v>2875</v>
      </c>
      <c r="H2973" s="3" t="str">
        <f>VLOOKUP(F2973, prov_ccaa,4,FALSE)</f>
        <v>Andalucía</v>
      </c>
      <c r="I2973" s="3">
        <f>VLOOKUP(F2973, prov_ccaa,3,FALSE)</f>
        <v>1</v>
      </c>
      <c r="J2973" s="3" t="str">
        <f>VLOOKUP(F2973,prov_ccaa,2,FALSE)</f>
        <v>Córdoba</v>
      </c>
      <c r="K2973" s="3">
        <f>VLOOKUP(I2973,tasa,6,FALSE)</f>
        <v>0.227046438</v>
      </c>
      <c r="L2973" s="6">
        <f t="shared" si="2"/>
        <v>2237.542647</v>
      </c>
    </row>
    <row r="2974" ht="14.25" customHeight="1">
      <c r="A2974" s="1" t="s">
        <v>2996</v>
      </c>
      <c r="B2974" s="2">
        <v>1654.0</v>
      </c>
      <c r="C2974" s="2">
        <v>17513.9157223</v>
      </c>
      <c r="D2974" s="2">
        <v>1.10353295948E7</v>
      </c>
      <c r="E2974" s="3" t="str">
        <f t="shared" si="1"/>
        <v>14</v>
      </c>
      <c r="F2974" s="5">
        <v>14.0</v>
      </c>
      <c r="G2974" s="3" t="s">
        <v>2875</v>
      </c>
      <c r="H2974" s="3" t="str">
        <f>VLOOKUP(F2974, prov_ccaa,4,FALSE)</f>
        <v>Andalucía</v>
      </c>
      <c r="I2974" s="3">
        <f>VLOOKUP(F2974, prov_ccaa,3,FALSE)</f>
        <v>1</v>
      </c>
      <c r="J2974" s="3" t="str">
        <f>VLOOKUP(F2974,prov_ccaa,2,FALSE)</f>
        <v>Córdoba</v>
      </c>
      <c r="K2974" s="3">
        <f>VLOOKUP(I2974,tasa,6,FALSE)</f>
        <v>0.227046438</v>
      </c>
      <c r="L2974" s="6">
        <f t="shared" si="2"/>
        <v>375.5348085</v>
      </c>
    </row>
    <row r="2975" ht="14.25" customHeight="1">
      <c r="A2975" s="1" t="s">
        <v>2997</v>
      </c>
      <c r="B2975" s="2">
        <v>1144.0</v>
      </c>
      <c r="C2975" s="2">
        <v>14823.4027555</v>
      </c>
      <c r="D2975" s="2">
        <v>1.24126626127E7</v>
      </c>
      <c r="E2975" s="3" t="str">
        <f t="shared" si="1"/>
        <v>14</v>
      </c>
      <c r="F2975" s="5">
        <v>14.0</v>
      </c>
      <c r="G2975" s="3" t="s">
        <v>2875</v>
      </c>
      <c r="H2975" s="3" t="str">
        <f>VLOOKUP(F2975, prov_ccaa,4,FALSE)</f>
        <v>Andalucía</v>
      </c>
      <c r="I2975" s="3">
        <f>VLOOKUP(F2975, prov_ccaa,3,FALSE)</f>
        <v>1</v>
      </c>
      <c r="J2975" s="3" t="str">
        <f>VLOOKUP(F2975,prov_ccaa,2,FALSE)</f>
        <v>Córdoba</v>
      </c>
      <c r="K2975" s="3">
        <f>VLOOKUP(I2975,tasa,6,FALSE)</f>
        <v>0.227046438</v>
      </c>
      <c r="L2975" s="6">
        <f t="shared" si="2"/>
        <v>259.7411251</v>
      </c>
    </row>
    <row r="2976" ht="14.25" customHeight="1">
      <c r="A2976" s="1" t="s">
        <v>2998</v>
      </c>
      <c r="B2976" s="2">
        <v>782.0</v>
      </c>
      <c r="C2976" s="2">
        <v>56245.4240444</v>
      </c>
      <c r="D2976" s="2">
        <v>8.71854041497E7</v>
      </c>
      <c r="E2976" s="3" t="str">
        <f t="shared" si="1"/>
        <v>14</v>
      </c>
      <c r="F2976" s="5">
        <v>14.0</v>
      </c>
      <c r="G2976" s="3" t="s">
        <v>2875</v>
      </c>
      <c r="H2976" s="3" t="str">
        <f>VLOOKUP(F2976, prov_ccaa,4,FALSE)</f>
        <v>Andalucía</v>
      </c>
      <c r="I2976" s="3">
        <f>VLOOKUP(F2976, prov_ccaa,3,FALSE)</f>
        <v>1</v>
      </c>
      <c r="J2976" s="3" t="str">
        <f>VLOOKUP(F2976,prov_ccaa,2,FALSE)</f>
        <v>Córdoba</v>
      </c>
      <c r="K2976" s="3">
        <f>VLOOKUP(I2976,tasa,6,FALSE)</f>
        <v>0.227046438</v>
      </c>
      <c r="L2976" s="6">
        <f t="shared" si="2"/>
        <v>177.5503146</v>
      </c>
    </row>
    <row r="2977" ht="14.25" customHeight="1">
      <c r="A2977" s="1" t="s">
        <v>2999</v>
      </c>
      <c r="B2977" s="2">
        <v>703.0</v>
      </c>
      <c r="C2977" s="2">
        <v>36400.9739123</v>
      </c>
      <c r="D2977" s="2">
        <v>3.44333270657E7</v>
      </c>
      <c r="E2977" s="3" t="str">
        <f t="shared" si="1"/>
        <v>14</v>
      </c>
      <c r="F2977" s="5">
        <v>14.0</v>
      </c>
      <c r="G2977" s="3" t="s">
        <v>2875</v>
      </c>
      <c r="H2977" s="3" t="str">
        <f>VLOOKUP(F2977, prov_ccaa,4,FALSE)</f>
        <v>Andalucía</v>
      </c>
      <c r="I2977" s="3">
        <f>VLOOKUP(F2977, prov_ccaa,3,FALSE)</f>
        <v>1</v>
      </c>
      <c r="J2977" s="3" t="str">
        <f>VLOOKUP(F2977,prov_ccaa,2,FALSE)</f>
        <v>Córdoba</v>
      </c>
      <c r="K2977" s="3">
        <f>VLOOKUP(I2977,tasa,6,FALSE)</f>
        <v>0.227046438</v>
      </c>
      <c r="L2977" s="6">
        <f t="shared" si="2"/>
        <v>159.6136459</v>
      </c>
    </row>
    <row r="2978" ht="14.25" customHeight="1">
      <c r="A2978" s="1" t="s">
        <v>3000</v>
      </c>
      <c r="B2978" s="2">
        <v>4970.0</v>
      </c>
      <c r="C2978" s="2">
        <v>21693.2398367</v>
      </c>
      <c r="D2978" s="2">
        <v>1.68198639527E7</v>
      </c>
      <c r="E2978" s="3" t="str">
        <f t="shared" si="1"/>
        <v>14</v>
      </c>
      <c r="F2978" s="5">
        <v>14.0</v>
      </c>
      <c r="G2978" s="3" t="s">
        <v>2875</v>
      </c>
      <c r="H2978" s="3" t="str">
        <f>VLOOKUP(F2978, prov_ccaa,4,FALSE)</f>
        <v>Andalucía</v>
      </c>
      <c r="I2978" s="3">
        <f>VLOOKUP(F2978, prov_ccaa,3,FALSE)</f>
        <v>1</v>
      </c>
      <c r="J2978" s="3" t="str">
        <f>VLOOKUP(F2978,prov_ccaa,2,FALSE)</f>
        <v>Córdoba</v>
      </c>
      <c r="K2978" s="3">
        <f>VLOOKUP(I2978,tasa,6,FALSE)</f>
        <v>0.227046438</v>
      </c>
      <c r="L2978" s="6">
        <f t="shared" si="2"/>
        <v>1128.420797</v>
      </c>
    </row>
    <row r="2979" ht="14.25" customHeight="1">
      <c r="A2979" s="1" t="s">
        <v>3001</v>
      </c>
      <c r="B2979" s="2">
        <v>3012.0</v>
      </c>
      <c r="C2979" s="2">
        <v>6374.34299878</v>
      </c>
      <c r="D2979" s="2">
        <v>923065.99225</v>
      </c>
      <c r="E2979" s="3" t="str">
        <f t="shared" si="1"/>
        <v>14</v>
      </c>
      <c r="F2979" s="5">
        <v>14.0</v>
      </c>
      <c r="G2979" s="3" t="s">
        <v>2875</v>
      </c>
      <c r="H2979" s="3" t="str">
        <f>VLOOKUP(F2979, prov_ccaa,4,FALSE)</f>
        <v>Andalucía</v>
      </c>
      <c r="I2979" s="3">
        <f>VLOOKUP(F2979, prov_ccaa,3,FALSE)</f>
        <v>1</v>
      </c>
      <c r="J2979" s="3" t="str">
        <f>VLOOKUP(F2979,prov_ccaa,2,FALSE)</f>
        <v>Córdoba</v>
      </c>
      <c r="K2979" s="3">
        <f>VLOOKUP(I2979,tasa,6,FALSE)</f>
        <v>0.227046438</v>
      </c>
      <c r="L2979" s="6">
        <f t="shared" si="2"/>
        <v>683.8638714</v>
      </c>
    </row>
    <row r="2980" ht="14.25" customHeight="1">
      <c r="A2980" s="1" t="s">
        <v>3002</v>
      </c>
      <c r="B2980" s="2">
        <v>2341.0</v>
      </c>
      <c r="C2980" s="2">
        <v>46475.5727026</v>
      </c>
      <c r="D2980" s="2">
        <v>4.72361513748E7</v>
      </c>
      <c r="E2980" s="3" t="str">
        <f t="shared" si="1"/>
        <v>14</v>
      </c>
      <c r="F2980" s="5">
        <v>14.0</v>
      </c>
      <c r="G2980" s="3" t="s">
        <v>2875</v>
      </c>
      <c r="H2980" s="3" t="str">
        <f>VLOOKUP(F2980, prov_ccaa,4,FALSE)</f>
        <v>Andalucía</v>
      </c>
      <c r="I2980" s="3">
        <f>VLOOKUP(F2980, prov_ccaa,3,FALSE)</f>
        <v>1</v>
      </c>
      <c r="J2980" s="3" t="str">
        <f>VLOOKUP(F2980,prov_ccaa,2,FALSE)</f>
        <v>Córdoba</v>
      </c>
      <c r="K2980" s="3">
        <f>VLOOKUP(I2980,tasa,6,FALSE)</f>
        <v>0.227046438</v>
      </c>
      <c r="L2980" s="6">
        <f t="shared" si="2"/>
        <v>531.5157115</v>
      </c>
    </row>
    <row r="2981" ht="14.25" customHeight="1">
      <c r="A2981" s="1" t="s">
        <v>3003</v>
      </c>
      <c r="B2981" s="2">
        <v>3527.0</v>
      </c>
      <c r="C2981" s="2">
        <v>3537.3516834</v>
      </c>
      <c r="D2981" s="2">
        <v>690542.409038</v>
      </c>
      <c r="E2981" s="3" t="str">
        <f t="shared" si="1"/>
        <v>14</v>
      </c>
      <c r="F2981" s="5">
        <v>14.0</v>
      </c>
      <c r="G2981" s="3" t="s">
        <v>2875</v>
      </c>
      <c r="H2981" s="3" t="str">
        <f>VLOOKUP(F2981, prov_ccaa,4,FALSE)</f>
        <v>Andalucía</v>
      </c>
      <c r="I2981" s="3">
        <f>VLOOKUP(F2981, prov_ccaa,3,FALSE)</f>
        <v>1</v>
      </c>
      <c r="J2981" s="3" t="str">
        <f>VLOOKUP(F2981,prov_ccaa,2,FALSE)</f>
        <v>Córdoba</v>
      </c>
      <c r="K2981" s="3">
        <f>VLOOKUP(I2981,tasa,6,FALSE)</f>
        <v>0.227046438</v>
      </c>
      <c r="L2981" s="6">
        <f t="shared" si="2"/>
        <v>800.792787</v>
      </c>
    </row>
    <row r="2982" ht="14.25" customHeight="1">
      <c r="A2982" s="1" t="s">
        <v>3004</v>
      </c>
      <c r="B2982" s="2">
        <v>3728.0</v>
      </c>
      <c r="C2982" s="2">
        <v>62772.9784109</v>
      </c>
      <c r="D2982" s="2">
        <v>1.59590347875E8</v>
      </c>
      <c r="E2982" s="3" t="str">
        <f t="shared" si="1"/>
        <v>14</v>
      </c>
      <c r="F2982" s="5">
        <v>14.0</v>
      </c>
      <c r="G2982" s="3" t="s">
        <v>2875</v>
      </c>
      <c r="H2982" s="3" t="str">
        <f>VLOOKUP(F2982, prov_ccaa,4,FALSE)</f>
        <v>Andalucía</v>
      </c>
      <c r="I2982" s="3">
        <f>VLOOKUP(F2982, prov_ccaa,3,FALSE)</f>
        <v>1</v>
      </c>
      <c r="J2982" s="3" t="str">
        <f>VLOOKUP(F2982,prov_ccaa,2,FALSE)</f>
        <v>Córdoba</v>
      </c>
      <c r="K2982" s="3">
        <f>VLOOKUP(I2982,tasa,6,FALSE)</f>
        <v>0.227046438</v>
      </c>
      <c r="L2982" s="6">
        <f t="shared" si="2"/>
        <v>846.429121</v>
      </c>
    </row>
    <row r="2983" ht="14.25" customHeight="1">
      <c r="A2983" s="1" t="s">
        <v>3005</v>
      </c>
      <c r="B2983" s="2">
        <v>4647.0</v>
      </c>
      <c r="C2983" s="2">
        <v>3709.30834708</v>
      </c>
      <c r="D2983" s="2">
        <v>750015.115306</v>
      </c>
      <c r="E2983" s="3" t="str">
        <f t="shared" si="1"/>
        <v>14</v>
      </c>
      <c r="F2983" s="5">
        <v>14.0</v>
      </c>
      <c r="G2983" s="3" t="s">
        <v>2875</v>
      </c>
      <c r="H2983" s="3" t="str">
        <f>VLOOKUP(F2983, prov_ccaa,4,FALSE)</f>
        <v>Andalucía</v>
      </c>
      <c r="I2983" s="3">
        <f>VLOOKUP(F2983, prov_ccaa,3,FALSE)</f>
        <v>1</v>
      </c>
      <c r="J2983" s="3" t="str">
        <f>VLOOKUP(F2983,prov_ccaa,2,FALSE)</f>
        <v>Córdoba</v>
      </c>
      <c r="K2983" s="3">
        <f>VLOOKUP(I2983,tasa,6,FALSE)</f>
        <v>0.227046438</v>
      </c>
      <c r="L2983" s="6">
        <f t="shared" si="2"/>
        <v>1055.084798</v>
      </c>
    </row>
    <row r="2984" ht="14.25" customHeight="1">
      <c r="A2984" s="1" t="s">
        <v>3006</v>
      </c>
      <c r="B2984" s="2">
        <v>6635.0</v>
      </c>
      <c r="C2984" s="2">
        <v>5466.90878054</v>
      </c>
      <c r="D2984" s="2">
        <v>731097.075256</v>
      </c>
      <c r="E2984" s="3" t="str">
        <f t="shared" si="1"/>
        <v>14</v>
      </c>
      <c r="F2984" s="5">
        <v>14.0</v>
      </c>
      <c r="G2984" s="3" t="s">
        <v>2875</v>
      </c>
      <c r="H2984" s="3" t="str">
        <f>VLOOKUP(F2984, prov_ccaa,4,FALSE)</f>
        <v>Andalucía</v>
      </c>
      <c r="I2984" s="3">
        <f>VLOOKUP(F2984, prov_ccaa,3,FALSE)</f>
        <v>1</v>
      </c>
      <c r="J2984" s="3" t="str">
        <f>VLOOKUP(F2984,prov_ccaa,2,FALSE)</f>
        <v>Córdoba</v>
      </c>
      <c r="K2984" s="3">
        <f>VLOOKUP(I2984,tasa,6,FALSE)</f>
        <v>0.227046438</v>
      </c>
      <c r="L2984" s="6">
        <f t="shared" si="2"/>
        <v>1506.453116</v>
      </c>
    </row>
    <row r="2985" ht="14.25" customHeight="1">
      <c r="A2985" s="1" t="s">
        <v>3007</v>
      </c>
      <c r="B2985" s="2">
        <v>2140.0</v>
      </c>
      <c r="C2985" s="2">
        <v>2387.5961445</v>
      </c>
      <c r="D2985" s="2">
        <v>305231.88496</v>
      </c>
      <c r="E2985" s="3" t="str">
        <f t="shared" si="1"/>
        <v>14</v>
      </c>
      <c r="F2985" s="5">
        <v>14.0</v>
      </c>
      <c r="G2985" s="3" t="s">
        <v>2875</v>
      </c>
      <c r="H2985" s="3" t="str">
        <f>VLOOKUP(F2985, prov_ccaa,4,FALSE)</f>
        <v>Andalucía</v>
      </c>
      <c r="I2985" s="3">
        <f>VLOOKUP(F2985, prov_ccaa,3,FALSE)</f>
        <v>1</v>
      </c>
      <c r="J2985" s="3" t="str">
        <f>VLOOKUP(F2985,prov_ccaa,2,FALSE)</f>
        <v>Córdoba</v>
      </c>
      <c r="K2985" s="3">
        <f>VLOOKUP(I2985,tasa,6,FALSE)</f>
        <v>0.227046438</v>
      </c>
      <c r="L2985" s="6">
        <f t="shared" si="2"/>
        <v>485.8793774</v>
      </c>
    </row>
    <row r="2986" ht="14.25" customHeight="1">
      <c r="A2986" s="1" t="s">
        <v>3008</v>
      </c>
      <c r="B2986" s="2">
        <v>3511.0</v>
      </c>
      <c r="C2986" s="2">
        <v>158512.609104</v>
      </c>
      <c r="D2986" s="2">
        <v>3.28071262859E8</v>
      </c>
      <c r="E2986" s="3" t="str">
        <f t="shared" si="1"/>
        <v>14</v>
      </c>
      <c r="F2986" s="5">
        <v>14.0</v>
      </c>
      <c r="G2986" s="3" t="s">
        <v>2875</v>
      </c>
      <c r="H2986" s="3" t="str">
        <f>VLOOKUP(F2986, prov_ccaa,4,FALSE)</f>
        <v>Andalucía</v>
      </c>
      <c r="I2986" s="3">
        <f>VLOOKUP(F2986, prov_ccaa,3,FALSE)</f>
        <v>1</v>
      </c>
      <c r="J2986" s="3" t="str">
        <f>VLOOKUP(F2986,prov_ccaa,2,FALSE)</f>
        <v>Córdoba</v>
      </c>
      <c r="K2986" s="3">
        <f>VLOOKUP(I2986,tasa,6,FALSE)</f>
        <v>0.227046438</v>
      </c>
      <c r="L2986" s="6">
        <f t="shared" si="2"/>
        <v>797.160044</v>
      </c>
    </row>
    <row r="2987" ht="14.25" customHeight="1">
      <c r="A2987" s="1" t="s">
        <v>3009</v>
      </c>
      <c r="B2987" s="2">
        <v>4459.0</v>
      </c>
      <c r="C2987" s="2">
        <v>21851.4651027</v>
      </c>
      <c r="D2987" s="2">
        <v>1.30515245136E7</v>
      </c>
      <c r="E2987" s="3" t="str">
        <f t="shared" si="1"/>
        <v>14</v>
      </c>
      <c r="F2987" s="5">
        <v>14.0</v>
      </c>
      <c r="G2987" s="3" t="s">
        <v>2875</v>
      </c>
      <c r="H2987" s="3" t="str">
        <f>VLOOKUP(F2987, prov_ccaa,4,FALSE)</f>
        <v>Andalucía</v>
      </c>
      <c r="I2987" s="3">
        <f>VLOOKUP(F2987, prov_ccaa,3,FALSE)</f>
        <v>1</v>
      </c>
      <c r="J2987" s="3" t="str">
        <f>VLOOKUP(F2987,prov_ccaa,2,FALSE)</f>
        <v>Córdoba</v>
      </c>
      <c r="K2987" s="3">
        <f>VLOOKUP(I2987,tasa,6,FALSE)</f>
        <v>0.227046438</v>
      </c>
      <c r="L2987" s="6">
        <f t="shared" si="2"/>
        <v>1012.400067</v>
      </c>
    </row>
    <row r="2988" ht="14.25" customHeight="1">
      <c r="A2988" s="1" t="s">
        <v>3010</v>
      </c>
      <c r="B2988" s="2">
        <v>13899.0</v>
      </c>
      <c r="C2988" s="2">
        <v>23408.8866403</v>
      </c>
      <c r="D2988" s="2">
        <v>1.15218271531E7</v>
      </c>
      <c r="E2988" s="3" t="str">
        <f t="shared" si="1"/>
        <v>14</v>
      </c>
      <c r="F2988" s="5">
        <v>14.0</v>
      </c>
      <c r="G2988" s="3" t="s">
        <v>2875</v>
      </c>
      <c r="H2988" s="3" t="str">
        <f>VLOOKUP(F2988, prov_ccaa,4,FALSE)</f>
        <v>Andalucía</v>
      </c>
      <c r="I2988" s="3">
        <f>VLOOKUP(F2988, prov_ccaa,3,FALSE)</f>
        <v>1</v>
      </c>
      <c r="J2988" s="3" t="str">
        <f>VLOOKUP(F2988,prov_ccaa,2,FALSE)</f>
        <v>Córdoba</v>
      </c>
      <c r="K2988" s="3">
        <f>VLOOKUP(I2988,tasa,6,FALSE)</f>
        <v>0.227046438</v>
      </c>
      <c r="L2988" s="6">
        <f t="shared" si="2"/>
        <v>3155.718442</v>
      </c>
    </row>
    <row r="2989" ht="14.25" customHeight="1">
      <c r="A2989" s="1" t="s">
        <v>3011</v>
      </c>
      <c r="B2989" s="2">
        <v>1748.0</v>
      </c>
      <c r="C2989" s="2">
        <v>109675.595064</v>
      </c>
      <c r="D2989" s="2">
        <v>1.83258365168E8</v>
      </c>
      <c r="E2989" s="3" t="str">
        <f t="shared" si="1"/>
        <v>14</v>
      </c>
      <c r="F2989" s="5">
        <v>14.0</v>
      </c>
      <c r="G2989" s="3" t="s">
        <v>2875</v>
      </c>
      <c r="H2989" s="3" t="str">
        <f>VLOOKUP(F2989, prov_ccaa,4,FALSE)</f>
        <v>Andalucía</v>
      </c>
      <c r="I2989" s="3">
        <f>VLOOKUP(F2989, prov_ccaa,3,FALSE)</f>
        <v>1</v>
      </c>
      <c r="J2989" s="3" t="str">
        <f>VLOOKUP(F2989,prov_ccaa,2,FALSE)</f>
        <v>Córdoba</v>
      </c>
      <c r="K2989" s="3">
        <f>VLOOKUP(I2989,tasa,6,FALSE)</f>
        <v>0.227046438</v>
      </c>
      <c r="L2989" s="6">
        <f t="shared" si="2"/>
        <v>396.8771737</v>
      </c>
    </row>
    <row r="2990" ht="14.25" customHeight="1">
      <c r="A2990" s="1" t="s">
        <v>3012</v>
      </c>
      <c r="B2990" s="2">
        <v>1914.0</v>
      </c>
      <c r="C2990" s="2">
        <v>72028.8664051</v>
      </c>
      <c r="D2990" s="2">
        <v>8.02893042415E7</v>
      </c>
      <c r="E2990" s="3" t="str">
        <f t="shared" si="1"/>
        <v>14</v>
      </c>
      <c r="F2990" s="5">
        <v>14.0</v>
      </c>
      <c r="G2990" s="3" t="s">
        <v>2875</v>
      </c>
      <c r="H2990" s="3" t="str">
        <f>VLOOKUP(F2990, prov_ccaa,4,FALSE)</f>
        <v>Andalucía</v>
      </c>
      <c r="I2990" s="3">
        <f>VLOOKUP(F2990, prov_ccaa,3,FALSE)</f>
        <v>1</v>
      </c>
      <c r="J2990" s="3" t="str">
        <f>VLOOKUP(F2990,prov_ccaa,2,FALSE)</f>
        <v>Córdoba</v>
      </c>
      <c r="K2990" s="3">
        <f>VLOOKUP(I2990,tasa,6,FALSE)</f>
        <v>0.227046438</v>
      </c>
      <c r="L2990" s="6">
        <f t="shared" si="2"/>
        <v>434.5668824</v>
      </c>
    </row>
    <row r="2991" ht="14.25" customHeight="1">
      <c r="A2991" s="1" t="s">
        <v>3013</v>
      </c>
      <c r="B2991" s="2">
        <v>3218.0</v>
      </c>
      <c r="C2991" s="2">
        <v>36299.6899673</v>
      </c>
      <c r="D2991" s="2">
        <v>3.70271433402E7</v>
      </c>
      <c r="E2991" s="3" t="str">
        <f t="shared" si="1"/>
        <v>14</v>
      </c>
      <c r="F2991" s="5">
        <v>14.0</v>
      </c>
      <c r="G2991" s="3" t="s">
        <v>2875</v>
      </c>
      <c r="H2991" s="3" t="str">
        <f>VLOOKUP(F2991, prov_ccaa,4,FALSE)</f>
        <v>Andalucía</v>
      </c>
      <c r="I2991" s="3">
        <f>VLOOKUP(F2991, prov_ccaa,3,FALSE)</f>
        <v>1</v>
      </c>
      <c r="J2991" s="3" t="str">
        <f>VLOOKUP(F2991,prov_ccaa,2,FALSE)</f>
        <v>Córdoba</v>
      </c>
      <c r="K2991" s="3">
        <f>VLOOKUP(I2991,tasa,6,FALSE)</f>
        <v>0.227046438</v>
      </c>
      <c r="L2991" s="6">
        <f t="shared" si="2"/>
        <v>730.6354376</v>
      </c>
    </row>
    <row r="2992" ht="14.25" customHeight="1">
      <c r="A2992" s="1" t="s">
        <v>3014</v>
      </c>
      <c r="B2992" s="2">
        <v>3859.0</v>
      </c>
      <c r="C2992" s="2">
        <v>6483.98947607</v>
      </c>
      <c r="D2992" s="2">
        <v>915179.793963</v>
      </c>
      <c r="E2992" s="3" t="str">
        <f t="shared" si="1"/>
        <v>14</v>
      </c>
      <c r="F2992" s="5">
        <v>14.0</v>
      </c>
      <c r="G2992" s="3" t="s">
        <v>2875</v>
      </c>
      <c r="H2992" s="3" t="str">
        <f>VLOOKUP(F2992, prov_ccaa,4,FALSE)</f>
        <v>Andalucía</v>
      </c>
      <c r="I2992" s="3">
        <f>VLOOKUP(F2992, prov_ccaa,3,FALSE)</f>
        <v>1</v>
      </c>
      <c r="J2992" s="3" t="str">
        <f>VLOOKUP(F2992,prov_ccaa,2,FALSE)</f>
        <v>Córdoba</v>
      </c>
      <c r="K2992" s="3">
        <f>VLOOKUP(I2992,tasa,6,FALSE)</f>
        <v>0.227046438</v>
      </c>
      <c r="L2992" s="6">
        <f t="shared" si="2"/>
        <v>876.1722044</v>
      </c>
    </row>
    <row r="2993" ht="14.25" customHeight="1">
      <c r="A2993" s="1" t="s">
        <v>3015</v>
      </c>
      <c r="B2993" s="2">
        <v>6878.0</v>
      </c>
      <c r="C2993" s="2">
        <v>5014.84642946</v>
      </c>
      <c r="D2993" s="2">
        <v>659425.006733</v>
      </c>
      <c r="E2993" s="3" t="str">
        <f t="shared" si="1"/>
        <v>14</v>
      </c>
      <c r="F2993" s="5">
        <v>14.0</v>
      </c>
      <c r="G2993" s="3" t="s">
        <v>2875</v>
      </c>
      <c r="H2993" s="3" t="str">
        <f>VLOOKUP(F2993, prov_ccaa,4,FALSE)</f>
        <v>Andalucía</v>
      </c>
      <c r="I2993" s="3">
        <f>VLOOKUP(F2993, prov_ccaa,3,FALSE)</f>
        <v>1</v>
      </c>
      <c r="J2993" s="3" t="str">
        <f>VLOOKUP(F2993,prov_ccaa,2,FALSE)</f>
        <v>Córdoba</v>
      </c>
      <c r="K2993" s="3">
        <f>VLOOKUP(I2993,tasa,6,FALSE)</f>
        <v>0.227046438</v>
      </c>
      <c r="L2993" s="6">
        <f t="shared" si="2"/>
        <v>1561.625401</v>
      </c>
    </row>
    <row r="2994" ht="14.25" customHeight="1">
      <c r="A2994" s="1" t="s">
        <v>3016</v>
      </c>
      <c r="B2994" s="2">
        <v>8955.0</v>
      </c>
      <c r="C2994" s="2">
        <v>4935.83388181</v>
      </c>
      <c r="D2994" s="2">
        <v>1142554.11823</v>
      </c>
      <c r="E2994" s="3" t="str">
        <f t="shared" si="1"/>
        <v>14</v>
      </c>
      <c r="F2994" s="5">
        <v>14.0</v>
      </c>
      <c r="G2994" s="3" t="s">
        <v>2875</v>
      </c>
      <c r="H2994" s="3" t="str">
        <f>VLOOKUP(F2994, prov_ccaa,4,FALSE)</f>
        <v>Andalucía</v>
      </c>
      <c r="I2994" s="3">
        <f>VLOOKUP(F2994, prov_ccaa,3,FALSE)</f>
        <v>1</v>
      </c>
      <c r="J2994" s="3" t="str">
        <f>VLOOKUP(F2994,prov_ccaa,2,FALSE)</f>
        <v>Córdoba</v>
      </c>
      <c r="K2994" s="3">
        <f>VLOOKUP(I2994,tasa,6,FALSE)</f>
        <v>0.227046438</v>
      </c>
      <c r="L2994" s="6">
        <f t="shared" si="2"/>
        <v>2033.200853</v>
      </c>
    </row>
    <row r="2995" ht="14.25" customHeight="1">
      <c r="A2995" s="1" t="s">
        <v>3017</v>
      </c>
      <c r="B2995" s="2">
        <v>6952.0</v>
      </c>
      <c r="C2995" s="2">
        <v>74218.0788661</v>
      </c>
      <c r="D2995" s="2">
        <v>1.31269980918E8</v>
      </c>
      <c r="E2995" s="3" t="str">
        <f t="shared" si="1"/>
        <v>14</v>
      </c>
      <c r="F2995" s="5">
        <v>14.0</v>
      </c>
      <c r="G2995" s="3" t="s">
        <v>2875</v>
      </c>
      <c r="H2995" s="3" t="str">
        <f>VLOOKUP(F2995, prov_ccaa,4,FALSE)</f>
        <v>Andalucía</v>
      </c>
      <c r="I2995" s="3">
        <f>VLOOKUP(F2995, prov_ccaa,3,FALSE)</f>
        <v>1</v>
      </c>
      <c r="J2995" s="3" t="str">
        <f>VLOOKUP(F2995,prov_ccaa,2,FALSE)</f>
        <v>Córdoba</v>
      </c>
      <c r="K2995" s="3">
        <f>VLOOKUP(I2995,tasa,6,FALSE)</f>
        <v>0.227046438</v>
      </c>
      <c r="L2995" s="6">
        <f t="shared" si="2"/>
        <v>1578.426837</v>
      </c>
    </row>
    <row r="2996" ht="14.25" customHeight="1">
      <c r="A2996" s="1" t="s">
        <v>3018</v>
      </c>
      <c r="B2996" s="2">
        <v>7482.0</v>
      </c>
      <c r="C2996" s="2">
        <v>116881.592875</v>
      </c>
      <c r="D2996" s="2">
        <v>1.3529527727E8</v>
      </c>
      <c r="E2996" s="3" t="str">
        <f t="shared" si="1"/>
        <v>14</v>
      </c>
      <c r="F2996" s="5">
        <v>14.0</v>
      </c>
      <c r="G2996" s="3" t="s">
        <v>2875</v>
      </c>
      <c r="H2996" s="3" t="str">
        <f>VLOOKUP(F2996, prov_ccaa,4,FALSE)</f>
        <v>Andalucía</v>
      </c>
      <c r="I2996" s="3">
        <f>VLOOKUP(F2996, prov_ccaa,3,FALSE)</f>
        <v>1</v>
      </c>
      <c r="J2996" s="3" t="str">
        <f>VLOOKUP(F2996,prov_ccaa,2,FALSE)</f>
        <v>Córdoba</v>
      </c>
      <c r="K2996" s="3">
        <f>VLOOKUP(I2996,tasa,6,FALSE)</f>
        <v>0.227046438</v>
      </c>
      <c r="L2996" s="6">
        <f t="shared" si="2"/>
        <v>1698.761449</v>
      </c>
    </row>
    <row r="2997" ht="14.25" customHeight="1">
      <c r="A2997" s="1" t="s">
        <v>3019</v>
      </c>
      <c r="B2997" s="2">
        <v>2324.0</v>
      </c>
      <c r="C2997" s="2">
        <v>3381.30176231</v>
      </c>
      <c r="D2997" s="2">
        <v>295033.5824</v>
      </c>
      <c r="E2997" s="3" t="str">
        <f t="shared" si="1"/>
        <v>14</v>
      </c>
      <c r="F2997" s="5">
        <v>14.0</v>
      </c>
      <c r="G2997" s="3" t="s">
        <v>2875</v>
      </c>
      <c r="H2997" s="3" t="str">
        <f>VLOOKUP(F2997, prov_ccaa,4,FALSE)</f>
        <v>Andalucía</v>
      </c>
      <c r="I2997" s="3">
        <f>VLOOKUP(F2997, prov_ccaa,3,FALSE)</f>
        <v>1</v>
      </c>
      <c r="J2997" s="3" t="str">
        <f>VLOOKUP(F2997,prov_ccaa,2,FALSE)</f>
        <v>Córdoba</v>
      </c>
      <c r="K2997" s="3">
        <f>VLOOKUP(I2997,tasa,6,FALSE)</f>
        <v>0.227046438</v>
      </c>
      <c r="L2997" s="6">
        <f t="shared" si="2"/>
        <v>527.655922</v>
      </c>
    </row>
    <row r="2998" ht="14.25" customHeight="1">
      <c r="A2998" s="1" t="s">
        <v>3020</v>
      </c>
      <c r="B2998" s="2">
        <v>764.0</v>
      </c>
      <c r="C2998" s="2">
        <v>1414.09252828</v>
      </c>
      <c r="D2998" s="2">
        <v>68150.0172095</v>
      </c>
      <c r="E2998" s="3" t="str">
        <f t="shared" si="1"/>
        <v>14</v>
      </c>
      <c r="F2998" s="5">
        <v>14.0</v>
      </c>
      <c r="G2998" s="3" t="s">
        <v>2875</v>
      </c>
      <c r="H2998" s="3" t="str">
        <f>VLOOKUP(F2998, prov_ccaa,4,FALSE)</f>
        <v>Andalucía</v>
      </c>
      <c r="I2998" s="3">
        <f>VLOOKUP(F2998, prov_ccaa,3,FALSE)</f>
        <v>1</v>
      </c>
      <c r="J2998" s="3" t="str">
        <f>VLOOKUP(F2998,prov_ccaa,2,FALSE)</f>
        <v>Córdoba</v>
      </c>
      <c r="K2998" s="3">
        <f>VLOOKUP(I2998,tasa,6,FALSE)</f>
        <v>0.227046438</v>
      </c>
      <c r="L2998" s="6">
        <f t="shared" si="2"/>
        <v>173.4634787</v>
      </c>
    </row>
    <row r="2999" ht="14.25" customHeight="1">
      <c r="A2999" s="1" t="s">
        <v>3021</v>
      </c>
      <c r="B2999" s="2">
        <v>2794.0</v>
      </c>
      <c r="C2999" s="2">
        <v>4263.91742384</v>
      </c>
      <c r="D2999" s="2">
        <v>425665.719359</v>
      </c>
      <c r="E2999" s="3" t="str">
        <f t="shared" si="1"/>
        <v>14</v>
      </c>
      <c r="F2999" s="5">
        <v>14.0</v>
      </c>
      <c r="G2999" s="3" t="s">
        <v>2875</v>
      </c>
      <c r="H2999" s="3" t="str">
        <f>VLOOKUP(F2999, prov_ccaa,4,FALSE)</f>
        <v>Andalucía</v>
      </c>
      <c r="I2999" s="3">
        <f>VLOOKUP(F2999, prov_ccaa,3,FALSE)</f>
        <v>1</v>
      </c>
      <c r="J2999" s="3" t="str">
        <f>VLOOKUP(F2999,prov_ccaa,2,FALSE)</f>
        <v>Córdoba</v>
      </c>
      <c r="K2999" s="3">
        <f>VLOOKUP(I2999,tasa,6,FALSE)</f>
        <v>0.227046438</v>
      </c>
      <c r="L2999" s="6">
        <f t="shared" si="2"/>
        <v>634.3677479</v>
      </c>
    </row>
    <row r="3000" ht="14.25" customHeight="1">
      <c r="A3000" s="1" t="s">
        <v>3022</v>
      </c>
      <c r="B3000" s="2">
        <v>1625.0</v>
      </c>
      <c r="C3000" s="2">
        <v>3459.65086804</v>
      </c>
      <c r="D3000" s="2">
        <v>288818.463394</v>
      </c>
      <c r="E3000" s="3" t="str">
        <f t="shared" si="1"/>
        <v>14</v>
      </c>
      <c r="F3000" s="5">
        <v>14.0</v>
      </c>
      <c r="G3000" s="3" t="s">
        <v>2875</v>
      </c>
      <c r="H3000" s="3" t="str">
        <f>VLOOKUP(F3000, prov_ccaa,4,FALSE)</f>
        <v>Andalucía</v>
      </c>
      <c r="I3000" s="3">
        <f>VLOOKUP(F3000, prov_ccaa,3,FALSE)</f>
        <v>1</v>
      </c>
      <c r="J3000" s="3" t="str">
        <f>VLOOKUP(F3000,prov_ccaa,2,FALSE)</f>
        <v>Córdoba</v>
      </c>
      <c r="K3000" s="3">
        <f>VLOOKUP(I3000,tasa,6,FALSE)</f>
        <v>0.227046438</v>
      </c>
      <c r="L3000" s="6">
        <f t="shared" si="2"/>
        <v>368.9504618</v>
      </c>
    </row>
    <row r="3001" ht="14.25" customHeight="1">
      <c r="A3001" s="1" t="s">
        <v>3023</v>
      </c>
      <c r="B3001" s="2">
        <v>2227.0</v>
      </c>
      <c r="C3001" s="2">
        <v>61118.2949604</v>
      </c>
      <c r="D3001" s="2">
        <v>1.31206656484E8</v>
      </c>
      <c r="E3001" s="3" t="str">
        <f t="shared" si="1"/>
        <v>14</v>
      </c>
      <c r="F3001" s="5">
        <v>14.0</v>
      </c>
      <c r="G3001" s="3" t="s">
        <v>2875</v>
      </c>
      <c r="H3001" s="3" t="str">
        <f>VLOOKUP(F3001, prov_ccaa,4,FALSE)</f>
        <v>Andalucía</v>
      </c>
      <c r="I3001" s="3">
        <f>VLOOKUP(F3001, prov_ccaa,3,FALSE)</f>
        <v>1</v>
      </c>
      <c r="J3001" s="3" t="str">
        <f>VLOOKUP(F3001,prov_ccaa,2,FALSE)</f>
        <v>Córdoba</v>
      </c>
      <c r="K3001" s="3">
        <f>VLOOKUP(I3001,tasa,6,FALSE)</f>
        <v>0.227046438</v>
      </c>
      <c r="L3001" s="6">
        <f t="shared" si="2"/>
        <v>505.6324175</v>
      </c>
    </row>
    <row r="3002" ht="14.25" customHeight="1">
      <c r="A3002" s="1" t="s">
        <v>3024</v>
      </c>
      <c r="B3002" s="2">
        <v>833.0</v>
      </c>
      <c r="C3002" s="2">
        <v>28397.365208</v>
      </c>
      <c r="D3002" s="2">
        <v>1.05504888055E7</v>
      </c>
      <c r="E3002" s="3" t="str">
        <f t="shared" si="1"/>
        <v>14</v>
      </c>
      <c r="F3002" s="5">
        <v>14.0</v>
      </c>
      <c r="G3002" s="3" t="s">
        <v>2875</v>
      </c>
      <c r="H3002" s="3" t="str">
        <f>VLOOKUP(F3002, prov_ccaa,4,FALSE)</f>
        <v>Andalucía</v>
      </c>
      <c r="I3002" s="3">
        <f>VLOOKUP(F3002, prov_ccaa,3,FALSE)</f>
        <v>1</v>
      </c>
      <c r="J3002" s="3" t="str">
        <f>VLOOKUP(F3002,prov_ccaa,2,FALSE)</f>
        <v>Córdoba</v>
      </c>
      <c r="K3002" s="3">
        <f>VLOOKUP(I3002,tasa,6,FALSE)</f>
        <v>0.227046438</v>
      </c>
      <c r="L3002" s="6">
        <f t="shared" si="2"/>
        <v>189.1296829</v>
      </c>
    </row>
    <row r="3003" ht="14.25" customHeight="1">
      <c r="A3003" s="1" t="s">
        <v>3025</v>
      </c>
      <c r="B3003" s="2">
        <v>1622.0</v>
      </c>
      <c r="C3003" s="2">
        <v>86301.1864767</v>
      </c>
      <c r="D3003" s="2">
        <v>2.21707546224E8</v>
      </c>
      <c r="E3003" s="3" t="str">
        <f t="shared" si="1"/>
        <v>14</v>
      </c>
      <c r="F3003" s="5">
        <v>14.0</v>
      </c>
      <c r="G3003" s="3" t="s">
        <v>2875</v>
      </c>
      <c r="H3003" s="3" t="str">
        <f>VLOOKUP(F3003, prov_ccaa,4,FALSE)</f>
        <v>Andalucía</v>
      </c>
      <c r="I3003" s="3">
        <f>VLOOKUP(F3003, prov_ccaa,3,FALSE)</f>
        <v>1</v>
      </c>
      <c r="J3003" s="3" t="str">
        <f>VLOOKUP(F3003,prov_ccaa,2,FALSE)</f>
        <v>Córdoba</v>
      </c>
      <c r="K3003" s="3">
        <f>VLOOKUP(I3003,tasa,6,FALSE)</f>
        <v>0.227046438</v>
      </c>
      <c r="L3003" s="6">
        <f t="shared" si="2"/>
        <v>368.2693225</v>
      </c>
    </row>
    <row r="3004" ht="14.25" customHeight="1">
      <c r="A3004" s="1" t="s">
        <v>3026</v>
      </c>
      <c r="B3004" s="2">
        <v>3042.0</v>
      </c>
      <c r="C3004" s="2">
        <v>10227.9266242</v>
      </c>
      <c r="D3004" s="2">
        <v>3967645.07588</v>
      </c>
      <c r="E3004" s="3" t="str">
        <f t="shared" si="1"/>
        <v>14</v>
      </c>
      <c r="F3004" s="5">
        <v>14.0</v>
      </c>
      <c r="G3004" s="3" t="s">
        <v>2875</v>
      </c>
      <c r="H3004" s="3" t="str">
        <f>VLOOKUP(F3004, prov_ccaa,4,FALSE)</f>
        <v>Andalucía</v>
      </c>
      <c r="I3004" s="3">
        <f>VLOOKUP(F3004, prov_ccaa,3,FALSE)</f>
        <v>1</v>
      </c>
      <c r="J3004" s="3" t="str">
        <f>VLOOKUP(F3004,prov_ccaa,2,FALSE)</f>
        <v>Córdoba</v>
      </c>
      <c r="K3004" s="3">
        <f>VLOOKUP(I3004,tasa,6,FALSE)</f>
        <v>0.227046438</v>
      </c>
      <c r="L3004" s="6">
        <f t="shared" si="2"/>
        <v>690.6752645</v>
      </c>
    </row>
    <row r="3005" ht="14.25" customHeight="1">
      <c r="A3005" s="1" t="s">
        <v>3027</v>
      </c>
      <c r="B3005" s="2">
        <v>711.0</v>
      </c>
      <c r="C3005" s="2">
        <v>88764.9844834</v>
      </c>
      <c r="D3005" s="2">
        <v>1.87318199287E8</v>
      </c>
      <c r="E3005" s="3" t="str">
        <f t="shared" si="1"/>
        <v>14</v>
      </c>
      <c r="F3005" s="5">
        <v>14.0</v>
      </c>
      <c r="G3005" s="3" t="s">
        <v>2875</v>
      </c>
      <c r="H3005" s="3" t="str">
        <f>VLOOKUP(F3005, prov_ccaa,4,FALSE)</f>
        <v>Andalucía</v>
      </c>
      <c r="I3005" s="3">
        <f>VLOOKUP(F3005, prov_ccaa,3,FALSE)</f>
        <v>1</v>
      </c>
      <c r="J3005" s="3" t="str">
        <f>VLOOKUP(F3005,prov_ccaa,2,FALSE)</f>
        <v>Córdoba</v>
      </c>
      <c r="K3005" s="3">
        <f>VLOOKUP(I3005,tasa,6,FALSE)</f>
        <v>0.227046438</v>
      </c>
      <c r="L3005" s="6">
        <f t="shared" si="2"/>
        <v>161.4300174</v>
      </c>
    </row>
    <row r="3006" ht="14.25" customHeight="1">
      <c r="A3006" s="1" t="s">
        <v>3028</v>
      </c>
      <c r="B3006" s="2">
        <v>1003.0</v>
      </c>
      <c r="C3006" s="2">
        <v>83083.556894</v>
      </c>
      <c r="D3006" s="2">
        <v>1.96482670875E8</v>
      </c>
      <c r="E3006" s="3" t="str">
        <f t="shared" si="1"/>
        <v>14</v>
      </c>
      <c r="F3006" s="5">
        <v>14.0</v>
      </c>
      <c r="G3006" s="3" t="s">
        <v>2875</v>
      </c>
      <c r="H3006" s="3" t="str">
        <f>VLOOKUP(F3006, prov_ccaa,4,FALSE)</f>
        <v>Andalucía</v>
      </c>
      <c r="I3006" s="3">
        <f>VLOOKUP(F3006, prov_ccaa,3,FALSE)</f>
        <v>1</v>
      </c>
      <c r="J3006" s="3" t="str">
        <f>VLOOKUP(F3006,prov_ccaa,2,FALSE)</f>
        <v>Córdoba</v>
      </c>
      <c r="K3006" s="3">
        <f>VLOOKUP(I3006,tasa,6,FALSE)</f>
        <v>0.227046438</v>
      </c>
      <c r="L3006" s="6">
        <f t="shared" si="2"/>
        <v>227.7275774</v>
      </c>
    </row>
    <row r="3007" ht="14.25" customHeight="1">
      <c r="A3007" s="1" t="s">
        <v>3029</v>
      </c>
      <c r="B3007" s="2">
        <v>1047.0</v>
      </c>
      <c r="C3007" s="2">
        <v>20953.5275889</v>
      </c>
      <c r="D3007" s="2">
        <v>1.92908401053E7</v>
      </c>
      <c r="E3007" s="3" t="str">
        <f t="shared" si="1"/>
        <v>14</v>
      </c>
      <c r="F3007" s="5">
        <v>14.0</v>
      </c>
      <c r="G3007" s="3" t="s">
        <v>2875</v>
      </c>
      <c r="H3007" s="3" t="str">
        <f>VLOOKUP(F3007, prov_ccaa,4,FALSE)</f>
        <v>Andalucía</v>
      </c>
      <c r="I3007" s="3">
        <f>VLOOKUP(F3007, prov_ccaa,3,FALSE)</f>
        <v>1</v>
      </c>
      <c r="J3007" s="3" t="str">
        <f>VLOOKUP(F3007,prov_ccaa,2,FALSE)</f>
        <v>Córdoba</v>
      </c>
      <c r="K3007" s="3">
        <f>VLOOKUP(I3007,tasa,6,FALSE)</f>
        <v>0.227046438</v>
      </c>
      <c r="L3007" s="6">
        <f t="shared" si="2"/>
        <v>237.7176206</v>
      </c>
    </row>
    <row r="3008" ht="14.25" customHeight="1">
      <c r="A3008" s="1" t="s">
        <v>3030</v>
      </c>
      <c r="B3008" s="2">
        <v>356.0</v>
      </c>
      <c r="C3008" s="2">
        <v>53509.5990912</v>
      </c>
      <c r="D3008" s="2">
        <v>1.21849818074E8</v>
      </c>
      <c r="E3008" s="3" t="str">
        <f t="shared" si="1"/>
        <v>14</v>
      </c>
      <c r="F3008" s="5">
        <v>14.0</v>
      </c>
      <c r="G3008" s="3" t="s">
        <v>2875</v>
      </c>
      <c r="H3008" s="3" t="str">
        <f>VLOOKUP(F3008, prov_ccaa,4,FALSE)</f>
        <v>Andalucía</v>
      </c>
      <c r="I3008" s="3">
        <f>VLOOKUP(F3008, prov_ccaa,3,FALSE)</f>
        <v>1</v>
      </c>
      <c r="J3008" s="3" t="str">
        <f>VLOOKUP(F3008,prov_ccaa,2,FALSE)</f>
        <v>Córdoba</v>
      </c>
      <c r="K3008" s="3">
        <f>VLOOKUP(I3008,tasa,6,FALSE)</f>
        <v>0.227046438</v>
      </c>
      <c r="L3008" s="6">
        <f t="shared" si="2"/>
        <v>80.82853194</v>
      </c>
    </row>
    <row r="3009" ht="14.25" customHeight="1">
      <c r="A3009" s="1" t="s">
        <v>3031</v>
      </c>
      <c r="B3009" s="2">
        <v>2313.0</v>
      </c>
      <c r="C3009" s="2">
        <v>37647.6766516</v>
      </c>
      <c r="D3009" s="2">
        <v>1.93431837565E7</v>
      </c>
      <c r="E3009" s="3" t="str">
        <f t="shared" si="1"/>
        <v>14</v>
      </c>
      <c r="F3009" s="5">
        <v>14.0</v>
      </c>
      <c r="G3009" s="3" t="s">
        <v>2875</v>
      </c>
      <c r="H3009" s="3" t="str">
        <f>VLOOKUP(F3009, prov_ccaa,4,FALSE)</f>
        <v>Andalucía</v>
      </c>
      <c r="I3009" s="3">
        <f>VLOOKUP(F3009, prov_ccaa,3,FALSE)</f>
        <v>1</v>
      </c>
      <c r="J3009" s="3" t="str">
        <f>VLOOKUP(F3009,prov_ccaa,2,FALSE)</f>
        <v>Córdoba</v>
      </c>
      <c r="K3009" s="3">
        <f>VLOOKUP(I3009,tasa,6,FALSE)</f>
        <v>0.227046438</v>
      </c>
      <c r="L3009" s="6">
        <f t="shared" si="2"/>
        <v>525.1584112</v>
      </c>
    </row>
    <row r="3010" ht="14.25" customHeight="1">
      <c r="A3010" s="1" t="s">
        <v>3032</v>
      </c>
      <c r="B3010" s="2">
        <v>3771.0</v>
      </c>
      <c r="C3010" s="2">
        <v>24598.6468775</v>
      </c>
      <c r="D3010" s="2">
        <v>1.30664370586E7</v>
      </c>
      <c r="E3010" s="3" t="str">
        <f t="shared" si="1"/>
        <v>14</v>
      </c>
      <c r="F3010" s="5">
        <v>14.0</v>
      </c>
      <c r="G3010" s="3" t="s">
        <v>2875</v>
      </c>
      <c r="H3010" s="3" t="str">
        <f>VLOOKUP(F3010, prov_ccaa,4,FALSE)</f>
        <v>Andalucía</v>
      </c>
      <c r="I3010" s="3">
        <f>VLOOKUP(F3010, prov_ccaa,3,FALSE)</f>
        <v>1</v>
      </c>
      <c r="J3010" s="3" t="str">
        <f>VLOOKUP(F3010,prov_ccaa,2,FALSE)</f>
        <v>Córdoba</v>
      </c>
      <c r="K3010" s="3">
        <f>VLOOKUP(I3010,tasa,6,FALSE)</f>
        <v>0.227046438</v>
      </c>
      <c r="L3010" s="6">
        <f t="shared" si="2"/>
        <v>856.1921179</v>
      </c>
    </row>
    <row r="3011" ht="14.25" customHeight="1">
      <c r="A3011" s="1" t="s">
        <v>3033</v>
      </c>
      <c r="B3011" s="2">
        <v>3124.0</v>
      </c>
      <c r="C3011" s="2">
        <v>18415.5126395</v>
      </c>
      <c r="D3011" s="2">
        <v>8992420.37088</v>
      </c>
      <c r="E3011" s="3" t="str">
        <f t="shared" si="1"/>
        <v>14</v>
      </c>
      <c r="F3011" s="5">
        <v>14.0</v>
      </c>
      <c r="G3011" s="3" t="s">
        <v>2875</v>
      </c>
      <c r="H3011" s="3" t="str">
        <f>VLOOKUP(F3011, prov_ccaa,4,FALSE)</f>
        <v>Andalucía</v>
      </c>
      <c r="I3011" s="3">
        <f>VLOOKUP(F3011, prov_ccaa,3,FALSE)</f>
        <v>1</v>
      </c>
      <c r="J3011" s="3" t="str">
        <f>VLOOKUP(F3011,prov_ccaa,2,FALSE)</f>
        <v>Córdoba</v>
      </c>
      <c r="K3011" s="3">
        <f>VLOOKUP(I3011,tasa,6,FALSE)</f>
        <v>0.227046438</v>
      </c>
      <c r="L3011" s="6">
        <f t="shared" si="2"/>
        <v>709.2930725</v>
      </c>
    </row>
    <row r="3012" ht="14.25" customHeight="1">
      <c r="A3012" s="1" t="s">
        <v>3034</v>
      </c>
      <c r="B3012" s="2">
        <v>3015.0</v>
      </c>
      <c r="C3012" s="2">
        <v>22738.8745438</v>
      </c>
      <c r="D3012" s="2">
        <v>1.83100059267E7</v>
      </c>
      <c r="E3012" s="3" t="str">
        <f t="shared" si="1"/>
        <v>14</v>
      </c>
      <c r="F3012" s="5">
        <v>14.0</v>
      </c>
      <c r="G3012" s="3" t="s">
        <v>2875</v>
      </c>
      <c r="H3012" s="3" t="str">
        <f>VLOOKUP(F3012, prov_ccaa,4,FALSE)</f>
        <v>Andalucía</v>
      </c>
      <c r="I3012" s="3">
        <f>VLOOKUP(F3012, prov_ccaa,3,FALSE)</f>
        <v>1</v>
      </c>
      <c r="J3012" s="3" t="str">
        <f>VLOOKUP(F3012,prov_ccaa,2,FALSE)</f>
        <v>Córdoba</v>
      </c>
      <c r="K3012" s="3">
        <f>VLOOKUP(I3012,tasa,6,FALSE)</f>
        <v>0.227046438</v>
      </c>
      <c r="L3012" s="6">
        <f t="shared" si="2"/>
        <v>684.5450107</v>
      </c>
    </row>
    <row r="3013" ht="14.25" customHeight="1">
      <c r="A3013" s="1" t="s">
        <v>3035</v>
      </c>
      <c r="B3013" s="2">
        <v>1850.0</v>
      </c>
      <c r="C3013" s="2">
        <v>39764.8128157</v>
      </c>
      <c r="D3013" s="2">
        <v>3.99598479209E7</v>
      </c>
      <c r="E3013" s="3" t="str">
        <f t="shared" si="1"/>
        <v>14</v>
      </c>
      <c r="F3013" s="5">
        <v>14.0</v>
      </c>
      <c r="G3013" s="3" t="s">
        <v>2875</v>
      </c>
      <c r="H3013" s="3" t="str">
        <f>VLOOKUP(F3013, prov_ccaa,4,FALSE)</f>
        <v>Andalucía</v>
      </c>
      <c r="I3013" s="3">
        <f>VLOOKUP(F3013, prov_ccaa,3,FALSE)</f>
        <v>1</v>
      </c>
      <c r="J3013" s="3" t="str">
        <f>VLOOKUP(F3013,prov_ccaa,2,FALSE)</f>
        <v>Córdoba</v>
      </c>
      <c r="K3013" s="3">
        <f>VLOOKUP(I3013,tasa,6,FALSE)</f>
        <v>0.227046438</v>
      </c>
      <c r="L3013" s="6">
        <f t="shared" si="2"/>
        <v>420.0359104</v>
      </c>
    </row>
    <row r="3014" ht="14.25" customHeight="1">
      <c r="A3014" s="1" t="s">
        <v>3036</v>
      </c>
      <c r="B3014" s="2">
        <v>626.0</v>
      </c>
      <c r="C3014" s="2">
        <v>14909.7696823</v>
      </c>
      <c r="D3014" s="2">
        <v>1.19616112789E7</v>
      </c>
      <c r="E3014" s="3" t="str">
        <f t="shared" si="1"/>
        <v>14</v>
      </c>
      <c r="F3014" s="5">
        <v>14.0</v>
      </c>
      <c r="G3014" s="3" t="s">
        <v>2875</v>
      </c>
      <c r="H3014" s="3" t="str">
        <f>VLOOKUP(F3014, prov_ccaa,4,FALSE)</f>
        <v>Andalucía</v>
      </c>
      <c r="I3014" s="3">
        <f>VLOOKUP(F3014, prov_ccaa,3,FALSE)</f>
        <v>1</v>
      </c>
      <c r="J3014" s="3" t="str">
        <f>VLOOKUP(F3014,prov_ccaa,2,FALSE)</f>
        <v>Córdoba</v>
      </c>
      <c r="K3014" s="3">
        <f>VLOOKUP(I3014,tasa,6,FALSE)</f>
        <v>0.227046438</v>
      </c>
      <c r="L3014" s="6">
        <f t="shared" si="2"/>
        <v>142.1310702</v>
      </c>
    </row>
    <row r="3015" ht="14.25" customHeight="1">
      <c r="A3015" s="1" t="s">
        <v>3037</v>
      </c>
      <c r="B3015" s="2">
        <v>2472.0</v>
      </c>
      <c r="C3015" s="2">
        <v>44631.6243154</v>
      </c>
      <c r="D3015" s="2">
        <v>9.51935161E7</v>
      </c>
      <c r="E3015" s="3" t="str">
        <f t="shared" si="1"/>
        <v>14</v>
      </c>
      <c r="F3015" s="5">
        <v>14.0</v>
      </c>
      <c r="G3015" s="3" t="s">
        <v>2875</v>
      </c>
      <c r="H3015" s="3" t="str">
        <f>VLOOKUP(F3015, prov_ccaa,4,FALSE)</f>
        <v>Andalucía</v>
      </c>
      <c r="I3015" s="3">
        <f>VLOOKUP(F3015, prov_ccaa,3,FALSE)</f>
        <v>1</v>
      </c>
      <c r="J3015" s="3" t="str">
        <f>VLOOKUP(F3015,prov_ccaa,2,FALSE)</f>
        <v>Córdoba</v>
      </c>
      <c r="K3015" s="3">
        <f>VLOOKUP(I3015,tasa,6,FALSE)</f>
        <v>0.227046438</v>
      </c>
      <c r="L3015" s="6">
        <f t="shared" si="2"/>
        <v>561.2587948</v>
      </c>
    </row>
    <row r="3016" ht="14.25" customHeight="1">
      <c r="A3016" s="1" t="s">
        <v>3038</v>
      </c>
      <c r="B3016" s="2">
        <v>2898.0</v>
      </c>
      <c r="C3016" s="2">
        <v>55410.7450409</v>
      </c>
      <c r="D3016" s="2">
        <v>1.05610080546E8</v>
      </c>
      <c r="E3016" s="3" t="str">
        <f t="shared" si="1"/>
        <v>14</v>
      </c>
      <c r="F3016" s="5">
        <v>14.0</v>
      </c>
      <c r="G3016" s="3" t="s">
        <v>2875</v>
      </c>
      <c r="H3016" s="3" t="str">
        <f>VLOOKUP(F3016, prov_ccaa,4,FALSE)</f>
        <v>Andalucía</v>
      </c>
      <c r="I3016" s="3">
        <f>VLOOKUP(F3016, prov_ccaa,3,FALSE)</f>
        <v>1</v>
      </c>
      <c r="J3016" s="3" t="str">
        <f>VLOOKUP(F3016,prov_ccaa,2,FALSE)</f>
        <v>Córdoba</v>
      </c>
      <c r="K3016" s="3">
        <f>VLOOKUP(I3016,tasa,6,FALSE)</f>
        <v>0.227046438</v>
      </c>
      <c r="L3016" s="6">
        <f t="shared" si="2"/>
        <v>657.9805775</v>
      </c>
    </row>
    <row r="3017" ht="14.25" customHeight="1">
      <c r="A3017" s="1" t="s">
        <v>3039</v>
      </c>
      <c r="B3017" s="2">
        <v>1854.0</v>
      </c>
      <c r="C3017" s="2">
        <v>75377.9744559</v>
      </c>
      <c r="D3017" s="2">
        <v>1.35095089889E8</v>
      </c>
      <c r="E3017" s="3" t="str">
        <f t="shared" si="1"/>
        <v>14</v>
      </c>
      <c r="F3017" s="5">
        <v>14.0</v>
      </c>
      <c r="G3017" s="3" t="s">
        <v>2875</v>
      </c>
      <c r="H3017" s="3" t="str">
        <f>VLOOKUP(F3017, prov_ccaa,4,FALSE)</f>
        <v>Andalucía</v>
      </c>
      <c r="I3017" s="3">
        <f>VLOOKUP(F3017, prov_ccaa,3,FALSE)</f>
        <v>1</v>
      </c>
      <c r="J3017" s="3" t="str">
        <f>VLOOKUP(F3017,prov_ccaa,2,FALSE)</f>
        <v>Córdoba</v>
      </c>
      <c r="K3017" s="3">
        <f>VLOOKUP(I3017,tasa,6,FALSE)</f>
        <v>0.227046438</v>
      </c>
      <c r="L3017" s="6">
        <f t="shared" si="2"/>
        <v>420.9440961</v>
      </c>
    </row>
    <row r="3018" ht="14.25" customHeight="1">
      <c r="A3018" s="1" t="s">
        <v>3040</v>
      </c>
      <c r="B3018" s="2">
        <v>1235.0</v>
      </c>
      <c r="C3018" s="2">
        <v>69101.2647071</v>
      </c>
      <c r="D3018" s="2">
        <v>9.34864865665E7</v>
      </c>
      <c r="E3018" s="3" t="str">
        <f t="shared" si="1"/>
        <v>14</v>
      </c>
      <c r="F3018" s="5">
        <v>14.0</v>
      </c>
      <c r="G3018" s="3" t="s">
        <v>2875</v>
      </c>
      <c r="H3018" s="3" t="str">
        <f>VLOOKUP(F3018, prov_ccaa,4,FALSE)</f>
        <v>Andalucía</v>
      </c>
      <c r="I3018" s="3">
        <f>VLOOKUP(F3018, prov_ccaa,3,FALSE)</f>
        <v>1</v>
      </c>
      <c r="J3018" s="3" t="str">
        <f>VLOOKUP(F3018,prov_ccaa,2,FALSE)</f>
        <v>Córdoba</v>
      </c>
      <c r="K3018" s="3">
        <f>VLOOKUP(I3018,tasa,6,FALSE)</f>
        <v>0.227046438</v>
      </c>
      <c r="L3018" s="6">
        <f t="shared" si="2"/>
        <v>280.402351</v>
      </c>
    </row>
    <row r="3019" ht="14.25" customHeight="1">
      <c r="A3019" s="1" t="s">
        <v>3041</v>
      </c>
      <c r="B3019" s="2">
        <v>693.0</v>
      </c>
      <c r="C3019" s="2">
        <v>83590.7659401</v>
      </c>
      <c r="D3019" s="2">
        <v>1.15668097871E8</v>
      </c>
      <c r="E3019" s="3" t="str">
        <f t="shared" si="1"/>
        <v>14</v>
      </c>
      <c r="F3019" s="5">
        <v>14.0</v>
      </c>
      <c r="G3019" s="3" t="s">
        <v>2875</v>
      </c>
      <c r="H3019" s="3" t="str">
        <f>VLOOKUP(F3019, prov_ccaa,4,FALSE)</f>
        <v>Andalucía</v>
      </c>
      <c r="I3019" s="3">
        <f>VLOOKUP(F3019, prov_ccaa,3,FALSE)</f>
        <v>1</v>
      </c>
      <c r="J3019" s="3" t="str">
        <f>VLOOKUP(F3019,prov_ccaa,2,FALSE)</f>
        <v>Córdoba</v>
      </c>
      <c r="K3019" s="3">
        <f>VLOOKUP(I3019,tasa,6,FALSE)</f>
        <v>0.227046438</v>
      </c>
      <c r="L3019" s="6">
        <f t="shared" si="2"/>
        <v>157.3431816</v>
      </c>
    </row>
    <row r="3020" ht="14.25" customHeight="1">
      <c r="A3020" s="1" t="s">
        <v>3042</v>
      </c>
      <c r="B3020" s="2">
        <v>714.0</v>
      </c>
      <c r="C3020" s="2">
        <v>27537.3209906</v>
      </c>
      <c r="D3020" s="2">
        <v>2.19647459312E7</v>
      </c>
      <c r="E3020" s="3" t="str">
        <f t="shared" si="1"/>
        <v>14</v>
      </c>
      <c r="F3020" s="5">
        <v>14.0</v>
      </c>
      <c r="G3020" s="3" t="s">
        <v>2875</v>
      </c>
      <c r="H3020" s="3" t="str">
        <f>VLOOKUP(F3020, prov_ccaa,4,FALSE)</f>
        <v>Andalucía</v>
      </c>
      <c r="I3020" s="3">
        <f>VLOOKUP(F3020, prov_ccaa,3,FALSE)</f>
        <v>1</v>
      </c>
      <c r="J3020" s="3" t="str">
        <f>VLOOKUP(F3020,prov_ccaa,2,FALSE)</f>
        <v>Córdoba</v>
      </c>
      <c r="K3020" s="3">
        <f>VLOOKUP(I3020,tasa,6,FALSE)</f>
        <v>0.227046438</v>
      </c>
      <c r="L3020" s="6">
        <f t="shared" si="2"/>
        <v>162.1111568</v>
      </c>
    </row>
    <row r="3021" ht="14.25" customHeight="1">
      <c r="A3021" s="1" t="s">
        <v>3043</v>
      </c>
      <c r="B3021" s="2">
        <v>1001.0</v>
      </c>
      <c r="C3021" s="2">
        <v>71836.7910663</v>
      </c>
      <c r="D3021" s="2">
        <v>2.15815064215E8</v>
      </c>
      <c r="E3021" s="3" t="str">
        <f t="shared" si="1"/>
        <v>14</v>
      </c>
      <c r="F3021" s="5">
        <v>14.0</v>
      </c>
      <c r="G3021" s="3" t="s">
        <v>2875</v>
      </c>
      <c r="H3021" s="3" t="str">
        <f>VLOOKUP(F3021, prov_ccaa,4,FALSE)</f>
        <v>Andalucía</v>
      </c>
      <c r="I3021" s="3">
        <f>VLOOKUP(F3021, prov_ccaa,3,FALSE)</f>
        <v>1</v>
      </c>
      <c r="J3021" s="3" t="str">
        <f>VLOOKUP(F3021,prov_ccaa,2,FALSE)</f>
        <v>Córdoba</v>
      </c>
      <c r="K3021" s="3">
        <f>VLOOKUP(I3021,tasa,6,FALSE)</f>
        <v>0.227046438</v>
      </c>
      <c r="L3021" s="6">
        <f t="shared" si="2"/>
        <v>227.2734845</v>
      </c>
    </row>
    <row r="3022" ht="14.25" customHeight="1">
      <c r="A3022" s="1" t="s">
        <v>3044</v>
      </c>
      <c r="B3022" s="2">
        <v>1092.0</v>
      </c>
      <c r="C3022" s="2">
        <v>22835.7758679</v>
      </c>
      <c r="D3022" s="2">
        <v>2.40642881947E7</v>
      </c>
      <c r="E3022" s="3" t="str">
        <f t="shared" si="1"/>
        <v>14</v>
      </c>
      <c r="F3022" s="5">
        <v>14.0</v>
      </c>
      <c r="G3022" s="3" t="s">
        <v>2875</v>
      </c>
      <c r="H3022" s="3" t="str">
        <f>VLOOKUP(F3022, prov_ccaa,4,FALSE)</f>
        <v>Andalucía</v>
      </c>
      <c r="I3022" s="3">
        <f>VLOOKUP(F3022, prov_ccaa,3,FALSE)</f>
        <v>1</v>
      </c>
      <c r="J3022" s="3" t="str">
        <f>VLOOKUP(F3022,prov_ccaa,2,FALSE)</f>
        <v>Córdoba</v>
      </c>
      <c r="K3022" s="3">
        <f>VLOOKUP(I3022,tasa,6,FALSE)</f>
        <v>0.227046438</v>
      </c>
      <c r="L3022" s="6">
        <f t="shared" si="2"/>
        <v>247.9347103</v>
      </c>
    </row>
    <row r="3023" ht="14.25" customHeight="1">
      <c r="A3023" s="1" t="s">
        <v>3045</v>
      </c>
      <c r="B3023" s="2">
        <v>1551.0</v>
      </c>
      <c r="C3023" s="2">
        <v>28041.0730951</v>
      </c>
      <c r="D3023" s="2">
        <v>1.28767633583E7</v>
      </c>
      <c r="E3023" s="3" t="str">
        <f t="shared" si="1"/>
        <v>14</v>
      </c>
      <c r="F3023" s="5">
        <v>14.0</v>
      </c>
      <c r="G3023" s="3" t="s">
        <v>2875</v>
      </c>
      <c r="H3023" s="3" t="str">
        <f>VLOOKUP(F3023, prov_ccaa,4,FALSE)</f>
        <v>Andalucía</v>
      </c>
      <c r="I3023" s="3">
        <f>VLOOKUP(F3023, prov_ccaa,3,FALSE)</f>
        <v>1</v>
      </c>
      <c r="J3023" s="3" t="str">
        <f>VLOOKUP(F3023,prov_ccaa,2,FALSE)</f>
        <v>Córdoba</v>
      </c>
      <c r="K3023" s="3">
        <f>VLOOKUP(I3023,tasa,6,FALSE)</f>
        <v>0.227046438</v>
      </c>
      <c r="L3023" s="6">
        <f t="shared" si="2"/>
        <v>352.1490254</v>
      </c>
    </row>
    <row r="3024" ht="14.25" customHeight="1">
      <c r="A3024" s="1" t="s">
        <v>3046</v>
      </c>
      <c r="B3024" s="2">
        <v>1537.0</v>
      </c>
      <c r="C3024" s="2">
        <v>116652.716751</v>
      </c>
      <c r="D3024" s="2">
        <v>4.55045019649E8</v>
      </c>
      <c r="E3024" s="3" t="str">
        <f t="shared" si="1"/>
        <v>14</v>
      </c>
      <c r="F3024" s="5">
        <v>14.0</v>
      </c>
      <c r="G3024" s="3" t="s">
        <v>2875</v>
      </c>
      <c r="H3024" s="3" t="str">
        <f>VLOOKUP(F3024, prov_ccaa,4,FALSE)</f>
        <v>Andalucía</v>
      </c>
      <c r="I3024" s="3">
        <f>VLOOKUP(F3024, prov_ccaa,3,FALSE)</f>
        <v>1</v>
      </c>
      <c r="J3024" s="3" t="str">
        <f>VLOOKUP(F3024,prov_ccaa,2,FALSE)</f>
        <v>Córdoba</v>
      </c>
      <c r="K3024" s="3">
        <f>VLOOKUP(I3024,tasa,6,FALSE)</f>
        <v>0.227046438</v>
      </c>
      <c r="L3024" s="6">
        <f t="shared" si="2"/>
        <v>348.9703753</v>
      </c>
    </row>
    <row r="3025" ht="14.25" customHeight="1">
      <c r="A3025" s="1" t="s">
        <v>3047</v>
      </c>
      <c r="B3025" s="2">
        <v>1236.0</v>
      </c>
      <c r="C3025" s="2">
        <v>43618.3408466</v>
      </c>
      <c r="D3025" s="2">
        <v>6.69431605495E7</v>
      </c>
      <c r="E3025" s="3" t="str">
        <f t="shared" si="1"/>
        <v>14</v>
      </c>
      <c r="F3025" s="5">
        <v>14.0</v>
      </c>
      <c r="G3025" s="3" t="s">
        <v>2875</v>
      </c>
      <c r="H3025" s="3" t="str">
        <f>VLOOKUP(F3025, prov_ccaa,4,FALSE)</f>
        <v>Andalucía</v>
      </c>
      <c r="I3025" s="3">
        <f>VLOOKUP(F3025, prov_ccaa,3,FALSE)</f>
        <v>1</v>
      </c>
      <c r="J3025" s="3" t="str">
        <f>VLOOKUP(F3025,prov_ccaa,2,FALSE)</f>
        <v>Córdoba</v>
      </c>
      <c r="K3025" s="3">
        <f>VLOOKUP(I3025,tasa,6,FALSE)</f>
        <v>0.227046438</v>
      </c>
      <c r="L3025" s="6">
        <f t="shared" si="2"/>
        <v>280.6293974</v>
      </c>
    </row>
    <row r="3026" ht="14.25" customHeight="1">
      <c r="A3026" s="1" t="s">
        <v>3048</v>
      </c>
      <c r="B3026" s="2">
        <v>1270.0</v>
      </c>
      <c r="C3026" s="2">
        <v>115459.147812</v>
      </c>
      <c r="D3026" s="2">
        <v>1.87375479287E8</v>
      </c>
      <c r="E3026" s="3" t="str">
        <f t="shared" si="1"/>
        <v>14</v>
      </c>
      <c r="F3026" s="5">
        <v>14.0</v>
      </c>
      <c r="G3026" s="3" t="s">
        <v>2875</v>
      </c>
      <c r="H3026" s="3" t="str">
        <f>VLOOKUP(F3026, prov_ccaa,4,FALSE)</f>
        <v>Andalucía</v>
      </c>
      <c r="I3026" s="3">
        <f>VLOOKUP(F3026, prov_ccaa,3,FALSE)</f>
        <v>1</v>
      </c>
      <c r="J3026" s="3" t="str">
        <f>VLOOKUP(F3026,prov_ccaa,2,FALSE)</f>
        <v>Córdoba</v>
      </c>
      <c r="K3026" s="3">
        <f>VLOOKUP(I3026,tasa,6,FALSE)</f>
        <v>0.227046438</v>
      </c>
      <c r="L3026" s="6">
        <f t="shared" si="2"/>
        <v>288.3489763</v>
      </c>
    </row>
    <row r="3027" ht="14.25" customHeight="1">
      <c r="A3027" s="1" t="s">
        <v>3049</v>
      </c>
      <c r="B3027" s="2">
        <v>621.0</v>
      </c>
      <c r="C3027" s="2">
        <v>26868.1121916</v>
      </c>
      <c r="D3027" s="2">
        <v>4.2293478385E7</v>
      </c>
      <c r="E3027" s="3" t="str">
        <f t="shared" si="1"/>
        <v>14</v>
      </c>
      <c r="F3027" s="5">
        <v>14.0</v>
      </c>
      <c r="G3027" s="3" t="s">
        <v>2875</v>
      </c>
      <c r="H3027" s="3" t="str">
        <f>VLOOKUP(F3027, prov_ccaa,4,FALSE)</f>
        <v>Andalucía</v>
      </c>
      <c r="I3027" s="3">
        <f>VLOOKUP(F3027, prov_ccaa,3,FALSE)</f>
        <v>1</v>
      </c>
      <c r="J3027" s="3" t="str">
        <f>VLOOKUP(F3027,prov_ccaa,2,FALSE)</f>
        <v>Córdoba</v>
      </c>
      <c r="K3027" s="3">
        <f>VLOOKUP(I3027,tasa,6,FALSE)</f>
        <v>0.227046438</v>
      </c>
      <c r="L3027" s="6">
        <f t="shared" si="2"/>
        <v>140.995838</v>
      </c>
    </row>
    <row r="3028" ht="14.25" customHeight="1">
      <c r="A3028" s="1" t="s">
        <v>3050</v>
      </c>
      <c r="B3028" s="2">
        <v>1088.0</v>
      </c>
      <c r="C3028" s="2">
        <v>21249.9929357</v>
      </c>
      <c r="D3028" s="2">
        <v>9335826.5246</v>
      </c>
      <c r="E3028" s="3" t="str">
        <f t="shared" si="1"/>
        <v>14</v>
      </c>
      <c r="F3028" s="5">
        <v>14.0</v>
      </c>
      <c r="G3028" s="3" t="s">
        <v>2875</v>
      </c>
      <c r="H3028" s="3" t="str">
        <f>VLOOKUP(F3028, prov_ccaa,4,FALSE)</f>
        <v>Andalucía</v>
      </c>
      <c r="I3028" s="3">
        <f>VLOOKUP(F3028, prov_ccaa,3,FALSE)</f>
        <v>1</v>
      </c>
      <c r="J3028" s="3" t="str">
        <f>VLOOKUP(F3028,prov_ccaa,2,FALSE)</f>
        <v>Córdoba</v>
      </c>
      <c r="K3028" s="3">
        <f>VLOOKUP(I3028,tasa,6,FALSE)</f>
        <v>0.227046438</v>
      </c>
      <c r="L3028" s="6">
        <f t="shared" si="2"/>
        <v>247.0265246</v>
      </c>
    </row>
    <row r="3029" ht="14.25" customHeight="1">
      <c r="A3029" s="1" t="s">
        <v>3051</v>
      </c>
      <c r="B3029" s="2">
        <v>1344.0</v>
      </c>
      <c r="C3029" s="2">
        <v>39810.5589738</v>
      </c>
      <c r="D3029" s="2">
        <v>4.59092265228E7</v>
      </c>
      <c r="E3029" s="3" t="str">
        <f t="shared" si="1"/>
        <v>14</v>
      </c>
      <c r="F3029" s="5">
        <v>14.0</v>
      </c>
      <c r="G3029" s="3" t="s">
        <v>2875</v>
      </c>
      <c r="H3029" s="3" t="str">
        <f>VLOOKUP(F3029, prov_ccaa,4,FALSE)</f>
        <v>Andalucía</v>
      </c>
      <c r="I3029" s="3">
        <f>VLOOKUP(F3029, prov_ccaa,3,FALSE)</f>
        <v>1</v>
      </c>
      <c r="J3029" s="3" t="str">
        <f>VLOOKUP(F3029,prov_ccaa,2,FALSE)</f>
        <v>Córdoba</v>
      </c>
      <c r="K3029" s="3">
        <f>VLOOKUP(I3029,tasa,6,FALSE)</f>
        <v>0.227046438</v>
      </c>
      <c r="L3029" s="6">
        <f t="shared" si="2"/>
        <v>305.1504127</v>
      </c>
    </row>
    <row r="3030" ht="14.25" customHeight="1">
      <c r="A3030" s="1" t="s">
        <v>3052</v>
      </c>
      <c r="B3030" s="2">
        <v>1675.0</v>
      </c>
      <c r="C3030" s="2">
        <v>33589.5918197</v>
      </c>
      <c r="D3030" s="2">
        <v>2.25311348878E7</v>
      </c>
      <c r="E3030" s="3" t="str">
        <f t="shared" si="1"/>
        <v>15</v>
      </c>
      <c r="F3030" s="5">
        <v>15.0</v>
      </c>
      <c r="G3030" s="3" t="s">
        <v>3053</v>
      </c>
      <c r="H3030" s="3" t="str">
        <f>VLOOKUP(F3030, prov_ccaa,4,FALSE)</f>
        <v>Galicia</v>
      </c>
      <c r="I3030" s="3">
        <f>VLOOKUP(F3030, prov_ccaa,3,FALSE)</f>
        <v>12</v>
      </c>
      <c r="J3030" s="3" t="str">
        <f>VLOOKUP(F3030,prov_ccaa,2,FALSE)</f>
        <v>Coruña, A</v>
      </c>
      <c r="K3030" s="3">
        <f>VLOOKUP(I3030,tasa,6,FALSE)</f>
        <v>0.2544246476</v>
      </c>
      <c r="L3030" s="6">
        <f t="shared" si="2"/>
        <v>426.1612848</v>
      </c>
    </row>
    <row r="3031" ht="14.25" customHeight="1">
      <c r="A3031" s="1" t="s">
        <v>3054</v>
      </c>
      <c r="B3031" s="2">
        <v>1409.0</v>
      </c>
      <c r="C3031" s="2">
        <v>35927.6453819</v>
      </c>
      <c r="D3031" s="2">
        <v>3.75390886211E7</v>
      </c>
      <c r="E3031" s="3" t="str">
        <f t="shared" si="1"/>
        <v>15</v>
      </c>
      <c r="F3031" s="5">
        <v>15.0</v>
      </c>
      <c r="G3031" s="3" t="s">
        <v>3053</v>
      </c>
      <c r="H3031" s="3" t="str">
        <f>VLOOKUP(F3031, prov_ccaa,4,FALSE)</f>
        <v>Galicia</v>
      </c>
      <c r="I3031" s="3">
        <f>VLOOKUP(F3031, prov_ccaa,3,FALSE)</f>
        <v>12</v>
      </c>
      <c r="J3031" s="3" t="str">
        <f>VLOOKUP(F3031,prov_ccaa,2,FALSE)</f>
        <v>Coruña, A</v>
      </c>
      <c r="K3031" s="3">
        <f>VLOOKUP(I3031,tasa,6,FALSE)</f>
        <v>0.2544246476</v>
      </c>
      <c r="L3031" s="6">
        <f t="shared" si="2"/>
        <v>358.4843285</v>
      </c>
    </row>
    <row r="3032" ht="14.25" customHeight="1">
      <c r="A3032" s="1" t="s">
        <v>3055</v>
      </c>
      <c r="B3032" s="2">
        <v>2497.0</v>
      </c>
      <c r="C3032" s="2">
        <v>33708.030485</v>
      </c>
      <c r="D3032" s="2">
        <v>2.41503018352E7</v>
      </c>
      <c r="E3032" s="3" t="str">
        <f t="shared" si="1"/>
        <v>15</v>
      </c>
      <c r="F3032" s="5">
        <v>15.0</v>
      </c>
      <c r="G3032" s="3" t="s">
        <v>3053</v>
      </c>
      <c r="H3032" s="3" t="str">
        <f>VLOOKUP(F3032, prov_ccaa,4,FALSE)</f>
        <v>Galicia</v>
      </c>
      <c r="I3032" s="3">
        <f>VLOOKUP(F3032, prov_ccaa,3,FALSE)</f>
        <v>12</v>
      </c>
      <c r="J3032" s="3" t="str">
        <f>VLOOKUP(F3032,prov_ccaa,2,FALSE)</f>
        <v>Coruña, A</v>
      </c>
      <c r="K3032" s="3">
        <f>VLOOKUP(I3032,tasa,6,FALSE)</f>
        <v>0.2544246476</v>
      </c>
      <c r="L3032" s="6">
        <f t="shared" si="2"/>
        <v>635.2983451</v>
      </c>
    </row>
    <row r="3033" ht="14.25" customHeight="1">
      <c r="A3033" s="1" t="s">
        <v>3056</v>
      </c>
      <c r="B3033" s="2">
        <v>1661.0</v>
      </c>
      <c r="C3033" s="2">
        <v>49740.7900738</v>
      </c>
      <c r="D3033" s="2">
        <v>3.92467031109E7</v>
      </c>
      <c r="E3033" s="3" t="str">
        <f t="shared" si="1"/>
        <v>15</v>
      </c>
      <c r="F3033" s="5">
        <v>15.0</v>
      </c>
      <c r="G3033" s="3" t="s">
        <v>3053</v>
      </c>
      <c r="H3033" s="3" t="str">
        <f>VLOOKUP(F3033, prov_ccaa,4,FALSE)</f>
        <v>Galicia</v>
      </c>
      <c r="I3033" s="3">
        <f>VLOOKUP(F3033, prov_ccaa,3,FALSE)</f>
        <v>12</v>
      </c>
      <c r="J3033" s="3" t="str">
        <f>VLOOKUP(F3033,prov_ccaa,2,FALSE)</f>
        <v>Coruña, A</v>
      </c>
      <c r="K3033" s="3">
        <f>VLOOKUP(I3033,tasa,6,FALSE)</f>
        <v>0.2544246476</v>
      </c>
      <c r="L3033" s="6">
        <f t="shared" si="2"/>
        <v>422.5993397</v>
      </c>
    </row>
    <row r="3034" ht="14.25" customHeight="1">
      <c r="A3034" s="1" t="s">
        <v>3057</v>
      </c>
      <c r="B3034" s="2">
        <v>2416.0</v>
      </c>
      <c r="C3034" s="2">
        <v>19972.0085771</v>
      </c>
      <c r="D3034" s="2">
        <v>1.79272026921E7</v>
      </c>
      <c r="E3034" s="3" t="str">
        <f t="shared" si="1"/>
        <v>15</v>
      </c>
      <c r="F3034" s="5">
        <v>15.0</v>
      </c>
      <c r="G3034" s="3" t="s">
        <v>3053</v>
      </c>
      <c r="H3034" s="3" t="str">
        <f>VLOOKUP(F3034, prov_ccaa,4,FALSE)</f>
        <v>Galicia</v>
      </c>
      <c r="I3034" s="3">
        <f>VLOOKUP(F3034, prov_ccaa,3,FALSE)</f>
        <v>12</v>
      </c>
      <c r="J3034" s="3" t="str">
        <f>VLOOKUP(F3034,prov_ccaa,2,FALSE)</f>
        <v>Coruña, A</v>
      </c>
      <c r="K3034" s="3">
        <f>VLOOKUP(I3034,tasa,6,FALSE)</f>
        <v>0.2544246476</v>
      </c>
      <c r="L3034" s="6">
        <f t="shared" si="2"/>
        <v>614.6899487</v>
      </c>
    </row>
    <row r="3035" ht="14.25" customHeight="1">
      <c r="A3035" s="1" t="s">
        <v>3058</v>
      </c>
      <c r="B3035" s="2">
        <v>28401.0</v>
      </c>
      <c r="C3035" s="2">
        <v>30350.0042438</v>
      </c>
      <c r="D3035" s="2">
        <v>2.32444760157E7</v>
      </c>
      <c r="E3035" s="3" t="str">
        <f t="shared" si="1"/>
        <v>15</v>
      </c>
      <c r="F3035" s="5">
        <v>15.0</v>
      </c>
      <c r="G3035" s="3" t="s">
        <v>3053</v>
      </c>
      <c r="H3035" s="3" t="str">
        <f>VLOOKUP(F3035, prov_ccaa,4,FALSE)</f>
        <v>Galicia</v>
      </c>
      <c r="I3035" s="3">
        <f>VLOOKUP(F3035, prov_ccaa,3,FALSE)</f>
        <v>12</v>
      </c>
      <c r="J3035" s="3" t="str">
        <f>VLOOKUP(F3035,prov_ccaa,2,FALSE)</f>
        <v>Coruña, A</v>
      </c>
      <c r="K3035" s="3">
        <f>VLOOKUP(I3035,tasa,6,FALSE)</f>
        <v>0.2544246476</v>
      </c>
      <c r="L3035" s="6">
        <f t="shared" si="2"/>
        <v>7225.914417</v>
      </c>
    </row>
    <row r="3036" ht="14.25" customHeight="1">
      <c r="A3036" s="1" t="s">
        <v>3059</v>
      </c>
      <c r="B3036" s="2">
        <v>1819.0</v>
      </c>
      <c r="C3036" s="2">
        <v>60606.5276074</v>
      </c>
      <c r="D3036" s="2">
        <v>1.20579002055E8</v>
      </c>
      <c r="E3036" s="3" t="str">
        <f t="shared" si="1"/>
        <v>15</v>
      </c>
      <c r="F3036" s="5">
        <v>15.0</v>
      </c>
      <c r="G3036" s="3" t="s">
        <v>3053</v>
      </c>
      <c r="H3036" s="3" t="str">
        <f>VLOOKUP(F3036, prov_ccaa,4,FALSE)</f>
        <v>Galicia</v>
      </c>
      <c r="I3036" s="3">
        <f>VLOOKUP(F3036, prov_ccaa,3,FALSE)</f>
        <v>12</v>
      </c>
      <c r="J3036" s="3" t="str">
        <f>VLOOKUP(F3036,prov_ccaa,2,FALSE)</f>
        <v>Coruña, A</v>
      </c>
      <c r="K3036" s="3">
        <f>VLOOKUP(I3036,tasa,6,FALSE)</f>
        <v>0.2544246476</v>
      </c>
      <c r="L3036" s="6">
        <f t="shared" si="2"/>
        <v>462.798434</v>
      </c>
    </row>
    <row r="3037" ht="14.25" customHeight="1">
      <c r="A3037" s="1" t="s">
        <v>3060</v>
      </c>
      <c r="B3037" s="2">
        <v>5193.0</v>
      </c>
      <c r="C3037" s="2">
        <v>26073.3385413</v>
      </c>
      <c r="D3037" s="2">
        <v>1.41243570153E7</v>
      </c>
      <c r="E3037" s="3" t="str">
        <f t="shared" si="1"/>
        <v>15</v>
      </c>
      <c r="F3037" s="5">
        <v>15.0</v>
      </c>
      <c r="G3037" s="3" t="s">
        <v>3053</v>
      </c>
      <c r="H3037" s="3" t="str">
        <f>VLOOKUP(F3037, prov_ccaa,4,FALSE)</f>
        <v>Galicia</v>
      </c>
      <c r="I3037" s="3">
        <f>VLOOKUP(F3037, prov_ccaa,3,FALSE)</f>
        <v>12</v>
      </c>
      <c r="J3037" s="3" t="str">
        <f>VLOOKUP(F3037,prov_ccaa,2,FALSE)</f>
        <v>Coruña, A</v>
      </c>
      <c r="K3037" s="3">
        <f>VLOOKUP(I3037,tasa,6,FALSE)</f>
        <v>0.2544246476</v>
      </c>
      <c r="L3037" s="6">
        <f t="shared" si="2"/>
        <v>1321.227195</v>
      </c>
    </row>
    <row r="3038" ht="14.25" customHeight="1">
      <c r="A3038" s="1" t="s">
        <v>3061</v>
      </c>
      <c r="B3038" s="2">
        <v>934.0</v>
      </c>
      <c r="C3038" s="2">
        <v>10530.920821</v>
      </c>
      <c r="D3038" s="2">
        <v>4232205.17291</v>
      </c>
      <c r="E3038" s="3" t="str">
        <f t="shared" si="1"/>
        <v>15</v>
      </c>
      <c r="F3038" s="5">
        <v>15.0</v>
      </c>
      <c r="G3038" s="3" t="s">
        <v>3053</v>
      </c>
      <c r="H3038" s="3" t="str">
        <f>VLOOKUP(F3038, prov_ccaa,4,FALSE)</f>
        <v>Galicia</v>
      </c>
      <c r="I3038" s="3">
        <f>VLOOKUP(F3038, prov_ccaa,3,FALSE)</f>
        <v>12</v>
      </c>
      <c r="J3038" s="3" t="str">
        <f>VLOOKUP(F3038,prov_ccaa,2,FALSE)</f>
        <v>Coruña, A</v>
      </c>
      <c r="K3038" s="3">
        <f>VLOOKUP(I3038,tasa,6,FALSE)</f>
        <v>0.2544246476</v>
      </c>
      <c r="L3038" s="6">
        <f t="shared" si="2"/>
        <v>237.6326209</v>
      </c>
    </row>
    <row r="3039" ht="14.25" customHeight="1">
      <c r="A3039" s="1" t="s">
        <v>3062</v>
      </c>
      <c r="B3039" s="2">
        <v>20880.0</v>
      </c>
      <c r="C3039" s="2">
        <v>32326.4610624</v>
      </c>
      <c r="D3039" s="2">
        <v>3.17020831245E7</v>
      </c>
      <c r="E3039" s="3" t="str">
        <f t="shared" si="1"/>
        <v>15</v>
      </c>
      <c r="F3039" s="5">
        <v>15.0</v>
      </c>
      <c r="G3039" s="3" t="s">
        <v>3053</v>
      </c>
      <c r="H3039" s="3" t="str">
        <f>VLOOKUP(F3039, prov_ccaa,4,FALSE)</f>
        <v>Galicia</v>
      </c>
      <c r="I3039" s="3">
        <f>VLOOKUP(F3039, prov_ccaa,3,FALSE)</f>
        <v>12</v>
      </c>
      <c r="J3039" s="3" t="str">
        <f>VLOOKUP(F3039,prov_ccaa,2,FALSE)</f>
        <v>Coruña, A</v>
      </c>
      <c r="K3039" s="3">
        <f>VLOOKUP(I3039,tasa,6,FALSE)</f>
        <v>0.2544246476</v>
      </c>
      <c r="L3039" s="6">
        <f t="shared" si="2"/>
        <v>5312.386642</v>
      </c>
    </row>
    <row r="3040" ht="14.25" customHeight="1">
      <c r="A3040" s="1" t="s">
        <v>3063</v>
      </c>
      <c r="B3040" s="2">
        <v>2931.0</v>
      </c>
      <c r="C3040" s="2">
        <v>32336.9168898</v>
      </c>
      <c r="D3040" s="2">
        <v>2.98623585091E7</v>
      </c>
      <c r="E3040" s="3" t="str">
        <f t="shared" si="1"/>
        <v>15</v>
      </c>
      <c r="F3040" s="5">
        <v>15.0</v>
      </c>
      <c r="G3040" s="3" t="s">
        <v>3053</v>
      </c>
      <c r="H3040" s="3" t="str">
        <f>VLOOKUP(F3040, prov_ccaa,4,FALSE)</f>
        <v>Galicia</v>
      </c>
      <c r="I3040" s="3">
        <f>VLOOKUP(F3040, prov_ccaa,3,FALSE)</f>
        <v>12</v>
      </c>
      <c r="J3040" s="3" t="str">
        <f>VLOOKUP(F3040,prov_ccaa,2,FALSE)</f>
        <v>Coruña, A</v>
      </c>
      <c r="K3040" s="3">
        <f>VLOOKUP(I3040,tasa,6,FALSE)</f>
        <v>0.2544246476</v>
      </c>
      <c r="L3040" s="6">
        <f t="shared" si="2"/>
        <v>745.7186422</v>
      </c>
    </row>
    <row r="3041" ht="14.25" customHeight="1">
      <c r="A3041" s="1" t="s">
        <v>3064</v>
      </c>
      <c r="B3041" s="2">
        <v>1430.0</v>
      </c>
      <c r="C3041" s="2">
        <v>23283.2202727</v>
      </c>
      <c r="D3041" s="2">
        <v>2.17283967967E7</v>
      </c>
      <c r="E3041" s="3" t="str">
        <f t="shared" si="1"/>
        <v>15</v>
      </c>
      <c r="F3041" s="5">
        <v>15.0</v>
      </c>
      <c r="G3041" s="3" t="s">
        <v>3053</v>
      </c>
      <c r="H3041" s="3" t="str">
        <f>VLOOKUP(F3041, prov_ccaa,4,FALSE)</f>
        <v>Galicia</v>
      </c>
      <c r="I3041" s="3">
        <f>VLOOKUP(F3041, prov_ccaa,3,FALSE)</f>
        <v>12</v>
      </c>
      <c r="J3041" s="3" t="str">
        <f>VLOOKUP(F3041,prov_ccaa,2,FALSE)</f>
        <v>Coruña, A</v>
      </c>
      <c r="K3041" s="3">
        <f>VLOOKUP(I3041,tasa,6,FALSE)</f>
        <v>0.2544246476</v>
      </c>
      <c r="L3041" s="6">
        <f t="shared" si="2"/>
        <v>363.8272461</v>
      </c>
    </row>
    <row r="3042" ht="14.25" customHeight="1">
      <c r="A3042" s="1" t="s">
        <v>3065</v>
      </c>
      <c r="B3042" s="2">
        <v>8269.0</v>
      </c>
      <c r="C3042" s="2">
        <v>18786.549388</v>
      </c>
      <c r="D3042" s="2">
        <v>1.04505680008E7</v>
      </c>
      <c r="E3042" s="3" t="str">
        <f t="shared" si="1"/>
        <v>15</v>
      </c>
      <c r="F3042" s="5">
        <v>15.0</v>
      </c>
      <c r="G3042" s="3" t="s">
        <v>3053</v>
      </c>
      <c r="H3042" s="3" t="str">
        <f>VLOOKUP(F3042, prov_ccaa,4,FALSE)</f>
        <v>Galicia</v>
      </c>
      <c r="I3042" s="3">
        <f>VLOOKUP(F3042, prov_ccaa,3,FALSE)</f>
        <v>12</v>
      </c>
      <c r="J3042" s="3" t="str">
        <f>VLOOKUP(F3042,prov_ccaa,2,FALSE)</f>
        <v>Coruña, A</v>
      </c>
      <c r="K3042" s="3">
        <f>VLOOKUP(I3042,tasa,6,FALSE)</f>
        <v>0.2544246476</v>
      </c>
      <c r="L3042" s="6">
        <f t="shared" si="2"/>
        <v>2103.837411</v>
      </c>
    </row>
    <row r="3043" ht="14.25" customHeight="1">
      <c r="A3043" s="1" t="s">
        <v>3066</v>
      </c>
      <c r="B3043" s="2">
        <v>5905.0</v>
      </c>
      <c r="C3043" s="2">
        <v>78004.8106611</v>
      </c>
      <c r="D3043" s="2">
        <v>1.55990948049E8</v>
      </c>
      <c r="E3043" s="3" t="str">
        <f t="shared" si="1"/>
        <v>15</v>
      </c>
      <c r="F3043" s="5">
        <v>15.0</v>
      </c>
      <c r="G3043" s="3" t="s">
        <v>3053</v>
      </c>
      <c r="H3043" s="3" t="str">
        <f>VLOOKUP(F3043, prov_ccaa,4,FALSE)</f>
        <v>Galicia</v>
      </c>
      <c r="I3043" s="3">
        <f>VLOOKUP(F3043, prov_ccaa,3,FALSE)</f>
        <v>12</v>
      </c>
      <c r="J3043" s="3" t="str">
        <f>VLOOKUP(F3043,prov_ccaa,2,FALSE)</f>
        <v>Coruña, A</v>
      </c>
      <c r="K3043" s="3">
        <f>VLOOKUP(I3043,tasa,6,FALSE)</f>
        <v>0.2544246476</v>
      </c>
      <c r="L3043" s="6">
        <f t="shared" si="2"/>
        <v>1502.377544</v>
      </c>
    </row>
    <row r="3044" ht="14.25" customHeight="1">
      <c r="A3044" s="1" t="s">
        <v>3067</v>
      </c>
      <c r="B3044" s="2">
        <v>2306.0</v>
      </c>
      <c r="C3044" s="2">
        <v>39688.7321853</v>
      </c>
      <c r="D3044" s="2">
        <v>6.58640397067E7</v>
      </c>
      <c r="E3044" s="3" t="str">
        <f t="shared" si="1"/>
        <v>15</v>
      </c>
      <c r="F3044" s="5">
        <v>15.0</v>
      </c>
      <c r="G3044" s="3" t="s">
        <v>3053</v>
      </c>
      <c r="H3044" s="3" t="str">
        <f>VLOOKUP(F3044, prov_ccaa,4,FALSE)</f>
        <v>Galicia</v>
      </c>
      <c r="I3044" s="3">
        <f>VLOOKUP(F3044, prov_ccaa,3,FALSE)</f>
        <v>12</v>
      </c>
      <c r="J3044" s="3" t="str">
        <f>VLOOKUP(F3044,prov_ccaa,2,FALSE)</f>
        <v>Coruña, A</v>
      </c>
      <c r="K3044" s="3">
        <f>VLOOKUP(I3044,tasa,6,FALSE)</f>
        <v>0.2544246476</v>
      </c>
      <c r="L3044" s="6">
        <f t="shared" si="2"/>
        <v>586.7032374</v>
      </c>
    </row>
    <row r="3045" ht="14.25" customHeight="1">
      <c r="A3045" s="1" t="s">
        <v>3068</v>
      </c>
      <c r="B3045" s="2">
        <v>1031.0</v>
      </c>
      <c r="C3045" s="2">
        <v>35167.4609247</v>
      </c>
      <c r="D3045" s="2">
        <v>3.25859663346E7</v>
      </c>
      <c r="E3045" s="3" t="str">
        <f t="shared" si="1"/>
        <v>15</v>
      </c>
      <c r="F3045" s="5">
        <v>15.0</v>
      </c>
      <c r="G3045" s="3" t="s">
        <v>3053</v>
      </c>
      <c r="H3045" s="3" t="str">
        <f>VLOOKUP(F3045, prov_ccaa,4,FALSE)</f>
        <v>Galicia</v>
      </c>
      <c r="I3045" s="3">
        <f>VLOOKUP(F3045, prov_ccaa,3,FALSE)</f>
        <v>12</v>
      </c>
      <c r="J3045" s="3" t="str">
        <f>VLOOKUP(F3045,prov_ccaa,2,FALSE)</f>
        <v>Coruña, A</v>
      </c>
      <c r="K3045" s="3">
        <f>VLOOKUP(I3045,tasa,6,FALSE)</f>
        <v>0.2544246476</v>
      </c>
      <c r="L3045" s="6">
        <f t="shared" si="2"/>
        <v>262.3118117</v>
      </c>
    </row>
    <row r="3046" ht="14.25" customHeight="1">
      <c r="A3046" s="1" t="s">
        <v>3069</v>
      </c>
      <c r="B3046" s="2">
        <v>2470.0</v>
      </c>
      <c r="C3046" s="2">
        <v>24132.0849011</v>
      </c>
      <c r="D3046" s="2">
        <v>1.103118508E7</v>
      </c>
      <c r="E3046" s="3" t="str">
        <f t="shared" si="1"/>
        <v>15</v>
      </c>
      <c r="F3046" s="5">
        <v>15.0</v>
      </c>
      <c r="G3046" s="3" t="s">
        <v>3053</v>
      </c>
      <c r="H3046" s="3" t="str">
        <f>VLOOKUP(F3046, prov_ccaa,4,FALSE)</f>
        <v>Galicia</v>
      </c>
      <c r="I3046" s="3">
        <f>VLOOKUP(F3046, prov_ccaa,3,FALSE)</f>
        <v>12</v>
      </c>
      <c r="J3046" s="3" t="str">
        <f>VLOOKUP(F3046,prov_ccaa,2,FALSE)</f>
        <v>Coruña, A</v>
      </c>
      <c r="K3046" s="3">
        <f>VLOOKUP(I3046,tasa,6,FALSE)</f>
        <v>0.2544246476</v>
      </c>
      <c r="L3046" s="6">
        <f t="shared" si="2"/>
        <v>628.4288796</v>
      </c>
    </row>
    <row r="3047" ht="14.25" customHeight="1">
      <c r="A3047" s="1" t="s">
        <v>3070</v>
      </c>
      <c r="B3047" s="2">
        <v>1138.0</v>
      </c>
      <c r="C3047" s="2">
        <v>11296.0852138</v>
      </c>
      <c r="D3047" s="2">
        <v>5164028.10739</v>
      </c>
      <c r="E3047" s="3" t="str">
        <f t="shared" si="1"/>
        <v>15</v>
      </c>
      <c r="F3047" s="5">
        <v>15.0</v>
      </c>
      <c r="G3047" s="3" t="s">
        <v>3053</v>
      </c>
      <c r="H3047" s="3" t="str">
        <f>VLOOKUP(F3047, prov_ccaa,4,FALSE)</f>
        <v>Galicia</v>
      </c>
      <c r="I3047" s="3">
        <f>VLOOKUP(F3047, prov_ccaa,3,FALSE)</f>
        <v>12</v>
      </c>
      <c r="J3047" s="3" t="str">
        <f>VLOOKUP(F3047,prov_ccaa,2,FALSE)</f>
        <v>Coruña, A</v>
      </c>
      <c r="K3047" s="3">
        <f>VLOOKUP(I3047,tasa,6,FALSE)</f>
        <v>0.2544246476</v>
      </c>
      <c r="L3047" s="6">
        <f t="shared" si="2"/>
        <v>289.535249</v>
      </c>
    </row>
    <row r="3048" ht="14.25" customHeight="1">
      <c r="A3048" s="1" t="s">
        <v>3071</v>
      </c>
      <c r="B3048" s="2">
        <v>3337.0</v>
      </c>
      <c r="C3048" s="2">
        <v>24132.6245817</v>
      </c>
      <c r="D3048" s="2">
        <v>1.66467839164E7</v>
      </c>
      <c r="E3048" s="3" t="str">
        <f t="shared" si="1"/>
        <v>15</v>
      </c>
      <c r="F3048" s="5">
        <v>15.0</v>
      </c>
      <c r="G3048" s="3" t="s">
        <v>3053</v>
      </c>
      <c r="H3048" s="3" t="str">
        <f>VLOOKUP(F3048, prov_ccaa,4,FALSE)</f>
        <v>Galicia</v>
      </c>
      <c r="I3048" s="3">
        <f>VLOOKUP(F3048, prov_ccaa,3,FALSE)</f>
        <v>12</v>
      </c>
      <c r="J3048" s="3" t="str">
        <f>VLOOKUP(F3048,prov_ccaa,2,FALSE)</f>
        <v>Coruña, A</v>
      </c>
      <c r="K3048" s="3">
        <f>VLOOKUP(I3048,tasa,6,FALSE)</f>
        <v>0.2544246476</v>
      </c>
      <c r="L3048" s="6">
        <f t="shared" si="2"/>
        <v>849.0150491</v>
      </c>
    </row>
    <row r="3049" ht="14.25" customHeight="1">
      <c r="A3049" s="1" t="s">
        <v>3072</v>
      </c>
      <c r="B3049" s="2">
        <v>13056.0</v>
      </c>
      <c r="C3049" s="2">
        <v>32352.9915876</v>
      </c>
      <c r="D3049" s="2">
        <v>2.43409780807E7</v>
      </c>
      <c r="E3049" s="3" t="str">
        <f t="shared" si="1"/>
        <v>15</v>
      </c>
      <c r="F3049" s="5">
        <v>15.0</v>
      </c>
      <c r="G3049" s="3" t="s">
        <v>3053</v>
      </c>
      <c r="H3049" s="3" t="str">
        <f>VLOOKUP(F3049, prov_ccaa,4,FALSE)</f>
        <v>Galicia</v>
      </c>
      <c r="I3049" s="3">
        <f>VLOOKUP(F3049, prov_ccaa,3,FALSE)</f>
        <v>12</v>
      </c>
      <c r="J3049" s="3" t="str">
        <f>VLOOKUP(F3049,prov_ccaa,2,FALSE)</f>
        <v>Coruña, A</v>
      </c>
      <c r="K3049" s="3">
        <f>VLOOKUP(I3049,tasa,6,FALSE)</f>
        <v>0.2544246476</v>
      </c>
      <c r="L3049" s="6">
        <f t="shared" si="2"/>
        <v>3321.768199</v>
      </c>
    </row>
    <row r="3050" ht="14.25" customHeight="1">
      <c r="A3050" s="1" t="s">
        <v>3073</v>
      </c>
      <c r="B3050" s="2">
        <v>938.0</v>
      </c>
      <c r="C3050" s="2">
        <v>43454.2919818</v>
      </c>
      <c r="D3050" s="2">
        <v>4.76265708714E7</v>
      </c>
      <c r="E3050" s="3" t="str">
        <f t="shared" si="1"/>
        <v>15</v>
      </c>
      <c r="F3050" s="5">
        <v>15.0</v>
      </c>
      <c r="G3050" s="3" t="s">
        <v>3053</v>
      </c>
      <c r="H3050" s="3" t="str">
        <f>VLOOKUP(F3050, prov_ccaa,4,FALSE)</f>
        <v>Galicia</v>
      </c>
      <c r="I3050" s="3">
        <f>VLOOKUP(F3050, prov_ccaa,3,FALSE)</f>
        <v>12</v>
      </c>
      <c r="J3050" s="3" t="str">
        <f>VLOOKUP(F3050,prov_ccaa,2,FALSE)</f>
        <v>Coruña, A</v>
      </c>
      <c r="K3050" s="3">
        <f>VLOOKUP(I3050,tasa,6,FALSE)</f>
        <v>0.2544246476</v>
      </c>
      <c r="L3050" s="6">
        <f t="shared" si="2"/>
        <v>238.6503195</v>
      </c>
    </row>
    <row r="3051" ht="14.25" customHeight="1">
      <c r="A3051" s="1" t="s">
        <v>3074</v>
      </c>
      <c r="B3051" s="2">
        <v>909.0</v>
      </c>
      <c r="C3051" s="2">
        <v>31854.8081071</v>
      </c>
      <c r="D3051" s="2">
        <v>3.50304136312E7</v>
      </c>
      <c r="E3051" s="3" t="str">
        <f t="shared" si="1"/>
        <v>15</v>
      </c>
      <c r="F3051" s="5">
        <v>15.0</v>
      </c>
      <c r="G3051" s="3" t="s">
        <v>3053</v>
      </c>
      <c r="H3051" s="3" t="str">
        <f>VLOOKUP(F3051, prov_ccaa,4,FALSE)</f>
        <v>Galicia</v>
      </c>
      <c r="I3051" s="3">
        <f>VLOOKUP(F3051, prov_ccaa,3,FALSE)</f>
        <v>12</v>
      </c>
      <c r="J3051" s="3" t="str">
        <f>VLOOKUP(F3051,prov_ccaa,2,FALSE)</f>
        <v>Coruña, A</v>
      </c>
      <c r="K3051" s="3">
        <f>VLOOKUP(I3051,tasa,6,FALSE)</f>
        <v>0.2544246476</v>
      </c>
      <c r="L3051" s="6">
        <f t="shared" si="2"/>
        <v>231.2720047</v>
      </c>
    </row>
    <row r="3052" ht="14.25" customHeight="1">
      <c r="A3052" s="1" t="s">
        <v>3075</v>
      </c>
      <c r="B3052" s="2">
        <v>12909.0</v>
      </c>
      <c r="C3052" s="2">
        <v>28191.4098794</v>
      </c>
      <c r="D3052" s="2">
        <v>1.3671460342E7</v>
      </c>
      <c r="E3052" s="3" t="str">
        <f t="shared" si="1"/>
        <v>15</v>
      </c>
      <c r="F3052" s="5">
        <v>15.0</v>
      </c>
      <c r="G3052" s="3" t="s">
        <v>3053</v>
      </c>
      <c r="H3052" s="3" t="str">
        <f>VLOOKUP(F3052, prov_ccaa,4,FALSE)</f>
        <v>Galicia</v>
      </c>
      <c r="I3052" s="3">
        <f>VLOOKUP(F3052, prov_ccaa,3,FALSE)</f>
        <v>12</v>
      </c>
      <c r="J3052" s="3" t="str">
        <f>VLOOKUP(F3052,prov_ccaa,2,FALSE)</f>
        <v>Coruña, A</v>
      </c>
      <c r="K3052" s="3">
        <f>VLOOKUP(I3052,tasa,6,FALSE)</f>
        <v>0.2544246476</v>
      </c>
      <c r="L3052" s="6">
        <f t="shared" si="2"/>
        <v>3284.367776</v>
      </c>
    </row>
    <row r="3053" ht="14.25" customHeight="1">
      <c r="A3053" s="1" t="s">
        <v>3076</v>
      </c>
      <c r="B3053" s="2">
        <v>2345.0</v>
      </c>
      <c r="C3053" s="2">
        <v>25805.208146</v>
      </c>
      <c r="D3053" s="2">
        <v>2.22307736254E7</v>
      </c>
      <c r="E3053" s="3" t="str">
        <f t="shared" si="1"/>
        <v>15</v>
      </c>
      <c r="F3053" s="5">
        <v>15.0</v>
      </c>
      <c r="G3053" s="3" t="s">
        <v>3053</v>
      </c>
      <c r="H3053" s="3" t="str">
        <f>VLOOKUP(F3053, prov_ccaa,4,FALSE)</f>
        <v>Galicia</v>
      </c>
      <c r="I3053" s="3">
        <f>VLOOKUP(F3053, prov_ccaa,3,FALSE)</f>
        <v>12</v>
      </c>
      <c r="J3053" s="3" t="str">
        <f>VLOOKUP(F3053,prov_ccaa,2,FALSE)</f>
        <v>Coruña, A</v>
      </c>
      <c r="K3053" s="3">
        <f>VLOOKUP(I3053,tasa,6,FALSE)</f>
        <v>0.2544246476</v>
      </c>
      <c r="L3053" s="6">
        <f t="shared" si="2"/>
        <v>596.6257987</v>
      </c>
    </row>
    <row r="3054" ht="14.25" customHeight="1">
      <c r="A3054" s="1" t="s">
        <v>3077</v>
      </c>
      <c r="B3054" s="2">
        <v>3696.0</v>
      </c>
      <c r="C3054" s="2">
        <v>36794.3913096</v>
      </c>
      <c r="D3054" s="2">
        <v>5.10519933393E7</v>
      </c>
      <c r="E3054" s="3" t="str">
        <f t="shared" si="1"/>
        <v>15</v>
      </c>
      <c r="F3054" s="5">
        <v>15.0</v>
      </c>
      <c r="G3054" s="3" t="s">
        <v>3053</v>
      </c>
      <c r="H3054" s="3" t="str">
        <f>VLOOKUP(F3054, prov_ccaa,4,FALSE)</f>
        <v>Galicia</v>
      </c>
      <c r="I3054" s="3">
        <f>VLOOKUP(F3054, prov_ccaa,3,FALSE)</f>
        <v>12</v>
      </c>
      <c r="J3054" s="3" t="str">
        <f>VLOOKUP(F3054,prov_ccaa,2,FALSE)</f>
        <v>Coruña, A</v>
      </c>
      <c r="K3054" s="3">
        <f>VLOOKUP(I3054,tasa,6,FALSE)</f>
        <v>0.2544246476</v>
      </c>
      <c r="L3054" s="6">
        <f t="shared" si="2"/>
        <v>940.3534976</v>
      </c>
    </row>
    <row r="3055" ht="14.25" customHeight="1">
      <c r="A3055" s="1" t="s">
        <v>3078</v>
      </c>
      <c r="B3055" s="2">
        <v>4156.0</v>
      </c>
      <c r="C3055" s="2">
        <v>54538.7776191</v>
      </c>
      <c r="D3055" s="2">
        <v>7.34773543263E7</v>
      </c>
      <c r="E3055" s="3" t="str">
        <f t="shared" si="1"/>
        <v>15</v>
      </c>
      <c r="F3055" s="5">
        <v>15.0</v>
      </c>
      <c r="G3055" s="3" t="s">
        <v>3053</v>
      </c>
      <c r="H3055" s="3" t="str">
        <f>VLOOKUP(F3055, prov_ccaa,4,FALSE)</f>
        <v>Galicia</v>
      </c>
      <c r="I3055" s="3">
        <f>VLOOKUP(F3055, prov_ccaa,3,FALSE)</f>
        <v>12</v>
      </c>
      <c r="J3055" s="3" t="str">
        <f>VLOOKUP(F3055,prov_ccaa,2,FALSE)</f>
        <v>Coruña, A</v>
      </c>
      <c r="K3055" s="3">
        <f>VLOOKUP(I3055,tasa,6,FALSE)</f>
        <v>0.2544246476</v>
      </c>
      <c r="L3055" s="6">
        <f t="shared" si="2"/>
        <v>1057.388836</v>
      </c>
    </row>
    <row r="3056" ht="14.25" customHeight="1">
      <c r="A3056" s="1" t="s">
        <v>3079</v>
      </c>
      <c r="B3056" s="2">
        <v>1844.0</v>
      </c>
      <c r="C3056" s="2">
        <v>15715.6727929</v>
      </c>
      <c r="D3056" s="2">
        <v>1.18805306412E7</v>
      </c>
      <c r="E3056" s="3" t="str">
        <f t="shared" si="1"/>
        <v>15</v>
      </c>
      <c r="F3056" s="5">
        <v>15.0</v>
      </c>
      <c r="G3056" s="3" t="s">
        <v>3053</v>
      </c>
      <c r="H3056" s="3" t="str">
        <f>VLOOKUP(F3056, prov_ccaa,4,FALSE)</f>
        <v>Galicia</v>
      </c>
      <c r="I3056" s="3">
        <f>VLOOKUP(F3056, prov_ccaa,3,FALSE)</f>
        <v>12</v>
      </c>
      <c r="J3056" s="3" t="str">
        <f>VLOOKUP(F3056,prov_ccaa,2,FALSE)</f>
        <v>Coruña, A</v>
      </c>
      <c r="K3056" s="3">
        <f>VLOOKUP(I3056,tasa,6,FALSE)</f>
        <v>0.2544246476</v>
      </c>
      <c r="L3056" s="6">
        <f t="shared" si="2"/>
        <v>469.1590502</v>
      </c>
    </row>
    <row r="3057" ht="14.25" customHeight="1">
      <c r="A3057" s="1" t="s">
        <v>3080</v>
      </c>
      <c r="B3057" s="2">
        <v>3598.0</v>
      </c>
      <c r="C3057" s="2">
        <v>13902.8341198</v>
      </c>
      <c r="D3057" s="2">
        <v>8044611.97407</v>
      </c>
      <c r="E3057" s="3" t="str">
        <f t="shared" si="1"/>
        <v>15</v>
      </c>
      <c r="F3057" s="5">
        <v>15.0</v>
      </c>
      <c r="G3057" s="3" t="s">
        <v>3053</v>
      </c>
      <c r="H3057" s="3" t="str">
        <f>VLOOKUP(F3057, prov_ccaa,4,FALSE)</f>
        <v>Galicia</v>
      </c>
      <c r="I3057" s="3">
        <f>VLOOKUP(F3057, prov_ccaa,3,FALSE)</f>
        <v>12</v>
      </c>
      <c r="J3057" s="3" t="str">
        <f>VLOOKUP(F3057,prov_ccaa,2,FALSE)</f>
        <v>Coruña, A</v>
      </c>
      <c r="K3057" s="3">
        <f>VLOOKUP(I3057,tasa,6,FALSE)</f>
        <v>0.2544246476</v>
      </c>
      <c r="L3057" s="6">
        <f t="shared" si="2"/>
        <v>915.4198822</v>
      </c>
    </row>
    <row r="3058" ht="14.25" customHeight="1">
      <c r="A3058" s="1" t="s">
        <v>3081</v>
      </c>
      <c r="B3058" s="2">
        <v>1716.0</v>
      </c>
      <c r="C3058" s="2">
        <v>23292.6416319</v>
      </c>
      <c r="D3058" s="2">
        <v>1.61487998919E7</v>
      </c>
      <c r="E3058" s="3" t="str">
        <f t="shared" si="1"/>
        <v>15</v>
      </c>
      <c r="F3058" s="5">
        <v>15.0</v>
      </c>
      <c r="G3058" s="3" t="s">
        <v>3053</v>
      </c>
      <c r="H3058" s="3" t="str">
        <f>VLOOKUP(F3058, prov_ccaa,4,FALSE)</f>
        <v>Galicia</v>
      </c>
      <c r="I3058" s="3">
        <f>VLOOKUP(F3058, prov_ccaa,3,FALSE)</f>
        <v>12</v>
      </c>
      <c r="J3058" s="3" t="str">
        <f>VLOOKUP(F3058,prov_ccaa,2,FALSE)</f>
        <v>Coruña, A</v>
      </c>
      <c r="K3058" s="3">
        <f>VLOOKUP(I3058,tasa,6,FALSE)</f>
        <v>0.2544246476</v>
      </c>
      <c r="L3058" s="6">
        <f t="shared" si="2"/>
        <v>436.5926953</v>
      </c>
    </row>
    <row r="3059" ht="14.25" customHeight="1">
      <c r="A3059" s="1" t="s">
        <v>3082</v>
      </c>
      <c r="B3059" s="2">
        <v>985.0</v>
      </c>
      <c r="C3059" s="2">
        <v>33486.5108363</v>
      </c>
      <c r="D3059" s="2">
        <v>3.91670484479E7</v>
      </c>
      <c r="E3059" s="3" t="str">
        <f t="shared" si="1"/>
        <v>15</v>
      </c>
      <c r="F3059" s="5">
        <v>15.0</v>
      </c>
      <c r="G3059" s="3" t="s">
        <v>3053</v>
      </c>
      <c r="H3059" s="3" t="str">
        <f>VLOOKUP(F3059, prov_ccaa,4,FALSE)</f>
        <v>Galicia</v>
      </c>
      <c r="I3059" s="3">
        <f>VLOOKUP(F3059, prov_ccaa,3,FALSE)</f>
        <v>12</v>
      </c>
      <c r="J3059" s="3" t="str">
        <f>VLOOKUP(F3059,prov_ccaa,2,FALSE)</f>
        <v>Coruña, A</v>
      </c>
      <c r="K3059" s="3">
        <f>VLOOKUP(I3059,tasa,6,FALSE)</f>
        <v>0.2544246476</v>
      </c>
      <c r="L3059" s="6">
        <f t="shared" si="2"/>
        <v>250.6082779</v>
      </c>
    </row>
    <row r="3060" ht="14.25" customHeight="1">
      <c r="A3060" s="1" t="s">
        <v>3083</v>
      </c>
      <c r="B3060" s="2">
        <v>2462.0</v>
      </c>
      <c r="C3060" s="2">
        <v>35727.1706324</v>
      </c>
      <c r="D3060" s="2">
        <v>3.82451996219E7</v>
      </c>
      <c r="E3060" s="3" t="str">
        <f t="shared" si="1"/>
        <v>15</v>
      </c>
      <c r="F3060" s="5">
        <v>15.0</v>
      </c>
      <c r="G3060" s="3" t="s">
        <v>3053</v>
      </c>
      <c r="H3060" s="3" t="str">
        <f>VLOOKUP(F3060, prov_ccaa,4,FALSE)</f>
        <v>Galicia</v>
      </c>
      <c r="I3060" s="3">
        <f>VLOOKUP(F3060, prov_ccaa,3,FALSE)</f>
        <v>12</v>
      </c>
      <c r="J3060" s="3" t="str">
        <f>VLOOKUP(F3060,prov_ccaa,2,FALSE)</f>
        <v>Coruña, A</v>
      </c>
      <c r="K3060" s="3">
        <f>VLOOKUP(I3060,tasa,6,FALSE)</f>
        <v>0.2544246476</v>
      </c>
      <c r="L3060" s="6">
        <f t="shared" si="2"/>
        <v>626.3934825</v>
      </c>
    </row>
    <row r="3061" ht="14.25" customHeight="1">
      <c r="A3061" s="1" t="s">
        <v>3084</v>
      </c>
      <c r="B3061" s="2">
        <v>1669.0</v>
      </c>
      <c r="C3061" s="2">
        <v>43667.5110095</v>
      </c>
      <c r="D3061" s="2">
        <v>6.23322521356E7</v>
      </c>
      <c r="E3061" s="3" t="str">
        <f t="shared" si="1"/>
        <v>15</v>
      </c>
      <c r="F3061" s="5">
        <v>15.0</v>
      </c>
      <c r="G3061" s="3" t="s">
        <v>3053</v>
      </c>
      <c r="H3061" s="3" t="str">
        <f>VLOOKUP(F3061, prov_ccaa,4,FALSE)</f>
        <v>Galicia</v>
      </c>
      <c r="I3061" s="3">
        <f>VLOOKUP(F3061, prov_ccaa,3,FALSE)</f>
        <v>12</v>
      </c>
      <c r="J3061" s="3" t="str">
        <f>VLOOKUP(F3061,prov_ccaa,2,FALSE)</f>
        <v>Coruña, A</v>
      </c>
      <c r="K3061" s="3">
        <f>VLOOKUP(I3061,tasa,6,FALSE)</f>
        <v>0.2544246476</v>
      </c>
      <c r="L3061" s="6">
        <f t="shared" si="2"/>
        <v>424.6347369</v>
      </c>
    </row>
    <row r="3062" ht="14.25" customHeight="1">
      <c r="A3062" s="1" t="s">
        <v>3085</v>
      </c>
      <c r="B3062" s="2">
        <v>3317.0</v>
      </c>
      <c r="C3062" s="2">
        <v>31387.8710747</v>
      </c>
      <c r="D3062" s="2">
        <v>2.98491152396E7</v>
      </c>
      <c r="E3062" s="3" t="str">
        <f t="shared" si="1"/>
        <v>15</v>
      </c>
      <c r="F3062" s="5">
        <v>15.0</v>
      </c>
      <c r="G3062" s="3" t="s">
        <v>3053</v>
      </c>
      <c r="H3062" s="3" t="str">
        <f>VLOOKUP(F3062, prov_ccaa,4,FALSE)</f>
        <v>Galicia</v>
      </c>
      <c r="I3062" s="3">
        <f>VLOOKUP(F3062, prov_ccaa,3,FALSE)</f>
        <v>12</v>
      </c>
      <c r="J3062" s="3" t="str">
        <f>VLOOKUP(F3062,prov_ccaa,2,FALSE)</f>
        <v>Coruña, A</v>
      </c>
      <c r="K3062" s="3">
        <f>VLOOKUP(I3062,tasa,6,FALSE)</f>
        <v>0.2544246476</v>
      </c>
      <c r="L3062" s="6">
        <f t="shared" si="2"/>
        <v>843.9265562</v>
      </c>
    </row>
    <row r="3063" ht="14.25" customHeight="1">
      <c r="A3063" s="1" t="s">
        <v>3086</v>
      </c>
      <c r="B3063" s="2">
        <v>5154.0</v>
      </c>
      <c r="C3063" s="2">
        <v>59365.2143372</v>
      </c>
      <c r="D3063" s="2">
        <v>5.2104672322E7</v>
      </c>
      <c r="E3063" s="3" t="str">
        <f t="shared" si="1"/>
        <v>15</v>
      </c>
      <c r="F3063" s="5">
        <v>15.0</v>
      </c>
      <c r="G3063" s="3" t="s">
        <v>3053</v>
      </c>
      <c r="H3063" s="3" t="str">
        <f>VLOOKUP(F3063, prov_ccaa,4,FALSE)</f>
        <v>Galicia</v>
      </c>
      <c r="I3063" s="3">
        <f>VLOOKUP(F3063, prov_ccaa,3,FALSE)</f>
        <v>12</v>
      </c>
      <c r="J3063" s="3" t="str">
        <f>VLOOKUP(F3063,prov_ccaa,2,FALSE)</f>
        <v>Coruña, A</v>
      </c>
      <c r="K3063" s="3">
        <f>VLOOKUP(I3063,tasa,6,FALSE)</f>
        <v>0.2544246476</v>
      </c>
      <c r="L3063" s="6">
        <f t="shared" si="2"/>
        <v>1311.304634</v>
      </c>
    </row>
    <row r="3064" ht="14.25" customHeight="1">
      <c r="A3064" s="1" t="s">
        <v>3087</v>
      </c>
      <c r="B3064" s="2">
        <v>17766.0</v>
      </c>
      <c r="C3064" s="2">
        <v>21014.4718594</v>
      </c>
      <c r="D3064" s="2">
        <v>8323738.59127</v>
      </c>
      <c r="E3064" s="3" t="str">
        <f t="shared" si="1"/>
        <v>15</v>
      </c>
      <c r="F3064" s="5">
        <v>15.0</v>
      </c>
      <c r="G3064" s="3" t="s">
        <v>3053</v>
      </c>
      <c r="H3064" s="3" t="str">
        <f>VLOOKUP(F3064, prov_ccaa,4,FALSE)</f>
        <v>Galicia</v>
      </c>
      <c r="I3064" s="3">
        <f>VLOOKUP(F3064, prov_ccaa,3,FALSE)</f>
        <v>12</v>
      </c>
      <c r="J3064" s="3" t="str">
        <f>VLOOKUP(F3064,prov_ccaa,2,FALSE)</f>
        <v>Coruña, A</v>
      </c>
      <c r="K3064" s="3">
        <f>VLOOKUP(I3064,tasa,6,FALSE)</f>
        <v>0.2544246476</v>
      </c>
      <c r="L3064" s="6">
        <f t="shared" si="2"/>
        <v>4520.10829</v>
      </c>
    </row>
    <row r="3065" ht="14.25" customHeight="1">
      <c r="A3065" s="1" t="s">
        <v>3088</v>
      </c>
      <c r="B3065" s="2">
        <v>6985.0</v>
      </c>
      <c r="C3065" s="2">
        <v>31916.9336852</v>
      </c>
      <c r="D3065" s="2">
        <v>3.25727544167E7</v>
      </c>
      <c r="E3065" s="3" t="str">
        <f t="shared" si="1"/>
        <v>15</v>
      </c>
      <c r="F3065" s="5">
        <v>15.0</v>
      </c>
      <c r="G3065" s="3" t="s">
        <v>3053</v>
      </c>
      <c r="H3065" s="3" t="str">
        <f>VLOOKUP(F3065, prov_ccaa,4,FALSE)</f>
        <v>Galicia</v>
      </c>
      <c r="I3065" s="3">
        <f>VLOOKUP(F3065, prov_ccaa,3,FALSE)</f>
        <v>12</v>
      </c>
      <c r="J3065" s="3" t="str">
        <f>VLOOKUP(F3065,prov_ccaa,2,FALSE)</f>
        <v>Coruña, A</v>
      </c>
      <c r="K3065" s="3">
        <f>VLOOKUP(I3065,tasa,6,FALSE)</f>
        <v>0.2544246476</v>
      </c>
      <c r="L3065" s="6">
        <f t="shared" si="2"/>
        <v>1777.156164</v>
      </c>
    </row>
    <row r="3066" ht="14.25" customHeight="1">
      <c r="A3066" s="1" t="s">
        <v>3089</v>
      </c>
      <c r="B3066" s="2">
        <v>1187.0</v>
      </c>
      <c r="C3066" s="2">
        <v>33432.2121477</v>
      </c>
      <c r="D3066" s="2">
        <v>5.74069139011E7</v>
      </c>
      <c r="E3066" s="3" t="str">
        <f t="shared" si="1"/>
        <v>15</v>
      </c>
      <c r="F3066" s="5">
        <v>15.0</v>
      </c>
      <c r="G3066" s="3" t="s">
        <v>3053</v>
      </c>
      <c r="H3066" s="3" t="str">
        <f>VLOOKUP(F3066, prov_ccaa,4,FALSE)</f>
        <v>Galicia</v>
      </c>
      <c r="I3066" s="3">
        <f>VLOOKUP(F3066, prov_ccaa,3,FALSE)</f>
        <v>12</v>
      </c>
      <c r="J3066" s="3" t="str">
        <f>VLOOKUP(F3066,prov_ccaa,2,FALSE)</f>
        <v>Coruña, A</v>
      </c>
      <c r="K3066" s="3">
        <f>VLOOKUP(I3066,tasa,6,FALSE)</f>
        <v>0.2544246476</v>
      </c>
      <c r="L3066" s="6">
        <f t="shared" si="2"/>
        <v>302.0020567</v>
      </c>
    </row>
    <row r="3067" ht="14.25" customHeight="1">
      <c r="A3067" s="1" t="s">
        <v>3090</v>
      </c>
      <c r="B3067" s="2">
        <v>31394.0</v>
      </c>
      <c r="C3067" s="2">
        <v>88587.3305711</v>
      </c>
      <c r="D3067" s="2">
        <v>1.8765840327E8</v>
      </c>
      <c r="E3067" s="3" t="str">
        <f t="shared" si="1"/>
        <v>15</v>
      </c>
      <c r="F3067" s="5">
        <v>15.0</v>
      </c>
      <c r="G3067" s="3" t="s">
        <v>3053</v>
      </c>
      <c r="H3067" s="3" t="str">
        <f>VLOOKUP(F3067, prov_ccaa,4,FALSE)</f>
        <v>Galicia</v>
      </c>
      <c r="I3067" s="3">
        <f>VLOOKUP(F3067, prov_ccaa,3,FALSE)</f>
        <v>12</v>
      </c>
      <c r="J3067" s="3" t="str">
        <f>VLOOKUP(F3067,prov_ccaa,2,FALSE)</f>
        <v>Coruña, A</v>
      </c>
      <c r="K3067" s="3">
        <f>VLOOKUP(I3067,tasa,6,FALSE)</f>
        <v>0.2544246476</v>
      </c>
      <c r="L3067" s="6">
        <f t="shared" si="2"/>
        <v>7987.407388</v>
      </c>
    </row>
    <row r="3068" ht="14.25" customHeight="1">
      <c r="A3068" s="1" t="s">
        <v>3091</v>
      </c>
      <c r="B3068" s="2">
        <v>2124.0</v>
      </c>
      <c r="C3068" s="2">
        <v>33168.1100196</v>
      </c>
      <c r="D3068" s="2">
        <v>2.62987077887E7</v>
      </c>
      <c r="E3068" s="3" t="str">
        <f t="shared" si="1"/>
        <v>15</v>
      </c>
      <c r="F3068" s="5">
        <v>15.0</v>
      </c>
      <c r="G3068" s="3" t="s">
        <v>3053</v>
      </c>
      <c r="H3068" s="3" t="str">
        <f>VLOOKUP(F3068, prov_ccaa,4,FALSE)</f>
        <v>Galicia</v>
      </c>
      <c r="I3068" s="3">
        <f>VLOOKUP(F3068, prov_ccaa,3,FALSE)</f>
        <v>12</v>
      </c>
      <c r="J3068" s="3" t="str">
        <f>VLOOKUP(F3068,prov_ccaa,2,FALSE)</f>
        <v>Coruña, A</v>
      </c>
      <c r="K3068" s="3">
        <f>VLOOKUP(I3068,tasa,6,FALSE)</f>
        <v>0.2544246476</v>
      </c>
      <c r="L3068" s="6">
        <f t="shared" si="2"/>
        <v>540.3979516</v>
      </c>
    </row>
    <row r="3069" ht="14.25" customHeight="1">
      <c r="A3069" s="1" t="s">
        <v>3092</v>
      </c>
      <c r="B3069" s="2">
        <v>1708.0</v>
      </c>
      <c r="C3069" s="2">
        <v>40582.7674029</v>
      </c>
      <c r="D3069" s="2">
        <v>4.47759643855E7</v>
      </c>
      <c r="E3069" s="3" t="str">
        <f t="shared" si="1"/>
        <v>15</v>
      </c>
      <c r="F3069" s="5">
        <v>15.0</v>
      </c>
      <c r="G3069" s="3" t="s">
        <v>3053</v>
      </c>
      <c r="H3069" s="3" t="str">
        <f>VLOOKUP(F3069, prov_ccaa,4,FALSE)</f>
        <v>Galicia</v>
      </c>
      <c r="I3069" s="3">
        <f>VLOOKUP(F3069, prov_ccaa,3,FALSE)</f>
        <v>12</v>
      </c>
      <c r="J3069" s="3" t="str">
        <f>VLOOKUP(F3069,prov_ccaa,2,FALSE)</f>
        <v>Coruña, A</v>
      </c>
      <c r="K3069" s="3">
        <f>VLOOKUP(I3069,tasa,6,FALSE)</f>
        <v>0.2544246476</v>
      </c>
      <c r="L3069" s="6">
        <f t="shared" si="2"/>
        <v>434.5572981</v>
      </c>
    </row>
    <row r="3070" ht="14.25" customHeight="1">
      <c r="A3070" s="1" t="s">
        <v>3093</v>
      </c>
      <c r="B3070" s="2">
        <v>4838.0</v>
      </c>
      <c r="C3070" s="2">
        <v>31551.5405621</v>
      </c>
      <c r="D3070" s="2">
        <v>3.37752464834E7</v>
      </c>
      <c r="E3070" s="3" t="str">
        <f t="shared" si="1"/>
        <v>15</v>
      </c>
      <c r="F3070" s="5">
        <v>15.0</v>
      </c>
      <c r="G3070" s="3" t="s">
        <v>3053</v>
      </c>
      <c r="H3070" s="3" t="str">
        <f>VLOOKUP(F3070, prov_ccaa,4,FALSE)</f>
        <v>Galicia</v>
      </c>
      <c r="I3070" s="3">
        <f>VLOOKUP(F3070, prov_ccaa,3,FALSE)</f>
        <v>12</v>
      </c>
      <c r="J3070" s="3" t="str">
        <f>VLOOKUP(F3070,prov_ccaa,2,FALSE)</f>
        <v>Coruña, A</v>
      </c>
      <c r="K3070" s="3">
        <f>VLOOKUP(I3070,tasa,6,FALSE)</f>
        <v>0.2544246476</v>
      </c>
      <c r="L3070" s="6">
        <f t="shared" si="2"/>
        <v>1230.906445</v>
      </c>
    </row>
    <row r="3071" ht="14.25" customHeight="1">
      <c r="A3071" s="1" t="s">
        <v>3094</v>
      </c>
      <c r="B3071" s="2">
        <v>1866.0</v>
      </c>
      <c r="C3071" s="2">
        <v>24575.3095106</v>
      </c>
      <c r="D3071" s="2">
        <v>1.44351238545E7</v>
      </c>
      <c r="E3071" s="3" t="str">
        <f t="shared" si="1"/>
        <v>15</v>
      </c>
      <c r="F3071" s="5">
        <v>15.0</v>
      </c>
      <c r="G3071" s="3" t="s">
        <v>3053</v>
      </c>
      <c r="H3071" s="3" t="str">
        <f>VLOOKUP(F3071, prov_ccaa,4,FALSE)</f>
        <v>Galicia</v>
      </c>
      <c r="I3071" s="3">
        <f>VLOOKUP(F3071, prov_ccaa,3,FALSE)</f>
        <v>12</v>
      </c>
      <c r="J3071" s="3" t="str">
        <f>VLOOKUP(F3071,prov_ccaa,2,FALSE)</f>
        <v>Coruña, A</v>
      </c>
      <c r="K3071" s="3">
        <f>VLOOKUP(I3071,tasa,6,FALSE)</f>
        <v>0.2544246476</v>
      </c>
      <c r="L3071" s="6">
        <f t="shared" si="2"/>
        <v>474.7563925</v>
      </c>
    </row>
    <row r="3072" ht="14.25" customHeight="1">
      <c r="A3072" s="1" t="s">
        <v>3095</v>
      </c>
      <c r="B3072" s="2">
        <v>6548.0</v>
      </c>
      <c r="C3072" s="2">
        <v>66009.7987233</v>
      </c>
      <c r="D3072" s="2">
        <v>8.56872537323E7</v>
      </c>
      <c r="E3072" s="3" t="str">
        <f t="shared" si="1"/>
        <v>15</v>
      </c>
      <c r="F3072" s="5">
        <v>15.0</v>
      </c>
      <c r="G3072" s="3" t="s">
        <v>3053</v>
      </c>
      <c r="H3072" s="3" t="str">
        <f>VLOOKUP(F3072, prov_ccaa,4,FALSE)</f>
        <v>Galicia</v>
      </c>
      <c r="I3072" s="3">
        <f>VLOOKUP(F3072, prov_ccaa,3,FALSE)</f>
        <v>12</v>
      </c>
      <c r="J3072" s="3" t="str">
        <f>VLOOKUP(F3072,prov_ccaa,2,FALSE)</f>
        <v>Coruña, A</v>
      </c>
      <c r="K3072" s="3">
        <f>VLOOKUP(I3072,tasa,6,FALSE)</f>
        <v>0.2544246476</v>
      </c>
      <c r="L3072" s="6">
        <f t="shared" si="2"/>
        <v>1665.972593</v>
      </c>
    </row>
    <row r="3073" ht="14.25" customHeight="1">
      <c r="A3073" s="1" t="s">
        <v>3096</v>
      </c>
      <c r="B3073" s="2">
        <v>5211.0</v>
      </c>
      <c r="C3073" s="2">
        <v>24279.5850498</v>
      </c>
      <c r="D3073" s="2">
        <v>1.42982772698E7</v>
      </c>
      <c r="E3073" s="3" t="str">
        <f t="shared" si="1"/>
        <v>15</v>
      </c>
      <c r="F3073" s="5">
        <v>15.0</v>
      </c>
      <c r="G3073" s="3" t="s">
        <v>3053</v>
      </c>
      <c r="H3073" s="3" t="str">
        <f>VLOOKUP(F3073, prov_ccaa,4,FALSE)</f>
        <v>Galicia</v>
      </c>
      <c r="I3073" s="3">
        <f>VLOOKUP(F3073, prov_ccaa,3,FALSE)</f>
        <v>12</v>
      </c>
      <c r="J3073" s="3" t="str">
        <f>VLOOKUP(F3073,prov_ccaa,2,FALSE)</f>
        <v>Coruña, A</v>
      </c>
      <c r="K3073" s="3">
        <f>VLOOKUP(I3073,tasa,6,FALSE)</f>
        <v>0.2544246476</v>
      </c>
      <c r="L3073" s="6">
        <f t="shared" si="2"/>
        <v>1325.806839</v>
      </c>
    </row>
    <row r="3074" ht="14.25" customHeight="1">
      <c r="A3074" s="1" t="s">
        <v>3097</v>
      </c>
      <c r="B3074" s="2">
        <v>2437.0</v>
      </c>
      <c r="C3074" s="2">
        <v>39252.1035237</v>
      </c>
      <c r="D3074" s="2">
        <v>4.35281560643E7</v>
      </c>
      <c r="E3074" s="3" t="str">
        <f t="shared" si="1"/>
        <v>15</v>
      </c>
      <c r="F3074" s="5">
        <v>15.0</v>
      </c>
      <c r="G3074" s="3" t="s">
        <v>3053</v>
      </c>
      <c r="H3074" s="3" t="str">
        <f>VLOOKUP(F3074, prov_ccaa,4,FALSE)</f>
        <v>Galicia</v>
      </c>
      <c r="I3074" s="3">
        <f>VLOOKUP(F3074, prov_ccaa,3,FALSE)</f>
        <v>12</v>
      </c>
      <c r="J3074" s="3" t="str">
        <f>VLOOKUP(F3074,prov_ccaa,2,FALSE)</f>
        <v>Coruña, A</v>
      </c>
      <c r="K3074" s="3">
        <f>VLOOKUP(I3074,tasa,6,FALSE)</f>
        <v>0.2544246476</v>
      </c>
      <c r="L3074" s="6">
        <f t="shared" si="2"/>
        <v>620.0328663</v>
      </c>
    </row>
    <row r="3075" ht="14.25" customHeight="1">
      <c r="A3075" s="1" t="s">
        <v>3098</v>
      </c>
      <c r="B3075" s="2">
        <v>5050.0</v>
      </c>
      <c r="C3075" s="2">
        <v>54619.8713194</v>
      </c>
      <c r="D3075" s="2">
        <v>1.11376407923E8</v>
      </c>
      <c r="E3075" s="3" t="str">
        <f t="shared" si="1"/>
        <v>15</v>
      </c>
      <c r="F3075" s="5">
        <v>15.0</v>
      </c>
      <c r="G3075" s="3" t="s">
        <v>3053</v>
      </c>
      <c r="H3075" s="3" t="str">
        <f>VLOOKUP(F3075, prov_ccaa,4,FALSE)</f>
        <v>Galicia</v>
      </c>
      <c r="I3075" s="3">
        <f>VLOOKUP(F3075, prov_ccaa,3,FALSE)</f>
        <v>12</v>
      </c>
      <c r="J3075" s="3" t="str">
        <f>VLOOKUP(F3075,prov_ccaa,2,FALSE)</f>
        <v>Coruña, A</v>
      </c>
      <c r="K3075" s="3">
        <f>VLOOKUP(I3075,tasa,6,FALSE)</f>
        <v>0.2544246476</v>
      </c>
      <c r="L3075" s="6">
        <f t="shared" si="2"/>
        <v>1284.844471</v>
      </c>
    </row>
    <row r="3076" ht="14.25" customHeight="1">
      <c r="A3076" s="1" t="s">
        <v>3099</v>
      </c>
      <c r="B3076" s="2">
        <v>1032.0</v>
      </c>
      <c r="C3076" s="2">
        <v>39527.2522744</v>
      </c>
      <c r="D3076" s="2">
        <v>5.28873826266E7</v>
      </c>
      <c r="E3076" s="3" t="str">
        <f t="shared" si="1"/>
        <v>15</v>
      </c>
      <c r="F3076" s="5">
        <v>15.0</v>
      </c>
      <c r="G3076" s="3" t="s">
        <v>3053</v>
      </c>
      <c r="H3076" s="3" t="str">
        <f>VLOOKUP(F3076, prov_ccaa,4,FALSE)</f>
        <v>Galicia</v>
      </c>
      <c r="I3076" s="3">
        <f>VLOOKUP(F3076, prov_ccaa,3,FALSE)</f>
        <v>12</v>
      </c>
      <c r="J3076" s="3" t="str">
        <f>VLOOKUP(F3076,prov_ccaa,2,FALSE)</f>
        <v>Coruña, A</v>
      </c>
      <c r="K3076" s="3">
        <f>VLOOKUP(I3076,tasa,6,FALSE)</f>
        <v>0.2544246476</v>
      </c>
      <c r="L3076" s="6">
        <f t="shared" si="2"/>
        <v>262.5662364</v>
      </c>
    </row>
    <row r="3077" ht="14.25" customHeight="1">
      <c r="A3077" s="1" t="s">
        <v>3100</v>
      </c>
      <c r="B3077" s="2">
        <v>1923.0</v>
      </c>
      <c r="C3077" s="2">
        <v>34045.2432259</v>
      </c>
      <c r="D3077" s="2">
        <v>3.37507272947E7</v>
      </c>
      <c r="E3077" s="3" t="str">
        <f t="shared" si="1"/>
        <v>15</v>
      </c>
      <c r="F3077" s="5">
        <v>15.0</v>
      </c>
      <c r="G3077" s="3" t="s">
        <v>3053</v>
      </c>
      <c r="H3077" s="3" t="str">
        <f>VLOOKUP(F3077, prov_ccaa,4,FALSE)</f>
        <v>Galicia</v>
      </c>
      <c r="I3077" s="3">
        <f>VLOOKUP(F3077, prov_ccaa,3,FALSE)</f>
        <v>12</v>
      </c>
      <c r="J3077" s="3" t="str">
        <f>VLOOKUP(F3077,prov_ccaa,2,FALSE)</f>
        <v>Coruña, A</v>
      </c>
      <c r="K3077" s="3">
        <f>VLOOKUP(I3077,tasa,6,FALSE)</f>
        <v>0.2544246476</v>
      </c>
      <c r="L3077" s="6">
        <f t="shared" si="2"/>
        <v>489.2585974</v>
      </c>
    </row>
    <row r="3078" ht="14.25" customHeight="1">
      <c r="A3078" s="1" t="s">
        <v>3101</v>
      </c>
      <c r="B3078" s="2">
        <v>1655.0</v>
      </c>
      <c r="C3078" s="2">
        <v>15136.3421366</v>
      </c>
      <c r="D3078" s="2">
        <v>6551754.94191</v>
      </c>
      <c r="E3078" s="3" t="str">
        <f t="shared" si="1"/>
        <v>15</v>
      </c>
      <c r="F3078" s="5">
        <v>15.0</v>
      </c>
      <c r="G3078" s="3" t="s">
        <v>3053</v>
      </c>
      <c r="H3078" s="3" t="str">
        <f>VLOOKUP(F3078, prov_ccaa,4,FALSE)</f>
        <v>Galicia</v>
      </c>
      <c r="I3078" s="3">
        <f>VLOOKUP(F3078, prov_ccaa,3,FALSE)</f>
        <v>12</v>
      </c>
      <c r="J3078" s="3" t="str">
        <f>VLOOKUP(F3078,prov_ccaa,2,FALSE)</f>
        <v>Coruña, A</v>
      </c>
      <c r="K3078" s="3">
        <f>VLOOKUP(I3078,tasa,6,FALSE)</f>
        <v>0.2544246476</v>
      </c>
      <c r="L3078" s="6">
        <f t="shared" si="2"/>
        <v>421.0727918</v>
      </c>
    </row>
    <row r="3079" ht="14.25" customHeight="1">
      <c r="A3079" s="1" t="s">
        <v>3102</v>
      </c>
      <c r="B3079" s="2">
        <v>1750.0</v>
      </c>
      <c r="C3079" s="2">
        <v>31560.4961187</v>
      </c>
      <c r="D3079" s="2">
        <v>3.99252412086E7</v>
      </c>
      <c r="E3079" s="3" t="str">
        <f t="shared" si="1"/>
        <v>15</v>
      </c>
      <c r="F3079" s="5">
        <v>15.0</v>
      </c>
      <c r="G3079" s="3" t="s">
        <v>3053</v>
      </c>
      <c r="H3079" s="3" t="str">
        <f>VLOOKUP(F3079, prov_ccaa,4,FALSE)</f>
        <v>Galicia</v>
      </c>
      <c r="I3079" s="3">
        <f>VLOOKUP(F3079, prov_ccaa,3,FALSE)</f>
        <v>12</v>
      </c>
      <c r="J3079" s="3" t="str">
        <f>VLOOKUP(F3079,prov_ccaa,2,FALSE)</f>
        <v>Coruña, A</v>
      </c>
      <c r="K3079" s="3">
        <f>VLOOKUP(I3079,tasa,6,FALSE)</f>
        <v>0.2544246476</v>
      </c>
      <c r="L3079" s="6">
        <f t="shared" si="2"/>
        <v>445.2431333</v>
      </c>
    </row>
    <row r="3080" ht="14.25" customHeight="1">
      <c r="A3080" s="1" t="s">
        <v>3103</v>
      </c>
      <c r="B3080" s="2">
        <v>4028.0</v>
      </c>
      <c r="C3080" s="2">
        <v>73984.0119191</v>
      </c>
      <c r="D3080" s="2">
        <v>1.01867162223E8</v>
      </c>
      <c r="E3080" s="3" t="str">
        <f t="shared" si="1"/>
        <v>15</v>
      </c>
      <c r="F3080" s="5">
        <v>15.0</v>
      </c>
      <c r="G3080" s="3" t="s">
        <v>3053</v>
      </c>
      <c r="H3080" s="3" t="str">
        <f>VLOOKUP(F3080, prov_ccaa,4,FALSE)</f>
        <v>Galicia</v>
      </c>
      <c r="I3080" s="3">
        <f>VLOOKUP(F3080, prov_ccaa,3,FALSE)</f>
        <v>12</v>
      </c>
      <c r="J3080" s="3" t="str">
        <f>VLOOKUP(F3080,prov_ccaa,2,FALSE)</f>
        <v>Coruña, A</v>
      </c>
      <c r="K3080" s="3">
        <f>VLOOKUP(I3080,tasa,6,FALSE)</f>
        <v>0.2544246476</v>
      </c>
      <c r="L3080" s="6">
        <f t="shared" si="2"/>
        <v>1024.822481</v>
      </c>
    </row>
    <row r="3081" ht="14.25" customHeight="1">
      <c r="A3081" s="1" t="s">
        <v>3104</v>
      </c>
      <c r="B3081" s="2">
        <v>13240.0</v>
      </c>
      <c r="C3081" s="2">
        <v>7420.7594137</v>
      </c>
      <c r="D3081" s="2">
        <v>948420.157864</v>
      </c>
      <c r="E3081" s="3" t="str">
        <f t="shared" si="1"/>
        <v>15</v>
      </c>
      <c r="F3081" s="5">
        <v>15.0</v>
      </c>
      <c r="G3081" s="3" t="s">
        <v>3053</v>
      </c>
      <c r="H3081" s="3" t="str">
        <f>VLOOKUP(F3081, prov_ccaa,4,FALSE)</f>
        <v>Galicia</v>
      </c>
      <c r="I3081" s="3">
        <f>VLOOKUP(F3081, prov_ccaa,3,FALSE)</f>
        <v>12</v>
      </c>
      <c r="J3081" s="3" t="str">
        <f>VLOOKUP(F3081,prov_ccaa,2,FALSE)</f>
        <v>Coruña, A</v>
      </c>
      <c r="K3081" s="3">
        <f>VLOOKUP(I3081,tasa,6,FALSE)</f>
        <v>0.2544246476</v>
      </c>
      <c r="L3081" s="6">
        <f t="shared" si="2"/>
        <v>3368.582335</v>
      </c>
    </row>
    <row r="3082" ht="14.25" customHeight="1">
      <c r="A3082" s="1" t="s">
        <v>3105</v>
      </c>
      <c r="B3082" s="2">
        <v>30599.0</v>
      </c>
      <c r="C3082" s="2">
        <v>9445.2020366</v>
      </c>
      <c r="D3082" s="2">
        <v>1993395.98716</v>
      </c>
      <c r="E3082" s="3" t="str">
        <f t="shared" si="1"/>
        <v>15</v>
      </c>
      <c r="F3082" s="5">
        <v>15.0</v>
      </c>
      <c r="G3082" s="3" t="s">
        <v>3053</v>
      </c>
      <c r="H3082" s="3" t="str">
        <f>VLOOKUP(F3082, prov_ccaa,4,FALSE)</f>
        <v>Galicia</v>
      </c>
      <c r="I3082" s="3">
        <f>VLOOKUP(F3082, prov_ccaa,3,FALSE)</f>
        <v>12</v>
      </c>
      <c r="J3082" s="3" t="str">
        <f>VLOOKUP(F3082,prov_ccaa,2,FALSE)</f>
        <v>Coruña, A</v>
      </c>
      <c r="K3082" s="3">
        <f>VLOOKUP(I3082,tasa,6,FALSE)</f>
        <v>0.2544246476</v>
      </c>
      <c r="L3082" s="6">
        <f t="shared" si="2"/>
        <v>7785.139793</v>
      </c>
    </row>
    <row r="3083" ht="14.25" customHeight="1">
      <c r="A3083" s="1" t="s">
        <v>3106</v>
      </c>
      <c r="B3083" s="2">
        <v>25423.0</v>
      </c>
      <c r="C3083" s="2">
        <v>7870.86214726</v>
      </c>
      <c r="D3083" s="2">
        <v>991987.137988</v>
      </c>
      <c r="E3083" s="3" t="str">
        <f t="shared" si="1"/>
        <v>15</v>
      </c>
      <c r="F3083" s="5">
        <v>15.0</v>
      </c>
      <c r="G3083" s="3" t="s">
        <v>3053</v>
      </c>
      <c r="H3083" s="3" t="str">
        <f>VLOOKUP(F3083, prov_ccaa,4,FALSE)</f>
        <v>Galicia</v>
      </c>
      <c r="I3083" s="3">
        <f>VLOOKUP(F3083, prov_ccaa,3,FALSE)</f>
        <v>12</v>
      </c>
      <c r="J3083" s="3" t="str">
        <f>VLOOKUP(F3083,prov_ccaa,2,FALSE)</f>
        <v>Coruña, A</v>
      </c>
      <c r="K3083" s="3">
        <f>VLOOKUP(I3083,tasa,6,FALSE)</f>
        <v>0.2544246476</v>
      </c>
      <c r="L3083" s="6">
        <f t="shared" si="2"/>
        <v>6468.237817</v>
      </c>
    </row>
    <row r="3084" ht="14.25" customHeight="1">
      <c r="A3084" s="1" t="s">
        <v>3107</v>
      </c>
      <c r="B3084" s="2">
        <v>31004.0</v>
      </c>
      <c r="C3084" s="2">
        <v>6076.9485131</v>
      </c>
      <c r="D3084" s="2">
        <v>1011079.12217</v>
      </c>
      <c r="E3084" s="3" t="str">
        <f t="shared" si="1"/>
        <v>15</v>
      </c>
      <c r="F3084" s="5">
        <v>15.0</v>
      </c>
      <c r="G3084" s="3" t="s">
        <v>3053</v>
      </c>
      <c r="H3084" s="3" t="str">
        <f>VLOOKUP(F3084, prov_ccaa,4,FALSE)</f>
        <v>Galicia</v>
      </c>
      <c r="I3084" s="3">
        <f>VLOOKUP(F3084, prov_ccaa,3,FALSE)</f>
        <v>12</v>
      </c>
      <c r="J3084" s="3" t="str">
        <f>VLOOKUP(F3084,prov_ccaa,2,FALSE)</f>
        <v>Coruña, A</v>
      </c>
      <c r="K3084" s="3">
        <f>VLOOKUP(I3084,tasa,6,FALSE)</f>
        <v>0.2544246476</v>
      </c>
      <c r="L3084" s="6">
        <f t="shared" si="2"/>
        <v>7888.181775</v>
      </c>
    </row>
    <row r="3085" ht="14.25" customHeight="1">
      <c r="A3085" s="1" t="s">
        <v>3108</v>
      </c>
      <c r="B3085" s="2">
        <v>34168.0</v>
      </c>
      <c r="C3085" s="2">
        <v>11950.6175777</v>
      </c>
      <c r="D3085" s="2">
        <v>3754402.35041</v>
      </c>
      <c r="E3085" s="3" t="str">
        <f t="shared" si="1"/>
        <v>15</v>
      </c>
      <c r="F3085" s="5">
        <v>15.0</v>
      </c>
      <c r="G3085" s="3" t="s">
        <v>3053</v>
      </c>
      <c r="H3085" s="3" t="str">
        <f>VLOOKUP(F3085, prov_ccaa,4,FALSE)</f>
        <v>Galicia</v>
      </c>
      <c r="I3085" s="3">
        <f>VLOOKUP(F3085, prov_ccaa,3,FALSE)</f>
        <v>12</v>
      </c>
      <c r="J3085" s="3" t="str">
        <f>VLOOKUP(F3085,prov_ccaa,2,FALSE)</f>
        <v>Coruña, A</v>
      </c>
      <c r="K3085" s="3">
        <f>VLOOKUP(I3085,tasa,6,FALSE)</f>
        <v>0.2544246476</v>
      </c>
      <c r="L3085" s="6">
        <f t="shared" si="2"/>
        <v>8693.18136</v>
      </c>
    </row>
    <row r="3086" ht="14.25" customHeight="1">
      <c r="A3086" s="1" t="s">
        <v>3109</v>
      </c>
      <c r="B3086" s="2">
        <v>26525.0</v>
      </c>
      <c r="C3086" s="2">
        <v>3421.75315838</v>
      </c>
      <c r="D3086" s="2">
        <v>457779.507785</v>
      </c>
      <c r="E3086" s="3" t="str">
        <f t="shared" si="1"/>
        <v>15</v>
      </c>
      <c r="F3086" s="5">
        <v>15.0</v>
      </c>
      <c r="G3086" s="3" t="s">
        <v>3053</v>
      </c>
      <c r="H3086" s="3" t="str">
        <f>VLOOKUP(F3086, prov_ccaa,4,FALSE)</f>
        <v>Galicia</v>
      </c>
      <c r="I3086" s="3">
        <f>VLOOKUP(F3086, prov_ccaa,3,FALSE)</f>
        <v>12</v>
      </c>
      <c r="J3086" s="3" t="str">
        <f>VLOOKUP(F3086,prov_ccaa,2,FALSE)</f>
        <v>Coruña, A</v>
      </c>
      <c r="K3086" s="3">
        <f>VLOOKUP(I3086,tasa,6,FALSE)</f>
        <v>0.2544246476</v>
      </c>
      <c r="L3086" s="6">
        <f t="shared" si="2"/>
        <v>6748.613778</v>
      </c>
    </row>
    <row r="3087" ht="14.25" customHeight="1">
      <c r="A3087" s="1" t="s">
        <v>3110</v>
      </c>
      <c r="B3087" s="2">
        <v>53858.0</v>
      </c>
      <c r="C3087" s="2">
        <v>11262.1680816</v>
      </c>
      <c r="D3087" s="2">
        <v>4310409.02458</v>
      </c>
      <c r="E3087" s="3" t="str">
        <f t="shared" si="1"/>
        <v>15</v>
      </c>
      <c r="F3087" s="5">
        <v>15.0</v>
      </c>
      <c r="G3087" s="3" t="s">
        <v>3053</v>
      </c>
      <c r="H3087" s="3" t="str">
        <f>VLOOKUP(F3087, prov_ccaa,4,FALSE)</f>
        <v>Galicia</v>
      </c>
      <c r="I3087" s="3">
        <f>VLOOKUP(F3087, prov_ccaa,3,FALSE)</f>
        <v>12</v>
      </c>
      <c r="J3087" s="3" t="str">
        <f>VLOOKUP(F3087,prov_ccaa,2,FALSE)</f>
        <v>Coruña, A</v>
      </c>
      <c r="K3087" s="3">
        <f>VLOOKUP(I3087,tasa,6,FALSE)</f>
        <v>0.2544246476</v>
      </c>
      <c r="L3087" s="6">
        <f t="shared" si="2"/>
        <v>13702.80267</v>
      </c>
    </row>
    <row r="3088" ht="14.25" customHeight="1">
      <c r="A3088" s="1" t="s">
        <v>3111</v>
      </c>
      <c r="B3088" s="2">
        <v>11147.0</v>
      </c>
      <c r="C3088" s="2">
        <v>11349.0956085</v>
      </c>
      <c r="D3088" s="2">
        <v>4123512.46735</v>
      </c>
      <c r="E3088" s="3" t="str">
        <f t="shared" si="1"/>
        <v>15</v>
      </c>
      <c r="F3088" s="5">
        <v>15.0</v>
      </c>
      <c r="G3088" s="3" t="s">
        <v>3053</v>
      </c>
      <c r="H3088" s="3" t="str">
        <f>VLOOKUP(F3088, prov_ccaa,4,FALSE)</f>
        <v>Galicia</v>
      </c>
      <c r="I3088" s="3">
        <f>VLOOKUP(F3088, prov_ccaa,3,FALSE)</f>
        <v>12</v>
      </c>
      <c r="J3088" s="3" t="str">
        <f>VLOOKUP(F3088,prov_ccaa,2,FALSE)</f>
        <v>Coruña, A</v>
      </c>
      <c r="K3088" s="3">
        <f>VLOOKUP(I3088,tasa,6,FALSE)</f>
        <v>0.2544246476</v>
      </c>
      <c r="L3088" s="6">
        <f t="shared" si="2"/>
        <v>2836.071547</v>
      </c>
    </row>
    <row r="3089" ht="14.25" customHeight="1">
      <c r="A3089" s="1" t="s">
        <v>3112</v>
      </c>
      <c r="B3089" s="2">
        <v>12503.0</v>
      </c>
      <c r="C3089" s="2">
        <v>17628.8517533</v>
      </c>
      <c r="D3089" s="2">
        <v>1.21175585054E7</v>
      </c>
      <c r="E3089" s="3" t="str">
        <f t="shared" si="1"/>
        <v>15</v>
      </c>
      <c r="F3089" s="5">
        <v>15.0</v>
      </c>
      <c r="G3089" s="3" t="s">
        <v>3053</v>
      </c>
      <c r="H3089" s="3" t="str">
        <f>VLOOKUP(F3089, prov_ccaa,4,FALSE)</f>
        <v>Galicia</v>
      </c>
      <c r="I3089" s="3">
        <f>VLOOKUP(F3089, prov_ccaa,3,FALSE)</f>
        <v>12</v>
      </c>
      <c r="J3089" s="3" t="str">
        <f>VLOOKUP(F3089,prov_ccaa,2,FALSE)</f>
        <v>Coruña, A</v>
      </c>
      <c r="K3089" s="3">
        <f>VLOOKUP(I3089,tasa,6,FALSE)</f>
        <v>0.2544246476</v>
      </c>
      <c r="L3089" s="6">
        <f t="shared" si="2"/>
        <v>3181.071369</v>
      </c>
    </row>
    <row r="3090" ht="14.25" customHeight="1">
      <c r="A3090" s="1" t="s">
        <v>3113</v>
      </c>
      <c r="B3090" s="2">
        <v>8883.0</v>
      </c>
      <c r="C3090" s="2">
        <v>15994.5675255</v>
      </c>
      <c r="D3090" s="2">
        <v>8290321.58746</v>
      </c>
      <c r="E3090" s="3" t="str">
        <f t="shared" si="1"/>
        <v>15</v>
      </c>
      <c r="F3090" s="5">
        <v>15.0</v>
      </c>
      <c r="G3090" s="3" t="s">
        <v>3053</v>
      </c>
      <c r="H3090" s="3" t="str">
        <f>VLOOKUP(F3090, prov_ccaa,4,FALSE)</f>
        <v>Galicia</v>
      </c>
      <c r="I3090" s="3">
        <f>VLOOKUP(F3090, prov_ccaa,3,FALSE)</f>
        <v>12</v>
      </c>
      <c r="J3090" s="3" t="str">
        <f>VLOOKUP(F3090,prov_ccaa,2,FALSE)</f>
        <v>Coruña, A</v>
      </c>
      <c r="K3090" s="3">
        <f>VLOOKUP(I3090,tasa,6,FALSE)</f>
        <v>0.2544246476</v>
      </c>
      <c r="L3090" s="6">
        <f t="shared" si="2"/>
        <v>2260.054145</v>
      </c>
    </row>
    <row r="3091" ht="14.25" customHeight="1">
      <c r="A3091" s="1" t="s">
        <v>3114</v>
      </c>
      <c r="B3091" s="2">
        <v>10572.0</v>
      </c>
      <c r="C3091" s="2">
        <v>9758.56618112</v>
      </c>
      <c r="D3091" s="2">
        <v>3853251.69158</v>
      </c>
      <c r="E3091" s="3" t="str">
        <f t="shared" si="1"/>
        <v>15</v>
      </c>
      <c r="F3091" s="5">
        <v>15.0</v>
      </c>
      <c r="G3091" s="3" t="s">
        <v>3053</v>
      </c>
      <c r="H3091" s="3" t="str">
        <f>VLOOKUP(F3091, prov_ccaa,4,FALSE)</f>
        <v>Galicia</v>
      </c>
      <c r="I3091" s="3">
        <f>VLOOKUP(F3091, prov_ccaa,3,FALSE)</f>
        <v>12</v>
      </c>
      <c r="J3091" s="3" t="str">
        <f>VLOOKUP(F3091,prov_ccaa,2,FALSE)</f>
        <v>Coruña, A</v>
      </c>
      <c r="K3091" s="3">
        <f>VLOOKUP(I3091,tasa,6,FALSE)</f>
        <v>0.2544246476</v>
      </c>
      <c r="L3091" s="6">
        <f t="shared" si="2"/>
        <v>2689.777375</v>
      </c>
    </row>
    <row r="3092" ht="14.25" customHeight="1">
      <c r="A3092" s="1" t="s">
        <v>3115</v>
      </c>
      <c r="B3092" s="2">
        <v>14885.0</v>
      </c>
      <c r="C3092" s="2">
        <v>14545.1619323</v>
      </c>
      <c r="D3092" s="2">
        <v>8309458.84046</v>
      </c>
      <c r="E3092" s="3" t="str">
        <f t="shared" si="1"/>
        <v>15</v>
      </c>
      <c r="F3092" s="5">
        <v>15.0</v>
      </c>
      <c r="G3092" s="3" t="s">
        <v>3053</v>
      </c>
      <c r="H3092" s="3" t="str">
        <f>VLOOKUP(F3092, prov_ccaa,4,FALSE)</f>
        <v>Galicia</v>
      </c>
      <c r="I3092" s="3">
        <f>VLOOKUP(F3092, prov_ccaa,3,FALSE)</f>
        <v>12</v>
      </c>
      <c r="J3092" s="3" t="str">
        <f>VLOOKUP(F3092,prov_ccaa,2,FALSE)</f>
        <v>Coruña, A</v>
      </c>
      <c r="K3092" s="3">
        <f>VLOOKUP(I3092,tasa,6,FALSE)</f>
        <v>0.2544246476</v>
      </c>
      <c r="L3092" s="6">
        <f t="shared" si="2"/>
        <v>3787.11088</v>
      </c>
    </row>
    <row r="3093" ht="14.25" customHeight="1">
      <c r="A3093" s="1" t="s">
        <v>3116</v>
      </c>
      <c r="B3093" s="2">
        <v>5406.0</v>
      </c>
      <c r="C3093" s="2">
        <v>33941.2002324</v>
      </c>
      <c r="D3093" s="2">
        <v>5.01143558511E7</v>
      </c>
      <c r="E3093" s="3" t="str">
        <f t="shared" si="1"/>
        <v>15</v>
      </c>
      <c r="F3093" s="5">
        <v>15.0</v>
      </c>
      <c r="G3093" s="3" t="s">
        <v>3053</v>
      </c>
      <c r="H3093" s="3" t="str">
        <f>VLOOKUP(F3093, prov_ccaa,4,FALSE)</f>
        <v>Galicia</v>
      </c>
      <c r="I3093" s="3">
        <f>VLOOKUP(F3093, prov_ccaa,3,FALSE)</f>
        <v>12</v>
      </c>
      <c r="J3093" s="3" t="str">
        <f>VLOOKUP(F3093,prov_ccaa,2,FALSE)</f>
        <v>Coruña, A</v>
      </c>
      <c r="K3093" s="3">
        <f>VLOOKUP(I3093,tasa,6,FALSE)</f>
        <v>0.2544246476</v>
      </c>
      <c r="L3093" s="6">
        <f t="shared" si="2"/>
        <v>1375.419645</v>
      </c>
    </row>
    <row r="3094" ht="14.25" customHeight="1">
      <c r="A3094" s="1" t="s">
        <v>3117</v>
      </c>
      <c r="B3094" s="2">
        <v>2335.0</v>
      </c>
      <c r="C3094" s="2">
        <v>45965.0289246</v>
      </c>
      <c r="D3094" s="2">
        <v>7.69310620132E7</v>
      </c>
      <c r="E3094" s="3" t="str">
        <f t="shared" si="1"/>
        <v>15</v>
      </c>
      <c r="F3094" s="5">
        <v>15.0</v>
      </c>
      <c r="G3094" s="3" t="s">
        <v>3053</v>
      </c>
      <c r="H3094" s="3" t="str">
        <f>VLOOKUP(F3094, prov_ccaa,4,FALSE)</f>
        <v>Galicia</v>
      </c>
      <c r="I3094" s="3">
        <f>VLOOKUP(F3094, prov_ccaa,3,FALSE)</f>
        <v>12</v>
      </c>
      <c r="J3094" s="3" t="str">
        <f>VLOOKUP(F3094,prov_ccaa,2,FALSE)</f>
        <v>Coruña, A</v>
      </c>
      <c r="K3094" s="3">
        <f>VLOOKUP(I3094,tasa,6,FALSE)</f>
        <v>0.2544246476</v>
      </c>
      <c r="L3094" s="6">
        <f t="shared" si="2"/>
        <v>594.0815522</v>
      </c>
    </row>
    <row r="3095" ht="14.25" customHeight="1">
      <c r="A3095" s="1" t="s">
        <v>3118</v>
      </c>
      <c r="B3095" s="2">
        <v>1789.0</v>
      </c>
      <c r="C3095" s="2">
        <v>28737.5956163</v>
      </c>
      <c r="D3095" s="2">
        <v>4.00622471358E7</v>
      </c>
      <c r="E3095" s="3" t="str">
        <f t="shared" si="1"/>
        <v>15</v>
      </c>
      <c r="F3095" s="5">
        <v>15.0</v>
      </c>
      <c r="G3095" s="3" t="s">
        <v>3053</v>
      </c>
      <c r="H3095" s="3" t="str">
        <f>VLOOKUP(F3095, prov_ccaa,4,FALSE)</f>
        <v>Galicia</v>
      </c>
      <c r="I3095" s="3">
        <f>VLOOKUP(F3095, prov_ccaa,3,FALSE)</f>
        <v>12</v>
      </c>
      <c r="J3095" s="3" t="str">
        <f>VLOOKUP(F3095,prov_ccaa,2,FALSE)</f>
        <v>Coruña, A</v>
      </c>
      <c r="K3095" s="3">
        <f>VLOOKUP(I3095,tasa,6,FALSE)</f>
        <v>0.2544246476</v>
      </c>
      <c r="L3095" s="6">
        <f t="shared" si="2"/>
        <v>455.1656946</v>
      </c>
    </row>
    <row r="3096" ht="14.25" customHeight="1">
      <c r="A3096" s="1" t="s">
        <v>3119</v>
      </c>
      <c r="B3096" s="2">
        <v>2664.0</v>
      </c>
      <c r="C3096" s="2">
        <v>31855.1045412</v>
      </c>
      <c r="D3096" s="2">
        <v>3.62849039559E7</v>
      </c>
      <c r="E3096" s="3" t="str">
        <f t="shared" si="1"/>
        <v>15</v>
      </c>
      <c r="F3096" s="5">
        <v>15.0</v>
      </c>
      <c r="G3096" s="3" t="s">
        <v>3053</v>
      </c>
      <c r="H3096" s="3" t="str">
        <f>VLOOKUP(F3096, prov_ccaa,4,FALSE)</f>
        <v>Galicia</v>
      </c>
      <c r="I3096" s="3">
        <f>VLOOKUP(F3096, prov_ccaa,3,FALSE)</f>
        <v>12</v>
      </c>
      <c r="J3096" s="3" t="str">
        <f>VLOOKUP(F3096,prov_ccaa,2,FALSE)</f>
        <v>Coruña, A</v>
      </c>
      <c r="K3096" s="3">
        <f>VLOOKUP(I3096,tasa,6,FALSE)</f>
        <v>0.2544246476</v>
      </c>
      <c r="L3096" s="6">
        <f t="shared" si="2"/>
        <v>677.7872613</v>
      </c>
    </row>
    <row r="3097" ht="14.25" customHeight="1">
      <c r="A3097" s="1" t="s">
        <v>3120</v>
      </c>
      <c r="B3097" s="2">
        <v>1456.0</v>
      </c>
      <c r="C3097" s="2">
        <v>50417.303277</v>
      </c>
      <c r="D3097" s="2">
        <v>5.85461445135E7</v>
      </c>
      <c r="E3097" s="3" t="str">
        <f t="shared" si="1"/>
        <v>15</v>
      </c>
      <c r="F3097" s="5">
        <v>15.0</v>
      </c>
      <c r="G3097" s="3" t="s">
        <v>3053</v>
      </c>
      <c r="H3097" s="3" t="str">
        <f>VLOOKUP(F3097, prov_ccaa,4,FALSE)</f>
        <v>Galicia</v>
      </c>
      <c r="I3097" s="3">
        <f>VLOOKUP(F3097, prov_ccaa,3,FALSE)</f>
        <v>12</v>
      </c>
      <c r="J3097" s="3" t="str">
        <f>VLOOKUP(F3097,prov_ccaa,2,FALSE)</f>
        <v>Coruña, A</v>
      </c>
      <c r="K3097" s="3">
        <f>VLOOKUP(I3097,tasa,6,FALSE)</f>
        <v>0.2544246476</v>
      </c>
      <c r="L3097" s="6">
        <f t="shared" si="2"/>
        <v>370.4422869</v>
      </c>
    </row>
    <row r="3098" ht="14.25" customHeight="1">
      <c r="A3098" s="1" t="s">
        <v>3121</v>
      </c>
      <c r="B3098" s="2">
        <v>1432.0</v>
      </c>
      <c r="C3098" s="2">
        <v>57623.5040467</v>
      </c>
      <c r="D3098" s="2">
        <v>6.6863094163E7</v>
      </c>
      <c r="E3098" s="3" t="str">
        <f t="shared" si="1"/>
        <v>15</v>
      </c>
      <c r="F3098" s="5">
        <v>15.0</v>
      </c>
      <c r="G3098" s="3" t="s">
        <v>3053</v>
      </c>
      <c r="H3098" s="3" t="str">
        <f>VLOOKUP(F3098, prov_ccaa,4,FALSE)</f>
        <v>Galicia</v>
      </c>
      <c r="I3098" s="3">
        <f>VLOOKUP(F3098, prov_ccaa,3,FALSE)</f>
        <v>12</v>
      </c>
      <c r="J3098" s="3" t="str">
        <f>VLOOKUP(F3098,prov_ccaa,2,FALSE)</f>
        <v>Coruña, A</v>
      </c>
      <c r="K3098" s="3">
        <f>VLOOKUP(I3098,tasa,6,FALSE)</f>
        <v>0.2544246476</v>
      </c>
      <c r="L3098" s="6">
        <f t="shared" si="2"/>
        <v>364.3360954</v>
      </c>
    </row>
    <row r="3099" ht="14.25" customHeight="1">
      <c r="A3099" s="1" t="s">
        <v>3122</v>
      </c>
      <c r="B3099" s="2">
        <v>9330.0</v>
      </c>
      <c r="C3099" s="2">
        <v>25041.5606174</v>
      </c>
      <c r="D3099" s="2">
        <v>1.74777955389E7</v>
      </c>
      <c r="E3099" s="3" t="str">
        <f t="shared" si="1"/>
        <v>15</v>
      </c>
      <c r="F3099" s="5">
        <v>15.0</v>
      </c>
      <c r="G3099" s="3" t="s">
        <v>3053</v>
      </c>
      <c r="H3099" s="3" t="str">
        <f>VLOOKUP(F3099, prov_ccaa,4,FALSE)</f>
        <v>Galicia</v>
      </c>
      <c r="I3099" s="3">
        <f>VLOOKUP(F3099, prov_ccaa,3,FALSE)</f>
        <v>12</v>
      </c>
      <c r="J3099" s="3" t="str">
        <f>VLOOKUP(F3099,prov_ccaa,2,FALSE)</f>
        <v>Coruña, A</v>
      </c>
      <c r="K3099" s="3">
        <f>VLOOKUP(I3099,tasa,6,FALSE)</f>
        <v>0.2544246476</v>
      </c>
      <c r="L3099" s="6">
        <f t="shared" si="2"/>
        <v>2373.781962</v>
      </c>
    </row>
    <row r="3100" ht="14.25" customHeight="1">
      <c r="A3100" s="1" t="s">
        <v>3123</v>
      </c>
      <c r="B3100" s="2">
        <v>3231.0</v>
      </c>
      <c r="C3100" s="2">
        <v>17213.999557</v>
      </c>
      <c r="D3100" s="2">
        <v>9891679.7549</v>
      </c>
      <c r="E3100" s="3" t="str">
        <f t="shared" si="1"/>
        <v>15</v>
      </c>
      <c r="F3100" s="5">
        <v>15.0</v>
      </c>
      <c r="G3100" s="3" t="s">
        <v>3053</v>
      </c>
      <c r="H3100" s="3" t="str">
        <f>VLOOKUP(F3100, prov_ccaa,4,FALSE)</f>
        <v>Galicia</v>
      </c>
      <c r="I3100" s="3">
        <f>VLOOKUP(F3100, prov_ccaa,3,FALSE)</f>
        <v>12</v>
      </c>
      <c r="J3100" s="3" t="str">
        <f>VLOOKUP(F3100,prov_ccaa,2,FALSE)</f>
        <v>Coruña, A</v>
      </c>
      <c r="K3100" s="3">
        <f>VLOOKUP(I3100,tasa,6,FALSE)</f>
        <v>0.2544246476</v>
      </c>
      <c r="L3100" s="6">
        <f t="shared" si="2"/>
        <v>822.0460365</v>
      </c>
    </row>
    <row r="3101" ht="14.25" customHeight="1">
      <c r="A3101" s="1" t="s">
        <v>3124</v>
      </c>
      <c r="B3101" s="2">
        <v>7187.0</v>
      </c>
      <c r="C3101" s="2">
        <v>3605.66927329</v>
      </c>
      <c r="D3101" s="2">
        <v>579814.160273</v>
      </c>
      <c r="E3101" s="3" t="str">
        <f t="shared" si="1"/>
        <v>15</v>
      </c>
      <c r="F3101" s="5">
        <v>15.0</v>
      </c>
      <c r="G3101" s="3" t="s">
        <v>3053</v>
      </c>
      <c r="H3101" s="3" t="str">
        <f>VLOOKUP(F3101, prov_ccaa,4,FALSE)</f>
        <v>Galicia</v>
      </c>
      <c r="I3101" s="3">
        <f>VLOOKUP(F3101, prov_ccaa,3,FALSE)</f>
        <v>12</v>
      </c>
      <c r="J3101" s="3" t="str">
        <f>VLOOKUP(F3101,prov_ccaa,2,FALSE)</f>
        <v>Coruña, A</v>
      </c>
      <c r="K3101" s="3">
        <f>VLOOKUP(I3101,tasa,6,FALSE)</f>
        <v>0.2544246476</v>
      </c>
      <c r="L3101" s="6">
        <f t="shared" si="2"/>
        <v>1828.549943</v>
      </c>
    </row>
    <row r="3102" ht="14.25" customHeight="1">
      <c r="A3102" s="1" t="s">
        <v>3125</v>
      </c>
      <c r="B3102" s="2">
        <v>15698.0</v>
      </c>
      <c r="C3102" s="2">
        <v>5591.37833965</v>
      </c>
      <c r="D3102" s="2">
        <v>1033153.83793</v>
      </c>
      <c r="E3102" s="3" t="str">
        <f t="shared" si="1"/>
        <v>15</v>
      </c>
      <c r="F3102" s="5">
        <v>15.0</v>
      </c>
      <c r="G3102" s="3" t="s">
        <v>3053</v>
      </c>
      <c r="H3102" s="3" t="str">
        <f>VLOOKUP(F3102, prov_ccaa,4,FALSE)</f>
        <v>Galicia</v>
      </c>
      <c r="I3102" s="3">
        <f>VLOOKUP(F3102, prov_ccaa,3,FALSE)</f>
        <v>12</v>
      </c>
      <c r="J3102" s="3" t="str">
        <f>VLOOKUP(F3102,prov_ccaa,2,FALSE)</f>
        <v>Coruña, A</v>
      </c>
      <c r="K3102" s="3">
        <f>VLOOKUP(I3102,tasa,6,FALSE)</f>
        <v>0.2544246476</v>
      </c>
      <c r="L3102" s="6">
        <f t="shared" si="2"/>
        <v>3993.958118</v>
      </c>
    </row>
    <row r="3103" ht="14.25" customHeight="1">
      <c r="A3103" s="1" t="s">
        <v>3126</v>
      </c>
      <c r="B3103" s="2">
        <v>3319.0</v>
      </c>
      <c r="C3103" s="2">
        <v>3197.44210815</v>
      </c>
      <c r="D3103" s="2">
        <v>325808.480385</v>
      </c>
      <c r="E3103" s="3" t="str">
        <f t="shared" si="1"/>
        <v>15</v>
      </c>
      <c r="F3103" s="5">
        <v>15.0</v>
      </c>
      <c r="G3103" s="3" t="s">
        <v>3053</v>
      </c>
      <c r="H3103" s="3" t="str">
        <f>VLOOKUP(F3103, prov_ccaa,4,FALSE)</f>
        <v>Galicia</v>
      </c>
      <c r="I3103" s="3">
        <f>VLOOKUP(F3103, prov_ccaa,3,FALSE)</f>
        <v>12</v>
      </c>
      <c r="J3103" s="3" t="str">
        <f>VLOOKUP(F3103,prov_ccaa,2,FALSE)</f>
        <v>Coruña, A</v>
      </c>
      <c r="K3103" s="3">
        <f>VLOOKUP(I3103,tasa,6,FALSE)</f>
        <v>0.2544246476</v>
      </c>
      <c r="L3103" s="6">
        <f t="shared" si="2"/>
        <v>844.4354055</v>
      </c>
    </row>
    <row r="3104" ht="14.25" customHeight="1">
      <c r="A3104" s="1" t="s">
        <v>3127</v>
      </c>
      <c r="B3104" s="2">
        <v>2382.0</v>
      </c>
      <c r="C3104" s="2">
        <v>4272.30391197</v>
      </c>
      <c r="D3104" s="2">
        <v>335482.457215</v>
      </c>
      <c r="E3104" s="3" t="str">
        <f t="shared" si="1"/>
        <v>15</v>
      </c>
      <c r="F3104" s="5">
        <v>15.0</v>
      </c>
      <c r="G3104" s="3" t="s">
        <v>3053</v>
      </c>
      <c r="H3104" s="3" t="str">
        <f>VLOOKUP(F3104, prov_ccaa,4,FALSE)</f>
        <v>Galicia</v>
      </c>
      <c r="I3104" s="3">
        <f>VLOOKUP(F3104, prov_ccaa,3,FALSE)</f>
        <v>12</v>
      </c>
      <c r="J3104" s="3" t="str">
        <f>VLOOKUP(F3104,prov_ccaa,2,FALSE)</f>
        <v>Coruña, A</v>
      </c>
      <c r="K3104" s="3">
        <f>VLOOKUP(I3104,tasa,6,FALSE)</f>
        <v>0.2544246476</v>
      </c>
      <c r="L3104" s="6">
        <f t="shared" si="2"/>
        <v>606.0395107</v>
      </c>
    </row>
    <row r="3105" ht="14.25" customHeight="1">
      <c r="A3105" s="1" t="s">
        <v>3128</v>
      </c>
      <c r="B3105" s="2">
        <v>4291.0</v>
      </c>
      <c r="C3105" s="2">
        <v>4695.3280762</v>
      </c>
      <c r="D3105" s="2">
        <v>796528.853135</v>
      </c>
      <c r="E3105" s="3" t="str">
        <f t="shared" si="1"/>
        <v>15</v>
      </c>
      <c r="F3105" s="5">
        <v>15.0</v>
      </c>
      <c r="G3105" s="3" t="s">
        <v>3053</v>
      </c>
      <c r="H3105" s="3" t="str">
        <f>VLOOKUP(F3105, prov_ccaa,4,FALSE)</f>
        <v>Galicia</v>
      </c>
      <c r="I3105" s="3">
        <f>VLOOKUP(F3105, prov_ccaa,3,FALSE)</f>
        <v>12</v>
      </c>
      <c r="J3105" s="3" t="str">
        <f>VLOOKUP(F3105,prov_ccaa,2,FALSE)</f>
        <v>Coruña, A</v>
      </c>
      <c r="K3105" s="3">
        <f>VLOOKUP(I3105,tasa,6,FALSE)</f>
        <v>0.2544246476</v>
      </c>
      <c r="L3105" s="6">
        <f t="shared" si="2"/>
        <v>1091.736163</v>
      </c>
    </row>
    <row r="3106" ht="14.25" customHeight="1">
      <c r="A3106" s="1" t="s">
        <v>3129</v>
      </c>
      <c r="B3106" s="2">
        <v>13196.0</v>
      </c>
      <c r="C3106" s="2">
        <v>15569.9630009</v>
      </c>
      <c r="D3106" s="2">
        <v>2552094.62415</v>
      </c>
      <c r="E3106" s="3" t="str">
        <f t="shared" si="1"/>
        <v>15</v>
      </c>
      <c r="F3106" s="5">
        <v>15.0</v>
      </c>
      <c r="G3106" s="3" t="s">
        <v>3053</v>
      </c>
      <c r="H3106" s="3" t="str">
        <f>VLOOKUP(F3106, prov_ccaa,4,FALSE)</f>
        <v>Galicia</v>
      </c>
      <c r="I3106" s="3">
        <f>VLOOKUP(F3106, prov_ccaa,3,FALSE)</f>
        <v>12</v>
      </c>
      <c r="J3106" s="3" t="str">
        <f>VLOOKUP(F3106,prov_ccaa,2,FALSE)</f>
        <v>Coruña, A</v>
      </c>
      <c r="K3106" s="3">
        <f>VLOOKUP(I3106,tasa,6,FALSE)</f>
        <v>0.2544246476</v>
      </c>
      <c r="L3106" s="6">
        <f t="shared" si="2"/>
        <v>3357.38765</v>
      </c>
    </row>
    <row r="3107" ht="14.25" customHeight="1">
      <c r="A3107" s="1" t="s">
        <v>3130</v>
      </c>
      <c r="B3107" s="2">
        <v>9732.0</v>
      </c>
      <c r="C3107" s="2">
        <v>13495.3932492</v>
      </c>
      <c r="D3107" s="2">
        <v>6923952.26697</v>
      </c>
      <c r="E3107" s="3" t="str">
        <f t="shared" si="1"/>
        <v>15</v>
      </c>
      <c r="F3107" s="5">
        <v>15.0</v>
      </c>
      <c r="G3107" s="3" t="s">
        <v>3053</v>
      </c>
      <c r="H3107" s="3" t="str">
        <f>VLOOKUP(F3107, prov_ccaa,4,FALSE)</f>
        <v>Galicia</v>
      </c>
      <c r="I3107" s="3">
        <f>VLOOKUP(F3107, prov_ccaa,3,FALSE)</f>
        <v>12</v>
      </c>
      <c r="J3107" s="3" t="str">
        <f>VLOOKUP(F3107,prov_ccaa,2,FALSE)</f>
        <v>Coruña, A</v>
      </c>
      <c r="K3107" s="3">
        <f>VLOOKUP(I3107,tasa,6,FALSE)</f>
        <v>0.2544246476</v>
      </c>
      <c r="L3107" s="6">
        <f t="shared" si="2"/>
        <v>2476.060671</v>
      </c>
    </row>
    <row r="3108" ht="14.25" customHeight="1">
      <c r="A3108" s="1" t="s">
        <v>3131</v>
      </c>
      <c r="B3108" s="2">
        <v>8200.0</v>
      </c>
      <c r="C3108" s="2">
        <v>62073.1246651</v>
      </c>
      <c r="D3108" s="2">
        <v>7.0208550951E7</v>
      </c>
      <c r="E3108" s="3" t="str">
        <f t="shared" si="1"/>
        <v>15</v>
      </c>
      <c r="F3108" s="5">
        <v>15.0</v>
      </c>
      <c r="G3108" s="3" t="s">
        <v>3053</v>
      </c>
      <c r="H3108" s="3" t="str">
        <f>VLOOKUP(F3108, prov_ccaa,4,FALSE)</f>
        <v>Galicia</v>
      </c>
      <c r="I3108" s="3">
        <f>VLOOKUP(F3108, prov_ccaa,3,FALSE)</f>
        <v>12</v>
      </c>
      <c r="J3108" s="3" t="str">
        <f>VLOOKUP(F3108,prov_ccaa,2,FALSE)</f>
        <v>Coruña, A</v>
      </c>
      <c r="K3108" s="3">
        <f>VLOOKUP(I3108,tasa,6,FALSE)</f>
        <v>0.2544246476</v>
      </c>
      <c r="L3108" s="6">
        <f t="shared" si="2"/>
        <v>2086.282111</v>
      </c>
    </row>
    <row r="3109" ht="14.25" customHeight="1">
      <c r="A3109" s="1" t="s">
        <v>3132</v>
      </c>
      <c r="B3109" s="2">
        <v>4717.0</v>
      </c>
      <c r="C3109" s="2">
        <v>38072.6132596</v>
      </c>
      <c r="D3109" s="2">
        <v>2.95817863657E7</v>
      </c>
      <c r="E3109" s="3" t="str">
        <f t="shared" si="1"/>
        <v>15</v>
      </c>
      <c r="F3109" s="5">
        <v>15.0</v>
      </c>
      <c r="G3109" s="3" t="s">
        <v>3053</v>
      </c>
      <c r="H3109" s="3" t="str">
        <f>VLOOKUP(F3109, prov_ccaa,4,FALSE)</f>
        <v>Galicia</v>
      </c>
      <c r="I3109" s="3">
        <f>VLOOKUP(F3109, prov_ccaa,3,FALSE)</f>
        <v>12</v>
      </c>
      <c r="J3109" s="3" t="str">
        <f>VLOOKUP(F3109,prov_ccaa,2,FALSE)</f>
        <v>Coruña, A</v>
      </c>
      <c r="K3109" s="3">
        <f>VLOOKUP(I3109,tasa,6,FALSE)</f>
        <v>0.2544246476</v>
      </c>
      <c r="L3109" s="6">
        <f t="shared" si="2"/>
        <v>1200.121063</v>
      </c>
    </row>
    <row r="3110" ht="14.25" customHeight="1">
      <c r="A3110" s="1" t="s">
        <v>3133</v>
      </c>
      <c r="B3110" s="2">
        <v>1164.0</v>
      </c>
      <c r="C3110" s="2">
        <v>34696.0402154</v>
      </c>
      <c r="D3110" s="2">
        <v>4.38657948057E7</v>
      </c>
      <c r="E3110" s="3" t="str">
        <f t="shared" si="1"/>
        <v>15</v>
      </c>
      <c r="F3110" s="5">
        <v>15.0</v>
      </c>
      <c r="G3110" s="3" t="s">
        <v>3053</v>
      </c>
      <c r="H3110" s="3" t="str">
        <f>VLOOKUP(F3110, prov_ccaa,4,FALSE)</f>
        <v>Galicia</v>
      </c>
      <c r="I3110" s="3">
        <f>VLOOKUP(F3110, prov_ccaa,3,FALSE)</f>
        <v>12</v>
      </c>
      <c r="J3110" s="3" t="str">
        <f>VLOOKUP(F3110,prov_ccaa,2,FALSE)</f>
        <v>Coruña, A</v>
      </c>
      <c r="K3110" s="3">
        <f>VLOOKUP(I3110,tasa,6,FALSE)</f>
        <v>0.2544246476</v>
      </c>
      <c r="L3110" s="6">
        <f t="shared" si="2"/>
        <v>296.1502898</v>
      </c>
    </row>
    <row r="3111" ht="14.25" customHeight="1">
      <c r="A3111" s="1" t="s">
        <v>3134</v>
      </c>
      <c r="B3111" s="2">
        <v>1091.0</v>
      </c>
      <c r="C3111" s="2">
        <v>44429.4741158</v>
      </c>
      <c r="D3111" s="2">
        <v>3.81776028002E7</v>
      </c>
      <c r="E3111" s="3" t="str">
        <f t="shared" si="1"/>
        <v>15</v>
      </c>
      <c r="F3111" s="5">
        <v>15.0</v>
      </c>
      <c r="G3111" s="3" t="s">
        <v>3053</v>
      </c>
      <c r="H3111" s="3" t="str">
        <f>VLOOKUP(F3111, prov_ccaa,4,FALSE)</f>
        <v>Galicia</v>
      </c>
      <c r="I3111" s="3">
        <f>VLOOKUP(F3111, prov_ccaa,3,FALSE)</f>
        <v>12</v>
      </c>
      <c r="J3111" s="3" t="str">
        <f>VLOOKUP(F3111,prov_ccaa,2,FALSE)</f>
        <v>Coruña, A</v>
      </c>
      <c r="K3111" s="3">
        <f>VLOOKUP(I3111,tasa,6,FALSE)</f>
        <v>0.2544246476</v>
      </c>
      <c r="L3111" s="6">
        <f t="shared" si="2"/>
        <v>277.5772906</v>
      </c>
    </row>
    <row r="3112" ht="14.25" customHeight="1">
      <c r="A3112" s="1" t="s">
        <v>3135</v>
      </c>
      <c r="B3112" s="2">
        <v>1316.0</v>
      </c>
      <c r="C3112" s="2">
        <v>49489.5448332</v>
      </c>
      <c r="D3112" s="2">
        <v>6.84601014407E7</v>
      </c>
      <c r="E3112" s="3" t="str">
        <f t="shared" si="1"/>
        <v>15</v>
      </c>
      <c r="F3112" s="5">
        <v>15.0</v>
      </c>
      <c r="G3112" s="3" t="s">
        <v>3053</v>
      </c>
      <c r="H3112" s="3" t="str">
        <f>VLOOKUP(F3112, prov_ccaa,4,FALSE)</f>
        <v>Galicia</v>
      </c>
      <c r="I3112" s="3">
        <f>VLOOKUP(F3112, prov_ccaa,3,FALSE)</f>
        <v>12</v>
      </c>
      <c r="J3112" s="3" t="str">
        <f>VLOOKUP(F3112,prov_ccaa,2,FALSE)</f>
        <v>Coruña, A</v>
      </c>
      <c r="K3112" s="3">
        <f>VLOOKUP(I3112,tasa,6,FALSE)</f>
        <v>0.2544246476</v>
      </c>
      <c r="L3112" s="6">
        <f t="shared" si="2"/>
        <v>334.8228363</v>
      </c>
    </row>
    <row r="3113" ht="14.25" customHeight="1">
      <c r="A3113" s="1" t="s">
        <v>3136</v>
      </c>
      <c r="B3113" s="2">
        <v>1478.0</v>
      </c>
      <c r="C3113" s="2">
        <v>8239.81144911</v>
      </c>
      <c r="D3113" s="2">
        <v>1889068.50159</v>
      </c>
      <c r="E3113" s="3" t="str">
        <f t="shared" si="1"/>
        <v>15</v>
      </c>
      <c r="F3113" s="5">
        <v>15.0</v>
      </c>
      <c r="G3113" s="3" t="s">
        <v>3053</v>
      </c>
      <c r="H3113" s="3" t="str">
        <f>VLOOKUP(F3113, prov_ccaa,4,FALSE)</f>
        <v>Galicia</v>
      </c>
      <c r="I3113" s="3">
        <f>VLOOKUP(F3113, prov_ccaa,3,FALSE)</f>
        <v>12</v>
      </c>
      <c r="J3113" s="3" t="str">
        <f>VLOOKUP(F3113,prov_ccaa,2,FALSE)</f>
        <v>Coruña, A</v>
      </c>
      <c r="K3113" s="3">
        <f>VLOOKUP(I3113,tasa,6,FALSE)</f>
        <v>0.2544246476</v>
      </c>
      <c r="L3113" s="6">
        <f t="shared" si="2"/>
        <v>376.0396292</v>
      </c>
    </row>
    <row r="3114" ht="14.25" customHeight="1">
      <c r="A3114" s="1" t="s">
        <v>3137</v>
      </c>
      <c r="B3114" s="2">
        <v>1466.0</v>
      </c>
      <c r="C3114" s="2">
        <v>29678.0949089</v>
      </c>
      <c r="D3114" s="2">
        <v>3.4668550762E7</v>
      </c>
      <c r="E3114" s="3" t="str">
        <f t="shared" si="1"/>
        <v>15</v>
      </c>
      <c r="F3114" s="5">
        <v>15.0</v>
      </c>
      <c r="G3114" s="3" t="s">
        <v>3053</v>
      </c>
      <c r="H3114" s="3" t="str">
        <f>VLOOKUP(F3114, prov_ccaa,4,FALSE)</f>
        <v>Galicia</v>
      </c>
      <c r="I3114" s="3">
        <f>VLOOKUP(F3114, prov_ccaa,3,FALSE)</f>
        <v>12</v>
      </c>
      <c r="J3114" s="3" t="str">
        <f>VLOOKUP(F3114,prov_ccaa,2,FALSE)</f>
        <v>Coruña, A</v>
      </c>
      <c r="K3114" s="3">
        <f>VLOOKUP(I3114,tasa,6,FALSE)</f>
        <v>0.2544246476</v>
      </c>
      <c r="L3114" s="6">
        <f t="shared" si="2"/>
        <v>372.9865334</v>
      </c>
    </row>
    <row r="3115" ht="14.25" customHeight="1">
      <c r="A3115" s="1" t="s">
        <v>3138</v>
      </c>
      <c r="B3115" s="2">
        <v>11525.0</v>
      </c>
      <c r="C3115" s="2">
        <v>73043.4640471</v>
      </c>
      <c r="D3115" s="2">
        <v>1.2629478021E8</v>
      </c>
      <c r="E3115" s="3" t="str">
        <f t="shared" si="1"/>
        <v>15</v>
      </c>
      <c r="F3115" s="5">
        <v>15.0</v>
      </c>
      <c r="G3115" s="3" t="s">
        <v>3053</v>
      </c>
      <c r="H3115" s="3" t="str">
        <f>VLOOKUP(F3115, prov_ccaa,4,FALSE)</f>
        <v>Galicia</v>
      </c>
      <c r="I3115" s="3">
        <f>VLOOKUP(F3115, prov_ccaa,3,FALSE)</f>
        <v>12</v>
      </c>
      <c r="J3115" s="3" t="str">
        <f>VLOOKUP(F3115,prov_ccaa,2,FALSE)</f>
        <v>Coruña, A</v>
      </c>
      <c r="K3115" s="3">
        <f>VLOOKUP(I3115,tasa,6,FALSE)</f>
        <v>0.2544246476</v>
      </c>
      <c r="L3115" s="6">
        <f t="shared" si="2"/>
        <v>2932.244064</v>
      </c>
    </row>
    <row r="3116" ht="14.25" customHeight="1">
      <c r="A3116" s="1" t="s">
        <v>3139</v>
      </c>
      <c r="B3116" s="2">
        <v>2092.0</v>
      </c>
      <c r="C3116" s="2">
        <v>37738.1049085</v>
      </c>
      <c r="D3116" s="2">
        <v>4.12184655679E7</v>
      </c>
      <c r="E3116" s="3" t="str">
        <f t="shared" si="1"/>
        <v>15</v>
      </c>
      <c r="F3116" s="5">
        <v>15.0</v>
      </c>
      <c r="G3116" s="3" t="s">
        <v>3053</v>
      </c>
      <c r="H3116" s="3" t="str">
        <f>VLOOKUP(F3116, prov_ccaa,4,FALSE)</f>
        <v>Galicia</v>
      </c>
      <c r="I3116" s="3">
        <f>VLOOKUP(F3116, prov_ccaa,3,FALSE)</f>
        <v>12</v>
      </c>
      <c r="J3116" s="3" t="str">
        <f>VLOOKUP(F3116,prov_ccaa,2,FALSE)</f>
        <v>Coruña, A</v>
      </c>
      <c r="K3116" s="3">
        <f>VLOOKUP(I3116,tasa,6,FALSE)</f>
        <v>0.2544246476</v>
      </c>
      <c r="L3116" s="6">
        <f t="shared" si="2"/>
        <v>532.2563628</v>
      </c>
    </row>
    <row r="3117" ht="14.25" customHeight="1">
      <c r="A3117" s="1" t="s">
        <v>3140</v>
      </c>
      <c r="B3117" s="2">
        <v>1071.0</v>
      </c>
      <c r="C3117" s="2">
        <v>44715.4493896</v>
      </c>
      <c r="D3117" s="2">
        <v>5.28832642993E7</v>
      </c>
      <c r="E3117" s="3" t="str">
        <f t="shared" si="1"/>
        <v>15</v>
      </c>
      <c r="F3117" s="5">
        <v>15.0</v>
      </c>
      <c r="G3117" s="3" t="s">
        <v>3053</v>
      </c>
      <c r="H3117" s="3" t="str">
        <f>VLOOKUP(F3117, prov_ccaa,4,FALSE)</f>
        <v>Galicia</v>
      </c>
      <c r="I3117" s="3">
        <f>VLOOKUP(F3117, prov_ccaa,3,FALSE)</f>
        <v>12</v>
      </c>
      <c r="J3117" s="3" t="str">
        <f>VLOOKUP(F3117,prov_ccaa,2,FALSE)</f>
        <v>Coruña, A</v>
      </c>
      <c r="K3117" s="3">
        <f>VLOOKUP(I3117,tasa,6,FALSE)</f>
        <v>0.2544246476</v>
      </c>
      <c r="L3117" s="6">
        <f t="shared" si="2"/>
        <v>272.4887976</v>
      </c>
    </row>
    <row r="3118" ht="14.25" customHeight="1">
      <c r="A3118" s="1" t="s">
        <v>3141</v>
      </c>
      <c r="B3118" s="2">
        <v>3501.0</v>
      </c>
      <c r="C3118" s="2">
        <v>45359.2723394</v>
      </c>
      <c r="D3118" s="2">
        <v>2.91099739281E7</v>
      </c>
      <c r="E3118" s="3" t="str">
        <f t="shared" si="1"/>
        <v>15</v>
      </c>
      <c r="F3118" s="5">
        <v>15.0</v>
      </c>
      <c r="G3118" s="3" t="s">
        <v>3053</v>
      </c>
      <c r="H3118" s="3" t="str">
        <f>VLOOKUP(F3118, prov_ccaa,4,FALSE)</f>
        <v>Galicia</v>
      </c>
      <c r="I3118" s="3">
        <f>VLOOKUP(F3118, prov_ccaa,3,FALSE)</f>
        <v>12</v>
      </c>
      <c r="J3118" s="3" t="str">
        <f>VLOOKUP(F3118,prov_ccaa,2,FALSE)</f>
        <v>Coruña, A</v>
      </c>
      <c r="K3118" s="3">
        <f>VLOOKUP(I3118,tasa,6,FALSE)</f>
        <v>0.2544246476</v>
      </c>
      <c r="L3118" s="6">
        <f t="shared" si="2"/>
        <v>890.7406913</v>
      </c>
    </row>
    <row r="3119" ht="14.25" customHeight="1">
      <c r="A3119" s="1" t="s">
        <v>3142</v>
      </c>
      <c r="B3119" s="2">
        <v>1762.0</v>
      </c>
      <c r="C3119" s="2">
        <v>27289.3351827</v>
      </c>
      <c r="D3119" s="2">
        <v>3.25522293814E7</v>
      </c>
      <c r="E3119" s="3" t="str">
        <f t="shared" si="1"/>
        <v>15</v>
      </c>
      <c r="F3119" s="5">
        <v>15.0</v>
      </c>
      <c r="G3119" s="3" t="s">
        <v>3053</v>
      </c>
      <c r="H3119" s="3" t="str">
        <f>VLOOKUP(F3119, prov_ccaa,4,FALSE)</f>
        <v>Galicia</v>
      </c>
      <c r="I3119" s="3">
        <f>VLOOKUP(F3119, prov_ccaa,3,FALSE)</f>
        <v>12</v>
      </c>
      <c r="J3119" s="3" t="str">
        <f>VLOOKUP(F3119,prov_ccaa,2,FALSE)</f>
        <v>Coruña, A</v>
      </c>
      <c r="K3119" s="3">
        <f>VLOOKUP(I3119,tasa,6,FALSE)</f>
        <v>0.2544246476</v>
      </c>
      <c r="L3119" s="6">
        <f t="shared" si="2"/>
        <v>448.2962291</v>
      </c>
    </row>
    <row r="3120" ht="14.25" customHeight="1">
      <c r="A3120" s="1" t="s">
        <v>3143</v>
      </c>
      <c r="B3120" s="2">
        <v>1242.0</v>
      </c>
      <c r="C3120" s="2">
        <v>86699.609826</v>
      </c>
      <c r="D3120" s="2">
        <v>8.24364432595E7</v>
      </c>
      <c r="E3120" s="3" t="str">
        <f t="shared" si="1"/>
        <v>15</v>
      </c>
      <c r="F3120" s="5">
        <v>15.0</v>
      </c>
      <c r="G3120" s="3" t="s">
        <v>3053</v>
      </c>
      <c r="H3120" s="3" t="str">
        <f>VLOOKUP(F3120, prov_ccaa,4,FALSE)</f>
        <v>Galicia</v>
      </c>
      <c r="I3120" s="3">
        <f>VLOOKUP(F3120, prov_ccaa,3,FALSE)</f>
        <v>12</v>
      </c>
      <c r="J3120" s="3" t="str">
        <f>VLOOKUP(F3120,prov_ccaa,2,FALSE)</f>
        <v>Coruña, A</v>
      </c>
      <c r="K3120" s="3">
        <f>VLOOKUP(I3120,tasa,6,FALSE)</f>
        <v>0.2544246476</v>
      </c>
      <c r="L3120" s="6">
        <f t="shared" si="2"/>
        <v>315.9954124</v>
      </c>
    </row>
    <row r="3121" ht="14.25" customHeight="1">
      <c r="A3121" s="1" t="s">
        <v>3144</v>
      </c>
      <c r="B3121" s="2">
        <v>3752.0</v>
      </c>
      <c r="C3121" s="2">
        <v>90101.5054489</v>
      </c>
      <c r="D3121" s="2">
        <v>1.88231601705E8</v>
      </c>
      <c r="E3121" s="3" t="str">
        <f t="shared" si="1"/>
        <v>15</v>
      </c>
      <c r="F3121" s="5">
        <v>15.0</v>
      </c>
      <c r="G3121" s="3" t="s">
        <v>3053</v>
      </c>
      <c r="H3121" s="3" t="str">
        <f>VLOOKUP(F3121, prov_ccaa,4,FALSE)</f>
        <v>Galicia</v>
      </c>
      <c r="I3121" s="3">
        <f>VLOOKUP(F3121, prov_ccaa,3,FALSE)</f>
        <v>12</v>
      </c>
      <c r="J3121" s="3" t="str">
        <f>VLOOKUP(F3121,prov_ccaa,2,FALSE)</f>
        <v>Coruña, A</v>
      </c>
      <c r="K3121" s="3">
        <f>VLOOKUP(I3121,tasa,6,FALSE)</f>
        <v>0.2544246476</v>
      </c>
      <c r="L3121" s="6">
        <f t="shared" si="2"/>
        <v>954.6012779</v>
      </c>
    </row>
    <row r="3122" ht="14.25" customHeight="1">
      <c r="A3122" s="1" t="s">
        <v>3145</v>
      </c>
      <c r="B3122" s="2">
        <v>7563.0</v>
      </c>
      <c r="C3122" s="2">
        <v>64226.0675718</v>
      </c>
      <c r="D3122" s="2">
        <v>1.01643032478E8</v>
      </c>
      <c r="E3122" s="3" t="str">
        <f t="shared" si="1"/>
        <v>15</v>
      </c>
      <c r="F3122" s="5">
        <v>15.0</v>
      </c>
      <c r="G3122" s="3" t="s">
        <v>3053</v>
      </c>
      <c r="H3122" s="3" t="str">
        <f>VLOOKUP(F3122, prov_ccaa,4,FALSE)</f>
        <v>Galicia</v>
      </c>
      <c r="I3122" s="3">
        <f>VLOOKUP(F3122, prov_ccaa,3,FALSE)</f>
        <v>12</v>
      </c>
      <c r="J3122" s="3" t="str">
        <f>VLOOKUP(F3122,prov_ccaa,2,FALSE)</f>
        <v>Coruña, A</v>
      </c>
      <c r="K3122" s="3">
        <f>VLOOKUP(I3122,tasa,6,FALSE)</f>
        <v>0.2544246476</v>
      </c>
      <c r="L3122" s="6">
        <f t="shared" si="2"/>
        <v>1924.21361</v>
      </c>
    </row>
    <row r="3123" ht="14.25" customHeight="1">
      <c r="A3123" s="1" t="s">
        <v>3146</v>
      </c>
      <c r="B3123" s="2">
        <v>2417.0</v>
      </c>
      <c r="C3123" s="2">
        <v>68708.1836789</v>
      </c>
      <c r="D3123" s="2">
        <v>1.07089059332E8</v>
      </c>
      <c r="E3123" s="3" t="str">
        <f t="shared" si="1"/>
        <v>15</v>
      </c>
      <c r="F3123" s="5">
        <v>15.0</v>
      </c>
      <c r="G3123" s="3" t="s">
        <v>3053</v>
      </c>
      <c r="H3123" s="3" t="str">
        <f>VLOOKUP(F3123, prov_ccaa,4,FALSE)</f>
        <v>Galicia</v>
      </c>
      <c r="I3123" s="3">
        <f>VLOOKUP(F3123, prov_ccaa,3,FALSE)</f>
        <v>12</v>
      </c>
      <c r="J3123" s="3" t="str">
        <f>VLOOKUP(F3123,prov_ccaa,2,FALSE)</f>
        <v>Coruña, A</v>
      </c>
      <c r="K3123" s="3">
        <f>VLOOKUP(I3123,tasa,6,FALSE)</f>
        <v>0.2544246476</v>
      </c>
      <c r="L3123" s="6">
        <f t="shared" si="2"/>
        <v>614.9443733</v>
      </c>
    </row>
    <row r="3124" ht="14.25" customHeight="1">
      <c r="A3124" s="1" t="s">
        <v>3147</v>
      </c>
      <c r="B3124" s="2">
        <v>3982.0</v>
      </c>
      <c r="C3124" s="2">
        <v>23220.9268062</v>
      </c>
      <c r="D3124" s="2">
        <v>1.50715626766E7</v>
      </c>
      <c r="E3124" s="3" t="str">
        <f t="shared" si="1"/>
        <v>15</v>
      </c>
      <c r="F3124" s="5">
        <v>15.0</v>
      </c>
      <c r="G3124" s="3" t="s">
        <v>3053</v>
      </c>
      <c r="H3124" s="3" t="str">
        <f>VLOOKUP(F3124, prov_ccaa,4,FALSE)</f>
        <v>Galicia</v>
      </c>
      <c r="I3124" s="3">
        <f>VLOOKUP(F3124, prov_ccaa,3,FALSE)</f>
        <v>12</v>
      </c>
      <c r="J3124" s="3" t="str">
        <f>VLOOKUP(F3124,prov_ccaa,2,FALSE)</f>
        <v>Coruña, A</v>
      </c>
      <c r="K3124" s="3">
        <f>VLOOKUP(I3124,tasa,6,FALSE)</f>
        <v>0.2544246476</v>
      </c>
      <c r="L3124" s="6">
        <f t="shared" si="2"/>
        <v>1013.118947</v>
      </c>
    </row>
    <row r="3125" ht="14.25" customHeight="1">
      <c r="A3125" s="1" t="s">
        <v>3148</v>
      </c>
      <c r="B3125" s="2">
        <v>2781.0</v>
      </c>
      <c r="C3125" s="2">
        <v>22198.8621564</v>
      </c>
      <c r="D3125" s="2">
        <v>1.75676803523E7</v>
      </c>
      <c r="E3125" s="3" t="str">
        <f t="shared" si="1"/>
        <v>15</v>
      </c>
      <c r="F3125" s="5">
        <v>15.0</v>
      </c>
      <c r="G3125" s="3" t="s">
        <v>3053</v>
      </c>
      <c r="H3125" s="3" t="str">
        <f>VLOOKUP(F3125, prov_ccaa,4,FALSE)</f>
        <v>Galicia</v>
      </c>
      <c r="I3125" s="3">
        <f>VLOOKUP(F3125, prov_ccaa,3,FALSE)</f>
        <v>12</v>
      </c>
      <c r="J3125" s="3" t="str">
        <f>VLOOKUP(F3125,prov_ccaa,2,FALSE)</f>
        <v>Coruña, A</v>
      </c>
      <c r="K3125" s="3">
        <f>VLOOKUP(I3125,tasa,6,FALSE)</f>
        <v>0.2544246476</v>
      </c>
      <c r="L3125" s="6">
        <f t="shared" si="2"/>
        <v>707.5549451</v>
      </c>
    </row>
    <row r="3126" ht="14.25" customHeight="1">
      <c r="A3126" s="1" t="s">
        <v>3149</v>
      </c>
      <c r="B3126" s="2">
        <v>1208.0</v>
      </c>
      <c r="C3126" s="2">
        <v>35870.0346674</v>
      </c>
      <c r="D3126" s="2">
        <v>4.86556459202E7</v>
      </c>
      <c r="E3126" s="3" t="str">
        <f t="shared" si="1"/>
        <v>15</v>
      </c>
      <c r="F3126" s="5">
        <v>15.0</v>
      </c>
      <c r="G3126" s="3" t="s">
        <v>3053</v>
      </c>
      <c r="H3126" s="3" t="str">
        <f>VLOOKUP(F3126, prov_ccaa,4,FALSE)</f>
        <v>Galicia</v>
      </c>
      <c r="I3126" s="3">
        <f>VLOOKUP(F3126, prov_ccaa,3,FALSE)</f>
        <v>12</v>
      </c>
      <c r="J3126" s="3" t="str">
        <f>VLOOKUP(F3126,prov_ccaa,2,FALSE)</f>
        <v>Coruña, A</v>
      </c>
      <c r="K3126" s="3">
        <f>VLOOKUP(I3126,tasa,6,FALSE)</f>
        <v>0.2544246476</v>
      </c>
      <c r="L3126" s="6">
        <f t="shared" si="2"/>
        <v>307.3449743</v>
      </c>
    </row>
    <row r="3127" ht="14.25" customHeight="1">
      <c r="A3127" s="1" t="s">
        <v>3150</v>
      </c>
      <c r="B3127" s="2">
        <v>1842.0</v>
      </c>
      <c r="C3127" s="2">
        <v>73919.4375673</v>
      </c>
      <c r="D3127" s="2">
        <v>1.73153848156E8</v>
      </c>
      <c r="E3127" s="3" t="str">
        <f t="shared" si="1"/>
        <v>15</v>
      </c>
      <c r="F3127" s="5">
        <v>15.0</v>
      </c>
      <c r="G3127" s="3" t="s">
        <v>3053</v>
      </c>
      <c r="H3127" s="3" t="str">
        <f>VLOOKUP(F3127, prov_ccaa,4,FALSE)</f>
        <v>Galicia</v>
      </c>
      <c r="I3127" s="3">
        <f>VLOOKUP(F3127, prov_ccaa,3,FALSE)</f>
        <v>12</v>
      </c>
      <c r="J3127" s="3" t="str">
        <f>VLOOKUP(F3127,prov_ccaa,2,FALSE)</f>
        <v>Coruña, A</v>
      </c>
      <c r="K3127" s="3">
        <f>VLOOKUP(I3127,tasa,6,FALSE)</f>
        <v>0.2544246476</v>
      </c>
      <c r="L3127" s="6">
        <f t="shared" si="2"/>
        <v>468.6502009</v>
      </c>
    </row>
    <row r="3128" ht="14.25" customHeight="1">
      <c r="A3128" s="1" t="s">
        <v>3151</v>
      </c>
      <c r="B3128" s="2">
        <v>3379.0</v>
      </c>
      <c r="C3128" s="2">
        <v>14855.7366622</v>
      </c>
      <c r="D3128" s="2">
        <v>6367711.2884</v>
      </c>
      <c r="E3128" s="3" t="str">
        <f t="shared" si="1"/>
        <v>15</v>
      </c>
      <c r="F3128" s="5">
        <v>15.0</v>
      </c>
      <c r="G3128" s="3" t="s">
        <v>3053</v>
      </c>
      <c r="H3128" s="3" t="str">
        <f>VLOOKUP(F3128, prov_ccaa,4,FALSE)</f>
        <v>Galicia</v>
      </c>
      <c r="I3128" s="3">
        <f>VLOOKUP(F3128, prov_ccaa,3,FALSE)</f>
        <v>12</v>
      </c>
      <c r="J3128" s="3" t="str">
        <f>VLOOKUP(F3128,prov_ccaa,2,FALSE)</f>
        <v>Coruña, A</v>
      </c>
      <c r="K3128" s="3">
        <f>VLOOKUP(I3128,tasa,6,FALSE)</f>
        <v>0.2544246476</v>
      </c>
      <c r="L3128" s="6">
        <f t="shared" si="2"/>
        <v>859.7008843</v>
      </c>
    </row>
    <row r="3129" ht="14.25" customHeight="1">
      <c r="A3129" s="1" t="s">
        <v>3152</v>
      </c>
      <c r="B3129" s="2">
        <v>1858.0</v>
      </c>
      <c r="C3129" s="2">
        <v>11687.2815569</v>
      </c>
      <c r="D3129" s="2">
        <v>6450441.78776</v>
      </c>
      <c r="E3129" s="3" t="str">
        <f t="shared" si="1"/>
        <v>15</v>
      </c>
      <c r="F3129" s="5">
        <v>15.0</v>
      </c>
      <c r="G3129" s="3" t="s">
        <v>3053</v>
      </c>
      <c r="H3129" s="3" t="str">
        <f>VLOOKUP(F3129, prov_ccaa,4,FALSE)</f>
        <v>Galicia</v>
      </c>
      <c r="I3129" s="3">
        <f>VLOOKUP(F3129, prov_ccaa,3,FALSE)</f>
        <v>12</v>
      </c>
      <c r="J3129" s="3" t="str">
        <f>VLOOKUP(F3129,prov_ccaa,2,FALSE)</f>
        <v>Coruña, A</v>
      </c>
      <c r="K3129" s="3">
        <f>VLOOKUP(I3129,tasa,6,FALSE)</f>
        <v>0.2544246476</v>
      </c>
      <c r="L3129" s="6">
        <f t="shared" si="2"/>
        <v>472.7209953</v>
      </c>
    </row>
    <row r="3130" ht="14.25" customHeight="1">
      <c r="A3130" s="1" t="s">
        <v>3153</v>
      </c>
      <c r="B3130" s="2">
        <v>4447.0</v>
      </c>
      <c r="C3130" s="2">
        <v>80199.5484953</v>
      </c>
      <c r="D3130" s="2">
        <v>1.21957832277E8</v>
      </c>
      <c r="E3130" s="3" t="str">
        <f t="shared" si="1"/>
        <v>15</v>
      </c>
      <c r="F3130" s="5">
        <v>15.0</v>
      </c>
      <c r="G3130" s="3" t="s">
        <v>3053</v>
      </c>
      <c r="H3130" s="3" t="str">
        <f>VLOOKUP(F3130, prov_ccaa,4,FALSE)</f>
        <v>Galicia</v>
      </c>
      <c r="I3130" s="3">
        <f>VLOOKUP(F3130, prov_ccaa,3,FALSE)</f>
        <v>12</v>
      </c>
      <c r="J3130" s="3" t="str">
        <f>VLOOKUP(F3130,prov_ccaa,2,FALSE)</f>
        <v>Coruña, A</v>
      </c>
      <c r="K3130" s="3">
        <f>VLOOKUP(I3130,tasa,6,FALSE)</f>
        <v>0.2544246476</v>
      </c>
      <c r="L3130" s="6">
        <f t="shared" si="2"/>
        <v>1131.426408</v>
      </c>
    </row>
    <row r="3131" ht="14.25" customHeight="1">
      <c r="A3131" s="1" t="s">
        <v>3154</v>
      </c>
      <c r="B3131" s="2">
        <v>8246.0</v>
      </c>
      <c r="C3131" s="2">
        <v>65219.2466747</v>
      </c>
      <c r="D3131" s="2">
        <v>7.31951110376E7</v>
      </c>
      <c r="E3131" s="3" t="str">
        <f t="shared" si="1"/>
        <v>15</v>
      </c>
      <c r="F3131" s="5">
        <v>15.0</v>
      </c>
      <c r="G3131" s="3" t="s">
        <v>3053</v>
      </c>
      <c r="H3131" s="3" t="str">
        <f>VLOOKUP(F3131, prov_ccaa,4,FALSE)</f>
        <v>Galicia</v>
      </c>
      <c r="I3131" s="3">
        <f>VLOOKUP(F3131, prov_ccaa,3,FALSE)</f>
        <v>12</v>
      </c>
      <c r="J3131" s="3" t="str">
        <f>VLOOKUP(F3131,prov_ccaa,2,FALSE)</f>
        <v>Coruña, A</v>
      </c>
      <c r="K3131" s="3">
        <f>VLOOKUP(I3131,tasa,6,FALSE)</f>
        <v>0.2544246476</v>
      </c>
      <c r="L3131" s="6">
        <f t="shared" si="2"/>
        <v>2097.985644</v>
      </c>
    </row>
    <row r="3132" ht="14.25" customHeight="1">
      <c r="A3132" s="1" t="s">
        <v>3155</v>
      </c>
      <c r="B3132" s="2">
        <v>3249.0</v>
      </c>
      <c r="C3132" s="2">
        <v>11387.0411932</v>
      </c>
      <c r="D3132" s="2">
        <v>5577210.31614</v>
      </c>
      <c r="E3132" s="3" t="str">
        <f t="shared" si="1"/>
        <v>15</v>
      </c>
      <c r="F3132" s="5">
        <v>15.0</v>
      </c>
      <c r="G3132" s="3" t="s">
        <v>3053</v>
      </c>
      <c r="H3132" s="3" t="str">
        <f>VLOOKUP(F3132, prov_ccaa,4,FALSE)</f>
        <v>Galicia</v>
      </c>
      <c r="I3132" s="3">
        <f>VLOOKUP(F3132, prov_ccaa,3,FALSE)</f>
        <v>12</v>
      </c>
      <c r="J3132" s="3" t="str">
        <f>VLOOKUP(F3132,prov_ccaa,2,FALSE)</f>
        <v>Coruña, A</v>
      </c>
      <c r="K3132" s="3">
        <f>VLOOKUP(I3132,tasa,6,FALSE)</f>
        <v>0.2544246476</v>
      </c>
      <c r="L3132" s="6">
        <f t="shared" si="2"/>
        <v>826.6256801</v>
      </c>
    </row>
    <row r="3133" ht="14.25" customHeight="1">
      <c r="A3133" s="1" t="s">
        <v>3156</v>
      </c>
      <c r="B3133" s="2">
        <v>3505.0</v>
      </c>
      <c r="C3133" s="2">
        <v>28235.9408168</v>
      </c>
      <c r="D3133" s="2">
        <v>2.58705442065E7</v>
      </c>
      <c r="E3133" s="3" t="str">
        <f t="shared" si="1"/>
        <v>15</v>
      </c>
      <c r="F3133" s="5">
        <v>15.0</v>
      </c>
      <c r="G3133" s="3" t="s">
        <v>3053</v>
      </c>
      <c r="H3133" s="3" t="str">
        <f>VLOOKUP(F3133, prov_ccaa,4,FALSE)</f>
        <v>Galicia</v>
      </c>
      <c r="I3133" s="3">
        <f>VLOOKUP(F3133, prov_ccaa,3,FALSE)</f>
        <v>12</v>
      </c>
      <c r="J3133" s="3" t="str">
        <f>VLOOKUP(F3133,prov_ccaa,2,FALSE)</f>
        <v>Coruña, A</v>
      </c>
      <c r="K3133" s="3">
        <f>VLOOKUP(I3133,tasa,6,FALSE)</f>
        <v>0.2544246476</v>
      </c>
      <c r="L3133" s="6">
        <f t="shared" si="2"/>
        <v>891.7583899</v>
      </c>
    </row>
    <row r="3134" ht="14.25" customHeight="1">
      <c r="A3134" s="1" t="s">
        <v>3157</v>
      </c>
      <c r="B3134" s="2">
        <v>2089.0</v>
      </c>
      <c r="C3134" s="2">
        <v>22589.8558394</v>
      </c>
      <c r="D3134" s="2">
        <v>2.72320413702E7</v>
      </c>
      <c r="E3134" s="3" t="str">
        <f t="shared" si="1"/>
        <v>15</v>
      </c>
      <c r="F3134" s="5">
        <v>15.0</v>
      </c>
      <c r="G3134" s="3" t="s">
        <v>3053</v>
      </c>
      <c r="H3134" s="3" t="str">
        <f>VLOOKUP(F3134, prov_ccaa,4,FALSE)</f>
        <v>Galicia</v>
      </c>
      <c r="I3134" s="3">
        <f>VLOOKUP(F3134, prov_ccaa,3,FALSE)</f>
        <v>12</v>
      </c>
      <c r="J3134" s="3" t="str">
        <f>VLOOKUP(F3134,prov_ccaa,2,FALSE)</f>
        <v>Coruña, A</v>
      </c>
      <c r="K3134" s="3">
        <f>VLOOKUP(I3134,tasa,6,FALSE)</f>
        <v>0.2544246476</v>
      </c>
      <c r="L3134" s="6">
        <f t="shared" si="2"/>
        <v>531.4930889</v>
      </c>
    </row>
    <row r="3135" ht="14.25" customHeight="1">
      <c r="A3135" s="1" t="s">
        <v>3158</v>
      </c>
      <c r="B3135" s="2">
        <v>30227.0</v>
      </c>
      <c r="C3135" s="2">
        <v>17086.1651563</v>
      </c>
      <c r="D3135" s="2">
        <v>8635948.65396</v>
      </c>
      <c r="E3135" s="3" t="str">
        <f t="shared" si="1"/>
        <v>15</v>
      </c>
      <c r="F3135" s="5">
        <v>15.0</v>
      </c>
      <c r="G3135" s="3" t="s">
        <v>3053</v>
      </c>
      <c r="H3135" s="3" t="str">
        <f>VLOOKUP(F3135, prov_ccaa,4,FALSE)</f>
        <v>Galicia</v>
      </c>
      <c r="I3135" s="3">
        <f>VLOOKUP(F3135, prov_ccaa,3,FALSE)</f>
        <v>12</v>
      </c>
      <c r="J3135" s="3" t="str">
        <f>VLOOKUP(F3135,prov_ccaa,2,FALSE)</f>
        <v>Coruña, A</v>
      </c>
      <c r="K3135" s="3">
        <f>VLOOKUP(I3135,tasa,6,FALSE)</f>
        <v>0.2544246476</v>
      </c>
      <c r="L3135" s="6">
        <f t="shared" si="2"/>
        <v>7690.493824</v>
      </c>
    </row>
    <row r="3136" ht="14.25" customHeight="1">
      <c r="A3136" s="1" t="s">
        <v>3159</v>
      </c>
      <c r="B3136" s="2">
        <v>4918.0</v>
      </c>
      <c r="C3136" s="2">
        <v>28500.1135894</v>
      </c>
      <c r="D3136" s="2">
        <v>2.41319990692E7</v>
      </c>
      <c r="E3136" s="3" t="str">
        <f t="shared" si="1"/>
        <v>15</v>
      </c>
      <c r="F3136" s="5">
        <v>15.0</v>
      </c>
      <c r="G3136" s="3" t="s">
        <v>3053</v>
      </c>
      <c r="H3136" s="3" t="str">
        <f>VLOOKUP(F3136, prov_ccaa,4,FALSE)</f>
        <v>Galicia</v>
      </c>
      <c r="I3136" s="3">
        <f>VLOOKUP(F3136, prov_ccaa,3,FALSE)</f>
        <v>12</v>
      </c>
      <c r="J3136" s="3" t="str">
        <f>VLOOKUP(F3136,prov_ccaa,2,FALSE)</f>
        <v>Coruña, A</v>
      </c>
      <c r="K3136" s="3">
        <f>VLOOKUP(I3136,tasa,6,FALSE)</f>
        <v>0.2544246476</v>
      </c>
      <c r="L3136" s="6">
        <f t="shared" si="2"/>
        <v>1251.260417</v>
      </c>
    </row>
    <row r="3137" ht="14.25" customHeight="1">
      <c r="A3137" s="1" t="s">
        <v>3160</v>
      </c>
      <c r="B3137" s="2">
        <v>4843.0</v>
      </c>
      <c r="C3137" s="2">
        <v>19539.7827811</v>
      </c>
      <c r="D3137" s="2">
        <v>1.13018490572E7</v>
      </c>
      <c r="E3137" s="3" t="str">
        <f t="shared" si="1"/>
        <v>15</v>
      </c>
      <c r="F3137" s="5">
        <v>15.0</v>
      </c>
      <c r="G3137" s="3" t="s">
        <v>3053</v>
      </c>
      <c r="H3137" s="3" t="str">
        <f>VLOOKUP(F3137, prov_ccaa,4,FALSE)</f>
        <v>Galicia</v>
      </c>
      <c r="I3137" s="3">
        <f>VLOOKUP(F3137, prov_ccaa,3,FALSE)</f>
        <v>12</v>
      </c>
      <c r="J3137" s="3" t="str">
        <f>VLOOKUP(F3137,prov_ccaa,2,FALSE)</f>
        <v>Coruña, A</v>
      </c>
      <c r="K3137" s="3">
        <f>VLOOKUP(I3137,tasa,6,FALSE)</f>
        <v>0.2544246476</v>
      </c>
      <c r="L3137" s="6">
        <f t="shared" si="2"/>
        <v>1232.178568</v>
      </c>
    </row>
    <row r="3138" ht="14.25" customHeight="1">
      <c r="A3138" s="1" t="s">
        <v>3161</v>
      </c>
      <c r="B3138" s="2">
        <v>2060.0</v>
      </c>
      <c r="C3138" s="2">
        <v>64774.5003383</v>
      </c>
      <c r="D3138" s="2">
        <v>1.04352173833E8</v>
      </c>
      <c r="E3138" s="3" t="str">
        <f t="shared" si="1"/>
        <v>15</v>
      </c>
      <c r="F3138" s="5">
        <v>15.0</v>
      </c>
      <c r="G3138" s="3" t="s">
        <v>3053</v>
      </c>
      <c r="H3138" s="3" t="str">
        <f>VLOOKUP(F3138, prov_ccaa,4,FALSE)</f>
        <v>Galicia</v>
      </c>
      <c r="I3138" s="3">
        <f>VLOOKUP(F3138, prov_ccaa,3,FALSE)</f>
        <v>12</v>
      </c>
      <c r="J3138" s="3" t="str">
        <f>VLOOKUP(F3138,prov_ccaa,2,FALSE)</f>
        <v>Coruña, A</v>
      </c>
      <c r="K3138" s="3">
        <f>VLOOKUP(I3138,tasa,6,FALSE)</f>
        <v>0.2544246476</v>
      </c>
      <c r="L3138" s="6">
        <f t="shared" si="2"/>
        <v>524.1147741</v>
      </c>
    </row>
    <row r="3139" ht="14.25" customHeight="1">
      <c r="A3139" s="1" t="s">
        <v>3162</v>
      </c>
      <c r="B3139" s="2">
        <v>3202.0</v>
      </c>
      <c r="C3139" s="2">
        <v>21752.9832371</v>
      </c>
      <c r="D3139" s="2">
        <v>1.17584750623E7</v>
      </c>
      <c r="E3139" s="3" t="str">
        <f t="shared" si="1"/>
        <v>15</v>
      </c>
      <c r="F3139" s="5">
        <v>15.0</v>
      </c>
      <c r="G3139" s="3" t="s">
        <v>3053</v>
      </c>
      <c r="H3139" s="3" t="str">
        <f>VLOOKUP(F3139, prov_ccaa,4,FALSE)</f>
        <v>Galicia</v>
      </c>
      <c r="I3139" s="3">
        <f>VLOOKUP(F3139, prov_ccaa,3,FALSE)</f>
        <v>12</v>
      </c>
      <c r="J3139" s="3" t="str">
        <f>VLOOKUP(F3139,prov_ccaa,2,FALSE)</f>
        <v>Coruña, A</v>
      </c>
      <c r="K3139" s="3">
        <f>VLOOKUP(I3139,tasa,6,FALSE)</f>
        <v>0.2544246476</v>
      </c>
      <c r="L3139" s="6">
        <f t="shared" si="2"/>
        <v>814.6677217</v>
      </c>
    </row>
    <row r="3140" ht="14.25" customHeight="1">
      <c r="A3140" s="1" t="s">
        <v>3163</v>
      </c>
      <c r="B3140" s="2">
        <v>7499.0</v>
      </c>
      <c r="C3140" s="2">
        <v>5142.77334942</v>
      </c>
      <c r="D3140" s="2">
        <v>837308.297568</v>
      </c>
      <c r="E3140" s="3" t="str">
        <f t="shared" si="1"/>
        <v>15</v>
      </c>
      <c r="F3140" s="5">
        <v>15.0</v>
      </c>
      <c r="G3140" s="3" t="s">
        <v>3053</v>
      </c>
      <c r="H3140" s="3" t="str">
        <f>VLOOKUP(F3140, prov_ccaa,4,FALSE)</f>
        <v>Galicia</v>
      </c>
      <c r="I3140" s="3">
        <f>VLOOKUP(F3140, prov_ccaa,3,FALSE)</f>
        <v>12</v>
      </c>
      <c r="J3140" s="3" t="str">
        <f>VLOOKUP(F3140,prov_ccaa,2,FALSE)</f>
        <v>Coruña, A</v>
      </c>
      <c r="K3140" s="3">
        <f>VLOOKUP(I3140,tasa,6,FALSE)</f>
        <v>0.2544246476</v>
      </c>
      <c r="L3140" s="6">
        <f t="shared" si="2"/>
        <v>1907.930433</v>
      </c>
    </row>
    <row r="3141" ht="14.25" customHeight="1">
      <c r="A3141" s="1" t="s">
        <v>3164</v>
      </c>
      <c r="B3141" s="2">
        <v>3406.0</v>
      </c>
      <c r="C3141" s="2">
        <v>31481.1274086</v>
      </c>
      <c r="D3141" s="2">
        <v>2.47944218757E7</v>
      </c>
      <c r="E3141" s="3" t="str">
        <f t="shared" si="1"/>
        <v>15</v>
      </c>
      <c r="F3141" s="5">
        <v>15.0</v>
      </c>
      <c r="G3141" s="3" t="s">
        <v>3053</v>
      </c>
      <c r="H3141" s="3" t="str">
        <f>VLOOKUP(F3141, prov_ccaa,4,FALSE)</f>
        <v>Galicia</v>
      </c>
      <c r="I3141" s="3">
        <f>VLOOKUP(F3141, prov_ccaa,3,FALSE)</f>
        <v>12</v>
      </c>
      <c r="J3141" s="3" t="str">
        <f>VLOOKUP(F3141,prov_ccaa,2,FALSE)</f>
        <v>Coruña, A</v>
      </c>
      <c r="K3141" s="3">
        <f>VLOOKUP(I3141,tasa,6,FALSE)</f>
        <v>0.2544246476</v>
      </c>
      <c r="L3141" s="6">
        <f t="shared" si="2"/>
        <v>866.5703498</v>
      </c>
    </row>
    <row r="3142" ht="14.25" customHeight="1">
      <c r="A3142" s="1" t="s">
        <v>3165</v>
      </c>
      <c r="B3142" s="2">
        <v>9468.0</v>
      </c>
      <c r="C3142" s="2">
        <v>17844.726443</v>
      </c>
      <c r="D3142" s="2">
        <v>1.49067714309E7</v>
      </c>
      <c r="E3142" s="3" t="str">
        <f t="shared" si="1"/>
        <v>15</v>
      </c>
      <c r="F3142" s="5">
        <v>15.0</v>
      </c>
      <c r="G3142" s="3" t="s">
        <v>3053</v>
      </c>
      <c r="H3142" s="3" t="str">
        <f>VLOOKUP(F3142, prov_ccaa,4,FALSE)</f>
        <v>Galicia</v>
      </c>
      <c r="I3142" s="3">
        <f>VLOOKUP(F3142, prov_ccaa,3,FALSE)</f>
        <v>12</v>
      </c>
      <c r="J3142" s="3" t="str">
        <f>VLOOKUP(F3142,prov_ccaa,2,FALSE)</f>
        <v>Coruña, A</v>
      </c>
      <c r="K3142" s="3">
        <f>VLOOKUP(I3142,tasa,6,FALSE)</f>
        <v>0.2544246476</v>
      </c>
      <c r="L3142" s="6">
        <f t="shared" si="2"/>
        <v>2408.892564</v>
      </c>
    </row>
    <row r="3143" ht="14.25" customHeight="1">
      <c r="A3143" s="1" t="s">
        <v>3166</v>
      </c>
      <c r="B3143" s="2">
        <v>23704.0</v>
      </c>
      <c r="C3143" s="2">
        <v>23528.7250752</v>
      </c>
      <c r="D3143" s="2">
        <v>1.53143177581E7</v>
      </c>
      <c r="E3143" s="3" t="str">
        <f t="shared" si="1"/>
        <v>15</v>
      </c>
      <c r="F3143" s="5">
        <v>15.0</v>
      </c>
      <c r="G3143" s="3" t="s">
        <v>3053</v>
      </c>
      <c r="H3143" s="3" t="str">
        <f>VLOOKUP(F3143, prov_ccaa,4,FALSE)</f>
        <v>Galicia</v>
      </c>
      <c r="I3143" s="3">
        <f>VLOOKUP(F3143, prov_ccaa,3,FALSE)</f>
        <v>12</v>
      </c>
      <c r="J3143" s="3" t="str">
        <f>VLOOKUP(F3143,prov_ccaa,2,FALSE)</f>
        <v>Coruña, A</v>
      </c>
      <c r="K3143" s="3">
        <f>VLOOKUP(I3143,tasa,6,FALSE)</f>
        <v>0.2544246476</v>
      </c>
      <c r="L3143" s="6">
        <f t="shared" si="2"/>
        <v>6030.881847</v>
      </c>
    </row>
    <row r="3144" ht="14.25" customHeight="1">
      <c r="A3144" s="1" t="s">
        <v>3167</v>
      </c>
      <c r="B3144" s="2">
        <v>4659.0</v>
      </c>
      <c r="C3144" s="2">
        <v>25227.881154</v>
      </c>
      <c r="D3144" s="2">
        <v>1.35359717055E7</v>
      </c>
      <c r="E3144" s="3" t="str">
        <f t="shared" si="1"/>
        <v>15</v>
      </c>
      <c r="F3144" s="5">
        <v>15.0</v>
      </c>
      <c r="G3144" s="3" t="s">
        <v>3053</v>
      </c>
      <c r="H3144" s="3" t="str">
        <f>VLOOKUP(F3144, prov_ccaa,4,FALSE)</f>
        <v>Galicia</v>
      </c>
      <c r="I3144" s="3">
        <f>VLOOKUP(F3144, prov_ccaa,3,FALSE)</f>
        <v>12</v>
      </c>
      <c r="J3144" s="3" t="str">
        <f>VLOOKUP(F3144,prov_ccaa,2,FALSE)</f>
        <v>Coruña, A</v>
      </c>
      <c r="K3144" s="3">
        <f>VLOOKUP(I3144,tasa,6,FALSE)</f>
        <v>0.2544246476</v>
      </c>
      <c r="L3144" s="6">
        <f t="shared" si="2"/>
        <v>1185.364433</v>
      </c>
    </row>
    <row r="3145" ht="14.25" customHeight="1">
      <c r="A3145" s="1" t="s">
        <v>3168</v>
      </c>
      <c r="B3145" s="2">
        <v>8626.0</v>
      </c>
      <c r="C3145" s="2">
        <v>33277.0168363</v>
      </c>
      <c r="D3145" s="2">
        <v>4.36273147815E7</v>
      </c>
      <c r="E3145" s="3" t="str">
        <f t="shared" si="1"/>
        <v>15</v>
      </c>
      <c r="F3145" s="5">
        <v>15.0</v>
      </c>
      <c r="G3145" s="3" t="s">
        <v>3053</v>
      </c>
      <c r="H3145" s="3" t="str">
        <f>VLOOKUP(F3145, prov_ccaa,4,FALSE)</f>
        <v>Galicia</v>
      </c>
      <c r="I3145" s="3">
        <f>VLOOKUP(F3145, prov_ccaa,3,FALSE)</f>
        <v>12</v>
      </c>
      <c r="J3145" s="3" t="str">
        <f>VLOOKUP(F3145,prov_ccaa,2,FALSE)</f>
        <v>Coruña, A</v>
      </c>
      <c r="K3145" s="3">
        <f>VLOOKUP(I3145,tasa,6,FALSE)</f>
        <v>0.2544246476</v>
      </c>
      <c r="L3145" s="6">
        <f t="shared" si="2"/>
        <v>2194.66701</v>
      </c>
    </row>
    <row r="3146" ht="14.25" customHeight="1">
      <c r="A3146" s="1" t="s">
        <v>3169</v>
      </c>
      <c r="B3146" s="2">
        <v>1912.0</v>
      </c>
      <c r="C3146" s="2">
        <v>50750.625602</v>
      </c>
      <c r="D3146" s="2">
        <v>5.59396922831E7</v>
      </c>
      <c r="E3146" s="3" t="str">
        <f t="shared" si="1"/>
        <v>15</v>
      </c>
      <c r="F3146" s="5">
        <v>15.0</v>
      </c>
      <c r="G3146" s="3" t="s">
        <v>3053</v>
      </c>
      <c r="H3146" s="3" t="str">
        <f>VLOOKUP(F3146, prov_ccaa,4,FALSE)</f>
        <v>Galicia</v>
      </c>
      <c r="I3146" s="3">
        <f>VLOOKUP(F3146, prov_ccaa,3,FALSE)</f>
        <v>12</v>
      </c>
      <c r="J3146" s="3" t="str">
        <f>VLOOKUP(F3146,prov_ccaa,2,FALSE)</f>
        <v>Coruña, A</v>
      </c>
      <c r="K3146" s="3">
        <f>VLOOKUP(I3146,tasa,6,FALSE)</f>
        <v>0.2544246476</v>
      </c>
      <c r="L3146" s="6">
        <f t="shared" si="2"/>
        <v>486.4599263</v>
      </c>
    </row>
    <row r="3147" ht="14.25" customHeight="1">
      <c r="A3147" s="1" t="s">
        <v>3170</v>
      </c>
      <c r="B3147" s="2">
        <v>2125.0</v>
      </c>
      <c r="C3147" s="2">
        <v>66387.725421</v>
      </c>
      <c r="D3147" s="2">
        <v>5.83705277484E7</v>
      </c>
      <c r="E3147" s="3" t="str">
        <f t="shared" si="1"/>
        <v>15</v>
      </c>
      <c r="F3147" s="5">
        <v>15.0</v>
      </c>
      <c r="G3147" s="3" t="s">
        <v>3053</v>
      </c>
      <c r="H3147" s="3" t="str">
        <f>VLOOKUP(F3147, prov_ccaa,4,FALSE)</f>
        <v>Galicia</v>
      </c>
      <c r="I3147" s="3">
        <f>VLOOKUP(F3147, prov_ccaa,3,FALSE)</f>
        <v>12</v>
      </c>
      <c r="J3147" s="3" t="str">
        <f>VLOOKUP(F3147,prov_ccaa,2,FALSE)</f>
        <v>Coruña, A</v>
      </c>
      <c r="K3147" s="3">
        <f>VLOOKUP(I3147,tasa,6,FALSE)</f>
        <v>0.2544246476</v>
      </c>
      <c r="L3147" s="6">
        <f t="shared" si="2"/>
        <v>540.6523762</v>
      </c>
    </row>
    <row r="3148" ht="14.25" customHeight="1">
      <c r="A3148" s="1" t="s">
        <v>3171</v>
      </c>
      <c r="B3148" s="2">
        <v>6841.0</v>
      </c>
      <c r="C3148" s="2">
        <v>32098.5177644</v>
      </c>
      <c r="D3148" s="2">
        <v>3.38152034939E7</v>
      </c>
      <c r="E3148" s="3" t="str">
        <f t="shared" si="1"/>
        <v>15</v>
      </c>
      <c r="F3148" s="5">
        <v>15.0</v>
      </c>
      <c r="G3148" s="3" t="s">
        <v>3053</v>
      </c>
      <c r="H3148" s="3" t="str">
        <f>VLOOKUP(F3148, prov_ccaa,4,FALSE)</f>
        <v>Galicia</v>
      </c>
      <c r="I3148" s="3">
        <f>VLOOKUP(F3148, prov_ccaa,3,FALSE)</f>
        <v>12</v>
      </c>
      <c r="J3148" s="3" t="str">
        <f>VLOOKUP(F3148,prov_ccaa,2,FALSE)</f>
        <v>Coruña, A</v>
      </c>
      <c r="K3148" s="3">
        <f>VLOOKUP(I3148,tasa,6,FALSE)</f>
        <v>0.2544246476</v>
      </c>
      <c r="L3148" s="6">
        <f t="shared" si="2"/>
        <v>1740.519014</v>
      </c>
    </row>
    <row r="3149" ht="14.25" customHeight="1">
      <c r="A3149" s="1" t="s">
        <v>3172</v>
      </c>
      <c r="B3149" s="2">
        <v>779.0</v>
      </c>
      <c r="C3149" s="2">
        <v>42712.8606208</v>
      </c>
      <c r="D3149" s="2">
        <v>3.85604803595E7</v>
      </c>
      <c r="E3149" s="3" t="str">
        <f t="shared" si="1"/>
        <v>15</v>
      </c>
      <c r="F3149" s="5">
        <v>15.0</v>
      </c>
      <c r="G3149" s="3" t="s">
        <v>3053</v>
      </c>
      <c r="H3149" s="3" t="str">
        <f>VLOOKUP(F3149, prov_ccaa,4,FALSE)</f>
        <v>Galicia</v>
      </c>
      <c r="I3149" s="3">
        <f>VLOOKUP(F3149, prov_ccaa,3,FALSE)</f>
        <v>12</v>
      </c>
      <c r="J3149" s="3" t="str">
        <f>VLOOKUP(F3149,prov_ccaa,2,FALSE)</f>
        <v>Coruña, A</v>
      </c>
      <c r="K3149" s="3">
        <f>VLOOKUP(I3149,tasa,6,FALSE)</f>
        <v>0.2544246476</v>
      </c>
      <c r="L3149" s="6">
        <f t="shared" si="2"/>
        <v>198.1968005</v>
      </c>
    </row>
    <row r="3150" ht="14.25" customHeight="1">
      <c r="A3150" s="1" t="s">
        <v>3173</v>
      </c>
      <c r="B3150" s="2">
        <v>2110.0</v>
      </c>
      <c r="C3150" s="2">
        <v>21720.3608037</v>
      </c>
      <c r="D3150" s="2">
        <v>1.14803844936E7</v>
      </c>
      <c r="E3150" s="3" t="str">
        <f t="shared" si="1"/>
        <v>15</v>
      </c>
      <c r="F3150" s="5">
        <v>15.0</v>
      </c>
      <c r="G3150" s="3" t="s">
        <v>3053</v>
      </c>
      <c r="H3150" s="3" t="str">
        <f>VLOOKUP(F3150, prov_ccaa,4,FALSE)</f>
        <v>Galicia</v>
      </c>
      <c r="I3150" s="3">
        <f>VLOOKUP(F3150, prov_ccaa,3,FALSE)</f>
        <v>12</v>
      </c>
      <c r="J3150" s="3" t="str">
        <f>VLOOKUP(F3150,prov_ccaa,2,FALSE)</f>
        <v>Coruña, A</v>
      </c>
      <c r="K3150" s="3">
        <f>VLOOKUP(I3150,tasa,6,FALSE)</f>
        <v>0.2544246476</v>
      </c>
      <c r="L3150" s="6">
        <f t="shared" si="2"/>
        <v>536.8360065</v>
      </c>
    </row>
    <row r="3151" ht="14.25" customHeight="1">
      <c r="A3151" s="1" t="s">
        <v>3174</v>
      </c>
      <c r="B3151" s="2">
        <v>1685.0</v>
      </c>
      <c r="C3151" s="2">
        <v>55905.5072101</v>
      </c>
      <c r="D3151" s="2">
        <v>7.19631924481E7</v>
      </c>
      <c r="E3151" s="3" t="str">
        <f t="shared" si="1"/>
        <v>15</v>
      </c>
      <c r="F3151" s="5">
        <v>15.0</v>
      </c>
      <c r="G3151" s="3" t="s">
        <v>3053</v>
      </c>
      <c r="H3151" s="3" t="str">
        <f>VLOOKUP(F3151, prov_ccaa,4,FALSE)</f>
        <v>Galicia</v>
      </c>
      <c r="I3151" s="3">
        <f>VLOOKUP(F3151, prov_ccaa,3,FALSE)</f>
        <v>12</v>
      </c>
      <c r="J3151" s="3" t="str">
        <f>VLOOKUP(F3151,prov_ccaa,2,FALSE)</f>
        <v>Coruña, A</v>
      </c>
      <c r="K3151" s="3">
        <f>VLOOKUP(I3151,tasa,6,FALSE)</f>
        <v>0.2544246476</v>
      </c>
      <c r="L3151" s="6">
        <f t="shared" si="2"/>
        <v>428.7055313</v>
      </c>
    </row>
    <row r="3152" ht="14.25" customHeight="1">
      <c r="A3152" s="1" t="s">
        <v>3175</v>
      </c>
      <c r="B3152" s="2">
        <v>1784.0</v>
      </c>
      <c r="C3152" s="2">
        <v>74009.9881472</v>
      </c>
      <c r="D3152" s="2">
        <v>1.26763401353E8</v>
      </c>
      <c r="E3152" s="3" t="str">
        <f t="shared" si="1"/>
        <v>15</v>
      </c>
      <c r="F3152" s="5">
        <v>15.0</v>
      </c>
      <c r="G3152" s="3" t="s">
        <v>3053</v>
      </c>
      <c r="H3152" s="3" t="str">
        <f>VLOOKUP(F3152, prov_ccaa,4,FALSE)</f>
        <v>Galicia</v>
      </c>
      <c r="I3152" s="3">
        <f>VLOOKUP(F3152, prov_ccaa,3,FALSE)</f>
        <v>12</v>
      </c>
      <c r="J3152" s="3" t="str">
        <f>VLOOKUP(F3152,prov_ccaa,2,FALSE)</f>
        <v>Coruña, A</v>
      </c>
      <c r="K3152" s="3">
        <f>VLOOKUP(I3152,tasa,6,FALSE)</f>
        <v>0.2544246476</v>
      </c>
      <c r="L3152" s="6">
        <f t="shared" si="2"/>
        <v>453.8935714</v>
      </c>
    </row>
    <row r="3153" ht="14.25" customHeight="1">
      <c r="A3153" s="1" t="s">
        <v>3176</v>
      </c>
      <c r="B3153" s="2">
        <v>6087.0</v>
      </c>
      <c r="C3153" s="2">
        <v>66931.7615256</v>
      </c>
      <c r="D3153" s="2">
        <v>1.00232516005E8</v>
      </c>
      <c r="E3153" s="3" t="str">
        <f t="shared" si="1"/>
        <v>15</v>
      </c>
      <c r="F3153" s="5">
        <v>15.0</v>
      </c>
      <c r="G3153" s="3" t="s">
        <v>3053</v>
      </c>
      <c r="H3153" s="3" t="str">
        <f>VLOOKUP(F3153, prov_ccaa,4,FALSE)</f>
        <v>Galicia</v>
      </c>
      <c r="I3153" s="3">
        <f>VLOOKUP(F3153, prov_ccaa,3,FALSE)</f>
        <v>12</v>
      </c>
      <c r="J3153" s="3" t="str">
        <f>VLOOKUP(F3153,prov_ccaa,2,FALSE)</f>
        <v>Coruña, A</v>
      </c>
      <c r="K3153" s="3">
        <f>VLOOKUP(I3153,tasa,6,FALSE)</f>
        <v>0.2544246476</v>
      </c>
      <c r="L3153" s="6">
        <f t="shared" si="2"/>
        <v>1548.68283</v>
      </c>
    </row>
    <row r="3154" ht="14.25" customHeight="1">
      <c r="A3154" s="1" t="s">
        <v>3177</v>
      </c>
      <c r="B3154" s="2">
        <v>2437.0</v>
      </c>
      <c r="C3154" s="2">
        <v>42038.1082736</v>
      </c>
      <c r="D3154" s="2">
        <v>4.00662639624E7</v>
      </c>
      <c r="E3154" s="3" t="str">
        <f t="shared" si="1"/>
        <v>15</v>
      </c>
      <c r="F3154" s="5">
        <v>15.0</v>
      </c>
      <c r="G3154" s="3" t="s">
        <v>3053</v>
      </c>
      <c r="H3154" s="3" t="str">
        <f>VLOOKUP(F3154, prov_ccaa,4,FALSE)</f>
        <v>Galicia</v>
      </c>
      <c r="I3154" s="3">
        <f>VLOOKUP(F3154, prov_ccaa,3,FALSE)</f>
        <v>12</v>
      </c>
      <c r="J3154" s="3" t="str">
        <f>VLOOKUP(F3154,prov_ccaa,2,FALSE)</f>
        <v>Coruña, A</v>
      </c>
      <c r="K3154" s="3">
        <f>VLOOKUP(I3154,tasa,6,FALSE)</f>
        <v>0.2544246476</v>
      </c>
      <c r="L3154" s="6">
        <f t="shared" si="2"/>
        <v>620.0328663</v>
      </c>
    </row>
    <row r="3155" ht="14.25" customHeight="1">
      <c r="A3155" s="1" t="s">
        <v>3178</v>
      </c>
      <c r="B3155" s="2">
        <v>3863.0</v>
      </c>
      <c r="C3155" s="2">
        <v>11783.2840602</v>
      </c>
      <c r="D3155" s="2">
        <v>4198313.66073</v>
      </c>
      <c r="E3155" s="3" t="str">
        <f t="shared" si="1"/>
        <v>15</v>
      </c>
      <c r="F3155" s="5">
        <v>15.0</v>
      </c>
      <c r="G3155" s="3" t="s">
        <v>3053</v>
      </c>
      <c r="H3155" s="3" t="str">
        <f>VLOOKUP(F3155, prov_ccaa,4,FALSE)</f>
        <v>Galicia</v>
      </c>
      <c r="I3155" s="3">
        <f>VLOOKUP(F3155, prov_ccaa,3,FALSE)</f>
        <v>12</v>
      </c>
      <c r="J3155" s="3" t="str">
        <f>VLOOKUP(F3155,prov_ccaa,2,FALSE)</f>
        <v>Coruña, A</v>
      </c>
      <c r="K3155" s="3">
        <f>VLOOKUP(I3155,tasa,6,FALSE)</f>
        <v>0.2544246476</v>
      </c>
      <c r="L3155" s="6">
        <f t="shared" si="2"/>
        <v>982.8424138</v>
      </c>
    </row>
    <row r="3156" ht="14.25" customHeight="1">
      <c r="A3156" s="1" t="s">
        <v>3179</v>
      </c>
      <c r="B3156" s="2">
        <v>1976.0</v>
      </c>
      <c r="C3156" s="2">
        <v>21624.5561268</v>
      </c>
      <c r="D3156" s="2">
        <v>7824666.28678</v>
      </c>
      <c r="E3156" s="3" t="str">
        <f t="shared" si="1"/>
        <v>15</v>
      </c>
      <c r="F3156" s="5">
        <v>15.0</v>
      </c>
      <c r="G3156" s="3" t="s">
        <v>3053</v>
      </c>
      <c r="H3156" s="3" t="str">
        <f>VLOOKUP(F3156, prov_ccaa,4,FALSE)</f>
        <v>Galicia</v>
      </c>
      <c r="I3156" s="3">
        <f>VLOOKUP(F3156, prov_ccaa,3,FALSE)</f>
        <v>12</v>
      </c>
      <c r="J3156" s="3" t="str">
        <f>VLOOKUP(F3156,prov_ccaa,2,FALSE)</f>
        <v>Coruña, A</v>
      </c>
      <c r="K3156" s="3">
        <f>VLOOKUP(I3156,tasa,6,FALSE)</f>
        <v>0.2544246476</v>
      </c>
      <c r="L3156" s="6">
        <f t="shared" si="2"/>
        <v>502.7431037</v>
      </c>
    </row>
    <row r="3157" ht="14.25" customHeight="1">
      <c r="A3157" s="1" t="s">
        <v>3180</v>
      </c>
      <c r="B3157" s="2">
        <v>1231.0</v>
      </c>
      <c r="C3157" s="2">
        <v>26182.6583548</v>
      </c>
      <c r="D3157" s="2">
        <v>2.32598429762E7</v>
      </c>
      <c r="E3157" s="3" t="str">
        <f t="shared" si="1"/>
        <v>15</v>
      </c>
      <c r="F3157" s="5">
        <v>15.0</v>
      </c>
      <c r="G3157" s="3" t="s">
        <v>3053</v>
      </c>
      <c r="H3157" s="3" t="str">
        <f>VLOOKUP(F3157, prov_ccaa,4,FALSE)</f>
        <v>Galicia</v>
      </c>
      <c r="I3157" s="3">
        <f>VLOOKUP(F3157, prov_ccaa,3,FALSE)</f>
        <v>12</v>
      </c>
      <c r="J3157" s="3" t="str">
        <f>VLOOKUP(F3157,prov_ccaa,2,FALSE)</f>
        <v>Coruña, A</v>
      </c>
      <c r="K3157" s="3">
        <f>VLOOKUP(I3157,tasa,6,FALSE)</f>
        <v>0.2544246476</v>
      </c>
      <c r="L3157" s="6">
        <f t="shared" si="2"/>
        <v>313.1967412</v>
      </c>
    </row>
    <row r="3158" ht="14.25" customHeight="1">
      <c r="A3158" s="1" t="s">
        <v>3181</v>
      </c>
      <c r="B3158" s="2">
        <v>1298.0</v>
      </c>
      <c r="C3158" s="2">
        <v>20748.5497339</v>
      </c>
      <c r="D3158" s="2">
        <v>1.33066674427E7</v>
      </c>
      <c r="E3158" s="3" t="str">
        <f t="shared" si="1"/>
        <v>15</v>
      </c>
      <c r="F3158" s="5">
        <v>15.0</v>
      </c>
      <c r="G3158" s="3" t="s">
        <v>3053</v>
      </c>
      <c r="H3158" s="3" t="str">
        <f>VLOOKUP(F3158, prov_ccaa,4,FALSE)</f>
        <v>Galicia</v>
      </c>
      <c r="I3158" s="3">
        <f>VLOOKUP(F3158, prov_ccaa,3,FALSE)</f>
        <v>12</v>
      </c>
      <c r="J3158" s="3" t="str">
        <f>VLOOKUP(F3158,prov_ccaa,2,FALSE)</f>
        <v>Coruña, A</v>
      </c>
      <c r="K3158" s="3">
        <f>VLOOKUP(I3158,tasa,6,FALSE)</f>
        <v>0.2544246476</v>
      </c>
      <c r="L3158" s="6">
        <f t="shared" si="2"/>
        <v>330.2431926</v>
      </c>
    </row>
    <row r="3159" ht="14.25" customHeight="1">
      <c r="A3159" s="1" t="s">
        <v>3182</v>
      </c>
      <c r="B3159" s="2">
        <v>2290.0</v>
      </c>
      <c r="C3159" s="2">
        <v>36572.1082176</v>
      </c>
      <c r="D3159" s="2">
        <v>4.73796515475E7</v>
      </c>
      <c r="E3159" s="3" t="str">
        <f t="shared" si="1"/>
        <v>15</v>
      </c>
      <c r="F3159" s="5">
        <v>15.0</v>
      </c>
      <c r="G3159" s="3" t="s">
        <v>3053</v>
      </c>
      <c r="H3159" s="3" t="str">
        <f>VLOOKUP(F3159, prov_ccaa,4,FALSE)</f>
        <v>Galicia</v>
      </c>
      <c r="I3159" s="3">
        <f>VLOOKUP(F3159, prov_ccaa,3,FALSE)</f>
        <v>12</v>
      </c>
      <c r="J3159" s="3" t="str">
        <f>VLOOKUP(F3159,prov_ccaa,2,FALSE)</f>
        <v>Coruña, A</v>
      </c>
      <c r="K3159" s="3">
        <f>VLOOKUP(I3159,tasa,6,FALSE)</f>
        <v>0.2544246476</v>
      </c>
      <c r="L3159" s="6">
        <f t="shared" si="2"/>
        <v>582.6324431</v>
      </c>
    </row>
    <row r="3160" ht="14.25" customHeight="1">
      <c r="A3160" s="1" t="s">
        <v>3183</v>
      </c>
      <c r="B3160" s="2">
        <v>1028.0</v>
      </c>
      <c r="C3160" s="2">
        <v>35362.8465651</v>
      </c>
      <c r="D3160" s="2">
        <v>4.19632957705E7</v>
      </c>
      <c r="E3160" s="3" t="str">
        <f t="shared" si="1"/>
        <v>15</v>
      </c>
      <c r="F3160" s="5">
        <v>15.0</v>
      </c>
      <c r="G3160" s="3" t="s">
        <v>3053</v>
      </c>
      <c r="H3160" s="3" t="str">
        <f>VLOOKUP(F3160, prov_ccaa,4,FALSE)</f>
        <v>Galicia</v>
      </c>
      <c r="I3160" s="3">
        <f>VLOOKUP(F3160, prov_ccaa,3,FALSE)</f>
        <v>12</v>
      </c>
      <c r="J3160" s="3" t="str">
        <f>VLOOKUP(F3160,prov_ccaa,2,FALSE)</f>
        <v>Coruña, A</v>
      </c>
      <c r="K3160" s="3">
        <f>VLOOKUP(I3160,tasa,6,FALSE)</f>
        <v>0.2544246476</v>
      </c>
      <c r="L3160" s="6">
        <f t="shared" si="2"/>
        <v>261.5485378</v>
      </c>
    </row>
    <row r="3161" ht="14.25" customHeight="1">
      <c r="A3161" s="1" t="s">
        <v>3184</v>
      </c>
      <c r="B3161" s="2">
        <v>1228.0</v>
      </c>
      <c r="C3161" s="2">
        <v>48112.8491229</v>
      </c>
      <c r="D3161" s="2">
        <v>4.30244542249E7</v>
      </c>
      <c r="E3161" s="3" t="str">
        <f t="shared" si="1"/>
        <v>15</v>
      </c>
      <c r="F3161" s="5">
        <v>15.0</v>
      </c>
      <c r="G3161" s="3" t="s">
        <v>3053</v>
      </c>
      <c r="H3161" s="3" t="str">
        <f>VLOOKUP(F3161, prov_ccaa,4,FALSE)</f>
        <v>Galicia</v>
      </c>
      <c r="I3161" s="3">
        <f>VLOOKUP(F3161, prov_ccaa,3,FALSE)</f>
        <v>12</v>
      </c>
      <c r="J3161" s="3" t="str">
        <f>VLOOKUP(F3161,prov_ccaa,2,FALSE)</f>
        <v>Coruña, A</v>
      </c>
      <c r="K3161" s="3">
        <f>VLOOKUP(I3161,tasa,6,FALSE)</f>
        <v>0.2544246476</v>
      </c>
      <c r="L3161" s="6">
        <f t="shared" si="2"/>
        <v>312.4334673</v>
      </c>
    </row>
    <row r="3162" ht="14.25" customHeight="1">
      <c r="A3162" s="1" t="s">
        <v>3185</v>
      </c>
      <c r="B3162" s="2">
        <v>2165.0</v>
      </c>
      <c r="C3162" s="2">
        <v>4360.44761565</v>
      </c>
      <c r="D3162" s="2">
        <v>284083.073188</v>
      </c>
      <c r="E3162" s="3" t="str">
        <f t="shared" si="1"/>
        <v>15</v>
      </c>
      <c r="F3162" s="5">
        <v>15.0</v>
      </c>
      <c r="G3162" s="3" t="s">
        <v>3053</v>
      </c>
      <c r="H3162" s="3" t="str">
        <f>VLOOKUP(F3162, prov_ccaa,4,FALSE)</f>
        <v>Galicia</v>
      </c>
      <c r="I3162" s="3">
        <f>VLOOKUP(F3162, prov_ccaa,3,FALSE)</f>
        <v>12</v>
      </c>
      <c r="J3162" s="3" t="str">
        <f>VLOOKUP(F3162,prov_ccaa,2,FALSE)</f>
        <v>Coruña, A</v>
      </c>
      <c r="K3162" s="3">
        <f>VLOOKUP(I3162,tasa,6,FALSE)</f>
        <v>0.2544246476</v>
      </c>
      <c r="L3162" s="6">
        <f t="shared" si="2"/>
        <v>550.8293621</v>
      </c>
    </row>
    <row r="3163" ht="14.25" customHeight="1">
      <c r="A3163" s="1" t="s">
        <v>3186</v>
      </c>
      <c r="B3163" s="2">
        <v>2446.0</v>
      </c>
      <c r="C3163" s="2">
        <v>10987.9152408</v>
      </c>
      <c r="D3163" s="2">
        <v>3489783.95752</v>
      </c>
      <c r="E3163" s="3" t="str">
        <f t="shared" si="1"/>
        <v>15</v>
      </c>
      <c r="F3163" s="5">
        <v>15.0</v>
      </c>
      <c r="G3163" s="3" t="s">
        <v>3053</v>
      </c>
      <c r="H3163" s="3" t="str">
        <f>VLOOKUP(F3163, prov_ccaa,4,FALSE)</f>
        <v>Galicia</v>
      </c>
      <c r="I3163" s="3">
        <f>VLOOKUP(F3163, prov_ccaa,3,FALSE)</f>
        <v>12</v>
      </c>
      <c r="J3163" s="3" t="str">
        <f>VLOOKUP(F3163,prov_ccaa,2,FALSE)</f>
        <v>Coruña, A</v>
      </c>
      <c r="K3163" s="3">
        <f>VLOOKUP(I3163,tasa,6,FALSE)</f>
        <v>0.2544246476</v>
      </c>
      <c r="L3163" s="6">
        <f t="shared" si="2"/>
        <v>622.3226881</v>
      </c>
    </row>
    <row r="3164" ht="14.25" customHeight="1">
      <c r="A3164" s="1" t="s">
        <v>3187</v>
      </c>
      <c r="B3164" s="2">
        <v>1441.0</v>
      </c>
      <c r="C3164" s="2">
        <v>11853.9267887</v>
      </c>
      <c r="D3164" s="2">
        <v>3696307.96714</v>
      </c>
      <c r="E3164" s="3" t="str">
        <f t="shared" si="1"/>
        <v>15</v>
      </c>
      <c r="F3164" s="5">
        <v>15.0</v>
      </c>
      <c r="G3164" s="3" t="s">
        <v>3053</v>
      </c>
      <c r="H3164" s="3" t="str">
        <f>VLOOKUP(F3164, prov_ccaa,4,FALSE)</f>
        <v>Galicia</v>
      </c>
      <c r="I3164" s="3">
        <f>VLOOKUP(F3164, prov_ccaa,3,FALSE)</f>
        <v>12</v>
      </c>
      <c r="J3164" s="3" t="str">
        <f>VLOOKUP(F3164,prov_ccaa,2,FALSE)</f>
        <v>Coruña, A</v>
      </c>
      <c r="K3164" s="3">
        <f>VLOOKUP(I3164,tasa,6,FALSE)</f>
        <v>0.2544246476</v>
      </c>
      <c r="L3164" s="6">
        <f t="shared" si="2"/>
        <v>366.6259172</v>
      </c>
    </row>
    <row r="3165" ht="14.25" customHeight="1">
      <c r="A3165" s="1" t="s">
        <v>3188</v>
      </c>
      <c r="B3165" s="2">
        <v>1461.0</v>
      </c>
      <c r="C3165" s="2">
        <v>19953.8146495</v>
      </c>
      <c r="D3165" s="2">
        <v>1.1486080733E7</v>
      </c>
      <c r="E3165" s="3" t="str">
        <f t="shared" si="1"/>
        <v>15</v>
      </c>
      <c r="F3165" s="5">
        <v>15.0</v>
      </c>
      <c r="G3165" s="3" t="s">
        <v>3053</v>
      </c>
      <c r="H3165" s="3" t="str">
        <f>VLOOKUP(F3165, prov_ccaa,4,FALSE)</f>
        <v>Galicia</v>
      </c>
      <c r="I3165" s="3">
        <f>VLOOKUP(F3165, prov_ccaa,3,FALSE)</f>
        <v>12</v>
      </c>
      <c r="J3165" s="3" t="str">
        <f>VLOOKUP(F3165,prov_ccaa,2,FALSE)</f>
        <v>Coruña, A</v>
      </c>
      <c r="K3165" s="3">
        <f>VLOOKUP(I3165,tasa,6,FALSE)</f>
        <v>0.2544246476</v>
      </c>
      <c r="L3165" s="6">
        <f t="shared" si="2"/>
        <v>371.7144102</v>
      </c>
    </row>
    <row r="3166" ht="14.25" customHeight="1">
      <c r="A3166" s="1" t="s">
        <v>3189</v>
      </c>
      <c r="B3166" s="2">
        <v>1703.0</v>
      </c>
      <c r="C3166" s="2">
        <v>19051.7731545</v>
      </c>
      <c r="D3166" s="2">
        <v>1.37123104825E7</v>
      </c>
      <c r="E3166" s="3" t="str">
        <f t="shared" si="1"/>
        <v>15</v>
      </c>
      <c r="F3166" s="5">
        <v>15.0</v>
      </c>
      <c r="G3166" s="3" t="s">
        <v>3053</v>
      </c>
      <c r="H3166" s="3" t="str">
        <f>VLOOKUP(F3166, prov_ccaa,4,FALSE)</f>
        <v>Galicia</v>
      </c>
      <c r="I3166" s="3">
        <f>VLOOKUP(F3166, prov_ccaa,3,FALSE)</f>
        <v>12</v>
      </c>
      <c r="J3166" s="3" t="str">
        <f>VLOOKUP(F3166,prov_ccaa,2,FALSE)</f>
        <v>Coruña, A</v>
      </c>
      <c r="K3166" s="3">
        <f>VLOOKUP(I3166,tasa,6,FALSE)</f>
        <v>0.2544246476</v>
      </c>
      <c r="L3166" s="6">
        <f t="shared" si="2"/>
        <v>433.2851749</v>
      </c>
    </row>
    <row r="3167" ht="14.25" customHeight="1">
      <c r="A3167" s="1" t="s">
        <v>3190</v>
      </c>
      <c r="B3167" s="2">
        <v>1492.0</v>
      </c>
      <c r="C3167" s="2">
        <v>35601.289586</v>
      </c>
      <c r="D3167" s="2">
        <v>3.05342741417E7</v>
      </c>
      <c r="E3167" s="3" t="str">
        <f t="shared" si="1"/>
        <v>15</v>
      </c>
      <c r="F3167" s="5">
        <v>15.0</v>
      </c>
      <c r="G3167" s="3" t="s">
        <v>3053</v>
      </c>
      <c r="H3167" s="3" t="str">
        <f>VLOOKUP(F3167, prov_ccaa,4,FALSE)</f>
        <v>Galicia</v>
      </c>
      <c r="I3167" s="3">
        <f>VLOOKUP(F3167, prov_ccaa,3,FALSE)</f>
        <v>12</v>
      </c>
      <c r="J3167" s="3" t="str">
        <f>VLOOKUP(F3167,prov_ccaa,2,FALSE)</f>
        <v>Coruña, A</v>
      </c>
      <c r="K3167" s="3">
        <f>VLOOKUP(I3167,tasa,6,FALSE)</f>
        <v>0.2544246476</v>
      </c>
      <c r="L3167" s="6">
        <f t="shared" si="2"/>
        <v>379.6015743</v>
      </c>
    </row>
    <row r="3168" ht="14.25" customHeight="1">
      <c r="A3168" s="1" t="s">
        <v>3191</v>
      </c>
      <c r="B3168" s="2">
        <v>2366.0</v>
      </c>
      <c r="C3168" s="2">
        <v>35328.5454385</v>
      </c>
      <c r="D3168" s="2">
        <v>3.58303452617E7</v>
      </c>
      <c r="E3168" s="3" t="str">
        <f t="shared" si="1"/>
        <v>15</v>
      </c>
      <c r="F3168" s="5">
        <v>15.0</v>
      </c>
      <c r="G3168" s="3" t="s">
        <v>3053</v>
      </c>
      <c r="H3168" s="3" t="str">
        <f>VLOOKUP(F3168, prov_ccaa,4,FALSE)</f>
        <v>Galicia</v>
      </c>
      <c r="I3168" s="3">
        <f>VLOOKUP(F3168, prov_ccaa,3,FALSE)</f>
        <v>12</v>
      </c>
      <c r="J3168" s="3" t="str">
        <f>VLOOKUP(F3168,prov_ccaa,2,FALSE)</f>
        <v>Coruña, A</v>
      </c>
      <c r="K3168" s="3">
        <f>VLOOKUP(I3168,tasa,6,FALSE)</f>
        <v>0.2544246476</v>
      </c>
      <c r="L3168" s="6">
        <f t="shared" si="2"/>
        <v>601.9687163</v>
      </c>
    </row>
    <row r="3169" ht="14.25" customHeight="1">
      <c r="A3169" s="1" t="s">
        <v>3192</v>
      </c>
      <c r="B3169" s="2">
        <v>1533.0</v>
      </c>
      <c r="C3169" s="2">
        <v>33845.1371598</v>
      </c>
      <c r="D3169" s="2">
        <v>2.60846406027E7</v>
      </c>
      <c r="E3169" s="3" t="str">
        <f t="shared" si="1"/>
        <v>15</v>
      </c>
      <c r="F3169" s="5">
        <v>15.0</v>
      </c>
      <c r="G3169" s="3" t="s">
        <v>3053</v>
      </c>
      <c r="H3169" s="3" t="str">
        <f>VLOOKUP(F3169, prov_ccaa,4,FALSE)</f>
        <v>Galicia</v>
      </c>
      <c r="I3169" s="3">
        <f>VLOOKUP(F3169, prov_ccaa,3,FALSE)</f>
        <v>12</v>
      </c>
      <c r="J3169" s="3" t="str">
        <f>VLOOKUP(F3169,prov_ccaa,2,FALSE)</f>
        <v>Coruña, A</v>
      </c>
      <c r="K3169" s="3">
        <f>VLOOKUP(I3169,tasa,6,FALSE)</f>
        <v>0.2544246476</v>
      </c>
      <c r="L3169" s="6">
        <f t="shared" si="2"/>
        <v>390.0329848</v>
      </c>
    </row>
    <row r="3170" ht="14.25" customHeight="1">
      <c r="A3170" s="1" t="s">
        <v>3193</v>
      </c>
      <c r="B3170" s="2">
        <v>4280.0</v>
      </c>
      <c r="C3170" s="2">
        <v>5849.4032279</v>
      </c>
      <c r="D3170" s="2">
        <v>1334720.96168</v>
      </c>
      <c r="E3170" s="3" t="str">
        <f t="shared" si="1"/>
        <v>15</v>
      </c>
      <c r="F3170" s="5">
        <v>15.0</v>
      </c>
      <c r="G3170" s="3" t="s">
        <v>3053</v>
      </c>
      <c r="H3170" s="3" t="str">
        <f>VLOOKUP(F3170, prov_ccaa,4,FALSE)</f>
        <v>Galicia</v>
      </c>
      <c r="I3170" s="3">
        <f>VLOOKUP(F3170, prov_ccaa,3,FALSE)</f>
        <v>12</v>
      </c>
      <c r="J3170" s="3" t="str">
        <f>VLOOKUP(F3170,prov_ccaa,2,FALSE)</f>
        <v>Coruña, A</v>
      </c>
      <c r="K3170" s="3">
        <f>VLOOKUP(I3170,tasa,6,FALSE)</f>
        <v>0.2544246476</v>
      </c>
      <c r="L3170" s="6">
        <f t="shared" si="2"/>
        <v>1088.937492</v>
      </c>
    </row>
    <row r="3171" ht="14.25" customHeight="1">
      <c r="A3171" s="1" t="s">
        <v>3194</v>
      </c>
      <c r="B3171" s="2">
        <v>3246.0</v>
      </c>
      <c r="C3171" s="2">
        <v>38978.2464209</v>
      </c>
      <c r="D3171" s="2">
        <v>2.81908223798E7</v>
      </c>
      <c r="E3171" s="3" t="str">
        <f t="shared" si="1"/>
        <v>15</v>
      </c>
      <c r="F3171" s="5">
        <v>15.0</v>
      </c>
      <c r="G3171" s="3" t="s">
        <v>3053</v>
      </c>
      <c r="H3171" s="3" t="str">
        <f>VLOOKUP(F3171, prov_ccaa,4,FALSE)</f>
        <v>Galicia</v>
      </c>
      <c r="I3171" s="3">
        <f>VLOOKUP(F3171, prov_ccaa,3,FALSE)</f>
        <v>12</v>
      </c>
      <c r="J3171" s="3" t="str">
        <f>VLOOKUP(F3171,prov_ccaa,2,FALSE)</f>
        <v>Coruña, A</v>
      </c>
      <c r="K3171" s="3">
        <f>VLOOKUP(I3171,tasa,6,FALSE)</f>
        <v>0.2544246476</v>
      </c>
      <c r="L3171" s="6">
        <f t="shared" si="2"/>
        <v>825.8624062</v>
      </c>
    </row>
    <row r="3172" ht="14.25" customHeight="1">
      <c r="A3172" s="1" t="s">
        <v>3195</v>
      </c>
      <c r="B3172" s="2">
        <v>9868.0</v>
      </c>
      <c r="C3172" s="2">
        <v>98503.2027766</v>
      </c>
      <c r="D3172" s="2">
        <v>2.51315655472E8</v>
      </c>
      <c r="E3172" s="3" t="str">
        <f t="shared" si="1"/>
        <v>15</v>
      </c>
      <c r="F3172" s="5">
        <v>15.0</v>
      </c>
      <c r="G3172" s="3" t="s">
        <v>3053</v>
      </c>
      <c r="H3172" s="3" t="str">
        <f>VLOOKUP(F3172, prov_ccaa,4,FALSE)</f>
        <v>Galicia</v>
      </c>
      <c r="I3172" s="3">
        <f>VLOOKUP(F3172, prov_ccaa,3,FALSE)</f>
        <v>12</v>
      </c>
      <c r="J3172" s="3" t="str">
        <f>VLOOKUP(F3172,prov_ccaa,2,FALSE)</f>
        <v>Coruña, A</v>
      </c>
      <c r="K3172" s="3">
        <f>VLOOKUP(I3172,tasa,6,FALSE)</f>
        <v>0.2544246476</v>
      </c>
      <c r="L3172" s="6">
        <f t="shared" si="2"/>
        <v>2510.662423</v>
      </c>
    </row>
    <row r="3173" ht="14.25" customHeight="1">
      <c r="A3173" s="1" t="s">
        <v>3196</v>
      </c>
      <c r="B3173" s="2">
        <v>2413.0</v>
      </c>
      <c r="C3173" s="2">
        <v>16964.7433336</v>
      </c>
      <c r="D3173" s="2">
        <v>1.04811798731E7</v>
      </c>
      <c r="E3173" s="3" t="str">
        <f t="shared" si="1"/>
        <v>15</v>
      </c>
      <c r="F3173" s="5">
        <v>15.0</v>
      </c>
      <c r="G3173" s="3" t="s">
        <v>3053</v>
      </c>
      <c r="H3173" s="3" t="str">
        <f>VLOOKUP(F3173, prov_ccaa,4,FALSE)</f>
        <v>Galicia</v>
      </c>
      <c r="I3173" s="3">
        <f>VLOOKUP(F3173, prov_ccaa,3,FALSE)</f>
        <v>12</v>
      </c>
      <c r="J3173" s="3" t="str">
        <f>VLOOKUP(F3173,prov_ccaa,2,FALSE)</f>
        <v>Coruña, A</v>
      </c>
      <c r="K3173" s="3">
        <f>VLOOKUP(I3173,tasa,6,FALSE)</f>
        <v>0.2544246476</v>
      </c>
      <c r="L3173" s="6">
        <f t="shared" si="2"/>
        <v>613.9266747</v>
      </c>
    </row>
    <row r="3174" ht="14.25" customHeight="1">
      <c r="A3174" s="1" t="s">
        <v>3197</v>
      </c>
      <c r="B3174" s="2">
        <v>2088.0</v>
      </c>
      <c r="C3174" s="2">
        <v>26874.6180501</v>
      </c>
      <c r="D3174" s="2">
        <v>3.30033241636E7</v>
      </c>
      <c r="E3174" s="3" t="str">
        <f t="shared" si="1"/>
        <v>15</v>
      </c>
      <c r="F3174" s="5">
        <v>15.0</v>
      </c>
      <c r="G3174" s="3" t="s">
        <v>3053</v>
      </c>
      <c r="H3174" s="3" t="str">
        <f>VLOOKUP(F3174, prov_ccaa,4,FALSE)</f>
        <v>Galicia</v>
      </c>
      <c r="I3174" s="3">
        <f>VLOOKUP(F3174, prov_ccaa,3,FALSE)</f>
        <v>12</v>
      </c>
      <c r="J3174" s="3" t="str">
        <f>VLOOKUP(F3174,prov_ccaa,2,FALSE)</f>
        <v>Coruña, A</v>
      </c>
      <c r="K3174" s="3">
        <f>VLOOKUP(I3174,tasa,6,FALSE)</f>
        <v>0.2544246476</v>
      </c>
      <c r="L3174" s="6">
        <f t="shared" si="2"/>
        <v>531.2386642</v>
      </c>
    </row>
    <row r="3175" ht="14.25" customHeight="1">
      <c r="A3175" s="1" t="s">
        <v>3198</v>
      </c>
      <c r="B3175" s="2">
        <v>1846.0</v>
      </c>
      <c r="C3175" s="2">
        <v>28867.0813538</v>
      </c>
      <c r="D3175" s="2">
        <v>2.38014520367E7</v>
      </c>
      <c r="E3175" s="3" t="str">
        <f t="shared" si="1"/>
        <v>15</v>
      </c>
      <c r="F3175" s="5">
        <v>15.0</v>
      </c>
      <c r="G3175" s="3" t="s">
        <v>3053</v>
      </c>
      <c r="H3175" s="3" t="str">
        <f>VLOOKUP(F3175, prov_ccaa,4,FALSE)</f>
        <v>Galicia</v>
      </c>
      <c r="I3175" s="3">
        <f>VLOOKUP(F3175, prov_ccaa,3,FALSE)</f>
        <v>12</v>
      </c>
      <c r="J3175" s="3" t="str">
        <f>VLOOKUP(F3175,prov_ccaa,2,FALSE)</f>
        <v>Coruña, A</v>
      </c>
      <c r="K3175" s="3">
        <f>VLOOKUP(I3175,tasa,6,FALSE)</f>
        <v>0.2544246476</v>
      </c>
      <c r="L3175" s="6">
        <f t="shared" si="2"/>
        <v>469.6678995</v>
      </c>
    </row>
    <row r="3176" ht="14.25" customHeight="1">
      <c r="A3176" s="1" t="s">
        <v>3199</v>
      </c>
      <c r="B3176" s="2">
        <v>2802.0</v>
      </c>
      <c r="C3176" s="2">
        <v>31594.308715</v>
      </c>
      <c r="D3176" s="2">
        <v>2.77752858382E7</v>
      </c>
      <c r="E3176" s="3" t="str">
        <f t="shared" si="1"/>
        <v>15</v>
      </c>
      <c r="F3176" s="5">
        <v>15.0</v>
      </c>
      <c r="G3176" s="3" t="s">
        <v>3053</v>
      </c>
      <c r="H3176" s="3" t="str">
        <f>VLOOKUP(F3176, prov_ccaa,4,FALSE)</f>
        <v>Galicia</v>
      </c>
      <c r="I3176" s="3">
        <f>VLOOKUP(F3176, prov_ccaa,3,FALSE)</f>
        <v>12</v>
      </c>
      <c r="J3176" s="3" t="str">
        <f>VLOOKUP(F3176,prov_ccaa,2,FALSE)</f>
        <v>Coruña, A</v>
      </c>
      <c r="K3176" s="3">
        <f>VLOOKUP(I3176,tasa,6,FALSE)</f>
        <v>0.2544246476</v>
      </c>
      <c r="L3176" s="6">
        <f t="shared" si="2"/>
        <v>712.8978627</v>
      </c>
    </row>
    <row r="3177" ht="14.25" customHeight="1">
      <c r="A3177" s="1" t="s">
        <v>3200</v>
      </c>
      <c r="B3177" s="2">
        <v>6444.0</v>
      </c>
      <c r="C3177" s="2">
        <v>30620.9247194</v>
      </c>
      <c r="D3177" s="2">
        <v>2.45247328665E7</v>
      </c>
      <c r="E3177" s="3" t="str">
        <f t="shared" si="1"/>
        <v>15</v>
      </c>
      <c r="F3177" s="5">
        <v>15.0</v>
      </c>
      <c r="G3177" s="3" t="s">
        <v>3053</v>
      </c>
      <c r="H3177" s="3" t="str">
        <f>VLOOKUP(F3177, prov_ccaa,4,FALSE)</f>
        <v>Galicia</v>
      </c>
      <c r="I3177" s="3">
        <f>VLOOKUP(F3177, prov_ccaa,3,FALSE)</f>
        <v>12</v>
      </c>
      <c r="J3177" s="3" t="str">
        <f>VLOOKUP(F3177,prov_ccaa,2,FALSE)</f>
        <v>Coruña, A</v>
      </c>
      <c r="K3177" s="3">
        <f>VLOOKUP(I3177,tasa,6,FALSE)</f>
        <v>0.2544246476</v>
      </c>
      <c r="L3177" s="6">
        <f t="shared" si="2"/>
        <v>1639.512429</v>
      </c>
    </row>
    <row r="3178" ht="14.25" customHeight="1">
      <c r="A3178" s="1" t="s">
        <v>3201</v>
      </c>
      <c r="B3178" s="2">
        <v>2456.0</v>
      </c>
      <c r="C3178" s="2">
        <v>14852.9925617</v>
      </c>
      <c r="D3178" s="2">
        <v>9294434.63961</v>
      </c>
      <c r="E3178" s="3" t="str">
        <f t="shared" si="1"/>
        <v>15</v>
      </c>
      <c r="F3178" s="5">
        <v>15.0</v>
      </c>
      <c r="G3178" s="3" t="s">
        <v>3053</v>
      </c>
      <c r="H3178" s="3" t="str">
        <f>VLOOKUP(F3178, prov_ccaa,4,FALSE)</f>
        <v>Galicia</v>
      </c>
      <c r="I3178" s="3">
        <f>VLOOKUP(F3178, prov_ccaa,3,FALSE)</f>
        <v>12</v>
      </c>
      <c r="J3178" s="3" t="str">
        <f>VLOOKUP(F3178,prov_ccaa,2,FALSE)</f>
        <v>Coruña, A</v>
      </c>
      <c r="K3178" s="3">
        <f>VLOOKUP(I3178,tasa,6,FALSE)</f>
        <v>0.2544246476</v>
      </c>
      <c r="L3178" s="6">
        <f t="shared" si="2"/>
        <v>624.8669346</v>
      </c>
    </row>
    <row r="3179" ht="14.25" customHeight="1">
      <c r="A3179" s="1" t="s">
        <v>3202</v>
      </c>
      <c r="B3179" s="2">
        <v>1964.0</v>
      </c>
      <c r="C3179" s="2">
        <v>24097.8997878</v>
      </c>
      <c r="D3179" s="2">
        <v>2.52494254885E7</v>
      </c>
      <c r="E3179" s="3" t="str">
        <f t="shared" si="1"/>
        <v>15</v>
      </c>
      <c r="F3179" s="5">
        <v>15.0</v>
      </c>
      <c r="G3179" s="3" t="s">
        <v>3053</v>
      </c>
      <c r="H3179" s="3" t="str">
        <f>VLOOKUP(F3179, prov_ccaa,4,FALSE)</f>
        <v>Galicia</v>
      </c>
      <c r="I3179" s="3">
        <f>VLOOKUP(F3179, prov_ccaa,3,FALSE)</f>
        <v>12</v>
      </c>
      <c r="J3179" s="3" t="str">
        <f>VLOOKUP(F3179,prov_ccaa,2,FALSE)</f>
        <v>Coruña, A</v>
      </c>
      <c r="K3179" s="3">
        <f>VLOOKUP(I3179,tasa,6,FALSE)</f>
        <v>0.2544246476</v>
      </c>
      <c r="L3179" s="6">
        <f t="shared" si="2"/>
        <v>499.6900079</v>
      </c>
    </row>
    <row r="3180" ht="14.25" customHeight="1">
      <c r="A3180" s="1" t="s">
        <v>3203</v>
      </c>
      <c r="B3180" s="2">
        <v>14927.0</v>
      </c>
      <c r="C3180" s="2">
        <v>17925.781532</v>
      </c>
      <c r="D3180" s="2">
        <v>5273529.42889</v>
      </c>
      <c r="E3180" s="3" t="str">
        <f t="shared" si="1"/>
        <v>15</v>
      </c>
      <c r="F3180" s="5">
        <v>15.0</v>
      </c>
      <c r="G3180" s="3" t="s">
        <v>3053</v>
      </c>
      <c r="H3180" s="3" t="str">
        <f>VLOOKUP(F3180, prov_ccaa,4,FALSE)</f>
        <v>Galicia</v>
      </c>
      <c r="I3180" s="3">
        <f>VLOOKUP(F3180, prov_ccaa,3,FALSE)</f>
        <v>12</v>
      </c>
      <c r="J3180" s="3" t="str">
        <f>VLOOKUP(F3180,prov_ccaa,2,FALSE)</f>
        <v>Coruña, A</v>
      </c>
      <c r="K3180" s="3">
        <f>VLOOKUP(I3180,tasa,6,FALSE)</f>
        <v>0.2544246476</v>
      </c>
      <c r="L3180" s="6">
        <f t="shared" si="2"/>
        <v>3797.796715</v>
      </c>
    </row>
    <row r="3181" ht="14.25" customHeight="1">
      <c r="A3181" s="1" t="s">
        <v>3204</v>
      </c>
      <c r="B3181" s="2">
        <v>3062.0</v>
      </c>
      <c r="C3181" s="2">
        <v>24556.7095049</v>
      </c>
      <c r="D3181" s="2">
        <v>1.19388495827E7</v>
      </c>
      <c r="E3181" s="3" t="str">
        <f t="shared" si="1"/>
        <v>15</v>
      </c>
      <c r="F3181" s="5">
        <v>15.0</v>
      </c>
      <c r="G3181" s="3" t="s">
        <v>3053</v>
      </c>
      <c r="H3181" s="3" t="str">
        <f>VLOOKUP(F3181, prov_ccaa,4,FALSE)</f>
        <v>Galicia</v>
      </c>
      <c r="I3181" s="3">
        <f>VLOOKUP(F3181, prov_ccaa,3,FALSE)</f>
        <v>12</v>
      </c>
      <c r="J3181" s="3" t="str">
        <f>VLOOKUP(F3181,prov_ccaa,2,FALSE)</f>
        <v>Coruña, A</v>
      </c>
      <c r="K3181" s="3">
        <f>VLOOKUP(I3181,tasa,6,FALSE)</f>
        <v>0.2544246476</v>
      </c>
      <c r="L3181" s="6">
        <f t="shared" si="2"/>
        <v>779.048271</v>
      </c>
    </row>
    <row r="3182" ht="14.25" customHeight="1">
      <c r="A3182" s="1" t="s">
        <v>3205</v>
      </c>
      <c r="B3182" s="2">
        <v>2860.0</v>
      </c>
      <c r="C3182" s="2">
        <v>28774.2821854</v>
      </c>
      <c r="D3182" s="2">
        <v>5659295.91294</v>
      </c>
      <c r="E3182" s="3" t="str">
        <f t="shared" si="1"/>
        <v>15</v>
      </c>
      <c r="F3182" s="5">
        <v>15.0</v>
      </c>
      <c r="G3182" s="3" t="s">
        <v>3053</v>
      </c>
      <c r="H3182" s="3" t="str">
        <f>VLOOKUP(F3182, prov_ccaa,4,FALSE)</f>
        <v>Galicia</v>
      </c>
      <c r="I3182" s="3">
        <f>VLOOKUP(F3182, prov_ccaa,3,FALSE)</f>
        <v>12</v>
      </c>
      <c r="J3182" s="3" t="str">
        <f>VLOOKUP(F3182,prov_ccaa,2,FALSE)</f>
        <v>Coruña, A</v>
      </c>
      <c r="K3182" s="3">
        <f>VLOOKUP(I3182,tasa,6,FALSE)</f>
        <v>0.2544246476</v>
      </c>
      <c r="L3182" s="6">
        <f t="shared" si="2"/>
        <v>727.6544922</v>
      </c>
    </row>
    <row r="3183" ht="14.25" customHeight="1">
      <c r="A3183" s="1" t="s">
        <v>3206</v>
      </c>
      <c r="B3183" s="2">
        <v>2576.0</v>
      </c>
      <c r="C3183" s="2">
        <v>13453.8983171</v>
      </c>
      <c r="D3183" s="2">
        <v>7063621.17331</v>
      </c>
      <c r="E3183" s="3" t="str">
        <f t="shared" si="1"/>
        <v>15</v>
      </c>
      <c r="F3183" s="5">
        <v>15.0</v>
      </c>
      <c r="G3183" s="3" t="s">
        <v>3053</v>
      </c>
      <c r="H3183" s="3" t="str">
        <f>VLOOKUP(F3183, prov_ccaa,4,FALSE)</f>
        <v>Galicia</v>
      </c>
      <c r="I3183" s="3">
        <f>VLOOKUP(F3183, prov_ccaa,3,FALSE)</f>
        <v>12</v>
      </c>
      <c r="J3183" s="3" t="str">
        <f>VLOOKUP(F3183,prov_ccaa,2,FALSE)</f>
        <v>Coruña, A</v>
      </c>
      <c r="K3183" s="3">
        <f>VLOOKUP(I3183,tasa,6,FALSE)</f>
        <v>0.2544246476</v>
      </c>
      <c r="L3183" s="6">
        <f t="shared" si="2"/>
        <v>655.3978923</v>
      </c>
    </row>
    <row r="3184" ht="14.25" customHeight="1">
      <c r="A3184" s="1" t="s">
        <v>3207</v>
      </c>
      <c r="B3184" s="2">
        <v>3584.0</v>
      </c>
      <c r="C3184" s="2">
        <v>44900.3644073</v>
      </c>
      <c r="D3184" s="2">
        <v>3.89658319508E7</v>
      </c>
      <c r="E3184" s="3" t="str">
        <f t="shared" si="1"/>
        <v>15</v>
      </c>
      <c r="F3184" s="5">
        <v>15.0</v>
      </c>
      <c r="G3184" s="3" t="s">
        <v>3053</v>
      </c>
      <c r="H3184" s="3" t="str">
        <f>VLOOKUP(F3184, prov_ccaa,4,FALSE)</f>
        <v>Galicia</v>
      </c>
      <c r="I3184" s="3">
        <f>VLOOKUP(F3184, prov_ccaa,3,FALSE)</f>
        <v>12</v>
      </c>
      <c r="J3184" s="3" t="str">
        <f>VLOOKUP(F3184,prov_ccaa,2,FALSE)</f>
        <v>Coruña, A</v>
      </c>
      <c r="K3184" s="3">
        <f>VLOOKUP(I3184,tasa,6,FALSE)</f>
        <v>0.2544246476</v>
      </c>
      <c r="L3184" s="6">
        <f t="shared" si="2"/>
        <v>911.8579371</v>
      </c>
    </row>
    <row r="3185" ht="14.25" customHeight="1">
      <c r="A3185" s="1" t="s">
        <v>3208</v>
      </c>
      <c r="B3185" s="2">
        <v>4395.0</v>
      </c>
      <c r="C3185" s="2">
        <v>53575.9185562</v>
      </c>
      <c r="D3185" s="2">
        <v>9.31848030079E7</v>
      </c>
      <c r="E3185" s="3" t="str">
        <f t="shared" si="1"/>
        <v>15</v>
      </c>
      <c r="F3185" s="5">
        <v>15.0</v>
      </c>
      <c r="G3185" s="3" t="s">
        <v>3053</v>
      </c>
      <c r="H3185" s="3" t="str">
        <f>VLOOKUP(F3185, prov_ccaa,4,FALSE)</f>
        <v>Galicia</v>
      </c>
      <c r="I3185" s="3">
        <f>VLOOKUP(F3185, prov_ccaa,3,FALSE)</f>
        <v>12</v>
      </c>
      <c r="J3185" s="3" t="str">
        <f>VLOOKUP(F3185,prov_ccaa,2,FALSE)</f>
        <v>Coruña, A</v>
      </c>
      <c r="K3185" s="3">
        <f>VLOOKUP(I3185,tasa,6,FALSE)</f>
        <v>0.2544246476</v>
      </c>
      <c r="L3185" s="6">
        <f t="shared" si="2"/>
        <v>1118.196326</v>
      </c>
    </row>
    <row r="3186" ht="14.25" customHeight="1">
      <c r="A3186" s="1" t="s">
        <v>3209</v>
      </c>
      <c r="B3186" s="2">
        <v>11112.0</v>
      </c>
      <c r="C3186" s="2">
        <v>12974.1609546</v>
      </c>
      <c r="D3186" s="2">
        <v>4520605.74555</v>
      </c>
      <c r="E3186" s="3" t="str">
        <f t="shared" si="1"/>
        <v>15</v>
      </c>
      <c r="F3186" s="5">
        <v>15.0</v>
      </c>
      <c r="G3186" s="3" t="s">
        <v>3053</v>
      </c>
      <c r="H3186" s="3" t="str">
        <f>VLOOKUP(F3186, prov_ccaa,4,FALSE)</f>
        <v>Galicia</v>
      </c>
      <c r="I3186" s="3">
        <f>VLOOKUP(F3186, prov_ccaa,3,FALSE)</f>
        <v>12</v>
      </c>
      <c r="J3186" s="3" t="str">
        <f>VLOOKUP(F3186,prov_ccaa,2,FALSE)</f>
        <v>Coruña, A</v>
      </c>
      <c r="K3186" s="3">
        <f>VLOOKUP(I3186,tasa,6,FALSE)</f>
        <v>0.2544246476</v>
      </c>
      <c r="L3186" s="6">
        <f t="shared" si="2"/>
        <v>2827.166684</v>
      </c>
    </row>
    <row r="3187" ht="14.25" customHeight="1">
      <c r="A3187" s="1" t="s">
        <v>3210</v>
      </c>
      <c r="B3187" s="2">
        <v>4235.0</v>
      </c>
      <c r="C3187" s="2">
        <v>20507.2237939</v>
      </c>
      <c r="D3187" s="2">
        <v>1.54005721598E7</v>
      </c>
      <c r="E3187" s="3" t="str">
        <f t="shared" si="1"/>
        <v>15</v>
      </c>
      <c r="F3187" s="5">
        <v>15.0</v>
      </c>
      <c r="G3187" s="3" t="s">
        <v>3053</v>
      </c>
      <c r="H3187" s="3" t="str">
        <f>VLOOKUP(F3187, prov_ccaa,4,FALSE)</f>
        <v>Galicia</v>
      </c>
      <c r="I3187" s="3">
        <f>VLOOKUP(F3187, prov_ccaa,3,FALSE)</f>
        <v>12</v>
      </c>
      <c r="J3187" s="3" t="str">
        <f>VLOOKUP(F3187,prov_ccaa,2,FALSE)</f>
        <v>Coruña, A</v>
      </c>
      <c r="K3187" s="3">
        <f>VLOOKUP(I3187,tasa,6,FALSE)</f>
        <v>0.2544246476</v>
      </c>
      <c r="L3187" s="6">
        <f t="shared" si="2"/>
        <v>1077.488383</v>
      </c>
    </row>
    <row r="3188" ht="14.25" customHeight="1">
      <c r="A3188" s="1" t="s">
        <v>3211</v>
      </c>
      <c r="B3188" s="2">
        <v>1548.0</v>
      </c>
      <c r="C3188" s="2">
        <v>16533.2358093</v>
      </c>
      <c r="D3188" s="2">
        <v>7672683.06023</v>
      </c>
      <c r="E3188" s="3" t="str">
        <f t="shared" si="1"/>
        <v>15</v>
      </c>
      <c r="F3188" s="5">
        <v>15.0</v>
      </c>
      <c r="G3188" s="3" t="s">
        <v>3053</v>
      </c>
      <c r="H3188" s="3" t="str">
        <f>VLOOKUP(F3188, prov_ccaa,4,FALSE)</f>
        <v>Galicia</v>
      </c>
      <c r="I3188" s="3">
        <f>VLOOKUP(F3188, prov_ccaa,3,FALSE)</f>
        <v>12</v>
      </c>
      <c r="J3188" s="3" t="str">
        <f>VLOOKUP(F3188,prov_ccaa,2,FALSE)</f>
        <v>Coruña, A</v>
      </c>
      <c r="K3188" s="3">
        <f>VLOOKUP(I3188,tasa,6,FALSE)</f>
        <v>0.2544246476</v>
      </c>
      <c r="L3188" s="6">
        <f t="shared" si="2"/>
        <v>393.8493545</v>
      </c>
    </row>
    <row r="3189" ht="14.25" customHeight="1">
      <c r="A3189" s="1" t="s">
        <v>3212</v>
      </c>
      <c r="B3189" s="2">
        <v>2761.0</v>
      </c>
      <c r="C3189" s="2">
        <v>57192.2074895</v>
      </c>
      <c r="D3189" s="2">
        <v>9.99862306113E7</v>
      </c>
      <c r="E3189" s="3" t="str">
        <f t="shared" si="1"/>
        <v>15</v>
      </c>
      <c r="F3189" s="5">
        <v>15.0</v>
      </c>
      <c r="G3189" s="3" t="s">
        <v>3053</v>
      </c>
      <c r="H3189" s="3" t="str">
        <f>VLOOKUP(F3189, prov_ccaa,4,FALSE)</f>
        <v>Galicia</v>
      </c>
      <c r="I3189" s="3">
        <f>VLOOKUP(F3189, prov_ccaa,3,FALSE)</f>
        <v>12</v>
      </c>
      <c r="J3189" s="3" t="str">
        <f>VLOOKUP(F3189,prov_ccaa,2,FALSE)</f>
        <v>Coruña, A</v>
      </c>
      <c r="K3189" s="3">
        <f>VLOOKUP(I3189,tasa,6,FALSE)</f>
        <v>0.2544246476</v>
      </c>
      <c r="L3189" s="6">
        <f t="shared" si="2"/>
        <v>702.4664521</v>
      </c>
    </row>
    <row r="3190" ht="14.25" customHeight="1">
      <c r="A3190" s="1" t="s">
        <v>3213</v>
      </c>
      <c r="B3190" s="2">
        <v>5597.0</v>
      </c>
      <c r="C3190" s="2">
        <v>45443.5589682</v>
      </c>
      <c r="D3190" s="2">
        <v>7.51858782643E7</v>
      </c>
      <c r="E3190" s="3" t="str">
        <f t="shared" si="1"/>
        <v>15</v>
      </c>
      <c r="F3190" s="5">
        <v>15.0</v>
      </c>
      <c r="G3190" s="3" t="s">
        <v>3053</v>
      </c>
      <c r="H3190" s="3" t="str">
        <f>VLOOKUP(F3190, prov_ccaa,4,FALSE)</f>
        <v>Galicia</v>
      </c>
      <c r="I3190" s="3">
        <f>VLOOKUP(F3190, prov_ccaa,3,FALSE)</f>
        <v>12</v>
      </c>
      <c r="J3190" s="3" t="str">
        <f>VLOOKUP(F3190,prov_ccaa,2,FALSE)</f>
        <v>Coruña, A</v>
      </c>
      <c r="K3190" s="3">
        <f>VLOOKUP(I3190,tasa,6,FALSE)</f>
        <v>0.2544246476</v>
      </c>
      <c r="L3190" s="6">
        <f t="shared" si="2"/>
        <v>1424.014753</v>
      </c>
    </row>
    <row r="3191" ht="14.25" customHeight="1">
      <c r="A3191" s="1" t="s">
        <v>3214</v>
      </c>
      <c r="B3191" s="2">
        <v>1002.0</v>
      </c>
      <c r="C3191" s="2">
        <v>36675.8710304</v>
      </c>
      <c r="D3191" s="2">
        <v>4.72964002104E7</v>
      </c>
      <c r="E3191" s="3" t="str">
        <f t="shared" si="1"/>
        <v>15</v>
      </c>
      <c r="F3191" s="5">
        <v>15.0</v>
      </c>
      <c r="G3191" s="3" t="s">
        <v>3053</v>
      </c>
      <c r="H3191" s="3" t="str">
        <f>VLOOKUP(F3191, prov_ccaa,4,FALSE)</f>
        <v>Galicia</v>
      </c>
      <c r="I3191" s="3">
        <f>VLOOKUP(F3191, prov_ccaa,3,FALSE)</f>
        <v>12</v>
      </c>
      <c r="J3191" s="3" t="str">
        <f>VLOOKUP(F3191,prov_ccaa,2,FALSE)</f>
        <v>Coruña, A</v>
      </c>
      <c r="K3191" s="3">
        <f>VLOOKUP(I3191,tasa,6,FALSE)</f>
        <v>0.2544246476</v>
      </c>
      <c r="L3191" s="6">
        <f t="shared" si="2"/>
        <v>254.9334969</v>
      </c>
    </row>
    <row r="3192" ht="14.25" customHeight="1">
      <c r="A3192" s="1" t="s">
        <v>3215</v>
      </c>
      <c r="B3192" s="2">
        <v>2077.0</v>
      </c>
      <c r="C3192" s="2">
        <v>44338.1315722</v>
      </c>
      <c r="D3192" s="2">
        <v>6.21181704356E7</v>
      </c>
      <c r="E3192" s="3" t="str">
        <f t="shared" si="1"/>
        <v>15</v>
      </c>
      <c r="F3192" s="5">
        <v>15.0</v>
      </c>
      <c r="G3192" s="3" t="s">
        <v>3053</v>
      </c>
      <c r="H3192" s="3" t="str">
        <f>VLOOKUP(F3192, prov_ccaa,4,FALSE)</f>
        <v>Galicia</v>
      </c>
      <c r="I3192" s="3">
        <f>VLOOKUP(F3192, prov_ccaa,3,FALSE)</f>
        <v>12</v>
      </c>
      <c r="J3192" s="3" t="str">
        <f>VLOOKUP(F3192,prov_ccaa,2,FALSE)</f>
        <v>Coruña, A</v>
      </c>
      <c r="K3192" s="3">
        <f>VLOOKUP(I3192,tasa,6,FALSE)</f>
        <v>0.2544246476</v>
      </c>
      <c r="L3192" s="6">
        <f t="shared" si="2"/>
        <v>528.4399931</v>
      </c>
    </row>
    <row r="3193" ht="14.25" customHeight="1">
      <c r="A3193" s="1" t="s">
        <v>3216</v>
      </c>
      <c r="B3193" s="2">
        <v>641.0</v>
      </c>
      <c r="C3193" s="2">
        <v>20241.5003634</v>
      </c>
      <c r="D3193" s="2">
        <v>2.0036177603E7</v>
      </c>
      <c r="E3193" s="3" t="str">
        <f t="shared" si="1"/>
        <v>15</v>
      </c>
      <c r="F3193" s="5">
        <v>15.0</v>
      </c>
      <c r="G3193" s="3" t="s">
        <v>3053</v>
      </c>
      <c r="H3193" s="3" t="str">
        <f>VLOOKUP(F3193, prov_ccaa,4,FALSE)</f>
        <v>Galicia</v>
      </c>
      <c r="I3193" s="3">
        <f>VLOOKUP(F3193, prov_ccaa,3,FALSE)</f>
        <v>12</v>
      </c>
      <c r="J3193" s="3" t="str">
        <f>VLOOKUP(F3193,prov_ccaa,2,FALSE)</f>
        <v>Coruña, A</v>
      </c>
      <c r="K3193" s="3">
        <f>VLOOKUP(I3193,tasa,6,FALSE)</f>
        <v>0.2544246476</v>
      </c>
      <c r="L3193" s="6">
        <f t="shared" si="2"/>
        <v>163.0861991</v>
      </c>
    </row>
    <row r="3194" ht="14.25" customHeight="1">
      <c r="A3194" s="1" t="s">
        <v>3217</v>
      </c>
      <c r="B3194" s="2">
        <v>9318.0</v>
      </c>
      <c r="C3194" s="2">
        <v>36671.1224879</v>
      </c>
      <c r="D3194" s="2">
        <v>2.9128647174E7</v>
      </c>
      <c r="E3194" s="3" t="str">
        <f t="shared" si="1"/>
        <v>15</v>
      </c>
      <c r="F3194" s="5">
        <v>15.0</v>
      </c>
      <c r="G3194" s="3" t="s">
        <v>3053</v>
      </c>
      <c r="H3194" s="3" t="str">
        <f>VLOOKUP(F3194, prov_ccaa,4,FALSE)</f>
        <v>Galicia</v>
      </c>
      <c r="I3194" s="3">
        <f>VLOOKUP(F3194, prov_ccaa,3,FALSE)</f>
        <v>12</v>
      </c>
      <c r="J3194" s="3" t="str">
        <f>VLOOKUP(F3194,prov_ccaa,2,FALSE)</f>
        <v>Coruña, A</v>
      </c>
      <c r="K3194" s="3">
        <f>VLOOKUP(I3194,tasa,6,FALSE)</f>
        <v>0.2544246476</v>
      </c>
      <c r="L3194" s="6">
        <f t="shared" si="2"/>
        <v>2370.728867</v>
      </c>
    </row>
    <row r="3195" ht="14.25" customHeight="1">
      <c r="A3195" s="1" t="s">
        <v>3218</v>
      </c>
      <c r="B3195" s="2">
        <v>15542.0</v>
      </c>
      <c r="C3195" s="2">
        <v>33238.2056466</v>
      </c>
      <c r="D3195" s="2">
        <v>2.72111286018E7</v>
      </c>
      <c r="E3195" s="3" t="str">
        <f t="shared" si="1"/>
        <v>15</v>
      </c>
      <c r="F3195" s="5">
        <v>15.0</v>
      </c>
      <c r="G3195" s="3" t="s">
        <v>3053</v>
      </c>
      <c r="H3195" s="3" t="str">
        <f>VLOOKUP(F3195, prov_ccaa,4,FALSE)</f>
        <v>Galicia</v>
      </c>
      <c r="I3195" s="3">
        <f>VLOOKUP(F3195, prov_ccaa,3,FALSE)</f>
        <v>12</v>
      </c>
      <c r="J3195" s="3" t="str">
        <f>VLOOKUP(F3195,prov_ccaa,2,FALSE)</f>
        <v>Coruña, A</v>
      </c>
      <c r="K3195" s="3">
        <f>VLOOKUP(I3195,tasa,6,FALSE)</f>
        <v>0.2544246476</v>
      </c>
      <c r="L3195" s="6">
        <f t="shared" si="2"/>
        <v>3954.267873</v>
      </c>
    </row>
    <row r="3196" ht="14.25" customHeight="1">
      <c r="A3196" s="1" t="s">
        <v>3219</v>
      </c>
      <c r="B3196" s="2">
        <v>11348.0</v>
      </c>
      <c r="C3196" s="2">
        <v>36896.9521538</v>
      </c>
      <c r="D3196" s="2">
        <v>2.39874716677E7</v>
      </c>
      <c r="E3196" s="3" t="str">
        <f t="shared" si="1"/>
        <v>15</v>
      </c>
      <c r="F3196" s="5">
        <v>15.0</v>
      </c>
      <c r="G3196" s="3" t="s">
        <v>3053</v>
      </c>
      <c r="H3196" s="3" t="str">
        <f>VLOOKUP(F3196, prov_ccaa,4,FALSE)</f>
        <v>Galicia</v>
      </c>
      <c r="I3196" s="3">
        <f>VLOOKUP(F3196, prov_ccaa,3,FALSE)</f>
        <v>12</v>
      </c>
      <c r="J3196" s="3" t="str">
        <f>VLOOKUP(F3196,prov_ccaa,2,FALSE)</f>
        <v>Coruña, A</v>
      </c>
      <c r="K3196" s="3">
        <f>VLOOKUP(I3196,tasa,6,FALSE)</f>
        <v>0.2544246476</v>
      </c>
      <c r="L3196" s="6">
        <f t="shared" si="2"/>
        <v>2887.210901</v>
      </c>
    </row>
    <row r="3197" ht="14.25" customHeight="1">
      <c r="A3197" s="1" t="s">
        <v>3220</v>
      </c>
      <c r="B3197" s="2">
        <v>28000.0</v>
      </c>
      <c r="C3197" s="2">
        <v>39113.1178173</v>
      </c>
      <c r="D3197" s="2">
        <v>2.03393104269E7</v>
      </c>
      <c r="E3197" s="3" t="str">
        <f t="shared" si="1"/>
        <v>15</v>
      </c>
      <c r="F3197" s="5">
        <v>15.0</v>
      </c>
      <c r="G3197" s="3" t="s">
        <v>3053</v>
      </c>
      <c r="H3197" s="3" t="str">
        <f>VLOOKUP(F3197, prov_ccaa,4,FALSE)</f>
        <v>Galicia</v>
      </c>
      <c r="I3197" s="3">
        <f>VLOOKUP(F3197, prov_ccaa,3,FALSE)</f>
        <v>12</v>
      </c>
      <c r="J3197" s="3" t="str">
        <f>VLOOKUP(F3197,prov_ccaa,2,FALSE)</f>
        <v>Coruña, A</v>
      </c>
      <c r="K3197" s="3">
        <f>VLOOKUP(I3197,tasa,6,FALSE)</f>
        <v>0.2544246476</v>
      </c>
      <c r="L3197" s="6">
        <f t="shared" si="2"/>
        <v>7123.890134</v>
      </c>
    </row>
    <row r="3198" ht="14.25" customHeight="1">
      <c r="A3198" s="1" t="s">
        <v>3221</v>
      </c>
      <c r="B3198" s="2">
        <v>30409.0</v>
      </c>
      <c r="C3198" s="2">
        <v>22238.8976312</v>
      </c>
      <c r="D3198" s="2">
        <v>1.1218790528E7</v>
      </c>
      <c r="E3198" s="3" t="str">
        <f t="shared" si="1"/>
        <v>15</v>
      </c>
      <c r="F3198" s="5">
        <v>15.0</v>
      </c>
      <c r="G3198" s="3" t="s">
        <v>3053</v>
      </c>
      <c r="H3198" s="3" t="str">
        <f>VLOOKUP(F3198, prov_ccaa,4,FALSE)</f>
        <v>Galicia</v>
      </c>
      <c r="I3198" s="3">
        <f>VLOOKUP(F3198, prov_ccaa,3,FALSE)</f>
        <v>12</v>
      </c>
      <c r="J3198" s="3" t="str">
        <f>VLOOKUP(F3198,prov_ccaa,2,FALSE)</f>
        <v>Coruña, A</v>
      </c>
      <c r="K3198" s="3">
        <f>VLOOKUP(I3198,tasa,6,FALSE)</f>
        <v>0.2544246476</v>
      </c>
      <c r="L3198" s="6">
        <f t="shared" si="2"/>
        <v>7736.79911</v>
      </c>
    </row>
    <row r="3199" ht="14.25" customHeight="1">
      <c r="A3199" s="1" t="s">
        <v>3222</v>
      </c>
      <c r="B3199" s="2">
        <v>4099.0</v>
      </c>
      <c r="C3199" s="2">
        <v>86903.6437242</v>
      </c>
      <c r="D3199" s="2">
        <v>1.09582631938E8</v>
      </c>
      <c r="E3199" s="3" t="str">
        <f t="shared" si="1"/>
        <v>15</v>
      </c>
      <c r="F3199" s="5">
        <v>15.0</v>
      </c>
      <c r="G3199" s="3" t="s">
        <v>3053</v>
      </c>
      <c r="H3199" s="3" t="str">
        <f>VLOOKUP(F3199, prov_ccaa,4,FALSE)</f>
        <v>Galicia</v>
      </c>
      <c r="I3199" s="3">
        <f>VLOOKUP(F3199, prov_ccaa,3,FALSE)</f>
        <v>12</v>
      </c>
      <c r="J3199" s="3" t="str">
        <f>VLOOKUP(F3199,prov_ccaa,2,FALSE)</f>
        <v>Coruña, A</v>
      </c>
      <c r="K3199" s="3">
        <f>VLOOKUP(I3199,tasa,6,FALSE)</f>
        <v>0.2544246476</v>
      </c>
      <c r="L3199" s="6">
        <f t="shared" si="2"/>
        <v>1042.886631</v>
      </c>
    </row>
    <row r="3200" ht="14.25" customHeight="1">
      <c r="A3200" s="1" t="s">
        <v>3223</v>
      </c>
      <c r="B3200" s="2">
        <v>643.0</v>
      </c>
      <c r="C3200" s="2">
        <v>34170.2124324</v>
      </c>
      <c r="D3200" s="2">
        <v>3.17459913243E7</v>
      </c>
      <c r="E3200" s="3" t="str">
        <f t="shared" si="1"/>
        <v>15</v>
      </c>
      <c r="F3200" s="5">
        <v>15.0</v>
      </c>
      <c r="G3200" s="3" t="s">
        <v>3053</v>
      </c>
      <c r="H3200" s="3" t="str">
        <f>VLOOKUP(F3200, prov_ccaa,4,FALSE)</f>
        <v>Galicia</v>
      </c>
      <c r="I3200" s="3">
        <f>VLOOKUP(F3200, prov_ccaa,3,FALSE)</f>
        <v>12</v>
      </c>
      <c r="J3200" s="3" t="str">
        <f>VLOOKUP(F3200,prov_ccaa,2,FALSE)</f>
        <v>Coruña, A</v>
      </c>
      <c r="K3200" s="3">
        <f>VLOOKUP(I3200,tasa,6,FALSE)</f>
        <v>0.2544246476</v>
      </c>
      <c r="L3200" s="6">
        <f t="shared" si="2"/>
        <v>163.5950484</v>
      </c>
    </row>
    <row r="3201" ht="14.25" customHeight="1">
      <c r="A3201" s="1" t="s">
        <v>3224</v>
      </c>
      <c r="B3201" s="2">
        <v>829.0</v>
      </c>
      <c r="C3201" s="2">
        <v>34666.662059</v>
      </c>
      <c r="D3201" s="2">
        <v>3.58734421595E7</v>
      </c>
      <c r="E3201" s="3" t="str">
        <f t="shared" si="1"/>
        <v>15</v>
      </c>
      <c r="F3201" s="5">
        <v>15.0</v>
      </c>
      <c r="G3201" s="3" t="s">
        <v>3053</v>
      </c>
      <c r="H3201" s="3" t="str">
        <f>VLOOKUP(F3201, prov_ccaa,4,FALSE)</f>
        <v>Galicia</v>
      </c>
      <c r="I3201" s="3">
        <f>VLOOKUP(F3201, prov_ccaa,3,FALSE)</f>
        <v>12</v>
      </c>
      <c r="J3201" s="3" t="str">
        <f>VLOOKUP(F3201,prov_ccaa,2,FALSE)</f>
        <v>Coruña, A</v>
      </c>
      <c r="K3201" s="3">
        <f>VLOOKUP(I3201,tasa,6,FALSE)</f>
        <v>0.2544246476</v>
      </c>
      <c r="L3201" s="6">
        <f t="shared" si="2"/>
        <v>210.9180329</v>
      </c>
    </row>
    <row r="3202" ht="14.25" customHeight="1">
      <c r="A3202" s="1" t="s">
        <v>3225</v>
      </c>
      <c r="B3202" s="2">
        <v>880.0</v>
      </c>
      <c r="C3202" s="2">
        <v>35452.5639846</v>
      </c>
      <c r="D3202" s="2">
        <v>4.10896557234E7</v>
      </c>
      <c r="E3202" s="3" t="str">
        <f t="shared" si="1"/>
        <v>15</v>
      </c>
      <c r="F3202" s="5">
        <v>15.0</v>
      </c>
      <c r="G3202" s="3" t="s">
        <v>3053</v>
      </c>
      <c r="H3202" s="3" t="str">
        <f>VLOOKUP(F3202, prov_ccaa,4,FALSE)</f>
        <v>Galicia</v>
      </c>
      <c r="I3202" s="3">
        <f>VLOOKUP(F3202, prov_ccaa,3,FALSE)</f>
        <v>12</v>
      </c>
      <c r="J3202" s="3" t="str">
        <f>VLOOKUP(F3202,prov_ccaa,2,FALSE)</f>
        <v>Coruña, A</v>
      </c>
      <c r="K3202" s="3">
        <f>VLOOKUP(I3202,tasa,6,FALSE)</f>
        <v>0.2544246476</v>
      </c>
      <c r="L3202" s="6">
        <f t="shared" si="2"/>
        <v>223.8936899</v>
      </c>
    </row>
    <row r="3203" ht="14.25" customHeight="1">
      <c r="A3203" s="1" t="s">
        <v>3226</v>
      </c>
      <c r="B3203" s="2">
        <v>891.0</v>
      </c>
      <c r="C3203" s="2">
        <v>52898.64393</v>
      </c>
      <c r="D3203" s="2">
        <v>7.99434628409E7</v>
      </c>
      <c r="E3203" s="3" t="str">
        <f t="shared" si="1"/>
        <v>15</v>
      </c>
      <c r="F3203" s="5">
        <v>15.0</v>
      </c>
      <c r="G3203" s="3" t="s">
        <v>3053</v>
      </c>
      <c r="H3203" s="3" t="str">
        <f>VLOOKUP(F3203, prov_ccaa,4,FALSE)</f>
        <v>Galicia</v>
      </c>
      <c r="I3203" s="3">
        <f>VLOOKUP(F3203, prov_ccaa,3,FALSE)</f>
        <v>12</v>
      </c>
      <c r="J3203" s="3" t="str">
        <f>VLOOKUP(F3203,prov_ccaa,2,FALSE)</f>
        <v>Coruña, A</v>
      </c>
      <c r="K3203" s="3">
        <f>VLOOKUP(I3203,tasa,6,FALSE)</f>
        <v>0.2544246476</v>
      </c>
      <c r="L3203" s="6">
        <f t="shared" si="2"/>
        <v>226.692361</v>
      </c>
    </row>
    <row r="3204" ht="14.25" customHeight="1">
      <c r="A3204" s="1" t="s">
        <v>3227</v>
      </c>
      <c r="B3204" s="2">
        <v>1061.0</v>
      </c>
      <c r="C3204" s="2">
        <v>56318.4044262</v>
      </c>
      <c r="D3204" s="2">
        <v>7.11908309692E7</v>
      </c>
      <c r="E3204" s="3" t="str">
        <f t="shared" si="1"/>
        <v>15</v>
      </c>
      <c r="F3204" s="5">
        <v>15.0</v>
      </c>
      <c r="G3204" s="3" t="s">
        <v>3053</v>
      </c>
      <c r="H3204" s="3" t="str">
        <f>VLOOKUP(F3204, prov_ccaa,4,FALSE)</f>
        <v>Galicia</v>
      </c>
      <c r="I3204" s="3">
        <f>VLOOKUP(F3204, prov_ccaa,3,FALSE)</f>
        <v>12</v>
      </c>
      <c r="J3204" s="3" t="str">
        <f>VLOOKUP(F3204,prov_ccaa,2,FALSE)</f>
        <v>Coruña, A</v>
      </c>
      <c r="K3204" s="3">
        <f>VLOOKUP(I3204,tasa,6,FALSE)</f>
        <v>0.2544246476</v>
      </c>
      <c r="L3204" s="6">
        <f t="shared" si="2"/>
        <v>269.9445511</v>
      </c>
    </row>
    <row r="3205" ht="14.25" customHeight="1">
      <c r="A3205" s="1" t="s">
        <v>3228</v>
      </c>
      <c r="B3205" s="2">
        <v>13796.0</v>
      </c>
      <c r="C3205" s="2">
        <v>31611.9659856</v>
      </c>
      <c r="D3205" s="2">
        <v>3.10917899972E7</v>
      </c>
      <c r="E3205" s="3" t="str">
        <f t="shared" si="1"/>
        <v>15</v>
      </c>
      <c r="F3205" s="5">
        <v>15.0</v>
      </c>
      <c r="G3205" s="3" t="s">
        <v>3053</v>
      </c>
      <c r="H3205" s="3" t="str">
        <f>VLOOKUP(F3205, prov_ccaa,4,FALSE)</f>
        <v>Galicia</v>
      </c>
      <c r="I3205" s="3">
        <f>VLOOKUP(F3205, prov_ccaa,3,FALSE)</f>
        <v>12</v>
      </c>
      <c r="J3205" s="3" t="str">
        <f>VLOOKUP(F3205,prov_ccaa,2,FALSE)</f>
        <v>Coruña, A</v>
      </c>
      <c r="K3205" s="3">
        <f>VLOOKUP(I3205,tasa,6,FALSE)</f>
        <v>0.2544246476</v>
      </c>
      <c r="L3205" s="6">
        <f t="shared" si="2"/>
        <v>3510.042439</v>
      </c>
    </row>
    <row r="3206" ht="14.25" customHeight="1">
      <c r="A3206" s="1" t="s">
        <v>3229</v>
      </c>
      <c r="B3206" s="2">
        <v>2692.0</v>
      </c>
      <c r="C3206" s="2">
        <v>34950.709315</v>
      </c>
      <c r="D3206" s="2">
        <v>3.07357203523E7</v>
      </c>
      <c r="E3206" s="3" t="str">
        <f t="shared" si="1"/>
        <v>15</v>
      </c>
      <c r="F3206" s="5">
        <v>15.0</v>
      </c>
      <c r="G3206" s="3" t="s">
        <v>3053</v>
      </c>
      <c r="H3206" s="3" t="str">
        <f>VLOOKUP(F3206, prov_ccaa,4,FALSE)</f>
        <v>Galicia</v>
      </c>
      <c r="I3206" s="3">
        <f>VLOOKUP(F3206, prov_ccaa,3,FALSE)</f>
        <v>12</v>
      </c>
      <c r="J3206" s="3" t="str">
        <f>VLOOKUP(F3206,prov_ccaa,2,FALSE)</f>
        <v>Coruña, A</v>
      </c>
      <c r="K3206" s="3">
        <f>VLOOKUP(I3206,tasa,6,FALSE)</f>
        <v>0.2544246476</v>
      </c>
      <c r="L3206" s="6">
        <f t="shared" si="2"/>
        <v>684.9111514</v>
      </c>
    </row>
    <row r="3207" ht="14.25" customHeight="1">
      <c r="A3207" s="1" t="s">
        <v>3230</v>
      </c>
      <c r="B3207" s="2">
        <v>2616.0</v>
      </c>
      <c r="C3207" s="2">
        <v>27666.4712737</v>
      </c>
      <c r="D3207" s="2">
        <v>1.78157773887E7</v>
      </c>
      <c r="E3207" s="3" t="str">
        <f t="shared" si="1"/>
        <v>15</v>
      </c>
      <c r="F3207" s="5">
        <v>15.0</v>
      </c>
      <c r="G3207" s="3" t="s">
        <v>3053</v>
      </c>
      <c r="H3207" s="3" t="str">
        <f>VLOOKUP(F3207, prov_ccaa,4,FALSE)</f>
        <v>Galicia</v>
      </c>
      <c r="I3207" s="3">
        <f>VLOOKUP(F3207, prov_ccaa,3,FALSE)</f>
        <v>12</v>
      </c>
      <c r="J3207" s="3" t="str">
        <f>VLOOKUP(F3207,prov_ccaa,2,FALSE)</f>
        <v>Coruña, A</v>
      </c>
      <c r="K3207" s="3">
        <f>VLOOKUP(I3207,tasa,6,FALSE)</f>
        <v>0.2544246476</v>
      </c>
      <c r="L3207" s="6">
        <f t="shared" si="2"/>
        <v>665.5748782</v>
      </c>
    </row>
    <row r="3208" ht="14.25" customHeight="1">
      <c r="A3208" s="1" t="s">
        <v>3231</v>
      </c>
      <c r="B3208" s="2">
        <v>1075.0</v>
      </c>
      <c r="C3208" s="2">
        <v>40086.4792652</v>
      </c>
      <c r="D3208" s="2">
        <v>7.81687593513E7</v>
      </c>
      <c r="E3208" s="3" t="str">
        <f t="shared" si="1"/>
        <v>15</v>
      </c>
      <c r="F3208" s="5">
        <v>15.0</v>
      </c>
      <c r="G3208" s="3" t="s">
        <v>3053</v>
      </c>
      <c r="H3208" s="3" t="str">
        <f>VLOOKUP(F3208, prov_ccaa,4,FALSE)</f>
        <v>Galicia</v>
      </c>
      <c r="I3208" s="3">
        <f>VLOOKUP(F3208, prov_ccaa,3,FALSE)</f>
        <v>12</v>
      </c>
      <c r="J3208" s="3" t="str">
        <f>VLOOKUP(F3208,prov_ccaa,2,FALSE)</f>
        <v>Coruña, A</v>
      </c>
      <c r="K3208" s="3">
        <f>VLOOKUP(I3208,tasa,6,FALSE)</f>
        <v>0.2544246476</v>
      </c>
      <c r="L3208" s="6">
        <f t="shared" si="2"/>
        <v>273.5064962</v>
      </c>
    </row>
    <row r="3209" ht="14.25" customHeight="1">
      <c r="A3209" s="1" t="s">
        <v>3232</v>
      </c>
      <c r="B3209" s="2">
        <v>1805.0</v>
      </c>
      <c r="C3209" s="2">
        <v>47556.5596479</v>
      </c>
      <c r="D3209" s="2">
        <v>6.85997703144E7</v>
      </c>
      <c r="E3209" s="3" t="str">
        <f t="shared" si="1"/>
        <v>15</v>
      </c>
      <c r="F3209" s="5">
        <v>15.0</v>
      </c>
      <c r="G3209" s="3" t="s">
        <v>3053</v>
      </c>
      <c r="H3209" s="3" t="str">
        <f>VLOOKUP(F3209, prov_ccaa,4,FALSE)</f>
        <v>Galicia</v>
      </c>
      <c r="I3209" s="3">
        <f>VLOOKUP(F3209, prov_ccaa,3,FALSE)</f>
        <v>12</v>
      </c>
      <c r="J3209" s="3" t="str">
        <f>VLOOKUP(F3209,prov_ccaa,2,FALSE)</f>
        <v>Coruña, A</v>
      </c>
      <c r="K3209" s="3">
        <f>VLOOKUP(I3209,tasa,6,FALSE)</f>
        <v>0.2544246476</v>
      </c>
      <c r="L3209" s="6">
        <f t="shared" si="2"/>
        <v>459.236489</v>
      </c>
    </row>
    <row r="3210" ht="14.25" customHeight="1">
      <c r="A3210" s="1" t="s">
        <v>3233</v>
      </c>
      <c r="B3210" s="2">
        <v>1388.0</v>
      </c>
      <c r="C3210" s="2">
        <v>58932.2296206</v>
      </c>
      <c r="D3210" s="2">
        <v>5.64597668598E7</v>
      </c>
      <c r="E3210" s="3" t="str">
        <f t="shared" si="1"/>
        <v>15</v>
      </c>
      <c r="F3210" s="5">
        <v>15.0</v>
      </c>
      <c r="G3210" s="3" t="s">
        <v>3053</v>
      </c>
      <c r="H3210" s="3" t="str">
        <f>VLOOKUP(F3210, prov_ccaa,4,FALSE)</f>
        <v>Galicia</v>
      </c>
      <c r="I3210" s="3">
        <f>VLOOKUP(F3210, prov_ccaa,3,FALSE)</f>
        <v>12</v>
      </c>
      <c r="J3210" s="3" t="str">
        <f>VLOOKUP(F3210,prov_ccaa,2,FALSE)</f>
        <v>Coruña, A</v>
      </c>
      <c r="K3210" s="3">
        <f>VLOOKUP(I3210,tasa,6,FALSE)</f>
        <v>0.2544246476</v>
      </c>
      <c r="L3210" s="6">
        <f t="shared" si="2"/>
        <v>353.1414109</v>
      </c>
    </row>
    <row r="3211" ht="14.25" customHeight="1">
      <c r="A3211" s="1" t="s">
        <v>3234</v>
      </c>
      <c r="B3211" s="2">
        <v>1420.0</v>
      </c>
      <c r="C3211" s="2">
        <v>39430.5944272</v>
      </c>
      <c r="D3211" s="2">
        <v>3.9703159431E7</v>
      </c>
      <c r="E3211" s="3" t="str">
        <f t="shared" si="1"/>
        <v>15</v>
      </c>
      <c r="F3211" s="5">
        <v>15.0</v>
      </c>
      <c r="G3211" s="3" t="s">
        <v>3053</v>
      </c>
      <c r="H3211" s="3" t="str">
        <f>VLOOKUP(F3211, prov_ccaa,4,FALSE)</f>
        <v>Galicia</v>
      </c>
      <c r="I3211" s="3">
        <f>VLOOKUP(F3211, prov_ccaa,3,FALSE)</f>
        <v>12</v>
      </c>
      <c r="J3211" s="3" t="str">
        <f>VLOOKUP(F3211,prov_ccaa,2,FALSE)</f>
        <v>Coruña, A</v>
      </c>
      <c r="K3211" s="3">
        <f>VLOOKUP(I3211,tasa,6,FALSE)</f>
        <v>0.2544246476</v>
      </c>
      <c r="L3211" s="6">
        <f t="shared" si="2"/>
        <v>361.2829996</v>
      </c>
    </row>
    <row r="3212" ht="14.25" customHeight="1">
      <c r="A3212" s="1" t="s">
        <v>3235</v>
      </c>
      <c r="B3212" s="2">
        <v>1017.0</v>
      </c>
      <c r="C3212" s="2">
        <v>41063.8768949</v>
      </c>
      <c r="D3212" s="2">
        <v>4.11510139856E7</v>
      </c>
      <c r="E3212" s="3" t="str">
        <f t="shared" si="1"/>
        <v>15</v>
      </c>
      <c r="F3212" s="5">
        <v>15.0</v>
      </c>
      <c r="G3212" s="3" t="s">
        <v>3053</v>
      </c>
      <c r="H3212" s="3" t="str">
        <f>VLOOKUP(F3212, prov_ccaa,4,FALSE)</f>
        <v>Galicia</v>
      </c>
      <c r="I3212" s="3">
        <f>VLOOKUP(F3212, prov_ccaa,3,FALSE)</f>
        <v>12</v>
      </c>
      <c r="J3212" s="3" t="str">
        <f>VLOOKUP(F3212,prov_ccaa,2,FALSE)</f>
        <v>Coruña, A</v>
      </c>
      <c r="K3212" s="3">
        <f>VLOOKUP(I3212,tasa,6,FALSE)</f>
        <v>0.2544246476</v>
      </c>
      <c r="L3212" s="6">
        <f t="shared" si="2"/>
        <v>258.7498666</v>
      </c>
    </row>
    <row r="3213" ht="14.25" customHeight="1">
      <c r="A3213" s="1" t="s">
        <v>3236</v>
      </c>
      <c r="B3213" s="2">
        <v>952.0</v>
      </c>
      <c r="C3213" s="2">
        <v>37627.2247885</v>
      </c>
      <c r="D3213" s="2">
        <v>3.49318550673E7</v>
      </c>
      <c r="E3213" s="3" t="str">
        <f t="shared" si="1"/>
        <v>15</v>
      </c>
      <c r="F3213" s="5">
        <v>15.0</v>
      </c>
      <c r="G3213" s="3" t="s">
        <v>3053</v>
      </c>
      <c r="H3213" s="3" t="str">
        <f>VLOOKUP(F3213, prov_ccaa,4,FALSE)</f>
        <v>Galicia</v>
      </c>
      <c r="I3213" s="3">
        <f>VLOOKUP(F3213, prov_ccaa,3,FALSE)</f>
        <v>12</v>
      </c>
      <c r="J3213" s="3" t="str">
        <f>VLOOKUP(F3213,prov_ccaa,2,FALSE)</f>
        <v>Coruña, A</v>
      </c>
      <c r="K3213" s="3">
        <f>VLOOKUP(I3213,tasa,6,FALSE)</f>
        <v>0.2544246476</v>
      </c>
      <c r="L3213" s="6">
        <f t="shared" si="2"/>
        <v>242.2122645</v>
      </c>
    </row>
    <row r="3214" ht="14.25" customHeight="1">
      <c r="A3214" s="1" t="s">
        <v>3237</v>
      </c>
      <c r="B3214" s="2">
        <v>3025.0</v>
      </c>
      <c r="C3214" s="2">
        <v>63809.7604015</v>
      </c>
      <c r="D3214" s="2">
        <v>1.0184816347E8</v>
      </c>
      <c r="E3214" s="3" t="str">
        <f t="shared" si="1"/>
        <v>15</v>
      </c>
      <c r="F3214" s="5">
        <v>15.0</v>
      </c>
      <c r="G3214" s="3" t="s">
        <v>3053</v>
      </c>
      <c r="H3214" s="3" t="str">
        <f>VLOOKUP(F3214, prov_ccaa,4,FALSE)</f>
        <v>Galicia</v>
      </c>
      <c r="I3214" s="3">
        <f>VLOOKUP(F3214, prov_ccaa,3,FALSE)</f>
        <v>12</v>
      </c>
      <c r="J3214" s="3" t="str">
        <f>VLOOKUP(F3214,prov_ccaa,2,FALSE)</f>
        <v>Coruña, A</v>
      </c>
      <c r="K3214" s="3">
        <f>VLOOKUP(I3214,tasa,6,FALSE)</f>
        <v>0.2544246476</v>
      </c>
      <c r="L3214" s="6">
        <f t="shared" si="2"/>
        <v>769.6345591</v>
      </c>
    </row>
    <row r="3215" ht="14.25" customHeight="1">
      <c r="A3215" s="1" t="s">
        <v>3238</v>
      </c>
      <c r="B3215" s="2">
        <v>5614.0</v>
      </c>
      <c r="C3215" s="2">
        <v>45475.8582434</v>
      </c>
      <c r="D3215" s="2">
        <v>4.7288454816E7</v>
      </c>
      <c r="E3215" s="3" t="str">
        <f t="shared" si="1"/>
        <v>15</v>
      </c>
      <c r="F3215" s="5">
        <v>15.0</v>
      </c>
      <c r="G3215" s="3" t="s">
        <v>3053</v>
      </c>
      <c r="H3215" s="3" t="str">
        <f>VLOOKUP(F3215, prov_ccaa,4,FALSE)</f>
        <v>Galicia</v>
      </c>
      <c r="I3215" s="3">
        <f>VLOOKUP(F3215, prov_ccaa,3,FALSE)</f>
        <v>12</v>
      </c>
      <c r="J3215" s="3" t="str">
        <f>VLOOKUP(F3215,prov_ccaa,2,FALSE)</f>
        <v>Coruña, A</v>
      </c>
      <c r="K3215" s="3">
        <f>VLOOKUP(I3215,tasa,6,FALSE)</f>
        <v>0.2544246476</v>
      </c>
      <c r="L3215" s="6">
        <f t="shared" si="2"/>
        <v>1428.339972</v>
      </c>
    </row>
    <row r="3216" ht="14.25" customHeight="1">
      <c r="A3216" s="1" t="s">
        <v>3239</v>
      </c>
      <c r="B3216" s="2">
        <v>1279.0</v>
      </c>
      <c r="C3216" s="2">
        <v>43428.8016304</v>
      </c>
      <c r="D3216" s="2">
        <v>4.12358126788E7</v>
      </c>
      <c r="E3216" s="3" t="str">
        <f t="shared" si="1"/>
        <v>15</v>
      </c>
      <c r="F3216" s="5">
        <v>15.0</v>
      </c>
      <c r="G3216" s="3" t="s">
        <v>3053</v>
      </c>
      <c r="H3216" s="3" t="str">
        <f>VLOOKUP(F3216, prov_ccaa,4,FALSE)</f>
        <v>Galicia</v>
      </c>
      <c r="I3216" s="3">
        <f>VLOOKUP(F3216, prov_ccaa,3,FALSE)</f>
        <v>12</v>
      </c>
      <c r="J3216" s="3" t="str">
        <f>VLOOKUP(F3216,prov_ccaa,2,FALSE)</f>
        <v>Coruña, A</v>
      </c>
      <c r="K3216" s="3">
        <f>VLOOKUP(I3216,tasa,6,FALSE)</f>
        <v>0.2544246476</v>
      </c>
      <c r="L3216" s="6">
        <f t="shared" si="2"/>
        <v>325.4091243</v>
      </c>
    </row>
    <row r="3217" ht="14.25" customHeight="1">
      <c r="A3217" s="1" t="s">
        <v>3240</v>
      </c>
      <c r="B3217" s="2">
        <v>3770.0</v>
      </c>
      <c r="C3217" s="2">
        <v>49065.6063121</v>
      </c>
      <c r="D3217" s="2">
        <v>1.09155170075E8</v>
      </c>
      <c r="E3217" s="3" t="str">
        <f t="shared" si="1"/>
        <v>15</v>
      </c>
      <c r="F3217" s="5">
        <v>15.0</v>
      </c>
      <c r="G3217" s="3" t="s">
        <v>3053</v>
      </c>
      <c r="H3217" s="3" t="str">
        <f>VLOOKUP(F3217, prov_ccaa,4,FALSE)</f>
        <v>Galicia</v>
      </c>
      <c r="I3217" s="3">
        <f>VLOOKUP(F3217, prov_ccaa,3,FALSE)</f>
        <v>12</v>
      </c>
      <c r="J3217" s="3" t="str">
        <f>VLOOKUP(F3217,prov_ccaa,2,FALSE)</f>
        <v>Coruña, A</v>
      </c>
      <c r="K3217" s="3">
        <f>VLOOKUP(I3217,tasa,6,FALSE)</f>
        <v>0.2544246476</v>
      </c>
      <c r="L3217" s="6">
        <f t="shared" si="2"/>
        <v>959.1809216</v>
      </c>
    </row>
    <row r="3218" ht="14.25" customHeight="1">
      <c r="A3218" s="1" t="s">
        <v>3241</v>
      </c>
      <c r="B3218" s="2">
        <v>2809.0</v>
      </c>
      <c r="C3218" s="2">
        <v>37224.4242917</v>
      </c>
      <c r="D3218" s="2">
        <v>2.74966980558E7</v>
      </c>
      <c r="E3218" s="3" t="str">
        <f t="shared" si="1"/>
        <v>15</v>
      </c>
      <c r="F3218" s="5">
        <v>15.0</v>
      </c>
      <c r="G3218" s="3" t="s">
        <v>3053</v>
      </c>
      <c r="H3218" s="3" t="str">
        <f>VLOOKUP(F3218, prov_ccaa,4,FALSE)</f>
        <v>Galicia</v>
      </c>
      <c r="I3218" s="3">
        <f>VLOOKUP(F3218, prov_ccaa,3,FALSE)</f>
        <v>12</v>
      </c>
      <c r="J3218" s="3" t="str">
        <f>VLOOKUP(F3218,prov_ccaa,2,FALSE)</f>
        <v>Coruña, A</v>
      </c>
      <c r="K3218" s="3">
        <f>VLOOKUP(I3218,tasa,6,FALSE)</f>
        <v>0.2544246476</v>
      </c>
      <c r="L3218" s="6">
        <f t="shared" si="2"/>
        <v>714.6788352</v>
      </c>
    </row>
    <row r="3219" ht="14.25" customHeight="1">
      <c r="A3219" s="1" t="s">
        <v>3242</v>
      </c>
      <c r="B3219" s="2">
        <v>2210.0</v>
      </c>
      <c r="C3219" s="2">
        <v>24740.053355</v>
      </c>
      <c r="D3219" s="2">
        <v>2.55010689971E7</v>
      </c>
      <c r="E3219" s="3" t="str">
        <f t="shared" si="1"/>
        <v>15</v>
      </c>
      <c r="F3219" s="5">
        <v>15.0</v>
      </c>
      <c r="G3219" s="3" t="s">
        <v>3053</v>
      </c>
      <c r="H3219" s="3" t="str">
        <f>VLOOKUP(F3219, prov_ccaa,4,FALSE)</f>
        <v>Galicia</v>
      </c>
      <c r="I3219" s="3">
        <f>VLOOKUP(F3219, prov_ccaa,3,FALSE)</f>
        <v>12</v>
      </c>
      <c r="J3219" s="3" t="str">
        <f>VLOOKUP(F3219,prov_ccaa,2,FALSE)</f>
        <v>Coruña, A</v>
      </c>
      <c r="K3219" s="3">
        <f>VLOOKUP(I3219,tasa,6,FALSE)</f>
        <v>0.2544246476</v>
      </c>
      <c r="L3219" s="6">
        <f t="shared" si="2"/>
        <v>562.2784713</v>
      </c>
    </row>
    <row r="3220" ht="14.25" customHeight="1">
      <c r="A3220" s="1" t="s">
        <v>3243</v>
      </c>
      <c r="B3220" s="2">
        <v>1236.0</v>
      </c>
      <c r="C3220" s="2">
        <v>49330.4784183</v>
      </c>
      <c r="D3220" s="2">
        <v>5.94568398022E7</v>
      </c>
      <c r="E3220" s="3" t="str">
        <f t="shared" si="1"/>
        <v>15</v>
      </c>
      <c r="F3220" s="5">
        <v>15.0</v>
      </c>
      <c r="G3220" s="3" t="s">
        <v>3053</v>
      </c>
      <c r="H3220" s="3" t="str">
        <f>VLOOKUP(F3220, prov_ccaa,4,FALSE)</f>
        <v>Galicia</v>
      </c>
      <c r="I3220" s="3">
        <f>VLOOKUP(F3220, prov_ccaa,3,FALSE)</f>
        <v>12</v>
      </c>
      <c r="J3220" s="3" t="str">
        <f>VLOOKUP(F3220,prov_ccaa,2,FALSE)</f>
        <v>Coruña, A</v>
      </c>
      <c r="K3220" s="3">
        <f>VLOOKUP(I3220,tasa,6,FALSE)</f>
        <v>0.2544246476</v>
      </c>
      <c r="L3220" s="6">
        <f t="shared" si="2"/>
        <v>314.4688645</v>
      </c>
    </row>
    <row r="3221" ht="14.25" customHeight="1">
      <c r="A3221" s="1" t="s">
        <v>3244</v>
      </c>
      <c r="B3221" s="2">
        <v>1234.0</v>
      </c>
      <c r="C3221" s="2">
        <v>37953.9701924</v>
      </c>
      <c r="D3221" s="2">
        <v>3.04702424578E7</v>
      </c>
      <c r="E3221" s="3" t="str">
        <f t="shared" si="1"/>
        <v>15</v>
      </c>
      <c r="F3221" s="5">
        <v>15.0</v>
      </c>
      <c r="G3221" s="3" t="s">
        <v>3053</v>
      </c>
      <c r="H3221" s="3" t="str">
        <f>VLOOKUP(F3221, prov_ccaa,4,FALSE)</f>
        <v>Galicia</v>
      </c>
      <c r="I3221" s="3">
        <f>VLOOKUP(F3221, prov_ccaa,3,FALSE)</f>
        <v>12</v>
      </c>
      <c r="J3221" s="3" t="str">
        <f>VLOOKUP(F3221,prov_ccaa,2,FALSE)</f>
        <v>Coruña, A</v>
      </c>
      <c r="K3221" s="3">
        <f>VLOOKUP(I3221,tasa,6,FALSE)</f>
        <v>0.2544246476</v>
      </c>
      <c r="L3221" s="6">
        <f t="shared" si="2"/>
        <v>313.9600152</v>
      </c>
    </row>
    <row r="3222" ht="14.25" customHeight="1">
      <c r="A3222" s="1" t="s">
        <v>3245</v>
      </c>
      <c r="B3222" s="2">
        <v>3606.0</v>
      </c>
      <c r="C3222" s="2">
        <v>45913.4954222</v>
      </c>
      <c r="D3222" s="2">
        <v>8.74249805687E7</v>
      </c>
      <c r="E3222" s="3" t="str">
        <f t="shared" si="1"/>
        <v>15</v>
      </c>
      <c r="F3222" s="5">
        <v>15.0</v>
      </c>
      <c r="G3222" s="3" t="s">
        <v>3053</v>
      </c>
      <c r="H3222" s="3" t="str">
        <f>VLOOKUP(F3222, prov_ccaa,4,FALSE)</f>
        <v>Galicia</v>
      </c>
      <c r="I3222" s="3">
        <f>VLOOKUP(F3222, prov_ccaa,3,FALSE)</f>
        <v>12</v>
      </c>
      <c r="J3222" s="3" t="str">
        <f>VLOOKUP(F3222,prov_ccaa,2,FALSE)</f>
        <v>Coruña, A</v>
      </c>
      <c r="K3222" s="3">
        <f>VLOOKUP(I3222,tasa,6,FALSE)</f>
        <v>0.2544246476</v>
      </c>
      <c r="L3222" s="6">
        <f t="shared" si="2"/>
        <v>917.4552793</v>
      </c>
    </row>
    <row r="3223" ht="14.25" customHeight="1">
      <c r="A3223" s="1" t="s">
        <v>3246</v>
      </c>
      <c r="B3223" s="2">
        <v>1397.0</v>
      </c>
      <c r="C3223" s="2">
        <v>35914.2002934</v>
      </c>
      <c r="D3223" s="2">
        <v>4.42737567672E7</v>
      </c>
      <c r="E3223" s="3" t="str">
        <f t="shared" si="1"/>
        <v>15</v>
      </c>
      <c r="F3223" s="5">
        <v>15.0</v>
      </c>
      <c r="G3223" s="3" t="s">
        <v>3053</v>
      </c>
      <c r="H3223" s="3" t="str">
        <f>VLOOKUP(F3223, prov_ccaa,4,FALSE)</f>
        <v>Galicia</v>
      </c>
      <c r="I3223" s="3">
        <f>VLOOKUP(F3223, prov_ccaa,3,FALSE)</f>
        <v>12</v>
      </c>
      <c r="J3223" s="3" t="str">
        <f>VLOOKUP(F3223,prov_ccaa,2,FALSE)</f>
        <v>Coruña, A</v>
      </c>
      <c r="K3223" s="3">
        <f>VLOOKUP(I3223,tasa,6,FALSE)</f>
        <v>0.2544246476</v>
      </c>
      <c r="L3223" s="6">
        <f t="shared" si="2"/>
        <v>355.4312327</v>
      </c>
    </row>
    <row r="3224" ht="14.25" customHeight="1">
      <c r="A3224" s="1" t="s">
        <v>3247</v>
      </c>
      <c r="B3224" s="2">
        <v>1821.0</v>
      </c>
      <c r="C3224" s="2">
        <v>38554.4887238</v>
      </c>
      <c r="D3224" s="2">
        <v>5.68069354242E7</v>
      </c>
      <c r="E3224" s="3" t="str">
        <f t="shared" si="1"/>
        <v>15</v>
      </c>
      <c r="F3224" s="5">
        <v>15.0</v>
      </c>
      <c r="G3224" s="3" t="s">
        <v>3053</v>
      </c>
      <c r="H3224" s="3" t="str">
        <f>VLOOKUP(F3224, prov_ccaa,4,FALSE)</f>
        <v>Galicia</v>
      </c>
      <c r="I3224" s="3">
        <f>VLOOKUP(F3224, prov_ccaa,3,FALSE)</f>
        <v>12</v>
      </c>
      <c r="J3224" s="3" t="str">
        <f>VLOOKUP(F3224,prov_ccaa,2,FALSE)</f>
        <v>Coruña, A</v>
      </c>
      <c r="K3224" s="3">
        <f>VLOOKUP(I3224,tasa,6,FALSE)</f>
        <v>0.2544246476</v>
      </c>
      <c r="L3224" s="6">
        <f t="shared" si="2"/>
        <v>463.3072833</v>
      </c>
    </row>
    <row r="3225" ht="14.25" customHeight="1">
      <c r="A3225" s="1" t="s">
        <v>3248</v>
      </c>
      <c r="B3225" s="2">
        <v>2023.0</v>
      </c>
      <c r="C3225" s="2">
        <v>51998.7776449</v>
      </c>
      <c r="D3225" s="2">
        <v>8.20193282613E7</v>
      </c>
      <c r="E3225" s="3" t="str">
        <f t="shared" si="1"/>
        <v>15</v>
      </c>
      <c r="F3225" s="5">
        <v>15.0</v>
      </c>
      <c r="G3225" s="3" t="s">
        <v>3053</v>
      </c>
      <c r="H3225" s="3" t="str">
        <f>VLOOKUP(F3225, prov_ccaa,4,FALSE)</f>
        <v>Galicia</v>
      </c>
      <c r="I3225" s="3">
        <f>VLOOKUP(F3225, prov_ccaa,3,FALSE)</f>
        <v>12</v>
      </c>
      <c r="J3225" s="3" t="str">
        <f>VLOOKUP(F3225,prov_ccaa,2,FALSE)</f>
        <v>Coruña, A</v>
      </c>
      <c r="K3225" s="3">
        <f>VLOOKUP(I3225,tasa,6,FALSE)</f>
        <v>0.2544246476</v>
      </c>
      <c r="L3225" s="6">
        <f t="shared" si="2"/>
        <v>514.7010622</v>
      </c>
    </row>
    <row r="3226" ht="14.25" customHeight="1">
      <c r="A3226" s="1" t="s">
        <v>3249</v>
      </c>
      <c r="B3226" s="2">
        <v>1072.0</v>
      </c>
      <c r="C3226" s="2">
        <v>40586.1968715</v>
      </c>
      <c r="D3226" s="2">
        <v>4.28464994721E7</v>
      </c>
      <c r="E3226" s="3" t="str">
        <f t="shared" si="1"/>
        <v>15</v>
      </c>
      <c r="F3226" s="5">
        <v>15.0</v>
      </c>
      <c r="G3226" s="3" t="s">
        <v>3053</v>
      </c>
      <c r="H3226" s="3" t="str">
        <f>VLOOKUP(F3226, prov_ccaa,4,FALSE)</f>
        <v>Galicia</v>
      </c>
      <c r="I3226" s="3">
        <f>VLOOKUP(F3226, prov_ccaa,3,FALSE)</f>
        <v>12</v>
      </c>
      <c r="J3226" s="3" t="str">
        <f>VLOOKUP(F3226,prov_ccaa,2,FALSE)</f>
        <v>Coruña, A</v>
      </c>
      <c r="K3226" s="3">
        <f>VLOOKUP(I3226,tasa,6,FALSE)</f>
        <v>0.2544246476</v>
      </c>
      <c r="L3226" s="6">
        <f t="shared" si="2"/>
        <v>272.7432223</v>
      </c>
    </row>
    <row r="3227" ht="14.25" customHeight="1">
      <c r="A3227" s="1" t="s">
        <v>3250</v>
      </c>
      <c r="B3227" s="2">
        <v>1212.0</v>
      </c>
      <c r="C3227" s="2">
        <v>14649.6557585</v>
      </c>
      <c r="D3227" s="2">
        <v>8854988.09454</v>
      </c>
      <c r="E3227" s="3" t="str">
        <f t="shared" si="1"/>
        <v>15</v>
      </c>
      <c r="F3227" s="5">
        <v>15.0</v>
      </c>
      <c r="G3227" s="3" t="s">
        <v>3053</v>
      </c>
      <c r="H3227" s="3" t="str">
        <f>VLOOKUP(F3227, prov_ccaa,4,FALSE)</f>
        <v>Galicia</v>
      </c>
      <c r="I3227" s="3">
        <f>VLOOKUP(F3227, prov_ccaa,3,FALSE)</f>
        <v>12</v>
      </c>
      <c r="J3227" s="3" t="str">
        <f>VLOOKUP(F3227,prov_ccaa,2,FALSE)</f>
        <v>Coruña, A</v>
      </c>
      <c r="K3227" s="3">
        <f>VLOOKUP(I3227,tasa,6,FALSE)</f>
        <v>0.2544246476</v>
      </c>
      <c r="L3227" s="6">
        <f t="shared" si="2"/>
        <v>308.3626729</v>
      </c>
    </row>
    <row r="3228" ht="14.25" customHeight="1">
      <c r="A3228" s="1" t="s">
        <v>3251</v>
      </c>
      <c r="B3228" s="2">
        <v>3763.0</v>
      </c>
      <c r="C3228" s="2">
        <v>47361.7378035</v>
      </c>
      <c r="D3228" s="2">
        <v>4.73474961304E7</v>
      </c>
      <c r="E3228" s="3" t="str">
        <f t="shared" si="1"/>
        <v>15</v>
      </c>
      <c r="F3228" s="5">
        <v>15.0</v>
      </c>
      <c r="G3228" s="3" t="s">
        <v>3053</v>
      </c>
      <c r="H3228" s="3" t="str">
        <f>VLOOKUP(F3228, prov_ccaa,4,FALSE)</f>
        <v>Galicia</v>
      </c>
      <c r="I3228" s="3">
        <f>VLOOKUP(F3228, prov_ccaa,3,FALSE)</f>
        <v>12</v>
      </c>
      <c r="J3228" s="3" t="str">
        <f>VLOOKUP(F3228,prov_ccaa,2,FALSE)</f>
        <v>Coruña, A</v>
      </c>
      <c r="K3228" s="3">
        <f>VLOOKUP(I3228,tasa,6,FALSE)</f>
        <v>0.2544246476</v>
      </c>
      <c r="L3228" s="6">
        <f t="shared" si="2"/>
        <v>957.399949</v>
      </c>
    </row>
    <row r="3229" ht="14.25" customHeight="1">
      <c r="A3229" s="1" t="s">
        <v>3252</v>
      </c>
      <c r="B3229" s="2">
        <v>2166.0</v>
      </c>
      <c r="C3229" s="2">
        <v>31147.1089689</v>
      </c>
      <c r="D3229" s="2">
        <v>2.80658666628E7</v>
      </c>
      <c r="E3229" s="3" t="str">
        <f t="shared" si="1"/>
        <v>15</v>
      </c>
      <c r="F3229" s="5">
        <v>15.0</v>
      </c>
      <c r="G3229" s="3" t="s">
        <v>3053</v>
      </c>
      <c r="H3229" s="3" t="str">
        <f>VLOOKUP(F3229, prov_ccaa,4,FALSE)</f>
        <v>Galicia</v>
      </c>
      <c r="I3229" s="3">
        <f>VLOOKUP(F3229, prov_ccaa,3,FALSE)</f>
        <v>12</v>
      </c>
      <c r="J3229" s="3" t="str">
        <f>VLOOKUP(F3229,prov_ccaa,2,FALSE)</f>
        <v>Coruña, A</v>
      </c>
      <c r="K3229" s="3">
        <f>VLOOKUP(I3229,tasa,6,FALSE)</f>
        <v>0.2544246476</v>
      </c>
      <c r="L3229" s="6">
        <f t="shared" si="2"/>
        <v>551.0837868</v>
      </c>
    </row>
    <row r="3230" ht="14.25" customHeight="1">
      <c r="A3230" s="1" t="s">
        <v>3253</v>
      </c>
      <c r="B3230" s="2">
        <v>1091.0</v>
      </c>
      <c r="C3230" s="2">
        <v>36481.7548808</v>
      </c>
      <c r="D3230" s="2">
        <v>4.38955052663E7</v>
      </c>
      <c r="E3230" s="3" t="str">
        <f t="shared" si="1"/>
        <v>15</v>
      </c>
      <c r="F3230" s="5">
        <v>15.0</v>
      </c>
      <c r="G3230" s="3" t="s">
        <v>3053</v>
      </c>
      <c r="H3230" s="3" t="str">
        <f>VLOOKUP(F3230, prov_ccaa,4,FALSE)</f>
        <v>Galicia</v>
      </c>
      <c r="I3230" s="3">
        <f>VLOOKUP(F3230, prov_ccaa,3,FALSE)</f>
        <v>12</v>
      </c>
      <c r="J3230" s="3" t="str">
        <f>VLOOKUP(F3230,prov_ccaa,2,FALSE)</f>
        <v>Coruña, A</v>
      </c>
      <c r="K3230" s="3">
        <f>VLOOKUP(I3230,tasa,6,FALSE)</f>
        <v>0.2544246476</v>
      </c>
      <c r="L3230" s="6">
        <f t="shared" si="2"/>
        <v>277.5772906</v>
      </c>
    </row>
    <row r="3231" ht="14.25" customHeight="1">
      <c r="A3231" s="1" t="s">
        <v>3254</v>
      </c>
      <c r="B3231" s="2">
        <v>1942.0</v>
      </c>
      <c r="C3231" s="2">
        <v>48477.6428109</v>
      </c>
      <c r="D3231" s="2">
        <v>8.01171424685E7</v>
      </c>
      <c r="E3231" s="3" t="str">
        <f t="shared" si="1"/>
        <v>15</v>
      </c>
      <c r="F3231" s="5">
        <v>15.0</v>
      </c>
      <c r="G3231" s="3" t="s">
        <v>3053</v>
      </c>
      <c r="H3231" s="3" t="str">
        <f>VLOOKUP(F3231, prov_ccaa,4,FALSE)</f>
        <v>Galicia</v>
      </c>
      <c r="I3231" s="3">
        <f>VLOOKUP(F3231, prov_ccaa,3,FALSE)</f>
        <v>12</v>
      </c>
      <c r="J3231" s="3" t="str">
        <f>VLOOKUP(F3231,prov_ccaa,2,FALSE)</f>
        <v>Coruña, A</v>
      </c>
      <c r="K3231" s="3">
        <f>VLOOKUP(I3231,tasa,6,FALSE)</f>
        <v>0.2544246476</v>
      </c>
      <c r="L3231" s="6">
        <f t="shared" si="2"/>
        <v>494.0926657</v>
      </c>
    </row>
    <row r="3232" ht="14.25" customHeight="1">
      <c r="A3232" s="1" t="s">
        <v>3255</v>
      </c>
      <c r="B3232" s="2">
        <v>61.0</v>
      </c>
      <c r="C3232" s="2">
        <v>37717.5975954</v>
      </c>
      <c r="D3232" s="2">
        <v>6.30313445674E7</v>
      </c>
      <c r="E3232" s="3" t="str">
        <f t="shared" si="1"/>
        <v>16</v>
      </c>
      <c r="F3232" s="5">
        <v>16.0</v>
      </c>
      <c r="G3232" s="3" t="s">
        <v>3256</v>
      </c>
      <c r="H3232" s="3" t="str">
        <f>VLOOKUP(F3232, prov_ccaa,4,FALSE)</f>
        <v>Castilla-La Mancha</v>
      </c>
      <c r="I3232" s="3">
        <f>VLOOKUP(F3232, prov_ccaa,3,FALSE)</f>
        <v>8</v>
      </c>
      <c r="J3232" s="3" t="str">
        <f>VLOOKUP(F3232,prov_ccaa,2,FALSE)</f>
        <v>Cuenca</v>
      </c>
      <c r="K3232" s="3">
        <f>VLOOKUP(I3232,tasa,6,FALSE)</f>
        <v>0.1380461267</v>
      </c>
      <c r="L3232" s="6">
        <f t="shared" si="2"/>
        <v>8.420813728</v>
      </c>
    </row>
    <row r="3233" ht="14.25" customHeight="1">
      <c r="A3233" s="1" t="s">
        <v>3257</v>
      </c>
      <c r="B3233" s="2">
        <v>226.0</v>
      </c>
      <c r="C3233" s="2">
        <v>30887.7314571</v>
      </c>
      <c r="D3233" s="2">
        <v>2.209108723E7</v>
      </c>
      <c r="E3233" s="3" t="str">
        <f t="shared" si="1"/>
        <v>16</v>
      </c>
      <c r="F3233" s="5">
        <v>16.0</v>
      </c>
      <c r="G3233" s="3" t="s">
        <v>3256</v>
      </c>
      <c r="H3233" s="3" t="str">
        <f>VLOOKUP(F3233, prov_ccaa,4,FALSE)</f>
        <v>Castilla-La Mancha</v>
      </c>
      <c r="I3233" s="3">
        <f>VLOOKUP(F3233, prov_ccaa,3,FALSE)</f>
        <v>8</v>
      </c>
      <c r="J3233" s="3" t="str">
        <f>VLOOKUP(F3233,prov_ccaa,2,FALSE)</f>
        <v>Cuenca</v>
      </c>
      <c r="K3233" s="3">
        <f>VLOOKUP(I3233,tasa,6,FALSE)</f>
        <v>0.1380461267</v>
      </c>
      <c r="L3233" s="6">
        <f t="shared" si="2"/>
        <v>31.19842463</v>
      </c>
    </row>
    <row r="3234" ht="14.25" customHeight="1">
      <c r="A3234" s="1" t="s">
        <v>3258</v>
      </c>
      <c r="B3234" s="2">
        <v>172.0</v>
      </c>
      <c r="C3234" s="2">
        <v>107968.861433</v>
      </c>
      <c r="D3234" s="2">
        <v>1.19881443811E8</v>
      </c>
      <c r="E3234" s="3" t="str">
        <f t="shared" si="1"/>
        <v>16</v>
      </c>
      <c r="F3234" s="5">
        <v>16.0</v>
      </c>
      <c r="G3234" s="3" t="s">
        <v>3256</v>
      </c>
      <c r="H3234" s="3" t="str">
        <f>VLOOKUP(F3234, prov_ccaa,4,FALSE)</f>
        <v>Castilla-La Mancha</v>
      </c>
      <c r="I3234" s="3">
        <f>VLOOKUP(F3234, prov_ccaa,3,FALSE)</f>
        <v>8</v>
      </c>
      <c r="J3234" s="3" t="str">
        <f>VLOOKUP(F3234,prov_ccaa,2,FALSE)</f>
        <v>Cuenca</v>
      </c>
      <c r="K3234" s="3">
        <f>VLOOKUP(I3234,tasa,6,FALSE)</f>
        <v>0.1380461267</v>
      </c>
      <c r="L3234" s="6">
        <f t="shared" si="2"/>
        <v>23.74393379</v>
      </c>
    </row>
    <row r="3235" ht="14.25" customHeight="1">
      <c r="A3235" s="1" t="s">
        <v>3259</v>
      </c>
      <c r="B3235" s="2">
        <v>228.0</v>
      </c>
      <c r="C3235" s="2">
        <v>31992.0790601</v>
      </c>
      <c r="D3235" s="2">
        <v>5.51510185165E7</v>
      </c>
      <c r="E3235" s="3" t="str">
        <f t="shared" si="1"/>
        <v>16</v>
      </c>
      <c r="F3235" s="5">
        <v>16.0</v>
      </c>
      <c r="G3235" s="3" t="s">
        <v>3256</v>
      </c>
      <c r="H3235" s="3" t="str">
        <f>VLOOKUP(F3235, prov_ccaa,4,FALSE)</f>
        <v>Castilla-La Mancha</v>
      </c>
      <c r="I3235" s="3">
        <f>VLOOKUP(F3235, prov_ccaa,3,FALSE)</f>
        <v>8</v>
      </c>
      <c r="J3235" s="3" t="str">
        <f>VLOOKUP(F3235,prov_ccaa,2,FALSE)</f>
        <v>Cuenca</v>
      </c>
      <c r="K3235" s="3">
        <f>VLOOKUP(I3235,tasa,6,FALSE)</f>
        <v>0.1380461267</v>
      </c>
      <c r="L3235" s="6">
        <f t="shared" si="2"/>
        <v>31.47451689</v>
      </c>
    </row>
    <row r="3236" ht="14.25" customHeight="1">
      <c r="A3236" s="1" t="s">
        <v>3260</v>
      </c>
      <c r="B3236" s="2">
        <v>268.0</v>
      </c>
      <c r="C3236" s="2">
        <v>25584.8971205</v>
      </c>
      <c r="D3236" s="2">
        <v>4.00795401255E7</v>
      </c>
      <c r="E3236" s="3" t="str">
        <f t="shared" si="1"/>
        <v>16</v>
      </c>
      <c r="F3236" s="5">
        <v>16.0</v>
      </c>
      <c r="G3236" s="3" t="s">
        <v>3256</v>
      </c>
      <c r="H3236" s="3" t="str">
        <f>VLOOKUP(F3236, prov_ccaa,4,FALSE)</f>
        <v>Castilla-La Mancha</v>
      </c>
      <c r="I3236" s="3">
        <f>VLOOKUP(F3236, prov_ccaa,3,FALSE)</f>
        <v>8</v>
      </c>
      <c r="J3236" s="3" t="str">
        <f>VLOOKUP(F3236,prov_ccaa,2,FALSE)</f>
        <v>Cuenca</v>
      </c>
      <c r="K3236" s="3">
        <f>VLOOKUP(I3236,tasa,6,FALSE)</f>
        <v>0.1380461267</v>
      </c>
      <c r="L3236" s="6">
        <f t="shared" si="2"/>
        <v>36.99636195</v>
      </c>
    </row>
    <row r="3237" ht="14.25" customHeight="1">
      <c r="A3237" s="1" t="s">
        <v>3261</v>
      </c>
      <c r="B3237" s="2">
        <v>126.0</v>
      </c>
      <c r="C3237" s="2">
        <v>30450.4671058</v>
      </c>
      <c r="D3237" s="2">
        <v>3.8168980185E7</v>
      </c>
      <c r="E3237" s="3" t="str">
        <f t="shared" si="1"/>
        <v>16</v>
      </c>
      <c r="F3237" s="5">
        <v>16.0</v>
      </c>
      <c r="G3237" s="3" t="s">
        <v>3256</v>
      </c>
      <c r="H3237" s="3" t="str">
        <f>VLOOKUP(F3237, prov_ccaa,4,FALSE)</f>
        <v>Castilla-La Mancha</v>
      </c>
      <c r="I3237" s="3">
        <f>VLOOKUP(F3237, prov_ccaa,3,FALSE)</f>
        <v>8</v>
      </c>
      <c r="J3237" s="3" t="str">
        <f>VLOOKUP(F3237,prov_ccaa,2,FALSE)</f>
        <v>Cuenca</v>
      </c>
      <c r="K3237" s="3">
        <f>VLOOKUP(I3237,tasa,6,FALSE)</f>
        <v>0.1380461267</v>
      </c>
      <c r="L3237" s="6">
        <f t="shared" si="2"/>
        <v>17.39381196</v>
      </c>
    </row>
    <row r="3238" ht="14.25" customHeight="1">
      <c r="A3238" s="1" t="s">
        <v>3262</v>
      </c>
      <c r="B3238" s="2">
        <v>1569.0</v>
      </c>
      <c r="C3238" s="2">
        <v>41807.8498664</v>
      </c>
      <c r="D3238" s="2">
        <v>1.00783554808E8</v>
      </c>
      <c r="E3238" s="3" t="str">
        <f t="shared" si="1"/>
        <v>16</v>
      </c>
      <c r="F3238" s="5">
        <v>16.0</v>
      </c>
      <c r="G3238" s="3" t="s">
        <v>3256</v>
      </c>
      <c r="H3238" s="3" t="str">
        <f>VLOOKUP(F3238, prov_ccaa,4,FALSE)</f>
        <v>Castilla-La Mancha</v>
      </c>
      <c r="I3238" s="3">
        <f>VLOOKUP(F3238, prov_ccaa,3,FALSE)</f>
        <v>8</v>
      </c>
      <c r="J3238" s="3" t="str">
        <f>VLOOKUP(F3238,prov_ccaa,2,FALSE)</f>
        <v>Cuenca</v>
      </c>
      <c r="K3238" s="3">
        <f>VLOOKUP(I3238,tasa,6,FALSE)</f>
        <v>0.1380461267</v>
      </c>
      <c r="L3238" s="6">
        <f t="shared" si="2"/>
        <v>216.5943728</v>
      </c>
    </row>
    <row r="3239" ht="14.25" customHeight="1">
      <c r="A3239" s="1" t="s">
        <v>3263</v>
      </c>
      <c r="B3239" s="2">
        <v>83.0</v>
      </c>
      <c r="C3239" s="2">
        <v>37837.9496375</v>
      </c>
      <c r="D3239" s="2">
        <v>6.92234780797E7</v>
      </c>
      <c r="E3239" s="3" t="str">
        <f t="shared" si="1"/>
        <v>16</v>
      </c>
      <c r="F3239" s="5">
        <v>16.0</v>
      </c>
      <c r="G3239" s="3" t="s">
        <v>3256</v>
      </c>
      <c r="H3239" s="3" t="str">
        <f>VLOOKUP(F3239, prov_ccaa,4,FALSE)</f>
        <v>Castilla-La Mancha</v>
      </c>
      <c r="I3239" s="3">
        <f>VLOOKUP(F3239, prov_ccaa,3,FALSE)</f>
        <v>8</v>
      </c>
      <c r="J3239" s="3" t="str">
        <f>VLOOKUP(F3239,prov_ccaa,2,FALSE)</f>
        <v>Cuenca</v>
      </c>
      <c r="K3239" s="3">
        <f>VLOOKUP(I3239,tasa,6,FALSE)</f>
        <v>0.1380461267</v>
      </c>
      <c r="L3239" s="6">
        <f t="shared" si="2"/>
        <v>11.45782852</v>
      </c>
    </row>
    <row r="3240" ht="14.25" customHeight="1">
      <c r="A3240" s="1" t="s">
        <v>3264</v>
      </c>
      <c r="B3240" s="2">
        <v>56.0</v>
      </c>
      <c r="C3240" s="2">
        <v>33082.6279816</v>
      </c>
      <c r="D3240" s="2">
        <v>5.75928697584E7</v>
      </c>
      <c r="E3240" s="3" t="str">
        <f t="shared" si="1"/>
        <v>16</v>
      </c>
      <c r="F3240" s="5">
        <v>16.0</v>
      </c>
      <c r="G3240" s="3" t="s">
        <v>3256</v>
      </c>
      <c r="H3240" s="3" t="str">
        <f>VLOOKUP(F3240, prov_ccaa,4,FALSE)</f>
        <v>Castilla-La Mancha</v>
      </c>
      <c r="I3240" s="3">
        <f>VLOOKUP(F3240, prov_ccaa,3,FALSE)</f>
        <v>8</v>
      </c>
      <c r="J3240" s="3" t="str">
        <f>VLOOKUP(F3240,prov_ccaa,2,FALSE)</f>
        <v>Cuenca</v>
      </c>
      <c r="K3240" s="3">
        <f>VLOOKUP(I3240,tasa,6,FALSE)</f>
        <v>0.1380461267</v>
      </c>
      <c r="L3240" s="6">
        <f t="shared" si="2"/>
        <v>7.730583095</v>
      </c>
    </row>
    <row r="3241" ht="14.25" customHeight="1">
      <c r="A3241" s="1" t="s">
        <v>3265</v>
      </c>
      <c r="B3241" s="2">
        <v>160.0</v>
      </c>
      <c r="C3241" s="2">
        <v>27554.6050632</v>
      </c>
      <c r="D3241" s="2">
        <v>4.64608950377E7</v>
      </c>
      <c r="E3241" s="3" t="str">
        <f t="shared" si="1"/>
        <v>16</v>
      </c>
      <c r="F3241" s="5">
        <v>16.0</v>
      </c>
      <c r="G3241" s="3" t="s">
        <v>3256</v>
      </c>
      <c r="H3241" s="3" t="str">
        <f>VLOOKUP(F3241, prov_ccaa,4,FALSE)</f>
        <v>Castilla-La Mancha</v>
      </c>
      <c r="I3241" s="3">
        <f>VLOOKUP(F3241, prov_ccaa,3,FALSE)</f>
        <v>8</v>
      </c>
      <c r="J3241" s="3" t="str">
        <f>VLOOKUP(F3241,prov_ccaa,2,FALSE)</f>
        <v>Cuenca</v>
      </c>
      <c r="K3241" s="3">
        <f>VLOOKUP(I3241,tasa,6,FALSE)</f>
        <v>0.1380461267</v>
      </c>
      <c r="L3241" s="6">
        <f t="shared" si="2"/>
        <v>22.08738027</v>
      </c>
    </row>
    <row r="3242" ht="14.25" customHeight="1">
      <c r="A3242" s="1" t="s">
        <v>3266</v>
      </c>
      <c r="B3242" s="2">
        <v>19.0</v>
      </c>
      <c r="C3242" s="2">
        <v>23591.3560977</v>
      </c>
      <c r="D3242" s="2">
        <v>2.72715401296E7</v>
      </c>
      <c r="E3242" s="3" t="str">
        <f t="shared" si="1"/>
        <v>16</v>
      </c>
      <c r="F3242" s="5">
        <v>16.0</v>
      </c>
      <c r="G3242" s="3" t="s">
        <v>3256</v>
      </c>
      <c r="H3242" s="3" t="str">
        <f>VLOOKUP(F3242, prov_ccaa,4,FALSE)</f>
        <v>Castilla-La Mancha</v>
      </c>
      <c r="I3242" s="3">
        <f>VLOOKUP(F3242, prov_ccaa,3,FALSE)</f>
        <v>8</v>
      </c>
      <c r="J3242" s="3" t="str">
        <f>VLOOKUP(F3242,prov_ccaa,2,FALSE)</f>
        <v>Cuenca</v>
      </c>
      <c r="K3242" s="3">
        <f>VLOOKUP(I3242,tasa,6,FALSE)</f>
        <v>0.1380461267</v>
      </c>
      <c r="L3242" s="6">
        <f t="shared" si="2"/>
        <v>2.622876407</v>
      </c>
    </row>
    <row r="3243" ht="14.25" customHeight="1">
      <c r="A3243" s="1" t="s">
        <v>3267</v>
      </c>
      <c r="B3243" s="2">
        <v>82.0</v>
      </c>
      <c r="C3243" s="2">
        <v>26234.9796121</v>
      </c>
      <c r="D3243" s="2">
        <v>4.29087162632E7</v>
      </c>
      <c r="E3243" s="3" t="str">
        <f t="shared" si="1"/>
        <v>16</v>
      </c>
      <c r="F3243" s="5">
        <v>16.0</v>
      </c>
      <c r="G3243" s="3" t="s">
        <v>3256</v>
      </c>
      <c r="H3243" s="3" t="str">
        <f>VLOOKUP(F3243, prov_ccaa,4,FALSE)</f>
        <v>Castilla-La Mancha</v>
      </c>
      <c r="I3243" s="3">
        <f>VLOOKUP(F3243, prov_ccaa,3,FALSE)</f>
        <v>8</v>
      </c>
      <c r="J3243" s="3" t="str">
        <f>VLOOKUP(F3243,prov_ccaa,2,FALSE)</f>
        <v>Cuenca</v>
      </c>
      <c r="K3243" s="3">
        <f>VLOOKUP(I3243,tasa,6,FALSE)</f>
        <v>0.1380461267</v>
      </c>
      <c r="L3243" s="6">
        <f t="shared" si="2"/>
        <v>11.31978239</v>
      </c>
    </row>
    <row r="3244" ht="14.25" customHeight="1">
      <c r="A3244" s="1" t="s">
        <v>3268</v>
      </c>
      <c r="B3244" s="2">
        <v>28.0</v>
      </c>
      <c r="C3244" s="2">
        <v>35979.3618472</v>
      </c>
      <c r="D3244" s="2">
        <v>4.18968351244E7</v>
      </c>
      <c r="E3244" s="3" t="str">
        <f t="shared" si="1"/>
        <v>16</v>
      </c>
      <c r="F3244" s="5">
        <v>16.0</v>
      </c>
      <c r="G3244" s="3" t="s">
        <v>3256</v>
      </c>
      <c r="H3244" s="3" t="str">
        <f>VLOOKUP(F3244, prov_ccaa,4,FALSE)</f>
        <v>Castilla-La Mancha</v>
      </c>
      <c r="I3244" s="3">
        <f>VLOOKUP(F3244, prov_ccaa,3,FALSE)</f>
        <v>8</v>
      </c>
      <c r="J3244" s="3" t="str">
        <f>VLOOKUP(F3244,prov_ccaa,2,FALSE)</f>
        <v>Cuenca</v>
      </c>
      <c r="K3244" s="3">
        <f>VLOOKUP(I3244,tasa,6,FALSE)</f>
        <v>0.1380461267</v>
      </c>
      <c r="L3244" s="6">
        <f t="shared" si="2"/>
        <v>3.865291547</v>
      </c>
    </row>
    <row r="3245" ht="14.25" customHeight="1">
      <c r="A3245" s="1" t="s">
        <v>3269</v>
      </c>
      <c r="B3245" s="2">
        <v>618.0</v>
      </c>
      <c r="C3245" s="2">
        <v>41108.8218397</v>
      </c>
      <c r="D3245" s="2">
        <v>1.03773959636E8</v>
      </c>
      <c r="E3245" s="3" t="str">
        <f t="shared" si="1"/>
        <v>16</v>
      </c>
      <c r="F3245" s="5">
        <v>16.0</v>
      </c>
      <c r="G3245" s="3" t="s">
        <v>3256</v>
      </c>
      <c r="H3245" s="3" t="str">
        <f>VLOOKUP(F3245, prov_ccaa,4,FALSE)</f>
        <v>Castilla-La Mancha</v>
      </c>
      <c r="I3245" s="3">
        <f>VLOOKUP(F3245, prov_ccaa,3,FALSE)</f>
        <v>8</v>
      </c>
      <c r="J3245" s="3" t="str">
        <f>VLOOKUP(F3245,prov_ccaa,2,FALSE)</f>
        <v>Cuenca</v>
      </c>
      <c r="K3245" s="3">
        <f>VLOOKUP(I3245,tasa,6,FALSE)</f>
        <v>0.1380461267</v>
      </c>
      <c r="L3245" s="6">
        <f t="shared" si="2"/>
        <v>85.3125063</v>
      </c>
    </row>
    <row r="3246" ht="14.25" customHeight="1">
      <c r="A3246" s="1" t="s">
        <v>3270</v>
      </c>
      <c r="B3246" s="2">
        <v>435.0</v>
      </c>
      <c r="C3246" s="2">
        <v>53647.4861158</v>
      </c>
      <c r="D3246" s="2">
        <v>6.43117331901E7</v>
      </c>
      <c r="E3246" s="3" t="str">
        <f t="shared" si="1"/>
        <v>16</v>
      </c>
      <c r="F3246" s="5">
        <v>16.0</v>
      </c>
      <c r="G3246" s="3" t="s">
        <v>3256</v>
      </c>
      <c r="H3246" s="3" t="str">
        <f>VLOOKUP(F3246, prov_ccaa,4,FALSE)</f>
        <v>Castilla-La Mancha</v>
      </c>
      <c r="I3246" s="3">
        <f>VLOOKUP(F3246, prov_ccaa,3,FALSE)</f>
        <v>8</v>
      </c>
      <c r="J3246" s="3" t="str">
        <f>VLOOKUP(F3246,prov_ccaa,2,FALSE)</f>
        <v>Cuenca</v>
      </c>
      <c r="K3246" s="3">
        <f>VLOOKUP(I3246,tasa,6,FALSE)</f>
        <v>0.1380461267</v>
      </c>
      <c r="L3246" s="6">
        <f t="shared" si="2"/>
        <v>60.05006511</v>
      </c>
    </row>
    <row r="3247" ht="14.25" customHeight="1">
      <c r="A3247" s="1" t="s">
        <v>3271</v>
      </c>
      <c r="B3247" s="2">
        <v>249.0</v>
      </c>
      <c r="C3247" s="2">
        <v>44066.2961818</v>
      </c>
      <c r="D3247" s="2">
        <v>6.30633635545E7</v>
      </c>
      <c r="E3247" s="3" t="str">
        <f t="shared" si="1"/>
        <v>16</v>
      </c>
      <c r="F3247" s="5">
        <v>16.0</v>
      </c>
      <c r="G3247" s="3" t="s">
        <v>3256</v>
      </c>
      <c r="H3247" s="3" t="str">
        <f>VLOOKUP(F3247, prov_ccaa,4,FALSE)</f>
        <v>Castilla-La Mancha</v>
      </c>
      <c r="I3247" s="3">
        <f>VLOOKUP(F3247, prov_ccaa,3,FALSE)</f>
        <v>8</v>
      </c>
      <c r="J3247" s="3" t="str">
        <f>VLOOKUP(F3247,prov_ccaa,2,FALSE)</f>
        <v>Cuenca</v>
      </c>
      <c r="K3247" s="3">
        <f>VLOOKUP(I3247,tasa,6,FALSE)</f>
        <v>0.1380461267</v>
      </c>
      <c r="L3247" s="6">
        <f t="shared" si="2"/>
        <v>34.37348555</v>
      </c>
    </row>
    <row r="3248" ht="14.25" customHeight="1">
      <c r="A3248" s="1" t="s">
        <v>3272</v>
      </c>
      <c r="B3248" s="2">
        <v>394.0</v>
      </c>
      <c r="C3248" s="2">
        <v>40599.1214341</v>
      </c>
      <c r="D3248" s="2">
        <v>9.39865403781E7</v>
      </c>
      <c r="E3248" s="3" t="str">
        <f t="shared" si="1"/>
        <v>16</v>
      </c>
      <c r="F3248" s="5">
        <v>16.0</v>
      </c>
      <c r="G3248" s="3" t="s">
        <v>3256</v>
      </c>
      <c r="H3248" s="3" t="str">
        <f>VLOOKUP(F3248, prov_ccaa,4,FALSE)</f>
        <v>Castilla-La Mancha</v>
      </c>
      <c r="I3248" s="3">
        <f>VLOOKUP(F3248, prov_ccaa,3,FALSE)</f>
        <v>8</v>
      </c>
      <c r="J3248" s="3" t="str">
        <f>VLOOKUP(F3248,prov_ccaa,2,FALSE)</f>
        <v>Cuenca</v>
      </c>
      <c r="K3248" s="3">
        <f>VLOOKUP(I3248,tasa,6,FALSE)</f>
        <v>0.1380461267</v>
      </c>
      <c r="L3248" s="6">
        <f t="shared" si="2"/>
        <v>54.39017392</v>
      </c>
    </row>
    <row r="3249" ht="14.25" customHeight="1">
      <c r="A3249" s="1" t="s">
        <v>3273</v>
      </c>
      <c r="B3249" s="2">
        <v>437.0</v>
      </c>
      <c r="C3249" s="2">
        <v>32148.2423843</v>
      </c>
      <c r="D3249" s="2">
        <v>4.71156600895E7</v>
      </c>
      <c r="E3249" s="3" t="str">
        <f t="shared" si="1"/>
        <v>16</v>
      </c>
      <c r="F3249" s="5">
        <v>16.0</v>
      </c>
      <c r="G3249" s="3" t="s">
        <v>3256</v>
      </c>
      <c r="H3249" s="3" t="str">
        <f>VLOOKUP(F3249, prov_ccaa,4,FALSE)</f>
        <v>Castilla-La Mancha</v>
      </c>
      <c r="I3249" s="3">
        <f>VLOOKUP(F3249, prov_ccaa,3,FALSE)</f>
        <v>8</v>
      </c>
      <c r="J3249" s="3" t="str">
        <f>VLOOKUP(F3249,prov_ccaa,2,FALSE)</f>
        <v>Cuenca</v>
      </c>
      <c r="K3249" s="3">
        <f>VLOOKUP(I3249,tasa,6,FALSE)</f>
        <v>0.1380461267</v>
      </c>
      <c r="L3249" s="6">
        <f t="shared" si="2"/>
        <v>60.32615737</v>
      </c>
    </row>
    <row r="3250" ht="14.25" customHeight="1">
      <c r="A3250" s="1" t="s">
        <v>3274</v>
      </c>
      <c r="B3250" s="2">
        <v>212.0</v>
      </c>
      <c r="C3250" s="2">
        <v>44828.7487302</v>
      </c>
      <c r="D3250" s="2">
        <v>9.12531604745E7</v>
      </c>
      <c r="E3250" s="3" t="str">
        <f t="shared" si="1"/>
        <v>16</v>
      </c>
      <c r="F3250" s="5">
        <v>16.0</v>
      </c>
      <c r="G3250" s="3" t="s">
        <v>3256</v>
      </c>
      <c r="H3250" s="3" t="str">
        <f>VLOOKUP(F3250, prov_ccaa,4,FALSE)</f>
        <v>Castilla-La Mancha</v>
      </c>
      <c r="I3250" s="3">
        <f>VLOOKUP(F3250, prov_ccaa,3,FALSE)</f>
        <v>8</v>
      </c>
      <c r="J3250" s="3" t="str">
        <f>VLOOKUP(F3250,prov_ccaa,2,FALSE)</f>
        <v>Cuenca</v>
      </c>
      <c r="K3250" s="3">
        <f>VLOOKUP(I3250,tasa,6,FALSE)</f>
        <v>0.1380461267</v>
      </c>
      <c r="L3250" s="6">
        <f t="shared" si="2"/>
        <v>29.26577886</v>
      </c>
    </row>
    <row r="3251" ht="14.25" customHeight="1">
      <c r="A3251" s="1" t="s">
        <v>3275</v>
      </c>
      <c r="B3251" s="2">
        <v>11.0</v>
      </c>
      <c r="C3251" s="2">
        <v>19726.3240609</v>
      </c>
      <c r="D3251" s="2">
        <v>1.94623019869E7</v>
      </c>
      <c r="E3251" s="3" t="str">
        <f t="shared" si="1"/>
        <v>16</v>
      </c>
      <c r="F3251" s="5">
        <v>16.0</v>
      </c>
      <c r="G3251" s="3" t="s">
        <v>3256</v>
      </c>
      <c r="H3251" s="3" t="str">
        <f>VLOOKUP(F3251, prov_ccaa,4,FALSE)</f>
        <v>Castilla-La Mancha</v>
      </c>
      <c r="I3251" s="3">
        <f>VLOOKUP(F3251, prov_ccaa,3,FALSE)</f>
        <v>8</v>
      </c>
      <c r="J3251" s="3" t="str">
        <f>VLOOKUP(F3251,prov_ccaa,2,FALSE)</f>
        <v>Cuenca</v>
      </c>
      <c r="K3251" s="3">
        <f>VLOOKUP(I3251,tasa,6,FALSE)</f>
        <v>0.1380461267</v>
      </c>
      <c r="L3251" s="6">
        <f t="shared" si="2"/>
        <v>1.518507394</v>
      </c>
    </row>
    <row r="3252" ht="14.25" customHeight="1">
      <c r="A3252" s="1" t="s">
        <v>3276</v>
      </c>
      <c r="B3252" s="2">
        <v>77.0</v>
      </c>
      <c r="C3252" s="2">
        <v>33327.4745768</v>
      </c>
      <c r="D3252" s="2">
        <v>4.04776155515E7</v>
      </c>
      <c r="E3252" s="3" t="str">
        <f t="shared" si="1"/>
        <v>16</v>
      </c>
      <c r="F3252" s="5">
        <v>16.0</v>
      </c>
      <c r="G3252" s="3" t="s">
        <v>3256</v>
      </c>
      <c r="H3252" s="3" t="str">
        <f>VLOOKUP(F3252, prov_ccaa,4,FALSE)</f>
        <v>Castilla-La Mancha</v>
      </c>
      <c r="I3252" s="3">
        <f>VLOOKUP(F3252, prov_ccaa,3,FALSE)</f>
        <v>8</v>
      </c>
      <c r="J3252" s="3" t="str">
        <f>VLOOKUP(F3252,prov_ccaa,2,FALSE)</f>
        <v>Cuenca</v>
      </c>
      <c r="K3252" s="3">
        <f>VLOOKUP(I3252,tasa,6,FALSE)</f>
        <v>0.1380461267</v>
      </c>
      <c r="L3252" s="6">
        <f t="shared" si="2"/>
        <v>10.62955176</v>
      </c>
    </row>
    <row r="3253" ht="14.25" customHeight="1">
      <c r="A3253" s="1" t="s">
        <v>3277</v>
      </c>
      <c r="B3253" s="2">
        <v>808.0</v>
      </c>
      <c r="C3253" s="2">
        <v>34222.4493046</v>
      </c>
      <c r="D3253" s="2">
        <v>3.93812108648E7</v>
      </c>
      <c r="E3253" s="3" t="str">
        <f t="shared" si="1"/>
        <v>16</v>
      </c>
      <c r="F3253" s="5">
        <v>16.0</v>
      </c>
      <c r="G3253" s="3" t="s">
        <v>3256</v>
      </c>
      <c r="H3253" s="3" t="str">
        <f>VLOOKUP(F3253, prov_ccaa,4,FALSE)</f>
        <v>Castilla-La Mancha</v>
      </c>
      <c r="I3253" s="3">
        <f>VLOOKUP(F3253, prov_ccaa,3,FALSE)</f>
        <v>8</v>
      </c>
      <c r="J3253" s="3" t="str">
        <f>VLOOKUP(F3253,prov_ccaa,2,FALSE)</f>
        <v>Cuenca</v>
      </c>
      <c r="K3253" s="3">
        <f>VLOOKUP(I3253,tasa,6,FALSE)</f>
        <v>0.1380461267</v>
      </c>
      <c r="L3253" s="6">
        <f t="shared" si="2"/>
        <v>111.5412704</v>
      </c>
    </row>
    <row r="3254" ht="14.25" customHeight="1">
      <c r="A3254" s="1" t="s">
        <v>3278</v>
      </c>
      <c r="B3254" s="2">
        <v>134.0</v>
      </c>
      <c r="C3254" s="2">
        <v>40476.4832375</v>
      </c>
      <c r="D3254" s="2">
        <v>4.95800818339E7</v>
      </c>
      <c r="E3254" s="3" t="str">
        <f t="shared" si="1"/>
        <v>16</v>
      </c>
      <c r="F3254" s="5">
        <v>16.0</v>
      </c>
      <c r="G3254" s="3" t="s">
        <v>3256</v>
      </c>
      <c r="H3254" s="3" t="str">
        <f>VLOOKUP(F3254, prov_ccaa,4,FALSE)</f>
        <v>Castilla-La Mancha</v>
      </c>
      <c r="I3254" s="3">
        <f>VLOOKUP(F3254, prov_ccaa,3,FALSE)</f>
        <v>8</v>
      </c>
      <c r="J3254" s="3" t="str">
        <f>VLOOKUP(F3254,prov_ccaa,2,FALSE)</f>
        <v>Cuenca</v>
      </c>
      <c r="K3254" s="3">
        <f>VLOOKUP(I3254,tasa,6,FALSE)</f>
        <v>0.1380461267</v>
      </c>
      <c r="L3254" s="6">
        <f t="shared" si="2"/>
        <v>18.49818098</v>
      </c>
    </row>
    <row r="3255" ht="14.25" customHeight="1">
      <c r="A3255" s="1" t="s">
        <v>3279</v>
      </c>
      <c r="B3255" s="2">
        <v>16.0</v>
      </c>
      <c r="C3255" s="2">
        <v>19313.4747897</v>
      </c>
      <c r="D3255" s="2">
        <v>1.85442175237E7</v>
      </c>
      <c r="E3255" s="3" t="str">
        <f t="shared" si="1"/>
        <v>16</v>
      </c>
      <c r="F3255" s="5">
        <v>16.0</v>
      </c>
      <c r="G3255" s="3" t="s">
        <v>3256</v>
      </c>
      <c r="H3255" s="3" t="str">
        <f>VLOOKUP(F3255, prov_ccaa,4,FALSE)</f>
        <v>Castilla-La Mancha</v>
      </c>
      <c r="I3255" s="3">
        <f>VLOOKUP(F3255, prov_ccaa,3,FALSE)</f>
        <v>8</v>
      </c>
      <c r="J3255" s="3" t="str">
        <f>VLOOKUP(F3255,prov_ccaa,2,FALSE)</f>
        <v>Cuenca</v>
      </c>
      <c r="K3255" s="3">
        <f>VLOOKUP(I3255,tasa,6,FALSE)</f>
        <v>0.1380461267</v>
      </c>
      <c r="L3255" s="6">
        <f t="shared" si="2"/>
        <v>2.208738027</v>
      </c>
    </row>
    <row r="3256" ht="14.25" customHeight="1">
      <c r="A3256" s="1" t="s">
        <v>3280</v>
      </c>
      <c r="B3256" s="2">
        <v>105.0</v>
      </c>
      <c r="C3256" s="2">
        <v>29161.7379781</v>
      </c>
      <c r="D3256" s="2">
        <v>4.63294818761E7</v>
      </c>
      <c r="E3256" s="3" t="str">
        <f t="shared" si="1"/>
        <v>16</v>
      </c>
      <c r="F3256" s="5">
        <v>16.0</v>
      </c>
      <c r="G3256" s="3" t="s">
        <v>3256</v>
      </c>
      <c r="H3256" s="3" t="str">
        <f>VLOOKUP(F3256, prov_ccaa,4,FALSE)</f>
        <v>Castilla-La Mancha</v>
      </c>
      <c r="I3256" s="3">
        <f>VLOOKUP(F3256, prov_ccaa,3,FALSE)</f>
        <v>8</v>
      </c>
      <c r="J3256" s="3" t="str">
        <f>VLOOKUP(F3256,prov_ccaa,2,FALSE)</f>
        <v>Cuenca</v>
      </c>
      <c r="K3256" s="3">
        <f>VLOOKUP(I3256,tasa,6,FALSE)</f>
        <v>0.1380461267</v>
      </c>
      <c r="L3256" s="6">
        <f t="shared" si="2"/>
        <v>14.4948433</v>
      </c>
    </row>
    <row r="3257" ht="14.25" customHeight="1">
      <c r="A3257" s="1" t="s">
        <v>3281</v>
      </c>
      <c r="B3257" s="2">
        <v>1020.0</v>
      </c>
      <c r="C3257" s="2">
        <v>72755.8696159</v>
      </c>
      <c r="D3257" s="2">
        <v>1.36487994679E8</v>
      </c>
      <c r="E3257" s="3" t="str">
        <f t="shared" si="1"/>
        <v>16</v>
      </c>
      <c r="F3257" s="5">
        <v>16.0</v>
      </c>
      <c r="G3257" s="3" t="s">
        <v>3256</v>
      </c>
      <c r="H3257" s="3" t="str">
        <f>VLOOKUP(F3257, prov_ccaa,4,FALSE)</f>
        <v>Castilla-La Mancha</v>
      </c>
      <c r="I3257" s="3">
        <f>VLOOKUP(F3257, prov_ccaa,3,FALSE)</f>
        <v>8</v>
      </c>
      <c r="J3257" s="3" t="str">
        <f>VLOOKUP(F3257,prov_ccaa,2,FALSE)</f>
        <v>Cuenca</v>
      </c>
      <c r="K3257" s="3">
        <f>VLOOKUP(I3257,tasa,6,FALSE)</f>
        <v>0.1380461267</v>
      </c>
      <c r="L3257" s="6">
        <f t="shared" si="2"/>
        <v>140.8070492</v>
      </c>
    </row>
    <row r="3258" ht="14.25" customHeight="1">
      <c r="A3258" s="1" t="s">
        <v>3282</v>
      </c>
      <c r="B3258" s="2">
        <v>95.0</v>
      </c>
      <c r="C3258" s="2">
        <v>36294.5676184</v>
      </c>
      <c r="D3258" s="2">
        <v>6.52135370177E7</v>
      </c>
      <c r="E3258" s="3" t="str">
        <f t="shared" si="1"/>
        <v>16</v>
      </c>
      <c r="F3258" s="5">
        <v>16.0</v>
      </c>
      <c r="G3258" s="3" t="s">
        <v>3256</v>
      </c>
      <c r="H3258" s="3" t="str">
        <f>VLOOKUP(F3258, prov_ccaa,4,FALSE)</f>
        <v>Castilla-La Mancha</v>
      </c>
      <c r="I3258" s="3">
        <f>VLOOKUP(F3258, prov_ccaa,3,FALSE)</f>
        <v>8</v>
      </c>
      <c r="J3258" s="3" t="str">
        <f>VLOOKUP(F3258,prov_ccaa,2,FALSE)</f>
        <v>Cuenca</v>
      </c>
      <c r="K3258" s="3">
        <f>VLOOKUP(I3258,tasa,6,FALSE)</f>
        <v>0.1380461267</v>
      </c>
      <c r="L3258" s="6">
        <f t="shared" si="2"/>
        <v>13.11438204</v>
      </c>
    </row>
    <row r="3259" ht="14.25" customHeight="1">
      <c r="A3259" s="1" t="s">
        <v>3283</v>
      </c>
      <c r="B3259" s="2">
        <v>26.0</v>
      </c>
      <c r="C3259" s="2">
        <v>18304.040061</v>
      </c>
      <c r="D3259" s="2">
        <v>1.96057058136E7</v>
      </c>
      <c r="E3259" s="3" t="str">
        <f t="shared" si="1"/>
        <v>16</v>
      </c>
      <c r="F3259" s="5">
        <v>16.0</v>
      </c>
      <c r="G3259" s="3" t="s">
        <v>3256</v>
      </c>
      <c r="H3259" s="3" t="str">
        <f>VLOOKUP(F3259, prov_ccaa,4,FALSE)</f>
        <v>Castilla-La Mancha</v>
      </c>
      <c r="I3259" s="3">
        <f>VLOOKUP(F3259, prov_ccaa,3,FALSE)</f>
        <v>8</v>
      </c>
      <c r="J3259" s="3" t="str">
        <f>VLOOKUP(F3259,prov_ccaa,2,FALSE)</f>
        <v>Cuenca</v>
      </c>
      <c r="K3259" s="3">
        <f>VLOOKUP(I3259,tasa,6,FALSE)</f>
        <v>0.1380461267</v>
      </c>
      <c r="L3259" s="6">
        <f t="shared" si="2"/>
        <v>3.589199294</v>
      </c>
    </row>
    <row r="3260" ht="14.25" customHeight="1">
      <c r="A3260" s="1" t="s">
        <v>3284</v>
      </c>
      <c r="B3260" s="2">
        <v>55.0</v>
      </c>
      <c r="C3260" s="2">
        <v>21501.2982911</v>
      </c>
      <c r="D3260" s="2">
        <v>2.38437241659E7</v>
      </c>
      <c r="E3260" s="3" t="str">
        <f t="shared" si="1"/>
        <v>16</v>
      </c>
      <c r="F3260" s="5">
        <v>16.0</v>
      </c>
      <c r="G3260" s="3" t="s">
        <v>3256</v>
      </c>
      <c r="H3260" s="3" t="str">
        <f>VLOOKUP(F3260, prov_ccaa,4,FALSE)</f>
        <v>Castilla-La Mancha</v>
      </c>
      <c r="I3260" s="3">
        <f>VLOOKUP(F3260, prov_ccaa,3,FALSE)</f>
        <v>8</v>
      </c>
      <c r="J3260" s="3" t="str">
        <f>VLOOKUP(F3260,prov_ccaa,2,FALSE)</f>
        <v>Cuenca</v>
      </c>
      <c r="K3260" s="3">
        <f>VLOOKUP(I3260,tasa,6,FALSE)</f>
        <v>0.1380461267</v>
      </c>
      <c r="L3260" s="6">
        <f t="shared" si="2"/>
        <v>7.592536968</v>
      </c>
    </row>
    <row r="3261" ht="14.25" customHeight="1">
      <c r="A3261" s="1" t="s">
        <v>3285</v>
      </c>
      <c r="B3261" s="2">
        <v>403.0</v>
      </c>
      <c r="C3261" s="2">
        <v>45433.393818</v>
      </c>
      <c r="D3261" s="2">
        <v>7.97617197322E7</v>
      </c>
      <c r="E3261" s="3" t="str">
        <f t="shared" si="1"/>
        <v>16</v>
      </c>
      <c r="F3261" s="5">
        <v>16.0</v>
      </c>
      <c r="G3261" s="3" t="s">
        <v>3256</v>
      </c>
      <c r="H3261" s="3" t="str">
        <f>VLOOKUP(F3261, prov_ccaa,4,FALSE)</f>
        <v>Castilla-La Mancha</v>
      </c>
      <c r="I3261" s="3">
        <f>VLOOKUP(F3261, prov_ccaa,3,FALSE)</f>
        <v>8</v>
      </c>
      <c r="J3261" s="3" t="str">
        <f>VLOOKUP(F3261,prov_ccaa,2,FALSE)</f>
        <v>Cuenca</v>
      </c>
      <c r="K3261" s="3">
        <f>VLOOKUP(I3261,tasa,6,FALSE)</f>
        <v>0.1380461267</v>
      </c>
      <c r="L3261" s="6">
        <f t="shared" si="2"/>
        <v>55.63258906</v>
      </c>
    </row>
    <row r="3262" ht="14.25" customHeight="1">
      <c r="A3262" s="1" t="s">
        <v>3286</v>
      </c>
      <c r="B3262" s="2">
        <v>794.0</v>
      </c>
      <c r="C3262" s="2">
        <v>52666.2893252</v>
      </c>
      <c r="D3262" s="2">
        <v>6.49585469476E7</v>
      </c>
      <c r="E3262" s="3" t="str">
        <f t="shared" si="1"/>
        <v>16</v>
      </c>
      <c r="F3262" s="5">
        <v>16.0</v>
      </c>
      <c r="G3262" s="3" t="s">
        <v>3256</v>
      </c>
      <c r="H3262" s="3" t="str">
        <f>VLOOKUP(F3262, prov_ccaa,4,FALSE)</f>
        <v>Castilla-La Mancha</v>
      </c>
      <c r="I3262" s="3">
        <f>VLOOKUP(F3262, prov_ccaa,3,FALSE)</f>
        <v>8</v>
      </c>
      <c r="J3262" s="3" t="str">
        <f>VLOOKUP(F3262,prov_ccaa,2,FALSE)</f>
        <v>Cuenca</v>
      </c>
      <c r="K3262" s="3">
        <f>VLOOKUP(I3262,tasa,6,FALSE)</f>
        <v>0.1380461267</v>
      </c>
      <c r="L3262" s="6">
        <f t="shared" si="2"/>
        <v>109.6086246</v>
      </c>
    </row>
    <row r="3263" ht="14.25" customHeight="1">
      <c r="A3263" s="1" t="s">
        <v>3287</v>
      </c>
      <c r="B3263" s="2">
        <v>1001.0</v>
      </c>
      <c r="C3263" s="2">
        <v>21171.5195633</v>
      </c>
      <c r="D3263" s="2">
        <v>2.78985514951E7</v>
      </c>
      <c r="E3263" s="3" t="str">
        <f t="shared" si="1"/>
        <v>16</v>
      </c>
      <c r="F3263" s="5">
        <v>16.0</v>
      </c>
      <c r="G3263" s="3" t="s">
        <v>3256</v>
      </c>
      <c r="H3263" s="3" t="str">
        <f>VLOOKUP(F3263, prov_ccaa,4,FALSE)</f>
        <v>Castilla-La Mancha</v>
      </c>
      <c r="I3263" s="3">
        <f>VLOOKUP(F3263, prov_ccaa,3,FALSE)</f>
        <v>8</v>
      </c>
      <c r="J3263" s="3" t="str">
        <f>VLOOKUP(F3263,prov_ccaa,2,FALSE)</f>
        <v>Cuenca</v>
      </c>
      <c r="K3263" s="3">
        <f>VLOOKUP(I3263,tasa,6,FALSE)</f>
        <v>0.1380461267</v>
      </c>
      <c r="L3263" s="6">
        <f t="shared" si="2"/>
        <v>138.1841728</v>
      </c>
    </row>
    <row r="3264" ht="14.25" customHeight="1">
      <c r="A3264" s="1" t="s">
        <v>3288</v>
      </c>
      <c r="B3264" s="2">
        <v>135.0</v>
      </c>
      <c r="C3264" s="2">
        <v>31293.5724669</v>
      </c>
      <c r="D3264" s="2">
        <v>5.21943051689E7</v>
      </c>
      <c r="E3264" s="3" t="str">
        <f t="shared" si="1"/>
        <v>16</v>
      </c>
      <c r="F3264" s="5">
        <v>16.0</v>
      </c>
      <c r="G3264" s="3" t="s">
        <v>3256</v>
      </c>
      <c r="H3264" s="3" t="str">
        <f>VLOOKUP(F3264, prov_ccaa,4,FALSE)</f>
        <v>Castilla-La Mancha</v>
      </c>
      <c r="I3264" s="3">
        <f>VLOOKUP(F3264, prov_ccaa,3,FALSE)</f>
        <v>8</v>
      </c>
      <c r="J3264" s="3" t="str">
        <f>VLOOKUP(F3264,prov_ccaa,2,FALSE)</f>
        <v>Cuenca</v>
      </c>
      <c r="K3264" s="3">
        <f>VLOOKUP(I3264,tasa,6,FALSE)</f>
        <v>0.1380461267</v>
      </c>
      <c r="L3264" s="6">
        <f t="shared" si="2"/>
        <v>18.6362271</v>
      </c>
    </row>
    <row r="3265" ht="14.25" customHeight="1">
      <c r="A3265" s="1" t="s">
        <v>3289</v>
      </c>
      <c r="B3265" s="2">
        <v>239.0</v>
      </c>
      <c r="C3265" s="2">
        <v>83765.2005924</v>
      </c>
      <c r="D3265" s="2">
        <v>1.15281831173E8</v>
      </c>
      <c r="E3265" s="3" t="str">
        <f t="shared" si="1"/>
        <v>16</v>
      </c>
      <c r="F3265" s="5">
        <v>16.0</v>
      </c>
      <c r="G3265" s="3" t="s">
        <v>3256</v>
      </c>
      <c r="H3265" s="3" t="str">
        <f>VLOOKUP(F3265, prov_ccaa,4,FALSE)</f>
        <v>Castilla-La Mancha</v>
      </c>
      <c r="I3265" s="3">
        <f>VLOOKUP(F3265, prov_ccaa,3,FALSE)</f>
        <v>8</v>
      </c>
      <c r="J3265" s="3" t="str">
        <f>VLOOKUP(F3265,prov_ccaa,2,FALSE)</f>
        <v>Cuenca</v>
      </c>
      <c r="K3265" s="3">
        <f>VLOOKUP(I3265,tasa,6,FALSE)</f>
        <v>0.1380461267</v>
      </c>
      <c r="L3265" s="6">
        <f t="shared" si="2"/>
        <v>32.99302428</v>
      </c>
    </row>
    <row r="3266" ht="14.25" customHeight="1">
      <c r="A3266" s="1" t="s">
        <v>3290</v>
      </c>
      <c r="B3266" s="2">
        <v>146.0</v>
      </c>
      <c r="C3266" s="2">
        <v>32186.9745491</v>
      </c>
      <c r="D3266" s="2">
        <v>5.30005405044E7</v>
      </c>
      <c r="E3266" s="3" t="str">
        <f t="shared" si="1"/>
        <v>16</v>
      </c>
      <c r="F3266" s="5">
        <v>16.0</v>
      </c>
      <c r="G3266" s="3" t="s">
        <v>3256</v>
      </c>
      <c r="H3266" s="3" t="str">
        <f>VLOOKUP(F3266, prov_ccaa,4,FALSE)</f>
        <v>Castilla-La Mancha</v>
      </c>
      <c r="I3266" s="3">
        <f>VLOOKUP(F3266, prov_ccaa,3,FALSE)</f>
        <v>8</v>
      </c>
      <c r="J3266" s="3" t="str">
        <f>VLOOKUP(F3266,prov_ccaa,2,FALSE)</f>
        <v>Cuenca</v>
      </c>
      <c r="K3266" s="3">
        <f>VLOOKUP(I3266,tasa,6,FALSE)</f>
        <v>0.1380461267</v>
      </c>
      <c r="L3266" s="6">
        <f t="shared" si="2"/>
        <v>20.1547345</v>
      </c>
    </row>
    <row r="3267" ht="14.25" customHeight="1">
      <c r="A3267" s="1" t="s">
        <v>3291</v>
      </c>
      <c r="B3267" s="2">
        <v>39.0</v>
      </c>
      <c r="C3267" s="2">
        <v>13454.0888614</v>
      </c>
      <c r="D3267" s="2">
        <v>8999158.3763</v>
      </c>
      <c r="E3267" s="3" t="str">
        <f t="shared" si="1"/>
        <v>16</v>
      </c>
      <c r="F3267" s="5">
        <v>16.0</v>
      </c>
      <c r="G3267" s="3" t="s">
        <v>3256</v>
      </c>
      <c r="H3267" s="3" t="str">
        <f>VLOOKUP(F3267, prov_ccaa,4,FALSE)</f>
        <v>Castilla-La Mancha</v>
      </c>
      <c r="I3267" s="3">
        <f>VLOOKUP(F3267, prov_ccaa,3,FALSE)</f>
        <v>8</v>
      </c>
      <c r="J3267" s="3" t="str">
        <f>VLOOKUP(F3267,prov_ccaa,2,FALSE)</f>
        <v>Cuenca</v>
      </c>
      <c r="K3267" s="3">
        <f>VLOOKUP(I3267,tasa,6,FALSE)</f>
        <v>0.1380461267</v>
      </c>
      <c r="L3267" s="6">
        <f t="shared" si="2"/>
        <v>5.383798941</v>
      </c>
    </row>
    <row r="3268" ht="14.25" customHeight="1">
      <c r="A3268" s="1" t="s">
        <v>3292</v>
      </c>
      <c r="B3268" s="2">
        <v>457.0</v>
      </c>
      <c r="C3268" s="2">
        <v>35620.1867628</v>
      </c>
      <c r="D3268" s="2">
        <v>6.41140476446E7</v>
      </c>
      <c r="E3268" s="3" t="str">
        <f t="shared" si="1"/>
        <v>16</v>
      </c>
      <c r="F3268" s="5">
        <v>16.0</v>
      </c>
      <c r="G3268" s="3" t="s">
        <v>3256</v>
      </c>
      <c r="H3268" s="3" t="str">
        <f>VLOOKUP(F3268, prov_ccaa,4,FALSE)</f>
        <v>Castilla-La Mancha</v>
      </c>
      <c r="I3268" s="3">
        <f>VLOOKUP(F3268, prov_ccaa,3,FALSE)</f>
        <v>8</v>
      </c>
      <c r="J3268" s="3" t="str">
        <f>VLOOKUP(F3268,prov_ccaa,2,FALSE)</f>
        <v>Cuenca</v>
      </c>
      <c r="K3268" s="3">
        <f>VLOOKUP(I3268,tasa,6,FALSE)</f>
        <v>0.1380461267</v>
      </c>
      <c r="L3268" s="6">
        <f t="shared" si="2"/>
        <v>63.0870799</v>
      </c>
    </row>
    <row r="3269" ht="14.25" customHeight="1">
      <c r="A3269" s="1" t="s">
        <v>3293</v>
      </c>
      <c r="B3269" s="2">
        <v>113.0</v>
      </c>
      <c r="C3269" s="2">
        <v>31010.9388937</v>
      </c>
      <c r="D3269" s="2">
        <v>5.75132858544E7</v>
      </c>
      <c r="E3269" s="3" t="str">
        <f t="shared" si="1"/>
        <v>16</v>
      </c>
      <c r="F3269" s="5">
        <v>16.0</v>
      </c>
      <c r="G3269" s="3" t="s">
        <v>3256</v>
      </c>
      <c r="H3269" s="3" t="str">
        <f>VLOOKUP(F3269, prov_ccaa,4,FALSE)</f>
        <v>Castilla-La Mancha</v>
      </c>
      <c r="I3269" s="3">
        <f>VLOOKUP(F3269, prov_ccaa,3,FALSE)</f>
        <v>8</v>
      </c>
      <c r="J3269" s="3" t="str">
        <f>VLOOKUP(F3269,prov_ccaa,2,FALSE)</f>
        <v>Cuenca</v>
      </c>
      <c r="K3269" s="3">
        <f>VLOOKUP(I3269,tasa,6,FALSE)</f>
        <v>0.1380461267</v>
      </c>
      <c r="L3269" s="6">
        <f t="shared" si="2"/>
        <v>15.59921232</v>
      </c>
    </row>
    <row r="3270" ht="14.25" customHeight="1">
      <c r="A3270" s="1" t="s">
        <v>3294</v>
      </c>
      <c r="B3270" s="2">
        <v>419.0</v>
      </c>
      <c r="C3270" s="2">
        <v>48277.1838715</v>
      </c>
      <c r="D3270" s="2">
        <v>8.84320089759E7</v>
      </c>
      <c r="E3270" s="3" t="str">
        <f t="shared" si="1"/>
        <v>16</v>
      </c>
      <c r="F3270" s="5">
        <v>16.0</v>
      </c>
      <c r="G3270" s="3" t="s">
        <v>3256</v>
      </c>
      <c r="H3270" s="3" t="str">
        <f>VLOOKUP(F3270, prov_ccaa,4,FALSE)</f>
        <v>Castilla-La Mancha</v>
      </c>
      <c r="I3270" s="3">
        <f>VLOOKUP(F3270, prov_ccaa,3,FALSE)</f>
        <v>8</v>
      </c>
      <c r="J3270" s="3" t="str">
        <f>VLOOKUP(F3270,prov_ccaa,2,FALSE)</f>
        <v>Cuenca</v>
      </c>
      <c r="K3270" s="3">
        <f>VLOOKUP(I3270,tasa,6,FALSE)</f>
        <v>0.1380461267</v>
      </c>
      <c r="L3270" s="6">
        <f t="shared" si="2"/>
        <v>57.84132709</v>
      </c>
    </row>
    <row r="3271" ht="14.25" customHeight="1">
      <c r="A3271" s="1" t="s">
        <v>3295</v>
      </c>
      <c r="B3271" s="2">
        <v>615.0</v>
      </c>
      <c r="C3271" s="2">
        <v>52814.4883834</v>
      </c>
      <c r="D3271" s="2">
        <v>1.23455016056E8</v>
      </c>
      <c r="E3271" s="3" t="str">
        <f t="shared" si="1"/>
        <v>16</v>
      </c>
      <c r="F3271" s="5">
        <v>16.0</v>
      </c>
      <c r="G3271" s="3" t="s">
        <v>3256</v>
      </c>
      <c r="H3271" s="3" t="str">
        <f>VLOOKUP(F3271, prov_ccaa,4,FALSE)</f>
        <v>Castilla-La Mancha</v>
      </c>
      <c r="I3271" s="3">
        <f>VLOOKUP(F3271, prov_ccaa,3,FALSE)</f>
        <v>8</v>
      </c>
      <c r="J3271" s="3" t="str">
        <f>VLOOKUP(F3271,prov_ccaa,2,FALSE)</f>
        <v>Cuenca</v>
      </c>
      <c r="K3271" s="3">
        <f>VLOOKUP(I3271,tasa,6,FALSE)</f>
        <v>0.1380461267</v>
      </c>
      <c r="L3271" s="6">
        <f t="shared" si="2"/>
        <v>84.89836792</v>
      </c>
    </row>
    <row r="3272" ht="14.25" customHeight="1">
      <c r="A3272" s="1" t="s">
        <v>3296</v>
      </c>
      <c r="B3272" s="2">
        <v>675.0</v>
      </c>
      <c r="C3272" s="2">
        <v>30630.4492018</v>
      </c>
      <c r="D3272" s="2">
        <v>4.88642708382E7</v>
      </c>
      <c r="E3272" s="3" t="str">
        <f t="shared" si="1"/>
        <v>16</v>
      </c>
      <c r="F3272" s="5">
        <v>16.0</v>
      </c>
      <c r="G3272" s="3" t="s">
        <v>3256</v>
      </c>
      <c r="H3272" s="3" t="str">
        <f>VLOOKUP(F3272, prov_ccaa,4,FALSE)</f>
        <v>Castilla-La Mancha</v>
      </c>
      <c r="I3272" s="3">
        <f>VLOOKUP(F3272, prov_ccaa,3,FALSE)</f>
        <v>8</v>
      </c>
      <c r="J3272" s="3" t="str">
        <f>VLOOKUP(F3272,prov_ccaa,2,FALSE)</f>
        <v>Cuenca</v>
      </c>
      <c r="K3272" s="3">
        <f>VLOOKUP(I3272,tasa,6,FALSE)</f>
        <v>0.1380461267</v>
      </c>
      <c r="L3272" s="6">
        <f t="shared" si="2"/>
        <v>93.18113552</v>
      </c>
    </row>
    <row r="3273" ht="14.25" customHeight="1">
      <c r="A3273" s="1" t="s">
        <v>3297</v>
      </c>
      <c r="B3273" s="2">
        <v>107.0</v>
      </c>
      <c r="C3273" s="2">
        <v>33236.4135083</v>
      </c>
      <c r="D3273" s="2">
        <v>5.43202909831E7</v>
      </c>
      <c r="E3273" s="3" t="str">
        <f t="shared" si="1"/>
        <v>16</v>
      </c>
      <c r="F3273" s="5">
        <v>16.0</v>
      </c>
      <c r="G3273" s="3" t="s">
        <v>3256</v>
      </c>
      <c r="H3273" s="3" t="str">
        <f>VLOOKUP(F3273, prov_ccaa,4,FALSE)</f>
        <v>Castilla-La Mancha</v>
      </c>
      <c r="I3273" s="3">
        <f>VLOOKUP(F3273, prov_ccaa,3,FALSE)</f>
        <v>8</v>
      </c>
      <c r="J3273" s="3" t="str">
        <f>VLOOKUP(F3273,prov_ccaa,2,FALSE)</f>
        <v>Cuenca</v>
      </c>
      <c r="K3273" s="3">
        <f>VLOOKUP(I3273,tasa,6,FALSE)</f>
        <v>0.1380461267</v>
      </c>
      <c r="L3273" s="6">
        <f t="shared" si="2"/>
        <v>14.77093556</v>
      </c>
    </row>
    <row r="3274" ht="14.25" customHeight="1">
      <c r="A3274" s="1" t="s">
        <v>3298</v>
      </c>
      <c r="B3274" s="2">
        <v>29.0</v>
      </c>
      <c r="C3274" s="2">
        <v>28103.006882</v>
      </c>
      <c r="D3274" s="2">
        <v>3.8008178306E7</v>
      </c>
      <c r="E3274" s="3" t="str">
        <f t="shared" si="1"/>
        <v>16</v>
      </c>
      <c r="F3274" s="5">
        <v>16.0</v>
      </c>
      <c r="G3274" s="3" t="s">
        <v>3256</v>
      </c>
      <c r="H3274" s="3" t="str">
        <f>VLOOKUP(F3274, prov_ccaa,4,FALSE)</f>
        <v>Castilla-La Mancha</v>
      </c>
      <c r="I3274" s="3">
        <f>VLOOKUP(F3274, prov_ccaa,3,FALSE)</f>
        <v>8</v>
      </c>
      <c r="J3274" s="3" t="str">
        <f>VLOOKUP(F3274,prov_ccaa,2,FALSE)</f>
        <v>Cuenca</v>
      </c>
      <c r="K3274" s="3">
        <f>VLOOKUP(I3274,tasa,6,FALSE)</f>
        <v>0.1380461267</v>
      </c>
      <c r="L3274" s="6">
        <f t="shared" si="2"/>
        <v>4.003337674</v>
      </c>
    </row>
    <row r="3275" ht="14.25" customHeight="1">
      <c r="A3275" s="1" t="s">
        <v>3299</v>
      </c>
      <c r="B3275" s="2">
        <v>172.0</v>
      </c>
      <c r="C3275" s="2">
        <v>34633.5757638</v>
      </c>
      <c r="D3275" s="2">
        <v>6.09017117176E7</v>
      </c>
      <c r="E3275" s="3" t="str">
        <f t="shared" si="1"/>
        <v>16</v>
      </c>
      <c r="F3275" s="5">
        <v>16.0</v>
      </c>
      <c r="G3275" s="3" t="s">
        <v>3256</v>
      </c>
      <c r="H3275" s="3" t="str">
        <f>VLOOKUP(F3275, prov_ccaa,4,FALSE)</f>
        <v>Castilla-La Mancha</v>
      </c>
      <c r="I3275" s="3">
        <f>VLOOKUP(F3275, prov_ccaa,3,FALSE)</f>
        <v>8</v>
      </c>
      <c r="J3275" s="3" t="str">
        <f>VLOOKUP(F3275,prov_ccaa,2,FALSE)</f>
        <v>Cuenca</v>
      </c>
      <c r="K3275" s="3">
        <f>VLOOKUP(I3275,tasa,6,FALSE)</f>
        <v>0.1380461267</v>
      </c>
      <c r="L3275" s="6">
        <f t="shared" si="2"/>
        <v>23.74393379</v>
      </c>
    </row>
    <row r="3276" ht="14.25" customHeight="1">
      <c r="A3276" s="1" t="s">
        <v>3300</v>
      </c>
      <c r="B3276" s="2">
        <v>244.0</v>
      </c>
      <c r="C3276" s="2">
        <v>44966.9277499</v>
      </c>
      <c r="D3276" s="2">
        <v>9.03268997791E7</v>
      </c>
      <c r="E3276" s="3" t="str">
        <f t="shared" si="1"/>
        <v>16</v>
      </c>
      <c r="F3276" s="5">
        <v>16.0</v>
      </c>
      <c r="G3276" s="3" t="s">
        <v>3256</v>
      </c>
      <c r="H3276" s="3" t="str">
        <f>VLOOKUP(F3276, prov_ccaa,4,FALSE)</f>
        <v>Castilla-La Mancha</v>
      </c>
      <c r="I3276" s="3">
        <f>VLOOKUP(F3276, prov_ccaa,3,FALSE)</f>
        <v>8</v>
      </c>
      <c r="J3276" s="3" t="str">
        <f>VLOOKUP(F3276,prov_ccaa,2,FALSE)</f>
        <v>Cuenca</v>
      </c>
      <c r="K3276" s="3">
        <f>VLOOKUP(I3276,tasa,6,FALSE)</f>
        <v>0.1380461267</v>
      </c>
      <c r="L3276" s="6">
        <f t="shared" si="2"/>
        <v>33.68325491</v>
      </c>
    </row>
    <row r="3277" ht="14.25" customHeight="1">
      <c r="A3277" s="1" t="s">
        <v>3301</v>
      </c>
      <c r="B3277" s="2">
        <v>220.0</v>
      </c>
      <c r="C3277" s="2">
        <v>51624.5924306</v>
      </c>
      <c r="D3277" s="2">
        <v>4.26863069104E7</v>
      </c>
      <c r="E3277" s="3" t="str">
        <f t="shared" si="1"/>
        <v>16</v>
      </c>
      <c r="F3277" s="5">
        <v>16.0</v>
      </c>
      <c r="G3277" s="3" t="s">
        <v>3256</v>
      </c>
      <c r="H3277" s="3" t="str">
        <f>VLOOKUP(F3277, prov_ccaa,4,FALSE)</f>
        <v>Castilla-La Mancha</v>
      </c>
      <c r="I3277" s="3">
        <f>VLOOKUP(F3277, prov_ccaa,3,FALSE)</f>
        <v>8</v>
      </c>
      <c r="J3277" s="3" t="str">
        <f>VLOOKUP(F3277,prov_ccaa,2,FALSE)</f>
        <v>Cuenca</v>
      </c>
      <c r="K3277" s="3">
        <f>VLOOKUP(I3277,tasa,6,FALSE)</f>
        <v>0.1380461267</v>
      </c>
      <c r="L3277" s="6">
        <f t="shared" si="2"/>
        <v>30.37014787</v>
      </c>
    </row>
    <row r="3278" ht="14.25" customHeight="1">
      <c r="A3278" s="1" t="s">
        <v>3302</v>
      </c>
      <c r="B3278" s="2">
        <v>453.0</v>
      </c>
      <c r="C3278" s="2">
        <v>28256.3853791</v>
      </c>
      <c r="D3278" s="2">
        <v>4.04902826957E7</v>
      </c>
      <c r="E3278" s="3" t="str">
        <f t="shared" si="1"/>
        <v>16</v>
      </c>
      <c r="F3278" s="5">
        <v>16.0</v>
      </c>
      <c r="G3278" s="3" t="s">
        <v>3256</v>
      </c>
      <c r="H3278" s="3" t="str">
        <f>VLOOKUP(F3278, prov_ccaa,4,FALSE)</f>
        <v>Castilla-La Mancha</v>
      </c>
      <c r="I3278" s="3">
        <f>VLOOKUP(F3278, prov_ccaa,3,FALSE)</f>
        <v>8</v>
      </c>
      <c r="J3278" s="3" t="str">
        <f>VLOOKUP(F3278,prov_ccaa,2,FALSE)</f>
        <v>Cuenca</v>
      </c>
      <c r="K3278" s="3">
        <f>VLOOKUP(I3278,tasa,6,FALSE)</f>
        <v>0.1380461267</v>
      </c>
      <c r="L3278" s="6">
        <f t="shared" si="2"/>
        <v>62.53489539</v>
      </c>
    </row>
    <row r="3279" ht="14.25" customHeight="1">
      <c r="A3279" s="1" t="s">
        <v>3303</v>
      </c>
      <c r="B3279" s="2">
        <v>139.0</v>
      </c>
      <c r="C3279" s="2">
        <v>24246.7551654</v>
      </c>
      <c r="D3279" s="2">
        <v>3.60780875857E7</v>
      </c>
      <c r="E3279" s="3" t="str">
        <f t="shared" si="1"/>
        <v>16</v>
      </c>
      <c r="F3279" s="5">
        <v>16.0</v>
      </c>
      <c r="G3279" s="3" t="s">
        <v>3256</v>
      </c>
      <c r="H3279" s="3" t="str">
        <f>VLOOKUP(F3279, prov_ccaa,4,FALSE)</f>
        <v>Castilla-La Mancha</v>
      </c>
      <c r="I3279" s="3">
        <f>VLOOKUP(F3279, prov_ccaa,3,FALSE)</f>
        <v>8</v>
      </c>
      <c r="J3279" s="3" t="str">
        <f>VLOOKUP(F3279,prov_ccaa,2,FALSE)</f>
        <v>Cuenca</v>
      </c>
      <c r="K3279" s="3">
        <f>VLOOKUP(I3279,tasa,6,FALSE)</f>
        <v>0.1380461267</v>
      </c>
      <c r="L3279" s="6">
        <f t="shared" si="2"/>
        <v>19.18841161</v>
      </c>
    </row>
    <row r="3280" ht="14.25" customHeight="1">
      <c r="A3280" s="1" t="s">
        <v>3304</v>
      </c>
      <c r="B3280" s="2">
        <v>241.0</v>
      </c>
      <c r="C3280" s="2">
        <v>34907.642776</v>
      </c>
      <c r="D3280" s="2">
        <v>7.35734578547E7</v>
      </c>
      <c r="E3280" s="3" t="str">
        <f t="shared" si="1"/>
        <v>16</v>
      </c>
      <c r="F3280" s="5">
        <v>16.0</v>
      </c>
      <c r="G3280" s="3" t="s">
        <v>3256</v>
      </c>
      <c r="H3280" s="3" t="str">
        <f>VLOOKUP(F3280, prov_ccaa,4,FALSE)</f>
        <v>Castilla-La Mancha</v>
      </c>
      <c r="I3280" s="3">
        <f>VLOOKUP(F3280, prov_ccaa,3,FALSE)</f>
        <v>8</v>
      </c>
      <c r="J3280" s="3" t="str">
        <f>VLOOKUP(F3280,prov_ccaa,2,FALSE)</f>
        <v>Cuenca</v>
      </c>
      <c r="K3280" s="3">
        <f>VLOOKUP(I3280,tasa,6,FALSE)</f>
        <v>0.1380461267</v>
      </c>
      <c r="L3280" s="6">
        <f t="shared" si="2"/>
        <v>33.26911653</v>
      </c>
    </row>
    <row r="3281" ht="14.25" customHeight="1">
      <c r="A3281" s="1" t="s">
        <v>3305</v>
      </c>
      <c r="B3281" s="2">
        <v>117.0</v>
      </c>
      <c r="C3281" s="2">
        <v>39656.6762536</v>
      </c>
      <c r="D3281" s="2">
        <v>3.3546225093E7</v>
      </c>
      <c r="E3281" s="3" t="str">
        <f t="shared" si="1"/>
        <v>16</v>
      </c>
      <c r="F3281" s="5">
        <v>16.0</v>
      </c>
      <c r="G3281" s="3" t="s">
        <v>3256</v>
      </c>
      <c r="H3281" s="3" t="str">
        <f>VLOOKUP(F3281, prov_ccaa,4,FALSE)</f>
        <v>Castilla-La Mancha</v>
      </c>
      <c r="I3281" s="3">
        <f>VLOOKUP(F3281, prov_ccaa,3,FALSE)</f>
        <v>8</v>
      </c>
      <c r="J3281" s="3" t="str">
        <f>VLOOKUP(F3281,prov_ccaa,2,FALSE)</f>
        <v>Cuenca</v>
      </c>
      <c r="K3281" s="3">
        <f>VLOOKUP(I3281,tasa,6,FALSE)</f>
        <v>0.1380461267</v>
      </c>
      <c r="L3281" s="6">
        <f t="shared" si="2"/>
        <v>16.15139682</v>
      </c>
    </row>
    <row r="3282" ht="14.25" customHeight="1">
      <c r="A3282" s="1" t="s">
        <v>3306</v>
      </c>
      <c r="B3282" s="2">
        <v>810.0</v>
      </c>
      <c r="C3282" s="2">
        <v>43404.7501253</v>
      </c>
      <c r="D3282" s="2">
        <v>8.69205706824E7</v>
      </c>
      <c r="E3282" s="3" t="str">
        <f t="shared" si="1"/>
        <v>16</v>
      </c>
      <c r="F3282" s="5">
        <v>16.0</v>
      </c>
      <c r="G3282" s="3" t="s">
        <v>3256</v>
      </c>
      <c r="H3282" s="3" t="str">
        <f>VLOOKUP(F3282, prov_ccaa,4,FALSE)</f>
        <v>Castilla-La Mancha</v>
      </c>
      <c r="I3282" s="3">
        <f>VLOOKUP(F3282, prov_ccaa,3,FALSE)</f>
        <v>8</v>
      </c>
      <c r="J3282" s="3" t="str">
        <f>VLOOKUP(F3282,prov_ccaa,2,FALSE)</f>
        <v>Cuenca</v>
      </c>
      <c r="K3282" s="3">
        <f>VLOOKUP(I3282,tasa,6,FALSE)</f>
        <v>0.1380461267</v>
      </c>
      <c r="L3282" s="6">
        <f t="shared" si="2"/>
        <v>111.8173626</v>
      </c>
    </row>
    <row r="3283" ht="14.25" customHeight="1">
      <c r="A3283" s="1" t="s">
        <v>3307</v>
      </c>
      <c r="B3283" s="2">
        <v>443.0</v>
      </c>
      <c r="C3283" s="2">
        <v>49954.8478728</v>
      </c>
      <c r="D3283" s="2">
        <v>7.63316861097E7</v>
      </c>
      <c r="E3283" s="3" t="str">
        <f t="shared" si="1"/>
        <v>16</v>
      </c>
      <c r="F3283" s="5">
        <v>16.0</v>
      </c>
      <c r="G3283" s="3" t="s">
        <v>3256</v>
      </c>
      <c r="H3283" s="3" t="str">
        <f>VLOOKUP(F3283, prov_ccaa,4,FALSE)</f>
        <v>Castilla-La Mancha</v>
      </c>
      <c r="I3283" s="3">
        <f>VLOOKUP(F3283, prov_ccaa,3,FALSE)</f>
        <v>8</v>
      </c>
      <c r="J3283" s="3" t="str">
        <f>VLOOKUP(F3283,prov_ccaa,2,FALSE)</f>
        <v>Cuenca</v>
      </c>
      <c r="K3283" s="3">
        <f>VLOOKUP(I3283,tasa,6,FALSE)</f>
        <v>0.1380461267</v>
      </c>
      <c r="L3283" s="6">
        <f t="shared" si="2"/>
        <v>61.15443413</v>
      </c>
    </row>
    <row r="3284" ht="14.25" customHeight="1">
      <c r="A3284" s="1" t="s">
        <v>3308</v>
      </c>
      <c r="B3284" s="2">
        <v>775.0</v>
      </c>
      <c r="C3284" s="2">
        <v>53381.092075</v>
      </c>
      <c r="D3284" s="2">
        <v>1.00595885054E8</v>
      </c>
      <c r="E3284" s="3" t="str">
        <f t="shared" si="1"/>
        <v>16</v>
      </c>
      <c r="F3284" s="5">
        <v>16.0</v>
      </c>
      <c r="G3284" s="3" t="s">
        <v>3256</v>
      </c>
      <c r="H3284" s="3" t="str">
        <f>VLOOKUP(F3284, prov_ccaa,4,FALSE)</f>
        <v>Castilla-La Mancha</v>
      </c>
      <c r="I3284" s="3">
        <f>VLOOKUP(F3284, prov_ccaa,3,FALSE)</f>
        <v>8</v>
      </c>
      <c r="J3284" s="3" t="str">
        <f>VLOOKUP(F3284,prov_ccaa,2,FALSE)</f>
        <v>Cuenca</v>
      </c>
      <c r="K3284" s="3">
        <f>VLOOKUP(I3284,tasa,6,FALSE)</f>
        <v>0.1380461267</v>
      </c>
      <c r="L3284" s="6">
        <f t="shared" si="2"/>
        <v>106.9857482</v>
      </c>
    </row>
    <row r="3285" ht="14.25" customHeight="1">
      <c r="A3285" s="1" t="s">
        <v>3309</v>
      </c>
      <c r="B3285" s="2">
        <v>479.0</v>
      </c>
      <c r="C3285" s="2">
        <v>46314.6747008</v>
      </c>
      <c r="D3285" s="2">
        <v>9.7457683297E7</v>
      </c>
      <c r="E3285" s="3" t="str">
        <f t="shared" si="1"/>
        <v>16</v>
      </c>
      <c r="F3285" s="5">
        <v>16.0</v>
      </c>
      <c r="G3285" s="3" t="s">
        <v>3256</v>
      </c>
      <c r="H3285" s="3" t="str">
        <f>VLOOKUP(F3285, prov_ccaa,4,FALSE)</f>
        <v>Castilla-La Mancha</v>
      </c>
      <c r="I3285" s="3">
        <f>VLOOKUP(F3285, prov_ccaa,3,FALSE)</f>
        <v>8</v>
      </c>
      <c r="J3285" s="3" t="str">
        <f>VLOOKUP(F3285,prov_ccaa,2,FALSE)</f>
        <v>Cuenca</v>
      </c>
      <c r="K3285" s="3">
        <f>VLOOKUP(I3285,tasa,6,FALSE)</f>
        <v>0.1380461267</v>
      </c>
      <c r="L3285" s="6">
        <f t="shared" si="2"/>
        <v>66.12409469</v>
      </c>
    </row>
    <row r="3286" ht="14.25" customHeight="1">
      <c r="A3286" s="1" t="s">
        <v>3310</v>
      </c>
      <c r="B3286" s="2">
        <v>65.0</v>
      </c>
      <c r="C3286" s="2">
        <v>41711.3665475</v>
      </c>
      <c r="D3286" s="2">
        <v>7.14161494889E7</v>
      </c>
      <c r="E3286" s="3" t="str">
        <f t="shared" si="1"/>
        <v>16</v>
      </c>
      <c r="F3286" s="5">
        <v>16.0</v>
      </c>
      <c r="G3286" s="3" t="s">
        <v>3256</v>
      </c>
      <c r="H3286" s="3" t="str">
        <f>VLOOKUP(F3286, prov_ccaa,4,FALSE)</f>
        <v>Castilla-La Mancha</v>
      </c>
      <c r="I3286" s="3">
        <f>VLOOKUP(F3286, prov_ccaa,3,FALSE)</f>
        <v>8</v>
      </c>
      <c r="J3286" s="3" t="str">
        <f>VLOOKUP(F3286,prov_ccaa,2,FALSE)</f>
        <v>Cuenca</v>
      </c>
      <c r="K3286" s="3">
        <f>VLOOKUP(I3286,tasa,6,FALSE)</f>
        <v>0.1380461267</v>
      </c>
      <c r="L3286" s="6">
        <f t="shared" si="2"/>
        <v>8.972998235</v>
      </c>
    </row>
    <row r="3287" ht="14.25" customHeight="1">
      <c r="A3287" s="1" t="s">
        <v>3311</v>
      </c>
      <c r="B3287" s="2">
        <v>96.0</v>
      </c>
      <c r="C3287" s="2">
        <v>24962.6903678</v>
      </c>
      <c r="D3287" s="2">
        <v>2.90354204667E7</v>
      </c>
      <c r="E3287" s="3" t="str">
        <f t="shared" si="1"/>
        <v>16</v>
      </c>
      <c r="F3287" s="5">
        <v>16.0</v>
      </c>
      <c r="G3287" s="3" t="s">
        <v>3256</v>
      </c>
      <c r="H3287" s="3" t="str">
        <f>VLOOKUP(F3287, prov_ccaa,4,FALSE)</f>
        <v>Castilla-La Mancha</v>
      </c>
      <c r="I3287" s="3">
        <f>VLOOKUP(F3287, prov_ccaa,3,FALSE)</f>
        <v>8</v>
      </c>
      <c r="J3287" s="3" t="str">
        <f>VLOOKUP(F3287,prov_ccaa,2,FALSE)</f>
        <v>Cuenca</v>
      </c>
      <c r="K3287" s="3">
        <f>VLOOKUP(I3287,tasa,6,FALSE)</f>
        <v>0.1380461267</v>
      </c>
      <c r="L3287" s="6">
        <f t="shared" si="2"/>
        <v>13.25242816</v>
      </c>
    </row>
    <row r="3288" ht="14.25" customHeight="1">
      <c r="A3288" s="1" t="s">
        <v>3312</v>
      </c>
      <c r="B3288" s="2">
        <v>811.0</v>
      </c>
      <c r="C3288" s="2">
        <v>43871.759973</v>
      </c>
      <c r="D3288" s="2">
        <v>4.67301678325E7</v>
      </c>
      <c r="E3288" s="3" t="str">
        <f t="shared" si="1"/>
        <v>16</v>
      </c>
      <c r="F3288" s="5">
        <v>16.0</v>
      </c>
      <c r="G3288" s="3" t="s">
        <v>3256</v>
      </c>
      <c r="H3288" s="3" t="str">
        <f>VLOOKUP(F3288, prov_ccaa,4,FALSE)</f>
        <v>Castilla-La Mancha</v>
      </c>
      <c r="I3288" s="3">
        <f>VLOOKUP(F3288, prov_ccaa,3,FALSE)</f>
        <v>8</v>
      </c>
      <c r="J3288" s="3" t="str">
        <f>VLOOKUP(F3288,prov_ccaa,2,FALSE)</f>
        <v>Cuenca</v>
      </c>
      <c r="K3288" s="3">
        <f>VLOOKUP(I3288,tasa,6,FALSE)</f>
        <v>0.1380461267</v>
      </c>
      <c r="L3288" s="6">
        <f t="shared" si="2"/>
        <v>111.9554087</v>
      </c>
    </row>
    <row r="3289" ht="14.25" customHeight="1">
      <c r="A3289" s="1" t="s">
        <v>3313</v>
      </c>
      <c r="B3289" s="2">
        <v>1151.0</v>
      </c>
      <c r="C3289" s="2">
        <v>23382.2165726</v>
      </c>
      <c r="D3289" s="2">
        <v>3.02564868005E7</v>
      </c>
      <c r="E3289" s="3" t="str">
        <f t="shared" si="1"/>
        <v>16</v>
      </c>
      <c r="F3289" s="5">
        <v>16.0</v>
      </c>
      <c r="G3289" s="3" t="s">
        <v>3256</v>
      </c>
      <c r="H3289" s="3" t="str">
        <f>VLOOKUP(F3289, prov_ccaa,4,FALSE)</f>
        <v>Castilla-La Mancha</v>
      </c>
      <c r="I3289" s="3">
        <f>VLOOKUP(F3289, prov_ccaa,3,FALSE)</f>
        <v>8</v>
      </c>
      <c r="J3289" s="3" t="str">
        <f>VLOOKUP(F3289,prov_ccaa,2,FALSE)</f>
        <v>Cuenca</v>
      </c>
      <c r="K3289" s="3">
        <f>VLOOKUP(I3289,tasa,6,FALSE)</f>
        <v>0.1380461267</v>
      </c>
      <c r="L3289" s="6">
        <f t="shared" si="2"/>
        <v>158.8910918</v>
      </c>
    </row>
    <row r="3290" ht="14.25" customHeight="1">
      <c r="A3290" s="1" t="s">
        <v>3314</v>
      </c>
      <c r="B3290" s="2">
        <v>34.0</v>
      </c>
      <c r="C3290" s="2">
        <v>32679.9738775</v>
      </c>
      <c r="D3290" s="2">
        <v>3.86721945565E7</v>
      </c>
      <c r="E3290" s="3" t="str">
        <f t="shared" si="1"/>
        <v>16</v>
      </c>
      <c r="F3290" s="5">
        <v>16.0</v>
      </c>
      <c r="G3290" s="3" t="s">
        <v>3256</v>
      </c>
      <c r="H3290" s="3" t="str">
        <f>VLOOKUP(F3290, prov_ccaa,4,FALSE)</f>
        <v>Castilla-La Mancha</v>
      </c>
      <c r="I3290" s="3">
        <f>VLOOKUP(F3290, prov_ccaa,3,FALSE)</f>
        <v>8</v>
      </c>
      <c r="J3290" s="3" t="str">
        <f>VLOOKUP(F3290,prov_ccaa,2,FALSE)</f>
        <v>Cuenca</v>
      </c>
      <c r="K3290" s="3">
        <f>VLOOKUP(I3290,tasa,6,FALSE)</f>
        <v>0.1380461267</v>
      </c>
      <c r="L3290" s="6">
        <f t="shared" si="2"/>
        <v>4.693568308</v>
      </c>
    </row>
    <row r="3291" ht="14.25" customHeight="1">
      <c r="A3291" s="1" t="s">
        <v>3315</v>
      </c>
      <c r="B3291" s="2">
        <v>112.0</v>
      </c>
      <c r="C3291" s="2">
        <v>10972.1761189</v>
      </c>
      <c r="D3291" s="2">
        <v>8195712.91622</v>
      </c>
      <c r="E3291" s="3" t="str">
        <f t="shared" si="1"/>
        <v>16</v>
      </c>
      <c r="F3291" s="5">
        <v>16.0</v>
      </c>
      <c r="G3291" s="3" t="s">
        <v>3256</v>
      </c>
      <c r="H3291" s="3" t="str">
        <f>VLOOKUP(F3291, prov_ccaa,4,FALSE)</f>
        <v>Castilla-La Mancha</v>
      </c>
      <c r="I3291" s="3">
        <f>VLOOKUP(F3291, prov_ccaa,3,FALSE)</f>
        <v>8</v>
      </c>
      <c r="J3291" s="3" t="str">
        <f>VLOOKUP(F3291,prov_ccaa,2,FALSE)</f>
        <v>Cuenca</v>
      </c>
      <c r="K3291" s="3">
        <f>VLOOKUP(I3291,tasa,6,FALSE)</f>
        <v>0.1380461267</v>
      </c>
      <c r="L3291" s="6">
        <f t="shared" si="2"/>
        <v>15.46116619</v>
      </c>
    </row>
    <row r="3292" ht="14.25" customHeight="1">
      <c r="A3292" s="1" t="s">
        <v>3316</v>
      </c>
      <c r="B3292" s="2">
        <v>846.0</v>
      </c>
      <c r="C3292" s="2">
        <v>46734.8992561</v>
      </c>
      <c r="D3292" s="2">
        <v>1.10791700858E8</v>
      </c>
      <c r="E3292" s="3" t="str">
        <f t="shared" si="1"/>
        <v>16</v>
      </c>
      <c r="F3292" s="5">
        <v>16.0</v>
      </c>
      <c r="G3292" s="3" t="s">
        <v>3256</v>
      </c>
      <c r="H3292" s="3" t="str">
        <f>VLOOKUP(F3292, prov_ccaa,4,FALSE)</f>
        <v>Castilla-La Mancha</v>
      </c>
      <c r="I3292" s="3">
        <f>VLOOKUP(F3292, prov_ccaa,3,FALSE)</f>
        <v>8</v>
      </c>
      <c r="J3292" s="3" t="str">
        <f>VLOOKUP(F3292,prov_ccaa,2,FALSE)</f>
        <v>Cuenca</v>
      </c>
      <c r="K3292" s="3">
        <f>VLOOKUP(I3292,tasa,6,FALSE)</f>
        <v>0.1380461267</v>
      </c>
      <c r="L3292" s="6">
        <f t="shared" si="2"/>
        <v>116.7870232</v>
      </c>
    </row>
    <row r="3293" ht="14.25" customHeight="1">
      <c r="A3293" s="1" t="s">
        <v>3317</v>
      </c>
      <c r="B3293" s="2">
        <v>421.0</v>
      </c>
      <c r="C3293" s="2">
        <v>38732.411454</v>
      </c>
      <c r="D3293" s="2">
        <v>6.81609103482E7</v>
      </c>
      <c r="E3293" s="3" t="str">
        <f t="shared" si="1"/>
        <v>16</v>
      </c>
      <c r="F3293" s="5">
        <v>16.0</v>
      </c>
      <c r="G3293" s="3" t="s">
        <v>3256</v>
      </c>
      <c r="H3293" s="3" t="str">
        <f>VLOOKUP(F3293, prov_ccaa,4,FALSE)</f>
        <v>Castilla-La Mancha</v>
      </c>
      <c r="I3293" s="3">
        <f>VLOOKUP(F3293, prov_ccaa,3,FALSE)</f>
        <v>8</v>
      </c>
      <c r="J3293" s="3" t="str">
        <f>VLOOKUP(F3293,prov_ccaa,2,FALSE)</f>
        <v>Cuenca</v>
      </c>
      <c r="K3293" s="3">
        <f>VLOOKUP(I3293,tasa,6,FALSE)</f>
        <v>0.1380461267</v>
      </c>
      <c r="L3293" s="6">
        <f t="shared" si="2"/>
        <v>58.11741934</v>
      </c>
    </row>
    <row r="3294" ht="14.25" customHeight="1">
      <c r="A3294" s="1" t="s">
        <v>3318</v>
      </c>
      <c r="B3294" s="2">
        <v>2204.0</v>
      </c>
      <c r="C3294" s="2">
        <v>27461.7248662</v>
      </c>
      <c r="D3294" s="2">
        <v>3.81598675643E7</v>
      </c>
      <c r="E3294" s="3" t="str">
        <f t="shared" si="1"/>
        <v>16</v>
      </c>
      <c r="F3294" s="5">
        <v>16.0</v>
      </c>
      <c r="G3294" s="3" t="s">
        <v>3256</v>
      </c>
      <c r="H3294" s="3" t="str">
        <f>VLOOKUP(F3294, prov_ccaa,4,FALSE)</f>
        <v>Castilla-La Mancha</v>
      </c>
      <c r="I3294" s="3">
        <f>VLOOKUP(F3294, prov_ccaa,3,FALSE)</f>
        <v>8</v>
      </c>
      <c r="J3294" s="3" t="str">
        <f>VLOOKUP(F3294,prov_ccaa,2,FALSE)</f>
        <v>Cuenca</v>
      </c>
      <c r="K3294" s="3">
        <f>VLOOKUP(I3294,tasa,6,FALSE)</f>
        <v>0.1380461267</v>
      </c>
      <c r="L3294" s="6">
        <f t="shared" si="2"/>
        <v>304.2536632</v>
      </c>
    </row>
    <row r="3295" ht="14.25" customHeight="1">
      <c r="A3295" s="1" t="s">
        <v>3319</v>
      </c>
      <c r="B3295" s="2">
        <v>965.0</v>
      </c>
      <c r="C3295" s="2">
        <v>16833.6129341</v>
      </c>
      <c r="D3295" s="2">
        <v>1.14245278616E7</v>
      </c>
      <c r="E3295" s="3" t="str">
        <f t="shared" si="1"/>
        <v>16</v>
      </c>
      <c r="F3295" s="5">
        <v>16.0</v>
      </c>
      <c r="G3295" s="3" t="s">
        <v>3256</v>
      </c>
      <c r="H3295" s="3" t="str">
        <f>VLOOKUP(F3295, prov_ccaa,4,FALSE)</f>
        <v>Castilla-La Mancha</v>
      </c>
      <c r="I3295" s="3">
        <f>VLOOKUP(F3295, prov_ccaa,3,FALSE)</f>
        <v>8</v>
      </c>
      <c r="J3295" s="3" t="str">
        <f>VLOOKUP(F3295,prov_ccaa,2,FALSE)</f>
        <v>Cuenca</v>
      </c>
      <c r="K3295" s="3">
        <f>VLOOKUP(I3295,tasa,6,FALSE)</f>
        <v>0.1380461267</v>
      </c>
      <c r="L3295" s="6">
        <f t="shared" si="2"/>
        <v>133.2145123</v>
      </c>
    </row>
    <row r="3296" ht="14.25" customHeight="1">
      <c r="A3296" s="1" t="s">
        <v>3320</v>
      </c>
      <c r="B3296" s="2">
        <v>140.0</v>
      </c>
      <c r="C3296" s="2">
        <v>28129.1457575</v>
      </c>
      <c r="D3296" s="2">
        <v>4.35853624941E7</v>
      </c>
      <c r="E3296" s="3" t="str">
        <f t="shared" si="1"/>
        <v>16</v>
      </c>
      <c r="F3296" s="5">
        <v>16.0</v>
      </c>
      <c r="G3296" s="3" t="s">
        <v>3256</v>
      </c>
      <c r="H3296" s="3" t="str">
        <f>VLOOKUP(F3296, prov_ccaa,4,FALSE)</f>
        <v>Castilla-La Mancha</v>
      </c>
      <c r="I3296" s="3">
        <f>VLOOKUP(F3296, prov_ccaa,3,FALSE)</f>
        <v>8</v>
      </c>
      <c r="J3296" s="3" t="str">
        <f>VLOOKUP(F3296,prov_ccaa,2,FALSE)</f>
        <v>Cuenca</v>
      </c>
      <c r="K3296" s="3">
        <f>VLOOKUP(I3296,tasa,6,FALSE)</f>
        <v>0.1380461267</v>
      </c>
      <c r="L3296" s="6">
        <f t="shared" si="2"/>
        <v>19.32645774</v>
      </c>
    </row>
    <row r="3297" ht="14.25" customHeight="1">
      <c r="A3297" s="1" t="s">
        <v>3321</v>
      </c>
      <c r="B3297" s="2">
        <v>123.0</v>
      </c>
      <c r="C3297" s="2">
        <v>20471.8907747</v>
      </c>
      <c r="D3297" s="2">
        <v>2.7687651642E7</v>
      </c>
      <c r="E3297" s="3" t="str">
        <f t="shared" si="1"/>
        <v>16</v>
      </c>
      <c r="F3297" s="5">
        <v>16.0</v>
      </c>
      <c r="G3297" s="3" t="s">
        <v>3256</v>
      </c>
      <c r="H3297" s="3" t="str">
        <f>VLOOKUP(F3297, prov_ccaa,4,FALSE)</f>
        <v>Castilla-La Mancha</v>
      </c>
      <c r="I3297" s="3">
        <f>VLOOKUP(F3297, prov_ccaa,3,FALSE)</f>
        <v>8</v>
      </c>
      <c r="J3297" s="3" t="str">
        <f>VLOOKUP(F3297,prov_ccaa,2,FALSE)</f>
        <v>Cuenca</v>
      </c>
      <c r="K3297" s="3">
        <f>VLOOKUP(I3297,tasa,6,FALSE)</f>
        <v>0.1380461267</v>
      </c>
      <c r="L3297" s="6">
        <f t="shared" si="2"/>
        <v>16.97967358</v>
      </c>
    </row>
    <row r="3298" ht="14.25" customHeight="1">
      <c r="A3298" s="1" t="s">
        <v>3322</v>
      </c>
      <c r="B3298" s="2">
        <v>35.0</v>
      </c>
      <c r="C3298" s="2">
        <v>28767.4956068</v>
      </c>
      <c r="D3298" s="2">
        <v>3.02467554337E7</v>
      </c>
      <c r="E3298" s="3" t="str">
        <f t="shared" si="1"/>
        <v>16</v>
      </c>
      <c r="F3298" s="5">
        <v>16.0</v>
      </c>
      <c r="G3298" s="3" t="s">
        <v>3256</v>
      </c>
      <c r="H3298" s="3" t="str">
        <f>VLOOKUP(F3298, prov_ccaa,4,FALSE)</f>
        <v>Castilla-La Mancha</v>
      </c>
      <c r="I3298" s="3">
        <f>VLOOKUP(F3298, prov_ccaa,3,FALSE)</f>
        <v>8</v>
      </c>
      <c r="J3298" s="3" t="str">
        <f>VLOOKUP(F3298,prov_ccaa,2,FALSE)</f>
        <v>Cuenca</v>
      </c>
      <c r="K3298" s="3">
        <f>VLOOKUP(I3298,tasa,6,FALSE)</f>
        <v>0.1380461267</v>
      </c>
      <c r="L3298" s="6">
        <f t="shared" si="2"/>
        <v>4.831614434</v>
      </c>
    </row>
    <row r="3299" ht="14.25" customHeight="1">
      <c r="A3299" s="1" t="s">
        <v>3323</v>
      </c>
      <c r="B3299" s="2">
        <v>23.0</v>
      </c>
      <c r="C3299" s="2">
        <v>14151.2498072</v>
      </c>
      <c r="D3299" s="2">
        <v>1.24225091148E7</v>
      </c>
      <c r="E3299" s="3" t="str">
        <f t="shared" si="1"/>
        <v>16</v>
      </c>
      <c r="F3299" s="5">
        <v>16.0</v>
      </c>
      <c r="G3299" s="3" t="s">
        <v>3256</v>
      </c>
      <c r="H3299" s="3" t="str">
        <f>VLOOKUP(F3299, prov_ccaa,4,FALSE)</f>
        <v>Castilla-La Mancha</v>
      </c>
      <c r="I3299" s="3">
        <f>VLOOKUP(F3299, prov_ccaa,3,FALSE)</f>
        <v>8</v>
      </c>
      <c r="J3299" s="3" t="str">
        <f>VLOOKUP(F3299,prov_ccaa,2,FALSE)</f>
        <v>Cuenca</v>
      </c>
      <c r="K3299" s="3">
        <f>VLOOKUP(I3299,tasa,6,FALSE)</f>
        <v>0.1380461267</v>
      </c>
      <c r="L3299" s="6">
        <f t="shared" si="2"/>
        <v>3.175060914</v>
      </c>
    </row>
    <row r="3300" ht="14.25" customHeight="1">
      <c r="A3300" s="1" t="s">
        <v>3324</v>
      </c>
      <c r="B3300" s="2">
        <v>134.0</v>
      </c>
      <c r="C3300" s="2">
        <v>83930.9955577</v>
      </c>
      <c r="D3300" s="2">
        <v>8.2154172281E7</v>
      </c>
      <c r="E3300" s="3" t="str">
        <f t="shared" si="1"/>
        <v>16</v>
      </c>
      <c r="F3300" s="5">
        <v>16.0</v>
      </c>
      <c r="G3300" s="3" t="s">
        <v>3256</v>
      </c>
      <c r="H3300" s="3" t="str">
        <f>VLOOKUP(F3300, prov_ccaa,4,FALSE)</f>
        <v>Castilla-La Mancha</v>
      </c>
      <c r="I3300" s="3">
        <f>VLOOKUP(F3300, prov_ccaa,3,FALSE)</f>
        <v>8</v>
      </c>
      <c r="J3300" s="3" t="str">
        <f>VLOOKUP(F3300,prov_ccaa,2,FALSE)</f>
        <v>Cuenca</v>
      </c>
      <c r="K3300" s="3">
        <f>VLOOKUP(I3300,tasa,6,FALSE)</f>
        <v>0.1380461267</v>
      </c>
      <c r="L3300" s="6">
        <f t="shared" si="2"/>
        <v>18.49818098</v>
      </c>
    </row>
    <row r="3301" ht="14.25" customHeight="1">
      <c r="A3301" s="1" t="s">
        <v>3325</v>
      </c>
      <c r="B3301" s="2">
        <v>210.0</v>
      </c>
      <c r="C3301" s="2">
        <v>34041.922118</v>
      </c>
      <c r="D3301" s="2">
        <v>5.54446905046E7</v>
      </c>
      <c r="E3301" s="3" t="str">
        <f t="shared" si="1"/>
        <v>16</v>
      </c>
      <c r="F3301" s="5">
        <v>16.0</v>
      </c>
      <c r="G3301" s="3" t="s">
        <v>3256</v>
      </c>
      <c r="H3301" s="3" t="str">
        <f>VLOOKUP(F3301, prov_ccaa,4,FALSE)</f>
        <v>Castilla-La Mancha</v>
      </c>
      <c r="I3301" s="3">
        <f>VLOOKUP(F3301, prov_ccaa,3,FALSE)</f>
        <v>8</v>
      </c>
      <c r="J3301" s="3" t="str">
        <f>VLOOKUP(F3301,prov_ccaa,2,FALSE)</f>
        <v>Cuenca</v>
      </c>
      <c r="K3301" s="3">
        <f>VLOOKUP(I3301,tasa,6,FALSE)</f>
        <v>0.1380461267</v>
      </c>
      <c r="L3301" s="6">
        <f t="shared" si="2"/>
        <v>28.98968661</v>
      </c>
    </row>
    <row r="3302" ht="14.25" customHeight="1">
      <c r="A3302" s="1" t="s">
        <v>3326</v>
      </c>
      <c r="B3302" s="2">
        <v>38.0</v>
      </c>
      <c r="C3302" s="2">
        <v>38377.5298382</v>
      </c>
      <c r="D3302" s="2">
        <v>7.14435871454E7</v>
      </c>
      <c r="E3302" s="3" t="str">
        <f t="shared" si="1"/>
        <v>16</v>
      </c>
      <c r="F3302" s="5">
        <v>16.0</v>
      </c>
      <c r="G3302" s="3" t="s">
        <v>3256</v>
      </c>
      <c r="H3302" s="3" t="str">
        <f>VLOOKUP(F3302, prov_ccaa,4,FALSE)</f>
        <v>Castilla-La Mancha</v>
      </c>
      <c r="I3302" s="3">
        <f>VLOOKUP(F3302, prov_ccaa,3,FALSE)</f>
        <v>8</v>
      </c>
      <c r="J3302" s="3" t="str">
        <f>VLOOKUP(F3302,prov_ccaa,2,FALSE)</f>
        <v>Cuenca</v>
      </c>
      <c r="K3302" s="3">
        <f>VLOOKUP(I3302,tasa,6,FALSE)</f>
        <v>0.1380461267</v>
      </c>
      <c r="L3302" s="6">
        <f t="shared" si="2"/>
        <v>5.245752814</v>
      </c>
    </row>
    <row r="3303" ht="14.25" customHeight="1">
      <c r="A3303" s="1" t="s">
        <v>3327</v>
      </c>
      <c r="B3303" s="2">
        <v>890.0</v>
      </c>
      <c r="C3303" s="2">
        <v>416251.884666</v>
      </c>
      <c r="D3303" s="2">
        <v>6.44266534257E8</v>
      </c>
      <c r="E3303" s="3" t="str">
        <f t="shared" si="1"/>
        <v>16</v>
      </c>
      <c r="F3303" s="5">
        <v>16.0</v>
      </c>
      <c r="G3303" s="3" t="s">
        <v>3256</v>
      </c>
      <c r="H3303" s="3" t="str">
        <f>VLOOKUP(F3303, prov_ccaa,4,FALSE)</f>
        <v>Castilla-La Mancha</v>
      </c>
      <c r="I3303" s="3">
        <f>VLOOKUP(F3303, prov_ccaa,3,FALSE)</f>
        <v>8</v>
      </c>
      <c r="J3303" s="3" t="str">
        <f>VLOOKUP(F3303,prov_ccaa,2,FALSE)</f>
        <v>Cuenca</v>
      </c>
      <c r="K3303" s="3">
        <f>VLOOKUP(I3303,tasa,6,FALSE)</f>
        <v>0.1380461267</v>
      </c>
      <c r="L3303" s="6">
        <f t="shared" si="2"/>
        <v>122.8610528</v>
      </c>
    </row>
    <row r="3304" ht="14.25" customHeight="1">
      <c r="A3304" s="1" t="s">
        <v>3328</v>
      </c>
      <c r="B3304" s="2">
        <v>1900.0</v>
      </c>
      <c r="C3304" s="2">
        <v>2150.05729442</v>
      </c>
      <c r="D3304" s="2">
        <v>142825.837886</v>
      </c>
      <c r="E3304" s="3" t="str">
        <f t="shared" si="1"/>
        <v>16</v>
      </c>
      <c r="F3304" s="5">
        <v>16.0</v>
      </c>
      <c r="G3304" s="3" t="s">
        <v>3256</v>
      </c>
      <c r="H3304" s="3" t="str">
        <f>VLOOKUP(F3304, prov_ccaa,4,FALSE)</f>
        <v>Castilla-La Mancha</v>
      </c>
      <c r="I3304" s="3">
        <f>VLOOKUP(F3304, prov_ccaa,3,FALSE)</f>
        <v>8</v>
      </c>
      <c r="J3304" s="3" t="str">
        <f>VLOOKUP(F3304,prov_ccaa,2,FALSE)</f>
        <v>Cuenca</v>
      </c>
      <c r="K3304" s="3">
        <f>VLOOKUP(I3304,tasa,6,FALSE)</f>
        <v>0.1380461267</v>
      </c>
      <c r="L3304" s="6">
        <f t="shared" si="2"/>
        <v>262.2876407</v>
      </c>
    </row>
    <row r="3305" ht="14.25" customHeight="1">
      <c r="A3305" s="1" t="s">
        <v>3329</v>
      </c>
      <c r="B3305" s="2">
        <v>9562.0</v>
      </c>
      <c r="C3305" s="2">
        <v>99582.2895519</v>
      </c>
      <c r="D3305" s="2">
        <v>1.28189596936E8</v>
      </c>
      <c r="E3305" s="3" t="str">
        <f t="shared" si="1"/>
        <v>16</v>
      </c>
      <c r="F3305" s="5">
        <v>16.0</v>
      </c>
      <c r="G3305" s="3" t="s">
        <v>3256</v>
      </c>
      <c r="H3305" s="3" t="str">
        <f>VLOOKUP(F3305, prov_ccaa,4,FALSE)</f>
        <v>Castilla-La Mancha</v>
      </c>
      <c r="I3305" s="3">
        <f>VLOOKUP(F3305, prov_ccaa,3,FALSE)</f>
        <v>8</v>
      </c>
      <c r="J3305" s="3" t="str">
        <f>VLOOKUP(F3305,prov_ccaa,2,FALSE)</f>
        <v>Cuenca</v>
      </c>
      <c r="K3305" s="3">
        <f>VLOOKUP(I3305,tasa,6,FALSE)</f>
        <v>0.1380461267</v>
      </c>
      <c r="L3305" s="6">
        <f t="shared" si="2"/>
        <v>1319.997063</v>
      </c>
    </row>
    <row r="3306" ht="14.25" customHeight="1">
      <c r="A3306" s="1" t="s">
        <v>3330</v>
      </c>
      <c r="B3306" s="2">
        <v>41278.0</v>
      </c>
      <c r="C3306" s="2">
        <v>114875.381156</v>
      </c>
      <c r="D3306" s="2">
        <v>1.47659689254E8</v>
      </c>
      <c r="E3306" s="3" t="str">
        <f t="shared" si="1"/>
        <v>16</v>
      </c>
      <c r="F3306" s="5">
        <v>16.0</v>
      </c>
      <c r="G3306" s="3" t="s">
        <v>3256</v>
      </c>
      <c r="H3306" s="3" t="str">
        <f>VLOOKUP(F3306, prov_ccaa,4,FALSE)</f>
        <v>Castilla-La Mancha</v>
      </c>
      <c r="I3306" s="3">
        <f>VLOOKUP(F3306, prov_ccaa,3,FALSE)</f>
        <v>8</v>
      </c>
      <c r="J3306" s="3" t="str">
        <f>VLOOKUP(F3306,prov_ccaa,2,FALSE)</f>
        <v>Cuenca</v>
      </c>
      <c r="K3306" s="3">
        <f>VLOOKUP(I3306,tasa,6,FALSE)</f>
        <v>0.1380461267</v>
      </c>
      <c r="L3306" s="6">
        <f t="shared" si="2"/>
        <v>5698.268018</v>
      </c>
    </row>
    <row r="3307" ht="14.25" customHeight="1">
      <c r="A3307" s="1" t="s">
        <v>3331</v>
      </c>
      <c r="B3307" s="2">
        <v>29.0</v>
      </c>
      <c r="C3307" s="2">
        <v>24691.0814253</v>
      </c>
      <c r="D3307" s="2">
        <v>2.81847524337E7</v>
      </c>
      <c r="E3307" s="3" t="str">
        <f t="shared" si="1"/>
        <v>16</v>
      </c>
      <c r="F3307" s="5">
        <v>16.0</v>
      </c>
      <c r="G3307" s="3" t="s">
        <v>3256</v>
      </c>
      <c r="H3307" s="3" t="str">
        <f>VLOOKUP(F3307, prov_ccaa,4,FALSE)</f>
        <v>Castilla-La Mancha</v>
      </c>
      <c r="I3307" s="3">
        <f>VLOOKUP(F3307, prov_ccaa,3,FALSE)</f>
        <v>8</v>
      </c>
      <c r="J3307" s="3" t="str">
        <f>VLOOKUP(F3307,prov_ccaa,2,FALSE)</f>
        <v>Cuenca</v>
      </c>
      <c r="K3307" s="3">
        <f>VLOOKUP(I3307,tasa,6,FALSE)</f>
        <v>0.1380461267</v>
      </c>
      <c r="L3307" s="6">
        <f t="shared" si="2"/>
        <v>4.003337674</v>
      </c>
    </row>
    <row r="3308" ht="14.25" customHeight="1">
      <c r="A3308" s="1" t="s">
        <v>3332</v>
      </c>
      <c r="B3308" s="2">
        <v>66.0</v>
      </c>
      <c r="C3308" s="2">
        <v>28125.7093125</v>
      </c>
      <c r="D3308" s="2">
        <v>4.01598294613E7</v>
      </c>
      <c r="E3308" s="3" t="str">
        <f t="shared" si="1"/>
        <v>16</v>
      </c>
      <c r="F3308" s="5">
        <v>16.0</v>
      </c>
      <c r="G3308" s="3" t="s">
        <v>3256</v>
      </c>
      <c r="H3308" s="3" t="str">
        <f>VLOOKUP(F3308, prov_ccaa,4,FALSE)</f>
        <v>Castilla-La Mancha</v>
      </c>
      <c r="I3308" s="3">
        <f>VLOOKUP(F3308, prov_ccaa,3,FALSE)</f>
        <v>8</v>
      </c>
      <c r="J3308" s="3" t="str">
        <f>VLOOKUP(F3308,prov_ccaa,2,FALSE)</f>
        <v>Cuenca</v>
      </c>
      <c r="K3308" s="3">
        <f>VLOOKUP(I3308,tasa,6,FALSE)</f>
        <v>0.1380461267</v>
      </c>
      <c r="L3308" s="6">
        <f t="shared" si="2"/>
        <v>9.111044362</v>
      </c>
    </row>
    <row r="3309" ht="14.25" customHeight="1">
      <c r="A3309" s="1" t="s">
        <v>3333</v>
      </c>
      <c r="B3309" s="2">
        <v>315.0</v>
      </c>
      <c r="C3309" s="2">
        <v>71631.4549547</v>
      </c>
      <c r="D3309" s="2">
        <v>1.65270161709E8</v>
      </c>
      <c r="E3309" s="3" t="str">
        <f t="shared" si="1"/>
        <v>16</v>
      </c>
      <c r="F3309" s="5">
        <v>16.0</v>
      </c>
      <c r="G3309" s="3" t="s">
        <v>3256</v>
      </c>
      <c r="H3309" s="3" t="str">
        <f>VLOOKUP(F3309, prov_ccaa,4,FALSE)</f>
        <v>Castilla-La Mancha</v>
      </c>
      <c r="I3309" s="3">
        <f>VLOOKUP(F3309, prov_ccaa,3,FALSE)</f>
        <v>8</v>
      </c>
      <c r="J3309" s="3" t="str">
        <f>VLOOKUP(F3309,prov_ccaa,2,FALSE)</f>
        <v>Cuenca</v>
      </c>
      <c r="K3309" s="3">
        <f>VLOOKUP(I3309,tasa,6,FALSE)</f>
        <v>0.1380461267</v>
      </c>
      <c r="L3309" s="6">
        <f t="shared" si="2"/>
        <v>43.48452991</v>
      </c>
    </row>
    <row r="3310" ht="14.25" customHeight="1">
      <c r="A3310" s="1" t="s">
        <v>3334</v>
      </c>
      <c r="B3310" s="2">
        <v>40.0</v>
      </c>
      <c r="C3310" s="2">
        <v>41217.8074753</v>
      </c>
      <c r="D3310" s="2">
        <v>5.9856393034E7</v>
      </c>
      <c r="E3310" s="3" t="str">
        <f t="shared" si="1"/>
        <v>16</v>
      </c>
      <c r="F3310" s="5">
        <v>16.0</v>
      </c>
      <c r="G3310" s="3" t="s">
        <v>3256</v>
      </c>
      <c r="H3310" s="3" t="str">
        <f>VLOOKUP(F3310, prov_ccaa,4,FALSE)</f>
        <v>Castilla-La Mancha</v>
      </c>
      <c r="I3310" s="3">
        <f>VLOOKUP(F3310, prov_ccaa,3,FALSE)</f>
        <v>8</v>
      </c>
      <c r="J3310" s="3" t="str">
        <f>VLOOKUP(F3310,prov_ccaa,2,FALSE)</f>
        <v>Cuenca</v>
      </c>
      <c r="K3310" s="3">
        <f>VLOOKUP(I3310,tasa,6,FALSE)</f>
        <v>0.1380461267</v>
      </c>
      <c r="L3310" s="6">
        <f t="shared" si="2"/>
        <v>5.521845068</v>
      </c>
    </row>
    <row r="3311" ht="14.25" customHeight="1">
      <c r="A3311" s="1" t="s">
        <v>3335</v>
      </c>
      <c r="B3311" s="2">
        <v>40.0</v>
      </c>
      <c r="C3311" s="2">
        <v>24893.6056542</v>
      </c>
      <c r="D3311" s="2">
        <v>3.20452662849E7</v>
      </c>
      <c r="E3311" s="3" t="str">
        <f t="shared" si="1"/>
        <v>16</v>
      </c>
      <c r="F3311" s="5">
        <v>16.0</v>
      </c>
      <c r="G3311" s="3" t="s">
        <v>3256</v>
      </c>
      <c r="H3311" s="3" t="str">
        <f>VLOOKUP(F3311, prov_ccaa,4,FALSE)</f>
        <v>Castilla-La Mancha</v>
      </c>
      <c r="I3311" s="3">
        <f>VLOOKUP(F3311, prov_ccaa,3,FALSE)</f>
        <v>8</v>
      </c>
      <c r="J3311" s="3" t="str">
        <f>VLOOKUP(F3311,prov_ccaa,2,FALSE)</f>
        <v>Cuenca</v>
      </c>
      <c r="K3311" s="3">
        <f>VLOOKUP(I3311,tasa,6,FALSE)</f>
        <v>0.1380461267</v>
      </c>
      <c r="L3311" s="6">
        <f t="shared" si="2"/>
        <v>5.521845068</v>
      </c>
    </row>
    <row r="3312" ht="14.25" customHeight="1">
      <c r="A3312" s="1" t="s">
        <v>3336</v>
      </c>
      <c r="B3312" s="2">
        <v>153.0</v>
      </c>
      <c r="C3312" s="2">
        <v>23155.2623616</v>
      </c>
      <c r="D3312" s="2">
        <v>3.45447159905E7</v>
      </c>
      <c r="E3312" s="3" t="str">
        <f t="shared" si="1"/>
        <v>16</v>
      </c>
      <c r="F3312" s="5">
        <v>16.0</v>
      </c>
      <c r="G3312" s="3" t="s">
        <v>3256</v>
      </c>
      <c r="H3312" s="3" t="str">
        <f>VLOOKUP(F3312, prov_ccaa,4,FALSE)</f>
        <v>Castilla-La Mancha</v>
      </c>
      <c r="I3312" s="3">
        <f>VLOOKUP(F3312, prov_ccaa,3,FALSE)</f>
        <v>8</v>
      </c>
      <c r="J3312" s="3" t="str">
        <f>VLOOKUP(F3312,prov_ccaa,2,FALSE)</f>
        <v>Cuenca</v>
      </c>
      <c r="K3312" s="3">
        <f>VLOOKUP(I3312,tasa,6,FALSE)</f>
        <v>0.1380461267</v>
      </c>
      <c r="L3312" s="6">
        <f t="shared" si="2"/>
        <v>21.12105738</v>
      </c>
    </row>
    <row r="3313" ht="14.25" customHeight="1">
      <c r="A3313" s="1" t="s">
        <v>3337</v>
      </c>
      <c r="B3313" s="2">
        <v>1238.0</v>
      </c>
      <c r="C3313" s="2">
        <v>34898.0997461</v>
      </c>
      <c r="D3313" s="2">
        <v>6.36661067541E7</v>
      </c>
      <c r="E3313" s="3" t="str">
        <f t="shared" si="1"/>
        <v>16</v>
      </c>
      <c r="F3313" s="5">
        <v>16.0</v>
      </c>
      <c r="G3313" s="3" t="s">
        <v>3256</v>
      </c>
      <c r="H3313" s="3" t="str">
        <f>VLOOKUP(F3313, prov_ccaa,4,FALSE)</f>
        <v>Castilla-La Mancha</v>
      </c>
      <c r="I3313" s="3">
        <f>VLOOKUP(F3313, prov_ccaa,3,FALSE)</f>
        <v>8</v>
      </c>
      <c r="J3313" s="3" t="str">
        <f>VLOOKUP(F3313,prov_ccaa,2,FALSE)</f>
        <v>Cuenca</v>
      </c>
      <c r="K3313" s="3">
        <f>VLOOKUP(I3313,tasa,6,FALSE)</f>
        <v>0.1380461267</v>
      </c>
      <c r="L3313" s="6">
        <f t="shared" si="2"/>
        <v>170.9011048</v>
      </c>
    </row>
    <row r="3314" ht="14.25" customHeight="1">
      <c r="A3314" s="1" t="s">
        <v>3338</v>
      </c>
      <c r="B3314" s="2">
        <v>237.0</v>
      </c>
      <c r="C3314" s="2">
        <v>26417.4547989</v>
      </c>
      <c r="D3314" s="2">
        <v>3.34095111814E7</v>
      </c>
      <c r="E3314" s="3" t="str">
        <f t="shared" si="1"/>
        <v>16</v>
      </c>
      <c r="F3314" s="5">
        <v>16.0</v>
      </c>
      <c r="G3314" s="3" t="s">
        <v>3256</v>
      </c>
      <c r="H3314" s="3" t="str">
        <f>VLOOKUP(F3314, prov_ccaa,4,FALSE)</f>
        <v>Castilla-La Mancha</v>
      </c>
      <c r="I3314" s="3">
        <f>VLOOKUP(F3314, prov_ccaa,3,FALSE)</f>
        <v>8</v>
      </c>
      <c r="J3314" s="3" t="str">
        <f>VLOOKUP(F3314,prov_ccaa,2,FALSE)</f>
        <v>Cuenca</v>
      </c>
      <c r="K3314" s="3">
        <f>VLOOKUP(I3314,tasa,6,FALSE)</f>
        <v>0.1380461267</v>
      </c>
      <c r="L3314" s="6">
        <f t="shared" si="2"/>
        <v>32.71693203</v>
      </c>
    </row>
    <row r="3315" ht="14.25" customHeight="1">
      <c r="A3315" s="1" t="s">
        <v>3339</v>
      </c>
      <c r="B3315" s="2">
        <v>107.0</v>
      </c>
      <c r="C3315" s="2">
        <v>34394.4082109</v>
      </c>
      <c r="D3315" s="2">
        <v>6.56929480703E7</v>
      </c>
      <c r="E3315" s="3" t="str">
        <f t="shared" si="1"/>
        <v>16</v>
      </c>
      <c r="F3315" s="5">
        <v>16.0</v>
      </c>
      <c r="G3315" s="3" t="s">
        <v>3256</v>
      </c>
      <c r="H3315" s="3" t="str">
        <f>VLOOKUP(F3315, prov_ccaa,4,FALSE)</f>
        <v>Castilla-La Mancha</v>
      </c>
      <c r="I3315" s="3">
        <f>VLOOKUP(F3315, prov_ccaa,3,FALSE)</f>
        <v>8</v>
      </c>
      <c r="J3315" s="3" t="str">
        <f>VLOOKUP(F3315,prov_ccaa,2,FALSE)</f>
        <v>Cuenca</v>
      </c>
      <c r="K3315" s="3">
        <f>VLOOKUP(I3315,tasa,6,FALSE)</f>
        <v>0.1380461267</v>
      </c>
      <c r="L3315" s="6">
        <f t="shared" si="2"/>
        <v>14.77093556</v>
      </c>
    </row>
    <row r="3316" ht="14.25" customHeight="1">
      <c r="A3316" s="1" t="s">
        <v>3340</v>
      </c>
      <c r="B3316" s="2">
        <v>464.0</v>
      </c>
      <c r="C3316" s="2">
        <v>47469.4968854</v>
      </c>
      <c r="D3316" s="2">
        <v>1.07534159591E8</v>
      </c>
      <c r="E3316" s="3" t="str">
        <f t="shared" si="1"/>
        <v>16</v>
      </c>
      <c r="F3316" s="5">
        <v>16.0</v>
      </c>
      <c r="G3316" s="3" t="s">
        <v>3256</v>
      </c>
      <c r="H3316" s="3" t="str">
        <f>VLOOKUP(F3316, prov_ccaa,4,FALSE)</f>
        <v>Castilla-La Mancha</v>
      </c>
      <c r="I3316" s="3">
        <f>VLOOKUP(F3316, prov_ccaa,3,FALSE)</f>
        <v>8</v>
      </c>
      <c r="J3316" s="3" t="str">
        <f>VLOOKUP(F3316,prov_ccaa,2,FALSE)</f>
        <v>Cuenca</v>
      </c>
      <c r="K3316" s="3">
        <f>VLOOKUP(I3316,tasa,6,FALSE)</f>
        <v>0.1380461267</v>
      </c>
      <c r="L3316" s="6">
        <f t="shared" si="2"/>
        <v>64.05340279</v>
      </c>
    </row>
    <row r="3317" ht="14.25" customHeight="1">
      <c r="A3317" s="1" t="s">
        <v>3341</v>
      </c>
      <c r="B3317" s="2">
        <v>69.0</v>
      </c>
      <c r="C3317" s="2">
        <v>31350.1834111</v>
      </c>
      <c r="D3317" s="2">
        <v>6.46991232829E7</v>
      </c>
      <c r="E3317" s="3" t="str">
        <f t="shared" si="1"/>
        <v>16</v>
      </c>
      <c r="F3317" s="5">
        <v>16.0</v>
      </c>
      <c r="G3317" s="3" t="s">
        <v>3256</v>
      </c>
      <c r="H3317" s="3" t="str">
        <f>VLOOKUP(F3317, prov_ccaa,4,FALSE)</f>
        <v>Castilla-La Mancha</v>
      </c>
      <c r="I3317" s="3">
        <f>VLOOKUP(F3317, prov_ccaa,3,FALSE)</f>
        <v>8</v>
      </c>
      <c r="J3317" s="3" t="str">
        <f>VLOOKUP(F3317,prov_ccaa,2,FALSE)</f>
        <v>Cuenca</v>
      </c>
      <c r="K3317" s="3">
        <f>VLOOKUP(I3317,tasa,6,FALSE)</f>
        <v>0.1380461267</v>
      </c>
      <c r="L3317" s="6">
        <f t="shared" si="2"/>
        <v>9.525182742</v>
      </c>
    </row>
    <row r="3318" ht="14.25" customHeight="1">
      <c r="A3318" s="1" t="s">
        <v>3342</v>
      </c>
      <c r="B3318" s="2">
        <v>158.0</v>
      </c>
      <c r="C3318" s="2">
        <v>39448.1619357</v>
      </c>
      <c r="D3318" s="2">
        <v>8.40527099473E7</v>
      </c>
      <c r="E3318" s="3" t="str">
        <f t="shared" si="1"/>
        <v>16</v>
      </c>
      <c r="F3318" s="5">
        <v>16.0</v>
      </c>
      <c r="G3318" s="3" t="s">
        <v>3256</v>
      </c>
      <c r="H3318" s="3" t="str">
        <f>VLOOKUP(F3318, prov_ccaa,4,FALSE)</f>
        <v>Castilla-La Mancha</v>
      </c>
      <c r="I3318" s="3">
        <f>VLOOKUP(F3318, prov_ccaa,3,FALSE)</f>
        <v>8</v>
      </c>
      <c r="J3318" s="3" t="str">
        <f>VLOOKUP(F3318,prov_ccaa,2,FALSE)</f>
        <v>Cuenca</v>
      </c>
      <c r="K3318" s="3">
        <f>VLOOKUP(I3318,tasa,6,FALSE)</f>
        <v>0.1380461267</v>
      </c>
      <c r="L3318" s="6">
        <f t="shared" si="2"/>
        <v>21.81128802</v>
      </c>
    </row>
    <row r="3319" ht="14.25" customHeight="1">
      <c r="A3319" s="1" t="s">
        <v>3343</v>
      </c>
      <c r="B3319" s="2">
        <v>66.0</v>
      </c>
      <c r="C3319" s="2">
        <v>39183.6955172</v>
      </c>
      <c r="D3319" s="2">
        <v>7.1854441026E7</v>
      </c>
      <c r="E3319" s="3" t="str">
        <f t="shared" si="1"/>
        <v>16</v>
      </c>
      <c r="F3319" s="5">
        <v>16.0</v>
      </c>
      <c r="G3319" s="3" t="s">
        <v>3256</v>
      </c>
      <c r="H3319" s="3" t="str">
        <f>VLOOKUP(F3319, prov_ccaa,4,FALSE)</f>
        <v>Castilla-La Mancha</v>
      </c>
      <c r="I3319" s="3">
        <f>VLOOKUP(F3319, prov_ccaa,3,FALSE)</f>
        <v>8</v>
      </c>
      <c r="J3319" s="3" t="str">
        <f>VLOOKUP(F3319,prov_ccaa,2,FALSE)</f>
        <v>Cuenca</v>
      </c>
      <c r="K3319" s="3">
        <f>VLOOKUP(I3319,tasa,6,FALSE)</f>
        <v>0.1380461267</v>
      </c>
      <c r="L3319" s="6">
        <f t="shared" si="2"/>
        <v>9.111044362</v>
      </c>
    </row>
    <row r="3320" ht="14.25" customHeight="1">
      <c r="A3320" s="1" t="s">
        <v>3344</v>
      </c>
      <c r="B3320" s="2">
        <v>142.0</v>
      </c>
      <c r="C3320" s="2">
        <v>35024.2883574</v>
      </c>
      <c r="D3320" s="2">
        <v>5.17718294574E7</v>
      </c>
      <c r="E3320" s="3" t="str">
        <f t="shared" si="1"/>
        <v>16</v>
      </c>
      <c r="F3320" s="5">
        <v>16.0</v>
      </c>
      <c r="G3320" s="3" t="s">
        <v>3256</v>
      </c>
      <c r="H3320" s="3" t="str">
        <f>VLOOKUP(F3320, prov_ccaa,4,FALSE)</f>
        <v>Castilla-La Mancha</v>
      </c>
      <c r="I3320" s="3">
        <f>VLOOKUP(F3320, prov_ccaa,3,FALSE)</f>
        <v>8</v>
      </c>
      <c r="J3320" s="3" t="str">
        <f>VLOOKUP(F3320,prov_ccaa,2,FALSE)</f>
        <v>Cuenca</v>
      </c>
      <c r="K3320" s="3">
        <f>VLOOKUP(I3320,tasa,6,FALSE)</f>
        <v>0.1380461267</v>
      </c>
      <c r="L3320" s="6">
        <f t="shared" si="2"/>
        <v>19.60254999</v>
      </c>
    </row>
    <row r="3321" ht="14.25" customHeight="1">
      <c r="A3321" s="1" t="s">
        <v>3345</v>
      </c>
      <c r="B3321" s="2">
        <v>89.0</v>
      </c>
      <c r="C3321" s="2">
        <v>19900.9470739</v>
      </c>
      <c r="D3321" s="2">
        <v>2.22894794651E7</v>
      </c>
      <c r="E3321" s="3" t="str">
        <f t="shared" si="1"/>
        <v>16</v>
      </c>
      <c r="F3321" s="5">
        <v>16.0</v>
      </c>
      <c r="G3321" s="3" t="s">
        <v>3256</v>
      </c>
      <c r="H3321" s="3" t="str">
        <f>VLOOKUP(F3321, prov_ccaa,4,FALSE)</f>
        <v>Castilla-La Mancha</v>
      </c>
      <c r="I3321" s="3">
        <f>VLOOKUP(F3321, prov_ccaa,3,FALSE)</f>
        <v>8</v>
      </c>
      <c r="J3321" s="3" t="str">
        <f>VLOOKUP(F3321,prov_ccaa,2,FALSE)</f>
        <v>Cuenca</v>
      </c>
      <c r="K3321" s="3">
        <f>VLOOKUP(I3321,tasa,6,FALSE)</f>
        <v>0.1380461267</v>
      </c>
      <c r="L3321" s="6">
        <f t="shared" si="2"/>
        <v>12.28610528</v>
      </c>
    </row>
    <row r="3322" ht="14.25" customHeight="1">
      <c r="A3322" s="1" t="s">
        <v>3346</v>
      </c>
      <c r="B3322" s="2">
        <v>362.0</v>
      </c>
      <c r="C3322" s="2">
        <v>22388.1863412</v>
      </c>
      <c r="D3322" s="2">
        <v>2.82086427712E7</v>
      </c>
      <c r="E3322" s="3" t="str">
        <f t="shared" si="1"/>
        <v>16</v>
      </c>
      <c r="F3322" s="5">
        <v>16.0</v>
      </c>
      <c r="G3322" s="3" t="s">
        <v>3256</v>
      </c>
      <c r="H3322" s="3" t="str">
        <f>VLOOKUP(F3322, prov_ccaa,4,FALSE)</f>
        <v>Castilla-La Mancha</v>
      </c>
      <c r="I3322" s="3">
        <f>VLOOKUP(F3322, prov_ccaa,3,FALSE)</f>
        <v>8</v>
      </c>
      <c r="J3322" s="3" t="str">
        <f>VLOOKUP(F3322,prov_ccaa,2,FALSE)</f>
        <v>Cuenca</v>
      </c>
      <c r="K3322" s="3">
        <f>VLOOKUP(I3322,tasa,6,FALSE)</f>
        <v>0.1380461267</v>
      </c>
      <c r="L3322" s="6">
        <f t="shared" si="2"/>
        <v>49.97269786</v>
      </c>
    </row>
    <row r="3323" ht="14.25" customHeight="1">
      <c r="A3323" s="1" t="s">
        <v>3347</v>
      </c>
      <c r="B3323" s="2">
        <v>134.0</v>
      </c>
      <c r="C3323" s="2">
        <v>53851.8743352</v>
      </c>
      <c r="D3323" s="2">
        <v>1.45840659532E8</v>
      </c>
      <c r="E3323" s="3" t="str">
        <f t="shared" si="1"/>
        <v>16</v>
      </c>
      <c r="F3323" s="5">
        <v>16.0</v>
      </c>
      <c r="G3323" s="3" t="s">
        <v>3256</v>
      </c>
      <c r="H3323" s="3" t="str">
        <f>VLOOKUP(F3323, prov_ccaa,4,FALSE)</f>
        <v>Castilla-La Mancha</v>
      </c>
      <c r="I3323" s="3">
        <f>VLOOKUP(F3323, prov_ccaa,3,FALSE)</f>
        <v>8</v>
      </c>
      <c r="J3323" s="3" t="str">
        <f>VLOOKUP(F3323,prov_ccaa,2,FALSE)</f>
        <v>Cuenca</v>
      </c>
      <c r="K3323" s="3">
        <f>VLOOKUP(I3323,tasa,6,FALSE)</f>
        <v>0.1380461267</v>
      </c>
      <c r="L3323" s="6">
        <f t="shared" si="2"/>
        <v>18.49818098</v>
      </c>
    </row>
    <row r="3324" ht="14.25" customHeight="1">
      <c r="A3324" s="1" t="s">
        <v>3348</v>
      </c>
      <c r="B3324" s="2">
        <v>746.0</v>
      </c>
      <c r="C3324" s="2">
        <v>32901.2497905</v>
      </c>
      <c r="D3324" s="2">
        <v>4.60768433643E7</v>
      </c>
      <c r="E3324" s="3" t="str">
        <f t="shared" si="1"/>
        <v>16</v>
      </c>
      <c r="F3324" s="5">
        <v>16.0</v>
      </c>
      <c r="G3324" s="3" t="s">
        <v>3256</v>
      </c>
      <c r="H3324" s="3" t="str">
        <f>VLOOKUP(F3324, prov_ccaa,4,FALSE)</f>
        <v>Castilla-La Mancha</v>
      </c>
      <c r="I3324" s="3">
        <f>VLOOKUP(F3324, prov_ccaa,3,FALSE)</f>
        <v>8</v>
      </c>
      <c r="J3324" s="3" t="str">
        <f>VLOOKUP(F3324,prov_ccaa,2,FALSE)</f>
        <v>Cuenca</v>
      </c>
      <c r="K3324" s="3">
        <f>VLOOKUP(I3324,tasa,6,FALSE)</f>
        <v>0.1380461267</v>
      </c>
      <c r="L3324" s="6">
        <f t="shared" si="2"/>
        <v>102.9824105</v>
      </c>
    </row>
    <row r="3325" ht="14.25" customHeight="1">
      <c r="A3325" s="1" t="s">
        <v>3349</v>
      </c>
      <c r="B3325" s="2">
        <v>191.0</v>
      </c>
      <c r="C3325" s="2">
        <v>26717.7940516</v>
      </c>
      <c r="D3325" s="2">
        <v>4.20831848921E7</v>
      </c>
      <c r="E3325" s="3" t="str">
        <f t="shared" si="1"/>
        <v>16</v>
      </c>
      <c r="F3325" s="5">
        <v>16.0</v>
      </c>
      <c r="G3325" s="3" t="s">
        <v>3256</v>
      </c>
      <c r="H3325" s="3" t="str">
        <f>VLOOKUP(F3325, prov_ccaa,4,FALSE)</f>
        <v>Castilla-La Mancha</v>
      </c>
      <c r="I3325" s="3">
        <f>VLOOKUP(F3325, prov_ccaa,3,FALSE)</f>
        <v>8</v>
      </c>
      <c r="J3325" s="3" t="str">
        <f>VLOOKUP(F3325,prov_ccaa,2,FALSE)</f>
        <v>Cuenca</v>
      </c>
      <c r="K3325" s="3">
        <f>VLOOKUP(I3325,tasa,6,FALSE)</f>
        <v>0.1380461267</v>
      </c>
      <c r="L3325" s="6">
        <f t="shared" si="2"/>
        <v>26.3668102</v>
      </c>
    </row>
    <row r="3326" ht="14.25" customHeight="1">
      <c r="A3326" s="1" t="s">
        <v>3350</v>
      </c>
      <c r="B3326" s="2">
        <v>733.0</v>
      </c>
      <c r="C3326" s="2">
        <v>46433.5559757</v>
      </c>
      <c r="D3326" s="2">
        <v>1.13848764374E8</v>
      </c>
      <c r="E3326" s="3" t="str">
        <f t="shared" si="1"/>
        <v>16</v>
      </c>
      <c r="F3326" s="5">
        <v>16.0</v>
      </c>
      <c r="G3326" s="3" t="s">
        <v>3256</v>
      </c>
      <c r="H3326" s="3" t="str">
        <f>VLOOKUP(F3326, prov_ccaa,4,FALSE)</f>
        <v>Castilla-La Mancha</v>
      </c>
      <c r="I3326" s="3">
        <f>VLOOKUP(F3326, prov_ccaa,3,FALSE)</f>
        <v>8</v>
      </c>
      <c r="J3326" s="3" t="str">
        <f>VLOOKUP(F3326,prov_ccaa,2,FALSE)</f>
        <v>Cuenca</v>
      </c>
      <c r="K3326" s="3">
        <f>VLOOKUP(I3326,tasa,6,FALSE)</f>
        <v>0.1380461267</v>
      </c>
      <c r="L3326" s="6">
        <f t="shared" si="2"/>
        <v>101.1878109</v>
      </c>
    </row>
    <row r="3327" ht="14.25" customHeight="1">
      <c r="A3327" s="1" t="s">
        <v>3351</v>
      </c>
      <c r="B3327" s="2">
        <v>146.0</v>
      </c>
      <c r="C3327" s="2">
        <v>25671.6233668</v>
      </c>
      <c r="D3327" s="2">
        <v>4.11868857923E7</v>
      </c>
      <c r="E3327" s="3" t="str">
        <f t="shared" si="1"/>
        <v>16</v>
      </c>
      <c r="F3327" s="5">
        <v>16.0</v>
      </c>
      <c r="G3327" s="3" t="s">
        <v>3256</v>
      </c>
      <c r="H3327" s="3" t="str">
        <f>VLOOKUP(F3327, prov_ccaa,4,FALSE)</f>
        <v>Castilla-La Mancha</v>
      </c>
      <c r="I3327" s="3">
        <f>VLOOKUP(F3327, prov_ccaa,3,FALSE)</f>
        <v>8</v>
      </c>
      <c r="J3327" s="3" t="str">
        <f>VLOOKUP(F3327,prov_ccaa,2,FALSE)</f>
        <v>Cuenca</v>
      </c>
      <c r="K3327" s="3">
        <f>VLOOKUP(I3327,tasa,6,FALSE)</f>
        <v>0.1380461267</v>
      </c>
      <c r="L3327" s="6">
        <f t="shared" si="2"/>
        <v>20.1547345</v>
      </c>
    </row>
    <row r="3328" ht="14.25" customHeight="1">
      <c r="A3328" s="1" t="s">
        <v>3352</v>
      </c>
      <c r="B3328" s="2">
        <v>1568.0</v>
      </c>
      <c r="C3328" s="2">
        <v>55303.4916339</v>
      </c>
      <c r="D3328" s="2">
        <v>1.10261143339E8</v>
      </c>
      <c r="E3328" s="3" t="str">
        <f t="shared" si="1"/>
        <v>16</v>
      </c>
      <c r="F3328" s="5">
        <v>16.0</v>
      </c>
      <c r="G3328" s="3" t="s">
        <v>3256</v>
      </c>
      <c r="H3328" s="3" t="str">
        <f>VLOOKUP(F3328, prov_ccaa,4,FALSE)</f>
        <v>Castilla-La Mancha</v>
      </c>
      <c r="I3328" s="3">
        <f>VLOOKUP(F3328, prov_ccaa,3,FALSE)</f>
        <v>8</v>
      </c>
      <c r="J3328" s="3" t="str">
        <f>VLOOKUP(F3328,prov_ccaa,2,FALSE)</f>
        <v>Cuenca</v>
      </c>
      <c r="K3328" s="3">
        <f>VLOOKUP(I3328,tasa,6,FALSE)</f>
        <v>0.1380461267</v>
      </c>
      <c r="L3328" s="6">
        <f t="shared" si="2"/>
        <v>216.4563267</v>
      </c>
    </row>
    <row r="3329" ht="14.25" customHeight="1">
      <c r="A3329" s="1" t="s">
        <v>3353</v>
      </c>
      <c r="B3329" s="2">
        <v>266.0</v>
      </c>
      <c r="C3329" s="2">
        <v>32762.4689844</v>
      </c>
      <c r="D3329" s="2">
        <v>5.3582627334E7</v>
      </c>
      <c r="E3329" s="3" t="str">
        <f t="shared" si="1"/>
        <v>16</v>
      </c>
      <c r="F3329" s="5">
        <v>16.0</v>
      </c>
      <c r="G3329" s="3" t="s">
        <v>3256</v>
      </c>
      <c r="H3329" s="3" t="str">
        <f>VLOOKUP(F3329, prov_ccaa,4,FALSE)</f>
        <v>Castilla-La Mancha</v>
      </c>
      <c r="I3329" s="3">
        <f>VLOOKUP(F3329, prov_ccaa,3,FALSE)</f>
        <v>8</v>
      </c>
      <c r="J3329" s="3" t="str">
        <f>VLOOKUP(F3329,prov_ccaa,2,FALSE)</f>
        <v>Cuenca</v>
      </c>
      <c r="K3329" s="3">
        <f>VLOOKUP(I3329,tasa,6,FALSE)</f>
        <v>0.1380461267</v>
      </c>
      <c r="L3329" s="6">
        <f t="shared" si="2"/>
        <v>36.7202697</v>
      </c>
    </row>
    <row r="3330" ht="14.25" customHeight="1">
      <c r="A3330" s="1" t="s">
        <v>3354</v>
      </c>
      <c r="B3330" s="2">
        <v>56.0</v>
      </c>
      <c r="C3330" s="2">
        <v>28271.1573902</v>
      </c>
      <c r="D3330" s="2">
        <v>3.46791742324E7</v>
      </c>
      <c r="E3330" s="3" t="str">
        <f t="shared" si="1"/>
        <v>16</v>
      </c>
      <c r="F3330" s="5">
        <v>16.0</v>
      </c>
      <c r="G3330" s="3" t="s">
        <v>3256</v>
      </c>
      <c r="H3330" s="3" t="str">
        <f>VLOOKUP(F3330, prov_ccaa,4,FALSE)</f>
        <v>Castilla-La Mancha</v>
      </c>
      <c r="I3330" s="3">
        <f>VLOOKUP(F3330, prov_ccaa,3,FALSE)</f>
        <v>8</v>
      </c>
      <c r="J3330" s="3" t="str">
        <f>VLOOKUP(F3330,prov_ccaa,2,FALSE)</f>
        <v>Cuenca</v>
      </c>
      <c r="K3330" s="3">
        <f>VLOOKUP(I3330,tasa,6,FALSE)</f>
        <v>0.1380461267</v>
      </c>
      <c r="L3330" s="6">
        <f t="shared" si="2"/>
        <v>7.730583095</v>
      </c>
    </row>
    <row r="3331" ht="14.25" customHeight="1">
      <c r="A3331" s="1" t="s">
        <v>3355</v>
      </c>
      <c r="B3331" s="2">
        <v>2370.0</v>
      </c>
      <c r="C3331" s="2">
        <v>38885.1752646</v>
      </c>
      <c r="D3331" s="2">
        <v>6.22334768106E7</v>
      </c>
      <c r="E3331" s="3" t="str">
        <f t="shared" si="1"/>
        <v>16</v>
      </c>
      <c r="F3331" s="5">
        <v>16.0</v>
      </c>
      <c r="G3331" s="3" t="s">
        <v>3256</v>
      </c>
      <c r="H3331" s="3" t="str">
        <f>VLOOKUP(F3331, prov_ccaa,4,FALSE)</f>
        <v>Castilla-La Mancha</v>
      </c>
      <c r="I3331" s="3">
        <f>VLOOKUP(F3331, prov_ccaa,3,FALSE)</f>
        <v>8</v>
      </c>
      <c r="J3331" s="3" t="str">
        <f>VLOOKUP(F3331,prov_ccaa,2,FALSE)</f>
        <v>Cuenca</v>
      </c>
      <c r="K3331" s="3">
        <f>VLOOKUP(I3331,tasa,6,FALSE)</f>
        <v>0.1380461267</v>
      </c>
      <c r="L3331" s="6">
        <f t="shared" si="2"/>
        <v>327.1693203</v>
      </c>
    </row>
    <row r="3332" ht="14.25" customHeight="1">
      <c r="A3332" s="1" t="s">
        <v>3356</v>
      </c>
      <c r="B3332" s="2">
        <v>1352.0</v>
      </c>
      <c r="C3332" s="2">
        <v>28117.9107495</v>
      </c>
      <c r="D3332" s="2">
        <v>3.36703491564E7</v>
      </c>
      <c r="E3332" s="3" t="str">
        <f t="shared" si="1"/>
        <v>16</v>
      </c>
      <c r="F3332" s="5">
        <v>16.0</v>
      </c>
      <c r="G3332" s="3" t="s">
        <v>3256</v>
      </c>
      <c r="H3332" s="3" t="str">
        <f>VLOOKUP(F3332, prov_ccaa,4,FALSE)</f>
        <v>Castilla-La Mancha</v>
      </c>
      <c r="I3332" s="3">
        <f>VLOOKUP(F3332, prov_ccaa,3,FALSE)</f>
        <v>8</v>
      </c>
      <c r="J3332" s="3" t="str">
        <f>VLOOKUP(F3332,prov_ccaa,2,FALSE)</f>
        <v>Cuenca</v>
      </c>
      <c r="K3332" s="3">
        <f>VLOOKUP(I3332,tasa,6,FALSE)</f>
        <v>0.1380461267</v>
      </c>
      <c r="L3332" s="6">
        <f t="shared" si="2"/>
        <v>186.6383633</v>
      </c>
    </row>
    <row r="3333" ht="14.25" customHeight="1">
      <c r="A3333" s="1" t="s">
        <v>3357</v>
      </c>
      <c r="B3333" s="2">
        <v>81.0</v>
      </c>
      <c r="C3333" s="2">
        <v>36865.0933007</v>
      </c>
      <c r="D3333" s="2">
        <v>7.87912941817E7</v>
      </c>
      <c r="E3333" s="3" t="str">
        <f t="shared" si="1"/>
        <v>16</v>
      </c>
      <c r="F3333" s="5">
        <v>16.0</v>
      </c>
      <c r="G3333" s="3" t="s">
        <v>3256</v>
      </c>
      <c r="H3333" s="3" t="str">
        <f>VLOOKUP(F3333, prov_ccaa,4,FALSE)</f>
        <v>Castilla-La Mancha</v>
      </c>
      <c r="I3333" s="3">
        <f>VLOOKUP(F3333, prov_ccaa,3,FALSE)</f>
        <v>8</v>
      </c>
      <c r="J3333" s="3" t="str">
        <f>VLOOKUP(F3333,prov_ccaa,2,FALSE)</f>
        <v>Cuenca</v>
      </c>
      <c r="K3333" s="3">
        <f>VLOOKUP(I3333,tasa,6,FALSE)</f>
        <v>0.1380461267</v>
      </c>
      <c r="L3333" s="6">
        <f t="shared" si="2"/>
        <v>11.18173626</v>
      </c>
    </row>
    <row r="3334" ht="14.25" customHeight="1">
      <c r="A3334" s="1" t="s">
        <v>3358</v>
      </c>
      <c r="B3334" s="2">
        <v>90.0</v>
      </c>
      <c r="C3334" s="2">
        <v>28462.9814979</v>
      </c>
      <c r="D3334" s="2">
        <v>3.94038250239E7</v>
      </c>
      <c r="E3334" s="3" t="str">
        <f t="shared" si="1"/>
        <v>16</v>
      </c>
      <c r="F3334" s="5">
        <v>16.0</v>
      </c>
      <c r="G3334" s="3" t="s">
        <v>3256</v>
      </c>
      <c r="H3334" s="3" t="str">
        <f>VLOOKUP(F3334, prov_ccaa,4,FALSE)</f>
        <v>Castilla-La Mancha</v>
      </c>
      <c r="I3334" s="3">
        <f>VLOOKUP(F3334, prov_ccaa,3,FALSE)</f>
        <v>8</v>
      </c>
      <c r="J3334" s="3" t="str">
        <f>VLOOKUP(F3334,prov_ccaa,2,FALSE)</f>
        <v>Cuenca</v>
      </c>
      <c r="K3334" s="3">
        <f>VLOOKUP(I3334,tasa,6,FALSE)</f>
        <v>0.1380461267</v>
      </c>
      <c r="L3334" s="6">
        <f t="shared" si="2"/>
        <v>12.4241514</v>
      </c>
    </row>
    <row r="3335" ht="14.25" customHeight="1">
      <c r="A3335" s="1" t="s">
        <v>3359</v>
      </c>
      <c r="B3335" s="2">
        <v>48.0</v>
      </c>
      <c r="C3335" s="2">
        <v>22576.0615906</v>
      </c>
      <c r="D3335" s="2">
        <v>2.79942296931E7</v>
      </c>
      <c r="E3335" s="3" t="str">
        <f t="shared" si="1"/>
        <v>16</v>
      </c>
      <c r="F3335" s="5">
        <v>16.0</v>
      </c>
      <c r="G3335" s="3" t="s">
        <v>3256</v>
      </c>
      <c r="H3335" s="3" t="str">
        <f>VLOOKUP(F3335, prov_ccaa,4,FALSE)</f>
        <v>Castilla-La Mancha</v>
      </c>
      <c r="I3335" s="3">
        <f>VLOOKUP(F3335, prov_ccaa,3,FALSE)</f>
        <v>8</v>
      </c>
      <c r="J3335" s="3" t="str">
        <f>VLOOKUP(F3335,prov_ccaa,2,FALSE)</f>
        <v>Cuenca</v>
      </c>
      <c r="K3335" s="3">
        <f>VLOOKUP(I3335,tasa,6,FALSE)</f>
        <v>0.1380461267</v>
      </c>
      <c r="L3335" s="6">
        <f t="shared" si="2"/>
        <v>6.626214081</v>
      </c>
    </row>
    <row r="3336" ht="14.25" customHeight="1">
      <c r="A3336" s="1" t="s">
        <v>3360</v>
      </c>
      <c r="B3336" s="2">
        <v>143.0</v>
      </c>
      <c r="C3336" s="2">
        <v>31250.9285512</v>
      </c>
      <c r="D3336" s="2">
        <v>4.18538893711E7</v>
      </c>
      <c r="E3336" s="3" t="str">
        <f t="shared" si="1"/>
        <v>16</v>
      </c>
      <c r="F3336" s="5">
        <v>16.0</v>
      </c>
      <c r="G3336" s="3" t="s">
        <v>3256</v>
      </c>
      <c r="H3336" s="3" t="str">
        <f>VLOOKUP(F3336, prov_ccaa,4,FALSE)</f>
        <v>Castilla-La Mancha</v>
      </c>
      <c r="I3336" s="3">
        <f>VLOOKUP(F3336, prov_ccaa,3,FALSE)</f>
        <v>8</v>
      </c>
      <c r="J3336" s="3" t="str">
        <f>VLOOKUP(F3336,prov_ccaa,2,FALSE)</f>
        <v>Cuenca</v>
      </c>
      <c r="K3336" s="3">
        <f>VLOOKUP(I3336,tasa,6,FALSE)</f>
        <v>0.1380461267</v>
      </c>
      <c r="L3336" s="6">
        <f t="shared" si="2"/>
        <v>19.74059612</v>
      </c>
    </row>
    <row r="3337" ht="14.25" customHeight="1">
      <c r="A3337" s="1" t="s">
        <v>3361</v>
      </c>
      <c r="B3337" s="2">
        <v>177.0</v>
      </c>
      <c r="C3337" s="2">
        <v>29076.3598625</v>
      </c>
      <c r="D3337" s="2">
        <v>3.56750416515E7</v>
      </c>
      <c r="E3337" s="3" t="str">
        <f t="shared" si="1"/>
        <v>16</v>
      </c>
      <c r="F3337" s="5">
        <v>16.0</v>
      </c>
      <c r="G3337" s="3" t="s">
        <v>3256</v>
      </c>
      <c r="H3337" s="3" t="str">
        <f>VLOOKUP(F3337, prov_ccaa,4,FALSE)</f>
        <v>Castilla-La Mancha</v>
      </c>
      <c r="I3337" s="3">
        <f>VLOOKUP(F3337, prov_ccaa,3,FALSE)</f>
        <v>8</v>
      </c>
      <c r="J3337" s="3" t="str">
        <f>VLOOKUP(F3337,prov_ccaa,2,FALSE)</f>
        <v>Cuenca</v>
      </c>
      <c r="K3337" s="3">
        <f>VLOOKUP(I3337,tasa,6,FALSE)</f>
        <v>0.1380461267</v>
      </c>
      <c r="L3337" s="6">
        <f t="shared" si="2"/>
        <v>24.43416443</v>
      </c>
    </row>
    <row r="3338" ht="14.25" customHeight="1">
      <c r="A3338" s="1" t="s">
        <v>3362</v>
      </c>
      <c r="B3338" s="2">
        <v>1002.0</v>
      </c>
      <c r="C3338" s="2">
        <v>78201.2572454</v>
      </c>
      <c r="D3338" s="2">
        <v>1.23067131384E8</v>
      </c>
      <c r="E3338" s="3" t="str">
        <f t="shared" si="1"/>
        <v>16</v>
      </c>
      <c r="F3338" s="5">
        <v>16.0</v>
      </c>
      <c r="G3338" s="3" t="s">
        <v>3256</v>
      </c>
      <c r="H3338" s="3" t="str">
        <f>VLOOKUP(F3338, prov_ccaa,4,FALSE)</f>
        <v>Castilla-La Mancha</v>
      </c>
      <c r="I3338" s="3">
        <f>VLOOKUP(F3338, prov_ccaa,3,FALSE)</f>
        <v>8</v>
      </c>
      <c r="J3338" s="3" t="str">
        <f>VLOOKUP(F3338,prov_ccaa,2,FALSE)</f>
        <v>Cuenca</v>
      </c>
      <c r="K3338" s="3">
        <f>VLOOKUP(I3338,tasa,6,FALSE)</f>
        <v>0.1380461267</v>
      </c>
      <c r="L3338" s="6">
        <f t="shared" si="2"/>
        <v>138.3222189</v>
      </c>
    </row>
    <row r="3339" ht="14.25" customHeight="1">
      <c r="A3339" s="1" t="s">
        <v>3363</v>
      </c>
      <c r="B3339" s="2">
        <v>754.0</v>
      </c>
      <c r="C3339" s="2">
        <v>87537.0108598</v>
      </c>
      <c r="D3339" s="2">
        <v>2.54263525441E8</v>
      </c>
      <c r="E3339" s="3" t="str">
        <f t="shared" si="1"/>
        <v>16</v>
      </c>
      <c r="F3339" s="5">
        <v>16.0</v>
      </c>
      <c r="G3339" s="3" t="s">
        <v>3256</v>
      </c>
      <c r="H3339" s="3" t="str">
        <f>VLOOKUP(F3339, prov_ccaa,4,FALSE)</f>
        <v>Castilla-La Mancha</v>
      </c>
      <c r="I3339" s="3">
        <f>VLOOKUP(F3339, prov_ccaa,3,FALSE)</f>
        <v>8</v>
      </c>
      <c r="J3339" s="3" t="str">
        <f>VLOOKUP(F3339,prov_ccaa,2,FALSE)</f>
        <v>Cuenca</v>
      </c>
      <c r="K3339" s="3">
        <f>VLOOKUP(I3339,tasa,6,FALSE)</f>
        <v>0.1380461267</v>
      </c>
      <c r="L3339" s="6">
        <f t="shared" si="2"/>
        <v>104.0867795</v>
      </c>
    </row>
    <row r="3340" ht="14.25" customHeight="1">
      <c r="A3340" s="1" t="s">
        <v>3364</v>
      </c>
      <c r="B3340" s="2">
        <v>1722.0</v>
      </c>
      <c r="C3340" s="2">
        <v>122217.326228</v>
      </c>
      <c r="D3340" s="2">
        <v>1.2705583375E8</v>
      </c>
      <c r="E3340" s="3" t="str">
        <f t="shared" si="1"/>
        <v>16</v>
      </c>
      <c r="F3340" s="5">
        <v>16.0</v>
      </c>
      <c r="G3340" s="3" t="s">
        <v>3256</v>
      </c>
      <c r="H3340" s="3" t="str">
        <f>VLOOKUP(F3340, prov_ccaa,4,FALSE)</f>
        <v>Castilla-La Mancha</v>
      </c>
      <c r="I3340" s="3">
        <f>VLOOKUP(F3340, prov_ccaa,3,FALSE)</f>
        <v>8</v>
      </c>
      <c r="J3340" s="3" t="str">
        <f>VLOOKUP(F3340,prov_ccaa,2,FALSE)</f>
        <v>Cuenca</v>
      </c>
      <c r="K3340" s="3">
        <f>VLOOKUP(I3340,tasa,6,FALSE)</f>
        <v>0.1380461267</v>
      </c>
      <c r="L3340" s="6">
        <f t="shared" si="2"/>
        <v>237.7154302</v>
      </c>
    </row>
    <row r="3341" ht="14.25" customHeight="1">
      <c r="A3341" s="1" t="s">
        <v>3365</v>
      </c>
      <c r="B3341" s="2">
        <v>2695.0</v>
      </c>
      <c r="C3341" s="2">
        <v>67318.3702894</v>
      </c>
      <c r="D3341" s="2">
        <v>1.05124405189E8</v>
      </c>
      <c r="E3341" s="3" t="str">
        <f t="shared" si="1"/>
        <v>16</v>
      </c>
      <c r="F3341" s="5">
        <v>16.0</v>
      </c>
      <c r="G3341" s="3" t="s">
        <v>3256</v>
      </c>
      <c r="H3341" s="3" t="str">
        <f>VLOOKUP(F3341, prov_ccaa,4,FALSE)</f>
        <v>Castilla-La Mancha</v>
      </c>
      <c r="I3341" s="3">
        <f>VLOOKUP(F3341, prov_ccaa,3,FALSE)</f>
        <v>8</v>
      </c>
      <c r="J3341" s="3" t="str">
        <f>VLOOKUP(F3341,prov_ccaa,2,FALSE)</f>
        <v>Cuenca</v>
      </c>
      <c r="K3341" s="3">
        <f>VLOOKUP(I3341,tasa,6,FALSE)</f>
        <v>0.1380461267</v>
      </c>
      <c r="L3341" s="6">
        <f t="shared" si="2"/>
        <v>372.0343114</v>
      </c>
    </row>
    <row r="3342" ht="14.25" customHeight="1">
      <c r="A3342" s="1" t="s">
        <v>3366</v>
      </c>
      <c r="B3342" s="2">
        <v>58.0</v>
      </c>
      <c r="C3342" s="2">
        <v>27730.2603046</v>
      </c>
      <c r="D3342" s="2">
        <v>3.78955734097E7</v>
      </c>
      <c r="E3342" s="3" t="str">
        <f t="shared" si="1"/>
        <v>16</v>
      </c>
      <c r="F3342" s="5">
        <v>16.0</v>
      </c>
      <c r="G3342" s="3" t="s">
        <v>3256</v>
      </c>
      <c r="H3342" s="3" t="str">
        <f>VLOOKUP(F3342, prov_ccaa,4,FALSE)</f>
        <v>Castilla-La Mancha</v>
      </c>
      <c r="I3342" s="3">
        <f>VLOOKUP(F3342, prov_ccaa,3,FALSE)</f>
        <v>8</v>
      </c>
      <c r="J3342" s="3" t="str">
        <f>VLOOKUP(F3342,prov_ccaa,2,FALSE)</f>
        <v>Cuenca</v>
      </c>
      <c r="K3342" s="3">
        <f>VLOOKUP(I3342,tasa,6,FALSE)</f>
        <v>0.1380461267</v>
      </c>
      <c r="L3342" s="6">
        <f t="shared" si="2"/>
        <v>8.006675348</v>
      </c>
    </row>
    <row r="3343" ht="14.25" customHeight="1">
      <c r="A3343" s="1" t="s">
        <v>3367</v>
      </c>
      <c r="B3343" s="2">
        <v>51.0</v>
      </c>
      <c r="C3343" s="2">
        <v>26250.1038293</v>
      </c>
      <c r="D3343" s="2">
        <v>3.47457134176E7</v>
      </c>
      <c r="E3343" s="3" t="str">
        <f t="shared" si="1"/>
        <v>16</v>
      </c>
      <c r="F3343" s="5">
        <v>16.0</v>
      </c>
      <c r="G3343" s="3" t="s">
        <v>3256</v>
      </c>
      <c r="H3343" s="3" t="str">
        <f>VLOOKUP(F3343, prov_ccaa,4,FALSE)</f>
        <v>Castilla-La Mancha</v>
      </c>
      <c r="I3343" s="3">
        <f>VLOOKUP(F3343, prov_ccaa,3,FALSE)</f>
        <v>8</v>
      </c>
      <c r="J3343" s="3" t="str">
        <f>VLOOKUP(F3343,prov_ccaa,2,FALSE)</f>
        <v>Cuenca</v>
      </c>
      <c r="K3343" s="3">
        <f>VLOOKUP(I3343,tasa,6,FALSE)</f>
        <v>0.1380461267</v>
      </c>
      <c r="L3343" s="6">
        <f t="shared" si="2"/>
        <v>7.040352461</v>
      </c>
    </row>
    <row r="3344" ht="14.25" customHeight="1">
      <c r="A3344" s="1" t="s">
        <v>3368</v>
      </c>
      <c r="B3344" s="2">
        <v>1245.0</v>
      </c>
      <c r="C3344" s="2">
        <v>45791.3897427</v>
      </c>
      <c r="D3344" s="2">
        <v>7.93185717045E7</v>
      </c>
      <c r="E3344" s="3" t="str">
        <f t="shared" si="1"/>
        <v>16</v>
      </c>
      <c r="F3344" s="5">
        <v>16.0</v>
      </c>
      <c r="G3344" s="3" t="s">
        <v>3256</v>
      </c>
      <c r="H3344" s="3" t="str">
        <f>VLOOKUP(F3344, prov_ccaa,4,FALSE)</f>
        <v>Castilla-La Mancha</v>
      </c>
      <c r="I3344" s="3">
        <f>VLOOKUP(F3344, prov_ccaa,3,FALSE)</f>
        <v>8</v>
      </c>
      <c r="J3344" s="3" t="str">
        <f>VLOOKUP(F3344,prov_ccaa,2,FALSE)</f>
        <v>Cuenca</v>
      </c>
      <c r="K3344" s="3">
        <f>VLOOKUP(I3344,tasa,6,FALSE)</f>
        <v>0.1380461267</v>
      </c>
      <c r="L3344" s="6">
        <f t="shared" si="2"/>
        <v>171.8674277</v>
      </c>
    </row>
    <row r="3345" ht="14.25" customHeight="1">
      <c r="A3345" s="1" t="s">
        <v>3369</v>
      </c>
      <c r="B3345" s="2">
        <v>1645.0</v>
      </c>
      <c r="C3345" s="2">
        <v>32401.0099108</v>
      </c>
      <c r="D3345" s="2">
        <v>6.54457102361E7</v>
      </c>
      <c r="E3345" s="3" t="str">
        <f t="shared" si="1"/>
        <v>16</v>
      </c>
      <c r="F3345" s="5">
        <v>16.0</v>
      </c>
      <c r="G3345" s="3" t="s">
        <v>3256</v>
      </c>
      <c r="H3345" s="3" t="str">
        <f>VLOOKUP(F3345, prov_ccaa,4,FALSE)</f>
        <v>Castilla-La Mancha</v>
      </c>
      <c r="I3345" s="3">
        <f>VLOOKUP(F3345, prov_ccaa,3,FALSE)</f>
        <v>8</v>
      </c>
      <c r="J3345" s="3" t="str">
        <f>VLOOKUP(F3345,prov_ccaa,2,FALSE)</f>
        <v>Cuenca</v>
      </c>
      <c r="K3345" s="3">
        <f>VLOOKUP(I3345,tasa,6,FALSE)</f>
        <v>0.1380461267</v>
      </c>
      <c r="L3345" s="6">
        <f t="shared" si="2"/>
        <v>227.0858784</v>
      </c>
    </row>
    <row r="3346" ht="14.25" customHeight="1">
      <c r="A3346" s="1" t="s">
        <v>3370</v>
      </c>
      <c r="B3346" s="2">
        <v>223.0</v>
      </c>
      <c r="C3346" s="2">
        <v>30582.8616491</v>
      </c>
      <c r="D3346" s="2">
        <v>4.50660662374E7</v>
      </c>
      <c r="E3346" s="3" t="str">
        <f t="shared" si="1"/>
        <v>16</v>
      </c>
      <c r="F3346" s="5">
        <v>16.0</v>
      </c>
      <c r="G3346" s="3" t="s">
        <v>3256</v>
      </c>
      <c r="H3346" s="3" t="str">
        <f>VLOOKUP(F3346, prov_ccaa,4,FALSE)</f>
        <v>Castilla-La Mancha</v>
      </c>
      <c r="I3346" s="3">
        <f>VLOOKUP(F3346, prov_ccaa,3,FALSE)</f>
        <v>8</v>
      </c>
      <c r="J3346" s="3" t="str">
        <f>VLOOKUP(F3346,prov_ccaa,2,FALSE)</f>
        <v>Cuenca</v>
      </c>
      <c r="K3346" s="3">
        <f>VLOOKUP(I3346,tasa,6,FALSE)</f>
        <v>0.1380461267</v>
      </c>
      <c r="L3346" s="6">
        <f t="shared" si="2"/>
        <v>30.78428625</v>
      </c>
    </row>
    <row r="3347" ht="14.25" customHeight="1">
      <c r="A3347" s="1" t="s">
        <v>3371</v>
      </c>
      <c r="B3347" s="2">
        <v>224.0</v>
      </c>
      <c r="C3347" s="2">
        <v>61970.0854114</v>
      </c>
      <c r="D3347" s="2">
        <v>8.71852227334E7</v>
      </c>
      <c r="E3347" s="3" t="str">
        <f t="shared" si="1"/>
        <v>16</v>
      </c>
      <c r="F3347" s="5">
        <v>16.0</v>
      </c>
      <c r="G3347" s="3" t="s">
        <v>3256</v>
      </c>
      <c r="H3347" s="3" t="str">
        <f>VLOOKUP(F3347, prov_ccaa,4,FALSE)</f>
        <v>Castilla-La Mancha</v>
      </c>
      <c r="I3347" s="3">
        <f>VLOOKUP(F3347, prov_ccaa,3,FALSE)</f>
        <v>8</v>
      </c>
      <c r="J3347" s="3" t="str">
        <f>VLOOKUP(F3347,prov_ccaa,2,FALSE)</f>
        <v>Cuenca</v>
      </c>
      <c r="K3347" s="3">
        <f>VLOOKUP(I3347,tasa,6,FALSE)</f>
        <v>0.1380461267</v>
      </c>
      <c r="L3347" s="6">
        <f t="shared" si="2"/>
        <v>30.92233238</v>
      </c>
    </row>
    <row r="3348" ht="14.25" customHeight="1">
      <c r="A3348" s="1" t="s">
        <v>3372</v>
      </c>
      <c r="B3348" s="2">
        <v>322.0</v>
      </c>
      <c r="C3348" s="2">
        <v>27119.2608151</v>
      </c>
      <c r="D3348" s="2">
        <v>3.99278188163E7</v>
      </c>
      <c r="E3348" s="3" t="str">
        <f t="shared" si="1"/>
        <v>16</v>
      </c>
      <c r="F3348" s="5">
        <v>16.0</v>
      </c>
      <c r="G3348" s="3" t="s">
        <v>3256</v>
      </c>
      <c r="H3348" s="3" t="str">
        <f>VLOOKUP(F3348, prov_ccaa,4,FALSE)</f>
        <v>Castilla-La Mancha</v>
      </c>
      <c r="I3348" s="3">
        <f>VLOOKUP(F3348, prov_ccaa,3,FALSE)</f>
        <v>8</v>
      </c>
      <c r="J3348" s="3" t="str">
        <f>VLOOKUP(F3348,prov_ccaa,2,FALSE)</f>
        <v>Cuenca</v>
      </c>
      <c r="K3348" s="3">
        <f>VLOOKUP(I3348,tasa,6,FALSE)</f>
        <v>0.1380461267</v>
      </c>
      <c r="L3348" s="6">
        <f t="shared" si="2"/>
        <v>44.4508528</v>
      </c>
    </row>
    <row r="3349" ht="14.25" customHeight="1">
      <c r="A3349" s="1" t="s">
        <v>3373</v>
      </c>
      <c r="B3349" s="2">
        <v>63.0</v>
      </c>
      <c r="C3349" s="2">
        <v>36709.8843749</v>
      </c>
      <c r="D3349" s="2">
        <v>3.31365323661E7</v>
      </c>
      <c r="E3349" s="3" t="str">
        <f t="shared" si="1"/>
        <v>16</v>
      </c>
      <c r="F3349" s="5">
        <v>16.0</v>
      </c>
      <c r="G3349" s="3" t="s">
        <v>3256</v>
      </c>
      <c r="H3349" s="3" t="str">
        <f>VLOOKUP(F3349, prov_ccaa,4,FALSE)</f>
        <v>Castilla-La Mancha</v>
      </c>
      <c r="I3349" s="3">
        <f>VLOOKUP(F3349, prov_ccaa,3,FALSE)</f>
        <v>8</v>
      </c>
      <c r="J3349" s="3" t="str">
        <f>VLOOKUP(F3349,prov_ccaa,2,FALSE)</f>
        <v>Cuenca</v>
      </c>
      <c r="K3349" s="3">
        <f>VLOOKUP(I3349,tasa,6,FALSE)</f>
        <v>0.1380461267</v>
      </c>
      <c r="L3349" s="6">
        <f t="shared" si="2"/>
        <v>8.696905982</v>
      </c>
    </row>
    <row r="3350" ht="14.25" customHeight="1">
      <c r="A3350" s="1" t="s">
        <v>3374</v>
      </c>
      <c r="B3350" s="2">
        <v>2294.0</v>
      </c>
      <c r="C3350" s="2">
        <v>49390.0114513</v>
      </c>
      <c r="D3350" s="2">
        <v>8.71373212414E7</v>
      </c>
      <c r="E3350" s="3" t="str">
        <f t="shared" si="1"/>
        <v>16</v>
      </c>
      <c r="F3350" s="5">
        <v>16.0</v>
      </c>
      <c r="G3350" s="3" t="s">
        <v>3256</v>
      </c>
      <c r="H3350" s="3" t="str">
        <f>VLOOKUP(F3350, prov_ccaa,4,FALSE)</f>
        <v>Castilla-La Mancha</v>
      </c>
      <c r="I3350" s="3">
        <f>VLOOKUP(F3350, prov_ccaa,3,FALSE)</f>
        <v>8</v>
      </c>
      <c r="J3350" s="3" t="str">
        <f>VLOOKUP(F3350,prov_ccaa,2,FALSE)</f>
        <v>Cuenca</v>
      </c>
      <c r="K3350" s="3">
        <f>VLOOKUP(I3350,tasa,6,FALSE)</f>
        <v>0.1380461267</v>
      </c>
      <c r="L3350" s="6">
        <f t="shared" si="2"/>
        <v>316.6778146</v>
      </c>
    </row>
    <row r="3351" ht="14.25" customHeight="1">
      <c r="A3351" s="1" t="s">
        <v>3375</v>
      </c>
      <c r="B3351" s="2">
        <v>2311.0</v>
      </c>
      <c r="C3351" s="2">
        <v>51949.9115647</v>
      </c>
      <c r="D3351" s="2">
        <v>1.09582077403E8</v>
      </c>
      <c r="E3351" s="3" t="str">
        <f t="shared" si="1"/>
        <v>16</v>
      </c>
      <c r="F3351" s="5">
        <v>16.0</v>
      </c>
      <c r="G3351" s="3" t="s">
        <v>3256</v>
      </c>
      <c r="H3351" s="3" t="str">
        <f>VLOOKUP(F3351, prov_ccaa,4,FALSE)</f>
        <v>Castilla-La Mancha</v>
      </c>
      <c r="I3351" s="3">
        <f>VLOOKUP(F3351, prov_ccaa,3,FALSE)</f>
        <v>8</v>
      </c>
      <c r="J3351" s="3" t="str">
        <f>VLOOKUP(F3351,prov_ccaa,2,FALSE)</f>
        <v>Cuenca</v>
      </c>
      <c r="K3351" s="3">
        <f>VLOOKUP(I3351,tasa,6,FALSE)</f>
        <v>0.1380461267</v>
      </c>
      <c r="L3351" s="6">
        <f t="shared" si="2"/>
        <v>319.0245988</v>
      </c>
    </row>
    <row r="3352" ht="14.25" customHeight="1">
      <c r="A3352" s="1" t="s">
        <v>3376</v>
      </c>
      <c r="B3352" s="2">
        <v>922.0</v>
      </c>
      <c r="C3352" s="2">
        <v>66859.9577014</v>
      </c>
      <c r="D3352" s="2">
        <v>2.12780003995E8</v>
      </c>
      <c r="E3352" s="3" t="str">
        <f t="shared" si="1"/>
        <v>16</v>
      </c>
      <c r="F3352" s="5">
        <v>16.0</v>
      </c>
      <c r="G3352" s="3" t="s">
        <v>3256</v>
      </c>
      <c r="H3352" s="3" t="str">
        <f>VLOOKUP(F3352, prov_ccaa,4,FALSE)</f>
        <v>Castilla-La Mancha</v>
      </c>
      <c r="I3352" s="3">
        <f>VLOOKUP(F3352, prov_ccaa,3,FALSE)</f>
        <v>8</v>
      </c>
      <c r="J3352" s="3" t="str">
        <f>VLOOKUP(F3352,prov_ccaa,2,FALSE)</f>
        <v>Cuenca</v>
      </c>
      <c r="K3352" s="3">
        <f>VLOOKUP(I3352,tasa,6,FALSE)</f>
        <v>0.1380461267</v>
      </c>
      <c r="L3352" s="6">
        <f t="shared" si="2"/>
        <v>127.2785288</v>
      </c>
    </row>
    <row r="3353" ht="14.25" customHeight="1">
      <c r="A3353" s="1" t="s">
        <v>3377</v>
      </c>
      <c r="B3353" s="2">
        <v>46.0</v>
      </c>
      <c r="C3353" s="2">
        <v>29222.7741586</v>
      </c>
      <c r="D3353" s="2">
        <v>3.8991822479E7</v>
      </c>
      <c r="E3353" s="3" t="str">
        <f t="shared" si="1"/>
        <v>16</v>
      </c>
      <c r="F3353" s="5">
        <v>16.0</v>
      </c>
      <c r="G3353" s="3" t="s">
        <v>3256</v>
      </c>
      <c r="H3353" s="3" t="str">
        <f>VLOOKUP(F3353, prov_ccaa,4,FALSE)</f>
        <v>Castilla-La Mancha</v>
      </c>
      <c r="I3353" s="3">
        <f>VLOOKUP(F3353, prov_ccaa,3,FALSE)</f>
        <v>8</v>
      </c>
      <c r="J3353" s="3" t="str">
        <f>VLOOKUP(F3353,prov_ccaa,2,FALSE)</f>
        <v>Cuenca</v>
      </c>
      <c r="K3353" s="3">
        <f>VLOOKUP(I3353,tasa,6,FALSE)</f>
        <v>0.1380461267</v>
      </c>
      <c r="L3353" s="6">
        <f t="shared" si="2"/>
        <v>6.350121828</v>
      </c>
    </row>
    <row r="3354" ht="14.25" customHeight="1">
      <c r="A3354" s="1" t="s">
        <v>3378</v>
      </c>
      <c r="B3354" s="2">
        <v>89.0</v>
      </c>
      <c r="C3354" s="2">
        <v>31874.9473368</v>
      </c>
      <c r="D3354" s="2">
        <v>5.92843399334E7</v>
      </c>
      <c r="E3354" s="3" t="str">
        <f t="shared" si="1"/>
        <v>16</v>
      </c>
      <c r="F3354" s="5">
        <v>16.0</v>
      </c>
      <c r="G3354" s="3" t="s">
        <v>3256</v>
      </c>
      <c r="H3354" s="3" t="str">
        <f>VLOOKUP(F3354, prov_ccaa,4,FALSE)</f>
        <v>Castilla-La Mancha</v>
      </c>
      <c r="I3354" s="3">
        <f>VLOOKUP(F3354, prov_ccaa,3,FALSE)</f>
        <v>8</v>
      </c>
      <c r="J3354" s="3" t="str">
        <f>VLOOKUP(F3354,prov_ccaa,2,FALSE)</f>
        <v>Cuenca</v>
      </c>
      <c r="K3354" s="3">
        <f>VLOOKUP(I3354,tasa,6,FALSE)</f>
        <v>0.1380461267</v>
      </c>
      <c r="L3354" s="6">
        <f t="shared" si="2"/>
        <v>12.28610528</v>
      </c>
    </row>
    <row r="3355" ht="14.25" customHeight="1">
      <c r="A3355" s="1" t="s">
        <v>3379</v>
      </c>
      <c r="B3355" s="2">
        <v>712.0</v>
      </c>
      <c r="C3355" s="2">
        <v>38018.7549854</v>
      </c>
      <c r="D3355" s="2">
        <v>7.39075118063E7</v>
      </c>
      <c r="E3355" s="3" t="str">
        <f t="shared" si="1"/>
        <v>16</v>
      </c>
      <c r="F3355" s="5">
        <v>16.0</v>
      </c>
      <c r="G3355" s="3" t="s">
        <v>3256</v>
      </c>
      <c r="H3355" s="3" t="str">
        <f>VLOOKUP(F3355, prov_ccaa,4,FALSE)</f>
        <v>Castilla-La Mancha</v>
      </c>
      <c r="I3355" s="3">
        <f>VLOOKUP(F3355, prov_ccaa,3,FALSE)</f>
        <v>8</v>
      </c>
      <c r="J3355" s="3" t="str">
        <f>VLOOKUP(F3355,prov_ccaa,2,FALSE)</f>
        <v>Cuenca</v>
      </c>
      <c r="K3355" s="3">
        <f>VLOOKUP(I3355,tasa,6,FALSE)</f>
        <v>0.1380461267</v>
      </c>
      <c r="L3355" s="6">
        <f t="shared" si="2"/>
        <v>98.28884221</v>
      </c>
    </row>
    <row r="3356" ht="14.25" customHeight="1">
      <c r="A3356" s="1" t="s">
        <v>3380</v>
      </c>
      <c r="B3356" s="2">
        <v>138.0</v>
      </c>
      <c r="C3356" s="2">
        <v>75229.6362424</v>
      </c>
      <c r="D3356" s="2">
        <v>1.32205335524E8</v>
      </c>
      <c r="E3356" s="3" t="str">
        <f t="shared" si="1"/>
        <v>16</v>
      </c>
      <c r="F3356" s="5">
        <v>16.0</v>
      </c>
      <c r="G3356" s="3" t="s">
        <v>3256</v>
      </c>
      <c r="H3356" s="3" t="str">
        <f>VLOOKUP(F3356, prov_ccaa,4,FALSE)</f>
        <v>Castilla-La Mancha</v>
      </c>
      <c r="I3356" s="3">
        <f>VLOOKUP(F3356, prov_ccaa,3,FALSE)</f>
        <v>8</v>
      </c>
      <c r="J3356" s="3" t="str">
        <f>VLOOKUP(F3356,prov_ccaa,2,FALSE)</f>
        <v>Cuenca</v>
      </c>
      <c r="K3356" s="3">
        <f>VLOOKUP(I3356,tasa,6,FALSE)</f>
        <v>0.1380461267</v>
      </c>
      <c r="L3356" s="6">
        <f t="shared" si="2"/>
        <v>19.05036548</v>
      </c>
    </row>
    <row r="3357" ht="14.25" customHeight="1">
      <c r="A3357" s="1" t="s">
        <v>3381</v>
      </c>
      <c r="B3357" s="2">
        <v>29.0</v>
      </c>
      <c r="C3357" s="2">
        <v>18535.2510268</v>
      </c>
      <c r="D3357" s="2">
        <v>1.6939151806E7</v>
      </c>
      <c r="E3357" s="3" t="str">
        <f t="shared" si="1"/>
        <v>16</v>
      </c>
      <c r="F3357" s="5">
        <v>16.0</v>
      </c>
      <c r="G3357" s="3" t="s">
        <v>3256</v>
      </c>
      <c r="H3357" s="3" t="str">
        <f>VLOOKUP(F3357, prov_ccaa,4,FALSE)</f>
        <v>Castilla-La Mancha</v>
      </c>
      <c r="I3357" s="3">
        <f>VLOOKUP(F3357, prov_ccaa,3,FALSE)</f>
        <v>8</v>
      </c>
      <c r="J3357" s="3" t="str">
        <f>VLOOKUP(F3357,prov_ccaa,2,FALSE)</f>
        <v>Cuenca</v>
      </c>
      <c r="K3357" s="3">
        <f>VLOOKUP(I3357,tasa,6,FALSE)</f>
        <v>0.1380461267</v>
      </c>
      <c r="L3357" s="6">
        <f t="shared" si="2"/>
        <v>4.003337674</v>
      </c>
    </row>
    <row r="3358" ht="14.25" customHeight="1">
      <c r="A3358" s="1" t="s">
        <v>3382</v>
      </c>
      <c r="B3358" s="2">
        <v>2872.0</v>
      </c>
      <c r="C3358" s="2">
        <v>62978.7204522</v>
      </c>
      <c r="D3358" s="2">
        <v>1.25892699905E8</v>
      </c>
      <c r="E3358" s="3" t="str">
        <f t="shared" si="1"/>
        <v>16</v>
      </c>
      <c r="F3358" s="5">
        <v>16.0</v>
      </c>
      <c r="G3358" s="3" t="s">
        <v>3256</v>
      </c>
      <c r="H3358" s="3" t="str">
        <f>VLOOKUP(F3358, prov_ccaa,4,FALSE)</f>
        <v>Castilla-La Mancha</v>
      </c>
      <c r="I3358" s="3">
        <f>VLOOKUP(F3358, prov_ccaa,3,FALSE)</f>
        <v>8</v>
      </c>
      <c r="J3358" s="3" t="str">
        <f>VLOOKUP(F3358,prov_ccaa,2,FALSE)</f>
        <v>Cuenca</v>
      </c>
      <c r="K3358" s="3">
        <f>VLOOKUP(I3358,tasa,6,FALSE)</f>
        <v>0.1380461267</v>
      </c>
      <c r="L3358" s="6">
        <f t="shared" si="2"/>
        <v>396.4684759</v>
      </c>
    </row>
    <row r="3359" ht="14.25" customHeight="1">
      <c r="A3359" s="1" t="s">
        <v>3383</v>
      </c>
      <c r="B3359" s="2">
        <v>3212.0</v>
      </c>
      <c r="C3359" s="2">
        <v>35639.1143961</v>
      </c>
      <c r="D3359" s="2">
        <v>5.01453664422E7</v>
      </c>
      <c r="E3359" s="3" t="str">
        <f t="shared" si="1"/>
        <v>16</v>
      </c>
      <c r="F3359" s="5">
        <v>16.0</v>
      </c>
      <c r="G3359" s="3" t="s">
        <v>3256</v>
      </c>
      <c r="H3359" s="3" t="str">
        <f>VLOOKUP(F3359, prov_ccaa,4,FALSE)</f>
        <v>Castilla-La Mancha</v>
      </c>
      <c r="I3359" s="3">
        <f>VLOOKUP(F3359, prov_ccaa,3,FALSE)</f>
        <v>8</v>
      </c>
      <c r="J3359" s="3" t="str">
        <f>VLOOKUP(F3359,prov_ccaa,2,FALSE)</f>
        <v>Cuenca</v>
      </c>
      <c r="K3359" s="3">
        <f>VLOOKUP(I3359,tasa,6,FALSE)</f>
        <v>0.1380461267</v>
      </c>
      <c r="L3359" s="6">
        <f t="shared" si="2"/>
        <v>443.4041589</v>
      </c>
    </row>
    <row r="3360" ht="14.25" customHeight="1">
      <c r="A3360" s="1" t="s">
        <v>3384</v>
      </c>
      <c r="B3360" s="2">
        <v>3625.0</v>
      </c>
      <c r="C3360" s="2">
        <v>26906.5787623</v>
      </c>
      <c r="D3360" s="2">
        <v>3.86990357493E7</v>
      </c>
      <c r="E3360" s="3" t="str">
        <f t="shared" si="1"/>
        <v>16</v>
      </c>
      <c r="F3360" s="5">
        <v>16.0</v>
      </c>
      <c r="G3360" s="3" t="s">
        <v>3256</v>
      </c>
      <c r="H3360" s="3" t="str">
        <f>VLOOKUP(F3360, prov_ccaa,4,FALSE)</f>
        <v>Castilla-La Mancha</v>
      </c>
      <c r="I3360" s="3">
        <f>VLOOKUP(F3360, prov_ccaa,3,FALSE)</f>
        <v>8</v>
      </c>
      <c r="J3360" s="3" t="str">
        <f>VLOOKUP(F3360,prov_ccaa,2,FALSE)</f>
        <v>Cuenca</v>
      </c>
      <c r="K3360" s="3">
        <f>VLOOKUP(I3360,tasa,6,FALSE)</f>
        <v>0.1380461267</v>
      </c>
      <c r="L3360" s="6">
        <f t="shared" si="2"/>
        <v>500.4172093</v>
      </c>
    </row>
    <row r="3361" ht="14.25" customHeight="1">
      <c r="A3361" s="1" t="s">
        <v>3385</v>
      </c>
      <c r="B3361" s="2">
        <v>2543.0</v>
      </c>
      <c r="C3361" s="2">
        <v>24134.2421571</v>
      </c>
      <c r="D3361" s="2">
        <v>3.51514708065E7</v>
      </c>
      <c r="E3361" s="3" t="str">
        <f t="shared" si="1"/>
        <v>16</v>
      </c>
      <c r="F3361" s="5">
        <v>16.0</v>
      </c>
      <c r="G3361" s="3" t="s">
        <v>3256</v>
      </c>
      <c r="H3361" s="3" t="str">
        <f>VLOOKUP(F3361, prov_ccaa,4,FALSE)</f>
        <v>Castilla-La Mancha</v>
      </c>
      <c r="I3361" s="3">
        <f>VLOOKUP(F3361, prov_ccaa,3,FALSE)</f>
        <v>8</v>
      </c>
      <c r="J3361" s="3" t="str">
        <f>VLOOKUP(F3361,prov_ccaa,2,FALSE)</f>
        <v>Cuenca</v>
      </c>
      <c r="K3361" s="3">
        <f>VLOOKUP(I3361,tasa,6,FALSE)</f>
        <v>0.1380461267</v>
      </c>
      <c r="L3361" s="6">
        <f t="shared" si="2"/>
        <v>351.0513002</v>
      </c>
    </row>
    <row r="3362" ht="14.25" customHeight="1">
      <c r="A3362" s="1" t="s">
        <v>3386</v>
      </c>
      <c r="B3362" s="2">
        <v>170.0</v>
      </c>
      <c r="C3362" s="2">
        <v>38723.0438246</v>
      </c>
      <c r="D3362" s="2">
        <v>9.17029421711E7</v>
      </c>
      <c r="E3362" s="3" t="str">
        <f t="shared" si="1"/>
        <v>16</v>
      </c>
      <c r="F3362" s="5">
        <v>16.0</v>
      </c>
      <c r="G3362" s="3" t="s">
        <v>3256</v>
      </c>
      <c r="H3362" s="3" t="str">
        <f>VLOOKUP(F3362, prov_ccaa,4,FALSE)</f>
        <v>Castilla-La Mancha</v>
      </c>
      <c r="I3362" s="3">
        <f>VLOOKUP(F3362, prov_ccaa,3,FALSE)</f>
        <v>8</v>
      </c>
      <c r="J3362" s="3" t="str">
        <f>VLOOKUP(F3362,prov_ccaa,2,FALSE)</f>
        <v>Cuenca</v>
      </c>
      <c r="K3362" s="3">
        <f>VLOOKUP(I3362,tasa,6,FALSE)</f>
        <v>0.1380461267</v>
      </c>
      <c r="L3362" s="6">
        <f t="shared" si="2"/>
        <v>23.46784154</v>
      </c>
    </row>
    <row r="3363" ht="14.25" customHeight="1">
      <c r="A3363" s="1" t="s">
        <v>3387</v>
      </c>
      <c r="B3363" s="2">
        <v>53.0</v>
      </c>
      <c r="C3363" s="2">
        <v>29302.4366061</v>
      </c>
      <c r="D3363" s="2">
        <v>3.49351651271E7</v>
      </c>
      <c r="E3363" s="3" t="str">
        <f t="shared" si="1"/>
        <v>16</v>
      </c>
      <c r="F3363" s="5">
        <v>16.0</v>
      </c>
      <c r="G3363" s="3" t="s">
        <v>3256</v>
      </c>
      <c r="H3363" s="3" t="str">
        <f>VLOOKUP(F3363, prov_ccaa,4,FALSE)</f>
        <v>Castilla-La Mancha</v>
      </c>
      <c r="I3363" s="3">
        <f>VLOOKUP(F3363, prov_ccaa,3,FALSE)</f>
        <v>8</v>
      </c>
      <c r="J3363" s="3" t="str">
        <f>VLOOKUP(F3363,prov_ccaa,2,FALSE)</f>
        <v>Cuenca</v>
      </c>
      <c r="K3363" s="3">
        <f>VLOOKUP(I3363,tasa,6,FALSE)</f>
        <v>0.1380461267</v>
      </c>
      <c r="L3363" s="6">
        <f t="shared" si="2"/>
        <v>7.316444715</v>
      </c>
    </row>
    <row r="3364" ht="14.25" customHeight="1">
      <c r="A3364" s="1" t="s">
        <v>3388</v>
      </c>
      <c r="B3364" s="2">
        <v>317.0</v>
      </c>
      <c r="C3364" s="2">
        <v>31106.4914899</v>
      </c>
      <c r="D3364" s="2">
        <v>4.99647087185E7</v>
      </c>
      <c r="E3364" s="3" t="str">
        <f t="shared" si="1"/>
        <v>16</v>
      </c>
      <c r="F3364" s="5">
        <v>16.0</v>
      </c>
      <c r="G3364" s="3" t="s">
        <v>3256</v>
      </c>
      <c r="H3364" s="3" t="str">
        <f>VLOOKUP(F3364, prov_ccaa,4,FALSE)</f>
        <v>Castilla-La Mancha</v>
      </c>
      <c r="I3364" s="3">
        <f>VLOOKUP(F3364, prov_ccaa,3,FALSE)</f>
        <v>8</v>
      </c>
      <c r="J3364" s="3" t="str">
        <f>VLOOKUP(F3364,prov_ccaa,2,FALSE)</f>
        <v>Cuenca</v>
      </c>
      <c r="K3364" s="3">
        <f>VLOOKUP(I3364,tasa,6,FALSE)</f>
        <v>0.1380461267</v>
      </c>
      <c r="L3364" s="6">
        <f t="shared" si="2"/>
        <v>43.76062216</v>
      </c>
    </row>
    <row r="3365" ht="14.25" customHeight="1">
      <c r="A3365" s="1" t="s">
        <v>3389</v>
      </c>
      <c r="B3365" s="2">
        <v>22.0</v>
      </c>
      <c r="C3365" s="2">
        <v>19730.1282245</v>
      </c>
      <c r="D3365" s="2">
        <v>2.32097166543E7</v>
      </c>
      <c r="E3365" s="3" t="str">
        <f t="shared" si="1"/>
        <v>16</v>
      </c>
      <c r="F3365" s="5">
        <v>16.0</v>
      </c>
      <c r="G3365" s="3" t="s">
        <v>3256</v>
      </c>
      <c r="H3365" s="3" t="str">
        <f>VLOOKUP(F3365, prov_ccaa,4,FALSE)</f>
        <v>Castilla-La Mancha</v>
      </c>
      <c r="I3365" s="3">
        <f>VLOOKUP(F3365, prov_ccaa,3,FALSE)</f>
        <v>8</v>
      </c>
      <c r="J3365" s="3" t="str">
        <f>VLOOKUP(F3365,prov_ccaa,2,FALSE)</f>
        <v>Cuenca</v>
      </c>
      <c r="K3365" s="3">
        <f>VLOOKUP(I3365,tasa,6,FALSE)</f>
        <v>0.1380461267</v>
      </c>
      <c r="L3365" s="6">
        <f t="shared" si="2"/>
        <v>3.037014787</v>
      </c>
    </row>
    <row r="3366" ht="14.25" customHeight="1">
      <c r="A3366" s="1" t="s">
        <v>3390</v>
      </c>
      <c r="B3366" s="2">
        <v>130.0</v>
      </c>
      <c r="C3366" s="2">
        <v>47273.3116637</v>
      </c>
      <c r="D3366" s="2">
        <v>7.47645108688E7</v>
      </c>
      <c r="E3366" s="3" t="str">
        <f t="shared" si="1"/>
        <v>16</v>
      </c>
      <c r="F3366" s="5">
        <v>16.0</v>
      </c>
      <c r="G3366" s="3" t="s">
        <v>3256</v>
      </c>
      <c r="H3366" s="3" t="str">
        <f>VLOOKUP(F3366, prov_ccaa,4,FALSE)</f>
        <v>Castilla-La Mancha</v>
      </c>
      <c r="I3366" s="3">
        <f>VLOOKUP(F3366, prov_ccaa,3,FALSE)</f>
        <v>8</v>
      </c>
      <c r="J3366" s="3" t="str">
        <f>VLOOKUP(F3366,prov_ccaa,2,FALSE)</f>
        <v>Cuenca</v>
      </c>
      <c r="K3366" s="3">
        <f>VLOOKUP(I3366,tasa,6,FALSE)</f>
        <v>0.1380461267</v>
      </c>
      <c r="L3366" s="6">
        <f t="shared" si="2"/>
        <v>17.94599647</v>
      </c>
    </row>
    <row r="3367" ht="14.25" customHeight="1">
      <c r="A3367" s="1" t="s">
        <v>3391</v>
      </c>
      <c r="B3367" s="2">
        <v>134.0</v>
      </c>
      <c r="C3367" s="2">
        <v>30209.9798315</v>
      </c>
      <c r="D3367" s="2">
        <v>3.82827893936E7</v>
      </c>
      <c r="E3367" s="3" t="str">
        <f t="shared" si="1"/>
        <v>16</v>
      </c>
      <c r="F3367" s="5">
        <v>16.0</v>
      </c>
      <c r="G3367" s="3" t="s">
        <v>3256</v>
      </c>
      <c r="H3367" s="3" t="str">
        <f>VLOOKUP(F3367, prov_ccaa,4,FALSE)</f>
        <v>Castilla-La Mancha</v>
      </c>
      <c r="I3367" s="3">
        <f>VLOOKUP(F3367, prov_ccaa,3,FALSE)</f>
        <v>8</v>
      </c>
      <c r="J3367" s="3" t="str">
        <f>VLOOKUP(F3367,prov_ccaa,2,FALSE)</f>
        <v>Cuenca</v>
      </c>
      <c r="K3367" s="3">
        <f>VLOOKUP(I3367,tasa,6,FALSE)</f>
        <v>0.1380461267</v>
      </c>
      <c r="L3367" s="6">
        <f t="shared" si="2"/>
        <v>18.49818098</v>
      </c>
    </row>
    <row r="3368" ht="14.25" customHeight="1">
      <c r="A3368" s="1" t="s">
        <v>3392</v>
      </c>
      <c r="B3368" s="2">
        <v>22.0</v>
      </c>
      <c r="C3368" s="2">
        <v>15957.635656</v>
      </c>
      <c r="D3368" s="2">
        <v>1.32999004552E7</v>
      </c>
      <c r="E3368" s="3" t="str">
        <f t="shared" si="1"/>
        <v>16</v>
      </c>
      <c r="F3368" s="5">
        <v>16.0</v>
      </c>
      <c r="G3368" s="3" t="s">
        <v>3256</v>
      </c>
      <c r="H3368" s="3" t="str">
        <f>VLOOKUP(F3368, prov_ccaa,4,FALSE)</f>
        <v>Castilla-La Mancha</v>
      </c>
      <c r="I3368" s="3">
        <f>VLOOKUP(F3368, prov_ccaa,3,FALSE)</f>
        <v>8</v>
      </c>
      <c r="J3368" s="3" t="str">
        <f>VLOOKUP(F3368,prov_ccaa,2,FALSE)</f>
        <v>Cuenca</v>
      </c>
      <c r="K3368" s="3">
        <f>VLOOKUP(I3368,tasa,6,FALSE)</f>
        <v>0.1380461267</v>
      </c>
      <c r="L3368" s="6">
        <f t="shared" si="2"/>
        <v>3.037014787</v>
      </c>
    </row>
    <row r="3369" ht="14.25" customHeight="1">
      <c r="A3369" s="1" t="s">
        <v>3393</v>
      </c>
      <c r="B3369" s="2">
        <v>443.0</v>
      </c>
      <c r="C3369" s="2">
        <v>28823.7201606</v>
      </c>
      <c r="D3369" s="2">
        <v>5.32967489901E7</v>
      </c>
      <c r="E3369" s="3" t="str">
        <f t="shared" si="1"/>
        <v>16</v>
      </c>
      <c r="F3369" s="5">
        <v>16.0</v>
      </c>
      <c r="G3369" s="3" t="s">
        <v>3256</v>
      </c>
      <c r="H3369" s="3" t="str">
        <f>VLOOKUP(F3369, prov_ccaa,4,FALSE)</f>
        <v>Castilla-La Mancha</v>
      </c>
      <c r="I3369" s="3">
        <f>VLOOKUP(F3369, prov_ccaa,3,FALSE)</f>
        <v>8</v>
      </c>
      <c r="J3369" s="3" t="str">
        <f>VLOOKUP(F3369,prov_ccaa,2,FALSE)</f>
        <v>Cuenca</v>
      </c>
      <c r="K3369" s="3">
        <f>VLOOKUP(I3369,tasa,6,FALSE)</f>
        <v>0.1380461267</v>
      </c>
      <c r="L3369" s="6">
        <f t="shared" si="2"/>
        <v>61.15443413</v>
      </c>
    </row>
    <row r="3370" ht="14.25" customHeight="1">
      <c r="A3370" s="1" t="s">
        <v>3394</v>
      </c>
      <c r="B3370" s="2">
        <v>78.0</v>
      </c>
      <c r="C3370" s="2">
        <v>32743.1565931</v>
      </c>
      <c r="D3370" s="2">
        <v>5.25804897437E7</v>
      </c>
      <c r="E3370" s="3" t="str">
        <f t="shared" si="1"/>
        <v>16</v>
      </c>
      <c r="F3370" s="5">
        <v>16.0</v>
      </c>
      <c r="G3370" s="3" t="s">
        <v>3256</v>
      </c>
      <c r="H3370" s="3" t="str">
        <f>VLOOKUP(F3370, prov_ccaa,4,FALSE)</f>
        <v>Castilla-La Mancha</v>
      </c>
      <c r="I3370" s="3">
        <f>VLOOKUP(F3370, prov_ccaa,3,FALSE)</f>
        <v>8</v>
      </c>
      <c r="J3370" s="3" t="str">
        <f>VLOOKUP(F3370,prov_ccaa,2,FALSE)</f>
        <v>Cuenca</v>
      </c>
      <c r="K3370" s="3">
        <f>VLOOKUP(I3370,tasa,6,FALSE)</f>
        <v>0.1380461267</v>
      </c>
      <c r="L3370" s="6">
        <f t="shared" si="2"/>
        <v>10.76759788</v>
      </c>
    </row>
    <row r="3371" ht="14.25" customHeight="1">
      <c r="A3371" s="1" t="s">
        <v>3395</v>
      </c>
      <c r="B3371" s="2">
        <v>59.0</v>
      </c>
      <c r="C3371" s="2">
        <v>30981.5305922</v>
      </c>
      <c r="D3371" s="2">
        <v>5.68842847378E7</v>
      </c>
      <c r="E3371" s="3" t="str">
        <f t="shared" si="1"/>
        <v>16</v>
      </c>
      <c r="F3371" s="5">
        <v>16.0</v>
      </c>
      <c r="G3371" s="3" t="s">
        <v>3256</v>
      </c>
      <c r="H3371" s="3" t="str">
        <f>VLOOKUP(F3371, prov_ccaa,4,FALSE)</f>
        <v>Castilla-La Mancha</v>
      </c>
      <c r="I3371" s="3">
        <f>VLOOKUP(F3371, prov_ccaa,3,FALSE)</f>
        <v>8</v>
      </c>
      <c r="J3371" s="3" t="str">
        <f>VLOOKUP(F3371,prov_ccaa,2,FALSE)</f>
        <v>Cuenca</v>
      </c>
      <c r="K3371" s="3">
        <f>VLOOKUP(I3371,tasa,6,FALSE)</f>
        <v>0.1380461267</v>
      </c>
      <c r="L3371" s="6">
        <f t="shared" si="2"/>
        <v>8.144721475</v>
      </c>
    </row>
    <row r="3372" ht="14.25" customHeight="1">
      <c r="A3372" s="1" t="s">
        <v>3396</v>
      </c>
      <c r="B3372" s="2">
        <v>558.0</v>
      </c>
      <c r="C3372" s="2">
        <v>36107.6253037</v>
      </c>
      <c r="D3372" s="2">
        <v>6.09381755895E7</v>
      </c>
      <c r="E3372" s="3" t="str">
        <f t="shared" si="1"/>
        <v>16</v>
      </c>
      <c r="F3372" s="5">
        <v>16.0</v>
      </c>
      <c r="G3372" s="3" t="s">
        <v>3256</v>
      </c>
      <c r="H3372" s="3" t="str">
        <f>VLOOKUP(F3372, prov_ccaa,4,FALSE)</f>
        <v>Castilla-La Mancha</v>
      </c>
      <c r="I3372" s="3">
        <f>VLOOKUP(F3372, prov_ccaa,3,FALSE)</f>
        <v>8</v>
      </c>
      <c r="J3372" s="3" t="str">
        <f>VLOOKUP(F3372,prov_ccaa,2,FALSE)</f>
        <v>Cuenca</v>
      </c>
      <c r="K3372" s="3">
        <f>VLOOKUP(I3372,tasa,6,FALSE)</f>
        <v>0.1380461267</v>
      </c>
      <c r="L3372" s="6">
        <f t="shared" si="2"/>
        <v>77.0297387</v>
      </c>
    </row>
    <row r="3373" ht="14.25" customHeight="1">
      <c r="A3373" s="1" t="s">
        <v>3397</v>
      </c>
      <c r="B3373" s="2">
        <v>189.0</v>
      </c>
      <c r="C3373" s="2">
        <v>32876.6253724</v>
      </c>
      <c r="D3373" s="2">
        <v>5.01410332106E7</v>
      </c>
      <c r="E3373" s="3" t="str">
        <f t="shared" si="1"/>
        <v>16</v>
      </c>
      <c r="F3373" s="5">
        <v>16.0</v>
      </c>
      <c r="G3373" s="3" t="s">
        <v>3256</v>
      </c>
      <c r="H3373" s="3" t="str">
        <f>VLOOKUP(F3373, prov_ccaa,4,FALSE)</f>
        <v>Castilla-La Mancha</v>
      </c>
      <c r="I3373" s="3">
        <f>VLOOKUP(F3373, prov_ccaa,3,FALSE)</f>
        <v>8</v>
      </c>
      <c r="J3373" s="3" t="str">
        <f>VLOOKUP(F3373,prov_ccaa,2,FALSE)</f>
        <v>Cuenca</v>
      </c>
      <c r="K3373" s="3">
        <f>VLOOKUP(I3373,tasa,6,FALSE)</f>
        <v>0.1380461267</v>
      </c>
      <c r="L3373" s="6">
        <f t="shared" si="2"/>
        <v>26.09071795</v>
      </c>
    </row>
    <row r="3374" ht="14.25" customHeight="1">
      <c r="A3374" s="1" t="s">
        <v>3398</v>
      </c>
      <c r="B3374" s="2">
        <v>99.0</v>
      </c>
      <c r="C3374" s="2">
        <v>48896.4729652</v>
      </c>
      <c r="D3374" s="2">
        <v>1.23410897617E8</v>
      </c>
      <c r="E3374" s="3" t="str">
        <f t="shared" si="1"/>
        <v>16</v>
      </c>
      <c r="F3374" s="5">
        <v>16.0</v>
      </c>
      <c r="G3374" s="3" t="s">
        <v>3256</v>
      </c>
      <c r="H3374" s="3" t="str">
        <f>VLOOKUP(F3374, prov_ccaa,4,FALSE)</f>
        <v>Castilla-La Mancha</v>
      </c>
      <c r="I3374" s="3">
        <f>VLOOKUP(F3374, prov_ccaa,3,FALSE)</f>
        <v>8</v>
      </c>
      <c r="J3374" s="3" t="str">
        <f>VLOOKUP(F3374,prov_ccaa,2,FALSE)</f>
        <v>Cuenca</v>
      </c>
      <c r="K3374" s="3">
        <f>VLOOKUP(I3374,tasa,6,FALSE)</f>
        <v>0.1380461267</v>
      </c>
      <c r="L3374" s="6">
        <f t="shared" si="2"/>
        <v>13.66656654</v>
      </c>
    </row>
    <row r="3375" ht="14.25" customHeight="1">
      <c r="A3375" s="1" t="s">
        <v>3399</v>
      </c>
      <c r="B3375" s="2">
        <v>75.0</v>
      </c>
      <c r="C3375" s="2">
        <v>21942.0739463</v>
      </c>
      <c r="D3375" s="2">
        <v>1.93461563824E7</v>
      </c>
      <c r="E3375" s="3" t="str">
        <f t="shared" si="1"/>
        <v>16</v>
      </c>
      <c r="F3375" s="5">
        <v>16.0</v>
      </c>
      <c r="G3375" s="3" t="s">
        <v>3256</v>
      </c>
      <c r="H3375" s="3" t="str">
        <f>VLOOKUP(F3375, prov_ccaa,4,FALSE)</f>
        <v>Castilla-La Mancha</v>
      </c>
      <c r="I3375" s="3">
        <f>VLOOKUP(F3375, prov_ccaa,3,FALSE)</f>
        <v>8</v>
      </c>
      <c r="J3375" s="3" t="str">
        <f>VLOOKUP(F3375,prov_ccaa,2,FALSE)</f>
        <v>Cuenca</v>
      </c>
      <c r="K3375" s="3">
        <f>VLOOKUP(I3375,tasa,6,FALSE)</f>
        <v>0.1380461267</v>
      </c>
      <c r="L3375" s="6">
        <f t="shared" si="2"/>
        <v>10.3534595</v>
      </c>
    </row>
    <row r="3376" ht="14.25" customHeight="1">
      <c r="A3376" s="1" t="s">
        <v>3400</v>
      </c>
      <c r="B3376" s="2">
        <v>34.0</v>
      </c>
      <c r="C3376" s="2">
        <v>37774.2798697</v>
      </c>
      <c r="D3376" s="2">
        <v>6.14692729478E7</v>
      </c>
      <c r="E3376" s="3" t="str">
        <f t="shared" si="1"/>
        <v>16</v>
      </c>
      <c r="F3376" s="5">
        <v>16.0</v>
      </c>
      <c r="G3376" s="3" t="s">
        <v>3256</v>
      </c>
      <c r="H3376" s="3" t="str">
        <f>VLOOKUP(F3376, prov_ccaa,4,FALSE)</f>
        <v>Castilla-La Mancha</v>
      </c>
      <c r="I3376" s="3">
        <f>VLOOKUP(F3376, prov_ccaa,3,FALSE)</f>
        <v>8</v>
      </c>
      <c r="J3376" s="3" t="str">
        <f>VLOOKUP(F3376,prov_ccaa,2,FALSE)</f>
        <v>Cuenca</v>
      </c>
      <c r="K3376" s="3">
        <f>VLOOKUP(I3376,tasa,6,FALSE)</f>
        <v>0.1380461267</v>
      </c>
      <c r="L3376" s="6">
        <f t="shared" si="2"/>
        <v>4.693568308</v>
      </c>
    </row>
    <row r="3377" ht="14.25" customHeight="1">
      <c r="A3377" s="1" t="s">
        <v>3401</v>
      </c>
      <c r="B3377" s="2">
        <v>1126.0</v>
      </c>
      <c r="C3377" s="2">
        <v>30742.4864993</v>
      </c>
      <c r="D3377" s="2">
        <v>5.63637937464E7</v>
      </c>
      <c r="E3377" s="3" t="str">
        <f t="shared" si="1"/>
        <v>16</v>
      </c>
      <c r="F3377" s="5">
        <v>16.0</v>
      </c>
      <c r="G3377" s="3" t="s">
        <v>3256</v>
      </c>
      <c r="H3377" s="3" t="str">
        <f>VLOOKUP(F3377, prov_ccaa,4,FALSE)</f>
        <v>Castilla-La Mancha</v>
      </c>
      <c r="I3377" s="3">
        <f>VLOOKUP(F3377, prov_ccaa,3,FALSE)</f>
        <v>8</v>
      </c>
      <c r="J3377" s="3" t="str">
        <f>VLOOKUP(F3377,prov_ccaa,2,FALSE)</f>
        <v>Cuenca</v>
      </c>
      <c r="K3377" s="3">
        <f>VLOOKUP(I3377,tasa,6,FALSE)</f>
        <v>0.1380461267</v>
      </c>
      <c r="L3377" s="6">
        <f t="shared" si="2"/>
        <v>155.4399387</v>
      </c>
    </row>
    <row r="3378" ht="14.25" customHeight="1">
      <c r="A3378" s="1" t="s">
        <v>3402</v>
      </c>
      <c r="B3378" s="2">
        <v>3717.0</v>
      </c>
      <c r="C3378" s="2">
        <v>68315.3059497</v>
      </c>
      <c r="D3378" s="2">
        <v>1.07864465161E8</v>
      </c>
      <c r="E3378" s="3" t="str">
        <f t="shared" si="1"/>
        <v>16</v>
      </c>
      <c r="F3378" s="5">
        <v>16.0</v>
      </c>
      <c r="G3378" s="3" t="s">
        <v>3256</v>
      </c>
      <c r="H3378" s="3" t="str">
        <f>VLOOKUP(F3378, prov_ccaa,4,FALSE)</f>
        <v>Castilla-La Mancha</v>
      </c>
      <c r="I3378" s="3">
        <f>VLOOKUP(F3378, prov_ccaa,3,FALSE)</f>
        <v>8</v>
      </c>
      <c r="J3378" s="3" t="str">
        <f>VLOOKUP(F3378,prov_ccaa,2,FALSE)</f>
        <v>Cuenca</v>
      </c>
      <c r="K3378" s="3">
        <f>VLOOKUP(I3378,tasa,6,FALSE)</f>
        <v>0.1380461267</v>
      </c>
      <c r="L3378" s="6">
        <f t="shared" si="2"/>
        <v>513.1174529</v>
      </c>
    </row>
    <row r="3379" ht="14.25" customHeight="1">
      <c r="A3379" s="1" t="s">
        <v>3403</v>
      </c>
      <c r="B3379" s="2">
        <v>2930.0</v>
      </c>
      <c r="C3379" s="2">
        <v>49409.5709883</v>
      </c>
      <c r="D3379" s="2">
        <v>1.16634748171E8</v>
      </c>
      <c r="E3379" s="3" t="str">
        <f t="shared" si="1"/>
        <v>16</v>
      </c>
      <c r="F3379" s="5">
        <v>16.0</v>
      </c>
      <c r="G3379" s="3" t="s">
        <v>3256</v>
      </c>
      <c r="H3379" s="3" t="str">
        <f>VLOOKUP(F3379, prov_ccaa,4,FALSE)</f>
        <v>Castilla-La Mancha</v>
      </c>
      <c r="I3379" s="3">
        <f>VLOOKUP(F3379, prov_ccaa,3,FALSE)</f>
        <v>8</v>
      </c>
      <c r="J3379" s="3" t="str">
        <f>VLOOKUP(F3379,prov_ccaa,2,FALSE)</f>
        <v>Cuenca</v>
      </c>
      <c r="K3379" s="3">
        <f>VLOOKUP(I3379,tasa,6,FALSE)</f>
        <v>0.1380461267</v>
      </c>
      <c r="L3379" s="6">
        <f t="shared" si="2"/>
        <v>404.4751512</v>
      </c>
    </row>
    <row r="3380" ht="14.25" customHeight="1">
      <c r="A3380" s="1" t="s">
        <v>3404</v>
      </c>
      <c r="B3380" s="2">
        <v>665.0</v>
      </c>
      <c r="C3380" s="2">
        <v>38231.6411816</v>
      </c>
      <c r="D3380" s="2">
        <v>8.57929085321E7</v>
      </c>
      <c r="E3380" s="3" t="str">
        <f t="shared" si="1"/>
        <v>16</v>
      </c>
      <c r="F3380" s="5">
        <v>16.0</v>
      </c>
      <c r="G3380" s="3" t="s">
        <v>3256</v>
      </c>
      <c r="H3380" s="3" t="str">
        <f>VLOOKUP(F3380, prov_ccaa,4,FALSE)</f>
        <v>Castilla-La Mancha</v>
      </c>
      <c r="I3380" s="3">
        <f>VLOOKUP(F3380, prov_ccaa,3,FALSE)</f>
        <v>8</v>
      </c>
      <c r="J3380" s="3" t="str">
        <f>VLOOKUP(F3380,prov_ccaa,2,FALSE)</f>
        <v>Cuenca</v>
      </c>
      <c r="K3380" s="3">
        <f>VLOOKUP(I3380,tasa,6,FALSE)</f>
        <v>0.1380461267</v>
      </c>
      <c r="L3380" s="6">
        <f t="shared" si="2"/>
        <v>91.80067425</v>
      </c>
    </row>
    <row r="3381" ht="14.25" customHeight="1">
      <c r="A3381" s="1" t="s">
        <v>3405</v>
      </c>
      <c r="B3381" s="2">
        <v>88.0</v>
      </c>
      <c r="C3381" s="2">
        <v>24631.9089109</v>
      </c>
      <c r="D3381" s="2">
        <v>3.49087162475E7</v>
      </c>
      <c r="E3381" s="3" t="str">
        <f t="shared" si="1"/>
        <v>16</v>
      </c>
      <c r="F3381" s="5">
        <v>16.0</v>
      </c>
      <c r="G3381" s="3" t="s">
        <v>3256</v>
      </c>
      <c r="H3381" s="3" t="str">
        <f>VLOOKUP(F3381, prov_ccaa,4,FALSE)</f>
        <v>Castilla-La Mancha</v>
      </c>
      <c r="I3381" s="3">
        <f>VLOOKUP(F3381, prov_ccaa,3,FALSE)</f>
        <v>8</v>
      </c>
      <c r="J3381" s="3" t="str">
        <f>VLOOKUP(F3381,prov_ccaa,2,FALSE)</f>
        <v>Cuenca</v>
      </c>
      <c r="K3381" s="3">
        <f>VLOOKUP(I3381,tasa,6,FALSE)</f>
        <v>0.1380461267</v>
      </c>
      <c r="L3381" s="6">
        <f t="shared" si="2"/>
        <v>12.14805915</v>
      </c>
    </row>
    <row r="3382" ht="14.25" customHeight="1">
      <c r="A3382" s="1" t="s">
        <v>3406</v>
      </c>
      <c r="B3382" s="2">
        <v>226.0</v>
      </c>
      <c r="C3382" s="2">
        <v>39642.3158855</v>
      </c>
      <c r="D3382" s="2">
        <v>7.22815767336E7</v>
      </c>
      <c r="E3382" s="3" t="str">
        <f t="shared" si="1"/>
        <v>16</v>
      </c>
      <c r="F3382" s="5">
        <v>16.0</v>
      </c>
      <c r="G3382" s="3" t="s">
        <v>3256</v>
      </c>
      <c r="H3382" s="3" t="str">
        <f>VLOOKUP(F3382, prov_ccaa,4,FALSE)</f>
        <v>Castilla-La Mancha</v>
      </c>
      <c r="I3382" s="3">
        <f>VLOOKUP(F3382, prov_ccaa,3,FALSE)</f>
        <v>8</v>
      </c>
      <c r="J3382" s="3" t="str">
        <f>VLOOKUP(F3382,prov_ccaa,2,FALSE)</f>
        <v>Cuenca</v>
      </c>
      <c r="K3382" s="3">
        <f>VLOOKUP(I3382,tasa,6,FALSE)</f>
        <v>0.1380461267</v>
      </c>
      <c r="L3382" s="6">
        <f t="shared" si="2"/>
        <v>31.19842463</v>
      </c>
    </row>
    <row r="3383" ht="14.25" customHeight="1">
      <c r="A3383" s="1" t="s">
        <v>3407</v>
      </c>
      <c r="B3383" s="2">
        <v>693.0</v>
      </c>
      <c r="C3383" s="2">
        <v>30308.9298651</v>
      </c>
      <c r="D3383" s="2">
        <v>2.48889284603E7</v>
      </c>
      <c r="E3383" s="3" t="str">
        <f t="shared" si="1"/>
        <v>16</v>
      </c>
      <c r="F3383" s="5">
        <v>16.0</v>
      </c>
      <c r="G3383" s="3" t="s">
        <v>3256</v>
      </c>
      <c r="H3383" s="3" t="str">
        <f>VLOOKUP(F3383, prov_ccaa,4,FALSE)</f>
        <v>Castilla-La Mancha</v>
      </c>
      <c r="I3383" s="3">
        <f>VLOOKUP(F3383, prov_ccaa,3,FALSE)</f>
        <v>8</v>
      </c>
      <c r="J3383" s="3" t="str">
        <f>VLOOKUP(F3383,prov_ccaa,2,FALSE)</f>
        <v>Cuenca</v>
      </c>
      <c r="K3383" s="3">
        <f>VLOOKUP(I3383,tasa,6,FALSE)</f>
        <v>0.1380461267</v>
      </c>
      <c r="L3383" s="6">
        <f t="shared" si="2"/>
        <v>95.6659658</v>
      </c>
    </row>
    <row r="3384" ht="14.25" customHeight="1">
      <c r="A3384" s="1" t="s">
        <v>3408</v>
      </c>
      <c r="B3384" s="2">
        <v>193.0</v>
      </c>
      <c r="C3384" s="2">
        <v>39003.2786973</v>
      </c>
      <c r="D3384" s="2">
        <v>6.17756417235E7</v>
      </c>
      <c r="E3384" s="3" t="str">
        <f t="shared" si="1"/>
        <v>16</v>
      </c>
      <c r="F3384" s="5">
        <v>16.0</v>
      </c>
      <c r="G3384" s="3" t="s">
        <v>3256</v>
      </c>
      <c r="H3384" s="3" t="str">
        <f>VLOOKUP(F3384, prov_ccaa,4,FALSE)</f>
        <v>Castilla-La Mancha</v>
      </c>
      <c r="I3384" s="3">
        <f>VLOOKUP(F3384, prov_ccaa,3,FALSE)</f>
        <v>8</v>
      </c>
      <c r="J3384" s="3" t="str">
        <f>VLOOKUP(F3384,prov_ccaa,2,FALSE)</f>
        <v>Cuenca</v>
      </c>
      <c r="K3384" s="3">
        <f>VLOOKUP(I3384,tasa,6,FALSE)</f>
        <v>0.1380461267</v>
      </c>
      <c r="L3384" s="6">
        <f t="shared" si="2"/>
        <v>26.64290245</v>
      </c>
    </row>
    <row r="3385" ht="14.25" customHeight="1">
      <c r="A3385" s="1" t="s">
        <v>3409</v>
      </c>
      <c r="B3385" s="2">
        <v>60.0</v>
      </c>
      <c r="C3385" s="2">
        <v>21561.616455</v>
      </c>
      <c r="D3385" s="2">
        <v>2.90545368485E7</v>
      </c>
      <c r="E3385" s="3" t="str">
        <f t="shared" si="1"/>
        <v>16</v>
      </c>
      <c r="F3385" s="5">
        <v>16.0</v>
      </c>
      <c r="G3385" s="3" t="s">
        <v>3256</v>
      </c>
      <c r="H3385" s="3" t="str">
        <f>VLOOKUP(F3385, prov_ccaa,4,FALSE)</f>
        <v>Castilla-La Mancha</v>
      </c>
      <c r="I3385" s="3">
        <f>VLOOKUP(F3385, prov_ccaa,3,FALSE)</f>
        <v>8</v>
      </c>
      <c r="J3385" s="3" t="str">
        <f>VLOOKUP(F3385,prov_ccaa,2,FALSE)</f>
        <v>Cuenca</v>
      </c>
      <c r="K3385" s="3">
        <f>VLOOKUP(I3385,tasa,6,FALSE)</f>
        <v>0.1380461267</v>
      </c>
      <c r="L3385" s="6">
        <f t="shared" si="2"/>
        <v>8.282767602</v>
      </c>
    </row>
    <row r="3386" ht="14.25" customHeight="1">
      <c r="A3386" s="1" t="s">
        <v>3410</v>
      </c>
      <c r="B3386" s="2">
        <v>48.0</v>
      </c>
      <c r="C3386" s="2">
        <v>25800.4725197</v>
      </c>
      <c r="D3386" s="2">
        <v>4.58269437646E7</v>
      </c>
      <c r="E3386" s="3" t="str">
        <f t="shared" si="1"/>
        <v>16</v>
      </c>
      <c r="F3386" s="5">
        <v>16.0</v>
      </c>
      <c r="G3386" s="3" t="s">
        <v>3256</v>
      </c>
      <c r="H3386" s="3" t="str">
        <f>VLOOKUP(F3386, prov_ccaa,4,FALSE)</f>
        <v>Castilla-La Mancha</v>
      </c>
      <c r="I3386" s="3">
        <f>VLOOKUP(F3386, prov_ccaa,3,FALSE)</f>
        <v>8</v>
      </c>
      <c r="J3386" s="3" t="str">
        <f>VLOOKUP(F3386,prov_ccaa,2,FALSE)</f>
        <v>Cuenca</v>
      </c>
      <c r="K3386" s="3">
        <f>VLOOKUP(I3386,tasa,6,FALSE)</f>
        <v>0.1380461267</v>
      </c>
      <c r="L3386" s="6">
        <f t="shared" si="2"/>
        <v>6.626214081</v>
      </c>
    </row>
    <row r="3387" ht="14.25" customHeight="1">
      <c r="A3387" s="1" t="s">
        <v>3411</v>
      </c>
      <c r="B3387" s="2">
        <v>36.0</v>
      </c>
      <c r="C3387" s="2">
        <v>21246.6167322</v>
      </c>
      <c r="D3387" s="2">
        <v>2.09573340933E7</v>
      </c>
      <c r="E3387" s="3" t="str">
        <f t="shared" si="1"/>
        <v>16</v>
      </c>
      <c r="F3387" s="5">
        <v>16.0</v>
      </c>
      <c r="G3387" s="3" t="s">
        <v>3256</v>
      </c>
      <c r="H3387" s="3" t="str">
        <f>VLOOKUP(F3387, prov_ccaa,4,FALSE)</f>
        <v>Castilla-La Mancha</v>
      </c>
      <c r="I3387" s="3">
        <f>VLOOKUP(F3387, prov_ccaa,3,FALSE)</f>
        <v>8</v>
      </c>
      <c r="J3387" s="3" t="str">
        <f>VLOOKUP(F3387,prov_ccaa,2,FALSE)</f>
        <v>Cuenca</v>
      </c>
      <c r="K3387" s="3">
        <f>VLOOKUP(I3387,tasa,6,FALSE)</f>
        <v>0.1380461267</v>
      </c>
      <c r="L3387" s="6">
        <f t="shared" si="2"/>
        <v>4.969660561</v>
      </c>
    </row>
    <row r="3388" ht="14.25" customHeight="1">
      <c r="A3388" s="1" t="s">
        <v>3412</v>
      </c>
      <c r="B3388" s="2">
        <v>56.0</v>
      </c>
      <c r="C3388" s="2">
        <v>24267.5053238</v>
      </c>
      <c r="D3388" s="2">
        <v>3.28912853686E7</v>
      </c>
      <c r="E3388" s="3" t="str">
        <f t="shared" si="1"/>
        <v>16</v>
      </c>
      <c r="F3388" s="5">
        <v>16.0</v>
      </c>
      <c r="G3388" s="3" t="s">
        <v>3256</v>
      </c>
      <c r="H3388" s="3" t="str">
        <f>VLOOKUP(F3388, prov_ccaa,4,FALSE)</f>
        <v>Castilla-La Mancha</v>
      </c>
      <c r="I3388" s="3">
        <f>VLOOKUP(F3388, prov_ccaa,3,FALSE)</f>
        <v>8</v>
      </c>
      <c r="J3388" s="3" t="str">
        <f>VLOOKUP(F3388,prov_ccaa,2,FALSE)</f>
        <v>Cuenca</v>
      </c>
      <c r="K3388" s="3">
        <f>VLOOKUP(I3388,tasa,6,FALSE)</f>
        <v>0.1380461267</v>
      </c>
      <c r="L3388" s="6">
        <f t="shared" si="2"/>
        <v>7.730583095</v>
      </c>
    </row>
    <row r="3389" ht="14.25" customHeight="1">
      <c r="A3389" s="1" t="s">
        <v>3413</v>
      </c>
      <c r="B3389" s="2">
        <v>80.0</v>
      </c>
      <c r="C3389" s="2">
        <v>25941.7070202</v>
      </c>
      <c r="D3389" s="2">
        <v>4.41089993678E7</v>
      </c>
      <c r="E3389" s="3" t="str">
        <f t="shared" si="1"/>
        <v>16</v>
      </c>
      <c r="F3389" s="5">
        <v>16.0</v>
      </c>
      <c r="G3389" s="3" t="s">
        <v>3256</v>
      </c>
      <c r="H3389" s="3" t="str">
        <f>VLOOKUP(F3389, prov_ccaa,4,FALSE)</f>
        <v>Castilla-La Mancha</v>
      </c>
      <c r="I3389" s="3">
        <f>VLOOKUP(F3389, prov_ccaa,3,FALSE)</f>
        <v>8</v>
      </c>
      <c r="J3389" s="3" t="str">
        <f>VLOOKUP(F3389,prov_ccaa,2,FALSE)</f>
        <v>Cuenca</v>
      </c>
      <c r="K3389" s="3">
        <f>VLOOKUP(I3389,tasa,6,FALSE)</f>
        <v>0.1380461267</v>
      </c>
      <c r="L3389" s="6">
        <f t="shared" si="2"/>
        <v>11.04369014</v>
      </c>
    </row>
    <row r="3390" ht="14.25" customHeight="1">
      <c r="A3390" s="1" t="s">
        <v>3414</v>
      </c>
      <c r="B3390" s="2">
        <v>269.0</v>
      </c>
      <c r="C3390" s="2">
        <v>36595.8844515</v>
      </c>
      <c r="D3390" s="2">
        <v>5.33433037601E7</v>
      </c>
      <c r="E3390" s="3" t="str">
        <f t="shared" si="1"/>
        <v>16</v>
      </c>
      <c r="F3390" s="5">
        <v>16.0</v>
      </c>
      <c r="G3390" s="3" t="s">
        <v>3256</v>
      </c>
      <c r="H3390" s="3" t="str">
        <f>VLOOKUP(F3390, prov_ccaa,4,FALSE)</f>
        <v>Castilla-La Mancha</v>
      </c>
      <c r="I3390" s="3">
        <f>VLOOKUP(F3390, prov_ccaa,3,FALSE)</f>
        <v>8</v>
      </c>
      <c r="J3390" s="3" t="str">
        <f>VLOOKUP(F3390,prov_ccaa,2,FALSE)</f>
        <v>Cuenca</v>
      </c>
      <c r="K3390" s="3">
        <f>VLOOKUP(I3390,tasa,6,FALSE)</f>
        <v>0.1380461267</v>
      </c>
      <c r="L3390" s="6">
        <f t="shared" si="2"/>
        <v>37.13440808</v>
      </c>
    </row>
    <row r="3391" ht="14.25" customHeight="1">
      <c r="A3391" s="1" t="s">
        <v>3415</v>
      </c>
      <c r="B3391" s="2">
        <v>323.0</v>
      </c>
      <c r="C3391" s="2">
        <v>35088.6638395</v>
      </c>
      <c r="D3391" s="2">
        <v>4.47204170852E7</v>
      </c>
      <c r="E3391" s="3" t="str">
        <f t="shared" si="1"/>
        <v>16</v>
      </c>
      <c r="F3391" s="5">
        <v>16.0</v>
      </c>
      <c r="G3391" s="3" t="s">
        <v>3256</v>
      </c>
      <c r="H3391" s="3" t="str">
        <f>VLOOKUP(F3391, prov_ccaa,4,FALSE)</f>
        <v>Castilla-La Mancha</v>
      </c>
      <c r="I3391" s="3">
        <f>VLOOKUP(F3391, prov_ccaa,3,FALSE)</f>
        <v>8</v>
      </c>
      <c r="J3391" s="3" t="str">
        <f>VLOOKUP(F3391,prov_ccaa,2,FALSE)</f>
        <v>Cuenca</v>
      </c>
      <c r="K3391" s="3">
        <f>VLOOKUP(I3391,tasa,6,FALSE)</f>
        <v>0.1380461267</v>
      </c>
      <c r="L3391" s="6">
        <f t="shared" si="2"/>
        <v>44.58889892</v>
      </c>
    </row>
    <row r="3392" ht="14.25" customHeight="1">
      <c r="A3392" s="1" t="s">
        <v>3416</v>
      </c>
      <c r="B3392" s="2">
        <v>44.0</v>
      </c>
      <c r="C3392" s="2">
        <v>28735.4389715</v>
      </c>
      <c r="D3392" s="2">
        <v>4.12325612445E7</v>
      </c>
      <c r="E3392" s="3" t="str">
        <f t="shared" si="1"/>
        <v>16</v>
      </c>
      <c r="F3392" s="5">
        <v>16.0</v>
      </c>
      <c r="G3392" s="3" t="s">
        <v>3256</v>
      </c>
      <c r="H3392" s="3" t="str">
        <f>VLOOKUP(F3392, prov_ccaa,4,FALSE)</f>
        <v>Castilla-La Mancha</v>
      </c>
      <c r="I3392" s="3">
        <f>VLOOKUP(F3392, prov_ccaa,3,FALSE)</f>
        <v>8</v>
      </c>
      <c r="J3392" s="3" t="str">
        <f>VLOOKUP(F3392,prov_ccaa,2,FALSE)</f>
        <v>Cuenca</v>
      </c>
      <c r="K3392" s="3">
        <f>VLOOKUP(I3392,tasa,6,FALSE)</f>
        <v>0.1380461267</v>
      </c>
      <c r="L3392" s="6">
        <f t="shared" si="2"/>
        <v>6.074029575</v>
      </c>
    </row>
    <row r="3393" ht="14.25" customHeight="1">
      <c r="A3393" s="1" t="s">
        <v>3417</v>
      </c>
      <c r="B3393" s="2">
        <v>898.0</v>
      </c>
      <c r="C3393" s="2">
        <v>41014.6322262</v>
      </c>
      <c r="D3393" s="2">
        <v>8.02787022765E7</v>
      </c>
      <c r="E3393" s="3" t="str">
        <f t="shared" si="1"/>
        <v>16</v>
      </c>
      <c r="F3393" s="5">
        <v>16.0</v>
      </c>
      <c r="G3393" s="3" t="s">
        <v>3256</v>
      </c>
      <c r="H3393" s="3" t="str">
        <f>VLOOKUP(F3393, prov_ccaa,4,FALSE)</f>
        <v>Castilla-La Mancha</v>
      </c>
      <c r="I3393" s="3">
        <f>VLOOKUP(F3393, prov_ccaa,3,FALSE)</f>
        <v>8</v>
      </c>
      <c r="J3393" s="3" t="str">
        <f>VLOOKUP(F3393,prov_ccaa,2,FALSE)</f>
        <v>Cuenca</v>
      </c>
      <c r="K3393" s="3">
        <f>VLOOKUP(I3393,tasa,6,FALSE)</f>
        <v>0.1380461267</v>
      </c>
      <c r="L3393" s="6">
        <f t="shared" si="2"/>
        <v>123.9654218</v>
      </c>
    </row>
    <row r="3394" ht="14.25" customHeight="1">
      <c r="A3394" s="1" t="s">
        <v>3418</v>
      </c>
      <c r="B3394" s="2">
        <v>1231.0</v>
      </c>
      <c r="C3394" s="2">
        <v>36999.4722542</v>
      </c>
      <c r="D3394" s="2">
        <v>4.3601121945E7</v>
      </c>
      <c r="E3394" s="3" t="str">
        <f t="shared" si="1"/>
        <v>16</v>
      </c>
      <c r="F3394" s="5">
        <v>16.0</v>
      </c>
      <c r="G3394" s="3" t="s">
        <v>3256</v>
      </c>
      <c r="H3394" s="3" t="str">
        <f>VLOOKUP(F3394, prov_ccaa,4,FALSE)</f>
        <v>Castilla-La Mancha</v>
      </c>
      <c r="I3394" s="3">
        <f>VLOOKUP(F3394, prov_ccaa,3,FALSE)</f>
        <v>8</v>
      </c>
      <c r="J3394" s="3" t="str">
        <f>VLOOKUP(F3394,prov_ccaa,2,FALSE)</f>
        <v>Cuenca</v>
      </c>
      <c r="K3394" s="3">
        <f>VLOOKUP(I3394,tasa,6,FALSE)</f>
        <v>0.1380461267</v>
      </c>
      <c r="L3394" s="6">
        <f t="shared" si="2"/>
        <v>169.934782</v>
      </c>
    </row>
    <row r="3395" ht="14.25" customHeight="1">
      <c r="A3395" s="1" t="s">
        <v>3419</v>
      </c>
      <c r="B3395" s="2">
        <v>1162.0</v>
      </c>
      <c r="C3395" s="2">
        <v>35420.6475629</v>
      </c>
      <c r="D3395" s="2">
        <v>5.74743796398E7</v>
      </c>
      <c r="E3395" s="3" t="str">
        <f t="shared" si="1"/>
        <v>16</v>
      </c>
      <c r="F3395" s="5">
        <v>16.0</v>
      </c>
      <c r="G3395" s="3" t="s">
        <v>3256</v>
      </c>
      <c r="H3395" s="3" t="str">
        <f>VLOOKUP(F3395, prov_ccaa,4,FALSE)</f>
        <v>Castilla-La Mancha</v>
      </c>
      <c r="I3395" s="3">
        <f>VLOOKUP(F3395, prov_ccaa,3,FALSE)</f>
        <v>8</v>
      </c>
      <c r="J3395" s="3" t="str">
        <f>VLOOKUP(F3395,prov_ccaa,2,FALSE)</f>
        <v>Cuenca</v>
      </c>
      <c r="K3395" s="3">
        <f>VLOOKUP(I3395,tasa,6,FALSE)</f>
        <v>0.1380461267</v>
      </c>
      <c r="L3395" s="6">
        <f t="shared" si="2"/>
        <v>160.4095992</v>
      </c>
    </row>
    <row r="3396" ht="14.25" customHeight="1">
      <c r="A3396" s="1" t="s">
        <v>3420</v>
      </c>
      <c r="B3396" s="2">
        <v>331.0</v>
      </c>
      <c r="C3396" s="2">
        <v>25161.7839608</v>
      </c>
      <c r="D3396" s="2">
        <v>3.76397394669E7</v>
      </c>
      <c r="E3396" s="3" t="str">
        <f t="shared" si="1"/>
        <v>16</v>
      </c>
      <c r="F3396" s="5">
        <v>16.0</v>
      </c>
      <c r="G3396" s="3" t="s">
        <v>3256</v>
      </c>
      <c r="H3396" s="3" t="str">
        <f>VLOOKUP(F3396, prov_ccaa,4,FALSE)</f>
        <v>Castilla-La Mancha</v>
      </c>
      <c r="I3396" s="3">
        <f>VLOOKUP(F3396, prov_ccaa,3,FALSE)</f>
        <v>8</v>
      </c>
      <c r="J3396" s="3" t="str">
        <f>VLOOKUP(F3396,prov_ccaa,2,FALSE)</f>
        <v>Cuenca</v>
      </c>
      <c r="K3396" s="3">
        <f>VLOOKUP(I3396,tasa,6,FALSE)</f>
        <v>0.1380461267</v>
      </c>
      <c r="L3396" s="6">
        <f t="shared" si="2"/>
        <v>45.69326794</v>
      </c>
    </row>
    <row r="3397" ht="14.25" customHeight="1">
      <c r="A3397" s="1" t="s">
        <v>3421</v>
      </c>
      <c r="B3397" s="2">
        <v>210.0</v>
      </c>
      <c r="C3397" s="2">
        <v>55456.8563446</v>
      </c>
      <c r="D3397" s="2">
        <v>1.47293249263E8</v>
      </c>
      <c r="E3397" s="3" t="str">
        <f t="shared" si="1"/>
        <v>16</v>
      </c>
      <c r="F3397" s="5">
        <v>16.0</v>
      </c>
      <c r="G3397" s="3" t="s">
        <v>3256</v>
      </c>
      <c r="H3397" s="3" t="str">
        <f>VLOOKUP(F3397, prov_ccaa,4,FALSE)</f>
        <v>Castilla-La Mancha</v>
      </c>
      <c r="I3397" s="3">
        <f>VLOOKUP(F3397, prov_ccaa,3,FALSE)</f>
        <v>8</v>
      </c>
      <c r="J3397" s="3" t="str">
        <f>VLOOKUP(F3397,prov_ccaa,2,FALSE)</f>
        <v>Cuenca</v>
      </c>
      <c r="K3397" s="3">
        <f>VLOOKUP(I3397,tasa,6,FALSE)</f>
        <v>0.1380461267</v>
      </c>
      <c r="L3397" s="6">
        <f t="shared" si="2"/>
        <v>28.98968661</v>
      </c>
    </row>
    <row r="3398" ht="14.25" customHeight="1">
      <c r="A3398" s="1" t="s">
        <v>3422</v>
      </c>
      <c r="B3398" s="2">
        <v>202.0</v>
      </c>
      <c r="C3398" s="2">
        <v>27168.589331</v>
      </c>
      <c r="D3398" s="2">
        <v>4.80666441567E7</v>
      </c>
      <c r="E3398" s="3" t="str">
        <f t="shared" si="1"/>
        <v>16</v>
      </c>
      <c r="F3398" s="5">
        <v>16.0</v>
      </c>
      <c r="G3398" s="3" t="s">
        <v>3256</v>
      </c>
      <c r="H3398" s="3" t="str">
        <f>VLOOKUP(F3398, prov_ccaa,4,FALSE)</f>
        <v>Castilla-La Mancha</v>
      </c>
      <c r="I3398" s="3">
        <f>VLOOKUP(F3398, prov_ccaa,3,FALSE)</f>
        <v>8</v>
      </c>
      <c r="J3398" s="3" t="str">
        <f>VLOOKUP(F3398,prov_ccaa,2,FALSE)</f>
        <v>Cuenca</v>
      </c>
      <c r="K3398" s="3">
        <f>VLOOKUP(I3398,tasa,6,FALSE)</f>
        <v>0.1380461267</v>
      </c>
      <c r="L3398" s="6">
        <f t="shared" si="2"/>
        <v>27.88531759</v>
      </c>
    </row>
    <row r="3399" ht="14.25" customHeight="1">
      <c r="A3399" s="1" t="s">
        <v>3423</v>
      </c>
      <c r="B3399" s="2">
        <v>3894.0</v>
      </c>
      <c r="C3399" s="2">
        <v>4242.12048257</v>
      </c>
      <c r="D3399" s="2">
        <v>837294.795237</v>
      </c>
      <c r="E3399" s="3" t="str">
        <f t="shared" si="1"/>
        <v>16</v>
      </c>
      <c r="F3399" s="5">
        <v>16.0</v>
      </c>
      <c r="G3399" s="3" t="s">
        <v>3256</v>
      </c>
      <c r="H3399" s="3" t="str">
        <f>VLOOKUP(F3399, prov_ccaa,4,FALSE)</f>
        <v>Castilla-La Mancha</v>
      </c>
      <c r="I3399" s="3">
        <f>VLOOKUP(F3399, prov_ccaa,3,FALSE)</f>
        <v>8</v>
      </c>
      <c r="J3399" s="3" t="str">
        <f>VLOOKUP(F3399,prov_ccaa,2,FALSE)</f>
        <v>Cuenca</v>
      </c>
      <c r="K3399" s="3">
        <f>VLOOKUP(I3399,tasa,6,FALSE)</f>
        <v>0.1380461267</v>
      </c>
      <c r="L3399" s="6">
        <f t="shared" si="2"/>
        <v>537.5516174</v>
      </c>
    </row>
    <row r="3400" ht="14.25" customHeight="1">
      <c r="A3400" s="1" t="s">
        <v>3424</v>
      </c>
      <c r="B3400" s="2">
        <v>3761.0</v>
      </c>
      <c r="C3400" s="2">
        <v>42933.0640191</v>
      </c>
      <c r="D3400" s="2">
        <v>7.90169828541E7</v>
      </c>
      <c r="E3400" s="3" t="str">
        <f t="shared" si="1"/>
        <v>16</v>
      </c>
      <c r="F3400" s="5">
        <v>16.0</v>
      </c>
      <c r="G3400" s="3" t="s">
        <v>3256</v>
      </c>
      <c r="H3400" s="3" t="str">
        <f>VLOOKUP(F3400, prov_ccaa,4,FALSE)</f>
        <v>Castilla-La Mancha</v>
      </c>
      <c r="I3400" s="3">
        <f>VLOOKUP(F3400, prov_ccaa,3,FALSE)</f>
        <v>8</v>
      </c>
      <c r="J3400" s="3" t="str">
        <f>VLOOKUP(F3400,prov_ccaa,2,FALSE)</f>
        <v>Cuenca</v>
      </c>
      <c r="K3400" s="3">
        <f>VLOOKUP(I3400,tasa,6,FALSE)</f>
        <v>0.1380461267</v>
      </c>
      <c r="L3400" s="6">
        <f t="shared" si="2"/>
        <v>519.1914825</v>
      </c>
    </row>
    <row r="3401" ht="14.25" customHeight="1">
      <c r="A3401" s="1" t="s">
        <v>3425</v>
      </c>
      <c r="B3401" s="2">
        <v>50.0</v>
      </c>
      <c r="C3401" s="2">
        <v>34502.3489613</v>
      </c>
      <c r="D3401" s="2">
        <v>4.08427398697E7</v>
      </c>
      <c r="E3401" s="3" t="str">
        <f t="shared" si="1"/>
        <v>16</v>
      </c>
      <c r="F3401" s="5">
        <v>16.0</v>
      </c>
      <c r="G3401" s="3" t="s">
        <v>3256</v>
      </c>
      <c r="H3401" s="3" t="str">
        <f>VLOOKUP(F3401, prov_ccaa,4,FALSE)</f>
        <v>Castilla-La Mancha</v>
      </c>
      <c r="I3401" s="3">
        <f>VLOOKUP(F3401, prov_ccaa,3,FALSE)</f>
        <v>8</v>
      </c>
      <c r="J3401" s="3" t="str">
        <f>VLOOKUP(F3401,prov_ccaa,2,FALSE)</f>
        <v>Cuenca</v>
      </c>
      <c r="K3401" s="3">
        <f>VLOOKUP(I3401,tasa,6,FALSE)</f>
        <v>0.1380461267</v>
      </c>
      <c r="L3401" s="6">
        <f t="shared" si="2"/>
        <v>6.902306335</v>
      </c>
    </row>
    <row r="3402" ht="14.25" customHeight="1">
      <c r="A3402" s="1" t="s">
        <v>3426</v>
      </c>
      <c r="B3402" s="2">
        <v>110.0</v>
      </c>
      <c r="C3402" s="2">
        <v>39754.6161398</v>
      </c>
      <c r="D3402" s="2">
        <v>8.16508371688E7</v>
      </c>
      <c r="E3402" s="3" t="str">
        <f t="shared" si="1"/>
        <v>16</v>
      </c>
      <c r="F3402" s="5">
        <v>16.0</v>
      </c>
      <c r="G3402" s="3" t="s">
        <v>3256</v>
      </c>
      <c r="H3402" s="3" t="str">
        <f>VLOOKUP(F3402, prov_ccaa,4,FALSE)</f>
        <v>Castilla-La Mancha</v>
      </c>
      <c r="I3402" s="3">
        <f>VLOOKUP(F3402, prov_ccaa,3,FALSE)</f>
        <v>8</v>
      </c>
      <c r="J3402" s="3" t="str">
        <f>VLOOKUP(F3402,prov_ccaa,2,FALSE)</f>
        <v>Cuenca</v>
      </c>
      <c r="K3402" s="3">
        <f>VLOOKUP(I3402,tasa,6,FALSE)</f>
        <v>0.1380461267</v>
      </c>
      <c r="L3402" s="6">
        <f t="shared" si="2"/>
        <v>15.18507394</v>
      </c>
    </row>
    <row r="3403" ht="14.25" customHeight="1">
      <c r="A3403" s="1" t="s">
        <v>3427</v>
      </c>
      <c r="B3403" s="2">
        <v>59.0</v>
      </c>
      <c r="C3403" s="2">
        <v>22940.0500329</v>
      </c>
      <c r="D3403" s="2">
        <v>3.06026493011E7</v>
      </c>
      <c r="E3403" s="3" t="str">
        <f t="shared" si="1"/>
        <v>16</v>
      </c>
      <c r="F3403" s="5">
        <v>16.0</v>
      </c>
      <c r="G3403" s="3" t="s">
        <v>3256</v>
      </c>
      <c r="H3403" s="3" t="str">
        <f>VLOOKUP(F3403, prov_ccaa,4,FALSE)</f>
        <v>Castilla-La Mancha</v>
      </c>
      <c r="I3403" s="3">
        <f>VLOOKUP(F3403, prov_ccaa,3,FALSE)</f>
        <v>8</v>
      </c>
      <c r="J3403" s="3" t="str">
        <f>VLOOKUP(F3403,prov_ccaa,2,FALSE)</f>
        <v>Cuenca</v>
      </c>
      <c r="K3403" s="3">
        <f>VLOOKUP(I3403,tasa,6,FALSE)</f>
        <v>0.1380461267</v>
      </c>
      <c r="L3403" s="6">
        <f t="shared" si="2"/>
        <v>8.144721475</v>
      </c>
    </row>
    <row r="3404" ht="14.25" customHeight="1">
      <c r="A3404" s="1" t="s">
        <v>3428</v>
      </c>
      <c r="B3404" s="2">
        <v>42.0</v>
      </c>
      <c r="C3404" s="2">
        <v>23648.7183691</v>
      </c>
      <c r="D3404" s="2">
        <v>3.08966813903E7</v>
      </c>
      <c r="E3404" s="3" t="str">
        <f t="shared" si="1"/>
        <v>16</v>
      </c>
      <c r="F3404" s="5">
        <v>16.0</v>
      </c>
      <c r="G3404" s="3" t="s">
        <v>3256</v>
      </c>
      <c r="H3404" s="3" t="str">
        <f>VLOOKUP(F3404, prov_ccaa,4,FALSE)</f>
        <v>Castilla-La Mancha</v>
      </c>
      <c r="I3404" s="3">
        <f>VLOOKUP(F3404, prov_ccaa,3,FALSE)</f>
        <v>8</v>
      </c>
      <c r="J3404" s="3" t="str">
        <f>VLOOKUP(F3404,prov_ccaa,2,FALSE)</f>
        <v>Cuenca</v>
      </c>
      <c r="K3404" s="3">
        <f>VLOOKUP(I3404,tasa,6,FALSE)</f>
        <v>0.1380461267</v>
      </c>
      <c r="L3404" s="6">
        <f t="shared" si="2"/>
        <v>5.797937321</v>
      </c>
    </row>
    <row r="3405" ht="14.25" customHeight="1">
      <c r="A3405" s="1" t="s">
        <v>3429</v>
      </c>
      <c r="B3405" s="2">
        <v>471.0</v>
      </c>
      <c r="C3405" s="2">
        <v>39115.3069279</v>
      </c>
      <c r="D3405" s="2">
        <v>8.05534806561E7</v>
      </c>
      <c r="E3405" s="3" t="str">
        <f t="shared" si="1"/>
        <v>16</v>
      </c>
      <c r="F3405" s="5">
        <v>16.0</v>
      </c>
      <c r="G3405" s="3" t="s">
        <v>3256</v>
      </c>
      <c r="H3405" s="3" t="str">
        <f>VLOOKUP(F3405, prov_ccaa,4,FALSE)</f>
        <v>Castilla-La Mancha</v>
      </c>
      <c r="I3405" s="3">
        <f>VLOOKUP(F3405, prov_ccaa,3,FALSE)</f>
        <v>8</v>
      </c>
      <c r="J3405" s="3" t="str">
        <f>VLOOKUP(F3405,prov_ccaa,2,FALSE)</f>
        <v>Cuenca</v>
      </c>
      <c r="K3405" s="3">
        <f>VLOOKUP(I3405,tasa,6,FALSE)</f>
        <v>0.1380461267</v>
      </c>
      <c r="L3405" s="6">
        <f t="shared" si="2"/>
        <v>65.01972567</v>
      </c>
    </row>
    <row r="3406" ht="14.25" customHeight="1">
      <c r="A3406" s="1" t="s">
        <v>3430</v>
      </c>
      <c r="B3406" s="2">
        <v>76.0</v>
      </c>
      <c r="C3406" s="2">
        <v>24596.397268</v>
      </c>
      <c r="D3406" s="2">
        <v>3.36321056421E7</v>
      </c>
      <c r="E3406" s="3" t="str">
        <f t="shared" si="1"/>
        <v>16</v>
      </c>
      <c r="F3406" s="5">
        <v>16.0</v>
      </c>
      <c r="G3406" s="3" t="s">
        <v>3256</v>
      </c>
      <c r="H3406" s="3" t="str">
        <f>VLOOKUP(F3406, prov_ccaa,4,FALSE)</f>
        <v>Castilla-La Mancha</v>
      </c>
      <c r="I3406" s="3">
        <f>VLOOKUP(F3406, prov_ccaa,3,FALSE)</f>
        <v>8</v>
      </c>
      <c r="J3406" s="3" t="str">
        <f>VLOOKUP(F3406,prov_ccaa,2,FALSE)</f>
        <v>Cuenca</v>
      </c>
      <c r="K3406" s="3">
        <f>VLOOKUP(I3406,tasa,6,FALSE)</f>
        <v>0.1380461267</v>
      </c>
      <c r="L3406" s="6">
        <f t="shared" si="2"/>
        <v>10.49150563</v>
      </c>
    </row>
    <row r="3407" ht="14.25" customHeight="1">
      <c r="A3407" s="1" t="s">
        <v>3431</v>
      </c>
      <c r="B3407" s="2">
        <v>103.0</v>
      </c>
      <c r="C3407" s="2">
        <v>23663.2242773</v>
      </c>
      <c r="D3407" s="2">
        <v>2.06621308233E7</v>
      </c>
      <c r="E3407" s="3" t="str">
        <f t="shared" si="1"/>
        <v>16</v>
      </c>
      <c r="F3407" s="5">
        <v>16.0</v>
      </c>
      <c r="G3407" s="3" t="s">
        <v>3256</v>
      </c>
      <c r="H3407" s="3" t="str">
        <f>VLOOKUP(F3407, prov_ccaa,4,FALSE)</f>
        <v>Castilla-La Mancha</v>
      </c>
      <c r="I3407" s="3">
        <f>VLOOKUP(F3407, prov_ccaa,3,FALSE)</f>
        <v>8</v>
      </c>
      <c r="J3407" s="3" t="str">
        <f>VLOOKUP(F3407,prov_ccaa,2,FALSE)</f>
        <v>Cuenca</v>
      </c>
      <c r="K3407" s="3">
        <f>VLOOKUP(I3407,tasa,6,FALSE)</f>
        <v>0.1380461267</v>
      </c>
      <c r="L3407" s="6">
        <f t="shared" si="2"/>
        <v>14.21875105</v>
      </c>
    </row>
    <row r="3408" ht="14.25" customHeight="1">
      <c r="A3408" s="1" t="s">
        <v>3432</v>
      </c>
      <c r="B3408" s="2">
        <v>298.0</v>
      </c>
      <c r="C3408" s="2">
        <v>51116.2646187</v>
      </c>
      <c r="D3408" s="2">
        <v>1.2023499346E8</v>
      </c>
      <c r="E3408" s="3" t="str">
        <f t="shared" si="1"/>
        <v>16</v>
      </c>
      <c r="F3408" s="5">
        <v>16.0</v>
      </c>
      <c r="G3408" s="3" t="s">
        <v>3256</v>
      </c>
      <c r="H3408" s="3" t="str">
        <f>VLOOKUP(F3408, prov_ccaa,4,FALSE)</f>
        <v>Castilla-La Mancha</v>
      </c>
      <c r="I3408" s="3">
        <f>VLOOKUP(F3408, prov_ccaa,3,FALSE)</f>
        <v>8</v>
      </c>
      <c r="J3408" s="3" t="str">
        <f>VLOOKUP(F3408,prov_ccaa,2,FALSE)</f>
        <v>Cuenca</v>
      </c>
      <c r="K3408" s="3">
        <f>VLOOKUP(I3408,tasa,6,FALSE)</f>
        <v>0.1380461267</v>
      </c>
      <c r="L3408" s="6">
        <f t="shared" si="2"/>
        <v>41.13774576</v>
      </c>
    </row>
    <row r="3409" ht="14.25" customHeight="1">
      <c r="A3409" s="1" t="s">
        <v>3433</v>
      </c>
      <c r="B3409" s="2">
        <v>3059.0</v>
      </c>
      <c r="C3409" s="2">
        <v>81545.2257048</v>
      </c>
      <c r="D3409" s="2">
        <v>1.28188292412E8</v>
      </c>
      <c r="E3409" s="3" t="str">
        <f t="shared" si="1"/>
        <v>16</v>
      </c>
      <c r="F3409" s="5">
        <v>16.0</v>
      </c>
      <c r="G3409" s="3" t="s">
        <v>3256</v>
      </c>
      <c r="H3409" s="3" t="str">
        <f>VLOOKUP(F3409, prov_ccaa,4,FALSE)</f>
        <v>Castilla-La Mancha</v>
      </c>
      <c r="I3409" s="3">
        <f>VLOOKUP(F3409, prov_ccaa,3,FALSE)</f>
        <v>8</v>
      </c>
      <c r="J3409" s="3" t="str">
        <f>VLOOKUP(F3409,prov_ccaa,2,FALSE)</f>
        <v>Cuenca</v>
      </c>
      <c r="K3409" s="3">
        <f>VLOOKUP(I3409,tasa,6,FALSE)</f>
        <v>0.1380461267</v>
      </c>
      <c r="L3409" s="6">
        <f t="shared" si="2"/>
        <v>422.2831016</v>
      </c>
    </row>
    <row r="3410" ht="14.25" customHeight="1">
      <c r="A3410" s="1" t="s">
        <v>3434</v>
      </c>
      <c r="B3410" s="2">
        <v>3735.0</v>
      </c>
      <c r="C3410" s="2">
        <v>61634.5428769</v>
      </c>
      <c r="D3410" s="2">
        <v>1.49124531388E8</v>
      </c>
      <c r="E3410" s="3" t="str">
        <f t="shared" si="1"/>
        <v>16</v>
      </c>
      <c r="F3410" s="5">
        <v>16.0</v>
      </c>
      <c r="G3410" s="3" t="s">
        <v>3256</v>
      </c>
      <c r="H3410" s="3" t="str">
        <f>VLOOKUP(F3410, prov_ccaa,4,FALSE)</f>
        <v>Castilla-La Mancha</v>
      </c>
      <c r="I3410" s="3">
        <f>VLOOKUP(F3410, prov_ccaa,3,FALSE)</f>
        <v>8</v>
      </c>
      <c r="J3410" s="3" t="str">
        <f>VLOOKUP(F3410,prov_ccaa,2,FALSE)</f>
        <v>Cuenca</v>
      </c>
      <c r="K3410" s="3">
        <f>VLOOKUP(I3410,tasa,6,FALSE)</f>
        <v>0.1380461267</v>
      </c>
      <c r="L3410" s="6">
        <f t="shared" si="2"/>
        <v>515.6022832</v>
      </c>
    </row>
    <row r="3411" ht="14.25" customHeight="1">
      <c r="A3411" s="1" t="s">
        <v>3435</v>
      </c>
      <c r="B3411" s="2">
        <v>1108.0</v>
      </c>
      <c r="C3411" s="2">
        <v>45310.764725</v>
      </c>
      <c r="D3411" s="2">
        <v>5.98503549913E7</v>
      </c>
      <c r="E3411" s="3" t="str">
        <f t="shared" si="1"/>
        <v>16</v>
      </c>
      <c r="F3411" s="5">
        <v>16.0</v>
      </c>
      <c r="G3411" s="3" t="s">
        <v>3256</v>
      </c>
      <c r="H3411" s="3" t="str">
        <f>VLOOKUP(F3411, prov_ccaa,4,FALSE)</f>
        <v>Castilla-La Mancha</v>
      </c>
      <c r="I3411" s="3">
        <f>VLOOKUP(F3411, prov_ccaa,3,FALSE)</f>
        <v>8</v>
      </c>
      <c r="J3411" s="3" t="str">
        <f>VLOOKUP(F3411,prov_ccaa,2,FALSE)</f>
        <v>Cuenca</v>
      </c>
      <c r="K3411" s="3">
        <f>VLOOKUP(I3411,tasa,6,FALSE)</f>
        <v>0.1380461267</v>
      </c>
      <c r="L3411" s="6">
        <f t="shared" si="2"/>
        <v>152.9551084</v>
      </c>
    </row>
    <row r="3412" ht="14.25" customHeight="1">
      <c r="A3412" s="1" t="s">
        <v>3436</v>
      </c>
      <c r="B3412" s="2">
        <v>45.0</v>
      </c>
      <c r="C3412" s="2">
        <v>44549.7680096</v>
      </c>
      <c r="D3412" s="2">
        <v>6.97384870239E7</v>
      </c>
      <c r="E3412" s="3" t="str">
        <f t="shared" si="1"/>
        <v>16</v>
      </c>
      <c r="F3412" s="5">
        <v>16.0</v>
      </c>
      <c r="G3412" s="3" t="s">
        <v>3256</v>
      </c>
      <c r="H3412" s="3" t="str">
        <f>VLOOKUP(F3412, prov_ccaa,4,FALSE)</f>
        <v>Castilla-La Mancha</v>
      </c>
      <c r="I3412" s="3">
        <f>VLOOKUP(F3412, prov_ccaa,3,FALSE)</f>
        <v>8</v>
      </c>
      <c r="J3412" s="3" t="str">
        <f>VLOOKUP(F3412,prov_ccaa,2,FALSE)</f>
        <v>Cuenca</v>
      </c>
      <c r="K3412" s="3">
        <f>VLOOKUP(I3412,tasa,6,FALSE)</f>
        <v>0.1380461267</v>
      </c>
      <c r="L3412" s="6">
        <f t="shared" si="2"/>
        <v>6.212075701</v>
      </c>
    </row>
    <row r="3413" ht="14.25" customHeight="1">
      <c r="A3413" s="1" t="s">
        <v>3437</v>
      </c>
      <c r="B3413" s="2">
        <v>58.0</v>
      </c>
      <c r="C3413" s="2">
        <v>20405.1667226</v>
      </c>
      <c r="D3413" s="2">
        <v>1.98340508854E7</v>
      </c>
      <c r="E3413" s="3" t="str">
        <f t="shared" si="1"/>
        <v>16</v>
      </c>
      <c r="F3413" s="5">
        <v>16.0</v>
      </c>
      <c r="G3413" s="3" t="s">
        <v>3256</v>
      </c>
      <c r="H3413" s="3" t="str">
        <f>VLOOKUP(F3413, prov_ccaa,4,FALSE)</f>
        <v>Castilla-La Mancha</v>
      </c>
      <c r="I3413" s="3">
        <f>VLOOKUP(F3413, prov_ccaa,3,FALSE)</f>
        <v>8</v>
      </c>
      <c r="J3413" s="3" t="str">
        <f>VLOOKUP(F3413,prov_ccaa,2,FALSE)</f>
        <v>Cuenca</v>
      </c>
      <c r="K3413" s="3">
        <f>VLOOKUP(I3413,tasa,6,FALSE)</f>
        <v>0.1380461267</v>
      </c>
      <c r="L3413" s="6">
        <f t="shared" si="2"/>
        <v>8.006675348</v>
      </c>
    </row>
    <row r="3414" ht="14.25" customHeight="1">
      <c r="A3414" s="1" t="s">
        <v>3438</v>
      </c>
      <c r="B3414" s="2">
        <v>225.0</v>
      </c>
      <c r="C3414" s="2">
        <v>57711.5498219</v>
      </c>
      <c r="D3414" s="2">
        <v>1.10720357031E8</v>
      </c>
      <c r="E3414" s="3" t="str">
        <f t="shared" si="1"/>
        <v>16</v>
      </c>
      <c r="F3414" s="5">
        <v>16.0</v>
      </c>
      <c r="G3414" s="3" t="s">
        <v>3256</v>
      </c>
      <c r="H3414" s="3" t="str">
        <f>VLOOKUP(F3414, prov_ccaa,4,FALSE)</f>
        <v>Castilla-La Mancha</v>
      </c>
      <c r="I3414" s="3">
        <f>VLOOKUP(F3414, prov_ccaa,3,FALSE)</f>
        <v>8</v>
      </c>
      <c r="J3414" s="3" t="str">
        <f>VLOOKUP(F3414,prov_ccaa,2,FALSE)</f>
        <v>Cuenca</v>
      </c>
      <c r="K3414" s="3">
        <f>VLOOKUP(I3414,tasa,6,FALSE)</f>
        <v>0.1380461267</v>
      </c>
      <c r="L3414" s="6">
        <f t="shared" si="2"/>
        <v>31.06037851</v>
      </c>
    </row>
    <row r="3415" ht="14.25" customHeight="1">
      <c r="A3415" s="1" t="s">
        <v>3439</v>
      </c>
      <c r="B3415" s="2">
        <v>537.0</v>
      </c>
      <c r="C3415" s="2">
        <v>45082.8260819</v>
      </c>
      <c r="D3415" s="2">
        <v>9.35675063535E7</v>
      </c>
      <c r="E3415" s="3" t="str">
        <f t="shared" si="1"/>
        <v>16</v>
      </c>
      <c r="F3415" s="5">
        <v>16.0</v>
      </c>
      <c r="G3415" s="3" t="s">
        <v>3256</v>
      </c>
      <c r="H3415" s="3" t="str">
        <f>VLOOKUP(F3415, prov_ccaa,4,FALSE)</f>
        <v>Castilla-La Mancha</v>
      </c>
      <c r="I3415" s="3">
        <f>VLOOKUP(F3415, prov_ccaa,3,FALSE)</f>
        <v>8</v>
      </c>
      <c r="J3415" s="3" t="str">
        <f>VLOOKUP(F3415,prov_ccaa,2,FALSE)</f>
        <v>Cuenca</v>
      </c>
      <c r="K3415" s="3">
        <f>VLOOKUP(I3415,tasa,6,FALSE)</f>
        <v>0.1380461267</v>
      </c>
      <c r="L3415" s="6">
        <f t="shared" si="2"/>
        <v>74.13077004</v>
      </c>
    </row>
    <row r="3416" ht="14.25" customHeight="1">
      <c r="A3416" s="1" t="s">
        <v>3440</v>
      </c>
      <c r="B3416" s="2">
        <v>685.0</v>
      </c>
      <c r="C3416" s="2">
        <v>37486.7401333</v>
      </c>
      <c r="D3416" s="2">
        <v>4.25304206872E7</v>
      </c>
      <c r="E3416" s="3" t="str">
        <f t="shared" si="1"/>
        <v>16</v>
      </c>
      <c r="F3416" s="5">
        <v>16.0</v>
      </c>
      <c r="G3416" s="3" t="s">
        <v>3256</v>
      </c>
      <c r="H3416" s="3" t="str">
        <f>VLOOKUP(F3416, prov_ccaa,4,FALSE)</f>
        <v>Castilla-La Mancha</v>
      </c>
      <c r="I3416" s="3">
        <f>VLOOKUP(F3416, prov_ccaa,3,FALSE)</f>
        <v>8</v>
      </c>
      <c r="J3416" s="3" t="str">
        <f>VLOOKUP(F3416,prov_ccaa,2,FALSE)</f>
        <v>Cuenca</v>
      </c>
      <c r="K3416" s="3">
        <f>VLOOKUP(I3416,tasa,6,FALSE)</f>
        <v>0.1380461267</v>
      </c>
      <c r="L3416" s="6">
        <f t="shared" si="2"/>
        <v>94.56159679</v>
      </c>
    </row>
    <row r="3417" ht="14.25" customHeight="1">
      <c r="A3417" s="1" t="s">
        <v>3441</v>
      </c>
      <c r="B3417" s="2">
        <v>65.0</v>
      </c>
      <c r="C3417" s="2">
        <v>29718.0122407</v>
      </c>
      <c r="D3417" s="2">
        <v>4.6267107226E7</v>
      </c>
      <c r="E3417" s="3" t="str">
        <f t="shared" si="1"/>
        <v>16</v>
      </c>
      <c r="F3417" s="5">
        <v>16.0</v>
      </c>
      <c r="G3417" s="3" t="s">
        <v>3256</v>
      </c>
      <c r="H3417" s="3" t="str">
        <f>VLOOKUP(F3417, prov_ccaa,4,FALSE)</f>
        <v>Castilla-La Mancha</v>
      </c>
      <c r="I3417" s="3">
        <f>VLOOKUP(F3417, prov_ccaa,3,FALSE)</f>
        <v>8</v>
      </c>
      <c r="J3417" s="3" t="str">
        <f>VLOOKUP(F3417,prov_ccaa,2,FALSE)</f>
        <v>Cuenca</v>
      </c>
      <c r="K3417" s="3">
        <f>VLOOKUP(I3417,tasa,6,FALSE)</f>
        <v>0.1380461267</v>
      </c>
      <c r="L3417" s="6">
        <f t="shared" si="2"/>
        <v>8.972998235</v>
      </c>
    </row>
    <row r="3418" ht="14.25" customHeight="1">
      <c r="A3418" s="1" t="s">
        <v>3442</v>
      </c>
      <c r="B3418" s="2">
        <v>786.0</v>
      </c>
      <c r="C3418" s="2">
        <v>32685.9915799</v>
      </c>
      <c r="D3418" s="2">
        <v>5.63349796663E7</v>
      </c>
      <c r="E3418" s="3" t="str">
        <f t="shared" si="1"/>
        <v>16</v>
      </c>
      <c r="F3418" s="5">
        <v>16.0</v>
      </c>
      <c r="G3418" s="3" t="s">
        <v>3256</v>
      </c>
      <c r="H3418" s="3" t="str">
        <f>VLOOKUP(F3418, prov_ccaa,4,FALSE)</f>
        <v>Castilla-La Mancha</v>
      </c>
      <c r="I3418" s="3">
        <f>VLOOKUP(F3418, prov_ccaa,3,FALSE)</f>
        <v>8</v>
      </c>
      <c r="J3418" s="3" t="str">
        <f>VLOOKUP(F3418,prov_ccaa,2,FALSE)</f>
        <v>Cuenca</v>
      </c>
      <c r="K3418" s="3">
        <f>VLOOKUP(I3418,tasa,6,FALSE)</f>
        <v>0.1380461267</v>
      </c>
      <c r="L3418" s="6">
        <f t="shared" si="2"/>
        <v>108.5042556</v>
      </c>
    </row>
    <row r="3419" ht="14.25" customHeight="1">
      <c r="A3419" s="1" t="s">
        <v>3443</v>
      </c>
      <c r="B3419" s="2">
        <v>853.0</v>
      </c>
      <c r="C3419" s="2">
        <v>53665.4356242</v>
      </c>
      <c r="D3419" s="2">
        <v>7.79282853393E7</v>
      </c>
      <c r="E3419" s="3" t="str">
        <f t="shared" si="1"/>
        <v>16</v>
      </c>
      <c r="F3419" s="5">
        <v>16.0</v>
      </c>
      <c r="G3419" s="3" t="s">
        <v>3256</v>
      </c>
      <c r="H3419" s="3" t="str">
        <f>VLOOKUP(F3419, prov_ccaa,4,FALSE)</f>
        <v>Castilla-La Mancha</v>
      </c>
      <c r="I3419" s="3">
        <f>VLOOKUP(F3419, prov_ccaa,3,FALSE)</f>
        <v>8</v>
      </c>
      <c r="J3419" s="3" t="str">
        <f>VLOOKUP(F3419,prov_ccaa,2,FALSE)</f>
        <v>Cuenca</v>
      </c>
      <c r="K3419" s="3">
        <f>VLOOKUP(I3419,tasa,6,FALSE)</f>
        <v>0.1380461267</v>
      </c>
      <c r="L3419" s="6">
        <f t="shared" si="2"/>
        <v>117.7533461</v>
      </c>
    </row>
    <row r="3420" ht="14.25" customHeight="1">
      <c r="A3420" s="1" t="s">
        <v>3444</v>
      </c>
      <c r="B3420" s="2">
        <v>34.0</v>
      </c>
      <c r="C3420" s="2">
        <v>30395.3997334</v>
      </c>
      <c r="D3420" s="2">
        <v>5.03166570357E7</v>
      </c>
      <c r="E3420" s="3" t="str">
        <f t="shared" si="1"/>
        <v>16</v>
      </c>
      <c r="F3420" s="5">
        <v>16.0</v>
      </c>
      <c r="G3420" s="3" t="s">
        <v>3256</v>
      </c>
      <c r="H3420" s="3" t="str">
        <f>VLOOKUP(F3420, prov_ccaa,4,FALSE)</f>
        <v>Castilla-La Mancha</v>
      </c>
      <c r="I3420" s="3">
        <f>VLOOKUP(F3420, prov_ccaa,3,FALSE)</f>
        <v>8</v>
      </c>
      <c r="J3420" s="3" t="str">
        <f>VLOOKUP(F3420,prov_ccaa,2,FALSE)</f>
        <v>Cuenca</v>
      </c>
      <c r="K3420" s="3">
        <f>VLOOKUP(I3420,tasa,6,FALSE)</f>
        <v>0.1380461267</v>
      </c>
      <c r="L3420" s="6">
        <f t="shared" si="2"/>
        <v>4.693568308</v>
      </c>
    </row>
    <row r="3421" ht="14.25" customHeight="1">
      <c r="A3421" s="1" t="s">
        <v>3445</v>
      </c>
      <c r="B3421" s="2">
        <v>874.0</v>
      </c>
      <c r="C3421" s="2">
        <v>41613.2995933</v>
      </c>
      <c r="D3421" s="2">
        <v>1.06560224664E8</v>
      </c>
      <c r="E3421" s="3" t="str">
        <f t="shared" si="1"/>
        <v>16</v>
      </c>
      <c r="F3421" s="5">
        <v>16.0</v>
      </c>
      <c r="G3421" s="3" t="s">
        <v>3256</v>
      </c>
      <c r="H3421" s="3" t="str">
        <f>VLOOKUP(F3421, prov_ccaa,4,FALSE)</f>
        <v>Castilla-La Mancha</v>
      </c>
      <c r="I3421" s="3">
        <f>VLOOKUP(F3421, prov_ccaa,3,FALSE)</f>
        <v>8</v>
      </c>
      <c r="J3421" s="3" t="str">
        <f>VLOOKUP(F3421,prov_ccaa,2,FALSE)</f>
        <v>Cuenca</v>
      </c>
      <c r="K3421" s="3">
        <f>VLOOKUP(I3421,tasa,6,FALSE)</f>
        <v>0.1380461267</v>
      </c>
      <c r="L3421" s="6">
        <f t="shared" si="2"/>
        <v>120.6523147</v>
      </c>
    </row>
    <row r="3422" ht="14.25" customHeight="1">
      <c r="A3422" s="1" t="s">
        <v>3446</v>
      </c>
      <c r="B3422" s="2">
        <v>4030.0</v>
      </c>
      <c r="C3422" s="2">
        <v>22515.052505</v>
      </c>
      <c r="D3422" s="2">
        <v>2.33362577454E7</v>
      </c>
      <c r="E3422" s="3" t="str">
        <f t="shared" si="1"/>
        <v>16</v>
      </c>
      <c r="F3422" s="5">
        <v>16.0</v>
      </c>
      <c r="G3422" s="3" t="s">
        <v>3256</v>
      </c>
      <c r="H3422" s="3" t="str">
        <f>VLOOKUP(F3422, prov_ccaa,4,FALSE)</f>
        <v>Castilla-La Mancha</v>
      </c>
      <c r="I3422" s="3">
        <f>VLOOKUP(F3422, prov_ccaa,3,FALSE)</f>
        <v>8</v>
      </c>
      <c r="J3422" s="3" t="str">
        <f>VLOOKUP(F3422,prov_ccaa,2,FALSE)</f>
        <v>Cuenca</v>
      </c>
      <c r="K3422" s="3">
        <f>VLOOKUP(I3422,tasa,6,FALSE)</f>
        <v>0.1380461267</v>
      </c>
      <c r="L3422" s="6">
        <f t="shared" si="2"/>
        <v>556.3258906</v>
      </c>
    </row>
    <row r="3423" ht="14.25" customHeight="1">
      <c r="A3423" s="1" t="s">
        <v>3447</v>
      </c>
      <c r="B3423" s="2">
        <v>11164.0</v>
      </c>
      <c r="C3423" s="2">
        <v>36736.3920775</v>
      </c>
      <c r="D3423" s="2">
        <v>6.38411600315E7</v>
      </c>
      <c r="E3423" s="3" t="str">
        <f t="shared" si="1"/>
        <v>16</v>
      </c>
      <c r="F3423" s="5">
        <v>16.0</v>
      </c>
      <c r="G3423" s="3" t="s">
        <v>3256</v>
      </c>
      <c r="H3423" s="3" t="str">
        <f>VLOOKUP(F3423, prov_ccaa,4,FALSE)</f>
        <v>Castilla-La Mancha</v>
      </c>
      <c r="I3423" s="3">
        <f>VLOOKUP(F3423, prov_ccaa,3,FALSE)</f>
        <v>8</v>
      </c>
      <c r="J3423" s="3" t="str">
        <f>VLOOKUP(F3423,prov_ccaa,2,FALSE)</f>
        <v>Cuenca</v>
      </c>
      <c r="K3423" s="3">
        <f>VLOOKUP(I3423,tasa,6,FALSE)</f>
        <v>0.1380461267</v>
      </c>
      <c r="L3423" s="6">
        <f t="shared" si="2"/>
        <v>1541.146958</v>
      </c>
    </row>
    <row r="3424" ht="14.25" customHeight="1">
      <c r="A3424" s="1" t="s">
        <v>3448</v>
      </c>
      <c r="B3424" s="2">
        <v>1137.0</v>
      </c>
      <c r="C3424" s="2">
        <v>21190.923431</v>
      </c>
      <c r="D3424" s="2">
        <v>1.9578255663E7</v>
      </c>
      <c r="E3424" s="3" t="str">
        <f t="shared" si="1"/>
        <v>16</v>
      </c>
      <c r="F3424" s="5">
        <v>16.0</v>
      </c>
      <c r="G3424" s="3" t="s">
        <v>3256</v>
      </c>
      <c r="H3424" s="3" t="str">
        <f>VLOOKUP(F3424, prov_ccaa,4,FALSE)</f>
        <v>Castilla-La Mancha</v>
      </c>
      <c r="I3424" s="3">
        <f>VLOOKUP(F3424, prov_ccaa,3,FALSE)</f>
        <v>8</v>
      </c>
      <c r="J3424" s="3" t="str">
        <f>VLOOKUP(F3424,prov_ccaa,2,FALSE)</f>
        <v>Cuenca</v>
      </c>
      <c r="K3424" s="3">
        <f>VLOOKUP(I3424,tasa,6,FALSE)</f>
        <v>0.1380461267</v>
      </c>
      <c r="L3424" s="6">
        <f t="shared" si="2"/>
        <v>156.9584461</v>
      </c>
    </row>
    <row r="3425" ht="14.25" customHeight="1">
      <c r="A3425" s="1" t="s">
        <v>3449</v>
      </c>
      <c r="B3425" s="2">
        <v>310.0</v>
      </c>
      <c r="C3425" s="2">
        <v>48761.286561</v>
      </c>
      <c r="D3425" s="2">
        <v>9.8956416376E7</v>
      </c>
      <c r="E3425" s="3" t="str">
        <f t="shared" si="1"/>
        <v>16</v>
      </c>
      <c r="F3425" s="5">
        <v>16.0</v>
      </c>
      <c r="G3425" s="3" t="s">
        <v>3256</v>
      </c>
      <c r="H3425" s="3" t="str">
        <f>VLOOKUP(F3425, prov_ccaa,4,FALSE)</f>
        <v>Castilla-La Mancha</v>
      </c>
      <c r="I3425" s="3">
        <f>VLOOKUP(F3425, prov_ccaa,3,FALSE)</f>
        <v>8</v>
      </c>
      <c r="J3425" s="3" t="str">
        <f>VLOOKUP(F3425,prov_ccaa,2,FALSE)</f>
        <v>Cuenca</v>
      </c>
      <c r="K3425" s="3">
        <f>VLOOKUP(I3425,tasa,6,FALSE)</f>
        <v>0.1380461267</v>
      </c>
      <c r="L3425" s="6">
        <f t="shared" si="2"/>
        <v>42.79429928</v>
      </c>
    </row>
    <row r="3426" ht="14.25" customHeight="1">
      <c r="A3426" s="1" t="s">
        <v>3450</v>
      </c>
      <c r="B3426" s="2">
        <v>107.0</v>
      </c>
      <c r="C3426" s="2">
        <v>33880.5929808</v>
      </c>
      <c r="D3426" s="2">
        <v>6.32537807493E7</v>
      </c>
      <c r="E3426" s="3" t="str">
        <f t="shared" si="1"/>
        <v>16</v>
      </c>
      <c r="F3426" s="5">
        <v>16.0</v>
      </c>
      <c r="G3426" s="3" t="s">
        <v>3256</v>
      </c>
      <c r="H3426" s="3" t="str">
        <f>VLOOKUP(F3426, prov_ccaa,4,FALSE)</f>
        <v>Castilla-La Mancha</v>
      </c>
      <c r="I3426" s="3">
        <f>VLOOKUP(F3426, prov_ccaa,3,FALSE)</f>
        <v>8</v>
      </c>
      <c r="J3426" s="3" t="str">
        <f>VLOOKUP(F3426,prov_ccaa,2,FALSE)</f>
        <v>Cuenca</v>
      </c>
      <c r="K3426" s="3">
        <f>VLOOKUP(I3426,tasa,6,FALSE)</f>
        <v>0.1380461267</v>
      </c>
      <c r="L3426" s="6">
        <f t="shared" si="2"/>
        <v>14.77093556</v>
      </c>
    </row>
    <row r="3427" ht="14.25" customHeight="1">
      <c r="A3427" s="1" t="s">
        <v>3451</v>
      </c>
      <c r="B3427" s="2">
        <v>191.0</v>
      </c>
      <c r="C3427" s="2">
        <v>31595.1043673</v>
      </c>
      <c r="D3427" s="2">
        <v>4.68596227103E7</v>
      </c>
      <c r="E3427" s="3" t="str">
        <f t="shared" si="1"/>
        <v>16</v>
      </c>
      <c r="F3427" s="5">
        <v>16.0</v>
      </c>
      <c r="G3427" s="3" t="s">
        <v>3256</v>
      </c>
      <c r="H3427" s="3" t="str">
        <f>VLOOKUP(F3427, prov_ccaa,4,FALSE)</f>
        <v>Castilla-La Mancha</v>
      </c>
      <c r="I3427" s="3">
        <f>VLOOKUP(F3427, prov_ccaa,3,FALSE)</f>
        <v>8</v>
      </c>
      <c r="J3427" s="3" t="str">
        <f>VLOOKUP(F3427,prov_ccaa,2,FALSE)</f>
        <v>Cuenca</v>
      </c>
      <c r="K3427" s="3">
        <f>VLOOKUP(I3427,tasa,6,FALSE)</f>
        <v>0.1380461267</v>
      </c>
      <c r="L3427" s="6">
        <f t="shared" si="2"/>
        <v>26.3668102</v>
      </c>
    </row>
    <row r="3428" ht="14.25" customHeight="1">
      <c r="A3428" s="1" t="s">
        <v>3452</v>
      </c>
      <c r="B3428" s="2">
        <v>111.0</v>
      </c>
      <c r="C3428" s="2">
        <v>29856.2833485</v>
      </c>
      <c r="D3428" s="2">
        <v>5.54467102197E7</v>
      </c>
      <c r="E3428" s="3" t="str">
        <f t="shared" si="1"/>
        <v>16</v>
      </c>
      <c r="F3428" s="5">
        <v>16.0</v>
      </c>
      <c r="G3428" s="3" t="s">
        <v>3256</v>
      </c>
      <c r="H3428" s="3" t="str">
        <f>VLOOKUP(F3428, prov_ccaa,4,FALSE)</f>
        <v>Castilla-La Mancha</v>
      </c>
      <c r="I3428" s="3">
        <f>VLOOKUP(F3428, prov_ccaa,3,FALSE)</f>
        <v>8</v>
      </c>
      <c r="J3428" s="3" t="str">
        <f>VLOOKUP(F3428,prov_ccaa,2,FALSE)</f>
        <v>Cuenca</v>
      </c>
      <c r="K3428" s="3">
        <f>VLOOKUP(I3428,tasa,6,FALSE)</f>
        <v>0.1380461267</v>
      </c>
      <c r="L3428" s="6">
        <f t="shared" si="2"/>
        <v>15.32312006</v>
      </c>
    </row>
    <row r="3429" ht="14.25" customHeight="1">
      <c r="A3429" s="1" t="s">
        <v>3453</v>
      </c>
      <c r="B3429" s="2">
        <v>344.0</v>
      </c>
      <c r="C3429" s="2">
        <v>83348.8721682</v>
      </c>
      <c r="D3429" s="2">
        <v>2.01304530137E8</v>
      </c>
      <c r="E3429" s="3" t="str">
        <f t="shared" si="1"/>
        <v>16</v>
      </c>
      <c r="F3429" s="5">
        <v>16.0</v>
      </c>
      <c r="G3429" s="3" t="s">
        <v>3256</v>
      </c>
      <c r="H3429" s="3" t="str">
        <f>VLOOKUP(F3429, prov_ccaa,4,FALSE)</f>
        <v>Castilla-La Mancha</v>
      </c>
      <c r="I3429" s="3">
        <f>VLOOKUP(F3429, prov_ccaa,3,FALSE)</f>
        <v>8</v>
      </c>
      <c r="J3429" s="3" t="str">
        <f>VLOOKUP(F3429,prov_ccaa,2,FALSE)</f>
        <v>Cuenca</v>
      </c>
      <c r="K3429" s="3">
        <f>VLOOKUP(I3429,tasa,6,FALSE)</f>
        <v>0.1380461267</v>
      </c>
      <c r="L3429" s="6">
        <f t="shared" si="2"/>
        <v>47.48786758</v>
      </c>
    </row>
    <row r="3430" ht="14.25" customHeight="1">
      <c r="A3430" s="1" t="s">
        <v>3454</v>
      </c>
      <c r="B3430" s="2">
        <v>311.0</v>
      </c>
      <c r="C3430" s="2">
        <v>36517.4251774</v>
      </c>
      <c r="D3430" s="2">
        <v>5.3318242508E7</v>
      </c>
      <c r="E3430" s="3" t="str">
        <f t="shared" si="1"/>
        <v>16</v>
      </c>
      <c r="F3430" s="5">
        <v>16.0</v>
      </c>
      <c r="G3430" s="3" t="s">
        <v>3256</v>
      </c>
      <c r="H3430" s="3" t="str">
        <f>VLOOKUP(F3430, prov_ccaa,4,FALSE)</f>
        <v>Castilla-La Mancha</v>
      </c>
      <c r="I3430" s="3">
        <f>VLOOKUP(F3430, prov_ccaa,3,FALSE)</f>
        <v>8</v>
      </c>
      <c r="J3430" s="3" t="str">
        <f>VLOOKUP(F3430,prov_ccaa,2,FALSE)</f>
        <v>Cuenca</v>
      </c>
      <c r="K3430" s="3">
        <f>VLOOKUP(I3430,tasa,6,FALSE)</f>
        <v>0.1380461267</v>
      </c>
      <c r="L3430" s="6">
        <f t="shared" si="2"/>
        <v>42.9323454</v>
      </c>
    </row>
    <row r="3431" ht="14.25" customHeight="1">
      <c r="A3431" s="1" t="s">
        <v>3455</v>
      </c>
      <c r="B3431" s="2">
        <v>44.0</v>
      </c>
      <c r="C3431" s="2">
        <v>19158.7545857</v>
      </c>
      <c r="D3431" s="2">
        <v>1.74550204974E7</v>
      </c>
      <c r="E3431" s="3" t="str">
        <f t="shared" si="1"/>
        <v>16</v>
      </c>
      <c r="F3431" s="5">
        <v>16.0</v>
      </c>
      <c r="G3431" s="3" t="s">
        <v>3256</v>
      </c>
      <c r="H3431" s="3" t="str">
        <f>VLOOKUP(F3431, prov_ccaa,4,FALSE)</f>
        <v>Castilla-La Mancha</v>
      </c>
      <c r="I3431" s="3">
        <f>VLOOKUP(F3431, prov_ccaa,3,FALSE)</f>
        <v>8</v>
      </c>
      <c r="J3431" s="3" t="str">
        <f>VLOOKUP(F3431,prov_ccaa,2,FALSE)</f>
        <v>Cuenca</v>
      </c>
      <c r="K3431" s="3">
        <f>VLOOKUP(I3431,tasa,6,FALSE)</f>
        <v>0.1380461267</v>
      </c>
      <c r="L3431" s="6">
        <f t="shared" si="2"/>
        <v>6.074029575</v>
      </c>
    </row>
    <row r="3432" ht="14.25" customHeight="1">
      <c r="A3432" s="1" t="s">
        <v>3456</v>
      </c>
      <c r="B3432" s="2">
        <v>268.0</v>
      </c>
      <c r="C3432" s="2">
        <v>37630.7463164</v>
      </c>
      <c r="D3432" s="2">
        <v>6.13887196863E7</v>
      </c>
      <c r="E3432" s="3" t="str">
        <f t="shared" si="1"/>
        <v>16</v>
      </c>
      <c r="F3432" s="5">
        <v>16.0</v>
      </c>
      <c r="G3432" s="3" t="s">
        <v>3256</v>
      </c>
      <c r="H3432" s="3" t="str">
        <f>VLOOKUP(F3432, prov_ccaa,4,FALSE)</f>
        <v>Castilla-La Mancha</v>
      </c>
      <c r="I3432" s="3">
        <f>VLOOKUP(F3432, prov_ccaa,3,FALSE)</f>
        <v>8</v>
      </c>
      <c r="J3432" s="3" t="str">
        <f>VLOOKUP(F3432,prov_ccaa,2,FALSE)</f>
        <v>Cuenca</v>
      </c>
      <c r="K3432" s="3">
        <f>VLOOKUP(I3432,tasa,6,FALSE)</f>
        <v>0.1380461267</v>
      </c>
      <c r="L3432" s="6">
        <f t="shared" si="2"/>
        <v>36.99636195</v>
      </c>
    </row>
    <row r="3433" ht="14.25" customHeight="1">
      <c r="A3433" s="1" t="s">
        <v>3457</v>
      </c>
      <c r="B3433" s="2">
        <v>272.0</v>
      </c>
      <c r="C3433" s="2">
        <v>33670.9356298</v>
      </c>
      <c r="D3433" s="2">
        <v>7.02361077711E7</v>
      </c>
      <c r="E3433" s="3" t="str">
        <f t="shared" si="1"/>
        <v>16</v>
      </c>
      <c r="F3433" s="5">
        <v>16.0</v>
      </c>
      <c r="G3433" s="3" t="s">
        <v>3256</v>
      </c>
      <c r="H3433" s="3" t="str">
        <f>VLOOKUP(F3433, prov_ccaa,4,FALSE)</f>
        <v>Castilla-La Mancha</v>
      </c>
      <c r="I3433" s="3">
        <f>VLOOKUP(F3433, prov_ccaa,3,FALSE)</f>
        <v>8</v>
      </c>
      <c r="J3433" s="3" t="str">
        <f>VLOOKUP(F3433,prov_ccaa,2,FALSE)</f>
        <v>Cuenca</v>
      </c>
      <c r="K3433" s="3">
        <f>VLOOKUP(I3433,tasa,6,FALSE)</f>
        <v>0.1380461267</v>
      </c>
      <c r="L3433" s="6">
        <f t="shared" si="2"/>
        <v>37.54854646</v>
      </c>
    </row>
    <row r="3434" ht="14.25" customHeight="1">
      <c r="A3434" s="1" t="s">
        <v>3458</v>
      </c>
      <c r="B3434" s="2">
        <v>97.0</v>
      </c>
      <c r="C3434" s="2">
        <v>21787.7831925</v>
      </c>
      <c r="D3434" s="2">
        <v>2.13152750207E7</v>
      </c>
      <c r="E3434" s="3" t="str">
        <f t="shared" si="1"/>
        <v>16</v>
      </c>
      <c r="F3434" s="5">
        <v>16.0</v>
      </c>
      <c r="G3434" s="3" t="s">
        <v>3256</v>
      </c>
      <c r="H3434" s="3" t="str">
        <f>VLOOKUP(F3434, prov_ccaa,4,FALSE)</f>
        <v>Castilla-La Mancha</v>
      </c>
      <c r="I3434" s="3">
        <f>VLOOKUP(F3434, prov_ccaa,3,FALSE)</f>
        <v>8</v>
      </c>
      <c r="J3434" s="3" t="str">
        <f>VLOOKUP(F3434,prov_ccaa,2,FALSE)</f>
        <v>Cuenca</v>
      </c>
      <c r="K3434" s="3">
        <f>VLOOKUP(I3434,tasa,6,FALSE)</f>
        <v>0.1380461267</v>
      </c>
      <c r="L3434" s="6">
        <f t="shared" si="2"/>
        <v>13.39047429</v>
      </c>
    </row>
    <row r="3435" ht="14.25" customHeight="1">
      <c r="A3435" s="1" t="s">
        <v>3459</v>
      </c>
      <c r="B3435" s="2">
        <v>248.0</v>
      </c>
      <c r="C3435" s="2">
        <v>65582.1263656</v>
      </c>
      <c r="D3435" s="2">
        <v>6.45591865794E7</v>
      </c>
      <c r="E3435" s="3" t="str">
        <f t="shared" si="1"/>
        <v>16</v>
      </c>
      <c r="F3435" s="5">
        <v>16.0</v>
      </c>
      <c r="G3435" s="3" t="s">
        <v>3256</v>
      </c>
      <c r="H3435" s="3" t="str">
        <f>VLOOKUP(F3435, prov_ccaa,4,FALSE)</f>
        <v>Castilla-La Mancha</v>
      </c>
      <c r="I3435" s="3">
        <f>VLOOKUP(F3435, prov_ccaa,3,FALSE)</f>
        <v>8</v>
      </c>
      <c r="J3435" s="3" t="str">
        <f>VLOOKUP(F3435,prov_ccaa,2,FALSE)</f>
        <v>Cuenca</v>
      </c>
      <c r="K3435" s="3">
        <f>VLOOKUP(I3435,tasa,6,FALSE)</f>
        <v>0.1380461267</v>
      </c>
      <c r="L3435" s="6">
        <f t="shared" si="2"/>
        <v>34.23543942</v>
      </c>
    </row>
    <row r="3436" ht="14.25" customHeight="1">
      <c r="A3436" s="1" t="s">
        <v>3460</v>
      </c>
      <c r="B3436" s="2">
        <v>88.0</v>
      </c>
      <c r="C3436" s="2">
        <v>34594.7822079</v>
      </c>
      <c r="D3436" s="2">
        <v>2.31564783716E7</v>
      </c>
      <c r="E3436" s="3" t="str">
        <f t="shared" si="1"/>
        <v>16</v>
      </c>
      <c r="F3436" s="5">
        <v>16.0</v>
      </c>
      <c r="G3436" s="3" t="s">
        <v>3256</v>
      </c>
      <c r="H3436" s="3" t="str">
        <f>VLOOKUP(F3436, prov_ccaa,4,FALSE)</f>
        <v>Castilla-La Mancha</v>
      </c>
      <c r="I3436" s="3">
        <f>VLOOKUP(F3436, prov_ccaa,3,FALSE)</f>
        <v>8</v>
      </c>
      <c r="J3436" s="3" t="str">
        <f>VLOOKUP(F3436,prov_ccaa,2,FALSE)</f>
        <v>Cuenca</v>
      </c>
      <c r="K3436" s="3">
        <f>VLOOKUP(I3436,tasa,6,FALSE)</f>
        <v>0.1380461267</v>
      </c>
      <c r="L3436" s="6">
        <f t="shared" si="2"/>
        <v>12.14805915</v>
      </c>
    </row>
    <row r="3437" ht="14.25" customHeight="1">
      <c r="A3437" s="1" t="s">
        <v>3461</v>
      </c>
      <c r="B3437" s="2">
        <v>83.0</v>
      </c>
      <c r="C3437" s="2">
        <v>33786.8603168</v>
      </c>
      <c r="D3437" s="2">
        <v>6.97670219641E7</v>
      </c>
      <c r="E3437" s="3" t="str">
        <f t="shared" si="1"/>
        <v>16</v>
      </c>
      <c r="F3437" s="5">
        <v>16.0</v>
      </c>
      <c r="G3437" s="3" t="s">
        <v>3256</v>
      </c>
      <c r="H3437" s="3" t="str">
        <f>VLOOKUP(F3437, prov_ccaa,4,FALSE)</f>
        <v>Castilla-La Mancha</v>
      </c>
      <c r="I3437" s="3">
        <f>VLOOKUP(F3437, prov_ccaa,3,FALSE)</f>
        <v>8</v>
      </c>
      <c r="J3437" s="3" t="str">
        <f>VLOOKUP(F3437,prov_ccaa,2,FALSE)</f>
        <v>Cuenca</v>
      </c>
      <c r="K3437" s="3">
        <f>VLOOKUP(I3437,tasa,6,FALSE)</f>
        <v>0.1380461267</v>
      </c>
      <c r="L3437" s="6">
        <f t="shared" si="2"/>
        <v>11.45782852</v>
      </c>
    </row>
    <row r="3438" ht="14.25" customHeight="1">
      <c r="A3438" s="1" t="s">
        <v>3462</v>
      </c>
      <c r="B3438" s="2">
        <v>56.0</v>
      </c>
      <c r="C3438" s="2">
        <v>36705.452447</v>
      </c>
      <c r="D3438" s="2">
        <v>7.02344210133E7</v>
      </c>
      <c r="E3438" s="3" t="str">
        <f t="shared" si="1"/>
        <v>16</v>
      </c>
      <c r="F3438" s="5">
        <v>16.0</v>
      </c>
      <c r="G3438" s="3" t="s">
        <v>3256</v>
      </c>
      <c r="H3438" s="3" t="str">
        <f>VLOOKUP(F3438, prov_ccaa,4,FALSE)</f>
        <v>Castilla-La Mancha</v>
      </c>
      <c r="I3438" s="3">
        <f>VLOOKUP(F3438, prov_ccaa,3,FALSE)</f>
        <v>8</v>
      </c>
      <c r="J3438" s="3" t="str">
        <f>VLOOKUP(F3438,prov_ccaa,2,FALSE)</f>
        <v>Cuenca</v>
      </c>
      <c r="K3438" s="3">
        <f>VLOOKUP(I3438,tasa,6,FALSE)</f>
        <v>0.1380461267</v>
      </c>
      <c r="L3438" s="6">
        <f t="shared" si="2"/>
        <v>7.730583095</v>
      </c>
    </row>
    <row r="3439" ht="14.25" customHeight="1">
      <c r="A3439" s="1" t="s">
        <v>3463</v>
      </c>
      <c r="B3439" s="2">
        <v>110.0</v>
      </c>
      <c r="C3439" s="2">
        <v>49206.7345825</v>
      </c>
      <c r="D3439" s="2">
        <v>1.07739994034E8</v>
      </c>
      <c r="E3439" s="3" t="str">
        <f t="shared" si="1"/>
        <v>16</v>
      </c>
      <c r="F3439" s="5">
        <v>16.0</v>
      </c>
      <c r="G3439" s="3" t="s">
        <v>3256</v>
      </c>
      <c r="H3439" s="3" t="str">
        <f>VLOOKUP(F3439, prov_ccaa,4,FALSE)</f>
        <v>Castilla-La Mancha</v>
      </c>
      <c r="I3439" s="3">
        <f>VLOOKUP(F3439, prov_ccaa,3,FALSE)</f>
        <v>8</v>
      </c>
      <c r="J3439" s="3" t="str">
        <f>VLOOKUP(F3439,prov_ccaa,2,FALSE)</f>
        <v>Cuenca</v>
      </c>
      <c r="K3439" s="3">
        <f>VLOOKUP(I3439,tasa,6,FALSE)</f>
        <v>0.1380461267</v>
      </c>
      <c r="L3439" s="6">
        <f t="shared" si="2"/>
        <v>15.18507394</v>
      </c>
    </row>
    <row r="3440" ht="14.25" customHeight="1">
      <c r="A3440" s="1" t="s">
        <v>3464</v>
      </c>
      <c r="B3440" s="2">
        <v>218.0</v>
      </c>
      <c r="C3440" s="2">
        <v>30432.0203766</v>
      </c>
      <c r="D3440" s="2">
        <v>4.60113674454E7</v>
      </c>
      <c r="E3440" s="3" t="str">
        <f t="shared" si="1"/>
        <v>16</v>
      </c>
      <c r="F3440" s="5">
        <v>16.0</v>
      </c>
      <c r="G3440" s="3" t="s">
        <v>3256</v>
      </c>
      <c r="H3440" s="3" t="str">
        <f>VLOOKUP(F3440, prov_ccaa,4,FALSE)</f>
        <v>Castilla-La Mancha</v>
      </c>
      <c r="I3440" s="3">
        <f>VLOOKUP(F3440, prov_ccaa,3,FALSE)</f>
        <v>8</v>
      </c>
      <c r="J3440" s="3" t="str">
        <f>VLOOKUP(F3440,prov_ccaa,2,FALSE)</f>
        <v>Cuenca</v>
      </c>
      <c r="K3440" s="3">
        <f>VLOOKUP(I3440,tasa,6,FALSE)</f>
        <v>0.1380461267</v>
      </c>
      <c r="L3440" s="6">
        <f t="shared" si="2"/>
        <v>30.09405562</v>
      </c>
    </row>
    <row r="3441" ht="14.25" customHeight="1">
      <c r="A3441" s="1" t="s">
        <v>3465</v>
      </c>
      <c r="B3441" s="2">
        <v>76.0</v>
      </c>
      <c r="C3441" s="2">
        <v>23592.3575137</v>
      </c>
      <c r="D3441" s="2">
        <v>3.21052017358E7</v>
      </c>
      <c r="E3441" s="3" t="str">
        <f t="shared" si="1"/>
        <v>16</v>
      </c>
      <c r="F3441" s="5">
        <v>16.0</v>
      </c>
      <c r="G3441" s="3" t="s">
        <v>3256</v>
      </c>
      <c r="H3441" s="3" t="str">
        <f>VLOOKUP(F3441, prov_ccaa,4,FALSE)</f>
        <v>Castilla-La Mancha</v>
      </c>
      <c r="I3441" s="3">
        <f>VLOOKUP(F3441, prov_ccaa,3,FALSE)</f>
        <v>8</v>
      </c>
      <c r="J3441" s="3" t="str">
        <f>VLOOKUP(F3441,prov_ccaa,2,FALSE)</f>
        <v>Cuenca</v>
      </c>
      <c r="K3441" s="3">
        <f>VLOOKUP(I3441,tasa,6,FALSE)</f>
        <v>0.1380461267</v>
      </c>
      <c r="L3441" s="6">
        <f t="shared" si="2"/>
        <v>10.49150563</v>
      </c>
    </row>
    <row r="3442" ht="14.25" customHeight="1">
      <c r="A3442" s="1" t="s">
        <v>3466</v>
      </c>
      <c r="B3442" s="2">
        <v>21.0</v>
      </c>
      <c r="C3442" s="2">
        <v>25277.0131964</v>
      </c>
      <c r="D3442" s="2">
        <v>3.80580703428E7</v>
      </c>
      <c r="E3442" s="3" t="str">
        <f t="shared" si="1"/>
        <v>16</v>
      </c>
      <c r="F3442" s="5">
        <v>16.0</v>
      </c>
      <c r="G3442" s="3" t="s">
        <v>3256</v>
      </c>
      <c r="H3442" s="3" t="str">
        <f>VLOOKUP(F3442, prov_ccaa,4,FALSE)</f>
        <v>Castilla-La Mancha</v>
      </c>
      <c r="I3442" s="3">
        <f>VLOOKUP(F3442, prov_ccaa,3,FALSE)</f>
        <v>8</v>
      </c>
      <c r="J3442" s="3" t="str">
        <f>VLOOKUP(F3442,prov_ccaa,2,FALSE)</f>
        <v>Cuenca</v>
      </c>
      <c r="K3442" s="3">
        <f>VLOOKUP(I3442,tasa,6,FALSE)</f>
        <v>0.1380461267</v>
      </c>
      <c r="L3442" s="6">
        <f t="shared" si="2"/>
        <v>2.898968661</v>
      </c>
    </row>
    <row r="3443" ht="14.25" customHeight="1">
      <c r="A3443" s="1" t="s">
        <v>3467</v>
      </c>
      <c r="B3443" s="2">
        <v>1080.0</v>
      </c>
      <c r="C3443" s="2">
        <v>42093.930592</v>
      </c>
      <c r="D3443" s="2">
        <v>5.61762877231E7</v>
      </c>
      <c r="E3443" s="3" t="str">
        <f t="shared" si="1"/>
        <v>16</v>
      </c>
      <c r="F3443" s="5">
        <v>16.0</v>
      </c>
      <c r="G3443" s="3" t="s">
        <v>3256</v>
      </c>
      <c r="H3443" s="3" t="str">
        <f>VLOOKUP(F3443, prov_ccaa,4,FALSE)</f>
        <v>Castilla-La Mancha</v>
      </c>
      <c r="I3443" s="3">
        <f>VLOOKUP(F3443, prov_ccaa,3,FALSE)</f>
        <v>8</v>
      </c>
      <c r="J3443" s="3" t="str">
        <f>VLOOKUP(F3443,prov_ccaa,2,FALSE)</f>
        <v>Cuenca</v>
      </c>
      <c r="K3443" s="3">
        <f>VLOOKUP(I3443,tasa,6,FALSE)</f>
        <v>0.1380461267</v>
      </c>
      <c r="L3443" s="6">
        <f t="shared" si="2"/>
        <v>149.0898168</v>
      </c>
    </row>
    <row r="3444" ht="14.25" customHeight="1">
      <c r="A3444" s="1" t="s">
        <v>3468</v>
      </c>
      <c r="B3444" s="2">
        <v>94.0</v>
      </c>
      <c r="C3444" s="2">
        <v>26625.1599264</v>
      </c>
      <c r="D3444" s="2">
        <v>3.24526086548E7</v>
      </c>
      <c r="E3444" s="3" t="str">
        <f t="shared" si="1"/>
        <v>16</v>
      </c>
      <c r="F3444" s="5">
        <v>16.0</v>
      </c>
      <c r="G3444" s="3" t="s">
        <v>3256</v>
      </c>
      <c r="H3444" s="3" t="str">
        <f>VLOOKUP(F3444, prov_ccaa,4,FALSE)</f>
        <v>Castilla-La Mancha</v>
      </c>
      <c r="I3444" s="3">
        <f>VLOOKUP(F3444, prov_ccaa,3,FALSE)</f>
        <v>8</v>
      </c>
      <c r="J3444" s="3" t="str">
        <f>VLOOKUP(F3444,prov_ccaa,2,FALSE)</f>
        <v>Cuenca</v>
      </c>
      <c r="K3444" s="3">
        <f>VLOOKUP(I3444,tasa,6,FALSE)</f>
        <v>0.1380461267</v>
      </c>
      <c r="L3444" s="6">
        <f t="shared" si="2"/>
        <v>12.97633591</v>
      </c>
    </row>
    <row r="3445" ht="14.25" customHeight="1">
      <c r="A3445" s="1" t="s">
        <v>3469</v>
      </c>
      <c r="B3445" s="2">
        <v>474.0</v>
      </c>
      <c r="C3445" s="2">
        <v>53029.2108913</v>
      </c>
      <c r="D3445" s="2">
        <v>1.27786557674E8</v>
      </c>
      <c r="E3445" s="3" t="str">
        <f t="shared" si="1"/>
        <v>16</v>
      </c>
      <c r="F3445" s="5">
        <v>16.0</v>
      </c>
      <c r="G3445" s="3" t="s">
        <v>3256</v>
      </c>
      <c r="H3445" s="3" t="str">
        <f>VLOOKUP(F3445, prov_ccaa,4,FALSE)</f>
        <v>Castilla-La Mancha</v>
      </c>
      <c r="I3445" s="3">
        <f>VLOOKUP(F3445, prov_ccaa,3,FALSE)</f>
        <v>8</v>
      </c>
      <c r="J3445" s="3" t="str">
        <f>VLOOKUP(F3445,prov_ccaa,2,FALSE)</f>
        <v>Cuenca</v>
      </c>
      <c r="K3445" s="3">
        <f>VLOOKUP(I3445,tasa,6,FALSE)</f>
        <v>0.1380461267</v>
      </c>
      <c r="L3445" s="6">
        <f t="shared" si="2"/>
        <v>65.43386405</v>
      </c>
    </row>
    <row r="3446" ht="14.25" customHeight="1">
      <c r="A3446" s="1" t="s">
        <v>3470</v>
      </c>
      <c r="B3446" s="2">
        <v>146.0</v>
      </c>
      <c r="C3446" s="2">
        <v>21997.1249926</v>
      </c>
      <c r="D3446" s="2">
        <v>2.27412228433E7</v>
      </c>
      <c r="E3446" s="3" t="str">
        <f t="shared" si="1"/>
        <v>16</v>
      </c>
      <c r="F3446" s="5">
        <v>16.0</v>
      </c>
      <c r="G3446" s="3" t="s">
        <v>3256</v>
      </c>
      <c r="H3446" s="3" t="str">
        <f>VLOOKUP(F3446, prov_ccaa,4,FALSE)</f>
        <v>Castilla-La Mancha</v>
      </c>
      <c r="I3446" s="3">
        <f>VLOOKUP(F3446, prov_ccaa,3,FALSE)</f>
        <v>8</v>
      </c>
      <c r="J3446" s="3" t="str">
        <f>VLOOKUP(F3446,prov_ccaa,2,FALSE)</f>
        <v>Cuenca</v>
      </c>
      <c r="K3446" s="3">
        <f>VLOOKUP(I3446,tasa,6,FALSE)</f>
        <v>0.1380461267</v>
      </c>
      <c r="L3446" s="6">
        <f t="shared" si="2"/>
        <v>20.1547345</v>
      </c>
    </row>
    <row r="3447" ht="14.25" customHeight="1">
      <c r="A3447" s="1" t="s">
        <v>3471</v>
      </c>
      <c r="B3447" s="2">
        <v>118.0</v>
      </c>
      <c r="C3447" s="2">
        <v>27768.2135836</v>
      </c>
      <c r="D3447" s="2">
        <v>4.29443383937E7</v>
      </c>
      <c r="E3447" s="3" t="str">
        <f t="shared" si="1"/>
        <v>16</v>
      </c>
      <c r="F3447" s="5">
        <v>16.0</v>
      </c>
      <c r="G3447" s="3" t="s">
        <v>3256</v>
      </c>
      <c r="H3447" s="3" t="str">
        <f>VLOOKUP(F3447, prov_ccaa,4,FALSE)</f>
        <v>Castilla-La Mancha</v>
      </c>
      <c r="I3447" s="3">
        <f>VLOOKUP(F3447, prov_ccaa,3,FALSE)</f>
        <v>8</v>
      </c>
      <c r="J3447" s="3" t="str">
        <f>VLOOKUP(F3447,prov_ccaa,2,FALSE)</f>
        <v>Cuenca</v>
      </c>
      <c r="K3447" s="3">
        <f>VLOOKUP(I3447,tasa,6,FALSE)</f>
        <v>0.1380461267</v>
      </c>
      <c r="L3447" s="6">
        <f t="shared" si="2"/>
        <v>16.28944295</v>
      </c>
    </row>
    <row r="3448" ht="14.25" customHeight="1">
      <c r="A3448" s="1" t="s">
        <v>3472</v>
      </c>
      <c r="B3448" s="2">
        <v>333.0</v>
      </c>
      <c r="C3448" s="2">
        <v>22740.2877994</v>
      </c>
      <c r="D3448" s="2">
        <v>3.18327420055E7</v>
      </c>
      <c r="E3448" s="3" t="str">
        <f t="shared" si="1"/>
        <v>16</v>
      </c>
      <c r="F3448" s="5">
        <v>16.0</v>
      </c>
      <c r="G3448" s="3" t="s">
        <v>3256</v>
      </c>
      <c r="H3448" s="3" t="str">
        <f>VLOOKUP(F3448, prov_ccaa,4,FALSE)</f>
        <v>Castilla-La Mancha</v>
      </c>
      <c r="I3448" s="3">
        <f>VLOOKUP(F3448, prov_ccaa,3,FALSE)</f>
        <v>8</v>
      </c>
      <c r="J3448" s="3" t="str">
        <f>VLOOKUP(F3448,prov_ccaa,2,FALSE)</f>
        <v>Cuenca</v>
      </c>
      <c r="K3448" s="3">
        <f>VLOOKUP(I3448,tasa,6,FALSE)</f>
        <v>0.1380461267</v>
      </c>
      <c r="L3448" s="6">
        <f t="shared" si="2"/>
        <v>45.96936019</v>
      </c>
    </row>
    <row r="3449" ht="14.25" customHeight="1">
      <c r="A3449" s="1" t="s">
        <v>3473</v>
      </c>
      <c r="B3449" s="2">
        <v>491.0</v>
      </c>
      <c r="C3449" s="2">
        <v>42998.6879157</v>
      </c>
      <c r="D3449" s="2">
        <v>8.4363386671E7</v>
      </c>
      <c r="E3449" s="3" t="str">
        <f t="shared" si="1"/>
        <v>16</v>
      </c>
      <c r="F3449" s="5">
        <v>16.0</v>
      </c>
      <c r="G3449" s="3" t="s">
        <v>3256</v>
      </c>
      <c r="H3449" s="3" t="str">
        <f>VLOOKUP(F3449, prov_ccaa,4,FALSE)</f>
        <v>Castilla-La Mancha</v>
      </c>
      <c r="I3449" s="3">
        <f>VLOOKUP(F3449, prov_ccaa,3,FALSE)</f>
        <v>8</v>
      </c>
      <c r="J3449" s="3" t="str">
        <f>VLOOKUP(F3449,prov_ccaa,2,FALSE)</f>
        <v>Cuenca</v>
      </c>
      <c r="K3449" s="3">
        <f>VLOOKUP(I3449,tasa,6,FALSE)</f>
        <v>0.1380461267</v>
      </c>
      <c r="L3449" s="6">
        <f t="shared" si="2"/>
        <v>67.78064821</v>
      </c>
    </row>
    <row r="3450" ht="14.25" customHeight="1">
      <c r="A3450" s="1" t="s">
        <v>3474</v>
      </c>
      <c r="B3450" s="2">
        <v>765.0</v>
      </c>
      <c r="C3450" s="2">
        <v>48827.7113961</v>
      </c>
      <c r="D3450" s="2">
        <v>1.16764353932E8</v>
      </c>
      <c r="E3450" s="3" t="str">
        <f t="shared" si="1"/>
        <v>16</v>
      </c>
      <c r="F3450" s="5">
        <v>16.0</v>
      </c>
      <c r="G3450" s="3" t="s">
        <v>3256</v>
      </c>
      <c r="H3450" s="3" t="str">
        <f>VLOOKUP(F3450, prov_ccaa,4,FALSE)</f>
        <v>Castilla-La Mancha</v>
      </c>
      <c r="I3450" s="3">
        <f>VLOOKUP(F3450, prov_ccaa,3,FALSE)</f>
        <v>8</v>
      </c>
      <c r="J3450" s="3" t="str">
        <f>VLOOKUP(F3450,prov_ccaa,2,FALSE)</f>
        <v>Cuenca</v>
      </c>
      <c r="K3450" s="3">
        <f>VLOOKUP(I3450,tasa,6,FALSE)</f>
        <v>0.1380461267</v>
      </c>
      <c r="L3450" s="6">
        <f t="shared" si="2"/>
        <v>105.6052869</v>
      </c>
    </row>
    <row r="3451" ht="14.25" customHeight="1">
      <c r="A3451" s="1" t="s">
        <v>3475</v>
      </c>
      <c r="B3451" s="2">
        <v>543.0</v>
      </c>
      <c r="C3451" s="2">
        <v>27956.0027007</v>
      </c>
      <c r="D3451" s="2">
        <v>4.09153710245E7</v>
      </c>
      <c r="E3451" s="3" t="str">
        <f t="shared" si="1"/>
        <v>16</v>
      </c>
      <c r="F3451" s="5">
        <v>16.0</v>
      </c>
      <c r="G3451" s="3" t="s">
        <v>3256</v>
      </c>
      <c r="H3451" s="3" t="str">
        <f>VLOOKUP(F3451, prov_ccaa,4,FALSE)</f>
        <v>Castilla-La Mancha</v>
      </c>
      <c r="I3451" s="3">
        <f>VLOOKUP(F3451, prov_ccaa,3,FALSE)</f>
        <v>8</v>
      </c>
      <c r="J3451" s="3" t="str">
        <f>VLOOKUP(F3451,prov_ccaa,2,FALSE)</f>
        <v>Cuenca</v>
      </c>
      <c r="K3451" s="3">
        <f>VLOOKUP(I3451,tasa,6,FALSE)</f>
        <v>0.1380461267</v>
      </c>
      <c r="L3451" s="6">
        <f t="shared" si="2"/>
        <v>74.9590468</v>
      </c>
    </row>
    <row r="3452" ht="14.25" customHeight="1">
      <c r="A3452" s="1" t="s">
        <v>3476</v>
      </c>
      <c r="B3452" s="2">
        <v>489.0</v>
      </c>
      <c r="C3452" s="2">
        <v>51659.0563978</v>
      </c>
      <c r="D3452" s="2">
        <v>9.49958878417E7</v>
      </c>
      <c r="E3452" s="3" t="str">
        <f t="shared" si="1"/>
        <v>16</v>
      </c>
      <c r="F3452" s="5">
        <v>16.0</v>
      </c>
      <c r="G3452" s="3" t="s">
        <v>3256</v>
      </c>
      <c r="H3452" s="3" t="str">
        <f>VLOOKUP(F3452, prov_ccaa,4,FALSE)</f>
        <v>Castilla-La Mancha</v>
      </c>
      <c r="I3452" s="3">
        <f>VLOOKUP(F3452, prov_ccaa,3,FALSE)</f>
        <v>8</v>
      </c>
      <c r="J3452" s="3" t="str">
        <f>VLOOKUP(F3452,prov_ccaa,2,FALSE)</f>
        <v>Cuenca</v>
      </c>
      <c r="K3452" s="3">
        <f>VLOOKUP(I3452,tasa,6,FALSE)</f>
        <v>0.1380461267</v>
      </c>
      <c r="L3452" s="6">
        <f t="shared" si="2"/>
        <v>67.50455595</v>
      </c>
    </row>
    <row r="3453" ht="14.25" customHeight="1">
      <c r="A3453" s="1" t="s">
        <v>3477</v>
      </c>
      <c r="B3453" s="2">
        <v>66.0</v>
      </c>
      <c r="C3453" s="2">
        <v>25442.5299847</v>
      </c>
      <c r="D3453" s="2">
        <v>3.02747537725E7</v>
      </c>
      <c r="E3453" s="3" t="str">
        <f t="shared" si="1"/>
        <v>16</v>
      </c>
      <c r="F3453" s="5">
        <v>16.0</v>
      </c>
      <c r="G3453" s="3" t="s">
        <v>3256</v>
      </c>
      <c r="H3453" s="3" t="str">
        <f>VLOOKUP(F3453, prov_ccaa,4,FALSE)</f>
        <v>Castilla-La Mancha</v>
      </c>
      <c r="I3453" s="3">
        <f>VLOOKUP(F3453, prov_ccaa,3,FALSE)</f>
        <v>8</v>
      </c>
      <c r="J3453" s="3" t="str">
        <f>VLOOKUP(F3453,prov_ccaa,2,FALSE)</f>
        <v>Cuenca</v>
      </c>
      <c r="K3453" s="3">
        <f>VLOOKUP(I3453,tasa,6,FALSE)</f>
        <v>0.1380461267</v>
      </c>
      <c r="L3453" s="6">
        <f t="shared" si="2"/>
        <v>9.111044362</v>
      </c>
    </row>
    <row r="3454" ht="14.25" customHeight="1">
      <c r="A3454" s="1" t="s">
        <v>3478</v>
      </c>
      <c r="B3454" s="2">
        <v>1008.0</v>
      </c>
      <c r="C3454" s="2">
        <v>33331.1496853</v>
      </c>
      <c r="D3454" s="2">
        <v>3.14723653544E7</v>
      </c>
      <c r="E3454" s="3" t="str">
        <f t="shared" si="1"/>
        <v>16</v>
      </c>
      <c r="F3454" s="5">
        <v>16.0</v>
      </c>
      <c r="G3454" s="3" t="s">
        <v>3256</v>
      </c>
      <c r="H3454" s="3" t="str">
        <f>VLOOKUP(F3454, prov_ccaa,4,FALSE)</f>
        <v>Castilla-La Mancha</v>
      </c>
      <c r="I3454" s="3">
        <f>VLOOKUP(F3454, prov_ccaa,3,FALSE)</f>
        <v>8</v>
      </c>
      <c r="J3454" s="3" t="str">
        <f>VLOOKUP(F3454,prov_ccaa,2,FALSE)</f>
        <v>Cuenca</v>
      </c>
      <c r="K3454" s="3">
        <f>VLOOKUP(I3454,tasa,6,FALSE)</f>
        <v>0.1380461267</v>
      </c>
      <c r="L3454" s="6">
        <f t="shared" si="2"/>
        <v>139.1504957</v>
      </c>
    </row>
    <row r="3455" ht="14.25" customHeight="1">
      <c r="A3455" s="1" t="s">
        <v>3479</v>
      </c>
      <c r="B3455" s="2">
        <v>1477.0</v>
      </c>
      <c r="C3455" s="2">
        <v>63014.0532529</v>
      </c>
      <c r="D3455" s="2">
        <v>1.13196984008E8</v>
      </c>
      <c r="E3455" s="3" t="str">
        <f t="shared" si="1"/>
        <v>16</v>
      </c>
      <c r="F3455" s="5">
        <v>16.0</v>
      </c>
      <c r="G3455" s="3" t="s">
        <v>3256</v>
      </c>
      <c r="H3455" s="3" t="str">
        <f>VLOOKUP(F3455, prov_ccaa,4,FALSE)</f>
        <v>Castilla-La Mancha</v>
      </c>
      <c r="I3455" s="3">
        <f>VLOOKUP(F3455, prov_ccaa,3,FALSE)</f>
        <v>8</v>
      </c>
      <c r="J3455" s="3" t="str">
        <f>VLOOKUP(F3455,prov_ccaa,2,FALSE)</f>
        <v>Cuenca</v>
      </c>
      <c r="K3455" s="3">
        <f>VLOOKUP(I3455,tasa,6,FALSE)</f>
        <v>0.1380461267</v>
      </c>
      <c r="L3455" s="6">
        <f t="shared" si="2"/>
        <v>203.8941291</v>
      </c>
    </row>
    <row r="3456" ht="14.25" customHeight="1">
      <c r="A3456" s="1" t="s">
        <v>3480</v>
      </c>
      <c r="B3456" s="2">
        <v>941.0</v>
      </c>
      <c r="C3456" s="2">
        <v>42203.635277</v>
      </c>
      <c r="D3456" s="2">
        <v>6.78150153886E7</v>
      </c>
      <c r="E3456" s="3" t="str">
        <f t="shared" si="1"/>
        <v>16</v>
      </c>
      <c r="F3456" s="5">
        <v>16.0</v>
      </c>
      <c r="G3456" s="3" t="s">
        <v>3256</v>
      </c>
      <c r="H3456" s="3" t="str">
        <f>VLOOKUP(F3456, prov_ccaa,4,FALSE)</f>
        <v>Castilla-La Mancha</v>
      </c>
      <c r="I3456" s="3">
        <f>VLOOKUP(F3456, prov_ccaa,3,FALSE)</f>
        <v>8</v>
      </c>
      <c r="J3456" s="3" t="str">
        <f>VLOOKUP(F3456,prov_ccaa,2,FALSE)</f>
        <v>Cuenca</v>
      </c>
      <c r="K3456" s="3">
        <f>VLOOKUP(I3456,tasa,6,FALSE)</f>
        <v>0.1380461267</v>
      </c>
      <c r="L3456" s="6">
        <f t="shared" si="2"/>
        <v>129.9014052</v>
      </c>
    </row>
    <row r="3457" ht="14.25" customHeight="1">
      <c r="A3457" s="1" t="s">
        <v>3481</v>
      </c>
      <c r="B3457" s="2">
        <v>62.0</v>
      </c>
      <c r="C3457" s="2">
        <v>26344.6203761</v>
      </c>
      <c r="D3457" s="2">
        <v>3.05328670858E7</v>
      </c>
      <c r="E3457" s="3" t="str">
        <f t="shared" si="1"/>
        <v>16</v>
      </c>
      <c r="F3457" s="5">
        <v>16.0</v>
      </c>
      <c r="G3457" s="3" t="s">
        <v>3256</v>
      </c>
      <c r="H3457" s="3" t="str">
        <f>VLOOKUP(F3457, prov_ccaa,4,FALSE)</f>
        <v>Castilla-La Mancha</v>
      </c>
      <c r="I3457" s="3">
        <f>VLOOKUP(F3457, prov_ccaa,3,FALSE)</f>
        <v>8</v>
      </c>
      <c r="J3457" s="3" t="str">
        <f>VLOOKUP(F3457,prov_ccaa,2,FALSE)</f>
        <v>Cuenca</v>
      </c>
      <c r="K3457" s="3">
        <f>VLOOKUP(I3457,tasa,6,FALSE)</f>
        <v>0.1380461267</v>
      </c>
      <c r="L3457" s="6">
        <f t="shared" si="2"/>
        <v>8.558859855</v>
      </c>
    </row>
    <row r="3458" ht="14.25" customHeight="1">
      <c r="A3458" s="1" t="s">
        <v>3482</v>
      </c>
      <c r="B3458" s="2">
        <v>2356.0</v>
      </c>
      <c r="C3458" s="2">
        <v>69653.7199331</v>
      </c>
      <c r="D3458" s="2">
        <v>1.5597183006E8</v>
      </c>
      <c r="E3458" s="3" t="str">
        <f t="shared" si="1"/>
        <v>16</v>
      </c>
      <c r="F3458" s="5">
        <v>16.0</v>
      </c>
      <c r="G3458" s="3" t="s">
        <v>3256</v>
      </c>
      <c r="H3458" s="3" t="str">
        <f>VLOOKUP(F3458, prov_ccaa,4,FALSE)</f>
        <v>Castilla-La Mancha</v>
      </c>
      <c r="I3458" s="3">
        <f>VLOOKUP(F3458, prov_ccaa,3,FALSE)</f>
        <v>8</v>
      </c>
      <c r="J3458" s="3" t="str">
        <f>VLOOKUP(F3458,prov_ccaa,2,FALSE)</f>
        <v>Cuenca</v>
      </c>
      <c r="K3458" s="3">
        <f>VLOOKUP(I3458,tasa,6,FALSE)</f>
        <v>0.1380461267</v>
      </c>
      <c r="L3458" s="6">
        <f t="shared" si="2"/>
        <v>325.2366745</v>
      </c>
    </row>
    <row r="3459" ht="14.25" customHeight="1">
      <c r="A3459" s="1" t="s">
        <v>3483</v>
      </c>
      <c r="B3459" s="2">
        <v>389.0</v>
      </c>
      <c r="C3459" s="2">
        <v>41032.4624963</v>
      </c>
      <c r="D3459" s="2">
        <v>7.0309902159E7</v>
      </c>
      <c r="E3459" s="3" t="str">
        <f t="shared" si="1"/>
        <v>16</v>
      </c>
      <c r="F3459" s="5">
        <v>16.0</v>
      </c>
      <c r="G3459" s="3" t="s">
        <v>3256</v>
      </c>
      <c r="H3459" s="3" t="str">
        <f>VLOOKUP(F3459, prov_ccaa,4,FALSE)</f>
        <v>Castilla-La Mancha</v>
      </c>
      <c r="I3459" s="3">
        <f>VLOOKUP(F3459, prov_ccaa,3,FALSE)</f>
        <v>8</v>
      </c>
      <c r="J3459" s="3" t="str">
        <f>VLOOKUP(F3459,prov_ccaa,2,FALSE)</f>
        <v>Cuenca</v>
      </c>
      <c r="K3459" s="3">
        <f>VLOOKUP(I3459,tasa,6,FALSE)</f>
        <v>0.1380461267</v>
      </c>
      <c r="L3459" s="6">
        <f t="shared" si="2"/>
        <v>53.69994328</v>
      </c>
    </row>
    <row r="3460" ht="14.25" customHeight="1">
      <c r="A3460" s="1" t="s">
        <v>3484</v>
      </c>
      <c r="B3460" s="2">
        <v>226.0</v>
      </c>
      <c r="C3460" s="2">
        <v>46572.0309448</v>
      </c>
      <c r="D3460" s="2">
        <v>7.67735627187E7</v>
      </c>
      <c r="E3460" s="3" t="str">
        <f t="shared" si="1"/>
        <v>16</v>
      </c>
      <c r="F3460" s="5">
        <v>16.0</v>
      </c>
      <c r="G3460" s="3" t="s">
        <v>3256</v>
      </c>
      <c r="H3460" s="3" t="str">
        <f>VLOOKUP(F3460, prov_ccaa,4,FALSE)</f>
        <v>Castilla-La Mancha</v>
      </c>
      <c r="I3460" s="3">
        <f>VLOOKUP(F3460, prov_ccaa,3,FALSE)</f>
        <v>8</v>
      </c>
      <c r="J3460" s="3" t="str">
        <f>VLOOKUP(F3460,prov_ccaa,2,FALSE)</f>
        <v>Cuenca</v>
      </c>
      <c r="K3460" s="3">
        <f>VLOOKUP(I3460,tasa,6,FALSE)</f>
        <v>0.1380461267</v>
      </c>
      <c r="L3460" s="6">
        <f t="shared" si="2"/>
        <v>31.19842463</v>
      </c>
    </row>
    <row r="3461" ht="14.25" customHeight="1">
      <c r="A3461" s="1" t="s">
        <v>3485</v>
      </c>
      <c r="B3461" s="2">
        <v>153.0</v>
      </c>
      <c r="C3461" s="2">
        <v>34040.3078834</v>
      </c>
      <c r="D3461" s="2">
        <v>4.91473132392E7</v>
      </c>
      <c r="E3461" s="3" t="str">
        <f t="shared" si="1"/>
        <v>16</v>
      </c>
      <c r="F3461" s="5">
        <v>16.0</v>
      </c>
      <c r="G3461" s="3" t="s">
        <v>3256</v>
      </c>
      <c r="H3461" s="3" t="str">
        <f>VLOOKUP(F3461, prov_ccaa,4,FALSE)</f>
        <v>Castilla-La Mancha</v>
      </c>
      <c r="I3461" s="3">
        <f>VLOOKUP(F3461, prov_ccaa,3,FALSE)</f>
        <v>8</v>
      </c>
      <c r="J3461" s="3" t="str">
        <f>VLOOKUP(F3461,prov_ccaa,2,FALSE)</f>
        <v>Cuenca</v>
      </c>
      <c r="K3461" s="3">
        <f>VLOOKUP(I3461,tasa,6,FALSE)</f>
        <v>0.1380461267</v>
      </c>
      <c r="L3461" s="6">
        <f t="shared" si="2"/>
        <v>21.12105738</v>
      </c>
    </row>
    <row r="3462" ht="14.25" customHeight="1">
      <c r="A3462" s="1" t="s">
        <v>3486</v>
      </c>
      <c r="B3462" s="2">
        <v>192.0</v>
      </c>
      <c r="C3462" s="2">
        <v>54379.4324793</v>
      </c>
      <c r="D3462" s="2">
        <v>1.49978681001E8</v>
      </c>
      <c r="E3462" s="3" t="str">
        <f t="shared" si="1"/>
        <v>16</v>
      </c>
      <c r="F3462" s="5">
        <v>16.0</v>
      </c>
      <c r="G3462" s="3" t="s">
        <v>3256</v>
      </c>
      <c r="H3462" s="3" t="str">
        <f>VLOOKUP(F3462, prov_ccaa,4,FALSE)</f>
        <v>Castilla-La Mancha</v>
      </c>
      <c r="I3462" s="3">
        <f>VLOOKUP(F3462, prov_ccaa,3,FALSE)</f>
        <v>8</v>
      </c>
      <c r="J3462" s="3" t="str">
        <f>VLOOKUP(F3462,prov_ccaa,2,FALSE)</f>
        <v>Cuenca</v>
      </c>
      <c r="K3462" s="3">
        <f>VLOOKUP(I3462,tasa,6,FALSE)</f>
        <v>0.1380461267</v>
      </c>
      <c r="L3462" s="6">
        <f t="shared" si="2"/>
        <v>26.50485633</v>
      </c>
    </row>
    <row r="3463" ht="14.25" customHeight="1">
      <c r="A3463" s="1" t="s">
        <v>3487</v>
      </c>
      <c r="B3463" s="2">
        <v>30.0</v>
      </c>
      <c r="C3463" s="2">
        <v>22614.5479145</v>
      </c>
      <c r="D3463" s="2">
        <v>2.17475789094E7</v>
      </c>
      <c r="E3463" s="3" t="str">
        <f t="shared" si="1"/>
        <v>16</v>
      </c>
      <c r="F3463" s="5">
        <v>16.0</v>
      </c>
      <c r="G3463" s="3" t="s">
        <v>3256</v>
      </c>
      <c r="H3463" s="3" t="str">
        <f>VLOOKUP(F3463, prov_ccaa,4,FALSE)</f>
        <v>Castilla-La Mancha</v>
      </c>
      <c r="I3463" s="3">
        <f>VLOOKUP(F3463, prov_ccaa,3,FALSE)</f>
        <v>8</v>
      </c>
      <c r="J3463" s="3" t="str">
        <f>VLOOKUP(F3463,prov_ccaa,2,FALSE)</f>
        <v>Cuenca</v>
      </c>
      <c r="K3463" s="3">
        <f>VLOOKUP(I3463,tasa,6,FALSE)</f>
        <v>0.1380461267</v>
      </c>
      <c r="L3463" s="6">
        <f t="shared" si="2"/>
        <v>4.141383801</v>
      </c>
    </row>
    <row r="3464" ht="14.25" customHeight="1">
      <c r="A3464" s="1" t="s">
        <v>3488</v>
      </c>
      <c r="B3464" s="2">
        <v>1422.0</v>
      </c>
      <c r="C3464" s="2">
        <v>85948.9280053</v>
      </c>
      <c r="D3464" s="2">
        <v>1.57967317096E8</v>
      </c>
      <c r="E3464" s="3" t="str">
        <f t="shared" si="1"/>
        <v>16</v>
      </c>
      <c r="F3464" s="5">
        <v>16.0</v>
      </c>
      <c r="G3464" s="3" t="s">
        <v>3256</v>
      </c>
      <c r="H3464" s="3" t="str">
        <f>VLOOKUP(F3464, prov_ccaa,4,FALSE)</f>
        <v>Castilla-La Mancha</v>
      </c>
      <c r="I3464" s="3">
        <f>VLOOKUP(F3464, prov_ccaa,3,FALSE)</f>
        <v>8</v>
      </c>
      <c r="J3464" s="3" t="str">
        <f>VLOOKUP(F3464,prov_ccaa,2,FALSE)</f>
        <v>Cuenca</v>
      </c>
      <c r="K3464" s="3">
        <f>VLOOKUP(I3464,tasa,6,FALSE)</f>
        <v>0.1380461267</v>
      </c>
      <c r="L3464" s="6">
        <f t="shared" si="2"/>
        <v>196.3015922</v>
      </c>
    </row>
    <row r="3465" ht="14.25" customHeight="1">
      <c r="A3465" s="1" t="s">
        <v>3489</v>
      </c>
      <c r="B3465" s="2">
        <v>414.0</v>
      </c>
      <c r="C3465" s="2">
        <v>49410.4000884</v>
      </c>
      <c r="D3465" s="2">
        <v>1.28256076583E8</v>
      </c>
      <c r="E3465" s="3" t="str">
        <f t="shared" si="1"/>
        <v>16</v>
      </c>
      <c r="F3465" s="5">
        <v>16.0</v>
      </c>
      <c r="G3465" s="3" t="s">
        <v>3256</v>
      </c>
      <c r="H3465" s="3" t="str">
        <f>VLOOKUP(F3465, prov_ccaa,4,FALSE)</f>
        <v>Castilla-La Mancha</v>
      </c>
      <c r="I3465" s="3">
        <f>VLOOKUP(F3465, prov_ccaa,3,FALSE)</f>
        <v>8</v>
      </c>
      <c r="J3465" s="3" t="str">
        <f>VLOOKUP(F3465,prov_ccaa,2,FALSE)</f>
        <v>Cuenca</v>
      </c>
      <c r="K3465" s="3">
        <f>VLOOKUP(I3465,tasa,6,FALSE)</f>
        <v>0.1380461267</v>
      </c>
      <c r="L3465" s="6">
        <f t="shared" si="2"/>
        <v>57.15109645</v>
      </c>
    </row>
    <row r="3466" ht="14.25" customHeight="1">
      <c r="A3466" s="1" t="s">
        <v>3490</v>
      </c>
      <c r="B3466" s="2">
        <v>23.0</v>
      </c>
      <c r="C3466" s="2">
        <v>14978.477651</v>
      </c>
      <c r="D3466" s="2">
        <v>1.3009798981E7</v>
      </c>
      <c r="E3466" s="3" t="str">
        <f t="shared" si="1"/>
        <v>16</v>
      </c>
      <c r="F3466" s="5">
        <v>16.0</v>
      </c>
      <c r="G3466" s="3" t="s">
        <v>3256</v>
      </c>
      <c r="H3466" s="3" t="str">
        <f>VLOOKUP(F3466, prov_ccaa,4,FALSE)</f>
        <v>Castilla-La Mancha</v>
      </c>
      <c r="I3466" s="3">
        <f>VLOOKUP(F3466, prov_ccaa,3,FALSE)</f>
        <v>8</v>
      </c>
      <c r="J3466" s="3" t="str">
        <f>VLOOKUP(F3466,prov_ccaa,2,FALSE)</f>
        <v>Cuenca</v>
      </c>
      <c r="K3466" s="3">
        <f>VLOOKUP(I3466,tasa,6,FALSE)</f>
        <v>0.1380461267</v>
      </c>
      <c r="L3466" s="6">
        <f t="shared" si="2"/>
        <v>3.175060914</v>
      </c>
    </row>
    <row r="3467" ht="14.25" customHeight="1">
      <c r="A3467" s="1" t="s">
        <v>3491</v>
      </c>
      <c r="B3467" s="2">
        <v>387.0</v>
      </c>
      <c r="C3467" s="2">
        <v>26684.195878</v>
      </c>
      <c r="D3467" s="2">
        <v>3.34042224423E7</v>
      </c>
      <c r="E3467" s="3" t="str">
        <f t="shared" si="1"/>
        <v>16</v>
      </c>
      <c r="F3467" s="5">
        <v>16.0</v>
      </c>
      <c r="G3467" s="3" t="s">
        <v>3256</v>
      </c>
      <c r="H3467" s="3" t="str">
        <f>VLOOKUP(F3467, prov_ccaa,4,FALSE)</f>
        <v>Castilla-La Mancha</v>
      </c>
      <c r="I3467" s="3">
        <f>VLOOKUP(F3467, prov_ccaa,3,FALSE)</f>
        <v>8</v>
      </c>
      <c r="J3467" s="3" t="str">
        <f>VLOOKUP(F3467,prov_ccaa,2,FALSE)</f>
        <v>Cuenca</v>
      </c>
      <c r="K3467" s="3">
        <f>VLOOKUP(I3467,tasa,6,FALSE)</f>
        <v>0.1380461267</v>
      </c>
      <c r="L3467" s="6">
        <f t="shared" si="2"/>
        <v>53.42385103</v>
      </c>
    </row>
    <row r="3468" ht="14.25" customHeight="1">
      <c r="A3468" s="1" t="s">
        <v>3492</v>
      </c>
      <c r="B3468" s="2">
        <v>474.0</v>
      </c>
      <c r="C3468" s="2">
        <v>42894.9210812</v>
      </c>
      <c r="D3468" s="2">
        <v>7.01070349063E7</v>
      </c>
      <c r="E3468" s="3" t="str">
        <f t="shared" si="1"/>
        <v>16</v>
      </c>
      <c r="F3468" s="5">
        <v>16.0</v>
      </c>
      <c r="G3468" s="3" t="s">
        <v>3256</v>
      </c>
      <c r="H3468" s="3" t="str">
        <f>VLOOKUP(F3468, prov_ccaa,4,FALSE)</f>
        <v>Castilla-La Mancha</v>
      </c>
      <c r="I3468" s="3">
        <f>VLOOKUP(F3468, prov_ccaa,3,FALSE)</f>
        <v>8</v>
      </c>
      <c r="J3468" s="3" t="str">
        <f>VLOOKUP(F3468,prov_ccaa,2,FALSE)</f>
        <v>Cuenca</v>
      </c>
      <c r="K3468" s="3">
        <f>VLOOKUP(I3468,tasa,6,FALSE)</f>
        <v>0.1380461267</v>
      </c>
      <c r="L3468" s="6">
        <f t="shared" si="2"/>
        <v>65.43386405</v>
      </c>
    </row>
    <row r="3469" ht="14.25" customHeight="1">
      <c r="A3469" s="1" t="s">
        <v>3493</v>
      </c>
      <c r="B3469" s="2">
        <v>208.0</v>
      </c>
      <c r="C3469" s="2">
        <v>28559.6540294</v>
      </c>
      <c r="D3469" s="2">
        <v>2.823230573E7</v>
      </c>
      <c r="E3469" s="3" t="str">
        <f t="shared" si="1"/>
        <v>16</v>
      </c>
      <c r="F3469" s="5">
        <v>16.0</v>
      </c>
      <c r="G3469" s="3" t="s">
        <v>3256</v>
      </c>
      <c r="H3469" s="3" t="str">
        <f>VLOOKUP(F3469, prov_ccaa,4,FALSE)</f>
        <v>Castilla-La Mancha</v>
      </c>
      <c r="I3469" s="3">
        <f>VLOOKUP(F3469, prov_ccaa,3,FALSE)</f>
        <v>8</v>
      </c>
      <c r="J3469" s="3" t="str">
        <f>VLOOKUP(F3469,prov_ccaa,2,FALSE)</f>
        <v>Cuenca</v>
      </c>
      <c r="K3469" s="3">
        <f>VLOOKUP(I3469,tasa,6,FALSE)</f>
        <v>0.1380461267</v>
      </c>
      <c r="L3469" s="6">
        <f t="shared" si="2"/>
        <v>28.71359435</v>
      </c>
    </row>
    <row r="3470" ht="14.25" customHeight="1">
      <c r="A3470" s="1" t="s">
        <v>3494</v>
      </c>
      <c r="B3470" s="2">
        <v>853.0</v>
      </c>
      <c r="C3470" s="2">
        <v>26115.0839373</v>
      </c>
      <c r="D3470" s="2">
        <v>2.56041885627E7</v>
      </c>
      <c r="E3470" s="3" t="str">
        <f t="shared" si="1"/>
        <v>16</v>
      </c>
      <c r="F3470" s="5">
        <v>16.0</v>
      </c>
      <c r="G3470" s="3" t="s">
        <v>3256</v>
      </c>
      <c r="H3470" s="3" t="str">
        <f>VLOOKUP(F3470, prov_ccaa,4,FALSE)</f>
        <v>Castilla-La Mancha</v>
      </c>
      <c r="I3470" s="3">
        <f>VLOOKUP(F3470, prov_ccaa,3,FALSE)</f>
        <v>8</v>
      </c>
      <c r="J3470" s="3" t="str">
        <f>VLOOKUP(F3470,prov_ccaa,2,FALSE)</f>
        <v>Cuenca</v>
      </c>
      <c r="K3470" s="3">
        <f>VLOOKUP(I3470,tasa,6,FALSE)</f>
        <v>0.1380461267</v>
      </c>
      <c r="L3470" s="6">
        <f t="shared" si="2"/>
        <v>117.7533461</v>
      </c>
    </row>
    <row r="3471" ht="14.25" customHeight="1">
      <c r="A3471" s="1" t="s">
        <v>3495</v>
      </c>
      <c r="B3471" s="2">
        <v>222.0</v>
      </c>
      <c r="C3471" s="2">
        <v>56038.1730935</v>
      </c>
      <c r="D3471" s="2">
        <v>1.44998548604E8</v>
      </c>
      <c r="E3471" s="3" t="str">
        <f t="shared" si="1"/>
        <v>16</v>
      </c>
      <c r="F3471" s="5">
        <v>16.0</v>
      </c>
      <c r="G3471" s="3" t="s">
        <v>3256</v>
      </c>
      <c r="H3471" s="3" t="str">
        <f>VLOOKUP(F3471, prov_ccaa,4,FALSE)</f>
        <v>Castilla-La Mancha</v>
      </c>
      <c r="I3471" s="3">
        <f>VLOOKUP(F3471, prov_ccaa,3,FALSE)</f>
        <v>8</v>
      </c>
      <c r="J3471" s="3" t="str">
        <f>VLOOKUP(F3471,prov_ccaa,2,FALSE)</f>
        <v>Cuenca</v>
      </c>
      <c r="K3471" s="3">
        <f>VLOOKUP(I3471,tasa,6,FALSE)</f>
        <v>0.1380461267</v>
      </c>
      <c r="L3471" s="6">
        <f t="shared" si="2"/>
        <v>30.64624013</v>
      </c>
    </row>
    <row r="3472" ht="14.25" customHeight="1">
      <c r="A3472" s="1" t="s">
        <v>3496</v>
      </c>
      <c r="B3472" s="2">
        <v>338.0</v>
      </c>
      <c r="C3472" s="2">
        <v>20643.1263692</v>
      </c>
      <c r="D3472" s="2">
        <v>2.11898486893E7</v>
      </c>
      <c r="E3472" s="3" t="str">
        <f t="shared" si="1"/>
        <v>16</v>
      </c>
      <c r="F3472" s="5">
        <v>16.0</v>
      </c>
      <c r="G3472" s="3" t="s">
        <v>3256</v>
      </c>
      <c r="H3472" s="3" t="str">
        <f>VLOOKUP(F3472, prov_ccaa,4,FALSE)</f>
        <v>Castilla-La Mancha</v>
      </c>
      <c r="I3472" s="3">
        <f>VLOOKUP(F3472, prov_ccaa,3,FALSE)</f>
        <v>8</v>
      </c>
      <c r="J3472" s="3" t="str">
        <f>VLOOKUP(F3472,prov_ccaa,2,FALSE)</f>
        <v>Cuenca</v>
      </c>
      <c r="K3472" s="3">
        <f>VLOOKUP(I3472,tasa,6,FALSE)</f>
        <v>0.1380461267</v>
      </c>
      <c r="L3472" s="6">
        <f t="shared" si="2"/>
        <v>46.65959082</v>
      </c>
    </row>
    <row r="3473" ht="14.25" customHeight="1">
      <c r="A3473" s="1" t="s">
        <v>3497</v>
      </c>
      <c r="B3473" s="2">
        <v>135.0</v>
      </c>
      <c r="C3473" s="2">
        <v>44327.7269316</v>
      </c>
      <c r="D3473" s="2">
        <v>6.88736891151E7</v>
      </c>
      <c r="E3473" s="3" t="str">
        <f t="shared" si="1"/>
        <v>16</v>
      </c>
      <c r="F3473" s="5">
        <v>16.0</v>
      </c>
      <c r="G3473" s="3" t="s">
        <v>3256</v>
      </c>
      <c r="H3473" s="3" t="str">
        <f>VLOOKUP(F3473, prov_ccaa,4,FALSE)</f>
        <v>Castilla-La Mancha</v>
      </c>
      <c r="I3473" s="3">
        <f>VLOOKUP(F3473, prov_ccaa,3,FALSE)</f>
        <v>8</v>
      </c>
      <c r="J3473" s="3" t="str">
        <f>VLOOKUP(F3473,prov_ccaa,2,FALSE)</f>
        <v>Cuenca</v>
      </c>
      <c r="K3473" s="3">
        <f>VLOOKUP(I3473,tasa,6,FALSE)</f>
        <v>0.1380461267</v>
      </c>
      <c r="L3473" s="6">
        <f t="shared" si="2"/>
        <v>18.6362271</v>
      </c>
    </row>
    <row r="3474" ht="14.25" customHeight="1">
      <c r="A3474" s="1" t="s">
        <v>3498</v>
      </c>
      <c r="B3474" s="2">
        <v>18.0</v>
      </c>
      <c r="C3474" s="2">
        <v>20719.9688203</v>
      </c>
      <c r="D3474" s="2">
        <v>2.52339935551E7</v>
      </c>
      <c r="E3474" s="3" t="str">
        <f t="shared" si="1"/>
        <v>16</v>
      </c>
      <c r="F3474" s="5">
        <v>16.0</v>
      </c>
      <c r="G3474" s="3" t="s">
        <v>3256</v>
      </c>
      <c r="H3474" s="3" t="str">
        <f>VLOOKUP(F3474, prov_ccaa,4,FALSE)</f>
        <v>Castilla-La Mancha</v>
      </c>
      <c r="I3474" s="3">
        <f>VLOOKUP(F3474, prov_ccaa,3,FALSE)</f>
        <v>8</v>
      </c>
      <c r="J3474" s="3" t="str">
        <f>VLOOKUP(F3474,prov_ccaa,2,FALSE)</f>
        <v>Cuenca</v>
      </c>
      <c r="K3474" s="3">
        <f>VLOOKUP(I3474,tasa,6,FALSE)</f>
        <v>0.1380461267</v>
      </c>
      <c r="L3474" s="6">
        <f t="shared" si="2"/>
        <v>2.484830281</v>
      </c>
    </row>
    <row r="3475" ht="14.25" customHeight="1">
      <c r="A3475" s="1" t="s">
        <v>3499</v>
      </c>
      <c r="B3475" s="2">
        <v>22.0</v>
      </c>
      <c r="C3475" s="2">
        <v>27632.7821049</v>
      </c>
      <c r="D3475" s="2">
        <v>2.88211048548E7</v>
      </c>
      <c r="E3475" s="3" t="str">
        <f t="shared" si="1"/>
        <v>16</v>
      </c>
      <c r="F3475" s="5">
        <v>16.0</v>
      </c>
      <c r="G3475" s="3" t="s">
        <v>3256</v>
      </c>
      <c r="H3475" s="3" t="str">
        <f>VLOOKUP(F3475, prov_ccaa,4,FALSE)</f>
        <v>Castilla-La Mancha</v>
      </c>
      <c r="I3475" s="3">
        <f>VLOOKUP(F3475, prov_ccaa,3,FALSE)</f>
        <v>8</v>
      </c>
      <c r="J3475" s="3" t="str">
        <f>VLOOKUP(F3475,prov_ccaa,2,FALSE)</f>
        <v>Cuenca</v>
      </c>
      <c r="K3475" s="3">
        <f>VLOOKUP(I3475,tasa,6,FALSE)</f>
        <v>0.1380461267</v>
      </c>
      <c r="L3475" s="6">
        <f t="shared" si="2"/>
        <v>3.037014787</v>
      </c>
    </row>
    <row r="3476" ht="14.25" customHeight="1">
      <c r="A3476" s="1" t="s">
        <v>3500</v>
      </c>
      <c r="B3476" s="2">
        <v>92.0</v>
      </c>
      <c r="C3476" s="2">
        <v>44209.0639578</v>
      </c>
      <c r="D3476" s="2">
        <v>7.86603256304E7</v>
      </c>
      <c r="E3476" s="3" t="str">
        <f t="shared" si="1"/>
        <v>16</v>
      </c>
      <c r="F3476" s="5">
        <v>16.0</v>
      </c>
      <c r="G3476" s="3" t="s">
        <v>3256</v>
      </c>
      <c r="H3476" s="3" t="str">
        <f>VLOOKUP(F3476, prov_ccaa,4,FALSE)</f>
        <v>Castilla-La Mancha</v>
      </c>
      <c r="I3476" s="3">
        <f>VLOOKUP(F3476, prov_ccaa,3,FALSE)</f>
        <v>8</v>
      </c>
      <c r="J3476" s="3" t="str">
        <f>VLOOKUP(F3476,prov_ccaa,2,FALSE)</f>
        <v>Cuenca</v>
      </c>
      <c r="K3476" s="3">
        <f>VLOOKUP(I3476,tasa,6,FALSE)</f>
        <v>0.1380461267</v>
      </c>
      <c r="L3476" s="6">
        <f t="shared" si="2"/>
        <v>12.70024366</v>
      </c>
    </row>
    <row r="3477" ht="14.25" customHeight="1">
      <c r="A3477" s="1" t="s">
        <v>3501</v>
      </c>
      <c r="B3477" s="2">
        <v>53.0</v>
      </c>
      <c r="C3477" s="2">
        <v>56936.2856187</v>
      </c>
      <c r="D3477" s="2">
        <v>1.06159528438E8</v>
      </c>
      <c r="E3477" s="3" t="str">
        <f t="shared" si="1"/>
        <v>16</v>
      </c>
      <c r="F3477" s="5">
        <v>16.0</v>
      </c>
      <c r="G3477" s="3" t="s">
        <v>3256</v>
      </c>
      <c r="H3477" s="3" t="str">
        <f>VLOOKUP(F3477, prov_ccaa,4,FALSE)</f>
        <v>Castilla-La Mancha</v>
      </c>
      <c r="I3477" s="3">
        <f>VLOOKUP(F3477, prov_ccaa,3,FALSE)</f>
        <v>8</v>
      </c>
      <c r="J3477" s="3" t="str">
        <f>VLOOKUP(F3477,prov_ccaa,2,FALSE)</f>
        <v>Cuenca</v>
      </c>
      <c r="K3477" s="3">
        <f>VLOOKUP(I3477,tasa,6,FALSE)</f>
        <v>0.1380461267</v>
      </c>
      <c r="L3477" s="6">
        <f t="shared" si="2"/>
        <v>7.316444715</v>
      </c>
    </row>
    <row r="3478" ht="14.25" customHeight="1">
      <c r="A3478" s="1" t="s">
        <v>3502</v>
      </c>
      <c r="B3478" s="2">
        <v>279.0</v>
      </c>
      <c r="C3478" s="2">
        <v>29514.5592871</v>
      </c>
      <c r="D3478" s="2">
        <v>4.57834887911E7</v>
      </c>
      <c r="E3478" s="3" t="str">
        <f t="shared" si="1"/>
        <v>16</v>
      </c>
      <c r="F3478" s="5">
        <v>16.0</v>
      </c>
      <c r="G3478" s="3" t="s">
        <v>3256</v>
      </c>
      <c r="H3478" s="3" t="str">
        <f>VLOOKUP(F3478, prov_ccaa,4,FALSE)</f>
        <v>Castilla-La Mancha</v>
      </c>
      <c r="I3478" s="3">
        <f>VLOOKUP(F3478, prov_ccaa,3,FALSE)</f>
        <v>8</v>
      </c>
      <c r="J3478" s="3" t="str">
        <f>VLOOKUP(F3478,prov_ccaa,2,FALSE)</f>
        <v>Cuenca</v>
      </c>
      <c r="K3478" s="3">
        <f>VLOOKUP(I3478,tasa,6,FALSE)</f>
        <v>0.1380461267</v>
      </c>
      <c r="L3478" s="6">
        <f t="shared" si="2"/>
        <v>38.51486935</v>
      </c>
    </row>
    <row r="3479" ht="14.25" customHeight="1">
      <c r="A3479" s="1" t="s">
        <v>3503</v>
      </c>
      <c r="B3479" s="2">
        <v>157.0</v>
      </c>
      <c r="C3479" s="2">
        <v>26520.8501372</v>
      </c>
      <c r="D3479" s="2">
        <v>4.03051621434E7</v>
      </c>
      <c r="E3479" s="3" t="str">
        <f t="shared" si="1"/>
        <v>16</v>
      </c>
      <c r="F3479" s="5">
        <v>16.0</v>
      </c>
      <c r="G3479" s="3" t="s">
        <v>3256</v>
      </c>
      <c r="H3479" s="3" t="str">
        <f>VLOOKUP(F3479, prov_ccaa,4,FALSE)</f>
        <v>Castilla-La Mancha</v>
      </c>
      <c r="I3479" s="3">
        <f>VLOOKUP(F3479, prov_ccaa,3,FALSE)</f>
        <v>8</v>
      </c>
      <c r="J3479" s="3" t="str">
        <f>VLOOKUP(F3479,prov_ccaa,2,FALSE)</f>
        <v>Cuenca</v>
      </c>
      <c r="K3479" s="3">
        <f>VLOOKUP(I3479,tasa,6,FALSE)</f>
        <v>0.1380461267</v>
      </c>
      <c r="L3479" s="6">
        <f t="shared" si="2"/>
        <v>21.67324189</v>
      </c>
    </row>
    <row r="3480" ht="14.25" customHeight="1">
      <c r="A3480" s="1" t="s">
        <v>3504</v>
      </c>
      <c r="B3480" s="2">
        <v>681.0</v>
      </c>
      <c r="C3480" s="2">
        <v>79953.7335688</v>
      </c>
      <c r="D3480" s="2">
        <v>2.16721341947E8</v>
      </c>
      <c r="E3480" s="3" t="str">
        <f t="shared" si="1"/>
        <v>16</v>
      </c>
      <c r="F3480" s="5">
        <v>16.0</v>
      </c>
      <c r="G3480" s="3" t="s">
        <v>3256</v>
      </c>
      <c r="H3480" s="3" t="str">
        <f>VLOOKUP(F3480, prov_ccaa,4,FALSE)</f>
        <v>Castilla-La Mancha</v>
      </c>
      <c r="I3480" s="3">
        <f>VLOOKUP(F3480, prov_ccaa,3,FALSE)</f>
        <v>8</v>
      </c>
      <c r="J3480" s="3" t="str">
        <f>VLOOKUP(F3480,prov_ccaa,2,FALSE)</f>
        <v>Cuenca</v>
      </c>
      <c r="K3480" s="3">
        <f>VLOOKUP(I3480,tasa,6,FALSE)</f>
        <v>0.1380461267</v>
      </c>
      <c r="L3480" s="6">
        <f t="shared" si="2"/>
        <v>94.00941228</v>
      </c>
    </row>
    <row r="3481" ht="14.25" customHeight="1">
      <c r="A3481" s="1" t="s">
        <v>3505</v>
      </c>
      <c r="B3481" s="2">
        <v>126.0</v>
      </c>
      <c r="C3481" s="2">
        <v>60589.744403</v>
      </c>
      <c r="D3481" s="2">
        <v>1.03139029479E8</v>
      </c>
      <c r="E3481" s="3" t="str">
        <f t="shared" si="1"/>
        <v>16</v>
      </c>
      <c r="F3481" s="5">
        <v>16.0</v>
      </c>
      <c r="G3481" s="3" t="s">
        <v>3256</v>
      </c>
      <c r="H3481" s="3" t="str">
        <f>VLOOKUP(F3481, prov_ccaa,4,FALSE)</f>
        <v>Castilla-La Mancha</v>
      </c>
      <c r="I3481" s="3">
        <f>VLOOKUP(F3481, prov_ccaa,3,FALSE)</f>
        <v>8</v>
      </c>
      <c r="J3481" s="3" t="str">
        <f>VLOOKUP(F3481,prov_ccaa,2,FALSE)</f>
        <v>Cuenca</v>
      </c>
      <c r="K3481" s="3">
        <f>VLOOKUP(I3481,tasa,6,FALSE)</f>
        <v>0.1380461267</v>
      </c>
      <c r="L3481" s="6">
        <f t="shared" si="2"/>
        <v>17.39381196</v>
      </c>
    </row>
    <row r="3482" ht="14.25" customHeight="1">
      <c r="A3482" s="1" t="s">
        <v>3506</v>
      </c>
      <c r="B3482" s="2">
        <v>1589.0</v>
      </c>
      <c r="C3482" s="2">
        <v>50822.2136448</v>
      </c>
      <c r="D3482" s="2">
        <v>1.12883076802E8</v>
      </c>
      <c r="E3482" s="3" t="str">
        <f t="shared" si="1"/>
        <v>16</v>
      </c>
      <c r="F3482" s="5">
        <v>16.0</v>
      </c>
      <c r="G3482" s="3" t="s">
        <v>3256</v>
      </c>
      <c r="H3482" s="3" t="str">
        <f>VLOOKUP(F3482, prov_ccaa,4,FALSE)</f>
        <v>Castilla-La Mancha</v>
      </c>
      <c r="I3482" s="3">
        <f>VLOOKUP(F3482, prov_ccaa,3,FALSE)</f>
        <v>8</v>
      </c>
      <c r="J3482" s="3" t="str">
        <f>VLOOKUP(F3482,prov_ccaa,2,FALSE)</f>
        <v>Cuenca</v>
      </c>
      <c r="K3482" s="3">
        <f>VLOOKUP(I3482,tasa,6,FALSE)</f>
        <v>0.1380461267</v>
      </c>
      <c r="L3482" s="6">
        <f t="shared" si="2"/>
        <v>219.3552953</v>
      </c>
    </row>
    <row r="3483" ht="14.25" customHeight="1">
      <c r="A3483" s="1" t="s">
        <v>3507</v>
      </c>
      <c r="B3483" s="2">
        <v>593.0</v>
      </c>
      <c r="C3483" s="2">
        <v>62090.0678886</v>
      </c>
      <c r="D3483" s="2">
        <v>1.32994174298E8</v>
      </c>
      <c r="E3483" s="3" t="str">
        <f t="shared" si="1"/>
        <v>16</v>
      </c>
      <c r="F3483" s="5">
        <v>16.0</v>
      </c>
      <c r="G3483" s="3" t="s">
        <v>3256</v>
      </c>
      <c r="H3483" s="3" t="str">
        <f>VLOOKUP(F3483, prov_ccaa,4,FALSE)</f>
        <v>Castilla-La Mancha</v>
      </c>
      <c r="I3483" s="3">
        <f>VLOOKUP(F3483, prov_ccaa,3,FALSE)</f>
        <v>8</v>
      </c>
      <c r="J3483" s="3" t="str">
        <f>VLOOKUP(F3483,prov_ccaa,2,FALSE)</f>
        <v>Cuenca</v>
      </c>
      <c r="K3483" s="3">
        <f>VLOOKUP(I3483,tasa,6,FALSE)</f>
        <v>0.1380461267</v>
      </c>
      <c r="L3483" s="6">
        <f t="shared" si="2"/>
        <v>81.86135313</v>
      </c>
    </row>
    <row r="3484" ht="14.25" customHeight="1">
      <c r="A3484" s="1" t="s">
        <v>3508</v>
      </c>
      <c r="B3484" s="2">
        <v>2155.0</v>
      </c>
      <c r="C3484" s="2">
        <v>48841.4422786</v>
      </c>
      <c r="D3484" s="2">
        <v>8.14242866116E7</v>
      </c>
      <c r="E3484" s="3" t="str">
        <f t="shared" si="1"/>
        <v>16</v>
      </c>
      <c r="F3484" s="5">
        <v>16.0</v>
      </c>
      <c r="G3484" s="3" t="s">
        <v>3256</v>
      </c>
      <c r="H3484" s="3" t="str">
        <f>VLOOKUP(F3484, prov_ccaa,4,FALSE)</f>
        <v>Castilla-La Mancha</v>
      </c>
      <c r="I3484" s="3">
        <f>VLOOKUP(F3484, prov_ccaa,3,FALSE)</f>
        <v>8</v>
      </c>
      <c r="J3484" s="3" t="str">
        <f>VLOOKUP(F3484,prov_ccaa,2,FALSE)</f>
        <v>Cuenca</v>
      </c>
      <c r="K3484" s="3">
        <f>VLOOKUP(I3484,tasa,6,FALSE)</f>
        <v>0.1380461267</v>
      </c>
      <c r="L3484" s="6">
        <f t="shared" si="2"/>
        <v>297.489403</v>
      </c>
    </row>
    <row r="3485" ht="14.25" customHeight="1">
      <c r="A3485" s="1" t="s">
        <v>3509</v>
      </c>
      <c r="B3485" s="2">
        <v>71.0</v>
      </c>
      <c r="C3485" s="2">
        <v>26268.2105079</v>
      </c>
      <c r="D3485" s="2">
        <v>3.12867228799E7</v>
      </c>
      <c r="E3485" s="3" t="str">
        <f t="shared" si="1"/>
        <v>16</v>
      </c>
      <c r="F3485" s="5">
        <v>16.0</v>
      </c>
      <c r="G3485" s="3" t="s">
        <v>3256</v>
      </c>
      <c r="H3485" s="3" t="str">
        <f>VLOOKUP(F3485, prov_ccaa,4,FALSE)</f>
        <v>Castilla-La Mancha</v>
      </c>
      <c r="I3485" s="3">
        <f>VLOOKUP(F3485, prov_ccaa,3,FALSE)</f>
        <v>8</v>
      </c>
      <c r="J3485" s="3" t="str">
        <f>VLOOKUP(F3485,prov_ccaa,2,FALSE)</f>
        <v>Cuenca</v>
      </c>
      <c r="K3485" s="3">
        <f>VLOOKUP(I3485,tasa,6,FALSE)</f>
        <v>0.1380461267</v>
      </c>
      <c r="L3485" s="6">
        <f t="shared" si="2"/>
        <v>9.801274995</v>
      </c>
    </row>
    <row r="3486" ht="14.25" customHeight="1">
      <c r="A3486" s="1" t="s">
        <v>3510</v>
      </c>
      <c r="B3486" s="2">
        <v>183.0</v>
      </c>
      <c r="C3486" s="2">
        <v>50352.5287609</v>
      </c>
      <c r="D3486" s="2">
        <v>7.35311074128E7</v>
      </c>
      <c r="E3486" s="3" t="str">
        <f t="shared" si="1"/>
        <v>16</v>
      </c>
      <c r="F3486" s="5">
        <v>16.0</v>
      </c>
      <c r="G3486" s="3" t="s">
        <v>3256</v>
      </c>
      <c r="H3486" s="3" t="str">
        <f>VLOOKUP(F3486, prov_ccaa,4,FALSE)</f>
        <v>Castilla-La Mancha</v>
      </c>
      <c r="I3486" s="3">
        <f>VLOOKUP(F3486, prov_ccaa,3,FALSE)</f>
        <v>8</v>
      </c>
      <c r="J3486" s="3" t="str">
        <f>VLOOKUP(F3486,prov_ccaa,2,FALSE)</f>
        <v>Cuenca</v>
      </c>
      <c r="K3486" s="3">
        <f>VLOOKUP(I3486,tasa,6,FALSE)</f>
        <v>0.1380461267</v>
      </c>
      <c r="L3486" s="6">
        <f t="shared" si="2"/>
        <v>25.26244119</v>
      </c>
    </row>
    <row r="3487" ht="14.25" customHeight="1">
      <c r="A3487" s="1" t="s">
        <v>3511</v>
      </c>
      <c r="B3487" s="2">
        <v>698.0</v>
      </c>
      <c r="C3487" s="2">
        <v>67107.8316796</v>
      </c>
      <c r="D3487" s="2">
        <v>1.49151751368E8</v>
      </c>
      <c r="E3487" s="3" t="str">
        <f t="shared" si="1"/>
        <v>16</v>
      </c>
      <c r="F3487" s="5">
        <v>16.0</v>
      </c>
      <c r="G3487" s="3" t="s">
        <v>3256</v>
      </c>
      <c r="H3487" s="3" t="str">
        <f>VLOOKUP(F3487, prov_ccaa,4,FALSE)</f>
        <v>Castilla-La Mancha</v>
      </c>
      <c r="I3487" s="3">
        <f>VLOOKUP(F3487, prov_ccaa,3,FALSE)</f>
        <v>8</v>
      </c>
      <c r="J3487" s="3" t="str">
        <f>VLOOKUP(F3487,prov_ccaa,2,FALSE)</f>
        <v>Cuenca</v>
      </c>
      <c r="K3487" s="3">
        <f>VLOOKUP(I3487,tasa,6,FALSE)</f>
        <v>0.1380461267</v>
      </c>
      <c r="L3487" s="6">
        <f t="shared" si="2"/>
        <v>96.35619643</v>
      </c>
    </row>
    <row r="3488" ht="14.25" customHeight="1">
      <c r="A3488" s="1" t="s">
        <v>3512</v>
      </c>
      <c r="B3488" s="2">
        <v>79.0</v>
      </c>
      <c r="C3488" s="2">
        <v>34085.3601626</v>
      </c>
      <c r="D3488" s="2">
        <v>6.17226056116E7</v>
      </c>
      <c r="E3488" s="3" t="str">
        <f t="shared" si="1"/>
        <v>16</v>
      </c>
      <c r="F3488" s="5">
        <v>16.0</v>
      </c>
      <c r="G3488" s="3" t="s">
        <v>3256</v>
      </c>
      <c r="H3488" s="3" t="str">
        <f>VLOOKUP(F3488, prov_ccaa,4,FALSE)</f>
        <v>Castilla-La Mancha</v>
      </c>
      <c r="I3488" s="3">
        <f>VLOOKUP(F3488, prov_ccaa,3,FALSE)</f>
        <v>8</v>
      </c>
      <c r="J3488" s="3" t="str">
        <f>VLOOKUP(F3488,prov_ccaa,2,FALSE)</f>
        <v>Cuenca</v>
      </c>
      <c r="K3488" s="3">
        <f>VLOOKUP(I3488,tasa,6,FALSE)</f>
        <v>0.1380461267</v>
      </c>
      <c r="L3488" s="6">
        <f t="shared" si="2"/>
        <v>10.90564401</v>
      </c>
    </row>
    <row r="3489" ht="14.25" customHeight="1">
      <c r="A3489" s="1" t="s">
        <v>3513</v>
      </c>
      <c r="B3489" s="2">
        <v>921.0</v>
      </c>
      <c r="C3489" s="2">
        <v>28203.3360539</v>
      </c>
      <c r="D3489" s="2">
        <v>2.74346261248E7</v>
      </c>
      <c r="E3489" s="3" t="str">
        <f t="shared" si="1"/>
        <v>17</v>
      </c>
      <c r="F3489" s="5">
        <v>17.0</v>
      </c>
      <c r="G3489" s="3" t="s">
        <v>3514</v>
      </c>
      <c r="H3489" s="3" t="str">
        <f>VLOOKUP(F3489, prov_ccaa,4,FALSE)</f>
        <v>Cataluña</v>
      </c>
      <c r="I3489" s="3">
        <f>VLOOKUP(F3489, prov_ccaa,3,FALSE)</f>
        <v>9</v>
      </c>
      <c r="J3489" s="3" t="str">
        <f>VLOOKUP(F3489,prov_ccaa,2,FALSE)</f>
        <v>Girona</v>
      </c>
      <c r="K3489" s="3">
        <f>VLOOKUP(I3489,tasa,6,FALSE)</f>
        <v>0.1571453827</v>
      </c>
      <c r="L3489" s="6">
        <f t="shared" si="2"/>
        <v>144.7308975</v>
      </c>
    </row>
    <row r="3490" ht="14.25" customHeight="1">
      <c r="A3490" s="1" t="s">
        <v>3515</v>
      </c>
      <c r="B3490" s="2">
        <v>771.0</v>
      </c>
      <c r="C3490" s="2">
        <v>15513.5894768</v>
      </c>
      <c r="D3490" s="2">
        <v>1.39316491322E7</v>
      </c>
      <c r="E3490" s="3" t="str">
        <f t="shared" si="1"/>
        <v>17</v>
      </c>
      <c r="F3490" s="5">
        <v>17.0</v>
      </c>
      <c r="G3490" s="3" t="s">
        <v>3514</v>
      </c>
      <c r="H3490" s="3" t="str">
        <f>VLOOKUP(F3490, prov_ccaa,4,FALSE)</f>
        <v>Cataluña</v>
      </c>
      <c r="I3490" s="3">
        <f>VLOOKUP(F3490, prov_ccaa,3,FALSE)</f>
        <v>9</v>
      </c>
      <c r="J3490" s="3" t="str">
        <f>VLOOKUP(F3490,prov_ccaa,2,FALSE)</f>
        <v>Girona</v>
      </c>
      <c r="K3490" s="3">
        <f>VLOOKUP(I3490,tasa,6,FALSE)</f>
        <v>0.1571453827</v>
      </c>
      <c r="L3490" s="6">
        <f t="shared" si="2"/>
        <v>121.1590901</v>
      </c>
    </row>
    <row r="3491" ht="14.25" customHeight="1">
      <c r="A3491" s="1" t="s">
        <v>3516</v>
      </c>
      <c r="B3491" s="2">
        <v>170.0</v>
      </c>
      <c r="C3491" s="2">
        <v>81181.7358286</v>
      </c>
      <c r="D3491" s="2">
        <v>9.49378751778E7</v>
      </c>
      <c r="E3491" s="3" t="str">
        <f t="shared" si="1"/>
        <v>17</v>
      </c>
      <c r="F3491" s="5">
        <v>17.0</v>
      </c>
      <c r="G3491" s="3" t="s">
        <v>3514</v>
      </c>
      <c r="H3491" s="3" t="str">
        <f>VLOOKUP(F3491, prov_ccaa,4,FALSE)</f>
        <v>Cataluña</v>
      </c>
      <c r="I3491" s="3">
        <f>VLOOKUP(F3491, prov_ccaa,3,FALSE)</f>
        <v>9</v>
      </c>
      <c r="J3491" s="3" t="str">
        <f>VLOOKUP(F3491,prov_ccaa,2,FALSE)</f>
        <v>Girona</v>
      </c>
      <c r="K3491" s="3">
        <f>VLOOKUP(I3491,tasa,6,FALSE)</f>
        <v>0.1571453827</v>
      </c>
      <c r="L3491" s="6">
        <f t="shared" si="2"/>
        <v>26.71471507</v>
      </c>
    </row>
    <row r="3492" ht="14.25" customHeight="1">
      <c r="A3492" s="1" t="s">
        <v>3517</v>
      </c>
      <c r="B3492" s="2">
        <v>816.0</v>
      </c>
      <c r="C3492" s="2">
        <v>16357.9885898</v>
      </c>
      <c r="D3492" s="2">
        <v>1.1455239092E7</v>
      </c>
      <c r="E3492" s="3" t="str">
        <f t="shared" si="1"/>
        <v>17</v>
      </c>
      <c r="F3492" s="5">
        <v>17.0</v>
      </c>
      <c r="G3492" s="3" t="s">
        <v>3514</v>
      </c>
      <c r="H3492" s="3" t="str">
        <f>VLOOKUP(F3492, prov_ccaa,4,FALSE)</f>
        <v>Cataluña</v>
      </c>
      <c r="I3492" s="3">
        <f>VLOOKUP(F3492, prov_ccaa,3,FALSE)</f>
        <v>9</v>
      </c>
      <c r="J3492" s="3" t="str">
        <f>VLOOKUP(F3492,prov_ccaa,2,FALSE)</f>
        <v>Girona</v>
      </c>
      <c r="K3492" s="3">
        <f>VLOOKUP(I3492,tasa,6,FALSE)</f>
        <v>0.1571453827</v>
      </c>
      <c r="L3492" s="6">
        <f t="shared" si="2"/>
        <v>128.2306323</v>
      </c>
    </row>
    <row r="3493" ht="14.25" customHeight="1">
      <c r="A3493" s="1" t="s">
        <v>3518</v>
      </c>
      <c r="B3493" s="2">
        <v>611.0</v>
      </c>
      <c r="C3493" s="2">
        <v>15314.8366326</v>
      </c>
      <c r="D3493" s="2">
        <v>9473811.23502</v>
      </c>
      <c r="E3493" s="3" t="str">
        <f t="shared" si="1"/>
        <v>17</v>
      </c>
      <c r="F3493" s="5">
        <v>17.0</v>
      </c>
      <c r="G3493" s="3" t="s">
        <v>3514</v>
      </c>
      <c r="H3493" s="3" t="str">
        <f>VLOOKUP(F3493, prov_ccaa,4,FALSE)</f>
        <v>Cataluña</v>
      </c>
      <c r="I3493" s="3">
        <f>VLOOKUP(F3493, prov_ccaa,3,FALSE)</f>
        <v>9</v>
      </c>
      <c r="J3493" s="3" t="str">
        <f>VLOOKUP(F3493,prov_ccaa,2,FALSE)</f>
        <v>Girona</v>
      </c>
      <c r="K3493" s="3">
        <f>VLOOKUP(I3493,tasa,6,FALSE)</f>
        <v>0.1571453827</v>
      </c>
      <c r="L3493" s="6">
        <f t="shared" si="2"/>
        <v>96.01582885</v>
      </c>
    </row>
    <row r="3494" ht="14.25" customHeight="1">
      <c r="A3494" s="1" t="s">
        <v>3519</v>
      </c>
      <c r="B3494" s="2">
        <v>1721.0</v>
      </c>
      <c r="C3494" s="2">
        <v>40728.2398803</v>
      </c>
      <c r="D3494" s="2">
        <v>4.43202910758E7</v>
      </c>
      <c r="E3494" s="3" t="str">
        <f t="shared" si="1"/>
        <v>17</v>
      </c>
      <c r="F3494" s="5">
        <v>17.0</v>
      </c>
      <c r="G3494" s="3" t="s">
        <v>3514</v>
      </c>
      <c r="H3494" s="3" t="str">
        <f>VLOOKUP(F3494, prov_ccaa,4,FALSE)</f>
        <v>Cataluña</v>
      </c>
      <c r="I3494" s="3">
        <f>VLOOKUP(F3494, prov_ccaa,3,FALSE)</f>
        <v>9</v>
      </c>
      <c r="J3494" s="3" t="str">
        <f>VLOOKUP(F3494,prov_ccaa,2,FALSE)</f>
        <v>Girona</v>
      </c>
      <c r="K3494" s="3">
        <f>VLOOKUP(I3494,tasa,6,FALSE)</f>
        <v>0.1571453827</v>
      </c>
      <c r="L3494" s="6">
        <f t="shared" si="2"/>
        <v>270.4472037</v>
      </c>
    </row>
    <row r="3495" ht="14.25" customHeight="1">
      <c r="A3495" s="1" t="s">
        <v>3520</v>
      </c>
      <c r="B3495" s="2">
        <v>2415.0</v>
      </c>
      <c r="C3495" s="2">
        <v>35294.8944066</v>
      </c>
      <c r="D3495" s="2">
        <v>4.03089496284E7</v>
      </c>
      <c r="E3495" s="3" t="str">
        <f t="shared" si="1"/>
        <v>17</v>
      </c>
      <c r="F3495" s="5">
        <v>17.0</v>
      </c>
      <c r="G3495" s="3" t="s">
        <v>3514</v>
      </c>
      <c r="H3495" s="3" t="str">
        <f>VLOOKUP(F3495, prov_ccaa,4,FALSE)</f>
        <v>Cataluña</v>
      </c>
      <c r="I3495" s="3">
        <f>VLOOKUP(F3495, prov_ccaa,3,FALSE)</f>
        <v>9</v>
      </c>
      <c r="J3495" s="3" t="str">
        <f>VLOOKUP(F3495,prov_ccaa,2,FALSE)</f>
        <v>Girona</v>
      </c>
      <c r="K3495" s="3">
        <f>VLOOKUP(I3495,tasa,6,FALSE)</f>
        <v>0.1571453827</v>
      </c>
      <c r="L3495" s="6">
        <f t="shared" si="2"/>
        <v>379.5060993</v>
      </c>
    </row>
    <row r="3496" ht="14.25" customHeight="1">
      <c r="A3496" s="1" t="s">
        <v>3521</v>
      </c>
      <c r="B3496" s="2">
        <v>5839.0</v>
      </c>
      <c r="C3496" s="2">
        <v>21604.7173818</v>
      </c>
      <c r="D3496" s="2">
        <v>1.64085388498E7</v>
      </c>
      <c r="E3496" s="3" t="str">
        <f t="shared" si="1"/>
        <v>17</v>
      </c>
      <c r="F3496" s="5">
        <v>17.0</v>
      </c>
      <c r="G3496" s="3" t="s">
        <v>3514</v>
      </c>
      <c r="H3496" s="3" t="str">
        <f>VLOOKUP(F3496, prov_ccaa,4,FALSE)</f>
        <v>Cataluña</v>
      </c>
      <c r="I3496" s="3">
        <f>VLOOKUP(F3496, prov_ccaa,3,FALSE)</f>
        <v>9</v>
      </c>
      <c r="J3496" s="3" t="str">
        <f>VLOOKUP(F3496,prov_ccaa,2,FALSE)</f>
        <v>Girona</v>
      </c>
      <c r="K3496" s="3">
        <f>VLOOKUP(I3496,tasa,6,FALSE)</f>
        <v>0.1571453827</v>
      </c>
      <c r="L3496" s="6">
        <f t="shared" si="2"/>
        <v>917.5718898</v>
      </c>
    </row>
    <row r="3497" ht="14.25" customHeight="1">
      <c r="A3497" s="1" t="s">
        <v>3522</v>
      </c>
      <c r="B3497" s="2">
        <v>5129.0</v>
      </c>
      <c r="C3497" s="2">
        <v>5053.94190107</v>
      </c>
      <c r="D3497" s="2">
        <v>853068.316025</v>
      </c>
      <c r="E3497" s="3" t="str">
        <f t="shared" si="1"/>
        <v>17</v>
      </c>
      <c r="F3497" s="5">
        <v>17.0</v>
      </c>
      <c r="G3497" s="3" t="s">
        <v>3514</v>
      </c>
      <c r="H3497" s="3" t="str">
        <f>VLOOKUP(F3497, prov_ccaa,4,FALSE)</f>
        <v>Cataluña</v>
      </c>
      <c r="I3497" s="3">
        <f>VLOOKUP(F3497, prov_ccaa,3,FALSE)</f>
        <v>9</v>
      </c>
      <c r="J3497" s="3" t="str">
        <f>VLOOKUP(F3497,prov_ccaa,2,FALSE)</f>
        <v>Girona</v>
      </c>
      <c r="K3497" s="3">
        <f>VLOOKUP(I3497,tasa,6,FALSE)</f>
        <v>0.1571453827</v>
      </c>
      <c r="L3497" s="6">
        <f t="shared" si="2"/>
        <v>805.9986681</v>
      </c>
    </row>
    <row r="3498" ht="14.25" customHeight="1">
      <c r="A3498" s="1" t="s">
        <v>3523</v>
      </c>
      <c r="B3498" s="2">
        <v>1398.0</v>
      </c>
      <c r="C3498" s="2">
        <v>56734.6624858</v>
      </c>
      <c r="D3498" s="2">
        <v>8.57381710814E7</v>
      </c>
      <c r="E3498" s="3" t="str">
        <f t="shared" si="1"/>
        <v>17</v>
      </c>
      <c r="F3498" s="5">
        <v>17.0</v>
      </c>
      <c r="G3498" s="3" t="s">
        <v>3514</v>
      </c>
      <c r="H3498" s="3" t="str">
        <f>VLOOKUP(F3498, prov_ccaa,4,FALSE)</f>
        <v>Cataluña</v>
      </c>
      <c r="I3498" s="3">
        <f>VLOOKUP(F3498, prov_ccaa,3,FALSE)</f>
        <v>9</v>
      </c>
      <c r="J3498" s="3" t="str">
        <f>VLOOKUP(F3498,prov_ccaa,2,FALSE)</f>
        <v>Girona</v>
      </c>
      <c r="K3498" s="3">
        <f>VLOOKUP(I3498,tasa,6,FALSE)</f>
        <v>0.1571453827</v>
      </c>
      <c r="L3498" s="6">
        <f t="shared" si="2"/>
        <v>219.6892451</v>
      </c>
    </row>
    <row r="3499" ht="14.25" customHeight="1">
      <c r="A3499" s="1" t="s">
        <v>3524</v>
      </c>
      <c r="B3499" s="2">
        <v>428.0</v>
      </c>
      <c r="C3499" s="2">
        <v>19648.431398</v>
      </c>
      <c r="D3499" s="2">
        <v>1.27754186343E7</v>
      </c>
      <c r="E3499" s="3" t="str">
        <f t="shared" si="1"/>
        <v>17</v>
      </c>
      <c r="F3499" s="5">
        <v>17.0</v>
      </c>
      <c r="G3499" s="3" t="s">
        <v>3514</v>
      </c>
      <c r="H3499" s="3" t="str">
        <f>VLOOKUP(F3499, prov_ccaa,4,FALSE)</f>
        <v>Cataluña</v>
      </c>
      <c r="I3499" s="3">
        <f>VLOOKUP(F3499, prov_ccaa,3,FALSE)</f>
        <v>9</v>
      </c>
      <c r="J3499" s="3" t="str">
        <f>VLOOKUP(F3499,prov_ccaa,2,FALSE)</f>
        <v>Girona</v>
      </c>
      <c r="K3499" s="3">
        <f>VLOOKUP(I3499,tasa,6,FALSE)</f>
        <v>0.1571453827</v>
      </c>
      <c r="L3499" s="6">
        <f t="shared" si="2"/>
        <v>67.25822381</v>
      </c>
    </row>
    <row r="3500" ht="14.25" customHeight="1">
      <c r="A3500" s="1" t="s">
        <v>3525</v>
      </c>
      <c r="B3500" s="2">
        <v>1063.0</v>
      </c>
      <c r="C3500" s="2">
        <v>14743.8703705</v>
      </c>
      <c r="D3500" s="2">
        <v>5900490.22207</v>
      </c>
      <c r="E3500" s="3" t="str">
        <f t="shared" si="1"/>
        <v>17</v>
      </c>
      <c r="F3500" s="5">
        <v>17.0</v>
      </c>
      <c r="G3500" s="3" t="s">
        <v>3514</v>
      </c>
      <c r="H3500" s="3" t="str">
        <f>VLOOKUP(F3500, prov_ccaa,4,FALSE)</f>
        <v>Cataluña</v>
      </c>
      <c r="I3500" s="3">
        <f>VLOOKUP(F3500, prov_ccaa,3,FALSE)</f>
        <v>9</v>
      </c>
      <c r="J3500" s="3" t="str">
        <f>VLOOKUP(F3500,prov_ccaa,2,FALSE)</f>
        <v>Girona</v>
      </c>
      <c r="K3500" s="3">
        <f>VLOOKUP(I3500,tasa,6,FALSE)</f>
        <v>0.1571453827</v>
      </c>
      <c r="L3500" s="6">
        <f t="shared" si="2"/>
        <v>167.0455418</v>
      </c>
    </row>
    <row r="3501" ht="14.25" customHeight="1">
      <c r="A3501" s="1" t="s">
        <v>3526</v>
      </c>
      <c r="B3501" s="2">
        <v>1684.0</v>
      </c>
      <c r="C3501" s="2">
        <v>18163.7733071</v>
      </c>
      <c r="D3501" s="2">
        <v>1.25146743158E7</v>
      </c>
      <c r="E3501" s="3" t="str">
        <f t="shared" si="1"/>
        <v>17</v>
      </c>
      <c r="F3501" s="5">
        <v>17.0</v>
      </c>
      <c r="G3501" s="3" t="s">
        <v>3514</v>
      </c>
      <c r="H3501" s="3" t="str">
        <f>VLOOKUP(F3501, prov_ccaa,4,FALSE)</f>
        <v>Cataluña</v>
      </c>
      <c r="I3501" s="3">
        <f>VLOOKUP(F3501, prov_ccaa,3,FALSE)</f>
        <v>9</v>
      </c>
      <c r="J3501" s="3" t="str">
        <f>VLOOKUP(F3501,prov_ccaa,2,FALSE)</f>
        <v>Girona</v>
      </c>
      <c r="K3501" s="3">
        <f>VLOOKUP(I3501,tasa,6,FALSE)</f>
        <v>0.1571453827</v>
      </c>
      <c r="L3501" s="6">
        <f t="shared" si="2"/>
        <v>264.6328245</v>
      </c>
    </row>
    <row r="3502" ht="14.25" customHeight="1">
      <c r="A3502" s="1" t="s">
        <v>3527</v>
      </c>
      <c r="B3502" s="2">
        <v>4229.0</v>
      </c>
      <c r="C3502" s="2">
        <v>31188.0805781</v>
      </c>
      <c r="D3502" s="2">
        <v>2.1235310073E7</v>
      </c>
      <c r="E3502" s="3" t="str">
        <f t="shared" si="1"/>
        <v>17</v>
      </c>
      <c r="F3502" s="5">
        <v>17.0</v>
      </c>
      <c r="G3502" s="3" t="s">
        <v>3514</v>
      </c>
      <c r="H3502" s="3" t="str">
        <f>VLOOKUP(F3502, prov_ccaa,4,FALSE)</f>
        <v>Cataluña</v>
      </c>
      <c r="I3502" s="3">
        <f>VLOOKUP(F3502, prov_ccaa,3,FALSE)</f>
        <v>9</v>
      </c>
      <c r="J3502" s="3" t="str">
        <f>VLOOKUP(F3502,prov_ccaa,2,FALSE)</f>
        <v>Girona</v>
      </c>
      <c r="K3502" s="3">
        <f>VLOOKUP(I3502,tasa,6,FALSE)</f>
        <v>0.1571453827</v>
      </c>
      <c r="L3502" s="6">
        <f t="shared" si="2"/>
        <v>664.5678236</v>
      </c>
    </row>
    <row r="3503" ht="14.25" customHeight="1">
      <c r="A3503" s="1" t="s">
        <v>3528</v>
      </c>
      <c r="B3503" s="2">
        <v>97.0</v>
      </c>
      <c r="C3503" s="2">
        <v>12786.812284</v>
      </c>
      <c r="D3503" s="2">
        <v>4857840.89048</v>
      </c>
      <c r="E3503" s="3" t="str">
        <f t="shared" si="1"/>
        <v>17</v>
      </c>
      <c r="F3503" s="5">
        <v>17.0</v>
      </c>
      <c r="G3503" s="3" t="s">
        <v>3514</v>
      </c>
      <c r="H3503" s="3" t="str">
        <f>VLOOKUP(F3503, prov_ccaa,4,FALSE)</f>
        <v>Cataluña</v>
      </c>
      <c r="I3503" s="3">
        <f>VLOOKUP(F3503, prov_ccaa,3,FALSE)</f>
        <v>9</v>
      </c>
      <c r="J3503" s="3" t="str">
        <f>VLOOKUP(F3503,prov_ccaa,2,FALSE)</f>
        <v>Girona</v>
      </c>
      <c r="K3503" s="3">
        <f>VLOOKUP(I3503,tasa,6,FALSE)</f>
        <v>0.1571453827</v>
      </c>
      <c r="L3503" s="6">
        <f t="shared" si="2"/>
        <v>15.24310213</v>
      </c>
    </row>
    <row r="3504" ht="14.25" customHeight="1">
      <c r="A3504" s="1" t="s">
        <v>3529</v>
      </c>
      <c r="B3504" s="2">
        <v>8437.0</v>
      </c>
      <c r="C3504" s="2">
        <v>12948.3138227</v>
      </c>
      <c r="D3504" s="2">
        <v>4882900.26134</v>
      </c>
      <c r="E3504" s="3" t="str">
        <f t="shared" si="1"/>
        <v>17</v>
      </c>
      <c r="F3504" s="5">
        <v>17.0</v>
      </c>
      <c r="G3504" s="3" t="s">
        <v>3514</v>
      </c>
      <c r="H3504" s="3" t="str">
        <f>VLOOKUP(F3504, prov_ccaa,4,FALSE)</f>
        <v>Cataluña</v>
      </c>
      <c r="I3504" s="3">
        <f>VLOOKUP(F3504, prov_ccaa,3,FALSE)</f>
        <v>9</v>
      </c>
      <c r="J3504" s="3" t="str">
        <f>VLOOKUP(F3504,prov_ccaa,2,FALSE)</f>
        <v>Girona</v>
      </c>
      <c r="K3504" s="3">
        <f>VLOOKUP(I3504,tasa,6,FALSE)</f>
        <v>0.1571453827</v>
      </c>
      <c r="L3504" s="6">
        <f t="shared" si="2"/>
        <v>1325.835594</v>
      </c>
    </row>
    <row r="3505" ht="14.25" customHeight="1">
      <c r="A3505" s="1" t="s">
        <v>3530</v>
      </c>
      <c r="B3505" s="2">
        <v>7545.0</v>
      </c>
      <c r="C3505" s="2">
        <v>7657.30048359</v>
      </c>
      <c r="D3505" s="2">
        <v>2853809.17887</v>
      </c>
      <c r="E3505" s="3" t="str">
        <f t="shared" si="1"/>
        <v>17</v>
      </c>
      <c r="F3505" s="5">
        <v>17.0</v>
      </c>
      <c r="G3505" s="3" t="s">
        <v>3514</v>
      </c>
      <c r="H3505" s="3" t="str">
        <f>VLOOKUP(F3505, prov_ccaa,4,FALSE)</f>
        <v>Cataluña</v>
      </c>
      <c r="I3505" s="3">
        <f>VLOOKUP(F3505, prov_ccaa,3,FALSE)</f>
        <v>9</v>
      </c>
      <c r="J3505" s="3" t="str">
        <f>VLOOKUP(F3505,prov_ccaa,2,FALSE)</f>
        <v>Girona</v>
      </c>
      <c r="K3505" s="3">
        <f>VLOOKUP(I3505,tasa,6,FALSE)</f>
        <v>0.1571453827</v>
      </c>
      <c r="L3505" s="6">
        <f t="shared" si="2"/>
        <v>1185.661913</v>
      </c>
    </row>
    <row r="3506" ht="14.25" customHeight="1">
      <c r="A3506" s="1" t="s">
        <v>3531</v>
      </c>
      <c r="B3506" s="2">
        <v>4510.0</v>
      </c>
      <c r="C3506" s="2">
        <v>10192.7375224</v>
      </c>
      <c r="D3506" s="2">
        <v>3315516.42756</v>
      </c>
      <c r="E3506" s="3" t="str">
        <f t="shared" si="1"/>
        <v>17</v>
      </c>
      <c r="F3506" s="5">
        <v>17.0</v>
      </c>
      <c r="G3506" s="3" t="s">
        <v>3514</v>
      </c>
      <c r="H3506" s="3" t="str">
        <f>VLOOKUP(F3506, prov_ccaa,4,FALSE)</f>
        <v>Cataluña</v>
      </c>
      <c r="I3506" s="3">
        <f>VLOOKUP(F3506, prov_ccaa,3,FALSE)</f>
        <v>9</v>
      </c>
      <c r="J3506" s="3" t="str">
        <f>VLOOKUP(F3506,prov_ccaa,2,FALSE)</f>
        <v>Girona</v>
      </c>
      <c r="K3506" s="3">
        <f>VLOOKUP(I3506,tasa,6,FALSE)</f>
        <v>0.1571453827</v>
      </c>
      <c r="L3506" s="6">
        <f t="shared" si="2"/>
        <v>708.7256761</v>
      </c>
    </row>
    <row r="3507" ht="14.25" customHeight="1">
      <c r="A3507" s="1" t="s">
        <v>3532</v>
      </c>
      <c r="B3507" s="2">
        <v>1053.0</v>
      </c>
      <c r="C3507" s="2">
        <v>19614.5442062</v>
      </c>
      <c r="D3507" s="2">
        <v>1.72425920488E7</v>
      </c>
      <c r="E3507" s="3" t="str">
        <f t="shared" si="1"/>
        <v>17</v>
      </c>
      <c r="F3507" s="5">
        <v>17.0</v>
      </c>
      <c r="G3507" s="3" t="s">
        <v>3514</v>
      </c>
      <c r="H3507" s="3" t="str">
        <f>VLOOKUP(F3507, prov_ccaa,4,FALSE)</f>
        <v>Cataluña</v>
      </c>
      <c r="I3507" s="3">
        <f>VLOOKUP(F3507, prov_ccaa,3,FALSE)</f>
        <v>9</v>
      </c>
      <c r="J3507" s="3" t="str">
        <f>VLOOKUP(F3507,prov_ccaa,2,FALSE)</f>
        <v>Girona</v>
      </c>
      <c r="K3507" s="3">
        <f>VLOOKUP(I3507,tasa,6,FALSE)</f>
        <v>0.1571453827</v>
      </c>
      <c r="L3507" s="6">
        <f t="shared" si="2"/>
        <v>165.474088</v>
      </c>
    </row>
    <row r="3508" ht="14.25" customHeight="1">
      <c r="A3508" s="1" t="s">
        <v>3533</v>
      </c>
      <c r="B3508" s="2">
        <v>727.0</v>
      </c>
      <c r="C3508" s="2">
        <v>18556.5768021</v>
      </c>
      <c r="D3508" s="2">
        <v>1.25459895824E7</v>
      </c>
      <c r="E3508" s="3" t="str">
        <f t="shared" si="1"/>
        <v>17</v>
      </c>
      <c r="F3508" s="5">
        <v>17.0</v>
      </c>
      <c r="G3508" s="3" t="s">
        <v>3514</v>
      </c>
      <c r="H3508" s="3" t="str">
        <f>VLOOKUP(F3508, prov_ccaa,4,FALSE)</f>
        <v>Cataluña</v>
      </c>
      <c r="I3508" s="3">
        <f>VLOOKUP(F3508, prov_ccaa,3,FALSE)</f>
        <v>9</v>
      </c>
      <c r="J3508" s="3" t="str">
        <f>VLOOKUP(F3508,prov_ccaa,2,FALSE)</f>
        <v>Girona</v>
      </c>
      <c r="K3508" s="3">
        <f>VLOOKUP(I3508,tasa,6,FALSE)</f>
        <v>0.1571453827</v>
      </c>
      <c r="L3508" s="6">
        <f t="shared" si="2"/>
        <v>114.2446932</v>
      </c>
    </row>
    <row r="3509" ht="14.25" customHeight="1">
      <c r="A3509" s="1" t="s">
        <v>3534</v>
      </c>
      <c r="B3509" s="2">
        <v>2512.0</v>
      </c>
      <c r="C3509" s="2">
        <v>10643.3765712</v>
      </c>
      <c r="D3509" s="2">
        <v>4790510.73226</v>
      </c>
      <c r="E3509" s="3" t="str">
        <f t="shared" si="1"/>
        <v>17</v>
      </c>
      <c r="F3509" s="5">
        <v>17.0</v>
      </c>
      <c r="G3509" s="3" t="s">
        <v>3514</v>
      </c>
      <c r="H3509" s="3" t="str">
        <f>VLOOKUP(F3509, prov_ccaa,4,FALSE)</f>
        <v>Cataluña</v>
      </c>
      <c r="I3509" s="3">
        <f>VLOOKUP(F3509, prov_ccaa,3,FALSE)</f>
        <v>9</v>
      </c>
      <c r="J3509" s="3" t="str">
        <f>VLOOKUP(F3509,prov_ccaa,2,FALSE)</f>
        <v>Girona</v>
      </c>
      <c r="K3509" s="3">
        <f>VLOOKUP(I3509,tasa,6,FALSE)</f>
        <v>0.1571453827</v>
      </c>
      <c r="L3509" s="6">
        <f t="shared" si="2"/>
        <v>394.7492014</v>
      </c>
    </row>
    <row r="3510" ht="14.25" customHeight="1">
      <c r="A3510" s="1" t="s">
        <v>3535</v>
      </c>
      <c r="B3510" s="2">
        <v>5171.0</v>
      </c>
      <c r="C3510" s="2">
        <v>29196.0996341</v>
      </c>
      <c r="D3510" s="2">
        <v>3.64880515618E7</v>
      </c>
      <c r="E3510" s="3" t="str">
        <f t="shared" si="1"/>
        <v>17</v>
      </c>
      <c r="F3510" s="5">
        <v>17.0</v>
      </c>
      <c r="G3510" s="3" t="s">
        <v>3514</v>
      </c>
      <c r="H3510" s="3" t="str">
        <f>VLOOKUP(F3510, prov_ccaa,4,FALSE)</f>
        <v>Cataluña</v>
      </c>
      <c r="I3510" s="3">
        <f>VLOOKUP(F3510, prov_ccaa,3,FALSE)</f>
        <v>9</v>
      </c>
      <c r="J3510" s="3" t="str">
        <f>VLOOKUP(F3510,prov_ccaa,2,FALSE)</f>
        <v>Girona</v>
      </c>
      <c r="K3510" s="3">
        <f>VLOOKUP(I3510,tasa,6,FALSE)</f>
        <v>0.1571453827</v>
      </c>
      <c r="L3510" s="6">
        <f t="shared" si="2"/>
        <v>812.5987741</v>
      </c>
    </row>
    <row r="3511" ht="14.25" customHeight="1">
      <c r="A3511" s="1" t="s">
        <v>3536</v>
      </c>
      <c r="B3511" s="2">
        <v>212.0</v>
      </c>
      <c r="C3511" s="2">
        <v>43780.918134</v>
      </c>
      <c r="D3511" s="2">
        <v>3.53781451376E7</v>
      </c>
      <c r="E3511" s="3" t="str">
        <f t="shared" si="1"/>
        <v>17</v>
      </c>
      <c r="F3511" s="5">
        <v>17.0</v>
      </c>
      <c r="G3511" s="3" t="s">
        <v>3514</v>
      </c>
      <c r="H3511" s="3" t="str">
        <f>VLOOKUP(F3511, prov_ccaa,4,FALSE)</f>
        <v>Cataluña</v>
      </c>
      <c r="I3511" s="3">
        <f>VLOOKUP(F3511, prov_ccaa,3,FALSE)</f>
        <v>9</v>
      </c>
      <c r="J3511" s="3" t="str">
        <f>VLOOKUP(F3511,prov_ccaa,2,FALSE)</f>
        <v>Girona</v>
      </c>
      <c r="K3511" s="3">
        <f>VLOOKUP(I3511,tasa,6,FALSE)</f>
        <v>0.1571453827</v>
      </c>
      <c r="L3511" s="6">
        <f t="shared" si="2"/>
        <v>33.31482114</v>
      </c>
    </row>
    <row r="3512" ht="14.25" customHeight="1">
      <c r="A3512" s="1" t="s">
        <v>3537</v>
      </c>
      <c r="B3512" s="2">
        <v>6107.0</v>
      </c>
      <c r="C3512" s="2">
        <v>14270.4228661</v>
      </c>
      <c r="D3512" s="2">
        <v>6894292.34702</v>
      </c>
      <c r="E3512" s="3" t="str">
        <f t="shared" si="1"/>
        <v>17</v>
      </c>
      <c r="F3512" s="5">
        <v>17.0</v>
      </c>
      <c r="G3512" s="3" t="s">
        <v>3514</v>
      </c>
      <c r="H3512" s="3" t="str">
        <f>VLOOKUP(F3512, prov_ccaa,4,FALSE)</f>
        <v>Cataluña</v>
      </c>
      <c r="I3512" s="3">
        <f>VLOOKUP(F3512, prov_ccaa,3,FALSE)</f>
        <v>9</v>
      </c>
      <c r="J3512" s="3" t="str">
        <f>VLOOKUP(F3512,prov_ccaa,2,FALSE)</f>
        <v>Girona</v>
      </c>
      <c r="K3512" s="3">
        <f>VLOOKUP(I3512,tasa,6,FALSE)</f>
        <v>0.1571453827</v>
      </c>
      <c r="L3512" s="6">
        <f t="shared" si="2"/>
        <v>959.6868524</v>
      </c>
    </row>
    <row r="3513" ht="14.25" customHeight="1">
      <c r="A3513" s="1" t="s">
        <v>3538</v>
      </c>
      <c r="B3513" s="2">
        <v>5257.0</v>
      </c>
      <c r="C3513" s="2">
        <v>18559.4224615</v>
      </c>
      <c r="D3513" s="2">
        <v>1.39481729298E7</v>
      </c>
      <c r="E3513" s="3" t="str">
        <f t="shared" si="1"/>
        <v>17</v>
      </c>
      <c r="F3513" s="5">
        <v>17.0</v>
      </c>
      <c r="G3513" s="3" t="s">
        <v>3514</v>
      </c>
      <c r="H3513" s="3" t="str">
        <f>VLOOKUP(F3513, prov_ccaa,4,FALSE)</f>
        <v>Cataluña</v>
      </c>
      <c r="I3513" s="3">
        <f>VLOOKUP(F3513, prov_ccaa,3,FALSE)</f>
        <v>9</v>
      </c>
      <c r="J3513" s="3" t="str">
        <f>VLOOKUP(F3513,prov_ccaa,2,FALSE)</f>
        <v>Girona</v>
      </c>
      <c r="K3513" s="3">
        <f>VLOOKUP(I3513,tasa,6,FALSE)</f>
        <v>0.1571453827</v>
      </c>
      <c r="L3513" s="6">
        <f t="shared" si="2"/>
        <v>826.113277</v>
      </c>
    </row>
    <row r="3514" ht="14.25" customHeight="1">
      <c r="A3514" s="1" t="s">
        <v>3539</v>
      </c>
      <c r="B3514" s="2">
        <v>9578.0</v>
      </c>
      <c r="C3514" s="2">
        <v>18245.277732</v>
      </c>
      <c r="D3514" s="2">
        <v>4129592.76243</v>
      </c>
      <c r="E3514" s="3" t="str">
        <f t="shared" si="1"/>
        <v>17</v>
      </c>
      <c r="F3514" s="5">
        <v>17.0</v>
      </c>
      <c r="G3514" s="3" t="s">
        <v>3514</v>
      </c>
      <c r="H3514" s="3" t="str">
        <f>VLOOKUP(F3514, prov_ccaa,4,FALSE)</f>
        <v>Cataluña</v>
      </c>
      <c r="I3514" s="3">
        <f>VLOOKUP(F3514, prov_ccaa,3,FALSE)</f>
        <v>9</v>
      </c>
      <c r="J3514" s="3" t="str">
        <f>VLOOKUP(F3514,prov_ccaa,2,FALSE)</f>
        <v>Girona</v>
      </c>
      <c r="K3514" s="3">
        <f>VLOOKUP(I3514,tasa,6,FALSE)</f>
        <v>0.1571453827</v>
      </c>
      <c r="L3514" s="6">
        <f t="shared" si="2"/>
        <v>1505.138476</v>
      </c>
    </row>
    <row r="3515" ht="14.25" customHeight="1">
      <c r="A3515" s="1" t="s">
        <v>3540</v>
      </c>
      <c r="B3515" s="2">
        <v>24703.0</v>
      </c>
      <c r="C3515" s="2">
        <v>10064.5928823</v>
      </c>
      <c r="D3515" s="2">
        <v>3281871.28389</v>
      </c>
      <c r="E3515" s="3" t="str">
        <f t="shared" si="1"/>
        <v>17</v>
      </c>
      <c r="F3515" s="5">
        <v>17.0</v>
      </c>
      <c r="G3515" s="3" t="s">
        <v>3514</v>
      </c>
      <c r="H3515" s="3" t="str">
        <f>VLOOKUP(F3515, prov_ccaa,4,FALSE)</f>
        <v>Cataluña</v>
      </c>
      <c r="I3515" s="3">
        <f>VLOOKUP(F3515, prov_ccaa,3,FALSE)</f>
        <v>9</v>
      </c>
      <c r="J3515" s="3" t="str">
        <f>VLOOKUP(F3515,prov_ccaa,2,FALSE)</f>
        <v>Girona</v>
      </c>
      <c r="K3515" s="3">
        <f>VLOOKUP(I3515,tasa,6,FALSE)</f>
        <v>0.1571453827</v>
      </c>
      <c r="L3515" s="6">
        <f t="shared" si="2"/>
        <v>3881.96239</v>
      </c>
    </row>
    <row r="3516" ht="14.25" customHeight="1">
      <c r="A3516" s="1" t="s">
        <v>3541</v>
      </c>
      <c r="B3516" s="2">
        <v>7236.0</v>
      </c>
      <c r="C3516" s="2">
        <v>17681.7440489</v>
      </c>
      <c r="D3516" s="2">
        <v>1.06404936662E7</v>
      </c>
      <c r="E3516" s="3" t="str">
        <f t="shared" si="1"/>
        <v>17</v>
      </c>
      <c r="F3516" s="5">
        <v>17.0</v>
      </c>
      <c r="G3516" s="3" t="s">
        <v>3514</v>
      </c>
      <c r="H3516" s="3" t="str">
        <f>VLOOKUP(F3516, prov_ccaa,4,FALSE)</f>
        <v>Cataluña</v>
      </c>
      <c r="I3516" s="3">
        <f>VLOOKUP(F3516, prov_ccaa,3,FALSE)</f>
        <v>9</v>
      </c>
      <c r="J3516" s="3" t="str">
        <f>VLOOKUP(F3516,prov_ccaa,2,FALSE)</f>
        <v>Girona</v>
      </c>
      <c r="K3516" s="3">
        <f>VLOOKUP(I3516,tasa,6,FALSE)</f>
        <v>0.1571453827</v>
      </c>
      <c r="L3516" s="6">
        <f t="shared" si="2"/>
        <v>1137.103989</v>
      </c>
    </row>
    <row r="3517" ht="14.25" customHeight="1">
      <c r="A3517" s="1" t="s">
        <v>3542</v>
      </c>
      <c r="B3517" s="2">
        <v>508.0</v>
      </c>
      <c r="C3517" s="2">
        <v>17740.0681654</v>
      </c>
      <c r="D3517" s="2">
        <v>1.0657356083E7</v>
      </c>
      <c r="E3517" s="3" t="str">
        <f t="shared" si="1"/>
        <v>17</v>
      </c>
      <c r="F3517" s="5">
        <v>17.0</v>
      </c>
      <c r="G3517" s="3" t="s">
        <v>3514</v>
      </c>
      <c r="H3517" s="3" t="str">
        <f>VLOOKUP(F3517, prov_ccaa,4,FALSE)</f>
        <v>Cataluña</v>
      </c>
      <c r="I3517" s="3">
        <f>VLOOKUP(F3517, prov_ccaa,3,FALSE)</f>
        <v>9</v>
      </c>
      <c r="J3517" s="3" t="str">
        <f>VLOOKUP(F3517,prov_ccaa,2,FALSE)</f>
        <v>Girona</v>
      </c>
      <c r="K3517" s="3">
        <f>VLOOKUP(I3517,tasa,6,FALSE)</f>
        <v>0.1571453827</v>
      </c>
      <c r="L3517" s="6">
        <f t="shared" si="2"/>
        <v>79.82985443</v>
      </c>
    </row>
    <row r="3518" ht="14.25" customHeight="1">
      <c r="A3518" s="1" t="s">
        <v>3543</v>
      </c>
      <c r="B3518" s="2">
        <v>1794.0</v>
      </c>
      <c r="C3518" s="2">
        <v>14230.2655415</v>
      </c>
      <c r="D3518" s="2">
        <v>7373661.24138</v>
      </c>
      <c r="E3518" s="3" t="str">
        <f t="shared" si="1"/>
        <v>17</v>
      </c>
      <c r="F3518" s="5">
        <v>17.0</v>
      </c>
      <c r="G3518" s="3" t="s">
        <v>3514</v>
      </c>
      <c r="H3518" s="3" t="str">
        <f>VLOOKUP(F3518, prov_ccaa,4,FALSE)</f>
        <v>Cataluña</v>
      </c>
      <c r="I3518" s="3">
        <f>VLOOKUP(F3518, prov_ccaa,3,FALSE)</f>
        <v>9</v>
      </c>
      <c r="J3518" s="3" t="str">
        <f>VLOOKUP(F3518,prov_ccaa,2,FALSE)</f>
        <v>Girona</v>
      </c>
      <c r="K3518" s="3">
        <f>VLOOKUP(I3518,tasa,6,FALSE)</f>
        <v>0.1571453827</v>
      </c>
      <c r="L3518" s="6">
        <f t="shared" si="2"/>
        <v>281.9188166</v>
      </c>
    </row>
    <row r="3519" ht="14.25" customHeight="1">
      <c r="A3519" s="1" t="s">
        <v>3544</v>
      </c>
      <c r="B3519" s="2">
        <v>795.0</v>
      </c>
      <c r="C3519" s="2">
        <v>13763.4756618</v>
      </c>
      <c r="D3519" s="2">
        <v>9536230.24945</v>
      </c>
      <c r="E3519" s="3" t="str">
        <f t="shared" si="1"/>
        <v>17</v>
      </c>
      <c r="F3519" s="5">
        <v>17.0</v>
      </c>
      <c r="G3519" s="3" t="s">
        <v>3514</v>
      </c>
      <c r="H3519" s="3" t="str">
        <f>VLOOKUP(F3519, prov_ccaa,4,FALSE)</f>
        <v>Cataluña</v>
      </c>
      <c r="I3519" s="3">
        <f>VLOOKUP(F3519, prov_ccaa,3,FALSE)</f>
        <v>9</v>
      </c>
      <c r="J3519" s="3" t="str">
        <f>VLOOKUP(F3519,prov_ccaa,2,FALSE)</f>
        <v>Girona</v>
      </c>
      <c r="K3519" s="3">
        <f>VLOOKUP(I3519,tasa,6,FALSE)</f>
        <v>0.1571453827</v>
      </c>
      <c r="L3519" s="6">
        <f t="shared" si="2"/>
        <v>124.9305793</v>
      </c>
    </row>
    <row r="3520" ht="14.25" customHeight="1">
      <c r="A3520" s="1" t="s">
        <v>3545</v>
      </c>
      <c r="B3520" s="2">
        <v>3892.0</v>
      </c>
      <c r="C3520" s="2">
        <v>12689.9420434</v>
      </c>
      <c r="D3520" s="2">
        <v>5033433.17783</v>
      </c>
      <c r="E3520" s="3" t="str">
        <f t="shared" si="1"/>
        <v>17</v>
      </c>
      <c r="F3520" s="5">
        <v>17.0</v>
      </c>
      <c r="G3520" s="3" t="s">
        <v>3514</v>
      </c>
      <c r="H3520" s="3" t="str">
        <f>VLOOKUP(F3520, prov_ccaa,4,FALSE)</f>
        <v>Cataluña</v>
      </c>
      <c r="I3520" s="3">
        <f>VLOOKUP(F3520, prov_ccaa,3,FALSE)</f>
        <v>9</v>
      </c>
      <c r="J3520" s="3" t="str">
        <f>VLOOKUP(F3520,prov_ccaa,2,FALSE)</f>
        <v>Girona</v>
      </c>
      <c r="K3520" s="3">
        <f>VLOOKUP(I3520,tasa,6,FALSE)</f>
        <v>0.1571453827</v>
      </c>
      <c r="L3520" s="6">
        <f t="shared" si="2"/>
        <v>611.6098296</v>
      </c>
    </row>
    <row r="3521" ht="14.25" customHeight="1">
      <c r="A3521" s="1" t="s">
        <v>3546</v>
      </c>
      <c r="B3521" s="2">
        <v>398.0</v>
      </c>
      <c r="C3521" s="2">
        <v>29734.9323754</v>
      </c>
      <c r="D3521" s="2">
        <v>3.68122112498E7</v>
      </c>
      <c r="E3521" s="3" t="str">
        <f t="shared" si="1"/>
        <v>17</v>
      </c>
      <c r="F3521" s="5">
        <v>17.0</v>
      </c>
      <c r="G3521" s="3" t="s">
        <v>3514</v>
      </c>
      <c r="H3521" s="3" t="str">
        <f>VLOOKUP(F3521, prov_ccaa,4,FALSE)</f>
        <v>Cataluña</v>
      </c>
      <c r="I3521" s="3">
        <f>VLOOKUP(F3521, prov_ccaa,3,FALSE)</f>
        <v>9</v>
      </c>
      <c r="J3521" s="3" t="str">
        <f>VLOOKUP(F3521,prov_ccaa,2,FALSE)</f>
        <v>Girona</v>
      </c>
      <c r="K3521" s="3">
        <f>VLOOKUP(I3521,tasa,6,FALSE)</f>
        <v>0.1571453827</v>
      </c>
      <c r="L3521" s="6">
        <f t="shared" si="2"/>
        <v>62.54386233</v>
      </c>
    </row>
    <row r="3522" ht="14.25" customHeight="1">
      <c r="A3522" s="1" t="s">
        <v>3547</v>
      </c>
      <c r="B3522" s="2">
        <v>262.0</v>
      </c>
      <c r="C3522" s="2">
        <v>16121.7747631</v>
      </c>
      <c r="D3522" s="2">
        <v>1.09342191137E7</v>
      </c>
      <c r="E3522" s="3" t="str">
        <f t="shared" si="1"/>
        <v>17</v>
      </c>
      <c r="F3522" s="5">
        <v>17.0</v>
      </c>
      <c r="G3522" s="3" t="s">
        <v>3514</v>
      </c>
      <c r="H3522" s="3" t="str">
        <f>VLOOKUP(F3522, prov_ccaa,4,FALSE)</f>
        <v>Cataluña</v>
      </c>
      <c r="I3522" s="3">
        <f>VLOOKUP(F3522, prov_ccaa,3,FALSE)</f>
        <v>9</v>
      </c>
      <c r="J3522" s="3" t="str">
        <f>VLOOKUP(F3522,prov_ccaa,2,FALSE)</f>
        <v>Girona</v>
      </c>
      <c r="K3522" s="3">
        <f>VLOOKUP(I3522,tasa,6,FALSE)</f>
        <v>0.1571453827</v>
      </c>
      <c r="L3522" s="6">
        <f t="shared" si="2"/>
        <v>41.17209028</v>
      </c>
    </row>
    <row r="3523" ht="14.25" customHeight="1">
      <c r="A3523" s="1" t="s">
        <v>3548</v>
      </c>
      <c r="B3523" s="2">
        <v>938.0</v>
      </c>
      <c r="C3523" s="2">
        <v>18054.1817881</v>
      </c>
      <c r="D3523" s="2">
        <v>1.50292382768E7</v>
      </c>
      <c r="E3523" s="3" t="str">
        <f t="shared" si="1"/>
        <v>17</v>
      </c>
      <c r="F3523" s="5">
        <v>17.0</v>
      </c>
      <c r="G3523" s="3" t="s">
        <v>3514</v>
      </c>
      <c r="H3523" s="3" t="str">
        <f>VLOOKUP(F3523, prov_ccaa,4,FALSE)</f>
        <v>Cataluña</v>
      </c>
      <c r="I3523" s="3">
        <f>VLOOKUP(F3523, prov_ccaa,3,FALSE)</f>
        <v>9</v>
      </c>
      <c r="J3523" s="3" t="str">
        <f>VLOOKUP(F3523,prov_ccaa,2,FALSE)</f>
        <v>Girona</v>
      </c>
      <c r="K3523" s="3">
        <f>VLOOKUP(I3523,tasa,6,FALSE)</f>
        <v>0.1571453827</v>
      </c>
      <c r="L3523" s="6">
        <f t="shared" si="2"/>
        <v>147.402369</v>
      </c>
    </row>
    <row r="3524" ht="14.25" customHeight="1">
      <c r="A3524" s="1" t="s">
        <v>3549</v>
      </c>
      <c r="B3524" s="2">
        <v>276.0</v>
      </c>
      <c r="C3524" s="2">
        <v>54520.5240025</v>
      </c>
      <c r="D3524" s="2">
        <v>5.60433337868E7</v>
      </c>
      <c r="E3524" s="3" t="str">
        <f t="shared" si="1"/>
        <v>17</v>
      </c>
      <c r="F3524" s="5">
        <v>17.0</v>
      </c>
      <c r="G3524" s="3" t="s">
        <v>3514</v>
      </c>
      <c r="H3524" s="3" t="str">
        <f>VLOOKUP(F3524, prov_ccaa,4,FALSE)</f>
        <v>Cataluña</v>
      </c>
      <c r="I3524" s="3">
        <f>VLOOKUP(F3524, prov_ccaa,3,FALSE)</f>
        <v>9</v>
      </c>
      <c r="J3524" s="3" t="str">
        <f>VLOOKUP(F3524,prov_ccaa,2,FALSE)</f>
        <v>Girona</v>
      </c>
      <c r="K3524" s="3">
        <f>VLOOKUP(I3524,tasa,6,FALSE)</f>
        <v>0.1571453827</v>
      </c>
      <c r="L3524" s="6">
        <f t="shared" si="2"/>
        <v>43.37212564</v>
      </c>
    </row>
    <row r="3525" ht="14.25" customHeight="1">
      <c r="A3525" s="1" t="s">
        <v>3550</v>
      </c>
      <c r="B3525" s="2">
        <v>2916.0</v>
      </c>
      <c r="C3525" s="2">
        <v>54545.0440851</v>
      </c>
      <c r="D3525" s="2">
        <v>2.66813054587E7</v>
      </c>
      <c r="E3525" s="3" t="str">
        <f t="shared" si="1"/>
        <v>17</v>
      </c>
      <c r="F3525" s="5">
        <v>17.0</v>
      </c>
      <c r="G3525" s="3" t="s">
        <v>3514</v>
      </c>
      <c r="H3525" s="3" t="str">
        <f>VLOOKUP(F3525, prov_ccaa,4,FALSE)</f>
        <v>Cataluña</v>
      </c>
      <c r="I3525" s="3">
        <f>VLOOKUP(F3525, prov_ccaa,3,FALSE)</f>
        <v>9</v>
      </c>
      <c r="J3525" s="3" t="str">
        <f>VLOOKUP(F3525,prov_ccaa,2,FALSE)</f>
        <v>Girona</v>
      </c>
      <c r="K3525" s="3">
        <f>VLOOKUP(I3525,tasa,6,FALSE)</f>
        <v>0.1571453827</v>
      </c>
      <c r="L3525" s="6">
        <f t="shared" si="2"/>
        <v>458.2359361</v>
      </c>
    </row>
    <row r="3526" ht="14.25" customHeight="1">
      <c r="A3526" s="1" t="s">
        <v>3551</v>
      </c>
      <c r="B3526" s="2">
        <v>8391.0</v>
      </c>
      <c r="C3526" s="2">
        <v>48107.197351</v>
      </c>
      <c r="D3526" s="2">
        <v>5.7560770535E7</v>
      </c>
      <c r="E3526" s="3" t="str">
        <f t="shared" si="1"/>
        <v>17</v>
      </c>
      <c r="F3526" s="5">
        <v>17.0</v>
      </c>
      <c r="G3526" s="3" t="s">
        <v>3514</v>
      </c>
      <c r="H3526" s="3" t="str">
        <f>VLOOKUP(F3526, prov_ccaa,4,FALSE)</f>
        <v>Cataluña</v>
      </c>
      <c r="I3526" s="3">
        <f>VLOOKUP(F3526, prov_ccaa,3,FALSE)</f>
        <v>9</v>
      </c>
      <c r="J3526" s="3" t="str">
        <f>VLOOKUP(F3526,prov_ccaa,2,FALSE)</f>
        <v>Girona</v>
      </c>
      <c r="K3526" s="3">
        <f>VLOOKUP(I3526,tasa,6,FALSE)</f>
        <v>0.1571453827</v>
      </c>
      <c r="L3526" s="6">
        <f t="shared" si="2"/>
        <v>1318.606907</v>
      </c>
    </row>
    <row r="3527" ht="14.25" customHeight="1">
      <c r="A3527" s="1" t="s">
        <v>3552</v>
      </c>
      <c r="B3527" s="2">
        <v>12004.0</v>
      </c>
      <c r="C3527" s="2">
        <v>30598.3416716</v>
      </c>
      <c r="D3527" s="2">
        <v>3.39600025049E7</v>
      </c>
      <c r="E3527" s="3" t="str">
        <f t="shared" si="1"/>
        <v>17</v>
      </c>
      <c r="F3527" s="5">
        <v>17.0</v>
      </c>
      <c r="G3527" s="3" t="s">
        <v>3514</v>
      </c>
      <c r="H3527" s="3" t="str">
        <f>VLOOKUP(F3527, prov_ccaa,4,FALSE)</f>
        <v>Cataluña</v>
      </c>
      <c r="I3527" s="3">
        <f>VLOOKUP(F3527, prov_ccaa,3,FALSE)</f>
        <v>9</v>
      </c>
      <c r="J3527" s="3" t="str">
        <f>VLOOKUP(F3527,prov_ccaa,2,FALSE)</f>
        <v>Girona</v>
      </c>
      <c r="K3527" s="3">
        <f>VLOOKUP(I3527,tasa,6,FALSE)</f>
        <v>0.1571453827</v>
      </c>
      <c r="L3527" s="6">
        <f t="shared" si="2"/>
        <v>1886.373174</v>
      </c>
    </row>
    <row r="3528" ht="14.25" customHeight="1">
      <c r="A3528" s="1" t="s">
        <v>3553</v>
      </c>
      <c r="B3528" s="2">
        <v>718.0</v>
      </c>
      <c r="C3528" s="2">
        <v>17713.0686267</v>
      </c>
      <c r="D3528" s="2">
        <v>1.53386124094E7</v>
      </c>
      <c r="E3528" s="3" t="str">
        <f t="shared" si="1"/>
        <v>17</v>
      </c>
      <c r="F3528" s="5">
        <v>17.0</v>
      </c>
      <c r="G3528" s="3" t="s">
        <v>3514</v>
      </c>
      <c r="H3528" s="3" t="str">
        <f>VLOOKUP(F3528, prov_ccaa,4,FALSE)</f>
        <v>Cataluña</v>
      </c>
      <c r="I3528" s="3">
        <f>VLOOKUP(F3528, prov_ccaa,3,FALSE)</f>
        <v>9</v>
      </c>
      <c r="J3528" s="3" t="str">
        <f>VLOOKUP(F3528,prov_ccaa,2,FALSE)</f>
        <v>Girona</v>
      </c>
      <c r="K3528" s="3">
        <f>VLOOKUP(I3528,tasa,6,FALSE)</f>
        <v>0.1571453827</v>
      </c>
      <c r="L3528" s="6">
        <f t="shared" si="2"/>
        <v>112.8303848</v>
      </c>
    </row>
    <row r="3529" ht="14.25" customHeight="1">
      <c r="A3529" s="1" t="s">
        <v>3554</v>
      </c>
      <c r="B3529" s="2">
        <v>3215.0</v>
      </c>
      <c r="C3529" s="2">
        <v>28844.5803776</v>
      </c>
      <c r="D3529" s="2">
        <v>3.32329688984E7</v>
      </c>
      <c r="E3529" s="3" t="str">
        <f t="shared" si="1"/>
        <v>17</v>
      </c>
      <c r="F3529" s="5">
        <v>17.0</v>
      </c>
      <c r="G3529" s="3" t="s">
        <v>3514</v>
      </c>
      <c r="H3529" s="3" t="str">
        <f>VLOOKUP(F3529, prov_ccaa,4,FALSE)</f>
        <v>Cataluña</v>
      </c>
      <c r="I3529" s="3">
        <f>VLOOKUP(F3529, prov_ccaa,3,FALSE)</f>
        <v>9</v>
      </c>
      <c r="J3529" s="3" t="str">
        <f>VLOOKUP(F3529,prov_ccaa,2,FALSE)</f>
        <v>Girona</v>
      </c>
      <c r="K3529" s="3">
        <f>VLOOKUP(I3529,tasa,6,FALSE)</f>
        <v>0.1571453827</v>
      </c>
      <c r="L3529" s="6">
        <f t="shared" si="2"/>
        <v>505.2224055</v>
      </c>
    </row>
    <row r="3530" ht="14.25" customHeight="1">
      <c r="A3530" s="1" t="s">
        <v>3555</v>
      </c>
      <c r="B3530" s="2">
        <v>165.0</v>
      </c>
      <c r="C3530" s="2">
        <v>21237.242502</v>
      </c>
      <c r="D3530" s="2">
        <v>1.9051941993E7</v>
      </c>
      <c r="E3530" s="3" t="str">
        <f t="shared" si="1"/>
        <v>17</v>
      </c>
      <c r="F3530" s="5">
        <v>17.0</v>
      </c>
      <c r="G3530" s="3" t="s">
        <v>3514</v>
      </c>
      <c r="H3530" s="3" t="str">
        <f>VLOOKUP(F3530, prov_ccaa,4,FALSE)</f>
        <v>Cataluña</v>
      </c>
      <c r="I3530" s="3">
        <f>VLOOKUP(F3530, prov_ccaa,3,FALSE)</f>
        <v>9</v>
      </c>
      <c r="J3530" s="3" t="str">
        <f>VLOOKUP(F3530,prov_ccaa,2,FALSE)</f>
        <v>Girona</v>
      </c>
      <c r="K3530" s="3">
        <f>VLOOKUP(I3530,tasa,6,FALSE)</f>
        <v>0.1571453827</v>
      </c>
      <c r="L3530" s="6">
        <f t="shared" si="2"/>
        <v>25.92898815</v>
      </c>
    </row>
    <row r="3531" ht="14.25" customHeight="1">
      <c r="A3531" s="1" t="s">
        <v>3556</v>
      </c>
      <c r="B3531" s="2">
        <v>534.0</v>
      </c>
      <c r="C3531" s="2">
        <v>13520.2049656</v>
      </c>
      <c r="D3531" s="2">
        <v>8432484.26451</v>
      </c>
      <c r="E3531" s="3" t="str">
        <f t="shared" si="1"/>
        <v>17</v>
      </c>
      <c r="F3531" s="5">
        <v>17.0</v>
      </c>
      <c r="G3531" s="3" t="s">
        <v>3514</v>
      </c>
      <c r="H3531" s="3" t="str">
        <f>VLOOKUP(F3531, prov_ccaa,4,FALSE)</f>
        <v>Cataluña</v>
      </c>
      <c r="I3531" s="3">
        <f>VLOOKUP(F3531, prov_ccaa,3,FALSE)</f>
        <v>9</v>
      </c>
      <c r="J3531" s="3" t="str">
        <f>VLOOKUP(F3531,prov_ccaa,2,FALSE)</f>
        <v>Girona</v>
      </c>
      <c r="K3531" s="3">
        <f>VLOOKUP(I3531,tasa,6,FALSE)</f>
        <v>0.1571453827</v>
      </c>
      <c r="L3531" s="6">
        <f t="shared" si="2"/>
        <v>83.91563438</v>
      </c>
    </row>
    <row r="3532" ht="14.25" customHeight="1">
      <c r="A3532" s="1" t="s">
        <v>3557</v>
      </c>
      <c r="B3532" s="2">
        <v>2487.0</v>
      </c>
      <c r="C3532" s="2">
        <v>79756.0158225</v>
      </c>
      <c r="D3532" s="2">
        <v>1.04074256645E8</v>
      </c>
      <c r="E3532" s="3" t="str">
        <f t="shared" si="1"/>
        <v>17</v>
      </c>
      <c r="F3532" s="5">
        <v>17.0</v>
      </c>
      <c r="G3532" s="3" t="s">
        <v>3514</v>
      </c>
      <c r="H3532" s="3" t="str">
        <f>VLOOKUP(F3532, prov_ccaa,4,FALSE)</f>
        <v>Cataluña</v>
      </c>
      <c r="I3532" s="3">
        <f>VLOOKUP(F3532, prov_ccaa,3,FALSE)</f>
        <v>9</v>
      </c>
      <c r="J3532" s="3" t="str">
        <f>VLOOKUP(F3532,prov_ccaa,2,FALSE)</f>
        <v>Girona</v>
      </c>
      <c r="K3532" s="3">
        <f>VLOOKUP(I3532,tasa,6,FALSE)</f>
        <v>0.1571453827</v>
      </c>
      <c r="L3532" s="6">
        <f t="shared" si="2"/>
        <v>390.8205669</v>
      </c>
    </row>
    <row r="3533" ht="14.25" customHeight="1">
      <c r="A3533" s="1" t="s">
        <v>3558</v>
      </c>
      <c r="B3533" s="2">
        <v>740.0</v>
      </c>
      <c r="C3533" s="2">
        <v>30395.3427145</v>
      </c>
      <c r="D3533" s="2">
        <v>4.49172060956E7</v>
      </c>
      <c r="E3533" s="3" t="str">
        <f t="shared" si="1"/>
        <v>17</v>
      </c>
      <c r="F3533" s="5">
        <v>17.0</v>
      </c>
      <c r="G3533" s="3" t="s">
        <v>3514</v>
      </c>
      <c r="H3533" s="3" t="str">
        <f>VLOOKUP(F3533, prov_ccaa,4,FALSE)</f>
        <v>Cataluña</v>
      </c>
      <c r="I3533" s="3">
        <f>VLOOKUP(F3533, prov_ccaa,3,FALSE)</f>
        <v>9</v>
      </c>
      <c r="J3533" s="3" t="str">
        <f>VLOOKUP(F3533,prov_ccaa,2,FALSE)</f>
        <v>Girona</v>
      </c>
      <c r="K3533" s="3">
        <f>VLOOKUP(I3533,tasa,6,FALSE)</f>
        <v>0.1571453827</v>
      </c>
      <c r="L3533" s="6">
        <f t="shared" si="2"/>
        <v>116.2875832</v>
      </c>
    </row>
    <row r="3534" ht="14.25" customHeight="1">
      <c r="A3534" s="1" t="s">
        <v>3559</v>
      </c>
      <c r="B3534" s="2">
        <v>326.0</v>
      </c>
      <c r="C3534" s="2">
        <v>18612.710608</v>
      </c>
      <c r="D3534" s="2">
        <v>1.95694610974E7</v>
      </c>
      <c r="E3534" s="3" t="str">
        <f t="shared" si="1"/>
        <v>17</v>
      </c>
      <c r="F3534" s="5">
        <v>17.0</v>
      </c>
      <c r="G3534" s="3" t="s">
        <v>3514</v>
      </c>
      <c r="H3534" s="3" t="str">
        <f>VLOOKUP(F3534, prov_ccaa,4,FALSE)</f>
        <v>Cataluña</v>
      </c>
      <c r="I3534" s="3">
        <f>VLOOKUP(F3534, prov_ccaa,3,FALSE)</f>
        <v>9</v>
      </c>
      <c r="J3534" s="3" t="str">
        <f>VLOOKUP(F3534,prov_ccaa,2,FALSE)</f>
        <v>Girona</v>
      </c>
      <c r="K3534" s="3">
        <f>VLOOKUP(I3534,tasa,6,FALSE)</f>
        <v>0.1571453827</v>
      </c>
      <c r="L3534" s="6">
        <f t="shared" si="2"/>
        <v>51.22939477</v>
      </c>
    </row>
    <row r="3535" ht="14.25" customHeight="1">
      <c r="A3535" s="1" t="s">
        <v>3560</v>
      </c>
      <c r="B3535" s="2">
        <v>665.0</v>
      </c>
      <c r="C3535" s="2">
        <v>26642.5405107</v>
      </c>
      <c r="D3535" s="2">
        <v>2.66627323128E7</v>
      </c>
      <c r="E3535" s="3" t="str">
        <f t="shared" si="1"/>
        <v>17</v>
      </c>
      <c r="F3535" s="5">
        <v>17.0</v>
      </c>
      <c r="G3535" s="3" t="s">
        <v>3514</v>
      </c>
      <c r="H3535" s="3" t="str">
        <f>VLOOKUP(F3535, prov_ccaa,4,FALSE)</f>
        <v>Cataluña</v>
      </c>
      <c r="I3535" s="3">
        <f>VLOOKUP(F3535, prov_ccaa,3,FALSE)</f>
        <v>9</v>
      </c>
      <c r="J3535" s="3" t="str">
        <f>VLOOKUP(F3535,prov_ccaa,2,FALSE)</f>
        <v>Girona</v>
      </c>
      <c r="K3535" s="3">
        <f>VLOOKUP(I3535,tasa,6,FALSE)</f>
        <v>0.1571453827</v>
      </c>
      <c r="L3535" s="6">
        <f t="shared" si="2"/>
        <v>104.5016795</v>
      </c>
    </row>
    <row r="3536" ht="14.25" customHeight="1">
      <c r="A3536" s="1" t="s">
        <v>3561</v>
      </c>
      <c r="B3536" s="2">
        <v>197.0</v>
      </c>
      <c r="C3536" s="2">
        <v>44625.4955362</v>
      </c>
      <c r="D3536" s="2">
        <v>9.43023483519E7</v>
      </c>
      <c r="E3536" s="3" t="str">
        <f t="shared" si="1"/>
        <v>17</v>
      </c>
      <c r="F3536" s="5">
        <v>17.0</v>
      </c>
      <c r="G3536" s="3" t="s">
        <v>3514</v>
      </c>
      <c r="H3536" s="3" t="str">
        <f>VLOOKUP(F3536, prov_ccaa,4,FALSE)</f>
        <v>Cataluña</v>
      </c>
      <c r="I3536" s="3">
        <f>VLOOKUP(F3536, prov_ccaa,3,FALSE)</f>
        <v>9</v>
      </c>
      <c r="J3536" s="3" t="str">
        <f>VLOOKUP(F3536,prov_ccaa,2,FALSE)</f>
        <v>Girona</v>
      </c>
      <c r="K3536" s="3">
        <f>VLOOKUP(I3536,tasa,6,FALSE)</f>
        <v>0.1571453827</v>
      </c>
      <c r="L3536" s="6">
        <f t="shared" si="2"/>
        <v>30.9576404</v>
      </c>
    </row>
    <row r="3537" ht="14.25" customHeight="1">
      <c r="A3537" s="1" t="s">
        <v>3562</v>
      </c>
      <c r="B3537" s="2">
        <v>4029.0</v>
      </c>
      <c r="C3537" s="2">
        <v>24377.9177913</v>
      </c>
      <c r="D3537" s="2">
        <v>2.77225067666E7</v>
      </c>
      <c r="E3537" s="3" t="str">
        <f t="shared" si="1"/>
        <v>17</v>
      </c>
      <c r="F3537" s="5">
        <v>17.0</v>
      </c>
      <c r="G3537" s="3" t="s">
        <v>3514</v>
      </c>
      <c r="H3537" s="3" t="str">
        <f>VLOOKUP(F3537, prov_ccaa,4,FALSE)</f>
        <v>Cataluña</v>
      </c>
      <c r="I3537" s="3">
        <f>VLOOKUP(F3537, prov_ccaa,3,FALSE)</f>
        <v>9</v>
      </c>
      <c r="J3537" s="3" t="str">
        <f>VLOOKUP(F3537,prov_ccaa,2,FALSE)</f>
        <v>Girona</v>
      </c>
      <c r="K3537" s="3">
        <f>VLOOKUP(I3537,tasa,6,FALSE)</f>
        <v>0.1571453827</v>
      </c>
      <c r="L3537" s="6">
        <f t="shared" si="2"/>
        <v>633.138747</v>
      </c>
    </row>
    <row r="3538" ht="14.25" customHeight="1">
      <c r="A3538" s="1" t="s">
        <v>3563</v>
      </c>
      <c r="B3538" s="2">
        <v>6804.0</v>
      </c>
      <c r="C3538" s="2">
        <v>19674.6850114</v>
      </c>
      <c r="D3538" s="2">
        <v>1.80768492934E7</v>
      </c>
      <c r="E3538" s="3" t="str">
        <f t="shared" si="1"/>
        <v>17</v>
      </c>
      <c r="F3538" s="5">
        <v>17.0</v>
      </c>
      <c r="G3538" s="3" t="s">
        <v>3514</v>
      </c>
      <c r="H3538" s="3" t="str">
        <f>VLOOKUP(F3538, prov_ccaa,4,FALSE)</f>
        <v>Cataluña</v>
      </c>
      <c r="I3538" s="3">
        <f>VLOOKUP(F3538, prov_ccaa,3,FALSE)</f>
        <v>9</v>
      </c>
      <c r="J3538" s="3" t="str">
        <f>VLOOKUP(F3538,prov_ccaa,2,FALSE)</f>
        <v>Girona</v>
      </c>
      <c r="K3538" s="3">
        <f>VLOOKUP(I3538,tasa,6,FALSE)</f>
        <v>0.1571453827</v>
      </c>
      <c r="L3538" s="6">
        <f t="shared" si="2"/>
        <v>1069.217184</v>
      </c>
    </row>
    <row r="3539" ht="14.25" customHeight="1">
      <c r="A3539" s="1" t="s">
        <v>3564</v>
      </c>
      <c r="B3539" s="2">
        <v>938.0</v>
      </c>
      <c r="C3539" s="2">
        <v>5501.94212867</v>
      </c>
      <c r="D3539" s="2">
        <v>675869.561819</v>
      </c>
      <c r="E3539" s="3" t="str">
        <f t="shared" si="1"/>
        <v>17</v>
      </c>
      <c r="F3539" s="5">
        <v>17.0</v>
      </c>
      <c r="G3539" s="3" t="s">
        <v>3514</v>
      </c>
      <c r="H3539" s="3" t="str">
        <f>VLOOKUP(F3539, prov_ccaa,4,FALSE)</f>
        <v>Cataluña</v>
      </c>
      <c r="I3539" s="3">
        <f>VLOOKUP(F3539, prov_ccaa,3,FALSE)</f>
        <v>9</v>
      </c>
      <c r="J3539" s="3" t="str">
        <f>VLOOKUP(F3539,prov_ccaa,2,FALSE)</f>
        <v>Girona</v>
      </c>
      <c r="K3539" s="3">
        <f>VLOOKUP(I3539,tasa,6,FALSE)</f>
        <v>0.1571453827</v>
      </c>
      <c r="L3539" s="6">
        <f t="shared" si="2"/>
        <v>147.402369</v>
      </c>
    </row>
    <row r="3540" ht="14.25" customHeight="1">
      <c r="A3540" s="1" t="s">
        <v>3565</v>
      </c>
      <c r="B3540" s="2">
        <v>11787.0</v>
      </c>
      <c r="C3540" s="2">
        <v>31096.7519849</v>
      </c>
      <c r="D3540" s="2">
        <v>4.24761392755E7</v>
      </c>
      <c r="E3540" s="3" t="str">
        <f t="shared" si="1"/>
        <v>17</v>
      </c>
      <c r="F3540" s="5">
        <v>17.0</v>
      </c>
      <c r="G3540" s="3" t="s">
        <v>3514</v>
      </c>
      <c r="H3540" s="3" t="str">
        <f>VLOOKUP(F3540, prov_ccaa,4,FALSE)</f>
        <v>Cataluña</v>
      </c>
      <c r="I3540" s="3">
        <f>VLOOKUP(F3540, prov_ccaa,3,FALSE)</f>
        <v>9</v>
      </c>
      <c r="J3540" s="3" t="str">
        <f>VLOOKUP(F3540,prov_ccaa,2,FALSE)</f>
        <v>Girona</v>
      </c>
      <c r="K3540" s="3">
        <f>VLOOKUP(I3540,tasa,6,FALSE)</f>
        <v>0.1571453827</v>
      </c>
      <c r="L3540" s="6">
        <f t="shared" si="2"/>
        <v>1852.272626</v>
      </c>
    </row>
    <row r="3541" ht="14.25" customHeight="1">
      <c r="A3541" s="1" t="s">
        <v>3566</v>
      </c>
      <c r="B3541" s="2">
        <v>12533.0</v>
      </c>
      <c r="C3541" s="2">
        <v>28936.6531014</v>
      </c>
      <c r="D3541" s="2">
        <v>2.16361456015E7</v>
      </c>
      <c r="E3541" s="3" t="str">
        <f t="shared" si="1"/>
        <v>17</v>
      </c>
      <c r="F3541" s="5">
        <v>17.0</v>
      </c>
      <c r="G3541" s="3" t="s">
        <v>3514</v>
      </c>
      <c r="H3541" s="3" t="str">
        <f>VLOOKUP(F3541, prov_ccaa,4,FALSE)</f>
        <v>Cataluña</v>
      </c>
      <c r="I3541" s="3">
        <f>VLOOKUP(F3541, prov_ccaa,3,FALSE)</f>
        <v>9</v>
      </c>
      <c r="J3541" s="3" t="str">
        <f>VLOOKUP(F3541,prov_ccaa,2,FALSE)</f>
        <v>Girona</v>
      </c>
      <c r="K3541" s="3">
        <f>VLOOKUP(I3541,tasa,6,FALSE)</f>
        <v>0.1571453827</v>
      </c>
      <c r="L3541" s="6">
        <f t="shared" si="2"/>
        <v>1969.503082</v>
      </c>
    </row>
    <row r="3542" ht="14.25" customHeight="1">
      <c r="A3542" s="1" t="s">
        <v>3567</v>
      </c>
      <c r="B3542" s="2">
        <v>5462.0</v>
      </c>
      <c r="C3542" s="2">
        <v>20984.5261716</v>
      </c>
      <c r="D3542" s="2">
        <v>2.02138501519E7</v>
      </c>
      <c r="E3542" s="3" t="str">
        <f t="shared" si="1"/>
        <v>17</v>
      </c>
      <c r="F3542" s="5">
        <v>17.0</v>
      </c>
      <c r="G3542" s="3" t="s">
        <v>3514</v>
      </c>
      <c r="H3542" s="3" t="str">
        <f>VLOOKUP(F3542, prov_ccaa,4,FALSE)</f>
        <v>Cataluña</v>
      </c>
      <c r="I3542" s="3">
        <f>VLOOKUP(F3542, prov_ccaa,3,FALSE)</f>
        <v>9</v>
      </c>
      <c r="J3542" s="3" t="str">
        <f>VLOOKUP(F3542,prov_ccaa,2,FALSE)</f>
        <v>Girona</v>
      </c>
      <c r="K3542" s="3">
        <f>VLOOKUP(I3542,tasa,6,FALSE)</f>
        <v>0.1571453827</v>
      </c>
      <c r="L3542" s="6">
        <f t="shared" si="2"/>
        <v>858.3280805</v>
      </c>
    </row>
    <row r="3543" ht="14.25" customHeight="1">
      <c r="A3543" s="1" t="s">
        <v>3568</v>
      </c>
      <c r="B3543" s="2">
        <v>1007.0</v>
      </c>
      <c r="C3543" s="2">
        <v>20516.9942876</v>
      </c>
      <c r="D3543" s="2">
        <v>1.00326682536E7</v>
      </c>
      <c r="E3543" s="3" t="str">
        <f t="shared" si="1"/>
        <v>17</v>
      </c>
      <c r="F3543" s="5">
        <v>17.0</v>
      </c>
      <c r="G3543" s="3" t="s">
        <v>3514</v>
      </c>
      <c r="H3543" s="3" t="str">
        <f>VLOOKUP(F3543, prov_ccaa,4,FALSE)</f>
        <v>Cataluña</v>
      </c>
      <c r="I3543" s="3">
        <f>VLOOKUP(F3543, prov_ccaa,3,FALSE)</f>
        <v>9</v>
      </c>
      <c r="J3543" s="3" t="str">
        <f>VLOOKUP(F3543,prov_ccaa,2,FALSE)</f>
        <v>Girona</v>
      </c>
      <c r="K3543" s="3">
        <f>VLOOKUP(I3543,tasa,6,FALSE)</f>
        <v>0.1571453827</v>
      </c>
      <c r="L3543" s="6">
        <f t="shared" si="2"/>
        <v>158.2454004</v>
      </c>
    </row>
    <row r="3544" ht="14.25" customHeight="1">
      <c r="A3544" s="1" t="s">
        <v>3569</v>
      </c>
      <c r="B3544" s="2">
        <v>301.0</v>
      </c>
      <c r="C3544" s="2">
        <v>25189.048554</v>
      </c>
      <c r="D3544" s="2">
        <v>2.57561440591E7</v>
      </c>
      <c r="E3544" s="3" t="str">
        <f t="shared" si="1"/>
        <v>17</v>
      </c>
      <c r="F3544" s="5">
        <v>17.0</v>
      </c>
      <c r="G3544" s="3" t="s">
        <v>3514</v>
      </c>
      <c r="H3544" s="3" t="str">
        <f>VLOOKUP(F3544, prov_ccaa,4,FALSE)</f>
        <v>Cataluña</v>
      </c>
      <c r="I3544" s="3">
        <f>VLOOKUP(F3544, prov_ccaa,3,FALSE)</f>
        <v>9</v>
      </c>
      <c r="J3544" s="3" t="str">
        <f>VLOOKUP(F3544,prov_ccaa,2,FALSE)</f>
        <v>Girona</v>
      </c>
      <c r="K3544" s="3">
        <f>VLOOKUP(I3544,tasa,6,FALSE)</f>
        <v>0.1571453827</v>
      </c>
      <c r="L3544" s="6">
        <f t="shared" si="2"/>
        <v>47.3007602</v>
      </c>
    </row>
    <row r="3545" ht="14.25" customHeight="1">
      <c r="A3545" s="1" t="s">
        <v>3570</v>
      </c>
      <c r="B3545" s="2">
        <v>186.0</v>
      </c>
      <c r="C3545" s="2">
        <v>14473.7010182</v>
      </c>
      <c r="D3545" s="2">
        <v>1.05758454865E7</v>
      </c>
      <c r="E3545" s="3" t="str">
        <f t="shared" si="1"/>
        <v>17</v>
      </c>
      <c r="F3545" s="5">
        <v>17.0</v>
      </c>
      <c r="G3545" s="3" t="s">
        <v>3514</v>
      </c>
      <c r="H3545" s="3" t="str">
        <f>VLOOKUP(F3545, prov_ccaa,4,FALSE)</f>
        <v>Cataluña</v>
      </c>
      <c r="I3545" s="3">
        <f>VLOOKUP(F3545, prov_ccaa,3,FALSE)</f>
        <v>9</v>
      </c>
      <c r="J3545" s="3" t="str">
        <f>VLOOKUP(F3545,prov_ccaa,2,FALSE)</f>
        <v>Girona</v>
      </c>
      <c r="K3545" s="3">
        <f>VLOOKUP(I3545,tasa,6,FALSE)</f>
        <v>0.1571453827</v>
      </c>
      <c r="L3545" s="6">
        <f t="shared" si="2"/>
        <v>29.22904119</v>
      </c>
    </row>
    <row r="3546" ht="14.25" customHeight="1">
      <c r="A3546" s="1" t="s">
        <v>3571</v>
      </c>
      <c r="B3546" s="2">
        <v>477.0</v>
      </c>
      <c r="C3546" s="2">
        <v>28528.7506844</v>
      </c>
      <c r="D3546" s="2">
        <v>2.43747586966E7</v>
      </c>
      <c r="E3546" s="3" t="str">
        <f t="shared" si="1"/>
        <v>17</v>
      </c>
      <c r="F3546" s="5">
        <v>17.0</v>
      </c>
      <c r="G3546" s="3" t="s">
        <v>3514</v>
      </c>
      <c r="H3546" s="3" t="str">
        <f>VLOOKUP(F3546, prov_ccaa,4,FALSE)</f>
        <v>Cataluña</v>
      </c>
      <c r="I3546" s="3">
        <f>VLOOKUP(F3546, prov_ccaa,3,FALSE)</f>
        <v>9</v>
      </c>
      <c r="J3546" s="3" t="str">
        <f>VLOOKUP(F3546,prov_ccaa,2,FALSE)</f>
        <v>Girona</v>
      </c>
      <c r="K3546" s="3">
        <f>VLOOKUP(I3546,tasa,6,FALSE)</f>
        <v>0.1571453827</v>
      </c>
      <c r="L3546" s="6">
        <f t="shared" si="2"/>
        <v>74.95834757</v>
      </c>
    </row>
    <row r="3547" ht="14.25" customHeight="1">
      <c r="A3547" s="1" t="s">
        <v>3572</v>
      </c>
      <c r="B3547" s="2">
        <v>207.0</v>
      </c>
      <c r="C3547" s="2">
        <v>11966.3592684</v>
      </c>
      <c r="D3547" s="2">
        <v>4248631.91728</v>
      </c>
      <c r="E3547" s="3" t="str">
        <f t="shared" si="1"/>
        <v>17</v>
      </c>
      <c r="F3547" s="5">
        <v>17.0</v>
      </c>
      <c r="G3547" s="3" t="s">
        <v>3514</v>
      </c>
      <c r="H3547" s="3" t="str">
        <f>VLOOKUP(F3547, prov_ccaa,4,FALSE)</f>
        <v>Cataluña</v>
      </c>
      <c r="I3547" s="3">
        <f>VLOOKUP(F3547, prov_ccaa,3,FALSE)</f>
        <v>9</v>
      </c>
      <c r="J3547" s="3" t="str">
        <f>VLOOKUP(F3547,prov_ccaa,2,FALSE)</f>
        <v>Girona</v>
      </c>
      <c r="K3547" s="3">
        <f>VLOOKUP(I3547,tasa,6,FALSE)</f>
        <v>0.1571453827</v>
      </c>
      <c r="L3547" s="6">
        <f t="shared" si="2"/>
        <v>32.52909423</v>
      </c>
    </row>
    <row r="3548" ht="14.25" customHeight="1">
      <c r="A3548" s="1" t="s">
        <v>3573</v>
      </c>
      <c r="B3548" s="2">
        <v>2398.0</v>
      </c>
      <c r="C3548" s="2">
        <v>28990.7623231</v>
      </c>
      <c r="D3548" s="2">
        <v>2.80819015376E7</v>
      </c>
      <c r="E3548" s="3" t="str">
        <f t="shared" si="1"/>
        <v>17</v>
      </c>
      <c r="F3548" s="5">
        <v>17.0</v>
      </c>
      <c r="G3548" s="3" t="s">
        <v>3514</v>
      </c>
      <c r="H3548" s="3" t="str">
        <f>VLOOKUP(F3548, prov_ccaa,4,FALSE)</f>
        <v>Cataluña</v>
      </c>
      <c r="I3548" s="3">
        <f>VLOOKUP(F3548, prov_ccaa,3,FALSE)</f>
        <v>9</v>
      </c>
      <c r="J3548" s="3" t="str">
        <f>VLOOKUP(F3548,prov_ccaa,2,FALSE)</f>
        <v>Girona</v>
      </c>
      <c r="K3548" s="3">
        <f>VLOOKUP(I3548,tasa,6,FALSE)</f>
        <v>0.1571453827</v>
      </c>
      <c r="L3548" s="6">
        <f t="shared" si="2"/>
        <v>376.8346278</v>
      </c>
    </row>
    <row r="3549" ht="14.25" customHeight="1">
      <c r="A3549" s="1" t="s">
        <v>3574</v>
      </c>
      <c r="B3549" s="2">
        <v>1293.0</v>
      </c>
      <c r="C3549" s="2">
        <v>21607.1206489</v>
      </c>
      <c r="D3549" s="2">
        <v>1.60702973342E7</v>
      </c>
      <c r="E3549" s="3" t="str">
        <f t="shared" si="1"/>
        <v>17</v>
      </c>
      <c r="F3549" s="5">
        <v>17.0</v>
      </c>
      <c r="G3549" s="3" t="s">
        <v>3514</v>
      </c>
      <c r="H3549" s="3" t="str">
        <f>VLOOKUP(F3549, prov_ccaa,4,FALSE)</f>
        <v>Cataluña</v>
      </c>
      <c r="I3549" s="3">
        <f>VLOOKUP(F3549, prov_ccaa,3,FALSE)</f>
        <v>9</v>
      </c>
      <c r="J3549" s="3" t="str">
        <f>VLOOKUP(F3549,prov_ccaa,2,FALSE)</f>
        <v>Girona</v>
      </c>
      <c r="K3549" s="3">
        <f>VLOOKUP(I3549,tasa,6,FALSE)</f>
        <v>0.1571453827</v>
      </c>
      <c r="L3549" s="6">
        <f t="shared" si="2"/>
        <v>203.1889799</v>
      </c>
    </row>
    <row r="3550" ht="14.25" customHeight="1">
      <c r="A3550" s="1" t="s">
        <v>3575</v>
      </c>
      <c r="B3550" s="2">
        <v>242.0</v>
      </c>
      <c r="C3550" s="2">
        <v>18807.4446258</v>
      </c>
      <c r="D3550" s="2">
        <v>1.1336320191E7</v>
      </c>
      <c r="E3550" s="3" t="str">
        <f t="shared" si="1"/>
        <v>17</v>
      </c>
      <c r="F3550" s="5">
        <v>17.0</v>
      </c>
      <c r="G3550" s="3" t="s">
        <v>3514</v>
      </c>
      <c r="H3550" s="3" t="str">
        <f>VLOOKUP(F3550, prov_ccaa,4,FALSE)</f>
        <v>Cataluña</v>
      </c>
      <c r="I3550" s="3">
        <f>VLOOKUP(F3550, prov_ccaa,3,FALSE)</f>
        <v>9</v>
      </c>
      <c r="J3550" s="3" t="str">
        <f>VLOOKUP(F3550,prov_ccaa,2,FALSE)</f>
        <v>Girona</v>
      </c>
      <c r="K3550" s="3">
        <f>VLOOKUP(I3550,tasa,6,FALSE)</f>
        <v>0.1571453827</v>
      </c>
      <c r="L3550" s="6">
        <f t="shared" si="2"/>
        <v>38.02918262</v>
      </c>
    </row>
    <row r="3551" ht="14.25" customHeight="1">
      <c r="A3551" s="1" t="s">
        <v>3576</v>
      </c>
      <c r="B3551" s="2">
        <v>541.0</v>
      </c>
      <c r="C3551" s="2">
        <v>34596.0454696</v>
      </c>
      <c r="D3551" s="2">
        <v>3.53926291871E7</v>
      </c>
      <c r="E3551" s="3" t="str">
        <f t="shared" si="1"/>
        <v>17</v>
      </c>
      <c r="F3551" s="5">
        <v>17.0</v>
      </c>
      <c r="G3551" s="3" t="s">
        <v>3514</v>
      </c>
      <c r="H3551" s="3" t="str">
        <f>VLOOKUP(F3551, prov_ccaa,4,FALSE)</f>
        <v>Cataluña</v>
      </c>
      <c r="I3551" s="3">
        <f>VLOOKUP(F3551, prov_ccaa,3,FALSE)</f>
        <v>9</v>
      </c>
      <c r="J3551" s="3" t="str">
        <f>VLOOKUP(F3551,prov_ccaa,2,FALSE)</f>
        <v>Girona</v>
      </c>
      <c r="K3551" s="3">
        <f>VLOOKUP(I3551,tasa,6,FALSE)</f>
        <v>0.1571453827</v>
      </c>
      <c r="L3551" s="6">
        <f t="shared" si="2"/>
        <v>85.01565206</v>
      </c>
    </row>
    <row r="3552" ht="14.25" customHeight="1">
      <c r="A3552" s="1" t="s">
        <v>3577</v>
      </c>
      <c r="B3552" s="2">
        <v>258.0</v>
      </c>
      <c r="C3552" s="2">
        <v>25195.8852348</v>
      </c>
      <c r="D3552" s="2">
        <v>1.45695495218E7</v>
      </c>
      <c r="E3552" s="3" t="str">
        <f t="shared" si="1"/>
        <v>17</v>
      </c>
      <c r="F3552" s="5">
        <v>17.0</v>
      </c>
      <c r="G3552" s="3" t="s">
        <v>3514</v>
      </c>
      <c r="H3552" s="3" t="str">
        <f>VLOOKUP(F3552, prov_ccaa,4,FALSE)</f>
        <v>Cataluña</v>
      </c>
      <c r="I3552" s="3">
        <f>VLOOKUP(F3552, prov_ccaa,3,FALSE)</f>
        <v>9</v>
      </c>
      <c r="J3552" s="3" t="str">
        <f>VLOOKUP(F3552,prov_ccaa,2,FALSE)</f>
        <v>Girona</v>
      </c>
      <c r="K3552" s="3">
        <f>VLOOKUP(I3552,tasa,6,FALSE)</f>
        <v>0.1571453827</v>
      </c>
      <c r="L3552" s="6">
        <f t="shared" si="2"/>
        <v>40.54350875</v>
      </c>
    </row>
    <row r="3553" ht="14.25" customHeight="1">
      <c r="A3553" s="1" t="s">
        <v>3578</v>
      </c>
      <c r="B3553" s="2">
        <v>10676.0</v>
      </c>
      <c r="C3553" s="2">
        <v>30148.0787469</v>
      </c>
      <c r="D3553" s="2">
        <v>1.63050688093E7</v>
      </c>
      <c r="E3553" s="3" t="str">
        <f t="shared" si="1"/>
        <v>17</v>
      </c>
      <c r="F3553" s="5">
        <v>17.0</v>
      </c>
      <c r="G3553" s="3" t="s">
        <v>3514</v>
      </c>
      <c r="H3553" s="3" t="str">
        <f>VLOOKUP(F3553, prov_ccaa,4,FALSE)</f>
        <v>Cataluña</v>
      </c>
      <c r="I3553" s="3">
        <f>VLOOKUP(F3553, prov_ccaa,3,FALSE)</f>
        <v>9</v>
      </c>
      <c r="J3553" s="3" t="str">
        <f>VLOOKUP(F3553,prov_ccaa,2,FALSE)</f>
        <v>Girona</v>
      </c>
      <c r="K3553" s="3">
        <f>VLOOKUP(I3553,tasa,6,FALSE)</f>
        <v>0.1571453827</v>
      </c>
      <c r="L3553" s="6">
        <f t="shared" si="2"/>
        <v>1677.684106</v>
      </c>
    </row>
    <row r="3554" ht="14.25" customHeight="1">
      <c r="A3554" s="1" t="s">
        <v>3579</v>
      </c>
      <c r="B3554" s="2">
        <v>247.0</v>
      </c>
      <c r="C3554" s="2">
        <v>19734.480609</v>
      </c>
      <c r="D3554" s="2">
        <v>1.75551769502E7</v>
      </c>
      <c r="E3554" s="3" t="str">
        <f t="shared" si="1"/>
        <v>17</v>
      </c>
      <c r="F3554" s="5">
        <v>17.0</v>
      </c>
      <c r="G3554" s="3" t="s">
        <v>3514</v>
      </c>
      <c r="H3554" s="3" t="str">
        <f>VLOOKUP(F3554, prov_ccaa,4,FALSE)</f>
        <v>Cataluña</v>
      </c>
      <c r="I3554" s="3">
        <f>VLOOKUP(F3554, prov_ccaa,3,FALSE)</f>
        <v>9</v>
      </c>
      <c r="J3554" s="3" t="str">
        <f>VLOOKUP(F3554,prov_ccaa,2,FALSE)</f>
        <v>Girona</v>
      </c>
      <c r="K3554" s="3">
        <f>VLOOKUP(I3554,tasa,6,FALSE)</f>
        <v>0.1571453827</v>
      </c>
      <c r="L3554" s="6">
        <f t="shared" si="2"/>
        <v>38.81490954</v>
      </c>
    </row>
    <row r="3555" ht="14.25" customHeight="1">
      <c r="A3555" s="1" t="s">
        <v>3580</v>
      </c>
      <c r="B3555" s="2">
        <v>410.0</v>
      </c>
      <c r="C3555" s="2">
        <v>33462.3659332</v>
      </c>
      <c r="D3555" s="2">
        <v>4.38294696109E7</v>
      </c>
      <c r="E3555" s="3" t="str">
        <f t="shared" si="1"/>
        <v>17</v>
      </c>
      <c r="F3555" s="5">
        <v>17.0</v>
      </c>
      <c r="G3555" s="3" t="s">
        <v>3514</v>
      </c>
      <c r="H3555" s="3" t="str">
        <f>VLOOKUP(F3555, prov_ccaa,4,FALSE)</f>
        <v>Cataluña</v>
      </c>
      <c r="I3555" s="3">
        <f>VLOOKUP(F3555, prov_ccaa,3,FALSE)</f>
        <v>9</v>
      </c>
      <c r="J3555" s="3" t="str">
        <f>VLOOKUP(F3555,prov_ccaa,2,FALSE)</f>
        <v>Girona</v>
      </c>
      <c r="K3555" s="3">
        <f>VLOOKUP(I3555,tasa,6,FALSE)</f>
        <v>0.1571453827</v>
      </c>
      <c r="L3555" s="6">
        <f t="shared" si="2"/>
        <v>64.42960692</v>
      </c>
    </row>
    <row r="3556" ht="14.25" customHeight="1">
      <c r="A3556" s="1" t="s">
        <v>3581</v>
      </c>
      <c r="B3556" s="2">
        <v>468.0</v>
      </c>
      <c r="C3556" s="2">
        <v>23949.6552927</v>
      </c>
      <c r="D3556" s="2">
        <v>1.62122392805E7</v>
      </c>
      <c r="E3556" s="3" t="str">
        <f t="shared" si="1"/>
        <v>17</v>
      </c>
      <c r="F3556" s="5">
        <v>17.0</v>
      </c>
      <c r="G3556" s="3" t="s">
        <v>3514</v>
      </c>
      <c r="H3556" s="3" t="str">
        <f>VLOOKUP(F3556, prov_ccaa,4,FALSE)</f>
        <v>Cataluña</v>
      </c>
      <c r="I3556" s="3">
        <f>VLOOKUP(F3556, prov_ccaa,3,FALSE)</f>
        <v>9</v>
      </c>
      <c r="J3556" s="3" t="str">
        <f>VLOOKUP(F3556,prov_ccaa,2,FALSE)</f>
        <v>Girona</v>
      </c>
      <c r="K3556" s="3">
        <f>VLOOKUP(I3556,tasa,6,FALSE)</f>
        <v>0.1571453827</v>
      </c>
      <c r="L3556" s="6">
        <f t="shared" si="2"/>
        <v>73.54403912</v>
      </c>
    </row>
    <row r="3557" ht="14.25" customHeight="1">
      <c r="A3557" s="1" t="s">
        <v>3582</v>
      </c>
      <c r="B3557" s="2">
        <v>13225.0</v>
      </c>
      <c r="C3557" s="2">
        <v>11087.7324333</v>
      </c>
      <c r="D3557" s="2">
        <v>4708230.90571</v>
      </c>
      <c r="E3557" s="3" t="str">
        <f t="shared" si="1"/>
        <v>17</v>
      </c>
      <c r="F3557" s="5">
        <v>17.0</v>
      </c>
      <c r="G3557" s="3" t="s">
        <v>3514</v>
      </c>
      <c r="H3557" s="3" t="str">
        <f>VLOOKUP(F3557, prov_ccaa,4,FALSE)</f>
        <v>Cataluña</v>
      </c>
      <c r="I3557" s="3">
        <f>VLOOKUP(F3557, prov_ccaa,3,FALSE)</f>
        <v>9</v>
      </c>
      <c r="J3557" s="3" t="str">
        <f>VLOOKUP(F3557,prov_ccaa,2,FALSE)</f>
        <v>Girona</v>
      </c>
      <c r="K3557" s="3">
        <f>VLOOKUP(I3557,tasa,6,FALSE)</f>
        <v>0.1571453827</v>
      </c>
      <c r="L3557" s="6">
        <f t="shared" si="2"/>
        <v>2078.247687</v>
      </c>
    </row>
    <row r="3558" ht="14.25" customHeight="1">
      <c r="A3558" s="1" t="s">
        <v>3583</v>
      </c>
      <c r="B3558" s="2">
        <v>6774.0</v>
      </c>
      <c r="C3558" s="2">
        <v>10066.7641443</v>
      </c>
      <c r="D3558" s="2">
        <v>2906090.08246</v>
      </c>
      <c r="E3558" s="3" t="str">
        <f t="shared" si="1"/>
        <v>17</v>
      </c>
      <c r="F3558" s="5">
        <v>17.0</v>
      </c>
      <c r="G3558" s="3" t="s">
        <v>3514</v>
      </c>
      <c r="H3558" s="3" t="str">
        <f>VLOOKUP(F3558, prov_ccaa,4,FALSE)</f>
        <v>Cataluña</v>
      </c>
      <c r="I3558" s="3">
        <f>VLOOKUP(F3558, prov_ccaa,3,FALSE)</f>
        <v>9</v>
      </c>
      <c r="J3558" s="3" t="str">
        <f>VLOOKUP(F3558,prov_ccaa,2,FALSE)</f>
        <v>Girona</v>
      </c>
      <c r="K3558" s="3">
        <f>VLOOKUP(I3558,tasa,6,FALSE)</f>
        <v>0.1571453827</v>
      </c>
      <c r="L3558" s="6">
        <f t="shared" si="2"/>
        <v>1064.502823</v>
      </c>
    </row>
    <row r="3559" ht="14.25" customHeight="1">
      <c r="A3559" s="1" t="s">
        <v>3584</v>
      </c>
      <c r="B3559" s="2">
        <v>12551.0</v>
      </c>
      <c r="C3559" s="2">
        <v>21173.6046254</v>
      </c>
      <c r="D3559" s="2">
        <v>9310147.73992</v>
      </c>
      <c r="E3559" s="3" t="str">
        <f t="shared" si="1"/>
        <v>17</v>
      </c>
      <c r="F3559" s="5">
        <v>17.0</v>
      </c>
      <c r="G3559" s="3" t="s">
        <v>3514</v>
      </c>
      <c r="H3559" s="3" t="str">
        <f>VLOOKUP(F3559, prov_ccaa,4,FALSE)</f>
        <v>Cataluña</v>
      </c>
      <c r="I3559" s="3">
        <f>VLOOKUP(F3559, prov_ccaa,3,FALSE)</f>
        <v>9</v>
      </c>
      <c r="J3559" s="3" t="str">
        <f>VLOOKUP(F3559,prov_ccaa,2,FALSE)</f>
        <v>Girona</v>
      </c>
      <c r="K3559" s="3">
        <f>VLOOKUP(I3559,tasa,6,FALSE)</f>
        <v>0.1571453827</v>
      </c>
      <c r="L3559" s="6">
        <f t="shared" si="2"/>
        <v>1972.331699</v>
      </c>
    </row>
    <row r="3560" ht="14.25" customHeight="1">
      <c r="A3560" s="1" t="s">
        <v>3585</v>
      </c>
      <c r="B3560" s="2">
        <v>15291.0</v>
      </c>
      <c r="C3560" s="2">
        <v>8062.09920652</v>
      </c>
      <c r="D3560" s="2">
        <v>2123885.2612</v>
      </c>
      <c r="E3560" s="3" t="str">
        <f t="shared" si="1"/>
        <v>17</v>
      </c>
      <c r="F3560" s="5">
        <v>17.0</v>
      </c>
      <c r="G3560" s="3" t="s">
        <v>3514</v>
      </c>
      <c r="H3560" s="3" t="str">
        <f>VLOOKUP(F3560, prov_ccaa,4,FALSE)</f>
        <v>Cataluña</v>
      </c>
      <c r="I3560" s="3">
        <f>VLOOKUP(F3560, prov_ccaa,3,FALSE)</f>
        <v>9</v>
      </c>
      <c r="J3560" s="3" t="str">
        <f>VLOOKUP(F3560,prov_ccaa,2,FALSE)</f>
        <v>Girona</v>
      </c>
      <c r="K3560" s="3">
        <f>VLOOKUP(I3560,tasa,6,FALSE)</f>
        <v>0.1571453827</v>
      </c>
      <c r="L3560" s="6">
        <f t="shared" si="2"/>
        <v>2402.910047</v>
      </c>
    </row>
    <row r="3561" ht="14.25" customHeight="1">
      <c r="A3561" s="1" t="s">
        <v>3586</v>
      </c>
      <c r="B3561" s="2">
        <v>1148.0</v>
      </c>
      <c r="C3561" s="2">
        <v>12232.7960227</v>
      </c>
      <c r="D3561" s="2">
        <v>6803622.42936</v>
      </c>
      <c r="E3561" s="3" t="str">
        <f t="shared" si="1"/>
        <v>17</v>
      </c>
      <c r="F3561" s="5">
        <v>17.0</v>
      </c>
      <c r="G3561" s="3" t="s">
        <v>3514</v>
      </c>
      <c r="H3561" s="3" t="str">
        <f>VLOOKUP(F3561, prov_ccaa,4,FALSE)</f>
        <v>Cataluña</v>
      </c>
      <c r="I3561" s="3">
        <f>VLOOKUP(F3561, prov_ccaa,3,FALSE)</f>
        <v>9</v>
      </c>
      <c r="J3561" s="3" t="str">
        <f>VLOOKUP(F3561,prov_ccaa,2,FALSE)</f>
        <v>Girona</v>
      </c>
      <c r="K3561" s="3">
        <f>VLOOKUP(I3561,tasa,6,FALSE)</f>
        <v>0.1571453827</v>
      </c>
      <c r="L3561" s="6">
        <f t="shared" si="2"/>
        <v>180.4028994</v>
      </c>
    </row>
    <row r="3562" ht="14.25" customHeight="1">
      <c r="A3562" s="1" t="s">
        <v>3587</v>
      </c>
      <c r="B3562" s="2">
        <v>293.0</v>
      </c>
      <c r="C3562" s="2">
        <v>23857.5857869</v>
      </c>
      <c r="D3562" s="2">
        <v>1.87652581393E7</v>
      </c>
      <c r="E3562" s="3" t="str">
        <f t="shared" si="1"/>
        <v>17</v>
      </c>
      <c r="F3562" s="5">
        <v>17.0</v>
      </c>
      <c r="G3562" s="3" t="s">
        <v>3514</v>
      </c>
      <c r="H3562" s="3" t="str">
        <f>VLOOKUP(F3562, prov_ccaa,4,FALSE)</f>
        <v>Cataluña</v>
      </c>
      <c r="I3562" s="3">
        <f>VLOOKUP(F3562, prov_ccaa,3,FALSE)</f>
        <v>9</v>
      </c>
      <c r="J3562" s="3" t="str">
        <f>VLOOKUP(F3562,prov_ccaa,2,FALSE)</f>
        <v>Girona</v>
      </c>
      <c r="K3562" s="3">
        <f>VLOOKUP(I3562,tasa,6,FALSE)</f>
        <v>0.1571453827</v>
      </c>
      <c r="L3562" s="6">
        <f t="shared" si="2"/>
        <v>46.04359714</v>
      </c>
    </row>
    <row r="3563" ht="14.25" customHeight="1">
      <c r="A3563" s="1" t="s">
        <v>3588</v>
      </c>
      <c r="B3563" s="2">
        <v>532.0</v>
      </c>
      <c r="C3563" s="2">
        <v>27615.9269825</v>
      </c>
      <c r="D3563" s="2">
        <v>2.87733029062E7</v>
      </c>
      <c r="E3563" s="3" t="str">
        <f t="shared" si="1"/>
        <v>17</v>
      </c>
      <c r="F3563" s="5">
        <v>17.0</v>
      </c>
      <c r="G3563" s="3" t="s">
        <v>3514</v>
      </c>
      <c r="H3563" s="3" t="str">
        <f>VLOOKUP(F3563, prov_ccaa,4,FALSE)</f>
        <v>Cataluña</v>
      </c>
      <c r="I3563" s="3">
        <f>VLOOKUP(F3563, prov_ccaa,3,FALSE)</f>
        <v>9</v>
      </c>
      <c r="J3563" s="3" t="str">
        <f>VLOOKUP(F3563,prov_ccaa,2,FALSE)</f>
        <v>Girona</v>
      </c>
      <c r="K3563" s="3">
        <f>VLOOKUP(I3563,tasa,6,FALSE)</f>
        <v>0.1571453827</v>
      </c>
      <c r="L3563" s="6">
        <f t="shared" si="2"/>
        <v>83.60134362</v>
      </c>
    </row>
    <row r="3564" ht="14.25" customHeight="1">
      <c r="A3564" s="1" t="s">
        <v>3589</v>
      </c>
      <c r="B3564" s="2">
        <v>170.0</v>
      </c>
      <c r="C3564" s="2">
        <v>23989.1346026</v>
      </c>
      <c r="D3564" s="2">
        <v>9428550.44293</v>
      </c>
      <c r="E3564" s="3" t="str">
        <f t="shared" si="1"/>
        <v>17</v>
      </c>
      <c r="F3564" s="5">
        <v>17.0</v>
      </c>
      <c r="G3564" s="3" t="s">
        <v>3514</v>
      </c>
      <c r="H3564" s="3" t="str">
        <f>VLOOKUP(F3564, prov_ccaa,4,FALSE)</f>
        <v>Cataluña</v>
      </c>
      <c r="I3564" s="3">
        <f>VLOOKUP(F3564, prov_ccaa,3,FALSE)</f>
        <v>9</v>
      </c>
      <c r="J3564" s="3" t="str">
        <f>VLOOKUP(F3564,prov_ccaa,2,FALSE)</f>
        <v>Girona</v>
      </c>
      <c r="K3564" s="3">
        <f>VLOOKUP(I3564,tasa,6,FALSE)</f>
        <v>0.1571453827</v>
      </c>
      <c r="L3564" s="6">
        <f t="shared" si="2"/>
        <v>26.71471507</v>
      </c>
    </row>
    <row r="3565" ht="14.25" customHeight="1">
      <c r="A3565" s="1" t="s">
        <v>3590</v>
      </c>
      <c r="B3565" s="2">
        <v>1441.0</v>
      </c>
      <c r="C3565" s="2">
        <v>22966.3118027</v>
      </c>
      <c r="D3565" s="2">
        <v>1.72762867905E7</v>
      </c>
      <c r="E3565" s="3" t="str">
        <f t="shared" si="1"/>
        <v>17</v>
      </c>
      <c r="F3565" s="5">
        <v>17.0</v>
      </c>
      <c r="G3565" s="3" t="s">
        <v>3514</v>
      </c>
      <c r="H3565" s="3" t="str">
        <f>VLOOKUP(F3565, prov_ccaa,4,FALSE)</f>
        <v>Cataluña</v>
      </c>
      <c r="I3565" s="3">
        <f>VLOOKUP(F3565, prov_ccaa,3,FALSE)</f>
        <v>9</v>
      </c>
      <c r="J3565" s="3" t="str">
        <f>VLOOKUP(F3565,prov_ccaa,2,FALSE)</f>
        <v>Girona</v>
      </c>
      <c r="K3565" s="3">
        <f>VLOOKUP(I3565,tasa,6,FALSE)</f>
        <v>0.1571453827</v>
      </c>
      <c r="L3565" s="6">
        <f t="shared" si="2"/>
        <v>226.4464965</v>
      </c>
    </row>
    <row r="3566" ht="14.25" customHeight="1">
      <c r="A3566" s="1" t="s">
        <v>3591</v>
      </c>
      <c r="B3566" s="2">
        <v>2732.0</v>
      </c>
      <c r="C3566" s="2">
        <v>16151.4996721</v>
      </c>
      <c r="D3566" s="2">
        <v>1.18954974345E7</v>
      </c>
      <c r="E3566" s="3" t="str">
        <f t="shared" si="1"/>
        <v>17</v>
      </c>
      <c r="F3566" s="5">
        <v>17.0</v>
      </c>
      <c r="G3566" s="3" t="s">
        <v>3514</v>
      </c>
      <c r="H3566" s="3" t="str">
        <f>VLOOKUP(F3566, prov_ccaa,4,FALSE)</f>
        <v>Cataluña</v>
      </c>
      <c r="I3566" s="3">
        <f>VLOOKUP(F3566, prov_ccaa,3,FALSE)</f>
        <v>9</v>
      </c>
      <c r="J3566" s="3" t="str">
        <f>VLOOKUP(F3566,prov_ccaa,2,FALSE)</f>
        <v>Girona</v>
      </c>
      <c r="K3566" s="3">
        <f>VLOOKUP(I3566,tasa,6,FALSE)</f>
        <v>0.1571453827</v>
      </c>
      <c r="L3566" s="6">
        <f t="shared" si="2"/>
        <v>429.3211856</v>
      </c>
    </row>
    <row r="3567" ht="14.25" customHeight="1">
      <c r="A3567" s="1" t="s">
        <v>3592</v>
      </c>
      <c r="B3567" s="2">
        <v>787.0</v>
      </c>
      <c r="C3567" s="2">
        <v>15808.9916008</v>
      </c>
      <c r="D3567" s="2">
        <v>1.09358227652E7</v>
      </c>
      <c r="E3567" s="3" t="str">
        <f t="shared" si="1"/>
        <v>17</v>
      </c>
      <c r="F3567" s="5">
        <v>17.0</v>
      </c>
      <c r="G3567" s="3" t="s">
        <v>3514</v>
      </c>
      <c r="H3567" s="3" t="str">
        <f>VLOOKUP(F3567, prov_ccaa,4,FALSE)</f>
        <v>Cataluña</v>
      </c>
      <c r="I3567" s="3">
        <f>VLOOKUP(F3567, prov_ccaa,3,FALSE)</f>
        <v>9</v>
      </c>
      <c r="J3567" s="3" t="str">
        <f>VLOOKUP(F3567,prov_ccaa,2,FALSE)</f>
        <v>Girona</v>
      </c>
      <c r="K3567" s="3">
        <f>VLOOKUP(I3567,tasa,6,FALSE)</f>
        <v>0.1571453827</v>
      </c>
      <c r="L3567" s="6">
        <f t="shared" si="2"/>
        <v>123.6734162</v>
      </c>
    </row>
    <row r="3568" ht="14.25" customHeight="1">
      <c r="A3568" s="1" t="s">
        <v>3593</v>
      </c>
      <c r="B3568" s="2">
        <v>469.0</v>
      </c>
      <c r="C3568" s="2">
        <v>27849.969263</v>
      </c>
      <c r="D3568" s="2">
        <v>1.96848723806E7</v>
      </c>
      <c r="E3568" s="3" t="str">
        <f t="shared" si="1"/>
        <v>17</v>
      </c>
      <c r="F3568" s="5">
        <v>17.0</v>
      </c>
      <c r="G3568" s="3" t="s">
        <v>3514</v>
      </c>
      <c r="H3568" s="3" t="str">
        <f>VLOOKUP(F3568, prov_ccaa,4,FALSE)</f>
        <v>Cataluña</v>
      </c>
      <c r="I3568" s="3">
        <f>VLOOKUP(F3568, prov_ccaa,3,FALSE)</f>
        <v>9</v>
      </c>
      <c r="J3568" s="3" t="str">
        <f>VLOOKUP(F3568,prov_ccaa,2,FALSE)</f>
        <v>Girona</v>
      </c>
      <c r="K3568" s="3">
        <f>VLOOKUP(I3568,tasa,6,FALSE)</f>
        <v>0.1571453827</v>
      </c>
      <c r="L3568" s="6">
        <f t="shared" si="2"/>
        <v>73.7011845</v>
      </c>
    </row>
    <row r="3569" ht="14.25" customHeight="1">
      <c r="A3569" s="1" t="s">
        <v>3594</v>
      </c>
      <c r="B3569" s="2">
        <v>190.0</v>
      </c>
      <c r="C3569" s="2">
        <v>14505.2889468</v>
      </c>
      <c r="D3569" s="2">
        <v>8992176.97056</v>
      </c>
      <c r="E3569" s="3" t="str">
        <f t="shared" si="1"/>
        <v>17</v>
      </c>
      <c r="F3569" s="5">
        <v>17.0</v>
      </c>
      <c r="G3569" s="3" t="s">
        <v>3514</v>
      </c>
      <c r="H3569" s="3" t="str">
        <f>VLOOKUP(F3569, prov_ccaa,4,FALSE)</f>
        <v>Cataluña</v>
      </c>
      <c r="I3569" s="3">
        <f>VLOOKUP(F3569, prov_ccaa,3,FALSE)</f>
        <v>9</v>
      </c>
      <c r="J3569" s="3" t="str">
        <f>VLOOKUP(F3569,prov_ccaa,2,FALSE)</f>
        <v>Girona</v>
      </c>
      <c r="K3569" s="3">
        <f>VLOOKUP(I3569,tasa,6,FALSE)</f>
        <v>0.1571453827</v>
      </c>
      <c r="L3569" s="6">
        <f t="shared" si="2"/>
        <v>29.85762272</v>
      </c>
    </row>
    <row r="3570" ht="14.25" customHeight="1">
      <c r="A3570" s="1" t="s">
        <v>3595</v>
      </c>
      <c r="B3570" s="2">
        <v>970.0</v>
      </c>
      <c r="C3570" s="2">
        <v>22532.6647514</v>
      </c>
      <c r="D3570" s="2">
        <v>2.12620980045E7</v>
      </c>
      <c r="E3570" s="3" t="str">
        <f t="shared" si="1"/>
        <v>17</v>
      </c>
      <c r="F3570" s="5">
        <v>17.0</v>
      </c>
      <c r="G3570" s="3" t="s">
        <v>3514</v>
      </c>
      <c r="H3570" s="3" t="str">
        <f>VLOOKUP(F3570, prov_ccaa,4,FALSE)</f>
        <v>Cataluña</v>
      </c>
      <c r="I3570" s="3">
        <f>VLOOKUP(F3570, prov_ccaa,3,FALSE)</f>
        <v>9</v>
      </c>
      <c r="J3570" s="3" t="str">
        <f>VLOOKUP(F3570,prov_ccaa,2,FALSE)</f>
        <v>Girona</v>
      </c>
      <c r="K3570" s="3">
        <f>VLOOKUP(I3570,tasa,6,FALSE)</f>
        <v>0.1571453827</v>
      </c>
      <c r="L3570" s="6">
        <f t="shared" si="2"/>
        <v>152.4310213</v>
      </c>
    </row>
    <row r="3571" ht="14.25" customHeight="1">
      <c r="A3571" s="1" t="s">
        <v>3596</v>
      </c>
      <c r="B3571" s="2">
        <v>510.0</v>
      </c>
      <c r="C3571" s="2">
        <v>33485.8898809</v>
      </c>
      <c r="D3571" s="2">
        <v>3.27576998842E7</v>
      </c>
      <c r="E3571" s="3" t="str">
        <f t="shared" si="1"/>
        <v>17</v>
      </c>
      <c r="F3571" s="5">
        <v>17.0</v>
      </c>
      <c r="G3571" s="3" t="s">
        <v>3514</v>
      </c>
      <c r="H3571" s="3" t="str">
        <f>VLOOKUP(F3571, prov_ccaa,4,FALSE)</f>
        <v>Cataluña</v>
      </c>
      <c r="I3571" s="3">
        <f>VLOOKUP(F3571, prov_ccaa,3,FALSE)</f>
        <v>9</v>
      </c>
      <c r="J3571" s="3" t="str">
        <f>VLOOKUP(F3571,prov_ccaa,2,FALSE)</f>
        <v>Girona</v>
      </c>
      <c r="K3571" s="3">
        <f>VLOOKUP(I3571,tasa,6,FALSE)</f>
        <v>0.1571453827</v>
      </c>
      <c r="L3571" s="6">
        <f t="shared" si="2"/>
        <v>80.1441452</v>
      </c>
    </row>
    <row r="3572" ht="14.25" customHeight="1">
      <c r="A3572" s="1" t="s">
        <v>3597</v>
      </c>
      <c r="B3572" s="2">
        <v>8093.0</v>
      </c>
      <c r="C3572" s="2">
        <v>8925.24155754</v>
      </c>
      <c r="D3572" s="2">
        <v>2868861.2575</v>
      </c>
      <c r="E3572" s="3" t="str">
        <f t="shared" si="1"/>
        <v>17</v>
      </c>
      <c r="F3572" s="5">
        <v>17.0</v>
      </c>
      <c r="G3572" s="3" t="s">
        <v>3514</v>
      </c>
      <c r="H3572" s="3" t="str">
        <f>VLOOKUP(F3572, prov_ccaa,4,FALSE)</f>
        <v>Cataluña</v>
      </c>
      <c r="I3572" s="3">
        <f>VLOOKUP(F3572, prov_ccaa,3,FALSE)</f>
        <v>9</v>
      </c>
      <c r="J3572" s="3" t="str">
        <f>VLOOKUP(F3572,prov_ccaa,2,FALSE)</f>
        <v>Girona</v>
      </c>
      <c r="K3572" s="3">
        <f>VLOOKUP(I3572,tasa,6,FALSE)</f>
        <v>0.1571453827</v>
      </c>
      <c r="L3572" s="6">
        <f t="shared" si="2"/>
        <v>1271.777582</v>
      </c>
    </row>
    <row r="3573" ht="14.25" customHeight="1">
      <c r="A3573" s="1" t="s">
        <v>3598</v>
      </c>
      <c r="B3573" s="2">
        <v>35820.0</v>
      </c>
      <c r="C3573" s="2">
        <v>15504.9778764</v>
      </c>
      <c r="D3573" s="2">
        <v>7461054.80111</v>
      </c>
      <c r="E3573" s="3" t="str">
        <f t="shared" si="1"/>
        <v>17</v>
      </c>
      <c r="F3573" s="5">
        <v>17.0</v>
      </c>
      <c r="G3573" s="3" t="s">
        <v>3514</v>
      </c>
      <c r="H3573" s="3" t="str">
        <f>VLOOKUP(F3573, prov_ccaa,4,FALSE)</f>
        <v>Cataluña</v>
      </c>
      <c r="I3573" s="3">
        <f>VLOOKUP(F3573, prov_ccaa,3,FALSE)</f>
        <v>9</v>
      </c>
      <c r="J3573" s="3" t="str">
        <f>VLOOKUP(F3573,prov_ccaa,2,FALSE)</f>
        <v>Girona</v>
      </c>
      <c r="K3573" s="3">
        <f>VLOOKUP(I3573,tasa,6,FALSE)</f>
        <v>0.1571453827</v>
      </c>
      <c r="L3573" s="6">
        <f t="shared" si="2"/>
        <v>5628.94761</v>
      </c>
    </row>
    <row r="3574" ht="14.25" customHeight="1">
      <c r="A3574" s="1" t="s">
        <v>3599</v>
      </c>
      <c r="B3574" s="2">
        <v>40137.0</v>
      </c>
      <c r="C3574" s="2">
        <v>12669.5683516</v>
      </c>
      <c r="D3574" s="2">
        <v>4303415.48597</v>
      </c>
      <c r="E3574" s="3" t="str">
        <f t="shared" si="1"/>
        <v>17</v>
      </c>
      <c r="F3574" s="5">
        <v>17.0</v>
      </c>
      <c r="G3574" s="3" t="s">
        <v>3514</v>
      </c>
      <c r="H3574" s="3" t="str">
        <f>VLOOKUP(F3574, prov_ccaa,4,FALSE)</f>
        <v>Cataluña</v>
      </c>
      <c r="I3574" s="3">
        <f>VLOOKUP(F3574, prov_ccaa,3,FALSE)</f>
        <v>9</v>
      </c>
      <c r="J3574" s="3" t="str">
        <f>VLOOKUP(F3574,prov_ccaa,2,FALSE)</f>
        <v>Girona</v>
      </c>
      <c r="K3574" s="3">
        <f>VLOOKUP(I3574,tasa,6,FALSE)</f>
        <v>0.1571453827</v>
      </c>
      <c r="L3574" s="6">
        <f t="shared" si="2"/>
        <v>6307.344227</v>
      </c>
    </row>
    <row r="3575" ht="14.25" customHeight="1">
      <c r="A3575" s="1" t="s">
        <v>3600</v>
      </c>
      <c r="B3575" s="2">
        <v>2601.0</v>
      </c>
      <c r="C3575" s="2">
        <v>3244.78037604</v>
      </c>
      <c r="D3575" s="2">
        <v>318530.087475</v>
      </c>
      <c r="E3575" s="3" t="str">
        <f t="shared" si="1"/>
        <v>17</v>
      </c>
      <c r="F3575" s="5">
        <v>17.0</v>
      </c>
      <c r="G3575" s="3" t="s">
        <v>3514</v>
      </c>
      <c r="H3575" s="3" t="str">
        <f>VLOOKUP(F3575, prov_ccaa,4,FALSE)</f>
        <v>Cataluña</v>
      </c>
      <c r="I3575" s="3">
        <f>VLOOKUP(F3575, prov_ccaa,3,FALSE)</f>
        <v>9</v>
      </c>
      <c r="J3575" s="3" t="str">
        <f>VLOOKUP(F3575,prov_ccaa,2,FALSE)</f>
        <v>Girona</v>
      </c>
      <c r="K3575" s="3">
        <f>VLOOKUP(I3575,tasa,6,FALSE)</f>
        <v>0.1571453827</v>
      </c>
      <c r="L3575" s="6">
        <f t="shared" si="2"/>
        <v>408.7351405</v>
      </c>
    </row>
    <row r="3576" ht="14.25" customHeight="1">
      <c r="A3576" s="1" t="s">
        <v>3601</v>
      </c>
      <c r="B3576" s="2">
        <v>7669.0</v>
      </c>
      <c r="C3576" s="2">
        <v>24872.6255203</v>
      </c>
      <c r="D3576" s="2">
        <v>2.02475044312E7</v>
      </c>
      <c r="E3576" s="3" t="str">
        <f t="shared" si="1"/>
        <v>17</v>
      </c>
      <c r="F3576" s="5">
        <v>17.0</v>
      </c>
      <c r="G3576" s="3" t="s">
        <v>3514</v>
      </c>
      <c r="H3576" s="3" t="str">
        <f>VLOOKUP(F3576, prov_ccaa,4,FALSE)</f>
        <v>Cataluña</v>
      </c>
      <c r="I3576" s="3">
        <f>VLOOKUP(F3576, prov_ccaa,3,FALSE)</f>
        <v>9</v>
      </c>
      <c r="J3576" s="3" t="str">
        <f>VLOOKUP(F3576,prov_ccaa,2,FALSE)</f>
        <v>Girona</v>
      </c>
      <c r="K3576" s="3">
        <f>VLOOKUP(I3576,tasa,6,FALSE)</f>
        <v>0.1571453827</v>
      </c>
      <c r="L3576" s="6">
        <f t="shared" si="2"/>
        <v>1205.14794</v>
      </c>
    </row>
    <row r="3577" ht="14.25" customHeight="1">
      <c r="A3577" s="1" t="s">
        <v>3602</v>
      </c>
      <c r="B3577" s="2">
        <v>9718.0</v>
      </c>
      <c r="C3577" s="2">
        <v>9905.80791805</v>
      </c>
      <c r="D3577" s="2">
        <v>4025226.74708</v>
      </c>
      <c r="E3577" s="3" t="str">
        <f t="shared" si="1"/>
        <v>17</v>
      </c>
      <c r="F3577" s="5">
        <v>17.0</v>
      </c>
      <c r="G3577" s="3" t="s">
        <v>3514</v>
      </c>
      <c r="H3577" s="3" t="str">
        <f>VLOOKUP(F3577, prov_ccaa,4,FALSE)</f>
        <v>Cataluña</v>
      </c>
      <c r="I3577" s="3">
        <f>VLOOKUP(F3577, prov_ccaa,3,FALSE)</f>
        <v>9</v>
      </c>
      <c r="J3577" s="3" t="str">
        <f>VLOOKUP(F3577,prov_ccaa,2,FALSE)</f>
        <v>Girona</v>
      </c>
      <c r="K3577" s="3">
        <f>VLOOKUP(I3577,tasa,6,FALSE)</f>
        <v>0.1571453827</v>
      </c>
      <c r="L3577" s="6">
        <f t="shared" si="2"/>
        <v>1527.138829</v>
      </c>
    </row>
    <row r="3578" ht="14.25" customHeight="1">
      <c r="A3578" s="1" t="s">
        <v>3603</v>
      </c>
      <c r="B3578" s="2">
        <v>202.0</v>
      </c>
      <c r="C3578" s="2">
        <v>31807.1539466</v>
      </c>
      <c r="D3578" s="2">
        <v>4.34751019174E7</v>
      </c>
      <c r="E3578" s="3" t="str">
        <f t="shared" si="1"/>
        <v>17</v>
      </c>
      <c r="F3578" s="5">
        <v>17.0</v>
      </c>
      <c r="G3578" s="3" t="s">
        <v>3514</v>
      </c>
      <c r="H3578" s="3" t="str">
        <f>VLOOKUP(F3578, prov_ccaa,4,FALSE)</f>
        <v>Cataluña</v>
      </c>
      <c r="I3578" s="3">
        <f>VLOOKUP(F3578, prov_ccaa,3,FALSE)</f>
        <v>9</v>
      </c>
      <c r="J3578" s="3" t="str">
        <f>VLOOKUP(F3578,prov_ccaa,2,FALSE)</f>
        <v>Girona</v>
      </c>
      <c r="K3578" s="3">
        <f>VLOOKUP(I3578,tasa,6,FALSE)</f>
        <v>0.1571453827</v>
      </c>
      <c r="L3578" s="6">
        <f t="shared" si="2"/>
        <v>31.74336731</v>
      </c>
    </row>
    <row r="3579" ht="14.25" customHeight="1">
      <c r="A3579" s="1" t="s">
        <v>3604</v>
      </c>
      <c r="B3579" s="2">
        <v>439.0</v>
      </c>
      <c r="C3579" s="2">
        <v>14757.1520947</v>
      </c>
      <c r="D3579" s="2">
        <v>9151431.1334</v>
      </c>
      <c r="E3579" s="3" t="str">
        <f t="shared" si="1"/>
        <v>17</v>
      </c>
      <c r="F3579" s="5">
        <v>17.0</v>
      </c>
      <c r="G3579" s="3" t="s">
        <v>3514</v>
      </c>
      <c r="H3579" s="3" t="str">
        <f>VLOOKUP(F3579, prov_ccaa,4,FALSE)</f>
        <v>Cataluña</v>
      </c>
      <c r="I3579" s="3">
        <f>VLOOKUP(F3579, prov_ccaa,3,FALSE)</f>
        <v>9</v>
      </c>
      <c r="J3579" s="3" t="str">
        <f>VLOOKUP(F3579,prov_ccaa,2,FALSE)</f>
        <v>Girona</v>
      </c>
      <c r="K3579" s="3">
        <f>VLOOKUP(I3579,tasa,6,FALSE)</f>
        <v>0.1571453827</v>
      </c>
      <c r="L3579" s="6">
        <f t="shared" si="2"/>
        <v>68.98682302</v>
      </c>
    </row>
    <row r="3580" ht="14.25" customHeight="1">
      <c r="A3580" s="1" t="s">
        <v>3605</v>
      </c>
      <c r="B3580" s="2">
        <v>601.0</v>
      </c>
      <c r="C3580" s="2">
        <v>35528.5133267</v>
      </c>
      <c r="D3580" s="2">
        <v>2.23018916315E7</v>
      </c>
      <c r="E3580" s="3" t="str">
        <f t="shared" si="1"/>
        <v>17</v>
      </c>
      <c r="F3580" s="5">
        <v>17.0</v>
      </c>
      <c r="G3580" s="3" t="s">
        <v>3514</v>
      </c>
      <c r="H3580" s="3" t="str">
        <f>VLOOKUP(F3580, prov_ccaa,4,FALSE)</f>
        <v>Cataluña</v>
      </c>
      <c r="I3580" s="3">
        <f>VLOOKUP(F3580, prov_ccaa,3,FALSE)</f>
        <v>9</v>
      </c>
      <c r="J3580" s="3" t="str">
        <f>VLOOKUP(F3580,prov_ccaa,2,FALSE)</f>
        <v>Girona</v>
      </c>
      <c r="K3580" s="3">
        <f>VLOOKUP(I3580,tasa,6,FALSE)</f>
        <v>0.1571453827</v>
      </c>
      <c r="L3580" s="6">
        <f t="shared" si="2"/>
        <v>94.44437502</v>
      </c>
    </row>
    <row r="3581" ht="14.25" customHeight="1">
      <c r="A3581" s="1" t="s">
        <v>3606</v>
      </c>
      <c r="B3581" s="2">
        <v>4396.0</v>
      </c>
      <c r="C3581" s="2">
        <v>8099.65577583</v>
      </c>
      <c r="D3581" s="2">
        <v>3379017.82411</v>
      </c>
      <c r="E3581" s="3" t="str">
        <f t="shared" si="1"/>
        <v>17</v>
      </c>
      <c r="F3581" s="5">
        <v>17.0</v>
      </c>
      <c r="G3581" s="3" t="s">
        <v>3514</v>
      </c>
      <c r="H3581" s="3" t="str">
        <f>VLOOKUP(F3581, prov_ccaa,4,FALSE)</f>
        <v>Cataluña</v>
      </c>
      <c r="I3581" s="3">
        <f>VLOOKUP(F3581, prov_ccaa,3,FALSE)</f>
        <v>9</v>
      </c>
      <c r="J3581" s="3" t="str">
        <f>VLOOKUP(F3581,prov_ccaa,2,FALSE)</f>
        <v>Girona</v>
      </c>
      <c r="K3581" s="3">
        <f>VLOOKUP(I3581,tasa,6,FALSE)</f>
        <v>0.1571453827</v>
      </c>
      <c r="L3581" s="6">
        <f t="shared" si="2"/>
        <v>690.8111025</v>
      </c>
    </row>
    <row r="3582" ht="14.25" customHeight="1">
      <c r="A3582" s="1" t="s">
        <v>3607</v>
      </c>
      <c r="B3582" s="2">
        <v>338.0</v>
      </c>
      <c r="C3582" s="2">
        <v>18387.9604545</v>
      </c>
      <c r="D3582" s="2">
        <v>1.08354301486E7</v>
      </c>
      <c r="E3582" s="3" t="str">
        <f t="shared" si="1"/>
        <v>17</v>
      </c>
      <c r="F3582" s="5">
        <v>17.0</v>
      </c>
      <c r="G3582" s="3" t="s">
        <v>3514</v>
      </c>
      <c r="H3582" s="3" t="str">
        <f>VLOOKUP(F3582, prov_ccaa,4,FALSE)</f>
        <v>Cataluña</v>
      </c>
      <c r="I3582" s="3">
        <f>VLOOKUP(F3582, prov_ccaa,3,FALSE)</f>
        <v>9</v>
      </c>
      <c r="J3582" s="3" t="str">
        <f>VLOOKUP(F3582,prov_ccaa,2,FALSE)</f>
        <v>Girona</v>
      </c>
      <c r="K3582" s="3">
        <f>VLOOKUP(I3582,tasa,6,FALSE)</f>
        <v>0.1571453827</v>
      </c>
      <c r="L3582" s="6">
        <f t="shared" si="2"/>
        <v>53.11513936</v>
      </c>
    </row>
    <row r="3583" ht="14.25" customHeight="1">
      <c r="A3583" s="1" t="s">
        <v>3608</v>
      </c>
      <c r="B3583" s="2">
        <v>388.0</v>
      </c>
      <c r="C3583" s="2">
        <v>12075.993704</v>
      </c>
      <c r="D3583" s="2">
        <v>6698044.71362</v>
      </c>
      <c r="E3583" s="3" t="str">
        <f t="shared" si="1"/>
        <v>17</v>
      </c>
      <c r="F3583" s="5">
        <v>17.0</v>
      </c>
      <c r="G3583" s="3" t="s">
        <v>3514</v>
      </c>
      <c r="H3583" s="3" t="str">
        <f>VLOOKUP(F3583, prov_ccaa,4,FALSE)</f>
        <v>Cataluña</v>
      </c>
      <c r="I3583" s="3">
        <f>VLOOKUP(F3583, prov_ccaa,3,FALSE)</f>
        <v>9</v>
      </c>
      <c r="J3583" s="3" t="str">
        <f>VLOOKUP(F3583,prov_ccaa,2,FALSE)</f>
        <v>Girona</v>
      </c>
      <c r="K3583" s="3">
        <f>VLOOKUP(I3583,tasa,6,FALSE)</f>
        <v>0.1571453827</v>
      </c>
      <c r="L3583" s="6">
        <f t="shared" si="2"/>
        <v>60.9724085</v>
      </c>
    </row>
    <row r="3584" ht="14.25" customHeight="1">
      <c r="A3584" s="1" t="s">
        <v>3609</v>
      </c>
      <c r="B3584" s="2">
        <v>3351.0</v>
      </c>
      <c r="C3584" s="2">
        <v>51394.2376668</v>
      </c>
      <c r="D3584" s="2">
        <v>5.75990078261E7</v>
      </c>
      <c r="E3584" s="3" t="str">
        <f t="shared" si="1"/>
        <v>17</v>
      </c>
      <c r="F3584" s="5">
        <v>17.0</v>
      </c>
      <c r="G3584" s="3" t="s">
        <v>3514</v>
      </c>
      <c r="H3584" s="3" t="str">
        <f>VLOOKUP(F3584, prov_ccaa,4,FALSE)</f>
        <v>Cataluña</v>
      </c>
      <c r="I3584" s="3">
        <f>VLOOKUP(F3584, prov_ccaa,3,FALSE)</f>
        <v>9</v>
      </c>
      <c r="J3584" s="3" t="str">
        <f>VLOOKUP(F3584,prov_ccaa,2,FALSE)</f>
        <v>Girona</v>
      </c>
      <c r="K3584" s="3">
        <f>VLOOKUP(I3584,tasa,6,FALSE)</f>
        <v>0.1571453827</v>
      </c>
      <c r="L3584" s="6">
        <f t="shared" si="2"/>
        <v>526.5941775</v>
      </c>
    </row>
    <row r="3585" ht="14.25" customHeight="1">
      <c r="A3585" s="1" t="s">
        <v>3610</v>
      </c>
      <c r="B3585" s="2">
        <v>337.0</v>
      </c>
      <c r="C3585" s="2">
        <v>14607.474186</v>
      </c>
      <c r="D3585" s="2">
        <v>8302748.69528</v>
      </c>
      <c r="E3585" s="3" t="str">
        <f t="shared" si="1"/>
        <v>17</v>
      </c>
      <c r="F3585" s="5">
        <v>17.0</v>
      </c>
      <c r="G3585" s="3" t="s">
        <v>3514</v>
      </c>
      <c r="H3585" s="3" t="str">
        <f>VLOOKUP(F3585, prov_ccaa,4,FALSE)</f>
        <v>Cataluña</v>
      </c>
      <c r="I3585" s="3">
        <f>VLOOKUP(F3585, prov_ccaa,3,FALSE)</f>
        <v>9</v>
      </c>
      <c r="J3585" s="3" t="str">
        <f>VLOOKUP(F3585,prov_ccaa,2,FALSE)</f>
        <v>Girona</v>
      </c>
      <c r="K3585" s="3">
        <f>VLOOKUP(I3585,tasa,6,FALSE)</f>
        <v>0.1571453827</v>
      </c>
      <c r="L3585" s="6">
        <f t="shared" si="2"/>
        <v>52.95799398</v>
      </c>
    </row>
    <row r="3586" ht="14.25" customHeight="1">
      <c r="A3586" s="1" t="s">
        <v>3611</v>
      </c>
      <c r="B3586" s="2">
        <v>848.0</v>
      </c>
      <c r="C3586" s="2">
        <v>16969.4474376</v>
      </c>
      <c r="D3586" s="2">
        <v>1.37103321805E7</v>
      </c>
      <c r="E3586" s="3" t="str">
        <f t="shared" si="1"/>
        <v>17</v>
      </c>
      <c r="F3586" s="5">
        <v>17.0</v>
      </c>
      <c r="G3586" s="3" t="s">
        <v>3514</v>
      </c>
      <c r="H3586" s="3" t="str">
        <f>VLOOKUP(F3586, prov_ccaa,4,FALSE)</f>
        <v>Cataluña</v>
      </c>
      <c r="I3586" s="3">
        <f>VLOOKUP(F3586, prov_ccaa,3,FALSE)</f>
        <v>9</v>
      </c>
      <c r="J3586" s="3" t="str">
        <f>VLOOKUP(F3586,prov_ccaa,2,FALSE)</f>
        <v>Girona</v>
      </c>
      <c r="K3586" s="3">
        <f>VLOOKUP(I3586,tasa,6,FALSE)</f>
        <v>0.1571453827</v>
      </c>
      <c r="L3586" s="6">
        <f t="shared" si="2"/>
        <v>133.2592846</v>
      </c>
    </row>
    <row r="3587" ht="14.25" customHeight="1">
      <c r="A3587" s="1" t="s">
        <v>3612</v>
      </c>
      <c r="B3587" s="2">
        <v>9197.0</v>
      </c>
      <c r="C3587" s="2">
        <v>45763.7748035</v>
      </c>
      <c r="D3587" s="2">
        <v>7.68781857631E7</v>
      </c>
      <c r="E3587" s="3" t="str">
        <f t="shared" si="1"/>
        <v>17</v>
      </c>
      <c r="F3587" s="5">
        <v>17.0</v>
      </c>
      <c r="G3587" s="3" t="s">
        <v>3514</v>
      </c>
      <c r="H3587" s="3" t="str">
        <f>VLOOKUP(F3587, prov_ccaa,4,FALSE)</f>
        <v>Cataluña</v>
      </c>
      <c r="I3587" s="3">
        <f>VLOOKUP(F3587, prov_ccaa,3,FALSE)</f>
        <v>9</v>
      </c>
      <c r="J3587" s="3" t="str">
        <f>VLOOKUP(F3587,prov_ccaa,2,FALSE)</f>
        <v>Girona</v>
      </c>
      <c r="K3587" s="3">
        <f>VLOOKUP(I3587,tasa,6,FALSE)</f>
        <v>0.1571453827</v>
      </c>
      <c r="L3587" s="6">
        <f t="shared" si="2"/>
        <v>1445.266085</v>
      </c>
    </row>
    <row r="3588" ht="14.25" customHeight="1">
      <c r="A3588" s="1" t="s">
        <v>3613</v>
      </c>
      <c r="B3588" s="2">
        <v>714.0</v>
      </c>
      <c r="C3588" s="2">
        <v>15491.3453085</v>
      </c>
      <c r="D3588" s="2">
        <v>1.48395876941E7</v>
      </c>
      <c r="E3588" s="3" t="str">
        <f t="shared" si="1"/>
        <v>17</v>
      </c>
      <c r="F3588" s="5">
        <v>17.0</v>
      </c>
      <c r="G3588" s="3" t="s">
        <v>3514</v>
      </c>
      <c r="H3588" s="3" t="str">
        <f>VLOOKUP(F3588, prov_ccaa,4,FALSE)</f>
        <v>Cataluña</v>
      </c>
      <c r="I3588" s="3">
        <f>VLOOKUP(F3588, prov_ccaa,3,FALSE)</f>
        <v>9</v>
      </c>
      <c r="J3588" s="3" t="str">
        <f>VLOOKUP(F3588,prov_ccaa,2,FALSE)</f>
        <v>Girona</v>
      </c>
      <c r="K3588" s="3">
        <f>VLOOKUP(I3588,tasa,6,FALSE)</f>
        <v>0.1571453827</v>
      </c>
      <c r="L3588" s="6">
        <f t="shared" si="2"/>
        <v>112.2018033</v>
      </c>
    </row>
    <row r="3589" ht="14.25" customHeight="1">
      <c r="A3589" s="1" t="s">
        <v>3614</v>
      </c>
      <c r="B3589" s="2">
        <v>535.0</v>
      </c>
      <c r="C3589" s="2">
        <v>27825.7626744</v>
      </c>
      <c r="D3589" s="2">
        <v>2.45709973241E7</v>
      </c>
      <c r="E3589" s="3" t="str">
        <f t="shared" si="1"/>
        <v>17</v>
      </c>
      <c r="F3589" s="5">
        <v>17.0</v>
      </c>
      <c r="G3589" s="3" t="s">
        <v>3514</v>
      </c>
      <c r="H3589" s="3" t="str">
        <f>VLOOKUP(F3589, prov_ccaa,4,FALSE)</f>
        <v>Cataluña</v>
      </c>
      <c r="I3589" s="3">
        <f>VLOOKUP(F3589, prov_ccaa,3,FALSE)</f>
        <v>9</v>
      </c>
      <c r="J3589" s="3" t="str">
        <f>VLOOKUP(F3589,prov_ccaa,2,FALSE)</f>
        <v>Girona</v>
      </c>
      <c r="K3589" s="3">
        <f>VLOOKUP(I3589,tasa,6,FALSE)</f>
        <v>0.1571453827</v>
      </c>
      <c r="L3589" s="6">
        <f t="shared" si="2"/>
        <v>84.07277976</v>
      </c>
    </row>
    <row r="3590" ht="14.25" customHeight="1">
      <c r="A3590" s="1" t="s">
        <v>3615</v>
      </c>
      <c r="B3590" s="2">
        <v>4960.0</v>
      </c>
      <c r="C3590" s="2">
        <v>32696.0981531</v>
      </c>
      <c r="D3590" s="2">
        <v>2.8042427803E7</v>
      </c>
      <c r="E3590" s="3" t="str">
        <f t="shared" si="1"/>
        <v>17</v>
      </c>
      <c r="F3590" s="5">
        <v>17.0</v>
      </c>
      <c r="G3590" s="3" t="s">
        <v>3514</v>
      </c>
      <c r="H3590" s="3" t="str">
        <f>VLOOKUP(F3590, prov_ccaa,4,FALSE)</f>
        <v>Cataluña</v>
      </c>
      <c r="I3590" s="3">
        <f>VLOOKUP(F3590, prov_ccaa,3,FALSE)</f>
        <v>9</v>
      </c>
      <c r="J3590" s="3" t="str">
        <f>VLOOKUP(F3590,prov_ccaa,2,FALSE)</f>
        <v>Girona</v>
      </c>
      <c r="K3590" s="3">
        <f>VLOOKUP(I3590,tasa,6,FALSE)</f>
        <v>0.1571453827</v>
      </c>
      <c r="L3590" s="6">
        <f t="shared" si="2"/>
        <v>779.4410984</v>
      </c>
    </row>
    <row r="3591" ht="14.25" customHeight="1">
      <c r="A3591" s="1" t="s">
        <v>3616</v>
      </c>
      <c r="B3591" s="2">
        <v>1225.0</v>
      </c>
      <c r="C3591" s="2">
        <v>23775.2794745</v>
      </c>
      <c r="D3591" s="2">
        <v>2.13602345455E7</v>
      </c>
      <c r="E3591" s="3" t="str">
        <f t="shared" si="1"/>
        <v>17</v>
      </c>
      <c r="F3591" s="5">
        <v>17.0</v>
      </c>
      <c r="G3591" s="3" t="s">
        <v>3514</v>
      </c>
      <c r="H3591" s="3" t="str">
        <f>VLOOKUP(F3591, prov_ccaa,4,FALSE)</f>
        <v>Cataluña</v>
      </c>
      <c r="I3591" s="3">
        <f>VLOOKUP(F3591, prov_ccaa,3,FALSE)</f>
        <v>9</v>
      </c>
      <c r="J3591" s="3" t="str">
        <f>VLOOKUP(F3591,prov_ccaa,2,FALSE)</f>
        <v>Girona</v>
      </c>
      <c r="K3591" s="3">
        <f>VLOOKUP(I3591,tasa,6,FALSE)</f>
        <v>0.1571453827</v>
      </c>
      <c r="L3591" s="6">
        <f t="shared" si="2"/>
        <v>192.5030939</v>
      </c>
    </row>
    <row r="3592" ht="14.25" customHeight="1">
      <c r="A3592" s="1" t="s">
        <v>3617</v>
      </c>
      <c r="B3592" s="2">
        <v>1511.0</v>
      </c>
      <c r="C3592" s="2">
        <v>18156.4297083</v>
      </c>
      <c r="D3592" s="2">
        <v>1.28731840586E7</v>
      </c>
      <c r="E3592" s="3" t="str">
        <f t="shared" si="1"/>
        <v>17</v>
      </c>
      <c r="F3592" s="5">
        <v>17.0</v>
      </c>
      <c r="G3592" s="3" t="s">
        <v>3514</v>
      </c>
      <c r="H3592" s="3" t="str">
        <f>VLOOKUP(F3592, prov_ccaa,4,FALSE)</f>
        <v>Cataluña</v>
      </c>
      <c r="I3592" s="3">
        <f>VLOOKUP(F3592, prov_ccaa,3,FALSE)</f>
        <v>9</v>
      </c>
      <c r="J3592" s="3" t="str">
        <f>VLOOKUP(F3592,prov_ccaa,2,FALSE)</f>
        <v>Girona</v>
      </c>
      <c r="K3592" s="3">
        <f>VLOOKUP(I3592,tasa,6,FALSE)</f>
        <v>0.1571453827</v>
      </c>
      <c r="L3592" s="6">
        <f t="shared" si="2"/>
        <v>237.4466733</v>
      </c>
    </row>
    <row r="3593" ht="14.25" customHeight="1">
      <c r="A3593" s="1" t="s">
        <v>3618</v>
      </c>
      <c r="B3593" s="2">
        <v>12000.0</v>
      </c>
      <c r="C3593" s="2">
        <v>9961.37886741</v>
      </c>
      <c r="D3593" s="2">
        <v>2367170.87654</v>
      </c>
      <c r="E3593" s="3" t="str">
        <f t="shared" si="1"/>
        <v>17</v>
      </c>
      <c r="F3593" s="5">
        <v>17.0</v>
      </c>
      <c r="G3593" s="3" t="s">
        <v>3514</v>
      </c>
      <c r="H3593" s="3" t="str">
        <f>VLOOKUP(F3593, prov_ccaa,4,FALSE)</f>
        <v>Cataluña</v>
      </c>
      <c r="I3593" s="3">
        <f>VLOOKUP(F3593, prov_ccaa,3,FALSE)</f>
        <v>9</v>
      </c>
      <c r="J3593" s="3" t="str">
        <f>VLOOKUP(F3593,prov_ccaa,2,FALSE)</f>
        <v>Girona</v>
      </c>
      <c r="K3593" s="3">
        <f>VLOOKUP(I3593,tasa,6,FALSE)</f>
        <v>0.1571453827</v>
      </c>
      <c r="L3593" s="6">
        <f t="shared" si="2"/>
        <v>1885.744593</v>
      </c>
    </row>
    <row r="3594" ht="14.25" customHeight="1">
      <c r="A3594" s="1" t="s">
        <v>3619</v>
      </c>
      <c r="B3594" s="2">
        <v>8780.0</v>
      </c>
      <c r="C3594" s="2">
        <v>15227.9956241</v>
      </c>
      <c r="D3594" s="2">
        <v>3210900.99035</v>
      </c>
      <c r="E3594" s="3" t="str">
        <f t="shared" si="1"/>
        <v>17</v>
      </c>
      <c r="F3594" s="5">
        <v>17.0</v>
      </c>
      <c r="G3594" s="3" t="s">
        <v>3514</v>
      </c>
      <c r="H3594" s="3" t="str">
        <f>VLOOKUP(F3594, prov_ccaa,4,FALSE)</f>
        <v>Cataluña</v>
      </c>
      <c r="I3594" s="3">
        <f>VLOOKUP(F3594, prov_ccaa,3,FALSE)</f>
        <v>9</v>
      </c>
      <c r="J3594" s="3" t="str">
        <f>VLOOKUP(F3594,prov_ccaa,2,FALSE)</f>
        <v>Girona</v>
      </c>
      <c r="K3594" s="3">
        <f>VLOOKUP(I3594,tasa,6,FALSE)</f>
        <v>0.1571453827</v>
      </c>
      <c r="L3594" s="6">
        <f t="shared" si="2"/>
        <v>1379.73646</v>
      </c>
    </row>
    <row r="3595" ht="14.25" customHeight="1">
      <c r="A3595" s="1" t="s">
        <v>3620</v>
      </c>
      <c r="B3595" s="2">
        <v>11948.0</v>
      </c>
      <c r="C3595" s="2">
        <v>24496.5131305</v>
      </c>
      <c r="D3595" s="2">
        <v>2.50338252961E7</v>
      </c>
      <c r="E3595" s="3" t="str">
        <f t="shared" si="1"/>
        <v>17</v>
      </c>
      <c r="F3595" s="5">
        <v>17.0</v>
      </c>
      <c r="G3595" s="3" t="s">
        <v>3514</v>
      </c>
      <c r="H3595" s="3" t="str">
        <f>VLOOKUP(F3595, prov_ccaa,4,FALSE)</f>
        <v>Cataluña</v>
      </c>
      <c r="I3595" s="3">
        <f>VLOOKUP(F3595, prov_ccaa,3,FALSE)</f>
        <v>9</v>
      </c>
      <c r="J3595" s="3" t="str">
        <f>VLOOKUP(F3595,prov_ccaa,2,FALSE)</f>
        <v>Girona</v>
      </c>
      <c r="K3595" s="3">
        <f>VLOOKUP(I3595,tasa,6,FALSE)</f>
        <v>0.1571453827</v>
      </c>
      <c r="L3595" s="6">
        <f t="shared" si="2"/>
        <v>1877.573033</v>
      </c>
    </row>
    <row r="3596" ht="14.25" customHeight="1">
      <c r="A3596" s="1" t="s">
        <v>3621</v>
      </c>
      <c r="B3596" s="2">
        <v>8431.0</v>
      </c>
      <c r="C3596" s="2">
        <v>20414.4879412</v>
      </c>
      <c r="D3596" s="2">
        <v>1.79937253271E7</v>
      </c>
      <c r="E3596" s="3" t="str">
        <f t="shared" si="1"/>
        <v>17</v>
      </c>
      <c r="F3596" s="5">
        <v>17.0</v>
      </c>
      <c r="G3596" s="3" t="s">
        <v>3514</v>
      </c>
      <c r="H3596" s="3" t="str">
        <f>VLOOKUP(F3596, prov_ccaa,4,FALSE)</f>
        <v>Cataluña</v>
      </c>
      <c r="I3596" s="3">
        <f>VLOOKUP(F3596, prov_ccaa,3,FALSE)</f>
        <v>9</v>
      </c>
      <c r="J3596" s="3" t="str">
        <f>VLOOKUP(F3596,prov_ccaa,2,FALSE)</f>
        <v>Girona</v>
      </c>
      <c r="K3596" s="3">
        <f>VLOOKUP(I3596,tasa,6,FALSE)</f>
        <v>0.1571453827</v>
      </c>
      <c r="L3596" s="6">
        <f t="shared" si="2"/>
        <v>1324.892722</v>
      </c>
    </row>
    <row r="3597" ht="14.25" customHeight="1">
      <c r="A3597" s="1" t="s">
        <v>3622</v>
      </c>
      <c r="B3597" s="2">
        <v>202.0</v>
      </c>
      <c r="C3597" s="2">
        <v>91981.841176</v>
      </c>
      <c r="D3597" s="2">
        <v>1.1515913725E8</v>
      </c>
      <c r="E3597" s="3" t="str">
        <f t="shared" si="1"/>
        <v>17</v>
      </c>
      <c r="F3597" s="5">
        <v>17.0</v>
      </c>
      <c r="G3597" s="3" t="s">
        <v>3514</v>
      </c>
      <c r="H3597" s="3" t="str">
        <f>VLOOKUP(F3597, prov_ccaa,4,FALSE)</f>
        <v>Cataluña</v>
      </c>
      <c r="I3597" s="3">
        <f>VLOOKUP(F3597, prov_ccaa,3,FALSE)</f>
        <v>9</v>
      </c>
      <c r="J3597" s="3" t="str">
        <f>VLOOKUP(F3597,prov_ccaa,2,FALSE)</f>
        <v>Girona</v>
      </c>
      <c r="K3597" s="3">
        <f>VLOOKUP(I3597,tasa,6,FALSE)</f>
        <v>0.1571453827</v>
      </c>
      <c r="L3597" s="6">
        <f t="shared" si="2"/>
        <v>31.74336731</v>
      </c>
    </row>
    <row r="3598" ht="14.25" customHeight="1">
      <c r="A3598" s="1" t="s">
        <v>3623</v>
      </c>
      <c r="B3598" s="2">
        <v>295.0</v>
      </c>
      <c r="C3598" s="2">
        <v>18805.6265484</v>
      </c>
      <c r="D3598" s="2">
        <v>1.41019317355E7</v>
      </c>
      <c r="E3598" s="3" t="str">
        <f t="shared" si="1"/>
        <v>17</v>
      </c>
      <c r="F3598" s="5">
        <v>17.0</v>
      </c>
      <c r="G3598" s="3" t="s">
        <v>3514</v>
      </c>
      <c r="H3598" s="3" t="str">
        <f>VLOOKUP(F3598, prov_ccaa,4,FALSE)</f>
        <v>Cataluña</v>
      </c>
      <c r="I3598" s="3">
        <f>VLOOKUP(F3598, prov_ccaa,3,FALSE)</f>
        <v>9</v>
      </c>
      <c r="J3598" s="3" t="str">
        <f>VLOOKUP(F3598,prov_ccaa,2,FALSE)</f>
        <v>Girona</v>
      </c>
      <c r="K3598" s="3">
        <f>VLOOKUP(I3598,tasa,6,FALSE)</f>
        <v>0.1571453827</v>
      </c>
      <c r="L3598" s="6">
        <f t="shared" si="2"/>
        <v>46.35788791</v>
      </c>
    </row>
    <row r="3599" ht="14.25" customHeight="1">
      <c r="A3599" s="1" t="s">
        <v>3624</v>
      </c>
      <c r="B3599" s="2">
        <v>464.0</v>
      </c>
      <c r="C3599" s="2">
        <v>20309.1745053</v>
      </c>
      <c r="D3599" s="2">
        <v>1.72363146858E7</v>
      </c>
      <c r="E3599" s="3" t="str">
        <f t="shared" si="1"/>
        <v>17</v>
      </c>
      <c r="F3599" s="5">
        <v>17.0</v>
      </c>
      <c r="G3599" s="3" t="s">
        <v>3514</v>
      </c>
      <c r="H3599" s="3" t="str">
        <f>VLOOKUP(F3599, prov_ccaa,4,FALSE)</f>
        <v>Cataluña</v>
      </c>
      <c r="I3599" s="3">
        <f>VLOOKUP(F3599, prov_ccaa,3,FALSE)</f>
        <v>9</v>
      </c>
      <c r="J3599" s="3" t="str">
        <f>VLOOKUP(F3599,prov_ccaa,2,FALSE)</f>
        <v>Girona</v>
      </c>
      <c r="K3599" s="3">
        <f>VLOOKUP(I3599,tasa,6,FALSE)</f>
        <v>0.1571453827</v>
      </c>
      <c r="L3599" s="6">
        <f t="shared" si="2"/>
        <v>72.91545759</v>
      </c>
    </row>
    <row r="3600" ht="14.25" customHeight="1">
      <c r="A3600" s="1" t="s">
        <v>3625</v>
      </c>
      <c r="B3600" s="2">
        <v>116.0</v>
      </c>
      <c r="C3600" s="2">
        <v>26842.3068572</v>
      </c>
      <c r="D3600" s="2">
        <v>3.7689119511E7</v>
      </c>
      <c r="E3600" s="3" t="str">
        <f t="shared" si="1"/>
        <v>17</v>
      </c>
      <c r="F3600" s="5">
        <v>17.0</v>
      </c>
      <c r="G3600" s="3" t="s">
        <v>3514</v>
      </c>
      <c r="H3600" s="3" t="str">
        <f>VLOOKUP(F3600, prov_ccaa,4,FALSE)</f>
        <v>Cataluña</v>
      </c>
      <c r="I3600" s="3">
        <f>VLOOKUP(F3600, prov_ccaa,3,FALSE)</f>
        <v>9</v>
      </c>
      <c r="J3600" s="3" t="str">
        <f>VLOOKUP(F3600,prov_ccaa,2,FALSE)</f>
        <v>Girona</v>
      </c>
      <c r="K3600" s="3">
        <f>VLOOKUP(I3600,tasa,6,FALSE)</f>
        <v>0.1571453827</v>
      </c>
      <c r="L3600" s="6">
        <f t="shared" si="2"/>
        <v>18.2288644</v>
      </c>
    </row>
    <row r="3601" ht="14.25" customHeight="1">
      <c r="A3601" s="1" t="s">
        <v>3626</v>
      </c>
      <c r="B3601" s="2">
        <v>301.0</v>
      </c>
      <c r="C3601" s="2">
        <v>16213.4180088</v>
      </c>
      <c r="D3601" s="2">
        <v>1.25386094101E7</v>
      </c>
      <c r="E3601" s="3" t="str">
        <f t="shared" si="1"/>
        <v>17</v>
      </c>
      <c r="F3601" s="5">
        <v>17.0</v>
      </c>
      <c r="G3601" s="3" t="s">
        <v>3514</v>
      </c>
      <c r="H3601" s="3" t="str">
        <f>VLOOKUP(F3601, prov_ccaa,4,FALSE)</f>
        <v>Cataluña</v>
      </c>
      <c r="I3601" s="3">
        <f>VLOOKUP(F3601, prov_ccaa,3,FALSE)</f>
        <v>9</v>
      </c>
      <c r="J3601" s="3" t="str">
        <f>VLOOKUP(F3601,prov_ccaa,2,FALSE)</f>
        <v>Girona</v>
      </c>
      <c r="K3601" s="3">
        <f>VLOOKUP(I3601,tasa,6,FALSE)</f>
        <v>0.1571453827</v>
      </c>
      <c r="L3601" s="6">
        <f t="shared" si="2"/>
        <v>47.3007602</v>
      </c>
    </row>
    <row r="3602" ht="14.25" customHeight="1">
      <c r="A3602" s="1" t="s">
        <v>3627</v>
      </c>
      <c r="B3602" s="2">
        <v>830.0</v>
      </c>
      <c r="C3602" s="2">
        <v>21740.8648658</v>
      </c>
      <c r="D3602" s="2">
        <v>2.65033020276E7</v>
      </c>
      <c r="E3602" s="3" t="str">
        <f t="shared" si="1"/>
        <v>17</v>
      </c>
      <c r="F3602" s="5">
        <v>17.0</v>
      </c>
      <c r="G3602" s="3" t="s">
        <v>3514</v>
      </c>
      <c r="H3602" s="3" t="str">
        <f>VLOOKUP(F3602, prov_ccaa,4,FALSE)</f>
        <v>Cataluña</v>
      </c>
      <c r="I3602" s="3">
        <f>VLOOKUP(F3602, prov_ccaa,3,FALSE)</f>
        <v>9</v>
      </c>
      <c r="J3602" s="3" t="str">
        <f>VLOOKUP(F3602,prov_ccaa,2,FALSE)</f>
        <v>Girona</v>
      </c>
      <c r="K3602" s="3">
        <f>VLOOKUP(I3602,tasa,6,FALSE)</f>
        <v>0.1571453827</v>
      </c>
      <c r="L3602" s="6">
        <f t="shared" si="2"/>
        <v>130.4306677</v>
      </c>
    </row>
    <row r="3603" ht="14.25" customHeight="1">
      <c r="A3603" s="1" t="s">
        <v>3628</v>
      </c>
      <c r="B3603" s="2">
        <v>755.0</v>
      </c>
      <c r="C3603" s="2">
        <v>38521.4039088</v>
      </c>
      <c r="D3603" s="2">
        <v>6.77513272891E7</v>
      </c>
      <c r="E3603" s="3" t="str">
        <f t="shared" si="1"/>
        <v>17</v>
      </c>
      <c r="F3603" s="5">
        <v>17.0</v>
      </c>
      <c r="G3603" s="3" t="s">
        <v>3514</v>
      </c>
      <c r="H3603" s="3" t="str">
        <f>VLOOKUP(F3603, prov_ccaa,4,FALSE)</f>
        <v>Cataluña</v>
      </c>
      <c r="I3603" s="3">
        <f>VLOOKUP(F3603, prov_ccaa,3,FALSE)</f>
        <v>9</v>
      </c>
      <c r="J3603" s="3" t="str">
        <f>VLOOKUP(F3603,prov_ccaa,2,FALSE)</f>
        <v>Girona</v>
      </c>
      <c r="K3603" s="3">
        <f>VLOOKUP(I3603,tasa,6,FALSE)</f>
        <v>0.1571453827</v>
      </c>
      <c r="L3603" s="6">
        <f t="shared" si="2"/>
        <v>118.644764</v>
      </c>
    </row>
    <row r="3604" ht="14.25" customHeight="1">
      <c r="A3604" s="1" t="s">
        <v>3629</v>
      </c>
      <c r="B3604" s="2">
        <v>7822.0</v>
      </c>
      <c r="C3604" s="2">
        <v>35074.3620133</v>
      </c>
      <c r="D3604" s="2">
        <v>4.58518526881E7</v>
      </c>
      <c r="E3604" s="3" t="str">
        <f t="shared" si="1"/>
        <v>17</v>
      </c>
      <c r="F3604" s="5">
        <v>17.0</v>
      </c>
      <c r="G3604" s="3" t="s">
        <v>3514</v>
      </c>
      <c r="H3604" s="3" t="str">
        <f>VLOOKUP(F3604, prov_ccaa,4,FALSE)</f>
        <v>Cataluña</v>
      </c>
      <c r="I3604" s="3">
        <f>VLOOKUP(F3604, prov_ccaa,3,FALSE)</f>
        <v>9</v>
      </c>
      <c r="J3604" s="3" t="str">
        <f>VLOOKUP(F3604,prov_ccaa,2,FALSE)</f>
        <v>Girona</v>
      </c>
      <c r="K3604" s="3">
        <f>VLOOKUP(I3604,tasa,6,FALSE)</f>
        <v>0.1571453827</v>
      </c>
      <c r="L3604" s="6">
        <f t="shared" si="2"/>
        <v>1229.191184</v>
      </c>
    </row>
    <row r="3605" ht="14.25" customHeight="1">
      <c r="A3605" s="1" t="s">
        <v>3630</v>
      </c>
      <c r="B3605" s="2">
        <v>351.0</v>
      </c>
      <c r="C3605" s="2">
        <v>24648.416299</v>
      </c>
      <c r="D3605" s="2">
        <v>2.62396953377E7</v>
      </c>
      <c r="E3605" s="3" t="str">
        <f t="shared" si="1"/>
        <v>17</v>
      </c>
      <c r="F3605" s="5">
        <v>17.0</v>
      </c>
      <c r="G3605" s="3" t="s">
        <v>3514</v>
      </c>
      <c r="H3605" s="3" t="str">
        <f>VLOOKUP(F3605, prov_ccaa,4,FALSE)</f>
        <v>Cataluña</v>
      </c>
      <c r="I3605" s="3">
        <f>VLOOKUP(F3605, prov_ccaa,3,FALSE)</f>
        <v>9</v>
      </c>
      <c r="J3605" s="3" t="str">
        <f>VLOOKUP(F3605,prov_ccaa,2,FALSE)</f>
        <v>Girona</v>
      </c>
      <c r="K3605" s="3">
        <f>VLOOKUP(I3605,tasa,6,FALSE)</f>
        <v>0.1571453827</v>
      </c>
      <c r="L3605" s="6">
        <f t="shared" si="2"/>
        <v>55.15802934</v>
      </c>
    </row>
    <row r="3606" ht="14.25" customHeight="1">
      <c r="A3606" s="1" t="s">
        <v>3631</v>
      </c>
      <c r="B3606" s="2">
        <v>215.0</v>
      </c>
      <c r="C3606" s="2">
        <v>16590.0270229</v>
      </c>
      <c r="D3606" s="2">
        <v>6180532.57344</v>
      </c>
      <c r="E3606" s="3" t="str">
        <f t="shared" si="1"/>
        <v>17</v>
      </c>
      <c r="F3606" s="5">
        <v>17.0</v>
      </c>
      <c r="G3606" s="3" t="s">
        <v>3514</v>
      </c>
      <c r="H3606" s="3" t="str">
        <f>VLOOKUP(F3606, prov_ccaa,4,FALSE)</f>
        <v>Cataluña</v>
      </c>
      <c r="I3606" s="3">
        <f>VLOOKUP(F3606, prov_ccaa,3,FALSE)</f>
        <v>9</v>
      </c>
      <c r="J3606" s="3" t="str">
        <f>VLOOKUP(F3606,prov_ccaa,2,FALSE)</f>
        <v>Girona</v>
      </c>
      <c r="K3606" s="3">
        <f>VLOOKUP(I3606,tasa,6,FALSE)</f>
        <v>0.1571453827</v>
      </c>
      <c r="L3606" s="6">
        <f t="shared" si="2"/>
        <v>33.78625729</v>
      </c>
    </row>
    <row r="3607" ht="14.25" customHeight="1">
      <c r="A3607" s="1" t="s">
        <v>3632</v>
      </c>
      <c r="B3607" s="2">
        <v>376.0</v>
      </c>
      <c r="C3607" s="2">
        <v>35980.86862</v>
      </c>
      <c r="D3607" s="2">
        <v>4.34284298973E7</v>
      </c>
      <c r="E3607" s="3" t="str">
        <f t="shared" si="1"/>
        <v>17</v>
      </c>
      <c r="F3607" s="5">
        <v>17.0</v>
      </c>
      <c r="G3607" s="3" t="s">
        <v>3514</v>
      </c>
      <c r="H3607" s="3" t="str">
        <f>VLOOKUP(F3607, prov_ccaa,4,FALSE)</f>
        <v>Cataluña</v>
      </c>
      <c r="I3607" s="3">
        <f>VLOOKUP(F3607, prov_ccaa,3,FALSE)</f>
        <v>9</v>
      </c>
      <c r="J3607" s="3" t="str">
        <f>VLOOKUP(F3607,prov_ccaa,2,FALSE)</f>
        <v>Girona</v>
      </c>
      <c r="K3607" s="3">
        <f>VLOOKUP(I3607,tasa,6,FALSE)</f>
        <v>0.1571453827</v>
      </c>
      <c r="L3607" s="6">
        <f t="shared" si="2"/>
        <v>59.08666391</v>
      </c>
    </row>
    <row r="3608" ht="14.25" customHeight="1">
      <c r="A3608" s="1" t="s">
        <v>3633</v>
      </c>
      <c r="B3608" s="2">
        <v>981.0</v>
      </c>
      <c r="C3608" s="2">
        <v>72249.3042875</v>
      </c>
      <c r="D3608" s="2">
        <v>9.41234297821E7</v>
      </c>
      <c r="E3608" s="3" t="str">
        <f t="shared" si="1"/>
        <v>17</v>
      </c>
      <c r="F3608" s="5">
        <v>17.0</v>
      </c>
      <c r="G3608" s="3" t="s">
        <v>3514</v>
      </c>
      <c r="H3608" s="3" t="str">
        <f>VLOOKUP(F3608, prov_ccaa,4,FALSE)</f>
        <v>Cataluña</v>
      </c>
      <c r="I3608" s="3">
        <f>VLOOKUP(F3608, prov_ccaa,3,FALSE)</f>
        <v>9</v>
      </c>
      <c r="J3608" s="3" t="str">
        <f>VLOOKUP(F3608,prov_ccaa,2,FALSE)</f>
        <v>Girona</v>
      </c>
      <c r="K3608" s="3">
        <f>VLOOKUP(I3608,tasa,6,FALSE)</f>
        <v>0.1571453827</v>
      </c>
      <c r="L3608" s="6">
        <f t="shared" si="2"/>
        <v>154.1596205</v>
      </c>
    </row>
    <row r="3609" ht="14.25" customHeight="1">
      <c r="A3609" s="1" t="s">
        <v>3634</v>
      </c>
      <c r="B3609" s="2">
        <v>1670.0</v>
      </c>
      <c r="C3609" s="2">
        <v>18000.5338646</v>
      </c>
      <c r="D3609" s="2">
        <v>1.24512483943E7</v>
      </c>
      <c r="E3609" s="3" t="str">
        <f t="shared" si="1"/>
        <v>17</v>
      </c>
      <c r="F3609" s="5">
        <v>17.0</v>
      </c>
      <c r="G3609" s="3" t="s">
        <v>3514</v>
      </c>
      <c r="H3609" s="3" t="str">
        <f>VLOOKUP(F3609, prov_ccaa,4,FALSE)</f>
        <v>Cataluña</v>
      </c>
      <c r="I3609" s="3">
        <f>VLOOKUP(F3609, prov_ccaa,3,FALSE)</f>
        <v>9</v>
      </c>
      <c r="J3609" s="3" t="str">
        <f>VLOOKUP(F3609,prov_ccaa,2,FALSE)</f>
        <v>Girona</v>
      </c>
      <c r="K3609" s="3">
        <f>VLOOKUP(I3609,tasa,6,FALSE)</f>
        <v>0.1571453827</v>
      </c>
      <c r="L3609" s="6">
        <f t="shared" si="2"/>
        <v>262.4327892</v>
      </c>
    </row>
    <row r="3610" ht="14.25" customHeight="1">
      <c r="A3610" s="1" t="s">
        <v>3635</v>
      </c>
      <c r="B3610" s="2">
        <v>1460.0</v>
      </c>
      <c r="C3610" s="2">
        <v>27729.1462467</v>
      </c>
      <c r="D3610" s="2">
        <v>1.85883682653E7</v>
      </c>
      <c r="E3610" s="3" t="str">
        <f t="shared" si="1"/>
        <v>17</v>
      </c>
      <c r="F3610" s="5">
        <v>17.0</v>
      </c>
      <c r="G3610" s="3" t="s">
        <v>3514</v>
      </c>
      <c r="H3610" s="3" t="str">
        <f>VLOOKUP(F3610, prov_ccaa,4,FALSE)</f>
        <v>Cataluña</v>
      </c>
      <c r="I3610" s="3">
        <f>VLOOKUP(F3610, prov_ccaa,3,FALSE)</f>
        <v>9</v>
      </c>
      <c r="J3610" s="3" t="str">
        <f>VLOOKUP(F3610,prov_ccaa,2,FALSE)</f>
        <v>Girona</v>
      </c>
      <c r="K3610" s="3">
        <f>VLOOKUP(I3610,tasa,6,FALSE)</f>
        <v>0.1571453827</v>
      </c>
      <c r="L3610" s="6">
        <f t="shared" si="2"/>
        <v>229.4322588</v>
      </c>
    </row>
    <row r="3611" ht="14.25" customHeight="1">
      <c r="A3611" s="1" t="s">
        <v>3636</v>
      </c>
      <c r="B3611" s="2">
        <v>228.0</v>
      </c>
      <c r="C3611" s="2">
        <v>36995.3201782</v>
      </c>
      <c r="D3611" s="2">
        <v>4.56531237495E7</v>
      </c>
      <c r="E3611" s="3" t="str">
        <f t="shared" si="1"/>
        <v>17</v>
      </c>
      <c r="F3611" s="5">
        <v>17.0</v>
      </c>
      <c r="G3611" s="3" t="s">
        <v>3514</v>
      </c>
      <c r="H3611" s="3" t="str">
        <f>VLOOKUP(F3611, prov_ccaa,4,FALSE)</f>
        <v>Cataluña</v>
      </c>
      <c r="I3611" s="3">
        <f>VLOOKUP(F3611, prov_ccaa,3,FALSE)</f>
        <v>9</v>
      </c>
      <c r="J3611" s="3" t="str">
        <f>VLOOKUP(F3611,prov_ccaa,2,FALSE)</f>
        <v>Girona</v>
      </c>
      <c r="K3611" s="3">
        <f>VLOOKUP(I3611,tasa,6,FALSE)</f>
        <v>0.1571453827</v>
      </c>
      <c r="L3611" s="6">
        <f t="shared" si="2"/>
        <v>35.82914726</v>
      </c>
    </row>
    <row r="3612" ht="14.25" customHeight="1">
      <c r="A3612" s="1" t="s">
        <v>3637</v>
      </c>
      <c r="B3612" s="2">
        <v>9166.0</v>
      </c>
      <c r="C3612" s="2">
        <v>6237.54821187</v>
      </c>
      <c r="D3612" s="2">
        <v>1162140.63569</v>
      </c>
      <c r="E3612" s="3" t="str">
        <f t="shared" si="1"/>
        <v>17</v>
      </c>
      <c r="F3612" s="5">
        <v>17.0</v>
      </c>
      <c r="G3612" s="3" t="s">
        <v>3514</v>
      </c>
      <c r="H3612" s="3" t="str">
        <f>VLOOKUP(F3612, prov_ccaa,4,FALSE)</f>
        <v>Cataluña</v>
      </c>
      <c r="I3612" s="3">
        <f>VLOOKUP(F3612, prov_ccaa,3,FALSE)</f>
        <v>9</v>
      </c>
      <c r="J3612" s="3" t="str">
        <f>VLOOKUP(F3612,prov_ccaa,2,FALSE)</f>
        <v>Girona</v>
      </c>
      <c r="K3612" s="3">
        <f>VLOOKUP(I3612,tasa,6,FALSE)</f>
        <v>0.1571453827</v>
      </c>
      <c r="L3612" s="6">
        <f t="shared" si="2"/>
        <v>1440.394578</v>
      </c>
    </row>
    <row r="3613" ht="14.25" customHeight="1">
      <c r="A3613" s="1" t="s">
        <v>3638</v>
      </c>
      <c r="B3613" s="2">
        <v>9260.0</v>
      </c>
      <c r="C3613" s="2">
        <v>7806.69841948</v>
      </c>
      <c r="D3613" s="2">
        <v>2040848.19818</v>
      </c>
      <c r="E3613" s="3" t="str">
        <f t="shared" si="1"/>
        <v>17</v>
      </c>
      <c r="F3613" s="5">
        <v>17.0</v>
      </c>
      <c r="G3613" s="3" t="s">
        <v>3514</v>
      </c>
      <c r="H3613" s="3" t="str">
        <f>VLOOKUP(F3613, prov_ccaa,4,FALSE)</f>
        <v>Cataluña</v>
      </c>
      <c r="I3613" s="3">
        <f>VLOOKUP(F3613, prov_ccaa,3,FALSE)</f>
        <v>9</v>
      </c>
      <c r="J3613" s="3" t="str">
        <f>VLOOKUP(F3613,prov_ccaa,2,FALSE)</f>
        <v>Girona</v>
      </c>
      <c r="K3613" s="3">
        <f>VLOOKUP(I3613,tasa,6,FALSE)</f>
        <v>0.1571453827</v>
      </c>
      <c r="L3613" s="6">
        <f t="shared" si="2"/>
        <v>1455.166244</v>
      </c>
    </row>
    <row r="3614" ht="14.25" customHeight="1">
      <c r="A3614" s="1" t="s">
        <v>3639</v>
      </c>
      <c r="B3614" s="2">
        <v>5439.0</v>
      </c>
      <c r="C3614" s="2">
        <v>19776.1500583</v>
      </c>
      <c r="D3614" s="2">
        <v>1.48789546282E7</v>
      </c>
      <c r="E3614" s="3" t="str">
        <f t="shared" si="1"/>
        <v>17</v>
      </c>
      <c r="F3614" s="5">
        <v>17.0</v>
      </c>
      <c r="G3614" s="3" t="s">
        <v>3514</v>
      </c>
      <c r="H3614" s="3" t="str">
        <f>VLOOKUP(F3614, prov_ccaa,4,FALSE)</f>
        <v>Cataluña</v>
      </c>
      <c r="I3614" s="3">
        <f>VLOOKUP(F3614, prov_ccaa,3,FALSE)</f>
        <v>9</v>
      </c>
      <c r="J3614" s="3" t="str">
        <f>VLOOKUP(F3614,prov_ccaa,2,FALSE)</f>
        <v>Girona</v>
      </c>
      <c r="K3614" s="3">
        <f>VLOOKUP(I3614,tasa,6,FALSE)</f>
        <v>0.1571453827</v>
      </c>
      <c r="L3614" s="6">
        <f t="shared" si="2"/>
        <v>854.7137367</v>
      </c>
    </row>
    <row r="3615" ht="14.25" customHeight="1">
      <c r="A3615" s="1" t="s">
        <v>3640</v>
      </c>
      <c r="B3615" s="2">
        <v>6792.0</v>
      </c>
      <c r="C3615" s="2">
        <v>7805.54908009</v>
      </c>
      <c r="D3615" s="2">
        <v>2241006.37793</v>
      </c>
      <c r="E3615" s="3" t="str">
        <f t="shared" si="1"/>
        <v>17</v>
      </c>
      <c r="F3615" s="5">
        <v>17.0</v>
      </c>
      <c r="G3615" s="3" t="s">
        <v>3514</v>
      </c>
      <c r="H3615" s="3" t="str">
        <f>VLOOKUP(F3615, prov_ccaa,4,FALSE)</f>
        <v>Cataluña</v>
      </c>
      <c r="I3615" s="3">
        <f>VLOOKUP(F3615, prov_ccaa,3,FALSE)</f>
        <v>9</v>
      </c>
      <c r="J3615" s="3" t="str">
        <f>VLOOKUP(F3615,prov_ccaa,2,FALSE)</f>
        <v>Girona</v>
      </c>
      <c r="K3615" s="3">
        <f>VLOOKUP(I3615,tasa,6,FALSE)</f>
        <v>0.1571453827</v>
      </c>
      <c r="L3615" s="6">
        <f t="shared" si="2"/>
        <v>1067.33144</v>
      </c>
    </row>
    <row r="3616" ht="14.25" customHeight="1">
      <c r="A3616" s="1" t="s">
        <v>3641</v>
      </c>
      <c r="B3616" s="2">
        <v>7346.0</v>
      </c>
      <c r="C3616" s="2">
        <v>16863.9963846</v>
      </c>
      <c r="D3616" s="2">
        <v>8759426.46067</v>
      </c>
      <c r="E3616" s="3" t="str">
        <f t="shared" si="1"/>
        <v>17</v>
      </c>
      <c r="F3616" s="5">
        <v>17.0</v>
      </c>
      <c r="G3616" s="3" t="s">
        <v>3514</v>
      </c>
      <c r="H3616" s="3" t="str">
        <f>VLOOKUP(F3616, prov_ccaa,4,FALSE)</f>
        <v>Cataluña</v>
      </c>
      <c r="I3616" s="3">
        <f>VLOOKUP(F3616, prov_ccaa,3,FALSE)</f>
        <v>9</v>
      </c>
      <c r="J3616" s="3" t="str">
        <f>VLOOKUP(F3616,prov_ccaa,2,FALSE)</f>
        <v>Girona</v>
      </c>
      <c r="K3616" s="3">
        <f>VLOOKUP(I3616,tasa,6,FALSE)</f>
        <v>0.1571453827</v>
      </c>
      <c r="L3616" s="6">
        <f t="shared" si="2"/>
        <v>1154.389982</v>
      </c>
    </row>
    <row r="3617" ht="14.25" customHeight="1">
      <c r="A3617" s="1" t="s">
        <v>3642</v>
      </c>
      <c r="B3617" s="2">
        <v>393.0</v>
      </c>
      <c r="C3617" s="2">
        <v>14163.4199748</v>
      </c>
      <c r="D3617" s="2">
        <v>8519156.20343</v>
      </c>
      <c r="E3617" s="3" t="str">
        <f t="shared" si="1"/>
        <v>17</v>
      </c>
      <c r="F3617" s="5">
        <v>17.0</v>
      </c>
      <c r="G3617" s="3" t="s">
        <v>3514</v>
      </c>
      <c r="H3617" s="3" t="str">
        <f>VLOOKUP(F3617, prov_ccaa,4,FALSE)</f>
        <v>Cataluña</v>
      </c>
      <c r="I3617" s="3">
        <f>VLOOKUP(F3617, prov_ccaa,3,FALSE)</f>
        <v>9</v>
      </c>
      <c r="J3617" s="3" t="str">
        <f>VLOOKUP(F3617,prov_ccaa,2,FALSE)</f>
        <v>Girona</v>
      </c>
      <c r="K3617" s="3">
        <f>VLOOKUP(I3617,tasa,6,FALSE)</f>
        <v>0.1571453827</v>
      </c>
      <c r="L3617" s="6">
        <f t="shared" si="2"/>
        <v>61.75813542</v>
      </c>
    </row>
    <row r="3618" ht="14.25" customHeight="1">
      <c r="A3618" s="1" t="s">
        <v>3643</v>
      </c>
      <c r="B3618" s="2">
        <v>422.0</v>
      </c>
      <c r="C3618" s="2">
        <v>45243.0040888</v>
      </c>
      <c r="D3618" s="2">
        <v>5.19406070358E7</v>
      </c>
      <c r="E3618" s="3" t="str">
        <f t="shared" si="1"/>
        <v>17</v>
      </c>
      <c r="F3618" s="5">
        <v>17.0</v>
      </c>
      <c r="G3618" s="3" t="s">
        <v>3514</v>
      </c>
      <c r="H3618" s="3" t="str">
        <f>VLOOKUP(F3618, prov_ccaa,4,FALSE)</f>
        <v>Cataluña</v>
      </c>
      <c r="I3618" s="3">
        <f>VLOOKUP(F3618, prov_ccaa,3,FALSE)</f>
        <v>9</v>
      </c>
      <c r="J3618" s="3" t="str">
        <f>VLOOKUP(F3618,prov_ccaa,2,FALSE)</f>
        <v>Girona</v>
      </c>
      <c r="K3618" s="3">
        <f>VLOOKUP(I3618,tasa,6,FALSE)</f>
        <v>0.1571453827</v>
      </c>
      <c r="L3618" s="6">
        <f t="shared" si="2"/>
        <v>66.31535151</v>
      </c>
    </row>
    <row r="3619" ht="14.25" customHeight="1">
      <c r="A3619" s="1" t="s">
        <v>3644</v>
      </c>
      <c r="B3619" s="2">
        <v>10175.0</v>
      </c>
      <c r="C3619" s="2">
        <v>21548.5353405</v>
      </c>
      <c r="D3619" s="2">
        <v>9695163.133</v>
      </c>
      <c r="E3619" s="3" t="str">
        <f t="shared" si="1"/>
        <v>17</v>
      </c>
      <c r="F3619" s="5">
        <v>17.0</v>
      </c>
      <c r="G3619" s="3" t="s">
        <v>3514</v>
      </c>
      <c r="H3619" s="3" t="str">
        <f>VLOOKUP(F3619, prov_ccaa,4,FALSE)</f>
        <v>Cataluña</v>
      </c>
      <c r="I3619" s="3">
        <f>VLOOKUP(F3619, prov_ccaa,3,FALSE)</f>
        <v>9</v>
      </c>
      <c r="J3619" s="3" t="str">
        <f>VLOOKUP(F3619,prov_ccaa,2,FALSE)</f>
        <v>Girona</v>
      </c>
      <c r="K3619" s="3">
        <f>VLOOKUP(I3619,tasa,6,FALSE)</f>
        <v>0.1571453827</v>
      </c>
      <c r="L3619" s="6">
        <f t="shared" si="2"/>
        <v>1598.954269</v>
      </c>
    </row>
    <row r="3620" ht="14.25" customHeight="1">
      <c r="A3620" s="1" t="s">
        <v>3645</v>
      </c>
      <c r="B3620" s="2">
        <v>8194.0</v>
      </c>
      <c r="C3620" s="2">
        <v>19503.1480259</v>
      </c>
      <c r="D3620" s="2">
        <v>8294321.10227</v>
      </c>
      <c r="E3620" s="3" t="str">
        <f t="shared" si="1"/>
        <v>17</v>
      </c>
      <c r="F3620" s="5">
        <v>17.0</v>
      </c>
      <c r="G3620" s="3" t="s">
        <v>3514</v>
      </c>
      <c r="H3620" s="3" t="str">
        <f>VLOOKUP(F3620, prov_ccaa,4,FALSE)</f>
        <v>Cataluña</v>
      </c>
      <c r="I3620" s="3">
        <f>VLOOKUP(F3620, prov_ccaa,3,FALSE)</f>
        <v>9</v>
      </c>
      <c r="J3620" s="3" t="str">
        <f>VLOOKUP(F3620,prov_ccaa,2,FALSE)</f>
        <v>Girona</v>
      </c>
      <c r="K3620" s="3">
        <f>VLOOKUP(I3620,tasa,6,FALSE)</f>
        <v>0.1571453827</v>
      </c>
      <c r="L3620" s="6">
        <f t="shared" si="2"/>
        <v>1287.649266</v>
      </c>
    </row>
    <row r="3621" ht="14.25" customHeight="1">
      <c r="A3621" s="1" t="s">
        <v>3646</v>
      </c>
      <c r="B3621" s="2">
        <v>5495.0</v>
      </c>
      <c r="C3621" s="2">
        <v>13866.4701814</v>
      </c>
      <c r="D3621" s="2">
        <v>9032857.76715</v>
      </c>
      <c r="E3621" s="3" t="str">
        <f t="shared" si="1"/>
        <v>17</v>
      </c>
      <c r="F3621" s="5">
        <v>17.0</v>
      </c>
      <c r="G3621" s="3" t="s">
        <v>3514</v>
      </c>
      <c r="H3621" s="3" t="str">
        <f>VLOOKUP(F3621, prov_ccaa,4,FALSE)</f>
        <v>Cataluña</v>
      </c>
      <c r="I3621" s="3">
        <f>VLOOKUP(F3621, prov_ccaa,3,FALSE)</f>
        <v>9</v>
      </c>
      <c r="J3621" s="3" t="str">
        <f>VLOOKUP(F3621,prov_ccaa,2,FALSE)</f>
        <v>Girona</v>
      </c>
      <c r="K3621" s="3">
        <f>VLOOKUP(I3621,tasa,6,FALSE)</f>
        <v>0.1571453827</v>
      </c>
      <c r="L3621" s="6">
        <f t="shared" si="2"/>
        <v>863.5138781</v>
      </c>
    </row>
    <row r="3622" ht="14.25" customHeight="1">
      <c r="A3622" s="1" t="s">
        <v>3647</v>
      </c>
      <c r="B3622" s="2">
        <v>6227.0</v>
      </c>
      <c r="C3622" s="2">
        <v>7047.51405709</v>
      </c>
      <c r="D3622" s="2">
        <v>838172.969726</v>
      </c>
      <c r="E3622" s="3" t="str">
        <f t="shared" si="1"/>
        <v>17</v>
      </c>
      <c r="F3622" s="5">
        <v>17.0</v>
      </c>
      <c r="G3622" s="3" t="s">
        <v>3514</v>
      </c>
      <c r="H3622" s="3" t="str">
        <f>VLOOKUP(F3622, prov_ccaa,4,FALSE)</f>
        <v>Cataluña</v>
      </c>
      <c r="I3622" s="3">
        <f>VLOOKUP(F3622, prov_ccaa,3,FALSE)</f>
        <v>9</v>
      </c>
      <c r="J3622" s="3" t="str">
        <f>VLOOKUP(F3622,prov_ccaa,2,FALSE)</f>
        <v>Girona</v>
      </c>
      <c r="K3622" s="3">
        <f>VLOOKUP(I3622,tasa,6,FALSE)</f>
        <v>0.1571453827</v>
      </c>
      <c r="L3622" s="6">
        <f t="shared" si="2"/>
        <v>978.5442983</v>
      </c>
    </row>
    <row r="3623" ht="14.25" customHeight="1">
      <c r="A3623" s="1" t="s">
        <v>3648</v>
      </c>
      <c r="B3623" s="2">
        <v>3081.0</v>
      </c>
      <c r="C3623" s="2">
        <v>3022.64771424</v>
      </c>
      <c r="D3623" s="2">
        <v>362057.150155</v>
      </c>
      <c r="E3623" s="3" t="str">
        <f t="shared" si="1"/>
        <v>17</v>
      </c>
      <c r="F3623" s="5">
        <v>17.0</v>
      </c>
      <c r="G3623" s="3" t="s">
        <v>3514</v>
      </c>
      <c r="H3623" s="3" t="str">
        <f>VLOOKUP(F3623, prov_ccaa,4,FALSE)</f>
        <v>Cataluña</v>
      </c>
      <c r="I3623" s="3">
        <f>VLOOKUP(F3623, prov_ccaa,3,FALSE)</f>
        <v>9</v>
      </c>
      <c r="J3623" s="3" t="str">
        <f>VLOOKUP(F3623,prov_ccaa,2,FALSE)</f>
        <v>Girona</v>
      </c>
      <c r="K3623" s="3">
        <f>VLOOKUP(I3623,tasa,6,FALSE)</f>
        <v>0.1571453827</v>
      </c>
      <c r="L3623" s="6">
        <f t="shared" si="2"/>
        <v>484.1649242</v>
      </c>
    </row>
    <row r="3624" ht="14.25" customHeight="1">
      <c r="A3624" s="1" t="s">
        <v>3649</v>
      </c>
      <c r="B3624" s="2">
        <v>5558.0</v>
      </c>
      <c r="C3624" s="2">
        <v>14634.3104052</v>
      </c>
      <c r="D3624" s="2">
        <v>7554531.19356</v>
      </c>
      <c r="E3624" s="3" t="str">
        <f t="shared" si="1"/>
        <v>17</v>
      </c>
      <c r="F3624" s="5">
        <v>17.0</v>
      </c>
      <c r="G3624" s="3" t="s">
        <v>3514</v>
      </c>
      <c r="H3624" s="3" t="str">
        <f>VLOOKUP(F3624, prov_ccaa,4,FALSE)</f>
        <v>Cataluña</v>
      </c>
      <c r="I3624" s="3">
        <f>VLOOKUP(F3624, prov_ccaa,3,FALSE)</f>
        <v>9</v>
      </c>
      <c r="J3624" s="3" t="str">
        <f>VLOOKUP(F3624,prov_ccaa,2,FALSE)</f>
        <v>Girona</v>
      </c>
      <c r="K3624" s="3">
        <f>VLOOKUP(I3624,tasa,6,FALSE)</f>
        <v>0.1571453827</v>
      </c>
      <c r="L3624" s="6">
        <f t="shared" si="2"/>
        <v>873.4140372</v>
      </c>
    </row>
    <row r="3625" ht="14.25" customHeight="1">
      <c r="A3625" s="1" t="s">
        <v>3650</v>
      </c>
      <c r="B3625" s="2">
        <v>3467.0</v>
      </c>
      <c r="C3625" s="2">
        <v>16138.4142502</v>
      </c>
      <c r="D3625" s="2">
        <v>5368398.63001</v>
      </c>
      <c r="E3625" s="3" t="str">
        <f t="shared" si="1"/>
        <v>17</v>
      </c>
      <c r="F3625" s="5">
        <v>17.0</v>
      </c>
      <c r="G3625" s="3" t="s">
        <v>3514</v>
      </c>
      <c r="H3625" s="3" t="str">
        <f>VLOOKUP(F3625, prov_ccaa,4,FALSE)</f>
        <v>Cataluña</v>
      </c>
      <c r="I3625" s="3">
        <f>VLOOKUP(F3625, prov_ccaa,3,FALSE)</f>
        <v>9</v>
      </c>
      <c r="J3625" s="3" t="str">
        <f>VLOOKUP(F3625,prov_ccaa,2,FALSE)</f>
        <v>Girona</v>
      </c>
      <c r="K3625" s="3">
        <f>VLOOKUP(I3625,tasa,6,FALSE)</f>
        <v>0.1571453827</v>
      </c>
      <c r="L3625" s="6">
        <f t="shared" si="2"/>
        <v>544.8230419</v>
      </c>
    </row>
    <row r="3626" ht="14.25" customHeight="1">
      <c r="A3626" s="1" t="s">
        <v>3651</v>
      </c>
      <c r="B3626" s="2">
        <v>128.0</v>
      </c>
      <c r="C3626" s="2">
        <v>18318.4823381</v>
      </c>
      <c r="D3626" s="2">
        <v>8764895.22946</v>
      </c>
      <c r="E3626" s="3" t="str">
        <f t="shared" si="1"/>
        <v>17</v>
      </c>
      <c r="F3626" s="5">
        <v>17.0</v>
      </c>
      <c r="G3626" s="3" t="s">
        <v>3514</v>
      </c>
      <c r="H3626" s="3" t="str">
        <f>VLOOKUP(F3626, prov_ccaa,4,FALSE)</f>
        <v>Cataluña</v>
      </c>
      <c r="I3626" s="3">
        <f>VLOOKUP(F3626, prov_ccaa,3,FALSE)</f>
        <v>9</v>
      </c>
      <c r="J3626" s="3" t="str">
        <f>VLOOKUP(F3626,prov_ccaa,2,FALSE)</f>
        <v>Girona</v>
      </c>
      <c r="K3626" s="3">
        <f>VLOOKUP(I3626,tasa,6,FALSE)</f>
        <v>0.1571453827</v>
      </c>
      <c r="L3626" s="6">
        <f t="shared" si="2"/>
        <v>20.11460899</v>
      </c>
    </row>
    <row r="3627" ht="14.25" customHeight="1">
      <c r="A3627" s="1" t="s">
        <v>3652</v>
      </c>
      <c r="B3627" s="2">
        <v>1494.0</v>
      </c>
      <c r="C3627" s="2">
        <v>17933.3668428</v>
      </c>
      <c r="D3627" s="2">
        <v>1.66130388493E7</v>
      </c>
      <c r="E3627" s="3" t="str">
        <f t="shared" si="1"/>
        <v>17</v>
      </c>
      <c r="F3627" s="5">
        <v>17.0</v>
      </c>
      <c r="G3627" s="3" t="s">
        <v>3514</v>
      </c>
      <c r="H3627" s="3" t="str">
        <f>VLOOKUP(F3627, prov_ccaa,4,FALSE)</f>
        <v>Cataluña</v>
      </c>
      <c r="I3627" s="3">
        <f>VLOOKUP(F3627, prov_ccaa,3,FALSE)</f>
        <v>9</v>
      </c>
      <c r="J3627" s="3" t="str">
        <f>VLOOKUP(F3627,prov_ccaa,2,FALSE)</f>
        <v>Girona</v>
      </c>
      <c r="K3627" s="3">
        <f>VLOOKUP(I3627,tasa,6,FALSE)</f>
        <v>0.1571453827</v>
      </c>
      <c r="L3627" s="6">
        <f t="shared" si="2"/>
        <v>234.7752018</v>
      </c>
    </row>
    <row r="3628" ht="14.25" customHeight="1">
      <c r="A3628" s="1" t="s">
        <v>3653</v>
      </c>
      <c r="B3628" s="2">
        <v>318.0</v>
      </c>
      <c r="C3628" s="2">
        <v>16615.3590422</v>
      </c>
      <c r="D3628" s="2">
        <v>1.25016280463E7</v>
      </c>
      <c r="E3628" s="3" t="str">
        <f t="shared" si="1"/>
        <v>17</v>
      </c>
      <c r="F3628" s="5">
        <v>17.0</v>
      </c>
      <c r="G3628" s="3" t="s">
        <v>3514</v>
      </c>
      <c r="H3628" s="3" t="str">
        <f>VLOOKUP(F3628, prov_ccaa,4,FALSE)</f>
        <v>Cataluña</v>
      </c>
      <c r="I3628" s="3">
        <f>VLOOKUP(F3628, prov_ccaa,3,FALSE)</f>
        <v>9</v>
      </c>
      <c r="J3628" s="3" t="str">
        <f>VLOOKUP(F3628,prov_ccaa,2,FALSE)</f>
        <v>Girona</v>
      </c>
      <c r="K3628" s="3">
        <f>VLOOKUP(I3628,tasa,6,FALSE)</f>
        <v>0.1571453827</v>
      </c>
      <c r="L3628" s="6">
        <f t="shared" si="2"/>
        <v>49.97223171</v>
      </c>
    </row>
    <row r="3629" ht="14.25" customHeight="1">
      <c r="A3629" s="1" t="s">
        <v>3654</v>
      </c>
      <c r="B3629" s="2">
        <v>470.0</v>
      </c>
      <c r="C3629" s="2">
        <v>22501.0517926</v>
      </c>
      <c r="D3629" s="2">
        <v>1.87265754691E7</v>
      </c>
      <c r="E3629" s="3" t="str">
        <f t="shared" si="1"/>
        <v>17</v>
      </c>
      <c r="F3629" s="5">
        <v>17.0</v>
      </c>
      <c r="G3629" s="3" t="s">
        <v>3514</v>
      </c>
      <c r="H3629" s="3" t="str">
        <f>VLOOKUP(F3629, prov_ccaa,4,FALSE)</f>
        <v>Cataluña</v>
      </c>
      <c r="I3629" s="3">
        <f>VLOOKUP(F3629, prov_ccaa,3,FALSE)</f>
        <v>9</v>
      </c>
      <c r="J3629" s="3" t="str">
        <f>VLOOKUP(F3629,prov_ccaa,2,FALSE)</f>
        <v>Girona</v>
      </c>
      <c r="K3629" s="3">
        <f>VLOOKUP(I3629,tasa,6,FALSE)</f>
        <v>0.1571453827</v>
      </c>
      <c r="L3629" s="6">
        <f t="shared" si="2"/>
        <v>73.85832989</v>
      </c>
    </row>
    <row r="3630" ht="14.25" customHeight="1">
      <c r="A3630" s="1" t="s">
        <v>3655</v>
      </c>
      <c r="B3630" s="2">
        <v>2566.0</v>
      </c>
      <c r="C3630" s="2">
        <v>21181.7519809</v>
      </c>
      <c r="D3630" s="2">
        <v>2.58296870041E7</v>
      </c>
      <c r="E3630" s="3" t="str">
        <f t="shared" si="1"/>
        <v>17</v>
      </c>
      <c r="F3630" s="5">
        <v>17.0</v>
      </c>
      <c r="G3630" s="3" t="s">
        <v>3514</v>
      </c>
      <c r="H3630" s="3" t="str">
        <f>VLOOKUP(F3630, prov_ccaa,4,FALSE)</f>
        <v>Cataluña</v>
      </c>
      <c r="I3630" s="3">
        <f>VLOOKUP(F3630, prov_ccaa,3,FALSE)</f>
        <v>9</v>
      </c>
      <c r="J3630" s="3" t="str">
        <f>VLOOKUP(F3630,prov_ccaa,2,FALSE)</f>
        <v>Girona</v>
      </c>
      <c r="K3630" s="3">
        <f>VLOOKUP(I3630,tasa,6,FALSE)</f>
        <v>0.1571453827</v>
      </c>
      <c r="L3630" s="6">
        <f t="shared" si="2"/>
        <v>403.2350521</v>
      </c>
    </row>
    <row r="3631" ht="14.25" customHeight="1">
      <c r="A3631" s="1" t="s">
        <v>3656</v>
      </c>
      <c r="B3631" s="2">
        <v>169.0</v>
      </c>
      <c r="C3631" s="2">
        <v>22767.5280326</v>
      </c>
      <c r="D3631" s="2">
        <v>3.11462607551E7</v>
      </c>
      <c r="E3631" s="3" t="str">
        <f t="shared" si="1"/>
        <v>17</v>
      </c>
      <c r="F3631" s="5">
        <v>17.0</v>
      </c>
      <c r="G3631" s="3" t="s">
        <v>3514</v>
      </c>
      <c r="H3631" s="3" t="str">
        <f>VLOOKUP(F3631, prov_ccaa,4,FALSE)</f>
        <v>Cataluña</v>
      </c>
      <c r="I3631" s="3">
        <f>VLOOKUP(F3631, prov_ccaa,3,FALSE)</f>
        <v>9</v>
      </c>
      <c r="J3631" s="3" t="str">
        <f>VLOOKUP(F3631,prov_ccaa,2,FALSE)</f>
        <v>Girona</v>
      </c>
      <c r="K3631" s="3">
        <f>VLOOKUP(I3631,tasa,6,FALSE)</f>
        <v>0.1571453827</v>
      </c>
      <c r="L3631" s="6">
        <f t="shared" si="2"/>
        <v>26.55756968</v>
      </c>
    </row>
    <row r="3632" ht="14.25" customHeight="1">
      <c r="A3632" s="1" t="s">
        <v>3657</v>
      </c>
      <c r="B3632" s="2">
        <v>413.0</v>
      </c>
      <c r="C3632" s="2">
        <v>12197.249212</v>
      </c>
      <c r="D3632" s="2">
        <v>6168743.87918</v>
      </c>
      <c r="E3632" s="3" t="str">
        <f t="shared" si="1"/>
        <v>17</v>
      </c>
      <c r="F3632" s="5">
        <v>17.0</v>
      </c>
      <c r="G3632" s="3" t="s">
        <v>3514</v>
      </c>
      <c r="H3632" s="3" t="str">
        <f>VLOOKUP(F3632, prov_ccaa,4,FALSE)</f>
        <v>Cataluña</v>
      </c>
      <c r="I3632" s="3">
        <f>VLOOKUP(F3632, prov_ccaa,3,FALSE)</f>
        <v>9</v>
      </c>
      <c r="J3632" s="3" t="str">
        <f>VLOOKUP(F3632,prov_ccaa,2,FALSE)</f>
        <v>Girona</v>
      </c>
      <c r="K3632" s="3">
        <f>VLOOKUP(I3632,tasa,6,FALSE)</f>
        <v>0.1571453827</v>
      </c>
      <c r="L3632" s="6">
        <f t="shared" si="2"/>
        <v>64.90104307</v>
      </c>
    </row>
    <row r="3633" ht="14.25" customHeight="1">
      <c r="A3633" s="1" t="s">
        <v>3658</v>
      </c>
      <c r="B3633" s="2">
        <v>557.0</v>
      </c>
      <c r="C3633" s="2">
        <v>16928.0922982</v>
      </c>
      <c r="D3633" s="2">
        <v>1.04999395899E7</v>
      </c>
      <c r="E3633" s="3" t="str">
        <f t="shared" si="1"/>
        <v>17</v>
      </c>
      <c r="F3633" s="5">
        <v>17.0</v>
      </c>
      <c r="G3633" s="3" t="s">
        <v>3514</v>
      </c>
      <c r="H3633" s="3" t="str">
        <f>VLOOKUP(F3633, prov_ccaa,4,FALSE)</f>
        <v>Cataluña</v>
      </c>
      <c r="I3633" s="3">
        <f>VLOOKUP(F3633, prov_ccaa,3,FALSE)</f>
        <v>9</v>
      </c>
      <c r="J3633" s="3" t="str">
        <f>VLOOKUP(F3633,prov_ccaa,2,FALSE)</f>
        <v>Girona</v>
      </c>
      <c r="K3633" s="3">
        <f>VLOOKUP(I3633,tasa,6,FALSE)</f>
        <v>0.1571453827</v>
      </c>
      <c r="L3633" s="6">
        <f t="shared" si="2"/>
        <v>87.52997818</v>
      </c>
    </row>
    <row r="3634" ht="14.25" customHeight="1">
      <c r="A3634" s="1" t="s">
        <v>3659</v>
      </c>
      <c r="B3634" s="2">
        <v>181.0</v>
      </c>
      <c r="C3634" s="2">
        <v>13340.2511544</v>
      </c>
      <c r="D3634" s="2">
        <v>8677657.85951</v>
      </c>
      <c r="E3634" s="3" t="str">
        <f t="shared" si="1"/>
        <v>17</v>
      </c>
      <c r="F3634" s="5">
        <v>17.0</v>
      </c>
      <c r="G3634" s="3" t="s">
        <v>3514</v>
      </c>
      <c r="H3634" s="3" t="str">
        <f>VLOOKUP(F3634, prov_ccaa,4,FALSE)</f>
        <v>Cataluña</v>
      </c>
      <c r="I3634" s="3">
        <f>VLOOKUP(F3634, prov_ccaa,3,FALSE)</f>
        <v>9</v>
      </c>
      <c r="J3634" s="3" t="str">
        <f>VLOOKUP(F3634,prov_ccaa,2,FALSE)</f>
        <v>Girona</v>
      </c>
      <c r="K3634" s="3">
        <f>VLOOKUP(I3634,tasa,6,FALSE)</f>
        <v>0.1571453827</v>
      </c>
      <c r="L3634" s="6">
        <f t="shared" si="2"/>
        <v>28.44331428</v>
      </c>
    </row>
    <row r="3635" ht="14.25" customHeight="1">
      <c r="A3635" s="1" t="s">
        <v>3660</v>
      </c>
      <c r="B3635" s="2">
        <v>452.0</v>
      </c>
      <c r="C3635" s="2">
        <v>15147.7621365</v>
      </c>
      <c r="D3635" s="2">
        <v>1.19573984667E7</v>
      </c>
      <c r="E3635" s="3" t="str">
        <f t="shared" si="1"/>
        <v>17</v>
      </c>
      <c r="F3635" s="5">
        <v>17.0</v>
      </c>
      <c r="G3635" s="3" t="s">
        <v>3514</v>
      </c>
      <c r="H3635" s="3" t="str">
        <f>VLOOKUP(F3635, prov_ccaa,4,FALSE)</f>
        <v>Cataluña</v>
      </c>
      <c r="I3635" s="3">
        <f>VLOOKUP(F3635, prov_ccaa,3,FALSE)</f>
        <v>9</v>
      </c>
      <c r="J3635" s="3" t="str">
        <f>VLOOKUP(F3635,prov_ccaa,2,FALSE)</f>
        <v>Girona</v>
      </c>
      <c r="K3635" s="3">
        <f>VLOOKUP(I3635,tasa,6,FALSE)</f>
        <v>0.1571453827</v>
      </c>
      <c r="L3635" s="6">
        <f t="shared" si="2"/>
        <v>71.029713</v>
      </c>
    </row>
    <row r="3636" ht="14.25" customHeight="1">
      <c r="A3636" s="1" t="s">
        <v>3661</v>
      </c>
      <c r="B3636" s="2">
        <v>2024.0</v>
      </c>
      <c r="C3636" s="2">
        <v>39960.3404326</v>
      </c>
      <c r="D3636" s="2">
        <v>4.39922895325E7</v>
      </c>
      <c r="E3636" s="3" t="str">
        <f t="shared" si="1"/>
        <v>17</v>
      </c>
      <c r="F3636" s="5">
        <v>17.0</v>
      </c>
      <c r="G3636" s="3" t="s">
        <v>3514</v>
      </c>
      <c r="H3636" s="3" t="str">
        <f>VLOOKUP(F3636, prov_ccaa,4,FALSE)</f>
        <v>Cataluña</v>
      </c>
      <c r="I3636" s="3">
        <f>VLOOKUP(F3636, prov_ccaa,3,FALSE)</f>
        <v>9</v>
      </c>
      <c r="J3636" s="3" t="str">
        <f>VLOOKUP(F3636,prov_ccaa,2,FALSE)</f>
        <v>Girona</v>
      </c>
      <c r="K3636" s="3">
        <f>VLOOKUP(I3636,tasa,6,FALSE)</f>
        <v>0.1571453827</v>
      </c>
      <c r="L3636" s="6">
        <f t="shared" si="2"/>
        <v>318.0622547</v>
      </c>
    </row>
    <row r="3637" ht="14.25" customHeight="1">
      <c r="A3637" s="1" t="s">
        <v>3662</v>
      </c>
      <c r="B3637" s="2">
        <v>1755.0</v>
      </c>
      <c r="C3637" s="2">
        <v>37777.9810797</v>
      </c>
      <c r="D3637" s="2">
        <v>3.70213986297E7</v>
      </c>
      <c r="E3637" s="3" t="str">
        <f t="shared" si="1"/>
        <v>17</v>
      </c>
      <c r="F3637" s="5">
        <v>17.0</v>
      </c>
      <c r="G3637" s="3" t="s">
        <v>3514</v>
      </c>
      <c r="H3637" s="3" t="str">
        <f>VLOOKUP(F3637, prov_ccaa,4,FALSE)</f>
        <v>Cataluña</v>
      </c>
      <c r="I3637" s="3">
        <f>VLOOKUP(F3637, prov_ccaa,3,FALSE)</f>
        <v>9</v>
      </c>
      <c r="J3637" s="3" t="str">
        <f>VLOOKUP(F3637,prov_ccaa,2,FALSE)</f>
        <v>Girona</v>
      </c>
      <c r="K3637" s="3">
        <f>VLOOKUP(I3637,tasa,6,FALSE)</f>
        <v>0.1571453827</v>
      </c>
      <c r="L3637" s="6">
        <f t="shared" si="2"/>
        <v>275.7901467</v>
      </c>
    </row>
    <row r="3638" ht="14.25" customHeight="1">
      <c r="A3638" s="1" t="s">
        <v>3663</v>
      </c>
      <c r="B3638" s="2">
        <v>314.0</v>
      </c>
      <c r="C3638" s="2">
        <v>24137.1368609</v>
      </c>
      <c r="D3638" s="2">
        <v>1.83984817832E7</v>
      </c>
      <c r="E3638" s="3" t="str">
        <f t="shared" si="1"/>
        <v>17</v>
      </c>
      <c r="F3638" s="5">
        <v>17.0</v>
      </c>
      <c r="G3638" s="3" t="s">
        <v>3514</v>
      </c>
      <c r="H3638" s="3" t="str">
        <f>VLOOKUP(F3638, prov_ccaa,4,FALSE)</f>
        <v>Cataluña</v>
      </c>
      <c r="I3638" s="3">
        <f>VLOOKUP(F3638, prov_ccaa,3,FALSE)</f>
        <v>9</v>
      </c>
      <c r="J3638" s="3" t="str">
        <f>VLOOKUP(F3638,prov_ccaa,2,FALSE)</f>
        <v>Girona</v>
      </c>
      <c r="K3638" s="3">
        <f>VLOOKUP(I3638,tasa,6,FALSE)</f>
        <v>0.1571453827</v>
      </c>
      <c r="L3638" s="6">
        <f t="shared" si="2"/>
        <v>49.34365018</v>
      </c>
    </row>
    <row r="3639" ht="14.25" customHeight="1">
      <c r="A3639" s="1" t="s">
        <v>3664</v>
      </c>
      <c r="B3639" s="2">
        <v>558.0</v>
      </c>
      <c r="C3639" s="2">
        <v>14916.1822251</v>
      </c>
      <c r="D3639" s="2">
        <v>8677935.23988</v>
      </c>
      <c r="E3639" s="3" t="str">
        <f t="shared" si="1"/>
        <v>17</v>
      </c>
      <c r="F3639" s="5">
        <v>17.0</v>
      </c>
      <c r="G3639" s="3" t="s">
        <v>3514</v>
      </c>
      <c r="H3639" s="3" t="str">
        <f>VLOOKUP(F3639, prov_ccaa,4,FALSE)</f>
        <v>Cataluña</v>
      </c>
      <c r="I3639" s="3">
        <f>VLOOKUP(F3639, prov_ccaa,3,FALSE)</f>
        <v>9</v>
      </c>
      <c r="J3639" s="3" t="str">
        <f>VLOOKUP(F3639,prov_ccaa,2,FALSE)</f>
        <v>Girona</v>
      </c>
      <c r="K3639" s="3">
        <f>VLOOKUP(I3639,tasa,6,FALSE)</f>
        <v>0.1571453827</v>
      </c>
      <c r="L3639" s="6">
        <f t="shared" si="2"/>
        <v>87.68712357</v>
      </c>
    </row>
    <row r="3640" ht="14.25" customHeight="1">
      <c r="A3640" s="1" t="s">
        <v>3665</v>
      </c>
      <c r="B3640" s="2">
        <v>282.0</v>
      </c>
      <c r="C3640" s="2">
        <v>17021.9447371</v>
      </c>
      <c r="D3640" s="2">
        <v>1.37162916242E7</v>
      </c>
      <c r="E3640" s="3" t="str">
        <f t="shared" si="1"/>
        <v>17</v>
      </c>
      <c r="F3640" s="5">
        <v>17.0</v>
      </c>
      <c r="G3640" s="3" t="s">
        <v>3514</v>
      </c>
      <c r="H3640" s="3" t="str">
        <f>VLOOKUP(F3640, prov_ccaa,4,FALSE)</f>
        <v>Cataluña</v>
      </c>
      <c r="I3640" s="3">
        <f>VLOOKUP(F3640, prov_ccaa,3,FALSE)</f>
        <v>9</v>
      </c>
      <c r="J3640" s="3" t="str">
        <f>VLOOKUP(F3640,prov_ccaa,2,FALSE)</f>
        <v>Girona</v>
      </c>
      <c r="K3640" s="3">
        <f>VLOOKUP(I3640,tasa,6,FALSE)</f>
        <v>0.1571453827</v>
      </c>
      <c r="L3640" s="6">
        <f t="shared" si="2"/>
        <v>44.31499793</v>
      </c>
    </row>
    <row r="3641" ht="14.25" customHeight="1">
      <c r="A3641" s="1" t="s">
        <v>3666</v>
      </c>
      <c r="B3641" s="2">
        <v>4717.0</v>
      </c>
      <c r="C3641" s="2">
        <v>41400.7843746</v>
      </c>
      <c r="D3641" s="2">
        <v>3.37268537769E7</v>
      </c>
      <c r="E3641" s="3" t="str">
        <f t="shared" si="1"/>
        <v>17</v>
      </c>
      <c r="F3641" s="5">
        <v>17.0</v>
      </c>
      <c r="G3641" s="3" t="s">
        <v>3514</v>
      </c>
      <c r="H3641" s="3" t="str">
        <f>VLOOKUP(F3641, prov_ccaa,4,FALSE)</f>
        <v>Cataluña</v>
      </c>
      <c r="I3641" s="3">
        <f>VLOOKUP(F3641, prov_ccaa,3,FALSE)</f>
        <v>9</v>
      </c>
      <c r="J3641" s="3" t="str">
        <f>VLOOKUP(F3641,prov_ccaa,2,FALSE)</f>
        <v>Girona</v>
      </c>
      <c r="K3641" s="3">
        <f>VLOOKUP(I3641,tasa,6,FALSE)</f>
        <v>0.1571453827</v>
      </c>
      <c r="L3641" s="6">
        <f t="shared" si="2"/>
        <v>741.2547704</v>
      </c>
    </row>
    <row r="3642" ht="14.25" customHeight="1">
      <c r="A3642" s="1" t="s">
        <v>3667</v>
      </c>
      <c r="B3642" s="2">
        <v>1068.0</v>
      </c>
      <c r="C3642" s="2">
        <v>18333.8409329</v>
      </c>
      <c r="D3642" s="2">
        <v>9325988.40184</v>
      </c>
      <c r="E3642" s="3" t="str">
        <f t="shared" si="1"/>
        <v>17</v>
      </c>
      <c r="F3642" s="5">
        <v>17.0</v>
      </c>
      <c r="G3642" s="3" t="s">
        <v>3514</v>
      </c>
      <c r="H3642" s="3" t="str">
        <f>VLOOKUP(F3642, prov_ccaa,4,FALSE)</f>
        <v>Cataluña</v>
      </c>
      <c r="I3642" s="3">
        <f>VLOOKUP(F3642, prov_ccaa,3,FALSE)</f>
        <v>9</v>
      </c>
      <c r="J3642" s="3" t="str">
        <f>VLOOKUP(F3642,prov_ccaa,2,FALSE)</f>
        <v>Girona</v>
      </c>
      <c r="K3642" s="3">
        <f>VLOOKUP(I3642,tasa,6,FALSE)</f>
        <v>0.1571453827</v>
      </c>
      <c r="L3642" s="6">
        <f t="shared" si="2"/>
        <v>167.8312688</v>
      </c>
    </row>
    <row r="3643" ht="14.25" customHeight="1">
      <c r="A3643" s="1" t="s">
        <v>3668</v>
      </c>
      <c r="B3643" s="2">
        <v>1903.0</v>
      </c>
      <c r="C3643" s="2">
        <v>15637.7364038</v>
      </c>
      <c r="D3643" s="2">
        <v>9587146.84947</v>
      </c>
      <c r="E3643" s="3" t="str">
        <f t="shared" si="1"/>
        <v>17</v>
      </c>
      <c r="F3643" s="5">
        <v>17.0</v>
      </c>
      <c r="G3643" s="3" t="s">
        <v>3514</v>
      </c>
      <c r="H3643" s="3" t="str">
        <f>VLOOKUP(F3643, prov_ccaa,4,FALSE)</f>
        <v>Cataluña</v>
      </c>
      <c r="I3643" s="3">
        <f>VLOOKUP(F3643, prov_ccaa,3,FALSE)</f>
        <v>9</v>
      </c>
      <c r="J3643" s="3" t="str">
        <f>VLOOKUP(F3643,prov_ccaa,2,FALSE)</f>
        <v>Girona</v>
      </c>
      <c r="K3643" s="3">
        <f>VLOOKUP(I3643,tasa,6,FALSE)</f>
        <v>0.1571453827</v>
      </c>
      <c r="L3643" s="6">
        <f t="shared" si="2"/>
        <v>299.0476633</v>
      </c>
    </row>
    <row r="3644" ht="14.25" customHeight="1">
      <c r="A3644" s="1" t="s">
        <v>3669</v>
      </c>
      <c r="B3644" s="2">
        <v>1044.0</v>
      </c>
      <c r="C3644" s="2">
        <v>54302.7542034</v>
      </c>
      <c r="D3644" s="2">
        <v>4.19999994993E7</v>
      </c>
      <c r="E3644" s="3" t="str">
        <f t="shared" si="1"/>
        <v>17</v>
      </c>
      <c r="F3644" s="5">
        <v>17.0</v>
      </c>
      <c r="G3644" s="3" t="s">
        <v>3514</v>
      </c>
      <c r="H3644" s="3" t="str">
        <f>VLOOKUP(F3644, prov_ccaa,4,FALSE)</f>
        <v>Cataluña</v>
      </c>
      <c r="I3644" s="3">
        <f>VLOOKUP(F3644, prov_ccaa,3,FALSE)</f>
        <v>9</v>
      </c>
      <c r="J3644" s="3" t="str">
        <f>VLOOKUP(F3644,prov_ccaa,2,FALSE)</f>
        <v>Girona</v>
      </c>
      <c r="K3644" s="3">
        <f>VLOOKUP(I3644,tasa,6,FALSE)</f>
        <v>0.1571453827</v>
      </c>
      <c r="L3644" s="6">
        <f t="shared" si="2"/>
        <v>164.0597796</v>
      </c>
    </row>
    <row r="3645" ht="14.25" customHeight="1">
      <c r="A3645" s="1" t="s">
        <v>3670</v>
      </c>
      <c r="B3645" s="2">
        <v>9775.0</v>
      </c>
      <c r="C3645" s="2">
        <v>32311.0745582</v>
      </c>
      <c r="D3645" s="2">
        <v>1.87911465461E7</v>
      </c>
      <c r="E3645" s="3" t="str">
        <f t="shared" si="1"/>
        <v>17</v>
      </c>
      <c r="F3645" s="5">
        <v>17.0</v>
      </c>
      <c r="G3645" s="3" t="s">
        <v>3514</v>
      </c>
      <c r="H3645" s="3" t="str">
        <f>VLOOKUP(F3645, prov_ccaa,4,FALSE)</f>
        <v>Cataluña</v>
      </c>
      <c r="I3645" s="3">
        <f>VLOOKUP(F3645, prov_ccaa,3,FALSE)</f>
        <v>9</v>
      </c>
      <c r="J3645" s="3" t="str">
        <f>VLOOKUP(F3645,prov_ccaa,2,FALSE)</f>
        <v>Girona</v>
      </c>
      <c r="K3645" s="3">
        <f>VLOOKUP(I3645,tasa,6,FALSE)</f>
        <v>0.1571453827</v>
      </c>
      <c r="L3645" s="6">
        <f t="shared" si="2"/>
        <v>1536.096116</v>
      </c>
    </row>
    <row r="3646" ht="14.25" customHeight="1">
      <c r="A3646" s="1" t="s">
        <v>3671</v>
      </c>
      <c r="B3646" s="2">
        <v>4026.0</v>
      </c>
      <c r="C3646" s="2">
        <v>32897.4104966</v>
      </c>
      <c r="D3646" s="2">
        <v>3.84901097437E7</v>
      </c>
      <c r="E3646" s="3" t="str">
        <f t="shared" si="1"/>
        <v>17</v>
      </c>
      <c r="F3646" s="5">
        <v>17.0</v>
      </c>
      <c r="G3646" s="3" t="s">
        <v>3514</v>
      </c>
      <c r="H3646" s="3" t="str">
        <f>VLOOKUP(F3646, prov_ccaa,4,FALSE)</f>
        <v>Cataluña</v>
      </c>
      <c r="I3646" s="3">
        <f>VLOOKUP(F3646, prov_ccaa,3,FALSE)</f>
        <v>9</v>
      </c>
      <c r="J3646" s="3" t="str">
        <f>VLOOKUP(F3646,prov_ccaa,2,FALSE)</f>
        <v>Girona</v>
      </c>
      <c r="K3646" s="3">
        <f>VLOOKUP(I3646,tasa,6,FALSE)</f>
        <v>0.1571453827</v>
      </c>
      <c r="L3646" s="6">
        <f t="shared" si="2"/>
        <v>632.6673109</v>
      </c>
    </row>
    <row r="3647" ht="14.25" customHeight="1">
      <c r="A3647" s="1" t="s">
        <v>3672</v>
      </c>
      <c r="B3647" s="2">
        <v>219.0</v>
      </c>
      <c r="C3647" s="2">
        <v>36018.6055298</v>
      </c>
      <c r="D3647" s="2">
        <v>4.5383910525E7</v>
      </c>
      <c r="E3647" s="3" t="str">
        <f t="shared" si="1"/>
        <v>17</v>
      </c>
      <c r="F3647" s="5">
        <v>17.0</v>
      </c>
      <c r="G3647" s="3" t="s">
        <v>3514</v>
      </c>
      <c r="H3647" s="3" t="str">
        <f>VLOOKUP(F3647, prov_ccaa,4,FALSE)</f>
        <v>Cataluña</v>
      </c>
      <c r="I3647" s="3">
        <f>VLOOKUP(F3647, prov_ccaa,3,FALSE)</f>
        <v>9</v>
      </c>
      <c r="J3647" s="3" t="str">
        <f>VLOOKUP(F3647,prov_ccaa,2,FALSE)</f>
        <v>Girona</v>
      </c>
      <c r="K3647" s="3">
        <f>VLOOKUP(I3647,tasa,6,FALSE)</f>
        <v>0.1571453827</v>
      </c>
      <c r="L3647" s="6">
        <f t="shared" si="2"/>
        <v>34.41483882</v>
      </c>
    </row>
    <row r="3648" ht="14.25" customHeight="1">
      <c r="A3648" s="1" t="s">
        <v>3673</v>
      </c>
      <c r="B3648" s="2">
        <v>269.0</v>
      </c>
      <c r="C3648" s="2">
        <v>11107.8436346</v>
      </c>
      <c r="D3648" s="2">
        <v>6244311.71615</v>
      </c>
      <c r="E3648" s="3" t="str">
        <f t="shared" si="1"/>
        <v>17</v>
      </c>
      <c r="F3648" s="5">
        <v>17.0</v>
      </c>
      <c r="G3648" s="3" t="s">
        <v>3514</v>
      </c>
      <c r="H3648" s="3" t="str">
        <f>VLOOKUP(F3648, prov_ccaa,4,FALSE)</f>
        <v>Cataluña</v>
      </c>
      <c r="I3648" s="3">
        <f>VLOOKUP(F3648, prov_ccaa,3,FALSE)</f>
        <v>9</v>
      </c>
      <c r="J3648" s="3" t="str">
        <f>VLOOKUP(F3648,prov_ccaa,2,FALSE)</f>
        <v>Girona</v>
      </c>
      <c r="K3648" s="3">
        <f>VLOOKUP(I3648,tasa,6,FALSE)</f>
        <v>0.1571453827</v>
      </c>
      <c r="L3648" s="6">
        <f t="shared" si="2"/>
        <v>42.27210796</v>
      </c>
    </row>
    <row r="3649" ht="14.25" customHeight="1">
      <c r="A3649" s="1" t="s">
        <v>3674</v>
      </c>
      <c r="B3649" s="2">
        <v>1836.0</v>
      </c>
      <c r="C3649" s="2">
        <v>40987.8540932</v>
      </c>
      <c r="D3649" s="2">
        <v>4.25184475965E7</v>
      </c>
      <c r="E3649" s="3" t="str">
        <f t="shared" si="1"/>
        <v>17</v>
      </c>
      <c r="F3649" s="5">
        <v>17.0</v>
      </c>
      <c r="G3649" s="3" t="s">
        <v>3514</v>
      </c>
      <c r="H3649" s="3" t="str">
        <f>VLOOKUP(F3649, prov_ccaa,4,FALSE)</f>
        <v>Cataluña</v>
      </c>
      <c r="I3649" s="3">
        <f>VLOOKUP(F3649, prov_ccaa,3,FALSE)</f>
        <v>9</v>
      </c>
      <c r="J3649" s="3" t="str">
        <f>VLOOKUP(F3649,prov_ccaa,2,FALSE)</f>
        <v>Girona</v>
      </c>
      <c r="K3649" s="3">
        <f>VLOOKUP(I3649,tasa,6,FALSE)</f>
        <v>0.1571453827</v>
      </c>
      <c r="L3649" s="6">
        <f t="shared" si="2"/>
        <v>288.5189227</v>
      </c>
    </row>
    <row r="3650" ht="14.25" customHeight="1">
      <c r="A3650" s="1" t="s">
        <v>3675</v>
      </c>
      <c r="B3650" s="2">
        <v>4427.0</v>
      </c>
      <c r="C3650" s="2">
        <v>31407.2253147</v>
      </c>
      <c r="D3650" s="2">
        <v>2.72874580098E7</v>
      </c>
      <c r="E3650" s="3" t="str">
        <f t="shared" si="1"/>
        <v>17</v>
      </c>
      <c r="F3650" s="5">
        <v>17.0</v>
      </c>
      <c r="G3650" s="3" t="s">
        <v>3514</v>
      </c>
      <c r="H3650" s="3" t="str">
        <f>VLOOKUP(F3650, prov_ccaa,4,FALSE)</f>
        <v>Cataluña</v>
      </c>
      <c r="I3650" s="3">
        <f>VLOOKUP(F3650, prov_ccaa,3,FALSE)</f>
        <v>9</v>
      </c>
      <c r="J3650" s="3" t="str">
        <f>VLOOKUP(F3650,prov_ccaa,2,FALSE)</f>
        <v>Girona</v>
      </c>
      <c r="K3650" s="3">
        <f>VLOOKUP(I3650,tasa,6,FALSE)</f>
        <v>0.1571453827</v>
      </c>
      <c r="L3650" s="6">
        <f t="shared" si="2"/>
        <v>695.6826094</v>
      </c>
    </row>
    <row r="3651" ht="14.25" customHeight="1">
      <c r="A3651" s="1" t="s">
        <v>3676</v>
      </c>
      <c r="B3651" s="2">
        <v>1624.0</v>
      </c>
      <c r="C3651" s="2">
        <v>4540.4182689</v>
      </c>
      <c r="D3651" s="2">
        <v>347552.021832</v>
      </c>
      <c r="E3651" s="3" t="str">
        <f t="shared" si="1"/>
        <v>17</v>
      </c>
      <c r="F3651" s="5">
        <v>17.0</v>
      </c>
      <c r="G3651" s="3" t="s">
        <v>3514</v>
      </c>
      <c r="H3651" s="3" t="str">
        <f>VLOOKUP(F3651, prov_ccaa,4,FALSE)</f>
        <v>Cataluña</v>
      </c>
      <c r="I3651" s="3">
        <f>VLOOKUP(F3651, prov_ccaa,3,FALSE)</f>
        <v>9</v>
      </c>
      <c r="J3651" s="3" t="str">
        <f>VLOOKUP(F3651,prov_ccaa,2,FALSE)</f>
        <v>Girona</v>
      </c>
      <c r="K3651" s="3">
        <f>VLOOKUP(I3651,tasa,6,FALSE)</f>
        <v>0.1571453827</v>
      </c>
      <c r="L3651" s="6">
        <f t="shared" si="2"/>
        <v>255.2041016</v>
      </c>
    </row>
    <row r="3652" ht="14.25" customHeight="1">
      <c r="A3652" s="1" t="s">
        <v>3677</v>
      </c>
      <c r="B3652" s="2">
        <v>1574.0</v>
      </c>
      <c r="C3652" s="2">
        <v>9816.9354409</v>
      </c>
      <c r="D3652" s="2">
        <v>795298.95557</v>
      </c>
      <c r="E3652" s="3" t="str">
        <f t="shared" si="1"/>
        <v>17</v>
      </c>
      <c r="F3652" s="5">
        <v>17.0</v>
      </c>
      <c r="G3652" s="3" t="s">
        <v>3514</v>
      </c>
      <c r="H3652" s="3" t="str">
        <f>VLOOKUP(F3652, prov_ccaa,4,FALSE)</f>
        <v>Cataluña</v>
      </c>
      <c r="I3652" s="3">
        <f>VLOOKUP(F3652, prov_ccaa,3,FALSE)</f>
        <v>9</v>
      </c>
      <c r="J3652" s="3" t="str">
        <f>VLOOKUP(F3652,prov_ccaa,2,FALSE)</f>
        <v>Girona</v>
      </c>
      <c r="K3652" s="3">
        <f>VLOOKUP(I3652,tasa,6,FALSE)</f>
        <v>0.1571453827</v>
      </c>
      <c r="L3652" s="6">
        <f t="shared" si="2"/>
        <v>247.3468324</v>
      </c>
    </row>
    <row r="3653" ht="14.25" customHeight="1">
      <c r="A3653" s="1" t="s">
        <v>3678</v>
      </c>
      <c r="B3653" s="2">
        <v>6330.0</v>
      </c>
      <c r="C3653" s="2">
        <v>17119.4327458</v>
      </c>
      <c r="D3653" s="2">
        <v>3620749.62136</v>
      </c>
      <c r="E3653" s="3" t="str">
        <f t="shared" si="1"/>
        <v>17</v>
      </c>
      <c r="F3653" s="5">
        <v>17.0</v>
      </c>
      <c r="G3653" s="3" t="s">
        <v>3514</v>
      </c>
      <c r="H3653" s="3" t="str">
        <f>VLOOKUP(F3653, prov_ccaa,4,FALSE)</f>
        <v>Cataluña</v>
      </c>
      <c r="I3653" s="3">
        <f>VLOOKUP(F3653, prov_ccaa,3,FALSE)</f>
        <v>9</v>
      </c>
      <c r="J3653" s="3" t="str">
        <f>VLOOKUP(F3653,prov_ccaa,2,FALSE)</f>
        <v>Girona</v>
      </c>
      <c r="K3653" s="3">
        <f>VLOOKUP(I3653,tasa,6,FALSE)</f>
        <v>0.1571453827</v>
      </c>
      <c r="L3653" s="6">
        <f t="shared" si="2"/>
        <v>994.7302727</v>
      </c>
    </row>
    <row r="3654" ht="14.25" customHeight="1">
      <c r="A3654" s="1" t="s">
        <v>3679</v>
      </c>
      <c r="B3654" s="2">
        <v>1290.0</v>
      </c>
      <c r="C3654" s="2">
        <v>77244.7752086</v>
      </c>
      <c r="D3654" s="2">
        <v>6.87189314674E7</v>
      </c>
      <c r="E3654" s="3" t="str">
        <f t="shared" si="1"/>
        <v>17</v>
      </c>
      <c r="F3654" s="5">
        <v>17.0</v>
      </c>
      <c r="G3654" s="3" t="s">
        <v>3514</v>
      </c>
      <c r="H3654" s="3" t="str">
        <f>VLOOKUP(F3654, prov_ccaa,4,FALSE)</f>
        <v>Cataluña</v>
      </c>
      <c r="I3654" s="3">
        <f>VLOOKUP(F3654, prov_ccaa,3,FALSE)</f>
        <v>9</v>
      </c>
      <c r="J3654" s="3" t="str">
        <f>VLOOKUP(F3654,prov_ccaa,2,FALSE)</f>
        <v>Girona</v>
      </c>
      <c r="K3654" s="3">
        <f>VLOOKUP(I3654,tasa,6,FALSE)</f>
        <v>0.1571453827</v>
      </c>
      <c r="L3654" s="6">
        <f t="shared" si="2"/>
        <v>202.7175437</v>
      </c>
    </row>
    <row r="3655" ht="14.25" customHeight="1">
      <c r="A3655" s="1" t="s">
        <v>3680</v>
      </c>
      <c r="B3655" s="2">
        <v>2328.0</v>
      </c>
      <c r="C3655" s="2">
        <v>33604.7633122</v>
      </c>
      <c r="D3655" s="2">
        <v>4.75700694886E7</v>
      </c>
      <c r="E3655" s="3" t="str">
        <f t="shared" si="1"/>
        <v>17</v>
      </c>
      <c r="F3655" s="5">
        <v>17.0</v>
      </c>
      <c r="G3655" s="3" t="s">
        <v>3514</v>
      </c>
      <c r="H3655" s="3" t="str">
        <f>VLOOKUP(F3655, prov_ccaa,4,FALSE)</f>
        <v>Cataluña</v>
      </c>
      <c r="I3655" s="3">
        <f>VLOOKUP(F3655, prov_ccaa,3,FALSE)</f>
        <v>9</v>
      </c>
      <c r="J3655" s="3" t="str">
        <f>VLOOKUP(F3655,prov_ccaa,2,FALSE)</f>
        <v>Girona</v>
      </c>
      <c r="K3655" s="3">
        <f>VLOOKUP(I3655,tasa,6,FALSE)</f>
        <v>0.1571453827</v>
      </c>
      <c r="L3655" s="6">
        <f t="shared" si="2"/>
        <v>365.834451</v>
      </c>
    </row>
    <row r="3656" ht="14.25" customHeight="1">
      <c r="A3656" s="1" t="s">
        <v>3681</v>
      </c>
      <c r="B3656" s="2">
        <v>524.0</v>
      </c>
      <c r="C3656" s="2">
        <v>29133.1952473</v>
      </c>
      <c r="D3656" s="2">
        <v>2.41427258237E7</v>
      </c>
      <c r="E3656" s="3" t="str">
        <f t="shared" si="1"/>
        <v>17</v>
      </c>
      <c r="F3656" s="5">
        <v>17.0</v>
      </c>
      <c r="G3656" s="3" t="s">
        <v>3514</v>
      </c>
      <c r="H3656" s="3" t="str">
        <f>VLOOKUP(F3656, prov_ccaa,4,FALSE)</f>
        <v>Cataluña</v>
      </c>
      <c r="I3656" s="3">
        <f>VLOOKUP(F3656, prov_ccaa,3,FALSE)</f>
        <v>9</v>
      </c>
      <c r="J3656" s="3" t="str">
        <f>VLOOKUP(F3656,prov_ccaa,2,FALSE)</f>
        <v>Girona</v>
      </c>
      <c r="K3656" s="3">
        <f>VLOOKUP(I3656,tasa,6,FALSE)</f>
        <v>0.1571453827</v>
      </c>
      <c r="L3656" s="6">
        <f t="shared" si="2"/>
        <v>82.34418055</v>
      </c>
    </row>
    <row r="3657" ht="14.25" customHeight="1">
      <c r="A3657" s="1" t="s">
        <v>3682</v>
      </c>
      <c r="B3657" s="2">
        <v>2087.0</v>
      </c>
      <c r="C3657" s="2">
        <v>17165.2594928</v>
      </c>
      <c r="D3657" s="2">
        <v>1.34402116577E7</v>
      </c>
      <c r="E3657" s="3" t="str">
        <f t="shared" si="1"/>
        <v>17</v>
      </c>
      <c r="F3657" s="5">
        <v>17.0</v>
      </c>
      <c r="G3657" s="3" t="s">
        <v>3514</v>
      </c>
      <c r="H3657" s="3" t="str">
        <f>VLOOKUP(F3657, prov_ccaa,4,FALSE)</f>
        <v>Cataluña</v>
      </c>
      <c r="I3657" s="3">
        <f>VLOOKUP(F3657, prov_ccaa,3,FALSE)</f>
        <v>9</v>
      </c>
      <c r="J3657" s="3" t="str">
        <f>VLOOKUP(F3657,prov_ccaa,2,FALSE)</f>
        <v>Girona</v>
      </c>
      <c r="K3657" s="3">
        <f>VLOOKUP(I3657,tasa,6,FALSE)</f>
        <v>0.1571453827</v>
      </c>
      <c r="L3657" s="6">
        <f t="shared" si="2"/>
        <v>327.9624138</v>
      </c>
    </row>
    <row r="3658" ht="14.25" customHeight="1">
      <c r="A3658" s="1" t="s">
        <v>3683</v>
      </c>
      <c r="B3658" s="2">
        <v>235.0</v>
      </c>
      <c r="C3658" s="2">
        <v>12775.5908301</v>
      </c>
      <c r="D3658" s="2">
        <v>6395755.65937</v>
      </c>
      <c r="E3658" s="3" t="str">
        <f t="shared" si="1"/>
        <v>17</v>
      </c>
      <c r="F3658" s="5">
        <v>17.0</v>
      </c>
      <c r="G3658" s="3" t="s">
        <v>3514</v>
      </c>
      <c r="H3658" s="3" t="str">
        <f>VLOOKUP(F3658, prov_ccaa,4,FALSE)</f>
        <v>Cataluña</v>
      </c>
      <c r="I3658" s="3">
        <f>VLOOKUP(F3658, prov_ccaa,3,FALSE)</f>
        <v>9</v>
      </c>
      <c r="J3658" s="3" t="str">
        <f>VLOOKUP(F3658,prov_ccaa,2,FALSE)</f>
        <v>Girona</v>
      </c>
      <c r="K3658" s="3">
        <f>VLOOKUP(I3658,tasa,6,FALSE)</f>
        <v>0.1571453827</v>
      </c>
      <c r="L3658" s="6">
        <f t="shared" si="2"/>
        <v>36.92916494</v>
      </c>
    </row>
    <row r="3659" ht="14.25" customHeight="1">
      <c r="A3659" s="1" t="s">
        <v>3684</v>
      </c>
      <c r="B3659" s="2">
        <v>11849.0</v>
      </c>
      <c r="C3659" s="2">
        <v>21282.6783848</v>
      </c>
      <c r="D3659" s="2">
        <v>2.10144007534E7</v>
      </c>
      <c r="E3659" s="3" t="str">
        <f t="shared" si="1"/>
        <v>17</v>
      </c>
      <c r="F3659" s="5">
        <v>17.0</v>
      </c>
      <c r="G3659" s="3" t="s">
        <v>3514</v>
      </c>
      <c r="H3659" s="3" t="str">
        <f>VLOOKUP(F3659, prov_ccaa,4,FALSE)</f>
        <v>Cataluña</v>
      </c>
      <c r="I3659" s="3">
        <f>VLOOKUP(F3659, prov_ccaa,3,FALSE)</f>
        <v>9</v>
      </c>
      <c r="J3659" s="3" t="str">
        <f>VLOOKUP(F3659,prov_ccaa,2,FALSE)</f>
        <v>Girona</v>
      </c>
      <c r="K3659" s="3">
        <f>VLOOKUP(I3659,tasa,6,FALSE)</f>
        <v>0.1571453827</v>
      </c>
      <c r="L3659" s="6">
        <f t="shared" si="2"/>
        <v>1862.01564</v>
      </c>
    </row>
    <row r="3660" ht="14.25" customHeight="1">
      <c r="A3660" s="1" t="s">
        <v>3685</v>
      </c>
      <c r="B3660" s="2">
        <v>8135.0</v>
      </c>
      <c r="C3660" s="2">
        <v>33425.6739695</v>
      </c>
      <c r="D3660" s="2">
        <v>2.52118940517E7</v>
      </c>
      <c r="E3660" s="3" t="str">
        <f t="shared" si="1"/>
        <v>17</v>
      </c>
      <c r="F3660" s="5">
        <v>17.0</v>
      </c>
      <c r="G3660" s="3" t="s">
        <v>3514</v>
      </c>
      <c r="H3660" s="3" t="str">
        <f>VLOOKUP(F3660, prov_ccaa,4,FALSE)</f>
        <v>Cataluña</v>
      </c>
      <c r="I3660" s="3">
        <f>VLOOKUP(F3660, prov_ccaa,3,FALSE)</f>
        <v>9</v>
      </c>
      <c r="J3660" s="3" t="str">
        <f>VLOOKUP(F3660,prov_ccaa,2,FALSE)</f>
        <v>Girona</v>
      </c>
      <c r="K3660" s="3">
        <f>VLOOKUP(I3660,tasa,6,FALSE)</f>
        <v>0.1571453827</v>
      </c>
      <c r="L3660" s="6">
        <f t="shared" si="2"/>
        <v>1278.377689</v>
      </c>
    </row>
    <row r="3661" ht="14.25" customHeight="1">
      <c r="A3661" s="1" t="s">
        <v>3686</v>
      </c>
      <c r="B3661" s="2">
        <v>316.0</v>
      </c>
      <c r="C3661" s="2">
        <v>11052.1619558</v>
      </c>
      <c r="D3661" s="2">
        <v>5422130.91825</v>
      </c>
      <c r="E3661" s="3" t="str">
        <f t="shared" si="1"/>
        <v>17</v>
      </c>
      <c r="F3661" s="5">
        <v>17.0</v>
      </c>
      <c r="G3661" s="3" t="s">
        <v>3514</v>
      </c>
      <c r="H3661" s="3" t="str">
        <f>VLOOKUP(F3661, prov_ccaa,4,FALSE)</f>
        <v>Cataluña</v>
      </c>
      <c r="I3661" s="3">
        <f>VLOOKUP(F3661, prov_ccaa,3,FALSE)</f>
        <v>9</v>
      </c>
      <c r="J3661" s="3" t="str">
        <f>VLOOKUP(F3661,prov_ccaa,2,FALSE)</f>
        <v>Girona</v>
      </c>
      <c r="K3661" s="3">
        <f>VLOOKUP(I3661,tasa,6,FALSE)</f>
        <v>0.1571453827</v>
      </c>
      <c r="L3661" s="6">
        <f t="shared" si="2"/>
        <v>49.65794094</v>
      </c>
    </row>
    <row r="3662" ht="14.25" customHeight="1">
      <c r="A3662" s="1" t="s">
        <v>3687</v>
      </c>
      <c r="B3662" s="2">
        <v>167.0</v>
      </c>
      <c r="C3662" s="2">
        <v>34942.9805542</v>
      </c>
      <c r="D3662" s="2">
        <v>3.64583242516E7</v>
      </c>
      <c r="E3662" s="3" t="str">
        <f t="shared" si="1"/>
        <v>17</v>
      </c>
      <c r="F3662" s="5">
        <v>17.0</v>
      </c>
      <c r="G3662" s="3" t="s">
        <v>3514</v>
      </c>
      <c r="H3662" s="3" t="str">
        <f>VLOOKUP(F3662, prov_ccaa,4,FALSE)</f>
        <v>Cataluña</v>
      </c>
      <c r="I3662" s="3">
        <f>VLOOKUP(F3662, prov_ccaa,3,FALSE)</f>
        <v>9</v>
      </c>
      <c r="J3662" s="3" t="str">
        <f>VLOOKUP(F3662,prov_ccaa,2,FALSE)</f>
        <v>Girona</v>
      </c>
      <c r="K3662" s="3">
        <f>VLOOKUP(I3662,tasa,6,FALSE)</f>
        <v>0.1571453827</v>
      </c>
      <c r="L3662" s="6">
        <f t="shared" si="2"/>
        <v>26.24327892</v>
      </c>
    </row>
    <row r="3663" ht="14.25" customHeight="1">
      <c r="A3663" s="1" t="s">
        <v>3688</v>
      </c>
      <c r="B3663" s="2">
        <v>18843.0</v>
      </c>
      <c r="C3663" s="2">
        <v>12445.7731367</v>
      </c>
      <c r="D3663" s="2">
        <v>4979157.71151</v>
      </c>
      <c r="E3663" s="3" t="str">
        <f t="shared" si="1"/>
        <v>17</v>
      </c>
      <c r="F3663" s="5">
        <v>17.0</v>
      </c>
      <c r="G3663" s="3" t="s">
        <v>3514</v>
      </c>
      <c r="H3663" s="3" t="str">
        <f>VLOOKUP(F3663, prov_ccaa,4,FALSE)</f>
        <v>Cataluña</v>
      </c>
      <c r="I3663" s="3">
        <f>VLOOKUP(F3663, prov_ccaa,3,FALSE)</f>
        <v>9</v>
      </c>
      <c r="J3663" s="3" t="str">
        <f>VLOOKUP(F3663,prov_ccaa,2,FALSE)</f>
        <v>Girona</v>
      </c>
      <c r="K3663" s="3">
        <f>VLOOKUP(I3663,tasa,6,FALSE)</f>
        <v>0.1571453827</v>
      </c>
      <c r="L3663" s="6">
        <f t="shared" si="2"/>
        <v>2961.090447</v>
      </c>
    </row>
    <row r="3664" ht="14.25" customHeight="1">
      <c r="A3664" s="1" t="s">
        <v>3689</v>
      </c>
      <c r="B3664" s="2">
        <v>14494.0</v>
      </c>
      <c r="C3664" s="2">
        <v>6144.28938886</v>
      </c>
      <c r="D3664" s="2">
        <v>1565352.60928</v>
      </c>
      <c r="E3664" s="3" t="str">
        <f t="shared" si="1"/>
        <v>17</v>
      </c>
      <c r="F3664" s="5">
        <v>17.0</v>
      </c>
      <c r="G3664" s="3" t="s">
        <v>3514</v>
      </c>
      <c r="H3664" s="3" t="str">
        <f>VLOOKUP(F3664, prov_ccaa,4,FALSE)</f>
        <v>Cataluña</v>
      </c>
      <c r="I3664" s="3">
        <f>VLOOKUP(F3664, prov_ccaa,3,FALSE)</f>
        <v>9</v>
      </c>
      <c r="J3664" s="3" t="str">
        <f>VLOOKUP(F3664,prov_ccaa,2,FALSE)</f>
        <v>Girona</v>
      </c>
      <c r="K3664" s="3">
        <f>VLOOKUP(I3664,tasa,6,FALSE)</f>
        <v>0.1571453827</v>
      </c>
      <c r="L3664" s="6">
        <f t="shared" si="2"/>
        <v>2277.665177</v>
      </c>
    </row>
    <row r="3665" ht="14.25" customHeight="1">
      <c r="A3665" s="1" t="s">
        <v>3690</v>
      </c>
      <c r="B3665" s="2">
        <v>171.0</v>
      </c>
      <c r="C3665" s="2">
        <v>11344.2653888</v>
      </c>
      <c r="D3665" s="2">
        <v>5918462.12046</v>
      </c>
      <c r="E3665" s="3" t="str">
        <f t="shared" si="1"/>
        <v>17</v>
      </c>
      <c r="F3665" s="5">
        <v>17.0</v>
      </c>
      <c r="G3665" s="3" t="s">
        <v>3514</v>
      </c>
      <c r="H3665" s="3" t="str">
        <f>VLOOKUP(F3665, prov_ccaa,4,FALSE)</f>
        <v>Cataluña</v>
      </c>
      <c r="I3665" s="3">
        <f>VLOOKUP(F3665, prov_ccaa,3,FALSE)</f>
        <v>9</v>
      </c>
      <c r="J3665" s="3" t="str">
        <f>VLOOKUP(F3665,prov_ccaa,2,FALSE)</f>
        <v>Girona</v>
      </c>
      <c r="K3665" s="3">
        <f>VLOOKUP(I3665,tasa,6,FALSE)</f>
        <v>0.1571453827</v>
      </c>
      <c r="L3665" s="6">
        <f t="shared" si="2"/>
        <v>26.87186045</v>
      </c>
    </row>
    <row r="3666" ht="14.25" customHeight="1">
      <c r="A3666" s="1" t="s">
        <v>3691</v>
      </c>
      <c r="B3666" s="2">
        <v>674.0</v>
      </c>
      <c r="C3666" s="2">
        <v>25484.3729585</v>
      </c>
      <c r="D3666" s="2">
        <v>2.44574037935E7</v>
      </c>
      <c r="E3666" s="3" t="str">
        <f t="shared" si="1"/>
        <v>17</v>
      </c>
      <c r="F3666" s="5">
        <v>17.0</v>
      </c>
      <c r="G3666" s="3" t="s">
        <v>3514</v>
      </c>
      <c r="H3666" s="3" t="str">
        <f>VLOOKUP(F3666, prov_ccaa,4,FALSE)</f>
        <v>Cataluña</v>
      </c>
      <c r="I3666" s="3">
        <f>VLOOKUP(F3666, prov_ccaa,3,FALSE)</f>
        <v>9</v>
      </c>
      <c r="J3666" s="3" t="str">
        <f>VLOOKUP(F3666,prov_ccaa,2,FALSE)</f>
        <v>Girona</v>
      </c>
      <c r="K3666" s="3">
        <f>VLOOKUP(I3666,tasa,6,FALSE)</f>
        <v>0.1571453827</v>
      </c>
      <c r="L3666" s="6">
        <f t="shared" si="2"/>
        <v>105.915988</v>
      </c>
    </row>
    <row r="3667" ht="14.25" customHeight="1">
      <c r="A3667" s="1" t="s">
        <v>3692</v>
      </c>
      <c r="B3667" s="2">
        <v>862.0</v>
      </c>
      <c r="C3667" s="2">
        <v>38261.4039989</v>
      </c>
      <c r="D3667" s="2">
        <v>6.2076980313E7</v>
      </c>
      <c r="E3667" s="3" t="str">
        <f t="shared" si="1"/>
        <v>17</v>
      </c>
      <c r="F3667" s="5">
        <v>17.0</v>
      </c>
      <c r="G3667" s="3" t="s">
        <v>3514</v>
      </c>
      <c r="H3667" s="3" t="str">
        <f>VLOOKUP(F3667, prov_ccaa,4,FALSE)</f>
        <v>Cataluña</v>
      </c>
      <c r="I3667" s="3">
        <f>VLOOKUP(F3667, prov_ccaa,3,FALSE)</f>
        <v>9</v>
      </c>
      <c r="J3667" s="3" t="str">
        <f>VLOOKUP(F3667,prov_ccaa,2,FALSE)</f>
        <v>Girona</v>
      </c>
      <c r="K3667" s="3">
        <f>VLOOKUP(I3667,tasa,6,FALSE)</f>
        <v>0.1571453827</v>
      </c>
      <c r="L3667" s="6">
        <f t="shared" si="2"/>
        <v>135.4593199</v>
      </c>
    </row>
    <row r="3668" ht="14.25" customHeight="1">
      <c r="A3668" s="1" t="s">
        <v>3693</v>
      </c>
      <c r="B3668" s="2">
        <v>3730.0</v>
      </c>
      <c r="C3668" s="2">
        <v>18175.8024671</v>
      </c>
      <c r="D3668" s="2">
        <v>1.18575368444E7</v>
      </c>
      <c r="E3668" s="3" t="str">
        <f t="shared" si="1"/>
        <v>17</v>
      </c>
      <c r="F3668" s="5">
        <v>17.0</v>
      </c>
      <c r="G3668" s="3" t="s">
        <v>3514</v>
      </c>
      <c r="H3668" s="3" t="str">
        <f>VLOOKUP(F3668, prov_ccaa,4,FALSE)</f>
        <v>Cataluña</v>
      </c>
      <c r="I3668" s="3">
        <f>VLOOKUP(F3668, prov_ccaa,3,FALSE)</f>
        <v>9</v>
      </c>
      <c r="J3668" s="3" t="str">
        <f>VLOOKUP(F3668,prov_ccaa,2,FALSE)</f>
        <v>Girona</v>
      </c>
      <c r="K3668" s="3">
        <f>VLOOKUP(I3668,tasa,6,FALSE)</f>
        <v>0.1571453827</v>
      </c>
      <c r="L3668" s="6">
        <f t="shared" si="2"/>
        <v>586.1522776</v>
      </c>
    </row>
    <row r="3669" ht="14.25" customHeight="1">
      <c r="A3669" s="1" t="s">
        <v>3694</v>
      </c>
      <c r="B3669" s="2">
        <v>9748.0</v>
      </c>
      <c r="C3669" s="2">
        <v>5921.34397842</v>
      </c>
      <c r="D3669" s="2">
        <v>1101387.34982</v>
      </c>
      <c r="E3669" s="3" t="str">
        <f t="shared" si="1"/>
        <v>17</v>
      </c>
      <c r="F3669" s="5">
        <v>17.0</v>
      </c>
      <c r="G3669" s="3" t="s">
        <v>3514</v>
      </c>
      <c r="H3669" s="3" t="str">
        <f>VLOOKUP(F3669, prov_ccaa,4,FALSE)</f>
        <v>Cataluña</v>
      </c>
      <c r="I3669" s="3">
        <f>VLOOKUP(F3669, prov_ccaa,3,FALSE)</f>
        <v>9</v>
      </c>
      <c r="J3669" s="3" t="str">
        <f>VLOOKUP(F3669,prov_ccaa,2,FALSE)</f>
        <v>Girona</v>
      </c>
      <c r="K3669" s="3">
        <f>VLOOKUP(I3669,tasa,6,FALSE)</f>
        <v>0.1571453827</v>
      </c>
      <c r="L3669" s="6">
        <f t="shared" si="2"/>
        <v>1531.853191</v>
      </c>
    </row>
    <row r="3670" ht="14.25" customHeight="1">
      <c r="A3670" s="1" t="s">
        <v>3695</v>
      </c>
      <c r="B3670" s="2">
        <v>5932.0</v>
      </c>
      <c r="C3670" s="2">
        <v>4786.80214554</v>
      </c>
      <c r="D3670" s="2">
        <v>643665.33547</v>
      </c>
      <c r="E3670" s="3" t="str">
        <f t="shared" si="1"/>
        <v>17</v>
      </c>
      <c r="F3670" s="5">
        <v>17.0</v>
      </c>
      <c r="G3670" s="3" t="s">
        <v>3514</v>
      </c>
      <c r="H3670" s="3" t="str">
        <f>VLOOKUP(F3670, prov_ccaa,4,FALSE)</f>
        <v>Cataluña</v>
      </c>
      <c r="I3670" s="3">
        <f>VLOOKUP(F3670, prov_ccaa,3,FALSE)</f>
        <v>9</v>
      </c>
      <c r="J3670" s="3" t="str">
        <f>VLOOKUP(F3670,prov_ccaa,2,FALSE)</f>
        <v>Girona</v>
      </c>
      <c r="K3670" s="3">
        <f>VLOOKUP(I3670,tasa,6,FALSE)</f>
        <v>0.1571453827</v>
      </c>
      <c r="L3670" s="6">
        <f t="shared" si="2"/>
        <v>932.1864104</v>
      </c>
    </row>
    <row r="3671" ht="14.25" customHeight="1">
      <c r="A3671" s="1" t="s">
        <v>3696</v>
      </c>
      <c r="B3671" s="2">
        <v>3233.0</v>
      </c>
      <c r="C3671" s="2">
        <v>11893.9296894</v>
      </c>
      <c r="D3671" s="2">
        <v>2594384.81606</v>
      </c>
      <c r="E3671" s="3" t="str">
        <f t="shared" si="1"/>
        <v>17</v>
      </c>
      <c r="F3671" s="5">
        <v>17.0</v>
      </c>
      <c r="G3671" s="3" t="s">
        <v>3514</v>
      </c>
      <c r="H3671" s="3" t="str">
        <f>VLOOKUP(F3671, prov_ccaa,4,FALSE)</f>
        <v>Cataluña</v>
      </c>
      <c r="I3671" s="3">
        <f>VLOOKUP(F3671, prov_ccaa,3,FALSE)</f>
        <v>9</v>
      </c>
      <c r="J3671" s="3" t="str">
        <f>VLOOKUP(F3671,prov_ccaa,2,FALSE)</f>
        <v>Girona</v>
      </c>
      <c r="K3671" s="3">
        <f>VLOOKUP(I3671,tasa,6,FALSE)</f>
        <v>0.1571453827</v>
      </c>
      <c r="L3671" s="6">
        <f t="shared" si="2"/>
        <v>508.0510224</v>
      </c>
    </row>
    <row r="3672" ht="14.25" customHeight="1">
      <c r="A3672" s="1" t="s">
        <v>3697</v>
      </c>
      <c r="B3672" s="2">
        <v>1596.0</v>
      </c>
      <c r="C3672" s="2">
        <v>34239.2352015</v>
      </c>
      <c r="D3672" s="2">
        <v>3.51305448143E7</v>
      </c>
      <c r="E3672" s="3" t="str">
        <f t="shared" si="1"/>
        <v>17</v>
      </c>
      <c r="F3672" s="5">
        <v>17.0</v>
      </c>
      <c r="G3672" s="3" t="s">
        <v>3514</v>
      </c>
      <c r="H3672" s="3" t="str">
        <f>VLOOKUP(F3672, prov_ccaa,4,FALSE)</f>
        <v>Cataluña</v>
      </c>
      <c r="I3672" s="3">
        <f>VLOOKUP(F3672, prov_ccaa,3,FALSE)</f>
        <v>9</v>
      </c>
      <c r="J3672" s="3" t="str">
        <f>VLOOKUP(F3672,prov_ccaa,2,FALSE)</f>
        <v>Girona</v>
      </c>
      <c r="K3672" s="3">
        <f>VLOOKUP(I3672,tasa,6,FALSE)</f>
        <v>0.1571453827</v>
      </c>
      <c r="L3672" s="6">
        <f t="shared" si="2"/>
        <v>250.8040308</v>
      </c>
    </row>
    <row r="3673" ht="14.25" customHeight="1">
      <c r="A3673" s="1" t="s">
        <v>3698</v>
      </c>
      <c r="B3673" s="2">
        <v>251.0</v>
      </c>
      <c r="C3673" s="2">
        <v>55889.087567</v>
      </c>
      <c r="D3673" s="2">
        <v>4.18797665417E7</v>
      </c>
      <c r="E3673" s="3" t="str">
        <f t="shared" si="1"/>
        <v>17</v>
      </c>
      <c r="F3673" s="5">
        <v>17.0</v>
      </c>
      <c r="G3673" s="3" t="s">
        <v>3514</v>
      </c>
      <c r="H3673" s="3" t="str">
        <f>VLOOKUP(F3673, prov_ccaa,4,FALSE)</f>
        <v>Cataluña</v>
      </c>
      <c r="I3673" s="3">
        <f>VLOOKUP(F3673, prov_ccaa,3,FALSE)</f>
        <v>9</v>
      </c>
      <c r="J3673" s="3" t="str">
        <f>VLOOKUP(F3673,prov_ccaa,2,FALSE)</f>
        <v>Girona</v>
      </c>
      <c r="K3673" s="3">
        <f>VLOOKUP(I3673,tasa,6,FALSE)</f>
        <v>0.1571453827</v>
      </c>
      <c r="L3673" s="6">
        <f t="shared" si="2"/>
        <v>39.44349107</v>
      </c>
    </row>
    <row r="3674" ht="14.25" customHeight="1">
      <c r="A3674" s="1" t="s">
        <v>3699</v>
      </c>
      <c r="B3674" s="2">
        <v>4198.0</v>
      </c>
      <c r="C3674" s="2">
        <v>38007.6250953</v>
      </c>
      <c r="D3674" s="2">
        <v>4.88912105039E7</v>
      </c>
      <c r="E3674" s="3" t="str">
        <f t="shared" si="1"/>
        <v>17</v>
      </c>
      <c r="F3674" s="5">
        <v>17.0</v>
      </c>
      <c r="G3674" s="3" t="s">
        <v>3514</v>
      </c>
      <c r="H3674" s="3" t="str">
        <f>VLOOKUP(F3674, prov_ccaa,4,FALSE)</f>
        <v>Cataluña</v>
      </c>
      <c r="I3674" s="3">
        <f>VLOOKUP(F3674, prov_ccaa,3,FALSE)</f>
        <v>9</v>
      </c>
      <c r="J3674" s="3" t="str">
        <f>VLOOKUP(F3674,prov_ccaa,2,FALSE)</f>
        <v>Girona</v>
      </c>
      <c r="K3674" s="3">
        <f>VLOOKUP(I3674,tasa,6,FALSE)</f>
        <v>0.1571453827</v>
      </c>
      <c r="L3674" s="6">
        <f t="shared" si="2"/>
        <v>659.6963167</v>
      </c>
    </row>
    <row r="3675" ht="14.25" customHeight="1">
      <c r="A3675" s="1" t="s">
        <v>3700</v>
      </c>
      <c r="B3675" s="2">
        <v>5894.0</v>
      </c>
      <c r="C3675" s="2">
        <v>67619.2912855</v>
      </c>
      <c r="D3675" s="2">
        <v>8.42307625656E7</v>
      </c>
      <c r="E3675" s="3" t="str">
        <f t="shared" si="1"/>
        <v>17</v>
      </c>
      <c r="F3675" s="5">
        <v>17.0</v>
      </c>
      <c r="G3675" s="3" t="s">
        <v>3514</v>
      </c>
      <c r="H3675" s="3" t="str">
        <f>VLOOKUP(F3675, prov_ccaa,4,FALSE)</f>
        <v>Cataluña</v>
      </c>
      <c r="I3675" s="3">
        <f>VLOOKUP(F3675, prov_ccaa,3,FALSE)</f>
        <v>9</v>
      </c>
      <c r="J3675" s="3" t="str">
        <f>VLOOKUP(F3675,prov_ccaa,2,FALSE)</f>
        <v>Girona</v>
      </c>
      <c r="K3675" s="3">
        <f>VLOOKUP(I3675,tasa,6,FALSE)</f>
        <v>0.1571453827</v>
      </c>
      <c r="L3675" s="6">
        <f t="shared" si="2"/>
        <v>926.2148858</v>
      </c>
    </row>
    <row r="3676" ht="14.25" customHeight="1">
      <c r="A3676" s="1" t="s">
        <v>3701</v>
      </c>
      <c r="B3676" s="2">
        <v>868.0</v>
      </c>
      <c r="C3676" s="2">
        <v>15204.0251621</v>
      </c>
      <c r="D3676" s="2">
        <v>7103909.10748</v>
      </c>
      <c r="E3676" s="3" t="str">
        <f t="shared" si="1"/>
        <v>17</v>
      </c>
      <c r="F3676" s="5">
        <v>17.0</v>
      </c>
      <c r="G3676" s="3" t="s">
        <v>3514</v>
      </c>
      <c r="H3676" s="3" t="str">
        <f>VLOOKUP(F3676, prov_ccaa,4,FALSE)</f>
        <v>Cataluña</v>
      </c>
      <c r="I3676" s="3">
        <f>VLOOKUP(F3676, prov_ccaa,3,FALSE)</f>
        <v>9</v>
      </c>
      <c r="J3676" s="3" t="str">
        <f>VLOOKUP(F3676,prov_ccaa,2,FALSE)</f>
        <v>Girona</v>
      </c>
      <c r="K3676" s="3">
        <f>VLOOKUP(I3676,tasa,6,FALSE)</f>
        <v>0.1571453827</v>
      </c>
      <c r="L3676" s="6">
        <f t="shared" si="2"/>
        <v>136.4021922</v>
      </c>
    </row>
    <row r="3677" ht="14.25" customHeight="1">
      <c r="A3677" s="1" t="s">
        <v>3702</v>
      </c>
      <c r="B3677" s="2">
        <v>847.0</v>
      </c>
      <c r="C3677" s="2">
        <v>14679.4511338</v>
      </c>
      <c r="D3677" s="2">
        <v>1.17786581155E7</v>
      </c>
      <c r="E3677" s="3" t="str">
        <f t="shared" si="1"/>
        <v>17</v>
      </c>
      <c r="F3677" s="5">
        <v>17.0</v>
      </c>
      <c r="G3677" s="3" t="s">
        <v>3514</v>
      </c>
      <c r="H3677" s="3" t="str">
        <f>VLOOKUP(F3677, prov_ccaa,4,FALSE)</f>
        <v>Cataluña</v>
      </c>
      <c r="I3677" s="3">
        <f>VLOOKUP(F3677, prov_ccaa,3,FALSE)</f>
        <v>9</v>
      </c>
      <c r="J3677" s="3" t="str">
        <f>VLOOKUP(F3677,prov_ccaa,2,FALSE)</f>
        <v>Girona</v>
      </c>
      <c r="K3677" s="3">
        <f>VLOOKUP(I3677,tasa,6,FALSE)</f>
        <v>0.1571453827</v>
      </c>
      <c r="L3677" s="6">
        <f t="shared" si="2"/>
        <v>133.1021392</v>
      </c>
    </row>
    <row r="3678" ht="14.25" customHeight="1">
      <c r="A3678" s="1" t="s">
        <v>3703</v>
      </c>
      <c r="B3678" s="2">
        <v>3295.0</v>
      </c>
      <c r="C3678" s="2">
        <v>39524.2604036</v>
      </c>
      <c r="D3678" s="2">
        <v>5.3654966286E7</v>
      </c>
      <c r="E3678" s="3" t="str">
        <f t="shared" si="1"/>
        <v>17</v>
      </c>
      <c r="F3678" s="5">
        <v>17.0</v>
      </c>
      <c r="G3678" s="3" t="s">
        <v>3514</v>
      </c>
      <c r="H3678" s="3" t="str">
        <f>VLOOKUP(F3678, prov_ccaa,4,FALSE)</f>
        <v>Cataluña</v>
      </c>
      <c r="I3678" s="3">
        <f>VLOOKUP(F3678, prov_ccaa,3,FALSE)</f>
        <v>9</v>
      </c>
      <c r="J3678" s="3" t="str">
        <f>VLOOKUP(F3678,prov_ccaa,2,FALSE)</f>
        <v>Girona</v>
      </c>
      <c r="K3678" s="3">
        <f>VLOOKUP(I3678,tasa,6,FALSE)</f>
        <v>0.1571453827</v>
      </c>
      <c r="L3678" s="6">
        <f t="shared" si="2"/>
        <v>517.7940361</v>
      </c>
    </row>
    <row r="3679" ht="14.25" customHeight="1">
      <c r="A3679" s="1" t="s">
        <v>3704</v>
      </c>
      <c r="B3679" s="2">
        <v>521.0</v>
      </c>
      <c r="C3679" s="2">
        <v>8822.14033954</v>
      </c>
      <c r="D3679" s="2">
        <v>3223148.52832</v>
      </c>
      <c r="E3679" s="3" t="str">
        <f t="shared" si="1"/>
        <v>17</v>
      </c>
      <c r="F3679" s="5">
        <v>17.0</v>
      </c>
      <c r="G3679" s="3" t="s">
        <v>3514</v>
      </c>
      <c r="H3679" s="3" t="str">
        <f>VLOOKUP(F3679, prov_ccaa,4,FALSE)</f>
        <v>Cataluña</v>
      </c>
      <c r="I3679" s="3">
        <f>VLOOKUP(F3679, prov_ccaa,3,FALSE)</f>
        <v>9</v>
      </c>
      <c r="J3679" s="3" t="str">
        <f>VLOOKUP(F3679,prov_ccaa,2,FALSE)</f>
        <v>Girona</v>
      </c>
      <c r="K3679" s="3">
        <f>VLOOKUP(I3679,tasa,6,FALSE)</f>
        <v>0.1571453827</v>
      </c>
      <c r="L3679" s="6">
        <f t="shared" si="2"/>
        <v>81.87274441</v>
      </c>
    </row>
    <row r="3680" ht="14.25" customHeight="1">
      <c r="A3680" s="1" t="s">
        <v>3705</v>
      </c>
      <c r="B3680" s="2">
        <v>3699.0</v>
      </c>
      <c r="C3680" s="2">
        <v>29400.663163</v>
      </c>
      <c r="D3680" s="2">
        <v>1.83615135358E7</v>
      </c>
      <c r="E3680" s="3" t="str">
        <f t="shared" si="1"/>
        <v>17</v>
      </c>
      <c r="F3680" s="5">
        <v>17.0</v>
      </c>
      <c r="G3680" s="3" t="s">
        <v>3514</v>
      </c>
      <c r="H3680" s="3" t="str">
        <f>VLOOKUP(F3680, prov_ccaa,4,FALSE)</f>
        <v>Cataluña</v>
      </c>
      <c r="I3680" s="3">
        <f>VLOOKUP(F3680, prov_ccaa,3,FALSE)</f>
        <v>9</v>
      </c>
      <c r="J3680" s="3" t="str">
        <f>VLOOKUP(F3680,prov_ccaa,2,FALSE)</f>
        <v>Girona</v>
      </c>
      <c r="K3680" s="3">
        <f>VLOOKUP(I3680,tasa,6,FALSE)</f>
        <v>0.1571453827</v>
      </c>
      <c r="L3680" s="6">
        <f t="shared" si="2"/>
        <v>581.2807707</v>
      </c>
    </row>
    <row r="3681" ht="14.25" customHeight="1">
      <c r="A3681" s="1" t="s">
        <v>3706</v>
      </c>
      <c r="B3681" s="2">
        <v>222.0</v>
      </c>
      <c r="C3681" s="2">
        <v>27736.8879523</v>
      </c>
      <c r="D3681" s="2">
        <v>3.8806733961E7</v>
      </c>
      <c r="E3681" s="3" t="str">
        <f t="shared" si="1"/>
        <v>17</v>
      </c>
      <c r="F3681" s="5">
        <v>17.0</v>
      </c>
      <c r="G3681" s="3" t="s">
        <v>3514</v>
      </c>
      <c r="H3681" s="3" t="str">
        <f>VLOOKUP(F3681, prov_ccaa,4,FALSE)</f>
        <v>Cataluña</v>
      </c>
      <c r="I3681" s="3">
        <f>VLOOKUP(F3681, prov_ccaa,3,FALSE)</f>
        <v>9</v>
      </c>
      <c r="J3681" s="3" t="str">
        <f>VLOOKUP(F3681,prov_ccaa,2,FALSE)</f>
        <v>Girona</v>
      </c>
      <c r="K3681" s="3">
        <f>VLOOKUP(I3681,tasa,6,FALSE)</f>
        <v>0.1571453827</v>
      </c>
      <c r="L3681" s="6">
        <f t="shared" si="2"/>
        <v>34.88627497</v>
      </c>
    </row>
    <row r="3682" ht="14.25" customHeight="1">
      <c r="A3682" s="1" t="s">
        <v>3707</v>
      </c>
      <c r="B3682" s="2">
        <v>274.0</v>
      </c>
      <c r="C3682" s="2">
        <v>27957.9616964</v>
      </c>
      <c r="D3682" s="2">
        <v>3.20319365654E7</v>
      </c>
      <c r="E3682" s="3" t="str">
        <f t="shared" si="1"/>
        <v>17</v>
      </c>
      <c r="F3682" s="5">
        <v>17.0</v>
      </c>
      <c r="G3682" s="3" t="s">
        <v>3514</v>
      </c>
      <c r="H3682" s="3" t="str">
        <f>VLOOKUP(F3682, prov_ccaa,4,FALSE)</f>
        <v>Cataluña</v>
      </c>
      <c r="I3682" s="3">
        <f>VLOOKUP(F3682, prov_ccaa,3,FALSE)</f>
        <v>9</v>
      </c>
      <c r="J3682" s="3" t="str">
        <f>VLOOKUP(F3682,prov_ccaa,2,FALSE)</f>
        <v>Girona</v>
      </c>
      <c r="K3682" s="3">
        <f>VLOOKUP(I3682,tasa,6,FALSE)</f>
        <v>0.1571453827</v>
      </c>
      <c r="L3682" s="6">
        <f t="shared" si="2"/>
        <v>43.05783487</v>
      </c>
    </row>
    <row r="3683" ht="14.25" customHeight="1">
      <c r="A3683" s="1" t="s">
        <v>3708</v>
      </c>
      <c r="B3683" s="2">
        <v>709.0</v>
      </c>
      <c r="C3683" s="2">
        <v>35607.3579178</v>
      </c>
      <c r="D3683" s="2">
        <v>4.33381809467E7</v>
      </c>
      <c r="E3683" s="3" t="str">
        <f t="shared" si="1"/>
        <v>17</v>
      </c>
      <c r="F3683" s="5">
        <v>17.0</v>
      </c>
      <c r="G3683" s="3" t="s">
        <v>3514</v>
      </c>
      <c r="H3683" s="3" t="str">
        <f>VLOOKUP(F3683, prov_ccaa,4,FALSE)</f>
        <v>Cataluña</v>
      </c>
      <c r="I3683" s="3">
        <f>VLOOKUP(F3683, prov_ccaa,3,FALSE)</f>
        <v>9</v>
      </c>
      <c r="J3683" s="3" t="str">
        <f>VLOOKUP(F3683,prov_ccaa,2,FALSE)</f>
        <v>Girona</v>
      </c>
      <c r="K3683" s="3">
        <f>VLOOKUP(I3683,tasa,6,FALSE)</f>
        <v>0.1571453827</v>
      </c>
      <c r="L3683" s="6">
        <f t="shared" si="2"/>
        <v>111.4160764</v>
      </c>
    </row>
    <row r="3684" ht="14.25" customHeight="1">
      <c r="A3684" s="1" t="s">
        <v>3709</v>
      </c>
      <c r="B3684" s="2">
        <v>269.0</v>
      </c>
      <c r="C3684" s="2">
        <v>22834.7589207</v>
      </c>
      <c r="D3684" s="2">
        <v>1.68576667504E7</v>
      </c>
      <c r="E3684" s="3" t="str">
        <f t="shared" si="1"/>
        <v>17</v>
      </c>
      <c r="F3684" s="5">
        <v>17.0</v>
      </c>
      <c r="G3684" s="3" t="s">
        <v>3514</v>
      </c>
      <c r="H3684" s="3" t="str">
        <f>VLOOKUP(F3684, prov_ccaa,4,FALSE)</f>
        <v>Cataluña</v>
      </c>
      <c r="I3684" s="3">
        <f>VLOOKUP(F3684, prov_ccaa,3,FALSE)</f>
        <v>9</v>
      </c>
      <c r="J3684" s="3" t="str">
        <f>VLOOKUP(F3684,prov_ccaa,2,FALSE)</f>
        <v>Girona</v>
      </c>
      <c r="K3684" s="3">
        <f>VLOOKUP(I3684,tasa,6,FALSE)</f>
        <v>0.1571453827</v>
      </c>
      <c r="L3684" s="6">
        <f t="shared" si="2"/>
        <v>42.27210796</v>
      </c>
    </row>
    <row r="3685" ht="14.25" customHeight="1">
      <c r="A3685" s="1" t="s">
        <v>3710</v>
      </c>
      <c r="B3685" s="2">
        <v>247.0</v>
      </c>
      <c r="C3685" s="2">
        <v>35407.8694934</v>
      </c>
      <c r="D3685" s="2">
        <v>3.35899527886E7</v>
      </c>
      <c r="E3685" s="3" t="str">
        <f t="shared" si="1"/>
        <v>17</v>
      </c>
      <c r="F3685" s="5">
        <v>17.0</v>
      </c>
      <c r="G3685" s="3" t="s">
        <v>3514</v>
      </c>
      <c r="H3685" s="3" t="str">
        <f>VLOOKUP(F3685, prov_ccaa,4,FALSE)</f>
        <v>Cataluña</v>
      </c>
      <c r="I3685" s="3">
        <f>VLOOKUP(F3685, prov_ccaa,3,FALSE)</f>
        <v>9</v>
      </c>
      <c r="J3685" s="3" t="str">
        <f>VLOOKUP(F3685,prov_ccaa,2,FALSE)</f>
        <v>Girona</v>
      </c>
      <c r="K3685" s="3">
        <f>VLOOKUP(I3685,tasa,6,FALSE)</f>
        <v>0.1571453827</v>
      </c>
      <c r="L3685" s="6">
        <f t="shared" si="2"/>
        <v>38.81490954</v>
      </c>
    </row>
    <row r="3686" ht="14.25" customHeight="1">
      <c r="A3686" s="1" t="s">
        <v>3711</v>
      </c>
      <c r="B3686" s="2">
        <v>834.0</v>
      </c>
      <c r="C3686" s="2">
        <v>8393.34090976</v>
      </c>
      <c r="D3686" s="2">
        <v>3574134.26618</v>
      </c>
      <c r="E3686" s="3" t="str">
        <f t="shared" si="1"/>
        <v>17</v>
      </c>
      <c r="F3686" s="5">
        <v>17.0</v>
      </c>
      <c r="G3686" s="3" t="s">
        <v>3514</v>
      </c>
      <c r="H3686" s="3" t="str">
        <f>VLOOKUP(F3686, prov_ccaa,4,FALSE)</f>
        <v>Cataluña</v>
      </c>
      <c r="I3686" s="3">
        <f>VLOOKUP(F3686, prov_ccaa,3,FALSE)</f>
        <v>9</v>
      </c>
      <c r="J3686" s="3" t="str">
        <f>VLOOKUP(F3686,prov_ccaa,2,FALSE)</f>
        <v>Girona</v>
      </c>
      <c r="K3686" s="3">
        <f>VLOOKUP(I3686,tasa,6,FALSE)</f>
        <v>0.1571453827</v>
      </c>
      <c r="L3686" s="6">
        <f t="shared" si="2"/>
        <v>131.0592492</v>
      </c>
    </row>
    <row r="3687" ht="14.25" customHeight="1">
      <c r="A3687" s="1" t="s">
        <v>3712</v>
      </c>
      <c r="B3687" s="2">
        <v>178.0</v>
      </c>
      <c r="C3687" s="2">
        <v>13628.3033934</v>
      </c>
      <c r="D3687" s="2">
        <v>7427199.27082</v>
      </c>
      <c r="E3687" s="3" t="str">
        <f t="shared" si="1"/>
        <v>17</v>
      </c>
      <c r="F3687" s="5">
        <v>17.0</v>
      </c>
      <c r="G3687" s="3" t="s">
        <v>3514</v>
      </c>
      <c r="H3687" s="3" t="str">
        <f>VLOOKUP(F3687, prov_ccaa,4,FALSE)</f>
        <v>Cataluña</v>
      </c>
      <c r="I3687" s="3">
        <f>VLOOKUP(F3687, prov_ccaa,3,FALSE)</f>
        <v>9</v>
      </c>
      <c r="J3687" s="3" t="str">
        <f>VLOOKUP(F3687,prov_ccaa,2,FALSE)</f>
        <v>Girona</v>
      </c>
      <c r="K3687" s="3">
        <f>VLOOKUP(I3687,tasa,6,FALSE)</f>
        <v>0.1571453827</v>
      </c>
      <c r="L3687" s="6">
        <f t="shared" si="2"/>
        <v>27.97187813</v>
      </c>
    </row>
    <row r="3688" ht="14.25" customHeight="1">
      <c r="A3688" s="1" t="s">
        <v>3713</v>
      </c>
      <c r="B3688" s="2">
        <v>742.0</v>
      </c>
      <c r="C3688" s="2">
        <v>14908.50166</v>
      </c>
      <c r="D3688" s="2">
        <v>8950551.3375</v>
      </c>
      <c r="E3688" s="3" t="str">
        <f t="shared" si="1"/>
        <v>17</v>
      </c>
      <c r="F3688" s="5">
        <v>17.0</v>
      </c>
      <c r="G3688" s="3" t="s">
        <v>3514</v>
      </c>
      <c r="H3688" s="3" t="str">
        <f>VLOOKUP(F3688, prov_ccaa,4,FALSE)</f>
        <v>Cataluña</v>
      </c>
      <c r="I3688" s="3">
        <f>VLOOKUP(F3688, prov_ccaa,3,FALSE)</f>
        <v>9</v>
      </c>
      <c r="J3688" s="3" t="str">
        <f>VLOOKUP(F3688,prov_ccaa,2,FALSE)</f>
        <v>Girona</v>
      </c>
      <c r="K3688" s="3">
        <f>VLOOKUP(I3688,tasa,6,FALSE)</f>
        <v>0.1571453827</v>
      </c>
      <c r="L3688" s="6">
        <f t="shared" si="2"/>
        <v>116.601874</v>
      </c>
    </row>
    <row r="3689" ht="14.25" customHeight="1">
      <c r="A3689" s="1" t="s">
        <v>3714</v>
      </c>
      <c r="B3689" s="2">
        <v>2121.0</v>
      </c>
      <c r="C3689" s="2">
        <v>27574.0049451</v>
      </c>
      <c r="D3689" s="2">
        <v>1.85020667971E7</v>
      </c>
      <c r="E3689" s="3" t="str">
        <f t="shared" si="1"/>
        <v>17</v>
      </c>
      <c r="F3689" s="5">
        <v>17.0</v>
      </c>
      <c r="G3689" s="3" t="s">
        <v>3514</v>
      </c>
      <c r="H3689" s="3" t="str">
        <f>VLOOKUP(F3689, prov_ccaa,4,FALSE)</f>
        <v>Cataluña</v>
      </c>
      <c r="I3689" s="3">
        <f>VLOOKUP(F3689, prov_ccaa,3,FALSE)</f>
        <v>9</v>
      </c>
      <c r="J3689" s="3" t="str">
        <f>VLOOKUP(F3689,prov_ccaa,2,FALSE)</f>
        <v>Girona</v>
      </c>
      <c r="K3689" s="3">
        <f>VLOOKUP(I3689,tasa,6,FALSE)</f>
        <v>0.1571453827</v>
      </c>
      <c r="L3689" s="6">
        <f t="shared" si="2"/>
        <v>333.3053568</v>
      </c>
    </row>
    <row r="3690" ht="14.25" customHeight="1">
      <c r="A3690" s="1" t="s">
        <v>3715</v>
      </c>
      <c r="B3690" s="2">
        <v>13787.0</v>
      </c>
      <c r="C3690" s="2">
        <v>44618.7685828</v>
      </c>
      <c r="D3690" s="2">
        <v>7.09921507525E7</v>
      </c>
      <c r="E3690" s="3" t="str">
        <f t="shared" si="1"/>
        <v>17</v>
      </c>
      <c r="F3690" s="5">
        <v>17.0</v>
      </c>
      <c r="G3690" s="3" t="s">
        <v>3514</v>
      </c>
      <c r="H3690" s="3" t="str">
        <f>VLOOKUP(F3690, prov_ccaa,4,FALSE)</f>
        <v>Cataluña</v>
      </c>
      <c r="I3690" s="3">
        <f>VLOOKUP(F3690, prov_ccaa,3,FALSE)</f>
        <v>9</v>
      </c>
      <c r="J3690" s="3" t="str">
        <f>VLOOKUP(F3690,prov_ccaa,2,FALSE)</f>
        <v>Girona</v>
      </c>
      <c r="K3690" s="3">
        <f>VLOOKUP(I3690,tasa,6,FALSE)</f>
        <v>0.1571453827</v>
      </c>
      <c r="L3690" s="6">
        <f t="shared" si="2"/>
        <v>2166.563392</v>
      </c>
    </row>
    <row r="3691" ht="14.25" customHeight="1">
      <c r="A3691" s="1" t="s">
        <v>3716</v>
      </c>
      <c r="B3691" s="2">
        <v>5656.0</v>
      </c>
      <c r="C3691" s="2">
        <v>48549.0740466</v>
      </c>
      <c r="D3691" s="2">
        <v>6.81290143839E7</v>
      </c>
      <c r="E3691" s="3" t="str">
        <f t="shared" si="1"/>
        <v>17</v>
      </c>
      <c r="F3691" s="5">
        <v>17.0</v>
      </c>
      <c r="G3691" s="3" t="s">
        <v>3514</v>
      </c>
      <c r="H3691" s="3" t="str">
        <f>VLOOKUP(F3691, prov_ccaa,4,FALSE)</f>
        <v>Cataluña</v>
      </c>
      <c r="I3691" s="3">
        <f>VLOOKUP(F3691, prov_ccaa,3,FALSE)</f>
        <v>9</v>
      </c>
      <c r="J3691" s="3" t="str">
        <f>VLOOKUP(F3691,prov_ccaa,2,FALSE)</f>
        <v>Girona</v>
      </c>
      <c r="K3691" s="3">
        <f>VLOOKUP(I3691,tasa,6,FALSE)</f>
        <v>0.1571453827</v>
      </c>
      <c r="L3691" s="6">
        <f t="shared" si="2"/>
        <v>888.8142848</v>
      </c>
    </row>
    <row r="3692" ht="14.25" customHeight="1">
      <c r="A3692" s="1" t="s">
        <v>3717</v>
      </c>
      <c r="B3692" s="2">
        <v>396.0</v>
      </c>
      <c r="C3692" s="2">
        <v>6454.66796784</v>
      </c>
      <c r="D3692" s="2">
        <v>1896226.53529</v>
      </c>
      <c r="E3692" s="3" t="str">
        <f t="shared" si="1"/>
        <v>17</v>
      </c>
      <c r="F3692" s="5">
        <v>17.0</v>
      </c>
      <c r="G3692" s="3" t="s">
        <v>3514</v>
      </c>
      <c r="H3692" s="3" t="str">
        <f>VLOOKUP(F3692, prov_ccaa,4,FALSE)</f>
        <v>Cataluña</v>
      </c>
      <c r="I3692" s="3">
        <f>VLOOKUP(F3692, prov_ccaa,3,FALSE)</f>
        <v>9</v>
      </c>
      <c r="J3692" s="3" t="str">
        <f>VLOOKUP(F3692,prov_ccaa,2,FALSE)</f>
        <v>Girona</v>
      </c>
      <c r="K3692" s="3">
        <f>VLOOKUP(I3692,tasa,6,FALSE)</f>
        <v>0.1571453827</v>
      </c>
      <c r="L3692" s="6">
        <f t="shared" si="2"/>
        <v>62.22957156</v>
      </c>
    </row>
    <row r="3693" ht="14.25" customHeight="1">
      <c r="A3693" s="1" t="s">
        <v>3718</v>
      </c>
      <c r="B3693" s="2">
        <v>364.0</v>
      </c>
      <c r="C3693" s="2">
        <v>41122.48955</v>
      </c>
      <c r="D3693" s="2">
        <v>4.82836855073E7</v>
      </c>
      <c r="E3693" s="3" t="str">
        <f t="shared" si="1"/>
        <v>17</v>
      </c>
      <c r="F3693" s="5">
        <v>17.0</v>
      </c>
      <c r="G3693" s="3" t="s">
        <v>3514</v>
      </c>
      <c r="H3693" s="3" t="str">
        <f>VLOOKUP(F3693, prov_ccaa,4,FALSE)</f>
        <v>Cataluña</v>
      </c>
      <c r="I3693" s="3">
        <f>VLOOKUP(F3693, prov_ccaa,3,FALSE)</f>
        <v>9</v>
      </c>
      <c r="J3693" s="3" t="str">
        <f>VLOOKUP(F3693,prov_ccaa,2,FALSE)</f>
        <v>Girona</v>
      </c>
      <c r="K3693" s="3">
        <f>VLOOKUP(I3693,tasa,6,FALSE)</f>
        <v>0.1571453827</v>
      </c>
      <c r="L3693" s="6">
        <f t="shared" si="2"/>
        <v>57.20091932</v>
      </c>
    </row>
    <row r="3694" ht="14.25" customHeight="1">
      <c r="A3694" s="1" t="s">
        <v>3719</v>
      </c>
      <c r="B3694" s="2">
        <v>1614.0</v>
      </c>
      <c r="C3694" s="2">
        <v>39415.5152568</v>
      </c>
      <c r="D3694" s="2">
        <v>4.93061772044E7</v>
      </c>
      <c r="E3694" s="3" t="str">
        <f t="shared" si="1"/>
        <v>17</v>
      </c>
      <c r="F3694" s="5">
        <v>17.0</v>
      </c>
      <c r="G3694" s="3" t="s">
        <v>3514</v>
      </c>
      <c r="H3694" s="3" t="str">
        <f>VLOOKUP(F3694, prov_ccaa,4,FALSE)</f>
        <v>Cataluña</v>
      </c>
      <c r="I3694" s="3">
        <f>VLOOKUP(F3694, prov_ccaa,3,FALSE)</f>
        <v>9</v>
      </c>
      <c r="J3694" s="3" t="str">
        <f>VLOOKUP(F3694,prov_ccaa,2,FALSE)</f>
        <v>Girona</v>
      </c>
      <c r="K3694" s="3">
        <f>VLOOKUP(I3694,tasa,6,FALSE)</f>
        <v>0.1571453827</v>
      </c>
      <c r="L3694" s="6">
        <f t="shared" si="2"/>
        <v>253.6326477</v>
      </c>
    </row>
    <row r="3695" ht="14.25" customHeight="1">
      <c r="A3695" s="1" t="s">
        <v>3720</v>
      </c>
      <c r="B3695" s="2">
        <v>3081.0</v>
      </c>
      <c r="C3695" s="2">
        <v>35353.5707252</v>
      </c>
      <c r="D3695" s="2">
        <v>3.23277392896E7</v>
      </c>
      <c r="E3695" s="3" t="str">
        <f t="shared" si="1"/>
        <v>17</v>
      </c>
      <c r="F3695" s="5">
        <v>17.0</v>
      </c>
      <c r="G3695" s="3" t="s">
        <v>3514</v>
      </c>
      <c r="H3695" s="3" t="str">
        <f>VLOOKUP(F3695, prov_ccaa,4,FALSE)</f>
        <v>Cataluña</v>
      </c>
      <c r="I3695" s="3">
        <f>VLOOKUP(F3695, prov_ccaa,3,FALSE)</f>
        <v>9</v>
      </c>
      <c r="J3695" s="3" t="str">
        <f>VLOOKUP(F3695,prov_ccaa,2,FALSE)</f>
        <v>Girona</v>
      </c>
      <c r="K3695" s="3">
        <f>VLOOKUP(I3695,tasa,6,FALSE)</f>
        <v>0.1571453827</v>
      </c>
      <c r="L3695" s="6">
        <f t="shared" si="2"/>
        <v>484.1649242</v>
      </c>
    </row>
    <row r="3696" ht="14.25" customHeight="1">
      <c r="A3696" s="1" t="s">
        <v>3721</v>
      </c>
      <c r="B3696" s="2">
        <v>5335.0</v>
      </c>
      <c r="C3696" s="2">
        <v>9730.94391449</v>
      </c>
      <c r="D3696" s="2">
        <v>4163532.89617</v>
      </c>
      <c r="E3696" s="3" t="str">
        <f t="shared" si="1"/>
        <v>17</v>
      </c>
      <c r="F3696" s="5">
        <v>17.0</v>
      </c>
      <c r="G3696" s="3" t="s">
        <v>3514</v>
      </c>
      <c r="H3696" s="3" t="str">
        <f>VLOOKUP(F3696, prov_ccaa,4,FALSE)</f>
        <v>Cataluña</v>
      </c>
      <c r="I3696" s="3">
        <f>VLOOKUP(F3696, prov_ccaa,3,FALSE)</f>
        <v>9</v>
      </c>
      <c r="J3696" s="3" t="str">
        <f>VLOOKUP(F3696,prov_ccaa,2,FALSE)</f>
        <v>Girona</v>
      </c>
      <c r="K3696" s="3">
        <f>VLOOKUP(I3696,tasa,6,FALSE)</f>
        <v>0.1571453827</v>
      </c>
      <c r="L3696" s="6">
        <f t="shared" si="2"/>
        <v>838.3706169</v>
      </c>
    </row>
    <row r="3697" ht="14.25" customHeight="1">
      <c r="A3697" s="1" t="s">
        <v>3722</v>
      </c>
      <c r="B3697" s="2">
        <v>890.0</v>
      </c>
      <c r="C3697" s="2">
        <v>21873.4779052</v>
      </c>
      <c r="D3697" s="2">
        <v>1.15523740656E7</v>
      </c>
      <c r="E3697" s="3" t="str">
        <f t="shared" si="1"/>
        <v>17</v>
      </c>
      <c r="F3697" s="5">
        <v>17.0</v>
      </c>
      <c r="G3697" s="3" t="s">
        <v>3514</v>
      </c>
      <c r="H3697" s="3" t="str">
        <f>VLOOKUP(F3697, prov_ccaa,4,FALSE)</f>
        <v>Cataluña</v>
      </c>
      <c r="I3697" s="3">
        <f>VLOOKUP(F3697, prov_ccaa,3,FALSE)</f>
        <v>9</v>
      </c>
      <c r="J3697" s="3" t="str">
        <f>VLOOKUP(F3697,prov_ccaa,2,FALSE)</f>
        <v>Girona</v>
      </c>
      <c r="K3697" s="3">
        <f>VLOOKUP(I3697,tasa,6,FALSE)</f>
        <v>0.1571453827</v>
      </c>
      <c r="L3697" s="6">
        <f t="shared" si="2"/>
        <v>139.8593906</v>
      </c>
    </row>
    <row r="3698" ht="14.25" customHeight="1">
      <c r="A3698" s="1" t="s">
        <v>3723</v>
      </c>
      <c r="B3698" s="2">
        <v>221.0</v>
      </c>
      <c r="C3698" s="2">
        <v>11138.6249652</v>
      </c>
      <c r="D3698" s="2">
        <v>7205769.91788</v>
      </c>
      <c r="E3698" s="3" t="str">
        <f t="shared" si="1"/>
        <v>17</v>
      </c>
      <c r="F3698" s="5">
        <v>17.0</v>
      </c>
      <c r="G3698" s="3" t="s">
        <v>3514</v>
      </c>
      <c r="H3698" s="3" t="str">
        <f>VLOOKUP(F3698, prov_ccaa,4,FALSE)</f>
        <v>Cataluña</v>
      </c>
      <c r="I3698" s="3">
        <f>VLOOKUP(F3698, prov_ccaa,3,FALSE)</f>
        <v>9</v>
      </c>
      <c r="J3698" s="3" t="str">
        <f>VLOOKUP(F3698,prov_ccaa,2,FALSE)</f>
        <v>Girona</v>
      </c>
      <c r="K3698" s="3">
        <f>VLOOKUP(I3698,tasa,6,FALSE)</f>
        <v>0.1571453827</v>
      </c>
      <c r="L3698" s="6">
        <f t="shared" si="2"/>
        <v>34.72912958</v>
      </c>
    </row>
    <row r="3699" ht="14.25" customHeight="1">
      <c r="A3699" s="1" t="s">
        <v>3724</v>
      </c>
      <c r="B3699" s="2">
        <v>2013.0</v>
      </c>
      <c r="C3699" s="2">
        <v>20523.9099491</v>
      </c>
      <c r="D3699" s="2">
        <v>1.4618859667E7</v>
      </c>
      <c r="E3699" s="3" t="str">
        <f t="shared" si="1"/>
        <v>17</v>
      </c>
      <c r="F3699" s="5">
        <v>17.0</v>
      </c>
      <c r="G3699" s="3" t="s">
        <v>3514</v>
      </c>
      <c r="H3699" s="3" t="str">
        <f>VLOOKUP(F3699, prov_ccaa,4,FALSE)</f>
        <v>Cataluña</v>
      </c>
      <c r="I3699" s="3">
        <f>VLOOKUP(F3699, prov_ccaa,3,FALSE)</f>
        <v>9</v>
      </c>
      <c r="J3699" s="3" t="str">
        <f>VLOOKUP(F3699,prov_ccaa,2,FALSE)</f>
        <v>Girona</v>
      </c>
      <c r="K3699" s="3">
        <f>VLOOKUP(I3699,tasa,6,FALSE)</f>
        <v>0.1571453827</v>
      </c>
      <c r="L3699" s="6">
        <f t="shared" si="2"/>
        <v>316.3336554</v>
      </c>
    </row>
    <row r="3700" ht="14.25" customHeight="1">
      <c r="A3700" s="1" t="s">
        <v>3725</v>
      </c>
      <c r="B3700" s="2">
        <v>1163.0</v>
      </c>
      <c r="C3700" s="2">
        <v>21484.3559356</v>
      </c>
      <c r="D3700" s="2">
        <v>1.7521765165E7</v>
      </c>
      <c r="E3700" s="3" t="str">
        <f t="shared" si="1"/>
        <v>17</v>
      </c>
      <c r="F3700" s="5">
        <v>17.0</v>
      </c>
      <c r="G3700" s="3" t="s">
        <v>3514</v>
      </c>
      <c r="H3700" s="3" t="str">
        <f>VLOOKUP(F3700, prov_ccaa,4,FALSE)</f>
        <v>Cataluña</v>
      </c>
      <c r="I3700" s="3">
        <f>VLOOKUP(F3700, prov_ccaa,3,FALSE)</f>
        <v>9</v>
      </c>
      <c r="J3700" s="3" t="str">
        <f>VLOOKUP(F3700,prov_ccaa,2,FALSE)</f>
        <v>Girona</v>
      </c>
      <c r="K3700" s="3">
        <f>VLOOKUP(I3700,tasa,6,FALSE)</f>
        <v>0.1571453827</v>
      </c>
      <c r="L3700" s="6">
        <f t="shared" si="2"/>
        <v>182.7600801</v>
      </c>
    </row>
    <row r="3701" ht="14.25" customHeight="1">
      <c r="A3701" s="1" t="s">
        <v>3726</v>
      </c>
      <c r="B3701" s="2">
        <v>238.0</v>
      </c>
      <c r="C3701" s="2">
        <v>14542.0021636</v>
      </c>
      <c r="D3701" s="2">
        <v>8220436.17833</v>
      </c>
      <c r="E3701" s="3" t="str">
        <f t="shared" si="1"/>
        <v>17</v>
      </c>
      <c r="F3701" s="5">
        <v>17.0</v>
      </c>
      <c r="G3701" s="3" t="s">
        <v>3514</v>
      </c>
      <c r="H3701" s="3" t="str">
        <f>VLOOKUP(F3701, prov_ccaa,4,FALSE)</f>
        <v>Cataluña</v>
      </c>
      <c r="I3701" s="3">
        <f>VLOOKUP(F3701, prov_ccaa,3,FALSE)</f>
        <v>9</v>
      </c>
      <c r="J3701" s="3" t="str">
        <f>VLOOKUP(F3701,prov_ccaa,2,FALSE)</f>
        <v>Girona</v>
      </c>
      <c r="K3701" s="3">
        <f>VLOOKUP(I3701,tasa,6,FALSE)</f>
        <v>0.1571453827</v>
      </c>
      <c r="L3701" s="6">
        <f t="shared" si="2"/>
        <v>37.40060109</v>
      </c>
    </row>
    <row r="3702" ht="14.25" customHeight="1">
      <c r="A3702" s="1" t="s">
        <v>3727</v>
      </c>
      <c r="B3702" s="2">
        <v>187.0</v>
      </c>
      <c r="C3702" s="2">
        <v>31711.9137476</v>
      </c>
      <c r="D3702" s="2">
        <v>4.90147390048E7</v>
      </c>
      <c r="E3702" s="3" t="str">
        <f t="shared" si="1"/>
        <v>17</v>
      </c>
      <c r="F3702" s="5">
        <v>17.0</v>
      </c>
      <c r="G3702" s="3" t="s">
        <v>3514</v>
      </c>
      <c r="H3702" s="3" t="str">
        <f>VLOOKUP(F3702, prov_ccaa,4,FALSE)</f>
        <v>Cataluña</v>
      </c>
      <c r="I3702" s="3">
        <f>VLOOKUP(F3702, prov_ccaa,3,FALSE)</f>
        <v>9</v>
      </c>
      <c r="J3702" s="3" t="str">
        <f>VLOOKUP(F3702,prov_ccaa,2,FALSE)</f>
        <v>Girona</v>
      </c>
      <c r="K3702" s="3">
        <f>VLOOKUP(I3702,tasa,6,FALSE)</f>
        <v>0.1571453827</v>
      </c>
      <c r="L3702" s="6">
        <f t="shared" si="2"/>
        <v>29.38618657</v>
      </c>
    </row>
    <row r="3703" ht="14.25" customHeight="1">
      <c r="A3703" s="1" t="s">
        <v>3728</v>
      </c>
      <c r="B3703" s="2">
        <v>6616.0</v>
      </c>
      <c r="C3703" s="2">
        <v>35861.750484</v>
      </c>
      <c r="D3703" s="2">
        <v>3.02506775317E7</v>
      </c>
      <c r="E3703" s="3" t="str">
        <f t="shared" si="1"/>
        <v>17</v>
      </c>
      <c r="F3703" s="5">
        <v>17.0</v>
      </c>
      <c r="G3703" s="3" t="s">
        <v>3514</v>
      </c>
      <c r="H3703" s="3" t="str">
        <f>VLOOKUP(F3703, prov_ccaa,4,FALSE)</f>
        <v>Cataluña</v>
      </c>
      <c r="I3703" s="3">
        <f>VLOOKUP(F3703, prov_ccaa,3,FALSE)</f>
        <v>9</v>
      </c>
      <c r="J3703" s="3" t="str">
        <f>VLOOKUP(F3703,prov_ccaa,2,FALSE)</f>
        <v>Girona</v>
      </c>
      <c r="K3703" s="3">
        <f>VLOOKUP(I3703,tasa,6,FALSE)</f>
        <v>0.1571453827</v>
      </c>
      <c r="L3703" s="6">
        <f t="shared" si="2"/>
        <v>1039.673852</v>
      </c>
    </row>
    <row r="3704" ht="14.25" customHeight="1">
      <c r="A3704" s="1" t="s">
        <v>3729</v>
      </c>
      <c r="B3704" s="2">
        <v>97.0</v>
      </c>
      <c r="C3704" s="2">
        <v>53916.2093154</v>
      </c>
      <c r="D3704" s="2">
        <v>5.12845395503E7</v>
      </c>
      <c r="E3704" s="3" t="str">
        <f t="shared" si="1"/>
        <v>17</v>
      </c>
      <c r="F3704" s="5">
        <v>17.0</v>
      </c>
      <c r="G3704" s="3" t="s">
        <v>3514</v>
      </c>
      <c r="H3704" s="3" t="str">
        <f>VLOOKUP(F3704, prov_ccaa,4,FALSE)</f>
        <v>Cataluña</v>
      </c>
      <c r="I3704" s="3">
        <f>VLOOKUP(F3704, prov_ccaa,3,FALSE)</f>
        <v>9</v>
      </c>
      <c r="J3704" s="3" t="str">
        <f>VLOOKUP(F3704,prov_ccaa,2,FALSE)</f>
        <v>Girona</v>
      </c>
      <c r="K3704" s="3">
        <f>VLOOKUP(I3704,tasa,6,FALSE)</f>
        <v>0.1571453827</v>
      </c>
      <c r="L3704" s="6">
        <f t="shared" si="2"/>
        <v>15.24310213</v>
      </c>
    </row>
    <row r="3705" ht="14.25" customHeight="1">
      <c r="A3705" s="1" t="s">
        <v>3730</v>
      </c>
      <c r="B3705" s="2">
        <v>475.0</v>
      </c>
      <c r="C3705" s="2">
        <v>26706.8277761</v>
      </c>
      <c r="D3705" s="2">
        <v>1.68401897644E7</v>
      </c>
      <c r="E3705" s="3" t="str">
        <f t="shared" si="1"/>
        <v>17</v>
      </c>
      <c r="F3705" s="5">
        <v>17.0</v>
      </c>
      <c r="G3705" s="3" t="s">
        <v>3514</v>
      </c>
      <c r="H3705" s="3" t="str">
        <f>VLOOKUP(F3705, prov_ccaa,4,FALSE)</f>
        <v>Cataluña</v>
      </c>
      <c r="I3705" s="3">
        <f>VLOOKUP(F3705, prov_ccaa,3,FALSE)</f>
        <v>9</v>
      </c>
      <c r="J3705" s="3" t="str">
        <f>VLOOKUP(F3705,prov_ccaa,2,FALSE)</f>
        <v>Girona</v>
      </c>
      <c r="K3705" s="3">
        <f>VLOOKUP(I3705,tasa,6,FALSE)</f>
        <v>0.1571453827</v>
      </c>
      <c r="L3705" s="6">
        <f t="shared" si="2"/>
        <v>74.6440568</v>
      </c>
    </row>
    <row r="3706" ht="14.25" customHeight="1">
      <c r="A3706" s="1" t="s">
        <v>3731</v>
      </c>
      <c r="B3706" s="2">
        <v>347.0</v>
      </c>
      <c r="C3706" s="2">
        <v>25193.0276241</v>
      </c>
      <c r="D3706" s="2">
        <v>2.10793698334E7</v>
      </c>
      <c r="E3706" s="3" t="str">
        <f t="shared" si="1"/>
        <v>17</v>
      </c>
      <c r="F3706" s="5">
        <v>17.0</v>
      </c>
      <c r="G3706" s="3" t="s">
        <v>3514</v>
      </c>
      <c r="H3706" s="3" t="str">
        <f>VLOOKUP(F3706, prov_ccaa,4,FALSE)</f>
        <v>Cataluña</v>
      </c>
      <c r="I3706" s="3">
        <f>VLOOKUP(F3706, prov_ccaa,3,FALSE)</f>
        <v>9</v>
      </c>
      <c r="J3706" s="3" t="str">
        <f>VLOOKUP(F3706,prov_ccaa,2,FALSE)</f>
        <v>Girona</v>
      </c>
      <c r="K3706" s="3">
        <f>VLOOKUP(I3706,tasa,6,FALSE)</f>
        <v>0.1571453827</v>
      </c>
      <c r="L3706" s="6">
        <f t="shared" si="2"/>
        <v>54.52944781</v>
      </c>
    </row>
    <row r="3707" ht="14.25" customHeight="1">
      <c r="A3707" s="1" t="s">
        <v>3732</v>
      </c>
      <c r="B3707" s="2">
        <v>170.0</v>
      </c>
      <c r="C3707" s="2">
        <v>11505.7129704</v>
      </c>
      <c r="D3707" s="2">
        <v>7908563.64819</v>
      </c>
      <c r="E3707" s="3" t="str">
        <f t="shared" si="1"/>
        <v>17</v>
      </c>
      <c r="F3707" s="5">
        <v>17.0</v>
      </c>
      <c r="G3707" s="3" t="s">
        <v>3514</v>
      </c>
      <c r="H3707" s="3" t="str">
        <f>VLOOKUP(F3707, prov_ccaa,4,FALSE)</f>
        <v>Cataluña</v>
      </c>
      <c r="I3707" s="3">
        <f>VLOOKUP(F3707, prov_ccaa,3,FALSE)</f>
        <v>9</v>
      </c>
      <c r="J3707" s="3" t="str">
        <f>VLOOKUP(F3707,prov_ccaa,2,FALSE)</f>
        <v>Girona</v>
      </c>
      <c r="K3707" s="3">
        <f>VLOOKUP(I3707,tasa,6,FALSE)</f>
        <v>0.1571453827</v>
      </c>
      <c r="L3707" s="6">
        <f t="shared" si="2"/>
        <v>26.71471507</v>
      </c>
    </row>
    <row r="3708" ht="14.25" customHeight="1">
      <c r="A3708" s="1" t="s">
        <v>3733</v>
      </c>
      <c r="B3708" s="2">
        <v>769.0</v>
      </c>
      <c r="C3708" s="2">
        <v>23399.725544</v>
      </c>
      <c r="D3708" s="2">
        <v>1.70436216734E7</v>
      </c>
      <c r="E3708" s="3" t="str">
        <f t="shared" si="1"/>
        <v>17</v>
      </c>
      <c r="F3708" s="5">
        <v>17.0</v>
      </c>
      <c r="G3708" s="3" t="s">
        <v>3514</v>
      </c>
      <c r="H3708" s="3" t="str">
        <f>VLOOKUP(F3708, prov_ccaa,4,FALSE)</f>
        <v>Cataluña</v>
      </c>
      <c r="I3708" s="3">
        <f>VLOOKUP(F3708, prov_ccaa,3,FALSE)</f>
        <v>9</v>
      </c>
      <c r="J3708" s="3" t="str">
        <f>VLOOKUP(F3708,prov_ccaa,2,FALSE)</f>
        <v>Girona</v>
      </c>
      <c r="K3708" s="3">
        <f>VLOOKUP(I3708,tasa,6,FALSE)</f>
        <v>0.1571453827</v>
      </c>
      <c r="L3708" s="6">
        <f t="shared" si="2"/>
        <v>120.8447993</v>
      </c>
    </row>
    <row r="3709" ht="14.25" customHeight="1">
      <c r="A3709" s="1" t="s">
        <v>3734</v>
      </c>
      <c r="B3709" s="2">
        <v>12232.0</v>
      </c>
      <c r="C3709" s="2">
        <v>48365.9923401</v>
      </c>
      <c r="D3709" s="2">
        <v>6.66362588677E7</v>
      </c>
      <c r="E3709" s="3" t="str">
        <f t="shared" si="1"/>
        <v>17</v>
      </c>
      <c r="F3709" s="5">
        <v>17.0</v>
      </c>
      <c r="G3709" s="3" t="s">
        <v>3514</v>
      </c>
      <c r="H3709" s="3" t="str">
        <f>VLOOKUP(F3709, prov_ccaa,4,FALSE)</f>
        <v>Cataluña</v>
      </c>
      <c r="I3709" s="3">
        <f>VLOOKUP(F3709, prov_ccaa,3,FALSE)</f>
        <v>9</v>
      </c>
      <c r="J3709" s="3" t="str">
        <f>VLOOKUP(F3709,prov_ccaa,2,FALSE)</f>
        <v>Girona</v>
      </c>
      <c r="K3709" s="3">
        <f>VLOOKUP(I3709,tasa,6,FALSE)</f>
        <v>0.1571453827</v>
      </c>
      <c r="L3709" s="6">
        <f t="shared" si="2"/>
        <v>1922.202322</v>
      </c>
    </row>
    <row r="3710" ht="14.25" customHeight="1">
      <c r="A3710" s="1" t="s">
        <v>3735</v>
      </c>
      <c r="B3710" s="2">
        <v>815.0</v>
      </c>
      <c r="C3710" s="2">
        <v>16032.7640931</v>
      </c>
      <c r="D3710" s="2">
        <v>1.09777202974E7</v>
      </c>
      <c r="E3710" s="3" t="str">
        <f t="shared" si="1"/>
        <v>17</v>
      </c>
      <c r="F3710" s="5">
        <v>17.0</v>
      </c>
      <c r="G3710" s="3" t="s">
        <v>3514</v>
      </c>
      <c r="H3710" s="3" t="str">
        <f>VLOOKUP(F3710, prov_ccaa,4,FALSE)</f>
        <v>Cataluña</v>
      </c>
      <c r="I3710" s="3">
        <f>VLOOKUP(F3710, prov_ccaa,3,FALSE)</f>
        <v>9</v>
      </c>
      <c r="J3710" s="3" t="str">
        <f>VLOOKUP(F3710,prov_ccaa,2,FALSE)</f>
        <v>Girona</v>
      </c>
      <c r="K3710" s="3">
        <f>VLOOKUP(I3710,tasa,6,FALSE)</f>
        <v>0.1571453827</v>
      </c>
      <c r="L3710" s="6">
        <f t="shared" si="2"/>
        <v>128.0734869</v>
      </c>
    </row>
    <row r="3711" ht="14.25" customHeight="1">
      <c r="A3711" s="1" t="s">
        <v>3736</v>
      </c>
      <c r="B3711" s="2">
        <v>189.0</v>
      </c>
      <c r="C3711" s="2">
        <v>37998.0513452</v>
      </c>
      <c r="D3711" s="2">
        <v>5.78135244578E7</v>
      </c>
      <c r="E3711" s="3" t="str">
        <f t="shared" si="1"/>
        <v>17</v>
      </c>
      <c r="F3711" s="5">
        <v>17.0</v>
      </c>
      <c r="G3711" s="3" t="s">
        <v>3514</v>
      </c>
      <c r="H3711" s="3" t="str">
        <f>VLOOKUP(F3711, prov_ccaa,4,FALSE)</f>
        <v>Cataluña</v>
      </c>
      <c r="I3711" s="3">
        <f>VLOOKUP(F3711, prov_ccaa,3,FALSE)</f>
        <v>9</v>
      </c>
      <c r="J3711" s="3" t="str">
        <f>VLOOKUP(F3711,prov_ccaa,2,FALSE)</f>
        <v>Girona</v>
      </c>
      <c r="K3711" s="3">
        <f>VLOOKUP(I3711,tasa,6,FALSE)</f>
        <v>0.1571453827</v>
      </c>
      <c r="L3711" s="6">
        <f t="shared" si="2"/>
        <v>29.70047734</v>
      </c>
    </row>
    <row r="3712" ht="14.25" customHeight="1">
      <c r="A3712" s="1" t="s">
        <v>3737</v>
      </c>
      <c r="B3712" s="2">
        <v>6185.0</v>
      </c>
      <c r="C3712" s="2">
        <v>38053.7069956</v>
      </c>
      <c r="D3712" s="2">
        <v>3.87328752171E7</v>
      </c>
      <c r="E3712" s="3" t="str">
        <f t="shared" si="1"/>
        <v>17</v>
      </c>
      <c r="F3712" s="5">
        <v>17.0</v>
      </c>
      <c r="G3712" s="3" t="s">
        <v>3514</v>
      </c>
      <c r="H3712" s="3" t="str">
        <f>VLOOKUP(F3712, prov_ccaa,4,FALSE)</f>
        <v>Cataluña</v>
      </c>
      <c r="I3712" s="3">
        <f>VLOOKUP(F3712, prov_ccaa,3,FALSE)</f>
        <v>9</v>
      </c>
      <c r="J3712" s="3" t="str">
        <f>VLOOKUP(F3712,prov_ccaa,2,FALSE)</f>
        <v>Girona</v>
      </c>
      <c r="K3712" s="3">
        <f>VLOOKUP(I3712,tasa,6,FALSE)</f>
        <v>0.1571453827</v>
      </c>
      <c r="L3712" s="6">
        <f t="shared" si="2"/>
        <v>971.9441922</v>
      </c>
    </row>
    <row r="3713" ht="14.25" customHeight="1">
      <c r="A3713" s="1" t="s">
        <v>3738</v>
      </c>
      <c r="B3713" s="2">
        <v>223.0</v>
      </c>
      <c r="C3713" s="2">
        <v>8701.67372748</v>
      </c>
      <c r="D3713" s="2">
        <v>4594093.00686</v>
      </c>
      <c r="E3713" s="3" t="str">
        <f t="shared" si="1"/>
        <v>17</v>
      </c>
      <c r="F3713" s="5">
        <v>17.0</v>
      </c>
      <c r="G3713" s="3" t="s">
        <v>3514</v>
      </c>
      <c r="H3713" s="3" t="str">
        <f>VLOOKUP(F3713, prov_ccaa,4,FALSE)</f>
        <v>Cataluña</v>
      </c>
      <c r="I3713" s="3">
        <f>VLOOKUP(F3713, prov_ccaa,3,FALSE)</f>
        <v>9</v>
      </c>
      <c r="J3713" s="3" t="str">
        <f>VLOOKUP(F3713,prov_ccaa,2,FALSE)</f>
        <v>Girona</v>
      </c>
      <c r="K3713" s="3">
        <f>VLOOKUP(I3713,tasa,6,FALSE)</f>
        <v>0.1571453827</v>
      </c>
      <c r="L3713" s="6">
        <f t="shared" si="2"/>
        <v>35.04342035</v>
      </c>
    </row>
    <row r="3714" ht="14.25" customHeight="1">
      <c r="A3714" s="1" t="s">
        <v>3739</v>
      </c>
      <c r="B3714" s="2">
        <v>1203.0</v>
      </c>
      <c r="C3714" s="2">
        <v>11232.7049185</v>
      </c>
      <c r="D3714" s="2">
        <v>7308676.85212</v>
      </c>
      <c r="E3714" s="3" t="str">
        <f t="shared" si="1"/>
        <v>17</v>
      </c>
      <c r="F3714" s="5">
        <v>17.0</v>
      </c>
      <c r="G3714" s="3" t="s">
        <v>3514</v>
      </c>
      <c r="H3714" s="3" t="str">
        <f>VLOOKUP(F3714, prov_ccaa,4,FALSE)</f>
        <v>Cataluña</v>
      </c>
      <c r="I3714" s="3">
        <f>VLOOKUP(F3714, prov_ccaa,3,FALSE)</f>
        <v>9</v>
      </c>
      <c r="J3714" s="3" t="str">
        <f>VLOOKUP(F3714,prov_ccaa,2,FALSE)</f>
        <v>Girona</v>
      </c>
      <c r="K3714" s="3">
        <f>VLOOKUP(I3714,tasa,6,FALSE)</f>
        <v>0.1571453827</v>
      </c>
      <c r="L3714" s="6">
        <f t="shared" si="2"/>
        <v>189.0458954</v>
      </c>
    </row>
    <row r="3715" ht="14.25" customHeight="1">
      <c r="A3715" s="1" t="s">
        <v>3740</v>
      </c>
      <c r="B3715" s="2">
        <v>265.0</v>
      </c>
      <c r="C3715" s="2">
        <v>16337.1143305</v>
      </c>
      <c r="D3715" s="2">
        <v>1.10766495801E7</v>
      </c>
      <c r="E3715" s="3" t="str">
        <f t="shared" si="1"/>
        <v>17</v>
      </c>
      <c r="F3715" s="5">
        <v>17.0</v>
      </c>
      <c r="G3715" s="3" t="s">
        <v>3514</v>
      </c>
      <c r="H3715" s="3" t="str">
        <f>VLOOKUP(F3715, prov_ccaa,4,FALSE)</f>
        <v>Cataluña</v>
      </c>
      <c r="I3715" s="3">
        <f>VLOOKUP(F3715, prov_ccaa,3,FALSE)</f>
        <v>9</v>
      </c>
      <c r="J3715" s="3" t="str">
        <f>VLOOKUP(F3715,prov_ccaa,2,FALSE)</f>
        <v>Girona</v>
      </c>
      <c r="K3715" s="3">
        <f>VLOOKUP(I3715,tasa,6,FALSE)</f>
        <v>0.1571453827</v>
      </c>
      <c r="L3715" s="6">
        <f t="shared" si="2"/>
        <v>41.64352643</v>
      </c>
    </row>
    <row r="3716" ht="14.25" customHeight="1">
      <c r="A3716" s="1" t="s">
        <v>3741</v>
      </c>
      <c r="B3716" s="2">
        <v>212.0</v>
      </c>
      <c r="C3716" s="2">
        <v>19701.6095586</v>
      </c>
      <c r="D3716" s="2">
        <v>1.76196876737E7</v>
      </c>
      <c r="E3716" s="3" t="str">
        <f t="shared" si="1"/>
        <v>17</v>
      </c>
      <c r="F3716" s="5">
        <v>17.0</v>
      </c>
      <c r="G3716" s="3" t="s">
        <v>3514</v>
      </c>
      <c r="H3716" s="3" t="str">
        <f>VLOOKUP(F3716, prov_ccaa,4,FALSE)</f>
        <v>Cataluña</v>
      </c>
      <c r="I3716" s="3">
        <f>VLOOKUP(F3716, prov_ccaa,3,FALSE)</f>
        <v>9</v>
      </c>
      <c r="J3716" s="3" t="str">
        <f>VLOOKUP(F3716,prov_ccaa,2,FALSE)</f>
        <v>Girona</v>
      </c>
      <c r="K3716" s="3">
        <f>VLOOKUP(I3716,tasa,6,FALSE)</f>
        <v>0.1571453827</v>
      </c>
      <c r="L3716" s="6">
        <f t="shared" si="2"/>
        <v>33.31482114</v>
      </c>
    </row>
    <row r="3717" ht="14.25" customHeight="1">
      <c r="A3717" s="1" t="s">
        <v>3742</v>
      </c>
      <c r="B3717" s="2">
        <v>3177.0</v>
      </c>
      <c r="C3717" s="2">
        <v>51735.2143839</v>
      </c>
      <c r="D3717" s="2">
        <v>9.09079124735E7</v>
      </c>
      <c r="E3717" s="3" t="str">
        <f t="shared" si="1"/>
        <v>17</v>
      </c>
      <c r="F3717" s="5">
        <v>17.0</v>
      </c>
      <c r="G3717" s="3" t="s">
        <v>3514</v>
      </c>
      <c r="H3717" s="3" t="str">
        <f>VLOOKUP(F3717, prov_ccaa,4,FALSE)</f>
        <v>Cataluña</v>
      </c>
      <c r="I3717" s="3">
        <f>VLOOKUP(F3717, prov_ccaa,3,FALSE)</f>
        <v>9</v>
      </c>
      <c r="J3717" s="3" t="str">
        <f>VLOOKUP(F3717,prov_ccaa,2,FALSE)</f>
        <v>Girona</v>
      </c>
      <c r="K3717" s="3">
        <f>VLOOKUP(I3717,tasa,6,FALSE)</f>
        <v>0.1571453827</v>
      </c>
      <c r="L3717" s="6">
        <f t="shared" si="2"/>
        <v>499.250881</v>
      </c>
    </row>
    <row r="3718" ht="14.25" customHeight="1">
      <c r="A3718" s="1" t="s">
        <v>3743</v>
      </c>
      <c r="B3718" s="2">
        <v>1359.0</v>
      </c>
      <c r="C3718" s="2">
        <v>56892.4219989</v>
      </c>
      <c r="D3718" s="2">
        <v>9.39337511466E7</v>
      </c>
      <c r="E3718" s="3" t="str">
        <f t="shared" si="1"/>
        <v>17</v>
      </c>
      <c r="F3718" s="5">
        <v>17.0</v>
      </c>
      <c r="G3718" s="3" t="s">
        <v>3514</v>
      </c>
      <c r="H3718" s="3" t="str">
        <f>VLOOKUP(F3718, prov_ccaa,4,FALSE)</f>
        <v>Cataluña</v>
      </c>
      <c r="I3718" s="3">
        <f>VLOOKUP(F3718, prov_ccaa,3,FALSE)</f>
        <v>9</v>
      </c>
      <c r="J3718" s="3" t="str">
        <f>VLOOKUP(F3718,prov_ccaa,2,FALSE)</f>
        <v>Girona</v>
      </c>
      <c r="K3718" s="3">
        <f>VLOOKUP(I3718,tasa,6,FALSE)</f>
        <v>0.1571453827</v>
      </c>
      <c r="L3718" s="6">
        <f t="shared" si="2"/>
        <v>213.5605751</v>
      </c>
    </row>
    <row r="3719" ht="14.25" customHeight="1">
      <c r="A3719" s="1" t="s">
        <v>3744</v>
      </c>
      <c r="B3719" s="2">
        <v>923.0</v>
      </c>
      <c r="C3719" s="2">
        <v>11469.5091937</v>
      </c>
      <c r="D3719" s="2">
        <v>5385236.06512</v>
      </c>
      <c r="E3719" s="3" t="str">
        <f t="shared" si="1"/>
        <v>17</v>
      </c>
      <c r="F3719" s="5">
        <v>17.0</v>
      </c>
      <c r="G3719" s="3" t="s">
        <v>3514</v>
      </c>
      <c r="H3719" s="3" t="str">
        <f>VLOOKUP(F3719, prov_ccaa,4,FALSE)</f>
        <v>Cataluña</v>
      </c>
      <c r="I3719" s="3">
        <f>VLOOKUP(F3719, prov_ccaa,3,FALSE)</f>
        <v>9</v>
      </c>
      <c r="J3719" s="3" t="str">
        <f>VLOOKUP(F3719,prov_ccaa,2,FALSE)</f>
        <v>Girona</v>
      </c>
      <c r="K3719" s="3">
        <f>VLOOKUP(I3719,tasa,6,FALSE)</f>
        <v>0.1571453827</v>
      </c>
      <c r="L3719" s="6">
        <f t="shared" si="2"/>
        <v>145.0451883</v>
      </c>
    </row>
    <row r="3720" ht="14.25" customHeight="1">
      <c r="A3720" s="1" t="s">
        <v>3745</v>
      </c>
      <c r="B3720" s="2">
        <v>909.0</v>
      </c>
      <c r="C3720" s="2">
        <v>29255.8832201</v>
      </c>
      <c r="D3720" s="2">
        <v>2.50102089889E7</v>
      </c>
      <c r="E3720" s="3" t="str">
        <f t="shared" si="1"/>
        <v>17</v>
      </c>
      <c r="F3720" s="5">
        <v>17.0</v>
      </c>
      <c r="G3720" s="3" t="s">
        <v>3514</v>
      </c>
      <c r="H3720" s="3" t="str">
        <f>VLOOKUP(F3720, prov_ccaa,4,FALSE)</f>
        <v>Cataluña</v>
      </c>
      <c r="I3720" s="3">
        <f>VLOOKUP(F3720, prov_ccaa,3,FALSE)</f>
        <v>9</v>
      </c>
      <c r="J3720" s="3" t="str">
        <f>VLOOKUP(F3720,prov_ccaa,2,FALSE)</f>
        <v>Girona</v>
      </c>
      <c r="K3720" s="3">
        <f>VLOOKUP(I3720,tasa,6,FALSE)</f>
        <v>0.1571453827</v>
      </c>
      <c r="L3720" s="6">
        <f t="shared" si="2"/>
        <v>142.8451529</v>
      </c>
    </row>
    <row r="3721" ht="14.25" customHeight="1">
      <c r="A3721" s="1" t="s">
        <v>3746</v>
      </c>
      <c r="B3721" s="2">
        <v>1165.0</v>
      </c>
      <c r="C3721" s="2">
        <v>15380.3947348</v>
      </c>
      <c r="D3721" s="2">
        <v>9470107.12829</v>
      </c>
      <c r="E3721" s="3" t="str">
        <f t="shared" si="1"/>
        <v>17</v>
      </c>
      <c r="F3721" s="5">
        <v>17.0</v>
      </c>
      <c r="G3721" s="3" t="s">
        <v>3514</v>
      </c>
      <c r="H3721" s="3" t="str">
        <f>VLOOKUP(F3721, prov_ccaa,4,FALSE)</f>
        <v>Cataluña</v>
      </c>
      <c r="I3721" s="3">
        <f>VLOOKUP(F3721, prov_ccaa,3,FALSE)</f>
        <v>9</v>
      </c>
      <c r="J3721" s="3" t="str">
        <f>VLOOKUP(F3721,prov_ccaa,2,FALSE)</f>
        <v>Girona</v>
      </c>
      <c r="K3721" s="3">
        <f>VLOOKUP(I3721,tasa,6,FALSE)</f>
        <v>0.1571453827</v>
      </c>
      <c r="L3721" s="6">
        <f t="shared" si="2"/>
        <v>183.0743709</v>
      </c>
    </row>
    <row r="3722" ht="14.25" customHeight="1">
      <c r="A3722" s="1" t="s">
        <v>3747</v>
      </c>
      <c r="B3722" s="2">
        <v>179.0</v>
      </c>
      <c r="C3722" s="2">
        <v>49107.7225745</v>
      </c>
      <c r="D3722" s="2">
        <v>3.49022845076E7</v>
      </c>
      <c r="E3722" s="3" t="str">
        <f t="shared" si="1"/>
        <v>17</v>
      </c>
      <c r="F3722" s="5">
        <v>17.0</v>
      </c>
      <c r="G3722" s="3" t="s">
        <v>3514</v>
      </c>
      <c r="H3722" s="3" t="str">
        <f>VLOOKUP(F3722, prov_ccaa,4,FALSE)</f>
        <v>Cataluña</v>
      </c>
      <c r="I3722" s="3">
        <f>VLOOKUP(F3722, prov_ccaa,3,FALSE)</f>
        <v>9</v>
      </c>
      <c r="J3722" s="3" t="str">
        <f>VLOOKUP(F3722,prov_ccaa,2,FALSE)</f>
        <v>Girona</v>
      </c>
      <c r="K3722" s="3">
        <f>VLOOKUP(I3722,tasa,6,FALSE)</f>
        <v>0.1571453827</v>
      </c>
      <c r="L3722" s="6">
        <f t="shared" si="2"/>
        <v>28.12902351</v>
      </c>
    </row>
    <row r="3723" ht="14.25" customHeight="1">
      <c r="A3723" s="1" t="s">
        <v>3748</v>
      </c>
      <c r="B3723" s="2">
        <v>8452.0</v>
      </c>
      <c r="C3723" s="2">
        <v>32139.8680643</v>
      </c>
      <c r="D3723" s="2">
        <v>4.83895354701E7</v>
      </c>
      <c r="E3723" s="3" t="str">
        <f t="shared" si="1"/>
        <v>17</v>
      </c>
      <c r="F3723" s="5">
        <v>17.0</v>
      </c>
      <c r="G3723" s="3" t="s">
        <v>3514</v>
      </c>
      <c r="H3723" s="3" t="str">
        <f>VLOOKUP(F3723, prov_ccaa,4,FALSE)</f>
        <v>Cataluña</v>
      </c>
      <c r="I3723" s="3">
        <f>VLOOKUP(F3723, prov_ccaa,3,FALSE)</f>
        <v>9</v>
      </c>
      <c r="J3723" s="3" t="str">
        <f>VLOOKUP(F3723,prov_ccaa,2,FALSE)</f>
        <v>Girona</v>
      </c>
      <c r="K3723" s="3">
        <f>VLOOKUP(I3723,tasa,6,FALSE)</f>
        <v>0.1571453827</v>
      </c>
      <c r="L3723" s="6">
        <f t="shared" si="2"/>
        <v>1328.192775</v>
      </c>
    </row>
    <row r="3724" ht="14.25" customHeight="1">
      <c r="A3724" s="1" t="s">
        <v>3749</v>
      </c>
      <c r="B3724" s="2">
        <v>994.0</v>
      </c>
      <c r="C3724" s="2">
        <v>6265.63281977</v>
      </c>
      <c r="D3724" s="2">
        <v>2365495.60557</v>
      </c>
      <c r="E3724" s="3" t="str">
        <f t="shared" si="1"/>
        <v>17</v>
      </c>
      <c r="F3724" s="5">
        <v>17.0</v>
      </c>
      <c r="G3724" s="3" t="s">
        <v>3514</v>
      </c>
      <c r="H3724" s="3" t="str">
        <f>VLOOKUP(F3724, prov_ccaa,4,FALSE)</f>
        <v>Cataluña</v>
      </c>
      <c r="I3724" s="3">
        <f>VLOOKUP(F3724, prov_ccaa,3,FALSE)</f>
        <v>9</v>
      </c>
      <c r="J3724" s="3" t="str">
        <f>VLOOKUP(F3724,prov_ccaa,2,FALSE)</f>
        <v>Girona</v>
      </c>
      <c r="K3724" s="3">
        <f>VLOOKUP(I3724,tasa,6,FALSE)</f>
        <v>0.1571453827</v>
      </c>
      <c r="L3724" s="6">
        <f t="shared" si="2"/>
        <v>156.2025104</v>
      </c>
    </row>
    <row r="3725" ht="14.25" customHeight="1">
      <c r="A3725" s="1" t="s">
        <v>3750</v>
      </c>
      <c r="B3725" s="2">
        <v>3508.0</v>
      </c>
      <c r="C3725" s="2">
        <v>12160.8701749</v>
      </c>
      <c r="D3725" s="2">
        <v>6099591.95438</v>
      </c>
      <c r="E3725" s="3" t="str">
        <f t="shared" si="1"/>
        <v>17</v>
      </c>
      <c r="F3725" s="5">
        <v>17.0</v>
      </c>
      <c r="G3725" s="3" t="s">
        <v>3514</v>
      </c>
      <c r="H3725" s="3" t="str">
        <f>VLOOKUP(F3725, prov_ccaa,4,FALSE)</f>
        <v>Cataluña</v>
      </c>
      <c r="I3725" s="3">
        <f>VLOOKUP(F3725, prov_ccaa,3,FALSE)</f>
        <v>9</v>
      </c>
      <c r="J3725" s="3" t="str">
        <f>VLOOKUP(F3725,prov_ccaa,2,FALSE)</f>
        <v>Girona</v>
      </c>
      <c r="K3725" s="3">
        <f>VLOOKUP(I3725,tasa,6,FALSE)</f>
        <v>0.1571453827</v>
      </c>
      <c r="L3725" s="6">
        <f t="shared" si="2"/>
        <v>551.2660026</v>
      </c>
    </row>
    <row r="3726" ht="14.25" customHeight="1">
      <c r="A3726" s="1" t="s">
        <v>3751</v>
      </c>
      <c r="B3726" s="2">
        <v>222.0</v>
      </c>
      <c r="C3726" s="2">
        <v>18006.5877431</v>
      </c>
      <c r="D3726" s="2">
        <v>1.57194256343E7</v>
      </c>
      <c r="E3726" s="3" t="str">
        <f t="shared" si="1"/>
        <v>17</v>
      </c>
      <c r="F3726" s="5">
        <v>17.0</v>
      </c>
      <c r="G3726" s="3" t="s">
        <v>3514</v>
      </c>
      <c r="H3726" s="3" t="str">
        <f>VLOOKUP(F3726, prov_ccaa,4,FALSE)</f>
        <v>Cataluña</v>
      </c>
      <c r="I3726" s="3">
        <f>VLOOKUP(F3726, prov_ccaa,3,FALSE)</f>
        <v>9</v>
      </c>
      <c r="J3726" s="3" t="str">
        <f>VLOOKUP(F3726,prov_ccaa,2,FALSE)</f>
        <v>Girona</v>
      </c>
      <c r="K3726" s="3">
        <f>VLOOKUP(I3726,tasa,6,FALSE)</f>
        <v>0.1571453827</v>
      </c>
      <c r="L3726" s="6">
        <f t="shared" si="2"/>
        <v>34.88627497</v>
      </c>
    </row>
    <row r="3727" ht="14.25" customHeight="1">
      <c r="A3727" s="1" t="s">
        <v>3752</v>
      </c>
      <c r="B3727" s="2">
        <v>485.0</v>
      </c>
      <c r="C3727" s="2">
        <v>18125.3248885</v>
      </c>
      <c r="D3727" s="2">
        <v>1.19672374235E7</v>
      </c>
      <c r="E3727" s="3" t="str">
        <f t="shared" si="1"/>
        <v>17</v>
      </c>
      <c r="F3727" s="5">
        <v>17.0</v>
      </c>
      <c r="G3727" s="3" t="s">
        <v>3514</v>
      </c>
      <c r="H3727" s="3" t="str">
        <f>VLOOKUP(F3727, prov_ccaa,4,FALSE)</f>
        <v>Cataluña</v>
      </c>
      <c r="I3727" s="3">
        <f>VLOOKUP(F3727, prov_ccaa,3,FALSE)</f>
        <v>9</v>
      </c>
      <c r="J3727" s="3" t="str">
        <f>VLOOKUP(F3727,prov_ccaa,2,FALSE)</f>
        <v>Girona</v>
      </c>
      <c r="K3727" s="3">
        <f>VLOOKUP(I3727,tasa,6,FALSE)</f>
        <v>0.1571453827</v>
      </c>
      <c r="L3727" s="6">
        <f t="shared" si="2"/>
        <v>76.21551063</v>
      </c>
    </row>
    <row r="3728" ht="14.25" customHeight="1">
      <c r="A3728" s="1" t="s">
        <v>3753</v>
      </c>
      <c r="B3728" s="2">
        <v>838.0</v>
      </c>
      <c r="C3728" s="2">
        <v>50738.7155086</v>
      </c>
      <c r="D3728" s="2">
        <v>6.21710446561E7</v>
      </c>
      <c r="E3728" s="3" t="str">
        <f t="shared" si="1"/>
        <v>17</v>
      </c>
      <c r="F3728" s="5">
        <v>17.0</v>
      </c>
      <c r="G3728" s="3" t="s">
        <v>3514</v>
      </c>
      <c r="H3728" s="3" t="str">
        <f>VLOOKUP(F3728, prov_ccaa,4,FALSE)</f>
        <v>Cataluña</v>
      </c>
      <c r="I3728" s="3">
        <f>VLOOKUP(F3728, prov_ccaa,3,FALSE)</f>
        <v>9</v>
      </c>
      <c r="J3728" s="3" t="str">
        <f>VLOOKUP(F3728,prov_ccaa,2,FALSE)</f>
        <v>Girona</v>
      </c>
      <c r="K3728" s="3">
        <f>VLOOKUP(I3728,tasa,6,FALSE)</f>
        <v>0.1571453827</v>
      </c>
      <c r="L3728" s="6">
        <f t="shared" si="2"/>
        <v>131.6878307</v>
      </c>
    </row>
    <row r="3729" ht="14.25" customHeight="1">
      <c r="A3729" s="1" t="s">
        <v>3754</v>
      </c>
      <c r="B3729" s="2">
        <v>1134.0</v>
      </c>
      <c r="C3729" s="2">
        <v>38420.142354</v>
      </c>
      <c r="D3729" s="2">
        <v>5.08744961405E7</v>
      </c>
      <c r="E3729" s="3" t="str">
        <f t="shared" si="1"/>
        <v>17</v>
      </c>
      <c r="F3729" s="5">
        <v>17.0</v>
      </c>
      <c r="G3729" s="3" t="s">
        <v>3514</v>
      </c>
      <c r="H3729" s="3" t="str">
        <f>VLOOKUP(F3729, prov_ccaa,4,FALSE)</f>
        <v>Cataluña</v>
      </c>
      <c r="I3729" s="3">
        <f>VLOOKUP(F3729, prov_ccaa,3,FALSE)</f>
        <v>9</v>
      </c>
      <c r="J3729" s="3" t="str">
        <f>VLOOKUP(F3729,prov_ccaa,2,FALSE)</f>
        <v>Girona</v>
      </c>
      <c r="K3729" s="3">
        <f>VLOOKUP(I3729,tasa,6,FALSE)</f>
        <v>0.1571453827</v>
      </c>
      <c r="L3729" s="6">
        <f t="shared" si="2"/>
        <v>178.202864</v>
      </c>
    </row>
    <row r="3730" ht="14.25" customHeight="1">
      <c r="A3730" s="1" t="s">
        <v>3755</v>
      </c>
      <c r="B3730" s="2">
        <v>5624.0</v>
      </c>
      <c r="C3730" s="2">
        <v>15578.8887768</v>
      </c>
      <c r="D3730" s="2">
        <v>8313417.30254</v>
      </c>
      <c r="E3730" s="3" t="str">
        <f t="shared" si="1"/>
        <v>17</v>
      </c>
      <c r="F3730" s="5">
        <v>17.0</v>
      </c>
      <c r="G3730" s="3" t="s">
        <v>3514</v>
      </c>
      <c r="H3730" s="3" t="str">
        <f>VLOOKUP(F3730, prov_ccaa,4,FALSE)</f>
        <v>Cataluña</v>
      </c>
      <c r="I3730" s="3">
        <f>VLOOKUP(F3730, prov_ccaa,3,FALSE)</f>
        <v>9</v>
      </c>
      <c r="J3730" s="3" t="str">
        <f>VLOOKUP(F3730,prov_ccaa,2,FALSE)</f>
        <v>Girona</v>
      </c>
      <c r="K3730" s="3">
        <f>VLOOKUP(I3730,tasa,6,FALSE)</f>
        <v>0.1571453827</v>
      </c>
      <c r="L3730" s="6">
        <f t="shared" si="2"/>
        <v>883.7856325</v>
      </c>
    </row>
    <row r="3731" ht="14.25" customHeight="1">
      <c r="A3731" s="1" t="s">
        <v>3756</v>
      </c>
      <c r="B3731" s="2">
        <v>168.0</v>
      </c>
      <c r="C3731" s="2">
        <v>13953.6372784</v>
      </c>
      <c r="D3731" s="2">
        <v>5871091.33217</v>
      </c>
      <c r="E3731" s="3" t="str">
        <f t="shared" si="1"/>
        <v>17</v>
      </c>
      <c r="F3731" s="5">
        <v>17.0</v>
      </c>
      <c r="G3731" s="3" t="s">
        <v>3514</v>
      </c>
      <c r="H3731" s="3" t="str">
        <f>VLOOKUP(F3731, prov_ccaa,4,FALSE)</f>
        <v>Cataluña</v>
      </c>
      <c r="I3731" s="3">
        <f>VLOOKUP(F3731, prov_ccaa,3,FALSE)</f>
        <v>9</v>
      </c>
      <c r="J3731" s="3" t="str">
        <f>VLOOKUP(F3731,prov_ccaa,2,FALSE)</f>
        <v>Girona</v>
      </c>
      <c r="K3731" s="3">
        <f>VLOOKUP(I3731,tasa,6,FALSE)</f>
        <v>0.1571453827</v>
      </c>
      <c r="L3731" s="6">
        <f t="shared" si="2"/>
        <v>26.4004243</v>
      </c>
    </row>
    <row r="3732" ht="14.25" customHeight="1">
      <c r="A3732" s="1" t="s">
        <v>3757</v>
      </c>
      <c r="B3732" s="2">
        <v>1161.0</v>
      </c>
      <c r="C3732" s="2">
        <v>17977.4241208</v>
      </c>
      <c r="D3732" s="2">
        <v>1.32733488446E7</v>
      </c>
      <c r="E3732" s="3" t="str">
        <f t="shared" si="1"/>
        <v>17</v>
      </c>
      <c r="F3732" s="5">
        <v>17.0</v>
      </c>
      <c r="G3732" s="3" t="s">
        <v>3514</v>
      </c>
      <c r="H3732" s="3" t="str">
        <f>VLOOKUP(F3732, prov_ccaa,4,FALSE)</f>
        <v>Cataluña</v>
      </c>
      <c r="I3732" s="3">
        <f>VLOOKUP(F3732, prov_ccaa,3,FALSE)</f>
        <v>9</v>
      </c>
      <c r="J3732" s="3" t="str">
        <f>VLOOKUP(F3732,prov_ccaa,2,FALSE)</f>
        <v>Girona</v>
      </c>
      <c r="K3732" s="3">
        <f>VLOOKUP(I3732,tasa,6,FALSE)</f>
        <v>0.1571453827</v>
      </c>
      <c r="L3732" s="6">
        <f t="shared" si="2"/>
        <v>182.4457894</v>
      </c>
    </row>
    <row r="3733" ht="14.25" customHeight="1">
      <c r="A3733" s="1" t="s">
        <v>3758</v>
      </c>
      <c r="B3733" s="2">
        <v>401.0</v>
      </c>
      <c r="C3733" s="2">
        <v>35793.2541897</v>
      </c>
      <c r="D3733" s="2">
        <v>6.49525095238E7</v>
      </c>
      <c r="E3733" s="3" t="str">
        <f t="shared" si="1"/>
        <v>17</v>
      </c>
      <c r="F3733" s="5">
        <v>17.0</v>
      </c>
      <c r="G3733" s="3" t="s">
        <v>3514</v>
      </c>
      <c r="H3733" s="3" t="str">
        <f>VLOOKUP(F3733, prov_ccaa,4,FALSE)</f>
        <v>Cataluña</v>
      </c>
      <c r="I3733" s="3">
        <f>VLOOKUP(F3733, prov_ccaa,3,FALSE)</f>
        <v>9</v>
      </c>
      <c r="J3733" s="3" t="str">
        <f>VLOOKUP(F3733,prov_ccaa,2,FALSE)</f>
        <v>Girona</v>
      </c>
      <c r="K3733" s="3">
        <f>VLOOKUP(I3733,tasa,6,FALSE)</f>
        <v>0.1571453827</v>
      </c>
      <c r="L3733" s="6">
        <f t="shared" si="2"/>
        <v>63.01529848</v>
      </c>
    </row>
    <row r="3734" ht="14.25" customHeight="1">
      <c r="A3734" s="1" t="s">
        <v>3759</v>
      </c>
      <c r="B3734" s="2">
        <v>379.0</v>
      </c>
      <c r="C3734" s="2">
        <v>11269.9510794</v>
      </c>
      <c r="D3734" s="2">
        <v>5669205.22706</v>
      </c>
      <c r="E3734" s="3" t="str">
        <f t="shared" si="1"/>
        <v>17</v>
      </c>
      <c r="F3734" s="5">
        <v>17.0</v>
      </c>
      <c r="G3734" s="3" t="s">
        <v>3514</v>
      </c>
      <c r="H3734" s="3" t="str">
        <f>VLOOKUP(F3734, prov_ccaa,4,FALSE)</f>
        <v>Cataluña</v>
      </c>
      <c r="I3734" s="3">
        <f>VLOOKUP(F3734, prov_ccaa,3,FALSE)</f>
        <v>9</v>
      </c>
      <c r="J3734" s="3" t="str">
        <f>VLOOKUP(F3734,prov_ccaa,2,FALSE)</f>
        <v>Girona</v>
      </c>
      <c r="K3734" s="3">
        <f>VLOOKUP(I3734,tasa,6,FALSE)</f>
        <v>0.1571453827</v>
      </c>
      <c r="L3734" s="6">
        <f t="shared" si="2"/>
        <v>59.55810006</v>
      </c>
    </row>
    <row r="3735" ht="14.25" customHeight="1">
      <c r="A3735" s="1" t="s">
        <v>3760</v>
      </c>
      <c r="B3735" s="2">
        <v>1188.0</v>
      </c>
      <c r="C3735" s="2">
        <v>15990.0018296</v>
      </c>
      <c r="D3735" s="2">
        <v>8851608.43727</v>
      </c>
      <c r="E3735" s="3" t="str">
        <f t="shared" si="1"/>
        <v>17</v>
      </c>
      <c r="F3735" s="5">
        <v>17.0</v>
      </c>
      <c r="G3735" s="3" t="s">
        <v>3514</v>
      </c>
      <c r="H3735" s="3" t="str">
        <f>VLOOKUP(F3735, prov_ccaa,4,FALSE)</f>
        <v>Cataluña</v>
      </c>
      <c r="I3735" s="3">
        <f>VLOOKUP(F3735, prov_ccaa,3,FALSE)</f>
        <v>9</v>
      </c>
      <c r="J3735" s="3" t="str">
        <f>VLOOKUP(F3735,prov_ccaa,2,FALSE)</f>
        <v>Girona</v>
      </c>
      <c r="K3735" s="3">
        <f>VLOOKUP(I3735,tasa,6,FALSE)</f>
        <v>0.1571453827</v>
      </c>
      <c r="L3735" s="6">
        <f t="shared" si="2"/>
        <v>186.6887147</v>
      </c>
    </row>
    <row r="3736" ht="14.25" customHeight="1">
      <c r="A3736" s="1" t="s">
        <v>3761</v>
      </c>
      <c r="B3736" s="2">
        <v>200.0</v>
      </c>
      <c r="C3736" s="2">
        <v>9755.10875257</v>
      </c>
      <c r="D3736" s="2">
        <v>5358829.8162</v>
      </c>
      <c r="E3736" s="3" t="str">
        <f t="shared" si="1"/>
        <v>17</v>
      </c>
      <c r="F3736" s="5">
        <v>17.0</v>
      </c>
      <c r="G3736" s="3" t="s">
        <v>3514</v>
      </c>
      <c r="H3736" s="3" t="str">
        <f>VLOOKUP(F3736, prov_ccaa,4,FALSE)</f>
        <v>Cataluña</v>
      </c>
      <c r="I3736" s="3">
        <f>VLOOKUP(F3736, prov_ccaa,3,FALSE)</f>
        <v>9</v>
      </c>
      <c r="J3736" s="3" t="str">
        <f>VLOOKUP(F3736,prov_ccaa,2,FALSE)</f>
        <v>Girona</v>
      </c>
      <c r="K3736" s="3">
        <f>VLOOKUP(I3736,tasa,6,FALSE)</f>
        <v>0.1571453827</v>
      </c>
      <c r="L3736" s="6">
        <f t="shared" si="2"/>
        <v>31.42907655</v>
      </c>
    </row>
    <row r="3737" ht="14.25" customHeight="1">
      <c r="A3737" s="1" t="s">
        <v>3762</v>
      </c>
      <c r="B3737" s="2">
        <v>411.0</v>
      </c>
      <c r="C3737" s="2">
        <v>19716.5682981</v>
      </c>
      <c r="D3737" s="2">
        <v>1.69589900018E7</v>
      </c>
      <c r="E3737" s="3" t="str">
        <f t="shared" si="1"/>
        <v>17</v>
      </c>
      <c r="F3737" s="5">
        <v>17.0</v>
      </c>
      <c r="G3737" s="3" t="s">
        <v>3514</v>
      </c>
      <c r="H3737" s="3" t="str">
        <f>VLOOKUP(F3737, prov_ccaa,4,FALSE)</f>
        <v>Cataluña</v>
      </c>
      <c r="I3737" s="3">
        <f>VLOOKUP(F3737, prov_ccaa,3,FALSE)</f>
        <v>9</v>
      </c>
      <c r="J3737" s="3" t="str">
        <f>VLOOKUP(F3737,prov_ccaa,2,FALSE)</f>
        <v>Girona</v>
      </c>
      <c r="K3737" s="3">
        <f>VLOOKUP(I3737,tasa,6,FALSE)</f>
        <v>0.1571453827</v>
      </c>
      <c r="L3737" s="6">
        <f t="shared" si="2"/>
        <v>64.5867523</v>
      </c>
    </row>
    <row r="3738" ht="14.25" customHeight="1">
      <c r="A3738" s="1" t="s">
        <v>3763</v>
      </c>
      <c r="B3738" s="2">
        <v>799.0</v>
      </c>
      <c r="C3738" s="2">
        <v>10851.651351</v>
      </c>
      <c r="D3738" s="2">
        <v>6086221.6718</v>
      </c>
      <c r="E3738" s="3" t="str">
        <f t="shared" si="1"/>
        <v>17</v>
      </c>
      <c r="F3738" s="5">
        <v>17.0</v>
      </c>
      <c r="G3738" s="3" t="s">
        <v>3514</v>
      </c>
      <c r="H3738" s="3" t="str">
        <f>VLOOKUP(F3738, prov_ccaa,4,FALSE)</f>
        <v>Cataluña</v>
      </c>
      <c r="I3738" s="3">
        <f>VLOOKUP(F3738, prov_ccaa,3,FALSE)</f>
        <v>9</v>
      </c>
      <c r="J3738" s="3" t="str">
        <f>VLOOKUP(F3738,prov_ccaa,2,FALSE)</f>
        <v>Girona</v>
      </c>
      <c r="K3738" s="3">
        <f>VLOOKUP(I3738,tasa,6,FALSE)</f>
        <v>0.1571453827</v>
      </c>
      <c r="L3738" s="6">
        <f t="shared" si="2"/>
        <v>125.5591608</v>
      </c>
    </row>
    <row r="3739" ht="14.25" customHeight="1">
      <c r="A3739" s="1" t="s">
        <v>3764</v>
      </c>
      <c r="B3739" s="2">
        <v>210.0</v>
      </c>
      <c r="C3739" s="2">
        <v>22860.2669593</v>
      </c>
      <c r="D3739" s="2">
        <v>1.67005978092E7</v>
      </c>
      <c r="E3739" s="3" t="str">
        <f t="shared" si="1"/>
        <v>17</v>
      </c>
      <c r="F3739" s="5">
        <v>17.0</v>
      </c>
      <c r="G3739" s="3" t="s">
        <v>3514</v>
      </c>
      <c r="H3739" s="3" t="str">
        <f>VLOOKUP(F3739, prov_ccaa,4,FALSE)</f>
        <v>Cataluña</v>
      </c>
      <c r="I3739" s="3">
        <f>VLOOKUP(F3739, prov_ccaa,3,FALSE)</f>
        <v>9</v>
      </c>
      <c r="J3739" s="3" t="str">
        <f>VLOOKUP(F3739,prov_ccaa,2,FALSE)</f>
        <v>Girona</v>
      </c>
      <c r="K3739" s="3">
        <f>VLOOKUP(I3739,tasa,6,FALSE)</f>
        <v>0.1571453827</v>
      </c>
      <c r="L3739" s="6">
        <f t="shared" si="2"/>
        <v>33.00053037</v>
      </c>
    </row>
    <row r="3740" ht="14.25" customHeight="1">
      <c r="A3740" s="1" t="s">
        <v>3765</v>
      </c>
      <c r="B3740" s="2">
        <v>3269.0</v>
      </c>
      <c r="C3740" s="2">
        <v>29675.15502</v>
      </c>
      <c r="D3740" s="2">
        <v>3.26072190136E7</v>
      </c>
      <c r="E3740" s="3" t="str">
        <f t="shared" si="1"/>
        <v>17</v>
      </c>
      <c r="F3740" s="5">
        <v>17.0</v>
      </c>
      <c r="G3740" s="3" t="s">
        <v>3514</v>
      </c>
      <c r="H3740" s="3" t="str">
        <f>VLOOKUP(F3740, prov_ccaa,4,FALSE)</f>
        <v>Cataluña</v>
      </c>
      <c r="I3740" s="3">
        <f>VLOOKUP(F3740, prov_ccaa,3,FALSE)</f>
        <v>9</v>
      </c>
      <c r="J3740" s="3" t="str">
        <f>VLOOKUP(F3740,prov_ccaa,2,FALSE)</f>
        <v>Girona</v>
      </c>
      <c r="K3740" s="3">
        <f>VLOOKUP(I3740,tasa,6,FALSE)</f>
        <v>0.1571453827</v>
      </c>
      <c r="L3740" s="6">
        <f t="shared" si="2"/>
        <v>513.7082562</v>
      </c>
    </row>
    <row r="3741" ht="14.25" customHeight="1">
      <c r="A3741" s="1" t="s">
        <v>3766</v>
      </c>
      <c r="B3741" s="2">
        <v>240.0</v>
      </c>
      <c r="C3741" s="2">
        <v>16305.9809416</v>
      </c>
      <c r="D3741" s="2">
        <v>1.00615607934E7</v>
      </c>
      <c r="E3741" s="3" t="str">
        <f t="shared" si="1"/>
        <v>17</v>
      </c>
      <c r="F3741" s="5">
        <v>17.0</v>
      </c>
      <c r="G3741" s="3" t="s">
        <v>3514</v>
      </c>
      <c r="H3741" s="3" t="str">
        <f>VLOOKUP(F3741, prov_ccaa,4,FALSE)</f>
        <v>Cataluña</v>
      </c>
      <c r="I3741" s="3">
        <f>VLOOKUP(F3741, prov_ccaa,3,FALSE)</f>
        <v>9</v>
      </c>
      <c r="J3741" s="3" t="str">
        <f>VLOOKUP(F3741,prov_ccaa,2,FALSE)</f>
        <v>Girona</v>
      </c>
      <c r="K3741" s="3">
        <f>VLOOKUP(I3741,tasa,6,FALSE)</f>
        <v>0.1571453827</v>
      </c>
      <c r="L3741" s="6">
        <f t="shared" si="2"/>
        <v>37.71489186</v>
      </c>
    </row>
    <row r="3742" ht="14.25" customHeight="1">
      <c r="A3742" s="1" t="s">
        <v>3767</v>
      </c>
      <c r="B3742" s="2">
        <v>1319.0</v>
      </c>
      <c r="C3742" s="2">
        <v>51404.8122876</v>
      </c>
      <c r="D3742" s="2">
        <v>9.99884858516E7</v>
      </c>
      <c r="E3742" s="3" t="str">
        <f t="shared" si="1"/>
        <v>17</v>
      </c>
      <c r="F3742" s="5">
        <v>17.0</v>
      </c>
      <c r="G3742" s="3" t="s">
        <v>3514</v>
      </c>
      <c r="H3742" s="3" t="str">
        <f>VLOOKUP(F3742, prov_ccaa,4,FALSE)</f>
        <v>Cataluña</v>
      </c>
      <c r="I3742" s="3">
        <f>VLOOKUP(F3742, prov_ccaa,3,FALSE)</f>
        <v>9</v>
      </c>
      <c r="J3742" s="3" t="str">
        <f>VLOOKUP(F3742,prov_ccaa,2,FALSE)</f>
        <v>Girona</v>
      </c>
      <c r="K3742" s="3">
        <f>VLOOKUP(I3742,tasa,6,FALSE)</f>
        <v>0.1571453827</v>
      </c>
      <c r="L3742" s="6">
        <f t="shared" si="2"/>
        <v>207.2747598</v>
      </c>
    </row>
    <row r="3743" ht="14.25" customHeight="1">
      <c r="A3743" s="1" t="s">
        <v>3768</v>
      </c>
      <c r="B3743" s="2">
        <v>1753.0</v>
      </c>
      <c r="C3743" s="2">
        <v>36000.1912257</v>
      </c>
      <c r="D3743" s="2">
        <v>5.08177469245E7</v>
      </c>
      <c r="E3743" s="3" t="str">
        <f t="shared" si="1"/>
        <v>17</v>
      </c>
      <c r="F3743" s="5">
        <v>17.0</v>
      </c>
      <c r="G3743" s="3" t="s">
        <v>3514</v>
      </c>
      <c r="H3743" s="3" t="str">
        <f>VLOOKUP(F3743, prov_ccaa,4,FALSE)</f>
        <v>Cataluña</v>
      </c>
      <c r="I3743" s="3">
        <f>VLOOKUP(F3743, prov_ccaa,3,FALSE)</f>
        <v>9</v>
      </c>
      <c r="J3743" s="3" t="str">
        <f>VLOOKUP(F3743,prov_ccaa,2,FALSE)</f>
        <v>Girona</v>
      </c>
      <c r="K3743" s="3">
        <f>VLOOKUP(I3743,tasa,6,FALSE)</f>
        <v>0.1571453827</v>
      </c>
      <c r="L3743" s="6">
        <f t="shared" si="2"/>
        <v>275.4758559</v>
      </c>
    </row>
    <row r="3744" ht="14.25" customHeight="1">
      <c r="A3744" s="1" t="s">
        <v>3769</v>
      </c>
      <c r="B3744" s="2">
        <v>1358.0</v>
      </c>
      <c r="C3744" s="2">
        <v>13525.854151</v>
      </c>
      <c r="D3744" s="2">
        <v>9981207.50726</v>
      </c>
      <c r="E3744" s="3" t="str">
        <f t="shared" si="1"/>
        <v>17</v>
      </c>
      <c r="F3744" s="5">
        <v>17.0</v>
      </c>
      <c r="G3744" s="3" t="s">
        <v>3514</v>
      </c>
      <c r="H3744" s="3" t="str">
        <f>VLOOKUP(F3744, prov_ccaa,4,FALSE)</f>
        <v>Cataluña</v>
      </c>
      <c r="I3744" s="3">
        <f>VLOOKUP(F3744, prov_ccaa,3,FALSE)</f>
        <v>9</v>
      </c>
      <c r="J3744" s="3" t="str">
        <f>VLOOKUP(F3744,prov_ccaa,2,FALSE)</f>
        <v>Girona</v>
      </c>
      <c r="K3744" s="3">
        <f>VLOOKUP(I3744,tasa,6,FALSE)</f>
        <v>0.1571453827</v>
      </c>
      <c r="L3744" s="6">
        <f t="shared" si="2"/>
        <v>213.4034298</v>
      </c>
    </row>
    <row r="3745" ht="14.25" customHeight="1">
      <c r="A3745" s="1" t="s">
        <v>3770</v>
      </c>
      <c r="B3745" s="2">
        <v>238.0</v>
      </c>
      <c r="C3745" s="2">
        <v>28917.8179434</v>
      </c>
      <c r="D3745" s="2">
        <v>2.69842964249E7</v>
      </c>
      <c r="E3745" s="3" t="str">
        <f t="shared" si="1"/>
        <v>18</v>
      </c>
      <c r="F3745" s="5">
        <v>18.0</v>
      </c>
      <c r="G3745" s="3" t="s">
        <v>3771</v>
      </c>
      <c r="H3745" s="3" t="str">
        <f>VLOOKUP(F3745, prov_ccaa,4,FALSE)</f>
        <v>Andalucía</v>
      </c>
      <c r="I3745" s="3">
        <f>VLOOKUP(F3745, prov_ccaa,3,FALSE)</f>
        <v>1</v>
      </c>
      <c r="J3745" s="3" t="str">
        <f>VLOOKUP(F3745,prov_ccaa,2,FALSE)</f>
        <v>Granada</v>
      </c>
      <c r="K3745" s="3">
        <f>VLOOKUP(I3745,tasa,6,FALSE)</f>
        <v>0.227046438</v>
      </c>
      <c r="L3745" s="6">
        <f t="shared" si="2"/>
        <v>54.03705225</v>
      </c>
    </row>
    <row r="3746" ht="14.25" customHeight="1">
      <c r="A3746" s="1" t="s">
        <v>3772</v>
      </c>
      <c r="B3746" s="2">
        <v>567.0</v>
      </c>
      <c r="C3746" s="2">
        <v>56060.30856</v>
      </c>
      <c r="D3746" s="2">
        <v>9.06435925455E7</v>
      </c>
      <c r="E3746" s="3" t="str">
        <f t="shared" si="1"/>
        <v>18</v>
      </c>
      <c r="F3746" s="5">
        <v>18.0</v>
      </c>
      <c r="G3746" s="3" t="s">
        <v>3771</v>
      </c>
      <c r="H3746" s="3" t="str">
        <f>VLOOKUP(F3746, prov_ccaa,4,FALSE)</f>
        <v>Andalucía</v>
      </c>
      <c r="I3746" s="3">
        <f>VLOOKUP(F3746, prov_ccaa,3,FALSE)</f>
        <v>1</v>
      </c>
      <c r="J3746" s="3" t="str">
        <f>VLOOKUP(F3746,prov_ccaa,2,FALSE)</f>
        <v>Granada</v>
      </c>
      <c r="K3746" s="3">
        <f>VLOOKUP(I3746,tasa,6,FALSE)</f>
        <v>0.227046438</v>
      </c>
      <c r="L3746" s="6">
        <f t="shared" si="2"/>
        <v>128.7353304</v>
      </c>
    </row>
    <row r="3747" ht="14.25" customHeight="1">
      <c r="A3747" s="1" t="s">
        <v>3773</v>
      </c>
      <c r="B3747" s="2">
        <v>19472.0</v>
      </c>
      <c r="C3747" s="2">
        <v>62273.4923138</v>
      </c>
      <c r="D3747" s="2">
        <v>7.85019158556E7</v>
      </c>
      <c r="E3747" s="3" t="str">
        <f t="shared" si="1"/>
        <v>18</v>
      </c>
      <c r="F3747" s="5">
        <v>18.0</v>
      </c>
      <c r="G3747" s="3" t="s">
        <v>3771</v>
      </c>
      <c r="H3747" s="3" t="str">
        <f>VLOOKUP(F3747, prov_ccaa,4,FALSE)</f>
        <v>Andalucía</v>
      </c>
      <c r="I3747" s="3">
        <f>VLOOKUP(F3747, prov_ccaa,3,FALSE)</f>
        <v>1</v>
      </c>
      <c r="J3747" s="3" t="str">
        <f>VLOOKUP(F3747,prov_ccaa,2,FALSE)</f>
        <v>Granada</v>
      </c>
      <c r="K3747" s="3">
        <f>VLOOKUP(I3747,tasa,6,FALSE)</f>
        <v>0.227046438</v>
      </c>
      <c r="L3747" s="6">
        <f t="shared" si="2"/>
        <v>4421.048242</v>
      </c>
    </row>
    <row r="3748" ht="14.25" customHeight="1">
      <c r="A3748" s="1" t="s">
        <v>3774</v>
      </c>
      <c r="B3748" s="2">
        <v>753.0</v>
      </c>
      <c r="C3748" s="2">
        <v>26883.2909104</v>
      </c>
      <c r="D3748" s="2">
        <v>3.44521308429E7</v>
      </c>
      <c r="E3748" s="3" t="str">
        <f t="shared" si="1"/>
        <v>18</v>
      </c>
      <c r="F3748" s="5">
        <v>18.0</v>
      </c>
      <c r="G3748" s="3" t="s">
        <v>3771</v>
      </c>
      <c r="H3748" s="3" t="str">
        <f>VLOOKUP(F3748, prov_ccaa,4,FALSE)</f>
        <v>Andalucía</v>
      </c>
      <c r="I3748" s="3">
        <f>VLOOKUP(F3748, prov_ccaa,3,FALSE)</f>
        <v>1</v>
      </c>
      <c r="J3748" s="3" t="str">
        <f>VLOOKUP(F3748,prov_ccaa,2,FALSE)</f>
        <v>Granada</v>
      </c>
      <c r="K3748" s="3">
        <f>VLOOKUP(I3748,tasa,6,FALSE)</f>
        <v>0.227046438</v>
      </c>
      <c r="L3748" s="6">
        <f t="shared" si="2"/>
        <v>170.9659678</v>
      </c>
    </row>
    <row r="3749" ht="14.25" customHeight="1">
      <c r="A3749" s="1" t="s">
        <v>3775</v>
      </c>
      <c r="B3749" s="2">
        <v>418.0</v>
      </c>
      <c r="C3749" s="2">
        <v>16357.1893908</v>
      </c>
      <c r="D3749" s="2">
        <v>8523822.88741</v>
      </c>
      <c r="E3749" s="3" t="str">
        <f t="shared" si="1"/>
        <v>18</v>
      </c>
      <c r="F3749" s="5">
        <v>18.0</v>
      </c>
      <c r="G3749" s="3" t="s">
        <v>3771</v>
      </c>
      <c r="H3749" s="3" t="str">
        <f>VLOOKUP(F3749, prov_ccaa,4,FALSE)</f>
        <v>Andalucía</v>
      </c>
      <c r="I3749" s="3">
        <f>VLOOKUP(F3749, prov_ccaa,3,FALSE)</f>
        <v>1</v>
      </c>
      <c r="J3749" s="3" t="str">
        <f>VLOOKUP(F3749,prov_ccaa,2,FALSE)</f>
        <v>Granada</v>
      </c>
      <c r="K3749" s="3">
        <f>VLOOKUP(I3749,tasa,6,FALSE)</f>
        <v>0.227046438</v>
      </c>
      <c r="L3749" s="6">
        <f t="shared" si="2"/>
        <v>94.9054111</v>
      </c>
    </row>
    <row r="3750" ht="14.25" customHeight="1">
      <c r="A3750" s="1" t="s">
        <v>3776</v>
      </c>
      <c r="B3750" s="2">
        <v>4638.0</v>
      </c>
      <c r="C3750" s="2">
        <v>34178.0778971</v>
      </c>
      <c r="D3750" s="2">
        <v>5.23462026709E7</v>
      </c>
      <c r="E3750" s="3" t="str">
        <f t="shared" si="1"/>
        <v>18</v>
      </c>
      <c r="F3750" s="5">
        <v>18.0</v>
      </c>
      <c r="G3750" s="3" t="s">
        <v>3771</v>
      </c>
      <c r="H3750" s="3" t="str">
        <f>VLOOKUP(F3750, prov_ccaa,4,FALSE)</f>
        <v>Andalucía</v>
      </c>
      <c r="I3750" s="3">
        <f>VLOOKUP(F3750, prov_ccaa,3,FALSE)</f>
        <v>1</v>
      </c>
      <c r="J3750" s="3" t="str">
        <f>VLOOKUP(F3750,prov_ccaa,2,FALSE)</f>
        <v>Granada</v>
      </c>
      <c r="K3750" s="3">
        <f>VLOOKUP(I3750,tasa,6,FALSE)</f>
        <v>0.227046438</v>
      </c>
      <c r="L3750" s="6">
        <f t="shared" si="2"/>
        <v>1053.04138</v>
      </c>
    </row>
    <row r="3751" ht="14.25" customHeight="1">
      <c r="A3751" s="1" t="s">
        <v>3777</v>
      </c>
      <c r="B3751" s="2">
        <v>2749.0</v>
      </c>
      <c r="C3751" s="2">
        <v>18380.1369719</v>
      </c>
      <c r="D3751" s="2">
        <v>1.054428371E7</v>
      </c>
      <c r="E3751" s="3" t="str">
        <f t="shared" si="1"/>
        <v>18</v>
      </c>
      <c r="F3751" s="5">
        <v>18.0</v>
      </c>
      <c r="G3751" s="3" t="s">
        <v>3771</v>
      </c>
      <c r="H3751" s="3" t="str">
        <f>VLOOKUP(F3751, prov_ccaa,4,FALSE)</f>
        <v>Andalucía</v>
      </c>
      <c r="I3751" s="3">
        <f>VLOOKUP(F3751, prov_ccaa,3,FALSE)</f>
        <v>1</v>
      </c>
      <c r="J3751" s="3" t="str">
        <f>VLOOKUP(F3751,prov_ccaa,2,FALSE)</f>
        <v>Granada</v>
      </c>
      <c r="K3751" s="3">
        <f>VLOOKUP(I3751,tasa,6,FALSE)</f>
        <v>0.227046438</v>
      </c>
      <c r="L3751" s="6">
        <f t="shared" si="2"/>
        <v>624.1506582</v>
      </c>
    </row>
    <row r="3752" ht="14.25" customHeight="1">
      <c r="A3752" s="1" t="s">
        <v>3778</v>
      </c>
      <c r="B3752" s="2">
        <v>789.0</v>
      </c>
      <c r="C3752" s="2">
        <v>57994.0837197</v>
      </c>
      <c r="D3752" s="2">
        <v>1.39948733457E8</v>
      </c>
      <c r="E3752" s="3" t="str">
        <f t="shared" si="1"/>
        <v>18</v>
      </c>
      <c r="F3752" s="5">
        <v>18.0</v>
      </c>
      <c r="G3752" s="3" t="s">
        <v>3771</v>
      </c>
      <c r="H3752" s="3" t="str">
        <f>VLOOKUP(F3752, prov_ccaa,4,FALSE)</f>
        <v>Andalucía</v>
      </c>
      <c r="I3752" s="3">
        <f>VLOOKUP(F3752, prov_ccaa,3,FALSE)</f>
        <v>1</v>
      </c>
      <c r="J3752" s="3" t="str">
        <f>VLOOKUP(F3752,prov_ccaa,2,FALSE)</f>
        <v>Granada</v>
      </c>
      <c r="K3752" s="3">
        <f>VLOOKUP(I3752,tasa,6,FALSE)</f>
        <v>0.227046438</v>
      </c>
      <c r="L3752" s="6">
        <f t="shared" si="2"/>
        <v>179.1396396</v>
      </c>
    </row>
    <row r="3753" ht="14.25" customHeight="1">
      <c r="A3753" s="1" t="s">
        <v>3779</v>
      </c>
      <c r="B3753" s="2">
        <v>593.0</v>
      </c>
      <c r="C3753" s="2">
        <v>60230.6090174</v>
      </c>
      <c r="D3753" s="2">
        <v>7.00149365939E7</v>
      </c>
      <c r="E3753" s="3" t="str">
        <f t="shared" si="1"/>
        <v>18</v>
      </c>
      <c r="F3753" s="5">
        <v>18.0</v>
      </c>
      <c r="G3753" s="3" t="s">
        <v>3771</v>
      </c>
      <c r="H3753" s="3" t="str">
        <f>VLOOKUP(F3753, prov_ccaa,4,FALSE)</f>
        <v>Andalucía</v>
      </c>
      <c r="I3753" s="3">
        <f>VLOOKUP(F3753, prov_ccaa,3,FALSE)</f>
        <v>1</v>
      </c>
      <c r="J3753" s="3" t="str">
        <f>VLOOKUP(F3753,prov_ccaa,2,FALSE)</f>
        <v>Granada</v>
      </c>
      <c r="K3753" s="3">
        <f>VLOOKUP(I3753,tasa,6,FALSE)</f>
        <v>0.227046438</v>
      </c>
      <c r="L3753" s="6">
        <f t="shared" si="2"/>
        <v>134.6385378</v>
      </c>
    </row>
    <row r="3754" ht="14.25" customHeight="1">
      <c r="A3754" s="1" t="s">
        <v>3780</v>
      </c>
      <c r="B3754" s="2">
        <v>5704.0</v>
      </c>
      <c r="C3754" s="2">
        <v>24029.0012841</v>
      </c>
      <c r="D3754" s="2">
        <v>1.67180360115E7</v>
      </c>
      <c r="E3754" s="3" t="str">
        <f t="shared" si="1"/>
        <v>18</v>
      </c>
      <c r="F3754" s="5">
        <v>18.0</v>
      </c>
      <c r="G3754" s="3" t="s">
        <v>3771</v>
      </c>
      <c r="H3754" s="3" t="str">
        <f>VLOOKUP(F3754, prov_ccaa,4,FALSE)</f>
        <v>Andalucía</v>
      </c>
      <c r="I3754" s="3">
        <f>VLOOKUP(F3754, prov_ccaa,3,FALSE)</f>
        <v>1</v>
      </c>
      <c r="J3754" s="3" t="str">
        <f>VLOOKUP(F3754,prov_ccaa,2,FALSE)</f>
        <v>Granada</v>
      </c>
      <c r="K3754" s="3">
        <f>VLOOKUP(I3754,tasa,6,FALSE)</f>
        <v>0.227046438</v>
      </c>
      <c r="L3754" s="6">
        <f t="shared" si="2"/>
        <v>1295.072883</v>
      </c>
    </row>
    <row r="3755" ht="14.25" customHeight="1">
      <c r="A3755" s="1" t="s">
        <v>3781</v>
      </c>
      <c r="B3755" s="2">
        <v>2396.0</v>
      </c>
      <c r="C3755" s="2">
        <v>43813.1765364</v>
      </c>
      <c r="D3755" s="2">
        <v>9.20611669348E7</v>
      </c>
      <c r="E3755" s="3" t="str">
        <f t="shared" si="1"/>
        <v>18</v>
      </c>
      <c r="F3755" s="5">
        <v>18.0</v>
      </c>
      <c r="G3755" s="3" t="s">
        <v>3771</v>
      </c>
      <c r="H3755" s="3" t="str">
        <f>VLOOKUP(F3755, prov_ccaa,4,FALSE)</f>
        <v>Andalucía</v>
      </c>
      <c r="I3755" s="3">
        <f>VLOOKUP(F3755, prov_ccaa,3,FALSE)</f>
        <v>1</v>
      </c>
      <c r="J3755" s="3" t="str">
        <f>VLOOKUP(F3755,prov_ccaa,2,FALSE)</f>
        <v>Granada</v>
      </c>
      <c r="K3755" s="3">
        <f>VLOOKUP(I3755,tasa,6,FALSE)</f>
        <v>0.227046438</v>
      </c>
      <c r="L3755" s="6">
        <f t="shared" si="2"/>
        <v>544.0032656</v>
      </c>
    </row>
    <row r="3756" ht="14.25" customHeight="1">
      <c r="A3756" s="1" t="s">
        <v>3782</v>
      </c>
      <c r="B3756" s="2">
        <v>5663.0</v>
      </c>
      <c r="C3756" s="2">
        <v>189065.235836</v>
      </c>
      <c r="D3756" s="2">
        <v>4.3324139552E8</v>
      </c>
      <c r="E3756" s="3" t="str">
        <f t="shared" si="1"/>
        <v>18</v>
      </c>
      <c r="F3756" s="5">
        <v>18.0</v>
      </c>
      <c r="G3756" s="3" t="s">
        <v>3771</v>
      </c>
      <c r="H3756" s="3" t="str">
        <f>VLOOKUP(F3756, prov_ccaa,4,FALSE)</f>
        <v>Andalucía</v>
      </c>
      <c r="I3756" s="3">
        <f>VLOOKUP(F3756, prov_ccaa,3,FALSE)</f>
        <v>1</v>
      </c>
      <c r="J3756" s="3" t="str">
        <f>VLOOKUP(F3756,prov_ccaa,2,FALSE)</f>
        <v>Granada</v>
      </c>
      <c r="K3756" s="3">
        <f>VLOOKUP(I3756,tasa,6,FALSE)</f>
        <v>0.227046438</v>
      </c>
      <c r="L3756" s="6">
        <f t="shared" si="2"/>
        <v>1285.763979</v>
      </c>
    </row>
    <row r="3757" ht="14.25" customHeight="1">
      <c r="A3757" s="1" t="s">
        <v>3783</v>
      </c>
      <c r="B3757" s="2">
        <v>10231.0</v>
      </c>
      <c r="C3757" s="2">
        <v>53760.1001113</v>
      </c>
      <c r="D3757" s="2">
        <v>5.08018995101E7</v>
      </c>
      <c r="E3757" s="3" t="str">
        <f t="shared" si="1"/>
        <v>18</v>
      </c>
      <c r="F3757" s="5">
        <v>18.0</v>
      </c>
      <c r="G3757" s="3" t="s">
        <v>3771</v>
      </c>
      <c r="H3757" s="3" t="str">
        <f>VLOOKUP(F3757, prov_ccaa,4,FALSE)</f>
        <v>Andalucía</v>
      </c>
      <c r="I3757" s="3">
        <f>VLOOKUP(F3757, prov_ccaa,3,FALSE)</f>
        <v>1</v>
      </c>
      <c r="J3757" s="3" t="str">
        <f>VLOOKUP(F3757,prov_ccaa,2,FALSE)</f>
        <v>Granada</v>
      </c>
      <c r="K3757" s="3">
        <f>VLOOKUP(I3757,tasa,6,FALSE)</f>
        <v>0.227046438</v>
      </c>
      <c r="L3757" s="6">
        <f t="shared" si="2"/>
        <v>2322.912108</v>
      </c>
    </row>
    <row r="3758" ht="14.25" customHeight="1">
      <c r="A3758" s="1" t="s">
        <v>3784</v>
      </c>
      <c r="B3758" s="2">
        <v>454.0</v>
      </c>
      <c r="C3758" s="2">
        <v>25949.9259556</v>
      </c>
      <c r="D3758" s="2">
        <v>2.28219266818E7</v>
      </c>
      <c r="E3758" s="3" t="str">
        <f t="shared" si="1"/>
        <v>18</v>
      </c>
      <c r="F3758" s="5">
        <v>18.0</v>
      </c>
      <c r="G3758" s="3" t="s">
        <v>3771</v>
      </c>
      <c r="H3758" s="3" t="str">
        <f>VLOOKUP(F3758, prov_ccaa,4,FALSE)</f>
        <v>Andalucía</v>
      </c>
      <c r="I3758" s="3">
        <f>VLOOKUP(F3758, prov_ccaa,3,FALSE)</f>
        <v>1</v>
      </c>
      <c r="J3758" s="3" t="str">
        <f>VLOOKUP(F3758,prov_ccaa,2,FALSE)</f>
        <v>Granada</v>
      </c>
      <c r="K3758" s="3">
        <f>VLOOKUP(I3758,tasa,6,FALSE)</f>
        <v>0.227046438</v>
      </c>
      <c r="L3758" s="6">
        <f t="shared" si="2"/>
        <v>103.0790829</v>
      </c>
    </row>
    <row r="3759" ht="14.25" customHeight="1">
      <c r="A3759" s="1" t="s">
        <v>3785</v>
      </c>
      <c r="B3759" s="2">
        <v>337.0</v>
      </c>
      <c r="C3759" s="2">
        <v>30391.8894389</v>
      </c>
      <c r="D3759" s="2">
        <v>2.93971602378E7</v>
      </c>
      <c r="E3759" s="3" t="str">
        <f t="shared" si="1"/>
        <v>18</v>
      </c>
      <c r="F3759" s="5">
        <v>18.0</v>
      </c>
      <c r="G3759" s="3" t="s">
        <v>3771</v>
      </c>
      <c r="H3759" s="3" t="str">
        <f>VLOOKUP(F3759, prov_ccaa,4,FALSE)</f>
        <v>Andalucía</v>
      </c>
      <c r="I3759" s="3">
        <f>VLOOKUP(F3759, prov_ccaa,3,FALSE)</f>
        <v>1</v>
      </c>
      <c r="J3759" s="3" t="str">
        <f>VLOOKUP(F3759,prov_ccaa,2,FALSE)</f>
        <v>Granada</v>
      </c>
      <c r="K3759" s="3">
        <f>VLOOKUP(I3759,tasa,6,FALSE)</f>
        <v>0.227046438</v>
      </c>
      <c r="L3759" s="6">
        <f t="shared" si="2"/>
        <v>76.51464962</v>
      </c>
    </row>
    <row r="3760" ht="14.25" customHeight="1">
      <c r="A3760" s="1" t="s">
        <v>3786</v>
      </c>
      <c r="B3760" s="2">
        <v>21251.0</v>
      </c>
      <c r="C3760" s="2">
        <v>25173.8346301</v>
      </c>
      <c r="D3760" s="2">
        <v>1.30599560128E7</v>
      </c>
      <c r="E3760" s="3" t="str">
        <f t="shared" si="1"/>
        <v>18</v>
      </c>
      <c r="F3760" s="5">
        <v>18.0</v>
      </c>
      <c r="G3760" s="3" t="s">
        <v>3771</v>
      </c>
      <c r="H3760" s="3" t="str">
        <f>VLOOKUP(F3760, prov_ccaa,4,FALSE)</f>
        <v>Andalucía</v>
      </c>
      <c r="I3760" s="3">
        <f>VLOOKUP(F3760, prov_ccaa,3,FALSE)</f>
        <v>1</v>
      </c>
      <c r="J3760" s="3" t="str">
        <f>VLOOKUP(F3760,prov_ccaa,2,FALSE)</f>
        <v>Granada</v>
      </c>
      <c r="K3760" s="3">
        <f>VLOOKUP(I3760,tasa,6,FALSE)</f>
        <v>0.227046438</v>
      </c>
      <c r="L3760" s="6">
        <f t="shared" si="2"/>
        <v>4824.963855</v>
      </c>
    </row>
    <row r="3761" ht="14.25" customHeight="1">
      <c r="A3761" s="1" t="s">
        <v>3787</v>
      </c>
      <c r="B3761" s="2">
        <v>4426.0</v>
      </c>
      <c r="C3761" s="2">
        <v>16339.9018226</v>
      </c>
      <c r="D3761" s="2">
        <v>6377570.2723</v>
      </c>
      <c r="E3761" s="3" t="str">
        <f t="shared" si="1"/>
        <v>18</v>
      </c>
      <c r="F3761" s="5">
        <v>18.0</v>
      </c>
      <c r="G3761" s="3" t="s">
        <v>3771</v>
      </c>
      <c r="H3761" s="3" t="str">
        <f>VLOOKUP(F3761, prov_ccaa,4,FALSE)</f>
        <v>Andalucía</v>
      </c>
      <c r="I3761" s="3">
        <f>VLOOKUP(F3761, prov_ccaa,3,FALSE)</f>
        <v>1</v>
      </c>
      <c r="J3761" s="3" t="str">
        <f>VLOOKUP(F3761,prov_ccaa,2,FALSE)</f>
        <v>Granada</v>
      </c>
      <c r="K3761" s="3">
        <f>VLOOKUP(I3761,tasa,6,FALSE)</f>
        <v>0.227046438</v>
      </c>
      <c r="L3761" s="6">
        <f t="shared" si="2"/>
        <v>1004.907535</v>
      </c>
    </row>
    <row r="3762" ht="14.25" customHeight="1">
      <c r="A3762" s="1" t="s">
        <v>3788</v>
      </c>
      <c r="B3762" s="2">
        <v>2082.0</v>
      </c>
      <c r="C3762" s="2">
        <v>48891.618571</v>
      </c>
      <c r="D3762" s="2">
        <v>6.3877820691E7</v>
      </c>
      <c r="E3762" s="3" t="str">
        <f t="shared" si="1"/>
        <v>18</v>
      </c>
      <c r="F3762" s="5">
        <v>18.0</v>
      </c>
      <c r="G3762" s="3" t="s">
        <v>3771</v>
      </c>
      <c r="H3762" s="3" t="str">
        <f>VLOOKUP(F3762, prov_ccaa,4,FALSE)</f>
        <v>Andalucía</v>
      </c>
      <c r="I3762" s="3">
        <f>VLOOKUP(F3762, prov_ccaa,3,FALSE)</f>
        <v>1</v>
      </c>
      <c r="J3762" s="3" t="str">
        <f>VLOOKUP(F3762,prov_ccaa,2,FALSE)</f>
        <v>Granada</v>
      </c>
      <c r="K3762" s="3">
        <f>VLOOKUP(I3762,tasa,6,FALSE)</f>
        <v>0.227046438</v>
      </c>
      <c r="L3762" s="6">
        <f t="shared" si="2"/>
        <v>472.710684</v>
      </c>
    </row>
    <row r="3763" ht="14.25" customHeight="1">
      <c r="A3763" s="1" t="s">
        <v>3789</v>
      </c>
      <c r="B3763" s="2">
        <v>581.0</v>
      </c>
      <c r="C3763" s="2">
        <v>25795.3921018</v>
      </c>
      <c r="D3763" s="2">
        <v>1.21805276088E7</v>
      </c>
      <c r="E3763" s="3" t="str">
        <f t="shared" si="1"/>
        <v>18</v>
      </c>
      <c r="F3763" s="5">
        <v>18.0</v>
      </c>
      <c r="G3763" s="3" t="s">
        <v>3771</v>
      </c>
      <c r="H3763" s="3" t="str">
        <f>VLOOKUP(F3763, prov_ccaa,4,FALSE)</f>
        <v>Andalucía</v>
      </c>
      <c r="I3763" s="3">
        <f>VLOOKUP(F3763, prov_ccaa,3,FALSE)</f>
        <v>1</v>
      </c>
      <c r="J3763" s="3" t="str">
        <f>VLOOKUP(F3763,prov_ccaa,2,FALSE)</f>
        <v>Granada</v>
      </c>
      <c r="K3763" s="3">
        <f>VLOOKUP(I3763,tasa,6,FALSE)</f>
        <v>0.227046438</v>
      </c>
      <c r="L3763" s="6">
        <f t="shared" si="2"/>
        <v>131.9139805</v>
      </c>
    </row>
    <row r="3764" ht="14.25" customHeight="1">
      <c r="A3764" s="1" t="s">
        <v>3790</v>
      </c>
      <c r="B3764" s="2">
        <v>627.0</v>
      </c>
      <c r="C3764" s="2">
        <v>59697.1499358</v>
      </c>
      <c r="D3764" s="2">
        <v>9.1817604919E7</v>
      </c>
      <c r="E3764" s="3" t="str">
        <f t="shared" si="1"/>
        <v>18</v>
      </c>
      <c r="F3764" s="5">
        <v>18.0</v>
      </c>
      <c r="G3764" s="3" t="s">
        <v>3771</v>
      </c>
      <c r="H3764" s="3" t="str">
        <f>VLOOKUP(F3764, prov_ccaa,4,FALSE)</f>
        <v>Andalucía</v>
      </c>
      <c r="I3764" s="3">
        <f>VLOOKUP(F3764, prov_ccaa,3,FALSE)</f>
        <v>1</v>
      </c>
      <c r="J3764" s="3" t="str">
        <f>VLOOKUP(F3764,prov_ccaa,2,FALSE)</f>
        <v>Granada</v>
      </c>
      <c r="K3764" s="3">
        <f>VLOOKUP(I3764,tasa,6,FALSE)</f>
        <v>0.227046438</v>
      </c>
      <c r="L3764" s="6">
        <f t="shared" si="2"/>
        <v>142.3581167</v>
      </c>
    </row>
    <row r="3765" ht="14.25" customHeight="1">
      <c r="A3765" s="1" t="s">
        <v>3791</v>
      </c>
      <c r="B3765" s="2">
        <v>25008.0</v>
      </c>
      <c r="C3765" s="2">
        <v>10482.7045925</v>
      </c>
      <c r="D3765" s="2">
        <v>4361846.21047</v>
      </c>
      <c r="E3765" s="3" t="str">
        <f t="shared" si="1"/>
        <v>18</v>
      </c>
      <c r="F3765" s="5">
        <v>18.0</v>
      </c>
      <c r="G3765" s="3" t="s">
        <v>3771</v>
      </c>
      <c r="H3765" s="3" t="str">
        <f>VLOOKUP(F3765, prov_ccaa,4,FALSE)</f>
        <v>Andalucía</v>
      </c>
      <c r="I3765" s="3">
        <f>VLOOKUP(F3765, prov_ccaa,3,FALSE)</f>
        <v>1</v>
      </c>
      <c r="J3765" s="3" t="str">
        <f>VLOOKUP(F3765,prov_ccaa,2,FALSE)</f>
        <v>Granada</v>
      </c>
      <c r="K3765" s="3">
        <f>VLOOKUP(I3765,tasa,6,FALSE)</f>
        <v>0.227046438</v>
      </c>
      <c r="L3765" s="6">
        <f t="shared" si="2"/>
        <v>5677.977323</v>
      </c>
    </row>
    <row r="3766" ht="14.25" customHeight="1">
      <c r="A3766" s="1" t="s">
        <v>3792</v>
      </c>
      <c r="B3766" s="2">
        <v>13910.0</v>
      </c>
      <c r="C3766" s="2">
        <v>39446.5279745</v>
      </c>
      <c r="D3766" s="2">
        <v>4.08636649959E7</v>
      </c>
      <c r="E3766" s="3" t="str">
        <f t="shared" si="1"/>
        <v>18</v>
      </c>
      <c r="F3766" s="5">
        <v>18.0</v>
      </c>
      <c r="G3766" s="3" t="s">
        <v>3771</v>
      </c>
      <c r="H3766" s="3" t="str">
        <f>VLOOKUP(F3766, prov_ccaa,4,FALSE)</f>
        <v>Andalucía</v>
      </c>
      <c r="I3766" s="3">
        <f>VLOOKUP(F3766, prov_ccaa,3,FALSE)</f>
        <v>1</v>
      </c>
      <c r="J3766" s="3" t="str">
        <f>VLOOKUP(F3766,prov_ccaa,2,FALSE)</f>
        <v>Granada</v>
      </c>
      <c r="K3766" s="3">
        <f>VLOOKUP(I3766,tasa,6,FALSE)</f>
        <v>0.227046438</v>
      </c>
      <c r="L3766" s="6">
        <f t="shared" si="2"/>
        <v>3158.215953</v>
      </c>
    </row>
    <row r="3767" ht="14.25" customHeight="1">
      <c r="A3767" s="1" t="s">
        <v>3793</v>
      </c>
      <c r="B3767" s="2">
        <v>6218.0</v>
      </c>
      <c r="C3767" s="2">
        <v>14238.4148104</v>
      </c>
      <c r="D3767" s="2">
        <v>6383328.77507</v>
      </c>
      <c r="E3767" s="3" t="str">
        <f t="shared" si="1"/>
        <v>18</v>
      </c>
      <c r="F3767" s="5">
        <v>18.0</v>
      </c>
      <c r="G3767" s="3" t="s">
        <v>3771</v>
      </c>
      <c r="H3767" s="3" t="str">
        <f>VLOOKUP(F3767, prov_ccaa,4,FALSE)</f>
        <v>Andalucía</v>
      </c>
      <c r="I3767" s="3">
        <f>VLOOKUP(F3767, prov_ccaa,3,FALSE)</f>
        <v>1</v>
      </c>
      <c r="J3767" s="3" t="str">
        <f>VLOOKUP(F3767,prov_ccaa,2,FALSE)</f>
        <v>Granada</v>
      </c>
      <c r="K3767" s="3">
        <f>VLOOKUP(I3767,tasa,6,FALSE)</f>
        <v>0.227046438</v>
      </c>
      <c r="L3767" s="6">
        <f t="shared" si="2"/>
        <v>1411.774752</v>
      </c>
    </row>
    <row r="3768" ht="14.25" customHeight="1">
      <c r="A3768" s="1" t="s">
        <v>3794</v>
      </c>
      <c r="B3768" s="2">
        <v>8768.0</v>
      </c>
      <c r="C3768" s="2">
        <v>8750.56582649</v>
      </c>
      <c r="D3768" s="2">
        <v>1510750.19869</v>
      </c>
      <c r="E3768" s="3" t="str">
        <f t="shared" si="1"/>
        <v>18</v>
      </c>
      <c r="F3768" s="5">
        <v>18.0</v>
      </c>
      <c r="G3768" s="3" t="s">
        <v>3771</v>
      </c>
      <c r="H3768" s="3" t="str">
        <f>VLOOKUP(F3768, prov_ccaa,4,FALSE)</f>
        <v>Andalucía</v>
      </c>
      <c r="I3768" s="3">
        <f>VLOOKUP(F3768, prov_ccaa,3,FALSE)</f>
        <v>1</v>
      </c>
      <c r="J3768" s="3" t="str">
        <f>VLOOKUP(F3768,prov_ccaa,2,FALSE)</f>
        <v>Granada</v>
      </c>
      <c r="K3768" s="3">
        <f>VLOOKUP(I3768,tasa,6,FALSE)</f>
        <v>0.227046438</v>
      </c>
      <c r="L3768" s="6">
        <f t="shared" si="2"/>
        <v>1990.743169</v>
      </c>
    </row>
    <row r="3769" ht="14.25" customHeight="1">
      <c r="A3769" s="1" t="s">
        <v>3795</v>
      </c>
      <c r="B3769" s="2">
        <v>8943.0</v>
      </c>
      <c r="C3769" s="2">
        <v>16432.0338018</v>
      </c>
      <c r="D3769" s="2">
        <v>4170475.7444</v>
      </c>
      <c r="E3769" s="3" t="str">
        <f t="shared" si="1"/>
        <v>18</v>
      </c>
      <c r="F3769" s="5">
        <v>18.0</v>
      </c>
      <c r="G3769" s="3" t="s">
        <v>3771</v>
      </c>
      <c r="H3769" s="3" t="str">
        <f>VLOOKUP(F3769, prov_ccaa,4,FALSE)</f>
        <v>Andalucía</v>
      </c>
      <c r="I3769" s="3">
        <f>VLOOKUP(F3769, prov_ccaa,3,FALSE)</f>
        <v>1</v>
      </c>
      <c r="J3769" s="3" t="str">
        <f>VLOOKUP(F3769,prov_ccaa,2,FALSE)</f>
        <v>Granada</v>
      </c>
      <c r="K3769" s="3">
        <f>VLOOKUP(I3769,tasa,6,FALSE)</f>
        <v>0.227046438</v>
      </c>
      <c r="L3769" s="6">
        <f t="shared" si="2"/>
        <v>2030.476295</v>
      </c>
    </row>
    <row r="3770" ht="14.25" customHeight="1">
      <c r="A3770" s="1" t="s">
        <v>3796</v>
      </c>
      <c r="B3770" s="2">
        <v>2890.0</v>
      </c>
      <c r="C3770" s="2">
        <v>206304.722204</v>
      </c>
      <c r="D3770" s="2">
        <v>5.39268749021E8</v>
      </c>
      <c r="E3770" s="3" t="str">
        <f t="shared" si="1"/>
        <v>18</v>
      </c>
      <c r="F3770" s="5">
        <v>18.0</v>
      </c>
      <c r="G3770" s="3" t="s">
        <v>3771</v>
      </c>
      <c r="H3770" s="3" t="str">
        <f>VLOOKUP(F3770, prov_ccaa,4,FALSE)</f>
        <v>Andalucía</v>
      </c>
      <c r="I3770" s="3">
        <f>VLOOKUP(F3770, prov_ccaa,3,FALSE)</f>
        <v>1</v>
      </c>
      <c r="J3770" s="3" t="str">
        <f>VLOOKUP(F3770,prov_ccaa,2,FALSE)</f>
        <v>Granada</v>
      </c>
      <c r="K3770" s="3">
        <f>VLOOKUP(I3770,tasa,6,FALSE)</f>
        <v>0.227046438</v>
      </c>
      <c r="L3770" s="6">
        <f t="shared" si="2"/>
        <v>656.1642059</v>
      </c>
    </row>
    <row r="3771" ht="14.25" customHeight="1">
      <c r="A3771" s="1" t="s">
        <v>3797</v>
      </c>
      <c r="B3771" s="2">
        <v>996.0</v>
      </c>
      <c r="C3771" s="2">
        <v>26027.0340509</v>
      </c>
      <c r="D3771" s="2">
        <v>2.31819279342E7</v>
      </c>
      <c r="E3771" s="3" t="str">
        <f t="shared" si="1"/>
        <v>18</v>
      </c>
      <c r="F3771" s="5">
        <v>18.0</v>
      </c>
      <c r="G3771" s="3" t="s">
        <v>3771</v>
      </c>
      <c r="H3771" s="3" t="str">
        <f>VLOOKUP(F3771, prov_ccaa,4,FALSE)</f>
        <v>Andalucía</v>
      </c>
      <c r="I3771" s="3">
        <f>VLOOKUP(F3771, prov_ccaa,3,FALSE)</f>
        <v>1</v>
      </c>
      <c r="J3771" s="3" t="str">
        <f>VLOOKUP(F3771,prov_ccaa,2,FALSE)</f>
        <v>Granada</v>
      </c>
      <c r="K3771" s="3">
        <f>VLOOKUP(I3771,tasa,6,FALSE)</f>
        <v>0.227046438</v>
      </c>
      <c r="L3771" s="6">
        <f t="shared" si="2"/>
        <v>226.1382523</v>
      </c>
    </row>
    <row r="3772" ht="14.25" customHeight="1">
      <c r="A3772" s="1" t="s">
        <v>3798</v>
      </c>
      <c r="B3772" s="2">
        <v>315.0</v>
      </c>
      <c r="C3772" s="2">
        <v>23322.9193812</v>
      </c>
      <c r="D3772" s="2">
        <v>1.62240533627E7</v>
      </c>
      <c r="E3772" s="3" t="str">
        <f t="shared" si="1"/>
        <v>18</v>
      </c>
      <c r="F3772" s="5">
        <v>18.0</v>
      </c>
      <c r="G3772" s="3" t="s">
        <v>3771</v>
      </c>
      <c r="H3772" s="3" t="str">
        <f>VLOOKUP(F3772, prov_ccaa,4,FALSE)</f>
        <v>Andalucía</v>
      </c>
      <c r="I3772" s="3">
        <f>VLOOKUP(F3772, prov_ccaa,3,FALSE)</f>
        <v>1</v>
      </c>
      <c r="J3772" s="3" t="str">
        <f>VLOOKUP(F3772,prov_ccaa,2,FALSE)</f>
        <v>Granada</v>
      </c>
      <c r="K3772" s="3">
        <f>VLOOKUP(I3772,tasa,6,FALSE)</f>
        <v>0.227046438</v>
      </c>
      <c r="L3772" s="6">
        <f t="shared" si="2"/>
        <v>71.51962798</v>
      </c>
    </row>
    <row r="3773" ht="14.25" customHeight="1">
      <c r="A3773" s="1" t="s">
        <v>3799</v>
      </c>
      <c r="B3773" s="2">
        <v>3328.0</v>
      </c>
      <c r="C3773" s="2">
        <v>13439.6555609</v>
      </c>
      <c r="D3773" s="2">
        <v>8680403.22488</v>
      </c>
      <c r="E3773" s="3" t="str">
        <f t="shared" si="1"/>
        <v>18</v>
      </c>
      <c r="F3773" s="5">
        <v>18.0</v>
      </c>
      <c r="G3773" s="3" t="s">
        <v>3771</v>
      </c>
      <c r="H3773" s="3" t="str">
        <f>VLOOKUP(F3773, prov_ccaa,4,FALSE)</f>
        <v>Andalucía</v>
      </c>
      <c r="I3773" s="3">
        <f>VLOOKUP(F3773, prov_ccaa,3,FALSE)</f>
        <v>1</v>
      </c>
      <c r="J3773" s="3" t="str">
        <f>VLOOKUP(F3773,prov_ccaa,2,FALSE)</f>
        <v>Granada</v>
      </c>
      <c r="K3773" s="3">
        <f>VLOOKUP(I3773,tasa,6,FALSE)</f>
        <v>0.227046438</v>
      </c>
      <c r="L3773" s="6">
        <f t="shared" si="2"/>
        <v>755.6105458</v>
      </c>
    </row>
    <row r="3774" ht="14.25" customHeight="1">
      <c r="A3774" s="1" t="s">
        <v>3800</v>
      </c>
      <c r="B3774" s="2">
        <v>1029.0</v>
      </c>
      <c r="C3774" s="2">
        <v>29539.5013026</v>
      </c>
      <c r="D3774" s="2">
        <v>2.16395732684E7</v>
      </c>
      <c r="E3774" s="3" t="str">
        <f t="shared" si="1"/>
        <v>18</v>
      </c>
      <c r="F3774" s="5">
        <v>18.0</v>
      </c>
      <c r="G3774" s="3" t="s">
        <v>3771</v>
      </c>
      <c r="H3774" s="3" t="str">
        <f>VLOOKUP(F3774, prov_ccaa,4,FALSE)</f>
        <v>Andalucía</v>
      </c>
      <c r="I3774" s="3">
        <f>VLOOKUP(F3774, prov_ccaa,3,FALSE)</f>
        <v>1</v>
      </c>
      <c r="J3774" s="3" t="str">
        <f>VLOOKUP(F3774,prov_ccaa,2,FALSE)</f>
        <v>Granada</v>
      </c>
      <c r="K3774" s="3">
        <f>VLOOKUP(I3774,tasa,6,FALSE)</f>
        <v>0.227046438</v>
      </c>
      <c r="L3774" s="6">
        <f t="shared" si="2"/>
        <v>233.6307847</v>
      </c>
    </row>
    <row r="3775" ht="14.25" customHeight="1">
      <c r="A3775" s="1" t="s">
        <v>3801</v>
      </c>
      <c r="B3775" s="2">
        <v>1006.0</v>
      </c>
      <c r="C3775" s="2">
        <v>40044.3296206</v>
      </c>
      <c r="D3775" s="2">
        <v>5.59122698709E7</v>
      </c>
      <c r="E3775" s="3" t="str">
        <f t="shared" si="1"/>
        <v>18</v>
      </c>
      <c r="F3775" s="5">
        <v>18.0</v>
      </c>
      <c r="G3775" s="3" t="s">
        <v>3771</v>
      </c>
      <c r="H3775" s="3" t="str">
        <f>VLOOKUP(F3775, prov_ccaa,4,FALSE)</f>
        <v>Andalucía</v>
      </c>
      <c r="I3775" s="3">
        <f>VLOOKUP(F3775, prov_ccaa,3,FALSE)</f>
        <v>1</v>
      </c>
      <c r="J3775" s="3" t="str">
        <f>VLOOKUP(F3775,prov_ccaa,2,FALSE)</f>
        <v>Granada</v>
      </c>
      <c r="K3775" s="3">
        <f>VLOOKUP(I3775,tasa,6,FALSE)</f>
        <v>0.227046438</v>
      </c>
      <c r="L3775" s="6">
        <f t="shared" si="2"/>
        <v>228.4087167</v>
      </c>
    </row>
    <row r="3776" ht="14.25" customHeight="1">
      <c r="A3776" s="1" t="s">
        <v>3802</v>
      </c>
      <c r="B3776" s="2">
        <v>1245.0</v>
      </c>
      <c r="C3776" s="2">
        <v>55245.4119504</v>
      </c>
      <c r="D3776" s="2">
        <v>7.18713861748E7</v>
      </c>
      <c r="E3776" s="3" t="str">
        <f t="shared" si="1"/>
        <v>18</v>
      </c>
      <c r="F3776" s="5">
        <v>18.0</v>
      </c>
      <c r="G3776" s="3" t="s">
        <v>3771</v>
      </c>
      <c r="H3776" s="3" t="str">
        <f>VLOOKUP(F3776, prov_ccaa,4,FALSE)</f>
        <v>Andalucía</v>
      </c>
      <c r="I3776" s="3">
        <f>VLOOKUP(F3776, prov_ccaa,3,FALSE)</f>
        <v>1</v>
      </c>
      <c r="J3776" s="3" t="str">
        <f>VLOOKUP(F3776,prov_ccaa,2,FALSE)</f>
        <v>Granada</v>
      </c>
      <c r="K3776" s="3">
        <f>VLOOKUP(I3776,tasa,6,FALSE)</f>
        <v>0.227046438</v>
      </c>
      <c r="L3776" s="6">
        <f t="shared" si="2"/>
        <v>282.6728154</v>
      </c>
    </row>
    <row r="3777" ht="14.25" customHeight="1">
      <c r="A3777" s="1" t="s">
        <v>3803</v>
      </c>
      <c r="B3777" s="2">
        <v>694.0</v>
      </c>
      <c r="C3777" s="2">
        <v>40962.1798044</v>
      </c>
      <c r="D3777" s="2">
        <v>6.95306112604E7</v>
      </c>
      <c r="E3777" s="3" t="str">
        <f t="shared" si="1"/>
        <v>18</v>
      </c>
      <c r="F3777" s="5">
        <v>18.0</v>
      </c>
      <c r="G3777" s="3" t="s">
        <v>3771</v>
      </c>
      <c r="H3777" s="3" t="str">
        <f>VLOOKUP(F3777, prov_ccaa,4,FALSE)</f>
        <v>Andalucía</v>
      </c>
      <c r="I3777" s="3">
        <f>VLOOKUP(F3777, prov_ccaa,3,FALSE)</f>
        <v>1</v>
      </c>
      <c r="J3777" s="3" t="str">
        <f>VLOOKUP(F3777,prov_ccaa,2,FALSE)</f>
        <v>Granada</v>
      </c>
      <c r="K3777" s="3">
        <f>VLOOKUP(I3777,tasa,6,FALSE)</f>
        <v>0.227046438</v>
      </c>
      <c r="L3777" s="6">
        <f t="shared" si="2"/>
        <v>157.570228</v>
      </c>
    </row>
    <row r="3778" ht="14.25" customHeight="1">
      <c r="A3778" s="1" t="s">
        <v>3804</v>
      </c>
      <c r="B3778" s="2">
        <v>312.0</v>
      </c>
      <c r="C3778" s="2">
        <v>39590.0911227</v>
      </c>
      <c r="D3778" s="2">
        <v>1.48517272806E7</v>
      </c>
      <c r="E3778" s="3" t="str">
        <f t="shared" si="1"/>
        <v>18</v>
      </c>
      <c r="F3778" s="5">
        <v>18.0</v>
      </c>
      <c r="G3778" s="3" t="s">
        <v>3771</v>
      </c>
      <c r="H3778" s="3" t="str">
        <f>VLOOKUP(F3778, prov_ccaa,4,FALSE)</f>
        <v>Andalucía</v>
      </c>
      <c r="I3778" s="3">
        <f>VLOOKUP(F3778, prov_ccaa,3,FALSE)</f>
        <v>1</v>
      </c>
      <c r="J3778" s="3" t="str">
        <f>VLOOKUP(F3778,prov_ccaa,2,FALSE)</f>
        <v>Granada</v>
      </c>
      <c r="K3778" s="3">
        <f>VLOOKUP(I3778,tasa,6,FALSE)</f>
        <v>0.227046438</v>
      </c>
      <c r="L3778" s="6">
        <f t="shared" si="2"/>
        <v>70.83848867</v>
      </c>
    </row>
    <row r="3779" ht="14.25" customHeight="1">
      <c r="A3779" s="1" t="s">
        <v>3805</v>
      </c>
      <c r="B3779" s="2">
        <v>329.0</v>
      </c>
      <c r="C3779" s="2">
        <v>22534.8712795</v>
      </c>
      <c r="D3779" s="2">
        <v>1.80173193529E7</v>
      </c>
      <c r="E3779" s="3" t="str">
        <f t="shared" si="1"/>
        <v>18</v>
      </c>
      <c r="F3779" s="5">
        <v>18.0</v>
      </c>
      <c r="G3779" s="3" t="s">
        <v>3771</v>
      </c>
      <c r="H3779" s="3" t="str">
        <f>VLOOKUP(F3779, prov_ccaa,4,FALSE)</f>
        <v>Andalucía</v>
      </c>
      <c r="I3779" s="3">
        <f>VLOOKUP(F3779, prov_ccaa,3,FALSE)</f>
        <v>1</v>
      </c>
      <c r="J3779" s="3" t="str">
        <f>VLOOKUP(F3779,prov_ccaa,2,FALSE)</f>
        <v>Granada</v>
      </c>
      <c r="K3779" s="3">
        <f>VLOOKUP(I3779,tasa,6,FALSE)</f>
        <v>0.227046438</v>
      </c>
      <c r="L3779" s="6">
        <f t="shared" si="2"/>
        <v>74.69827812</v>
      </c>
    </row>
    <row r="3780" ht="14.25" customHeight="1">
      <c r="A3780" s="1" t="s">
        <v>3806</v>
      </c>
      <c r="B3780" s="2">
        <v>531.0</v>
      </c>
      <c r="C3780" s="2">
        <v>47393.515984</v>
      </c>
      <c r="D3780" s="2">
        <v>3.95806508076E7</v>
      </c>
      <c r="E3780" s="3" t="str">
        <f t="shared" si="1"/>
        <v>18</v>
      </c>
      <c r="F3780" s="5">
        <v>18.0</v>
      </c>
      <c r="G3780" s="3" t="s">
        <v>3771</v>
      </c>
      <c r="H3780" s="3" t="str">
        <f>VLOOKUP(F3780, prov_ccaa,4,FALSE)</f>
        <v>Andalucía</v>
      </c>
      <c r="I3780" s="3">
        <f>VLOOKUP(F3780, prov_ccaa,3,FALSE)</f>
        <v>1</v>
      </c>
      <c r="J3780" s="3" t="str">
        <f>VLOOKUP(F3780,prov_ccaa,2,FALSE)</f>
        <v>Granada</v>
      </c>
      <c r="K3780" s="3">
        <f>VLOOKUP(I3780,tasa,6,FALSE)</f>
        <v>0.227046438</v>
      </c>
      <c r="L3780" s="6">
        <f t="shared" si="2"/>
        <v>120.5616586</v>
      </c>
    </row>
    <row r="3781" ht="14.25" customHeight="1">
      <c r="A3781" s="1" t="s">
        <v>3807</v>
      </c>
      <c r="B3781" s="2">
        <v>1582.0</v>
      </c>
      <c r="C3781" s="2">
        <v>42247.5024903</v>
      </c>
      <c r="D3781" s="2">
        <v>4.72821301017E7</v>
      </c>
      <c r="E3781" s="3" t="str">
        <f t="shared" si="1"/>
        <v>18</v>
      </c>
      <c r="F3781" s="5">
        <v>18.0</v>
      </c>
      <c r="G3781" s="3" t="s">
        <v>3771</v>
      </c>
      <c r="H3781" s="3" t="str">
        <f>VLOOKUP(F3781, prov_ccaa,4,FALSE)</f>
        <v>Andalucía</v>
      </c>
      <c r="I3781" s="3">
        <f>VLOOKUP(F3781, prov_ccaa,3,FALSE)</f>
        <v>1</v>
      </c>
      <c r="J3781" s="3" t="str">
        <f>VLOOKUP(F3781,prov_ccaa,2,FALSE)</f>
        <v>Granada</v>
      </c>
      <c r="K3781" s="3">
        <f>VLOOKUP(I3781,tasa,6,FALSE)</f>
        <v>0.227046438</v>
      </c>
      <c r="L3781" s="6">
        <f t="shared" si="2"/>
        <v>359.187465</v>
      </c>
    </row>
    <row r="3782" ht="14.25" customHeight="1">
      <c r="A3782" s="1" t="s">
        <v>3808</v>
      </c>
      <c r="B3782" s="2">
        <v>5445.0</v>
      </c>
      <c r="C3782" s="2">
        <v>9107.90711746</v>
      </c>
      <c r="D3782" s="2">
        <v>2013548.73902</v>
      </c>
      <c r="E3782" s="3" t="str">
        <f t="shared" si="1"/>
        <v>18</v>
      </c>
      <c r="F3782" s="5">
        <v>18.0</v>
      </c>
      <c r="G3782" s="3" t="s">
        <v>3771</v>
      </c>
      <c r="H3782" s="3" t="str">
        <f>VLOOKUP(F3782, prov_ccaa,4,FALSE)</f>
        <v>Andalucía</v>
      </c>
      <c r="I3782" s="3">
        <f>VLOOKUP(F3782, prov_ccaa,3,FALSE)</f>
        <v>1</v>
      </c>
      <c r="J3782" s="3" t="str">
        <f>VLOOKUP(F3782,prov_ccaa,2,FALSE)</f>
        <v>Granada</v>
      </c>
      <c r="K3782" s="3">
        <f>VLOOKUP(I3782,tasa,6,FALSE)</f>
        <v>0.227046438</v>
      </c>
      <c r="L3782" s="6">
        <f t="shared" si="2"/>
        <v>1236.267855</v>
      </c>
    </row>
    <row r="3783" ht="14.25" customHeight="1">
      <c r="A3783" s="1" t="s">
        <v>3809</v>
      </c>
      <c r="B3783" s="2">
        <v>651.0</v>
      </c>
      <c r="C3783" s="2">
        <v>14535.0241755</v>
      </c>
      <c r="D3783" s="2">
        <v>1.12415853709E7</v>
      </c>
      <c r="E3783" s="3" t="str">
        <f t="shared" si="1"/>
        <v>18</v>
      </c>
      <c r="F3783" s="5">
        <v>18.0</v>
      </c>
      <c r="G3783" s="3" t="s">
        <v>3771</v>
      </c>
      <c r="H3783" s="3" t="str">
        <f>VLOOKUP(F3783, prov_ccaa,4,FALSE)</f>
        <v>Andalucía</v>
      </c>
      <c r="I3783" s="3">
        <f>VLOOKUP(F3783, prov_ccaa,3,FALSE)</f>
        <v>1</v>
      </c>
      <c r="J3783" s="3" t="str">
        <f>VLOOKUP(F3783,prov_ccaa,2,FALSE)</f>
        <v>Granada</v>
      </c>
      <c r="K3783" s="3">
        <f>VLOOKUP(I3783,tasa,6,FALSE)</f>
        <v>0.227046438</v>
      </c>
      <c r="L3783" s="6">
        <f t="shared" si="2"/>
        <v>147.8072312</v>
      </c>
    </row>
    <row r="3784" ht="14.25" customHeight="1">
      <c r="A3784" s="1" t="s">
        <v>3810</v>
      </c>
      <c r="B3784" s="2">
        <v>1251.0</v>
      </c>
      <c r="C3784" s="2">
        <v>34505.6606586</v>
      </c>
      <c r="D3784" s="2">
        <v>3.57835423815E7</v>
      </c>
      <c r="E3784" s="3" t="str">
        <f t="shared" si="1"/>
        <v>18</v>
      </c>
      <c r="F3784" s="5">
        <v>18.0</v>
      </c>
      <c r="G3784" s="3" t="s">
        <v>3771</v>
      </c>
      <c r="H3784" s="3" t="str">
        <f>VLOOKUP(F3784, prov_ccaa,4,FALSE)</f>
        <v>Andalucía</v>
      </c>
      <c r="I3784" s="3">
        <f>VLOOKUP(F3784, prov_ccaa,3,FALSE)</f>
        <v>1</v>
      </c>
      <c r="J3784" s="3" t="str">
        <f>VLOOKUP(F3784,prov_ccaa,2,FALSE)</f>
        <v>Granada</v>
      </c>
      <c r="K3784" s="3">
        <f>VLOOKUP(I3784,tasa,6,FALSE)</f>
        <v>0.227046438</v>
      </c>
      <c r="L3784" s="6">
        <f t="shared" si="2"/>
        <v>284.035094</v>
      </c>
    </row>
    <row r="3785" ht="14.25" customHeight="1">
      <c r="A3785" s="1" t="s">
        <v>3811</v>
      </c>
      <c r="B3785" s="2">
        <v>3934.0</v>
      </c>
      <c r="C3785" s="2">
        <v>63549.0792174</v>
      </c>
      <c r="D3785" s="2">
        <v>2.16583996367E8</v>
      </c>
      <c r="E3785" s="3" t="str">
        <f t="shared" si="1"/>
        <v>18</v>
      </c>
      <c r="F3785" s="5">
        <v>18.0</v>
      </c>
      <c r="G3785" s="3" t="s">
        <v>3771</v>
      </c>
      <c r="H3785" s="3" t="str">
        <f>VLOOKUP(F3785, prov_ccaa,4,FALSE)</f>
        <v>Andalucía</v>
      </c>
      <c r="I3785" s="3">
        <f>VLOOKUP(F3785, prov_ccaa,3,FALSE)</f>
        <v>1</v>
      </c>
      <c r="J3785" s="3" t="str">
        <f>VLOOKUP(F3785,prov_ccaa,2,FALSE)</f>
        <v>Granada</v>
      </c>
      <c r="K3785" s="3">
        <f>VLOOKUP(I3785,tasa,6,FALSE)</f>
        <v>0.227046438</v>
      </c>
      <c r="L3785" s="6">
        <f t="shared" si="2"/>
        <v>893.2006873</v>
      </c>
    </row>
    <row r="3786" ht="14.25" customHeight="1">
      <c r="A3786" s="1" t="s">
        <v>3812</v>
      </c>
      <c r="B3786" s="2">
        <v>409.0</v>
      </c>
      <c r="C3786" s="2">
        <v>27061.8445131</v>
      </c>
      <c r="D3786" s="2">
        <v>2.63251560249E7</v>
      </c>
      <c r="E3786" s="3" t="str">
        <f t="shared" si="1"/>
        <v>18</v>
      </c>
      <c r="F3786" s="5">
        <v>18.0</v>
      </c>
      <c r="G3786" s="3" t="s">
        <v>3771</v>
      </c>
      <c r="H3786" s="3" t="str">
        <f>VLOOKUP(F3786, prov_ccaa,4,FALSE)</f>
        <v>Andalucía</v>
      </c>
      <c r="I3786" s="3">
        <f>VLOOKUP(F3786, prov_ccaa,3,FALSE)</f>
        <v>1</v>
      </c>
      <c r="J3786" s="3" t="str">
        <f>VLOOKUP(F3786,prov_ccaa,2,FALSE)</f>
        <v>Granada</v>
      </c>
      <c r="K3786" s="3">
        <f>VLOOKUP(I3786,tasa,6,FALSE)</f>
        <v>0.227046438</v>
      </c>
      <c r="L3786" s="6">
        <f t="shared" si="2"/>
        <v>92.86199316</v>
      </c>
    </row>
    <row r="3787" ht="14.25" customHeight="1">
      <c r="A3787" s="1" t="s">
        <v>3813</v>
      </c>
      <c r="B3787" s="2">
        <v>582.0</v>
      </c>
      <c r="C3787" s="2">
        <v>37532.3810874</v>
      </c>
      <c r="D3787" s="2">
        <v>5.68497353583E7</v>
      </c>
      <c r="E3787" s="3" t="str">
        <f t="shared" si="1"/>
        <v>18</v>
      </c>
      <c r="F3787" s="5">
        <v>18.0</v>
      </c>
      <c r="G3787" s="3" t="s">
        <v>3771</v>
      </c>
      <c r="H3787" s="3" t="str">
        <f>VLOOKUP(F3787, prov_ccaa,4,FALSE)</f>
        <v>Andalucía</v>
      </c>
      <c r="I3787" s="3">
        <f>VLOOKUP(F3787, prov_ccaa,3,FALSE)</f>
        <v>1</v>
      </c>
      <c r="J3787" s="3" t="str">
        <f>VLOOKUP(F3787,prov_ccaa,2,FALSE)</f>
        <v>Granada</v>
      </c>
      <c r="K3787" s="3">
        <f>VLOOKUP(I3787,tasa,6,FALSE)</f>
        <v>0.227046438</v>
      </c>
      <c r="L3787" s="6">
        <f t="shared" si="2"/>
        <v>132.1410269</v>
      </c>
    </row>
    <row r="3788" ht="14.25" customHeight="1">
      <c r="A3788" s="1" t="s">
        <v>3814</v>
      </c>
      <c r="B3788" s="2">
        <v>235.0</v>
      </c>
      <c r="C3788" s="2">
        <v>13665.932902</v>
      </c>
      <c r="D3788" s="2">
        <v>4658366.63132</v>
      </c>
      <c r="E3788" s="3" t="str">
        <f t="shared" si="1"/>
        <v>18</v>
      </c>
      <c r="F3788" s="5">
        <v>18.0</v>
      </c>
      <c r="G3788" s="3" t="s">
        <v>3771</v>
      </c>
      <c r="H3788" s="3" t="str">
        <f>VLOOKUP(F3788, prov_ccaa,4,FALSE)</f>
        <v>Andalucía</v>
      </c>
      <c r="I3788" s="3">
        <f>VLOOKUP(F3788, prov_ccaa,3,FALSE)</f>
        <v>1</v>
      </c>
      <c r="J3788" s="3" t="str">
        <f>VLOOKUP(F3788,prov_ccaa,2,FALSE)</f>
        <v>Granada</v>
      </c>
      <c r="K3788" s="3">
        <f>VLOOKUP(I3788,tasa,6,FALSE)</f>
        <v>0.227046438</v>
      </c>
      <c r="L3788" s="6">
        <f t="shared" si="2"/>
        <v>53.35591294</v>
      </c>
    </row>
    <row r="3789" ht="14.25" customHeight="1">
      <c r="A3789" s="1" t="s">
        <v>3815</v>
      </c>
      <c r="B3789" s="2">
        <v>228.0</v>
      </c>
      <c r="C3789" s="2">
        <v>32413.8737388</v>
      </c>
      <c r="D3789" s="2">
        <v>2.83357529069E7</v>
      </c>
      <c r="E3789" s="3" t="str">
        <f t="shared" si="1"/>
        <v>18</v>
      </c>
      <c r="F3789" s="5">
        <v>18.0</v>
      </c>
      <c r="G3789" s="3" t="s">
        <v>3771</v>
      </c>
      <c r="H3789" s="3" t="str">
        <f>VLOOKUP(F3789, prov_ccaa,4,FALSE)</f>
        <v>Andalucía</v>
      </c>
      <c r="I3789" s="3">
        <f>VLOOKUP(F3789, prov_ccaa,3,FALSE)</f>
        <v>1</v>
      </c>
      <c r="J3789" s="3" t="str">
        <f>VLOOKUP(F3789,prov_ccaa,2,FALSE)</f>
        <v>Granada</v>
      </c>
      <c r="K3789" s="3">
        <f>VLOOKUP(I3789,tasa,6,FALSE)</f>
        <v>0.227046438</v>
      </c>
      <c r="L3789" s="6">
        <f t="shared" si="2"/>
        <v>51.76658787</v>
      </c>
    </row>
    <row r="3790" ht="14.25" customHeight="1">
      <c r="A3790" s="1" t="s">
        <v>3816</v>
      </c>
      <c r="B3790" s="2">
        <v>1293.0</v>
      </c>
      <c r="C3790" s="2">
        <v>53384.5126454</v>
      </c>
      <c r="D3790" s="2">
        <v>1.3122582242E8</v>
      </c>
      <c r="E3790" s="3" t="str">
        <f t="shared" si="1"/>
        <v>18</v>
      </c>
      <c r="F3790" s="5">
        <v>18.0</v>
      </c>
      <c r="G3790" s="3" t="s">
        <v>3771</v>
      </c>
      <c r="H3790" s="3" t="str">
        <f>VLOOKUP(F3790, prov_ccaa,4,FALSE)</f>
        <v>Andalucía</v>
      </c>
      <c r="I3790" s="3">
        <f>VLOOKUP(F3790, prov_ccaa,3,FALSE)</f>
        <v>1</v>
      </c>
      <c r="J3790" s="3" t="str">
        <f>VLOOKUP(F3790,prov_ccaa,2,FALSE)</f>
        <v>Granada</v>
      </c>
      <c r="K3790" s="3">
        <f>VLOOKUP(I3790,tasa,6,FALSE)</f>
        <v>0.227046438</v>
      </c>
      <c r="L3790" s="6">
        <f t="shared" si="2"/>
        <v>293.5710444</v>
      </c>
    </row>
    <row r="3791" ht="14.25" customHeight="1">
      <c r="A3791" s="1" t="s">
        <v>3817</v>
      </c>
      <c r="B3791" s="2">
        <v>1295.0</v>
      </c>
      <c r="C3791" s="2">
        <v>57847.6142965</v>
      </c>
      <c r="D3791" s="2">
        <v>1.21388347407E8</v>
      </c>
      <c r="E3791" s="3" t="str">
        <f t="shared" si="1"/>
        <v>18</v>
      </c>
      <c r="F3791" s="5">
        <v>18.0</v>
      </c>
      <c r="G3791" s="3" t="s">
        <v>3771</v>
      </c>
      <c r="H3791" s="3" t="str">
        <f>VLOOKUP(F3791, prov_ccaa,4,FALSE)</f>
        <v>Andalucía</v>
      </c>
      <c r="I3791" s="3">
        <f>VLOOKUP(F3791, prov_ccaa,3,FALSE)</f>
        <v>1</v>
      </c>
      <c r="J3791" s="3" t="str">
        <f>VLOOKUP(F3791,prov_ccaa,2,FALSE)</f>
        <v>Granada</v>
      </c>
      <c r="K3791" s="3">
        <f>VLOOKUP(I3791,tasa,6,FALSE)</f>
        <v>0.227046438</v>
      </c>
      <c r="L3791" s="6">
        <f t="shared" si="2"/>
        <v>294.0251373</v>
      </c>
    </row>
    <row r="3792" ht="14.25" customHeight="1">
      <c r="A3792" s="1" t="s">
        <v>3818</v>
      </c>
      <c r="B3792" s="2">
        <v>699.0</v>
      </c>
      <c r="C3792" s="2">
        <v>63526.5673848</v>
      </c>
      <c r="D3792" s="2">
        <v>1.21671779309E8</v>
      </c>
      <c r="E3792" s="3" t="str">
        <f t="shared" si="1"/>
        <v>18</v>
      </c>
      <c r="F3792" s="5">
        <v>18.0</v>
      </c>
      <c r="G3792" s="3" t="s">
        <v>3771</v>
      </c>
      <c r="H3792" s="3" t="str">
        <f>VLOOKUP(F3792, prov_ccaa,4,FALSE)</f>
        <v>Andalucía</v>
      </c>
      <c r="I3792" s="3">
        <f>VLOOKUP(F3792, prov_ccaa,3,FALSE)</f>
        <v>1</v>
      </c>
      <c r="J3792" s="3" t="str">
        <f>VLOOKUP(F3792,prov_ccaa,2,FALSE)</f>
        <v>Granada</v>
      </c>
      <c r="K3792" s="3">
        <f>VLOOKUP(I3792,tasa,6,FALSE)</f>
        <v>0.227046438</v>
      </c>
      <c r="L3792" s="6">
        <f t="shared" si="2"/>
        <v>158.7054602</v>
      </c>
    </row>
    <row r="3793" ht="14.25" customHeight="1">
      <c r="A3793" s="1" t="s">
        <v>3819</v>
      </c>
      <c r="B3793" s="2">
        <v>8266.0</v>
      </c>
      <c r="C3793" s="2">
        <v>12985.2395026</v>
      </c>
      <c r="D3793" s="2">
        <v>6533867.44756</v>
      </c>
      <c r="E3793" s="3" t="str">
        <f t="shared" si="1"/>
        <v>18</v>
      </c>
      <c r="F3793" s="5">
        <v>18.0</v>
      </c>
      <c r="G3793" s="3" t="s">
        <v>3771</v>
      </c>
      <c r="H3793" s="3" t="str">
        <f>VLOOKUP(F3793, prov_ccaa,4,FALSE)</f>
        <v>Andalucía</v>
      </c>
      <c r="I3793" s="3">
        <f>VLOOKUP(F3793, prov_ccaa,3,FALSE)</f>
        <v>1</v>
      </c>
      <c r="J3793" s="3" t="str">
        <f>VLOOKUP(F3793,prov_ccaa,2,FALSE)</f>
        <v>Granada</v>
      </c>
      <c r="K3793" s="3">
        <f>VLOOKUP(I3793,tasa,6,FALSE)</f>
        <v>0.227046438</v>
      </c>
      <c r="L3793" s="6">
        <f t="shared" si="2"/>
        <v>1876.765857</v>
      </c>
    </row>
    <row r="3794" ht="14.25" customHeight="1">
      <c r="A3794" s="1" t="s">
        <v>3820</v>
      </c>
      <c r="B3794" s="2">
        <v>3651.0</v>
      </c>
      <c r="C3794" s="2">
        <v>24049.5432873</v>
      </c>
      <c r="D3794" s="2">
        <v>1.79067452203E7</v>
      </c>
      <c r="E3794" s="3" t="str">
        <f t="shared" si="1"/>
        <v>18</v>
      </c>
      <c r="F3794" s="5">
        <v>18.0</v>
      </c>
      <c r="G3794" s="3" t="s">
        <v>3771</v>
      </c>
      <c r="H3794" s="3" t="str">
        <f>VLOOKUP(F3794, prov_ccaa,4,FALSE)</f>
        <v>Andalucía</v>
      </c>
      <c r="I3794" s="3">
        <f>VLOOKUP(F3794, prov_ccaa,3,FALSE)</f>
        <v>1</v>
      </c>
      <c r="J3794" s="3" t="str">
        <f>VLOOKUP(F3794,prov_ccaa,2,FALSE)</f>
        <v>Granada</v>
      </c>
      <c r="K3794" s="3">
        <f>VLOOKUP(I3794,tasa,6,FALSE)</f>
        <v>0.227046438</v>
      </c>
      <c r="L3794" s="6">
        <f t="shared" si="2"/>
        <v>828.9465453</v>
      </c>
    </row>
    <row r="3795" ht="14.25" customHeight="1">
      <c r="A3795" s="1" t="s">
        <v>3821</v>
      </c>
      <c r="B3795" s="2">
        <v>657.0</v>
      </c>
      <c r="C3795" s="2">
        <v>25340.0972936</v>
      </c>
      <c r="D3795" s="2">
        <v>3.02329882836E7</v>
      </c>
      <c r="E3795" s="3" t="str">
        <f t="shared" si="1"/>
        <v>18</v>
      </c>
      <c r="F3795" s="5">
        <v>18.0</v>
      </c>
      <c r="G3795" s="3" t="s">
        <v>3771</v>
      </c>
      <c r="H3795" s="3" t="str">
        <f>VLOOKUP(F3795, prov_ccaa,4,FALSE)</f>
        <v>Andalucía</v>
      </c>
      <c r="I3795" s="3">
        <f>VLOOKUP(F3795, prov_ccaa,3,FALSE)</f>
        <v>1</v>
      </c>
      <c r="J3795" s="3" t="str">
        <f>VLOOKUP(F3795,prov_ccaa,2,FALSE)</f>
        <v>Granada</v>
      </c>
      <c r="K3795" s="3">
        <f>VLOOKUP(I3795,tasa,6,FALSE)</f>
        <v>0.227046438</v>
      </c>
      <c r="L3795" s="6">
        <f t="shared" si="2"/>
        <v>149.1695098</v>
      </c>
    </row>
    <row r="3796" ht="14.25" customHeight="1">
      <c r="A3796" s="1" t="s">
        <v>3822</v>
      </c>
      <c r="B3796" s="2">
        <v>2081.0</v>
      </c>
      <c r="C3796" s="2">
        <v>38731.8118107</v>
      </c>
      <c r="D3796" s="2">
        <v>4.98348747462E7</v>
      </c>
      <c r="E3796" s="3" t="str">
        <f t="shared" si="1"/>
        <v>18</v>
      </c>
      <c r="F3796" s="5">
        <v>18.0</v>
      </c>
      <c r="G3796" s="3" t="s">
        <v>3771</v>
      </c>
      <c r="H3796" s="3" t="str">
        <f>VLOOKUP(F3796, prov_ccaa,4,FALSE)</f>
        <v>Andalucía</v>
      </c>
      <c r="I3796" s="3">
        <f>VLOOKUP(F3796, prov_ccaa,3,FALSE)</f>
        <v>1</v>
      </c>
      <c r="J3796" s="3" t="str">
        <f>VLOOKUP(F3796,prov_ccaa,2,FALSE)</f>
        <v>Granada</v>
      </c>
      <c r="K3796" s="3">
        <f>VLOOKUP(I3796,tasa,6,FALSE)</f>
        <v>0.227046438</v>
      </c>
      <c r="L3796" s="6">
        <f t="shared" si="2"/>
        <v>472.4836376</v>
      </c>
    </row>
    <row r="3797" ht="14.25" customHeight="1">
      <c r="A3797" s="1" t="s">
        <v>3823</v>
      </c>
      <c r="B3797" s="2">
        <v>1298.0</v>
      </c>
      <c r="C3797" s="2">
        <v>66528.761126</v>
      </c>
      <c r="D3797" s="2">
        <v>1.11900018871E8</v>
      </c>
      <c r="E3797" s="3" t="str">
        <f t="shared" si="1"/>
        <v>18</v>
      </c>
      <c r="F3797" s="5">
        <v>18.0</v>
      </c>
      <c r="G3797" s="3" t="s">
        <v>3771</v>
      </c>
      <c r="H3797" s="3" t="str">
        <f>VLOOKUP(F3797, prov_ccaa,4,FALSE)</f>
        <v>Andalucía</v>
      </c>
      <c r="I3797" s="3">
        <f>VLOOKUP(F3797, prov_ccaa,3,FALSE)</f>
        <v>1</v>
      </c>
      <c r="J3797" s="3" t="str">
        <f>VLOOKUP(F3797,prov_ccaa,2,FALSE)</f>
        <v>Granada</v>
      </c>
      <c r="K3797" s="3">
        <f>VLOOKUP(I3797,tasa,6,FALSE)</f>
        <v>0.227046438</v>
      </c>
      <c r="L3797" s="6">
        <f t="shared" si="2"/>
        <v>294.7062766</v>
      </c>
    </row>
    <row r="3798" ht="14.25" customHeight="1">
      <c r="A3798" s="1" t="s">
        <v>3824</v>
      </c>
      <c r="B3798" s="2">
        <v>1810.0</v>
      </c>
      <c r="C3798" s="2">
        <v>56910.9953643</v>
      </c>
      <c r="D3798" s="2">
        <v>1.40442586867E8</v>
      </c>
      <c r="E3798" s="3" t="str">
        <f t="shared" si="1"/>
        <v>18</v>
      </c>
      <c r="F3798" s="5">
        <v>18.0</v>
      </c>
      <c r="G3798" s="3" t="s">
        <v>3771</v>
      </c>
      <c r="H3798" s="3" t="str">
        <f>VLOOKUP(F3798, prov_ccaa,4,FALSE)</f>
        <v>Andalucía</v>
      </c>
      <c r="I3798" s="3">
        <f>VLOOKUP(F3798, prov_ccaa,3,FALSE)</f>
        <v>1</v>
      </c>
      <c r="J3798" s="3" t="str">
        <f>VLOOKUP(F3798,prov_ccaa,2,FALSE)</f>
        <v>Granada</v>
      </c>
      <c r="K3798" s="3">
        <f>VLOOKUP(I3798,tasa,6,FALSE)</f>
        <v>0.227046438</v>
      </c>
      <c r="L3798" s="6">
        <f t="shared" si="2"/>
        <v>410.9540529</v>
      </c>
    </row>
    <row r="3799" ht="14.25" customHeight="1">
      <c r="A3799" s="1" t="s">
        <v>3825</v>
      </c>
      <c r="B3799" s="2">
        <v>977.0</v>
      </c>
      <c r="C3799" s="2">
        <v>29269.0117933</v>
      </c>
      <c r="D3799" s="2">
        <v>2.24376443441E7</v>
      </c>
      <c r="E3799" s="3" t="str">
        <f t="shared" si="1"/>
        <v>18</v>
      </c>
      <c r="F3799" s="5">
        <v>18.0</v>
      </c>
      <c r="G3799" s="3" t="s">
        <v>3771</v>
      </c>
      <c r="H3799" s="3" t="str">
        <f>VLOOKUP(F3799, prov_ccaa,4,FALSE)</f>
        <v>Andalucía</v>
      </c>
      <c r="I3799" s="3">
        <f>VLOOKUP(F3799, prov_ccaa,3,FALSE)</f>
        <v>1</v>
      </c>
      <c r="J3799" s="3" t="str">
        <f>VLOOKUP(F3799,prov_ccaa,2,FALSE)</f>
        <v>Granada</v>
      </c>
      <c r="K3799" s="3">
        <f>VLOOKUP(I3799,tasa,6,FALSE)</f>
        <v>0.227046438</v>
      </c>
      <c r="L3799" s="6">
        <f t="shared" si="2"/>
        <v>221.82437</v>
      </c>
    </row>
    <row r="3800" ht="14.25" customHeight="1">
      <c r="A3800" s="1" t="s">
        <v>3826</v>
      </c>
      <c r="B3800" s="2">
        <v>3962.0</v>
      </c>
      <c r="C3800" s="2">
        <v>99484.5599912</v>
      </c>
      <c r="D3800" s="2">
        <v>4.27329427681E8</v>
      </c>
      <c r="E3800" s="3" t="str">
        <f t="shared" si="1"/>
        <v>18</v>
      </c>
      <c r="F3800" s="5">
        <v>18.0</v>
      </c>
      <c r="G3800" s="3" t="s">
        <v>3771</v>
      </c>
      <c r="H3800" s="3" t="str">
        <f>VLOOKUP(F3800, prov_ccaa,4,FALSE)</f>
        <v>Andalucía</v>
      </c>
      <c r="I3800" s="3">
        <f>VLOOKUP(F3800, prov_ccaa,3,FALSE)</f>
        <v>1</v>
      </c>
      <c r="J3800" s="3" t="str">
        <f>VLOOKUP(F3800,prov_ccaa,2,FALSE)</f>
        <v>Granada</v>
      </c>
      <c r="K3800" s="3">
        <f>VLOOKUP(I3800,tasa,6,FALSE)</f>
        <v>0.227046438</v>
      </c>
      <c r="L3800" s="6">
        <f t="shared" si="2"/>
        <v>899.5579875</v>
      </c>
    </row>
    <row r="3801" ht="14.25" customHeight="1">
      <c r="A3801" s="1" t="s">
        <v>3827</v>
      </c>
      <c r="B3801" s="2">
        <v>7794.0</v>
      </c>
      <c r="C3801" s="2">
        <v>13018.6476885</v>
      </c>
      <c r="D3801" s="2">
        <v>4152809.77329</v>
      </c>
      <c r="E3801" s="3" t="str">
        <f t="shared" si="1"/>
        <v>18</v>
      </c>
      <c r="F3801" s="5">
        <v>18.0</v>
      </c>
      <c r="G3801" s="3" t="s">
        <v>3771</v>
      </c>
      <c r="H3801" s="3" t="str">
        <f>VLOOKUP(F3801, prov_ccaa,4,FALSE)</f>
        <v>Andalucía</v>
      </c>
      <c r="I3801" s="3">
        <f>VLOOKUP(F3801, prov_ccaa,3,FALSE)</f>
        <v>1</v>
      </c>
      <c r="J3801" s="3" t="str">
        <f>VLOOKUP(F3801,prov_ccaa,2,FALSE)</f>
        <v>Granada</v>
      </c>
      <c r="K3801" s="3">
        <f>VLOOKUP(I3801,tasa,6,FALSE)</f>
        <v>0.227046438</v>
      </c>
      <c r="L3801" s="6">
        <f t="shared" si="2"/>
        <v>1769.599938</v>
      </c>
    </row>
    <row r="3802" ht="14.25" customHeight="1">
      <c r="A3802" s="1" t="s">
        <v>3828</v>
      </c>
      <c r="B3802" s="2">
        <v>5700.0</v>
      </c>
      <c r="C3802" s="2">
        <v>24067.9020967</v>
      </c>
      <c r="D3802" s="2">
        <v>2.12220055137E7</v>
      </c>
      <c r="E3802" s="3" t="str">
        <f t="shared" si="1"/>
        <v>18</v>
      </c>
      <c r="F3802" s="5">
        <v>18.0</v>
      </c>
      <c r="G3802" s="3" t="s">
        <v>3771</v>
      </c>
      <c r="H3802" s="3" t="str">
        <f>VLOOKUP(F3802, prov_ccaa,4,FALSE)</f>
        <v>Andalucía</v>
      </c>
      <c r="I3802" s="3">
        <f>VLOOKUP(F3802, prov_ccaa,3,FALSE)</f>
        <v>1</v>
      </c>
      <c r="J3802" s="3" t="str">
        <f>VLOOKUP(F3802,prov_ccaa,2,FALSE)</f>
        <v>Granada</v>
      </c>
      <c r="K3802" s="3">
        <f>VLOOKUP(I3802,tasa,6,FALSE)</f>
        <v>0.227046438</v>
      </c>
      <c r="L3802" s="6">
        <f t="shared" si="2"/>
        <v>1294.164697</v>
      </c>
    </row>
    <row r="3803" ht="14.25" customHeight="1">
      <c r="A3803" s="1" t="s">
        <v>3829</v>
      </c>
      <c r="B3803" s="2">
        <v>1235.0</v>
      </c>
      <c r="C3803" s="2">
        <v>62057.1480355</v>
      </c>
      <c r="D3803" s="2">
        <v>9.02680981809E7</v>
      </c>
      <c r="E3803" s="3" t="str">
        <f t="shared" si="1"/>
        <v>18</v>
      </c>
      <c r="F3803" s="5">
        <v>18.0</v>
      </c>
      <c r="G3803" s="3" t="s">
        <v>3771</v>
      </c>
      <c r="H3803" s="3" t="str">
        <f>VLOOKUP(F3803, prov_ccaa,4,FALSE)</f>
        <v>Andalucía</v>
      </c>
      <c r="I3803" s="3">
        <f>VLOOKUP(F3803, prov_ccaa,3,FALSE)</f>
        <v>1</v>
      </c>
      <c r="J3803" s="3" t="str">
        <f>VLOOKUP(F3803,prov_ccaa,2,FALSE)</f>
        <v>Granada</v>
      </c>
      <c r="K3803" s="3">
        <f>VLOOKUP(I3803,tasa,6,FALSE)</f>
        <v>0.227046438</v>
      </c>
      <c r="L3803" s="6">
        <f t="shared" si="2"/>
        <v>280.402351</v>
      </c>
    </row>
    <row r="3804" ht="14.25" customHeight="1">
      <c r="A3804" s="1" t="s">
        <v>3830</v>
      </c>
      <c r="B3804" s="2">
        <v>16461.0</v>
      </c>
      <c r="C3804" s="2">
        <v>13456.0534325</v>
      </c>
      <c r="D3804" s="2">
        <v>6722498.77202</v>
      </c>
      <c r="E3804" s="3" t="str">
        <f t="shared" si="1"/>
        <v>18</v>
      </c>
      <c r="F3804" s="5">
        <v>18.0</v>
      </c>
      <c r="G3804" s="3" t="s">
        <v>3771</v>
      </c>
      <c r="H3804" s="3" t="str">
        <f>VLOOKUP(F3804, prov_ccaa,4,FALSE)</f>
        <v>Andalucía</v>
      </c>
      <c r="I3804" s="3">
        <f>VLOOKUP(F3804, prov_ccaa,3,FALSE)</f>
        <v>1</v>
      </c>
      <c r="J3804" s="3" t="str">
        <f>VLOOKUP(F3804,prov_ccaa,2,FALSE)</f>
        <v>Granada</v>
      </c>
      <c r="K3804" s="3">
        <f>VLOOKUP(I3804,tasa,6,FALSE)</f>
        <v>0.227046438</v>
      </c>
      <c r="L3804" s="6">
        <f t="shared" si="2"/>
        <v>3737.411417</v>
      </c>
    </row>
    <row r="3805" ht="14.25" customHeight="1">
      <c r="A3805" s="1" t="s">
        <v>3831</v>
      </c>
      <c r="B3805" s="2">
        <v>1661.0</v>
      </c>
      <c r="C3805" s="2">
        <v>38188.5939603</v>
      </c>
      <c r="D3805" s="2">
        <v>5.06079227232E7</v>
      </c>
      <c r="E3805" s="3" t="str">
        <f t="shared" si="1"/>
        <v>18</v>
      </c>
      <c r="F3805" s="5">
        <v>18.0</v>
      </c>
      <c r="G3805" s="3" t="s">
        <v>3771</v>
      </c>
      <c r="H3805" s="3" t="str">
        <f>VLOOKUP(F3805, prov_ccaa,4,FALSE)</f>
        <v>Andalucía</v>
      </c>
      <c r="I3805" s="3">
        <f>VLOOKUP(F3805, prov_ccaa,3,FALSE)</f>
        <v>1</v>
      </c>
      <c r="J3805" s="3" t="str">
        <f>VLOOKUP(F3805,prov_ccaa,2,FALSE)</f>
        <v>Granada</v>
      </c>
      <c r="K3805" s="3">
        <f>VLOOKUP(I3805,tasa,6,FALSE)</f>
        <v>0.227046438</v>
      </c>
      <c r="L3805" s="6">
        <f t="shared" si="2"/>
        <v>377.1241336</v>
      </c>
    </row>
    <row r="3806" ht="14.25" customHeight="1">
      <c r="A3806" s="1" t="s">
        <v>3832</v>
      </c>
      <c r="B3806" s="2">
        <v>393.0</v>
      </c>
      <c r="C3806" s="2">
        <v>80258.5138961</v>
      </c>
      <c r="D3806" s="2">
        <v>5.69026812533E7</v>
      </c>
      <c r="E3806" s="3" t="str">
        <f t="shared" si="1"/>
        <v>18</v>
      </c>
      <c r="F3806" s="5">
        <v>18.0</v>
      </c>
      <c r="G3806" s="3" t="s">
        <v>3771</v>
      </c>
      <c r="H3806" s="3" t="str">
        <f>VLOOKUP(F3806, prov_ccaa,4,FALSE)</f>
        <v>Andalucía</v>
      </c>
      <c r="I3806" s="3">
        <f>VLOOKUP(F3806, prov_ccaa,3,FALSE)</f>
        <v>1</v>
      </c>
      <c r="J3806" s="3" t="str">
        <f>VLOOKUP(F3806,prov_ccaa,2,FALSE)</f>
        <v>Granada</v>
      </c>
      <c r="K3806" s="3">
        <f>VLOOKUP(I3806,tasa,6,FALSE)</f>
        <v>0.227046438</v>
      </c>
      <c r="L3806" s="6">
        <f t="shared" si="2"/>
        <v>89.22925015</v>
      </c>
    </row>
    <row r="3807" ht="14.25" customHeight="1">
      <c r="A3807" s="1" t="s">
        <v>3833</v>
      </c>
      <c r="B3807" s="2">
        <v>650.0</v>
      </c>
      <c r="C3807" s="2">
        <v>18551.0633469</v>
      </c>
      <c r="D3807" s="2">
        <v>1.37927654705E7</v>
      </c>
      <c r="E3807" s="3" t="str">
        <f t="shared" si="1"/>
        <v>18</v>
      </c>
      <c r="F3807" s="5">
        <v>18.0</v>
      </c>
      <c r="G3807" s="3" t="s">
        <v>3771</v>
      </c>
      <c r="H3807" s="3" t="str">
        <f>VLOOKUP(F3807, prov_ccaa,4,FALSE)</f>
        <v>Andalucía</v>
      </c>
      <c r="I3807" s="3">
        <f>VLOOKUP(F3807, prov_ccaa,3,FALSE)</f>
        <v>1</v>
      </c>
      <c r="J3807" s="3" t="str">
        <f>VLOOKUP(F3807,prov_ccaa,2,FALSE)</f>
        <v>Granada</v>
      </c>
      <c r="K3807" s="3">
        <f>VLOOKUP(I3807,tasa,6,FALSE)</f>
        <v>0.227046438</v>
      </c>
      <c r="L3807" s="6">
        <f t="shared" si="2"/>
        <v>147.5801847</v>
      </c>
    </row>
    <row r="3808" ht="14.25" customHeight="1">
      <c r="A3808" s="1" t="s">
        <v>3834</v>
      </c>
      <c r="B3808" s="2">
        <v>2620.0</v>
      </c>
      <c r="C3808" s="2">
        <v>43274.693066</v>
      </c>
      <c r="D3808" s="2">
        <v>4.04543519704E7</v>
      </c>
      <c r="E3808" s="3" t="str">
        <f t="shared" si="1"/>
        <v>18</v>
      </c>
      <c r="F3808" s="5">
        <v>18.0</v>
      </c>
      <c r="G3808" s="3" t="s">
        <v>3771</v>
      </c>
      <c r="H3808" s="3" t="str">
        <f>VLOOKUP(F3808, prov_ccaa,4,FALSE)</f>
        <v>Andalucía</v>
      </c>
      <c r="I3808" s="3">
        <f>VLOOKUP(F3808, prov_ccaa,3,FALSE)</f>
        <v>1</v>
      </c>
      <c r="J3808" s="3" t="str">
        <f>VLOOKUP(F3808,prov_ccaa,2,FALSE)</f>
        <v>Granada</v>
      </c>
      <c r="K3808" s="3">
        <f>VLOOKUP(I3808,tasa,6,FALSE)</f>
        <v>0.227046438</v>
      </c>
      <c r="L3808" s="6">
        <f t="shared" si="2"/>
        <v>594.8616677</v>
      </c>
    </row>
    <row r="3809" ht="14.25" customHeight="1">
      <c r="A3809" s="1" t="s">
        <v>3835</v>
      </c>
      <c r="B3809" s="2">
        <v>808.0</v>
      </c>
      <c r="C3809" s="2">
        <v>42671.5912466</v>
      </c>
      <c r="D3809" s="2">
        <v>4.20618709504E7</v>
      </c>
      <c r="E3809" s="3" t="str">
        <f t="shared" si="1"/>
        <v>18</v>
      </c>
      <c r="F3809" s="5">
        <v>18.0</v>
      </c>
      <c r="G3809" s="3" t="s">
        <v>3771</v>
      </c>
      <c r="H3809" s="3" t="str">
        <f>VLOOKUP(F3809, prov_ccaa,4,FALSE)</f>
        <v>Andalucía</v>
      </c>
      <c r="I3809" s="3">
        <f>VLOOKUP(F3809, prov_ccaa,3,FALSE)</f>
        <v>1</v>
      </c>
      <c r="J3809" s="3" t="str">
        <f>VLOOKUP(F3809,prov_ccaa,2,FALSE)</f>
        <v>Granada</v>
      </c>
      <c r="K3809" s="3">
        <f>VLOOKUP(I3809,tasa,6,FALSE)</f>
        <v>0.227046438</v>
      </c>
      <c r="L3809" s="6">
        <f t="shared" si="2"/>
        <v>183.4535219</v>
      </c>
    </row>
    <row r="3810" ht="14.25" customHeight="1">
      <c r="A3810" s="1" t="s">
        <v>3836</v>
      </c>
      <c r="B3810" s="2">
        <v>2264.0</v>
      </c>
      <c r="C3810" s="2">
        <v>60854.4216172</v>
      </c>
      <c r="D3810" s="2">
        <v>7.92186724662E7</v>
      </c>
      <c r="E3810" s="3" t="str">
        <f t="shared" si="1"/>
        <v>18</v>
      </c>
      <c r="F3810" s="5">
        <v>18.0</v>
      </c>
      <c r="G3810" s="3" t="s">
        <v>3771</v>
      </c>
      <c r="H3810" s="3" t="str">
        <f>VLOOKUP(F3810, prov_ccaa,4,FALSE)</f>
        <v>Andalucía</v>
      </c>
      <c r="I3810" s="3">
        <f>VLOOKUP(F3810, prov_ccaa,3,FALSE)</f>
        <v>1</v>
      </c>
      <c r="J3810" s="3" t="str">
        <f>VLOOKUP(F3810,prov_ccaa,2,FALSE)</f>
        <v>Granada</v>
      </c>
      <c r="K3810" s="3">
        <f>VLOOKUP(I3810,tasa,6,FALSE)</f>
        <v>0.227046438</v>
      </c>
      <c r="L3810" s="6">
        <f t="shared" si="2"/>
        <v>514.0331357</v>
      </c>
    </row>
    <row r="3811" ht="14.25" customHeight="1">
      <c r="A3811" s="1" t="s">
        <v>3837</v>
      </c>
      <c r="B3811" s="2">
        <v>625.0</v>
      </c>
      <c r="C3811" s="2">
        <v>81223.5843394</v>
      </c>
      <c r="D3811" s="2">
        <v>7.85246056462E7</v>
      </c>
      <c r="E3811" s="3" t="str">
        <f t="shared" si="1"/>
        <v>18</v>
      </c>
      <c r="F3811" s="5">
        <v>18.0</v>
      </c>
      <c r="G3811" s="3" t="s">
        <v>3771</v>
      </c>
      <c r="H3811" s="3" t="str">
        <f>VLOOKUP(F3811, prov_ccaa,4,FALSE)</f>
        <v>Andalucía</v>
      </c>
      <c r="I3811" s="3">
        <f>VLOOKUP(F3811, prov_ccaa,3,FALSE)</f>
        <v>1</v>
      </c>
      <c r="J3811" s="3" t="str">
        <f>VLOOKUP(F3811,prov_ccaa,2,FALSE)</f>
        <v>Granada</v>
      </c>
      <c r="K3811" s="3">
        <f>VLOOKUP(I3811,tasa,6,FALSE)</f>
        <v>0.227046438</v>
      </c>
      <c r="L3811" s="6">
        <f t="shared" si="2"/>
        <v>141.9040238</v>
      </c>
    </row>
    <row r="3812" ht="14.25" customHeight="1">
      <c r="A3812" s="1" t="s">
        <v>3838</v>
      </c>
      <c r="B3812" s="2">
        <v>379.0</v>
      </c>
      <c r="C3812" s="2">
        <v>14075.0776232</v>
      </c>
      <c r="D3812" s="2">
        <v>8360920.1124</v>
      </c>
      <c r="E3812" s="3" t="str">
        <f t="shared" si="1"/>
        <v>18</v>
      </c>
      <c r="F3812" s="5">
        <v>18.0</v>
      </c>
      <c r="G3812" s="3" t="s">
        <v>3771</v>
      </c>
      <c r="H3812" s="3" t="str">
        <f>VLOOKUP(F3812, prov_ccaa,4,FALSE)</f>
        <v>Andalucía</v>
      </c>
      <c r="I3812" s="3">
        <f>VLOOKUP(F3812, prov_ccaa,3,FALSE)</f>
        <v>1</v>
      </c>
      <c r="J3812" s="3" t="str">
        <f>VLOOKUP(F3812,prov_ccaa,2,FALSE)</f>
        <v>Granada</v>
      </c>
      <c r="K3812" s="3">
        <f>VLOOKUP(I3812,tasa,6,FALSE)</f>
        <v>0.227046438</v>
      </c>
      <c r="L3812" s="6">
        <f t="shared" si="2"/>
        <v>86.05060002</v>
      </c>
    </row>
    <row r="3813" ht="14.25" customHeight="1">
      <c r="A3813" s="1" t="s">
        <v>3839</v>
      </c>
      <c r="B3813" s="2">
        <v>7245.0</v>
      </c>
      <c r="C3813" s="2">
        <v>49840.962826</v>
      </c>
      <c r="D3813" s="2">
        <v>7.65760450134E7</v>
      </c>
      <c r="E3813" s="3" t="str">
        <f t="shared" si="1"/>
        <v>18</v>
      </c>
      <c r="F3813" s="5">
        <v>18.0</v>
      </c>
      <c r="G3813" s="3" t="s">
        <v>3771</v>
      </c>
      <c r="H3813" s="3" t="str">
        <f>VLOOKUP(F3813, prov_ccaa,4,FALSE)</f>
        <v>Andalucía</v>
      </c>
      <c r="I3813" s="3">
        <f>VLOOKUP(F3813, prov_ccaa,3,FALSE)</f>
        <v>1</v>
      </c>
      <c r="J3813" s="3" t="str">
        <f>VLOOKUP(F3813,prov_ccaa,2,FALSE)</f>
        <v>Granada</v>
      </c>
      <c r="K3813" s="3">
        <f>VLOOKUP(I3813,tasa,6,FALSE)</f>
        <v>0.227046438</v>
      </c>
      <c r="L3813" s="6">
        <f t="shared" si="2"/>
        <v>1644.951444</v>
      </c>
    </row>
    <row r="3814" ht="14.25" customHeight="1">
      <c r="A3814" s="1" t="s">
        <v>3840</v>
      </c>
      <c r="B3814" s="2">
        <v>839.0</v>
      </c>
      <c r="C3814" s="2">
        <v>34284.8250416</v>
      </c>
      <c r="D3814" s="2">
        <v>4.63579186421E7</v>
      </c>
      <c r="E3814" s="3" t="str">
        <f t="shared" si="1"/>
        <v>18</v>
      </c>
      <c r="F3814" s="5">
        <v>18.0</v>
      </c>
      <c r="G3814" s="3" t="s">
        <v>3771</v>
      </c>
      <c r="H3814" s="3" t="str">
        <f>VLOOKUP(F3814, prov_ccaa,4,FALSE)</f>
        <v>Andalucía</v>
      </c>
      <c r="I3814" s="3">
        <f>VLOOKUP(F3814, prov_ccaa,3,FALSE)</f>
        <v>1</v>
      </c>
      <c r="J3814" s="3" t="str">
        <f>VLOOKUP(F3814,prov_ccaa,2,FALSE)</f>
        <v>Granada</v>
      </c>
      <c r="K3814" s="3">
        <f>VLOOKUP(I3814,tasa,6,FALSE)</f>
        <v>0.227046438</v>
      </c>
      <c r="L3814" s="6">
        <f t="shared" si="2"/>
        <v>190.4919615</v>
      </c>
    </row>
    <row r="3815" ht="14.25" customHeight="1">
      <c r="A3815" s="1" t="s">
        <v>3841</v>
      </c>
      <c r="B3815" s="2">
        <v>317.0</v>
      </c>
      <c r="C3815" s="2">
        <v>48327.2422121</v>
      </c>
      <c r="D3815" s="2">
        <v>4.35457365595E7</v>
      </c>
      <c r="E3815" s="3" t="str">
        <f t="shared" si="1"/>
        <v>18</v>
      </c>
      <c r="F3815" s="5">
        <v>18.0</v>
      </c>
      <c r="G3815" s="3" t="s">
        <v>3771</v>
      </c>
      <c r="H3815" s="3" t="str">
        <f>VLOOKUP(F3815, prov_ccaa,4,FALSE)</f>
        <v>Andalucía</v>
      </c>
      <c r="I3815" s="3">
        <f>VLOOKUP(F3815, prov_ccaa,3,FALSE)</f>
        <v>1</v>
      </c>
      <c r="J3815" s="3" t="str">
        <f>VLOOKUP(F3815,prov_ccaa,2,FALSE)</f>
        <v>Granada</v>
      </c>
      <c r="K3815" s="3">
        <f>VLOOKUP(I3815,tasa,6,FALSE)</f>
        <v>0.227046438</v>
      </c>
      <c r="L3815" s="6">
        <f t="shared" si="2"/>
        <v>71.97372086</v>
      </c>
    </row>
    <row r="3816" ht="14.25" customHeight="1">
      <c r="A3816" s="1" t="s">
        <v>3842</v>
      </c>
      <c r="B3816" s="2">
        <v>984.0</v>
      </c>
      <c r="C3816" s="2">
        <v>58887.9241307</v>
      </c>
      <c r="D3816" s="2">
        <v>9.633653694E7</v>
      </c>
      <c r="E3816" s="3" t="str">
        <f t="shared" si="1"/>
        <v>18</v>
      </c>
      <c r="F3816" s="5">
        <v>18.0</v>
      </c>
      <c r="G3816" s="3" t="s">
        <v>3771</v>
      </c>
      <c r="H3816" s="3" t="str">
        <f>VLOOKUP(F3816, prov_ccaa,4,FALSE)</f>
        <v>Andalucía</v>
      </c>
      <c r="I3816" s="3">
        <f>VLOOKUP(F3816, prov_ccaa,3,FALSE)</f>
        <v>1</v>
      </c>
      <c r="J3816" s="3" t="str">
        <f>VLOOKUP(F3816,prov_ccaa,2,FALSE)</f>
        <v>Granada</v>
      </c>
      <c r="K3816" s="3">
        <f>VLOOKUP(I3816,tasa,6,FALSE)</f>
        <v>0.227046438</v>
      </c>
      <c r="L3816" s="6">
        <f t="shared" si="2"/>
        <v>223.413695</v>
      </c>
    </row>
    <row r="3817" ht="14.25" customHeight="1">
      <c r="A3817" s="1" t="s">
        <v>3843</v>
      </c>
      <c r="B3817" s="2">
        <v>543.0</v>
      </c>
      <c r="C3817" s="2">
        <v>25662.2280032</v>
      </c>
      <c r="D3817" s="2">
        <v>1.51268575018E7</v>
      </c>
      <c r="E3817" s="3" t="str">
        <f t="shared" si="1"/>
        <v>18</v>
      </c>
      <c r="F3817" s="5">
        <v>18.0</v>
      </c>
      <c r="G3817" s="3" t="s">
        <v>3771</v>
      </c>
      <c r="H3817" s="3" t="str">
        <f>VLOOKUP(F3817, prov_ccaa,4,FALSE)</f>
        <v>Andalucía</v>
      </c>
      <c r="I3817" s="3">
        <f>VLOOKUP(F3817, prov_ccaa,3,FALSE)</f>
        <v>1</v>
      </c>
      <c r="J3817" s="3" t="str">
        <f>VLOOKUP(F3817,prov_ccaa,2,FALSE)</f>
        <v>Granada</v>
      </c>
      <c r="K3817" s="3">
        <f>VLOOKUP(I3817,tasa,6,FALSE)</f>
        <v>0.227046438</v>
      </c>
      <c r="L3817" s="6">
        <f t="shared" si="2"/>
        <v>123.2862159</v>
      </c>
    </row>
    <row r="3818" ht="14.25" customHeight="1">
      <c r="A3818" s="1" t="s">
        <v>3844</v>
      </c>
      <c r="B3818" s="2">
        <v>912.0</v>
      </c>
      <c r="C3818" s="2">
        <v>54608.7611823</v>
      </c>
      <c r="D3818" s="2">
        <v>7.44506387922E7</v>
      </c>
      <c r="E3818" s="3" t="str">
        <f t="shared" si="1"/>
        <v>18</v>
      </c>
      <c r="F3818" s="5">
        <v>18.0</v>
      </c>
      <c r="G3818" s="3" t="s">
        <v>3771</v>
      </c>
      <c r="H3818" s="3" t="str">
        <f>VLOOKUP(F3818, prov_ccaa,4,FALSE)</f>
        <v>Andalucía</v>
      </c>
      <c r="I3818" s="3">
        <f>VLOOKUP(F3818, prov_ccaa,3,FALSE)</f>
        <v>1</v>
      </c>
      <c r="J3818" s="3" t="str">
        <f>VLOOKUP(F3818,prov_ccaa,2,FALSE)</f>
        <v>Granada</v>
      </c>
      <c r="K3818" s="3">
        <f>VLOOKUP(I3818,tasa,6,FALSE)</f>
        <v>0.227046438</v>
      </c>
      <c r="L3818" s="6">
        <f t="shared" si="2"/>
        <v>207.0663515</v>
      </c>
    </row>
    <row r="3819" ht="14.25" customHeight="1">
      <c r="A3819" s="1" t="s">
        <v>3845</v>
      </c>
      <c r="B3819" s="2">
        <v>4600.0</v>
      </c>
      <c r="C3819" s="2">
        <v>33847.5474084</v>
      </c>
      <c r="D3819" s="2">
        <v>1.59988630001E7</v>
      </c>
      <c r="E3819" s="3" t="str">
        <f t="shared" si="1"/>
        <v>18</v>
      </c>
      <c r="F3819" s="5">
        <v>18.0</v>
      </c>
      <c r="G3819" s="3" t="s">
        <v>3771</v>
      </c>
      <c r="H3819" s="3" t="str">
        <f>VLOOKUP(F3819, prov_ccaa,4,FALSE)</f>
        <v>Andalucía</v>
      </c>
      <c r="I3819" s="3">
        <f>VLOOKUP(F3819, prov_ccaa,3,FALSE)</f>
        <v>1</v>
      </c>
      <c r="J3819" s="3" t="str">
        <f>VLOOKUP(F3819,prov_ccaa,2,FALSE)</f>
        <v>Granada</v>
      </c>
      <c r="K3819" s="3">
        <f>VLOOKUP(I3819,tasa,6,FALSE)</f>
        <v>0.227046438</v>
      </c>
      <c r="L3819" s="6">
        <f t="shared" si="2"/>
        <v>1044.413615</v>
      </c>
    </row>
    <row r="3820" ht="14.25" customHeight="1">
      <c r="A3820" s="1" t="s">
        <v>3846</v>
      </c>
      <c r="B3820" s="2">
        <v>1107.0</v>
      </c>
      <c r="C3820" s="2">
        <v>50679.0237082</v>
      </c>
      <c r="D3820" s="2">
        <v>1.17799506358E8</v>
      </c>
      <c r="E3820" s="3" t="str">
        <f t="shared" si="1"/>
        <v>18</v>
      </c>
      <c r="F3820" s="5">
        <v>18.0</v>
      </c>
      <c r="G3820" s="3" t="s">
        <v>3771</v>
      </c>
      <c r="H3820" s="3" t="str">
        <f>VLOOKUP(F3820, prov_ccaa,4,FALSE)</f>
        <v>Andalucía</v>
      </c>
      <c r="I3820" s="3">
        <f>VLOOKUP(F3820, prov_ccaa,3,FALSE)</f>
        <v>1</v>
      </c>
      <c r="J3820" s="3" t="str">
        <f>VLOOKUP(F3820,prov_ccaa,2,FALSE)</f>
        <v>Granada</v>
      </c>
      <c r="K3820" s="3">
        <f>VLOOKUP(I3820,tasa,6,FALSE)</f>
        <v>0.227046438</v>
      </c>
      <c r="L3820" s="6">
        <f t="shared" si="2"/>
        <v>251.3404069</v>
      </c>
    </row>
    <row r="3821" ht="14.25" customHeight="1">
      <c r="A3821" s="1" t="s">
        <v>3847</v>
      </c>
      <c r="B3821" s="2">
        <v>256.0</v>
      </c>
      <c r="C3821" s="2">
        <v>26463.3628059</v>
      </c>
      <c r="D3821" s="2">
        <v>2.29857604055E7</v>
      </c>
      <c r="E3821" s="3" t="str">
        <f t="shared" si="1"/>
        <v>18</v>
      </c>
      <c r="F3821" s="5">
        <v>18.0</v>
      </c>
      <c r="G3821" s="3" t="s">
        <v>3771</v>
      </c>
      <c r="H3821" s="3" t="str">
        <f>VLOOKUP(F3821, prov_ccaa,4,FALSE)</f>
        <v>Andalucía</v>
      </c>
      <c r="I3821" s="3">
        <f>VLOOKUP(F3821, prov_ccaa,3,FALSE)</f>
        <v>1</v>
      </c>
      <c r="J3821" s="3" t="str">
        <f>VLOOKUP(F3821,prov_ccaa,2,FALSE)</f>
        <v>Granada</v>
      </c>
      <c r="K3821" s="3">
        <f>VLOOKUP(I3821,tasa,6,FALSE)</f>
        <v>0.227046438</v>
      </c>
      <c r="L3821" s="6">
        <f t="shared" si="2"/>
        <v>58.12388814</v>
      </c>
    </row>
    <row r="3822" ht="14.25" customHeight="1">
      <c r="A3822" s="1" t="s">
        <v>3848</v>
      </c>
      <c r="B3822" s="2">
        <v>6195.0</v>
      </c>
      <c r="C3822" s="2">
        <v>19331.6020379</v>
      </c>
      <c r="D3822" s="2">
        <v>1.18701002815E7</v>
      </c>
      <c r="E3822" s="3" t="str">
        <f t="shared" si="1"/>
        <v>18</v>
      </c>
      <c r="F3822" s="5">
        <v>18.0</v>
      </c>
      <c r="G3822" s="3" t="s">
        <v>3771</v>
      </c>
      <c r="H3822" s="3" t="str">
        <f>VLOOKUP(F3822, prov_ccaa,4,FALSE)</f>
        <v>Andalucía</v>
      </c>
      <c r="I3822" s="3">
        <f>VLOOKUP(F3822, prov_ccaa,3,FALSE)</f>
        <v>1</v>
      </c>
      <c r="J3822" s="3" t="str">
        <f>VLOOKUP(F3822,prov_ccaa,2,FALSE)</f>
        <v>Granada</v>
      </c>
      <c r="K3822" s="3">
        <f>VLOOKUP(I3822,tasa,6,FALSE)</f>
        <v>0.227046438</v>
      </c>
      <c r="L3822" s="6">
        <f t="shared" si="2"/>
        <v>1406.552684</v>
      </c>
    </row>
    <row r="3823" ht="14.25" customHeight="1">
      <c r="A3823" s="1" t="s">
        <v>3849</v>
      </c>
      <c r="B3823" s="2">
        <v>777.0</v>
      </c>
      <c r="C3823" s="2">
        <v>64879.3353771</v>
      </c>
      <c r="D3823" s="2">
        <v>1.80888939372E8</v>
      </c>
      <c r="E3823" s="3" t="str">
        <f t="shared" si="1"/>
        <v>18</v>
      </c>
      <c r="F3823" s="5">
        <v>18.0</v>
      </c>
      <c r="G3823" s="3" t="s">
        <v>3771</v>
      </c>
      <c r="H3823" s="3" t="str">
        <f>VLOOKUP(F3823, prov_ccaa,4,FALSE)</f>
        <v>Andalucía</v>
      </c>
      <c r="I3823" s="3">
        <f>VLOOKUP(F3823, prov_ccaa,3,FALSE)</f>
        <v>1</v>
      </c>
      <c r="J3823" s="3" t="str">
        <f>VLOOKUP(F3823,prov_ccaa,2,FALSE)</f>
        <v>Granada</v>
      </c>
      <c r="K3823" s="3">
        <f>VLOOKUP(I3823,tasa,6,FALSE)</f>
        <v>0.227046438</v>
      </c>
      <c r="L3823" s="6">
        <f t="shared" si="2"/>
        <v>176.4150824</v>
      </c>
    </row>
    <row r="3824" ht="14.25" customHeight="1">
      <c r="A3824" s="1" t="s">
        <v>3850</v>
      </c>
      <c r="B3824" s="2">
        <v>383.0</v>
      </c>
      <c r="C3824" s="2">
        <v>59991.1515315</v>
      </c>
      <c r="D3824" s="2">
        <v>7.69866195796E7</v>
      </c>
      <c r="E3824" s="3" t="str">
        <f t="shared" si="1"/>
        <v>18</v>
      </c>
      <c r="F3824" s="5">
        <v>18.0</v>
      </c>
      <c r="G3824" s="3" t="s">
        <v>3771</v>
      </c>
      <c r="H3824" s="3" t="str">
        <f>VLOOKUP(F3824, prov_ccaa,4,FALSE)</f>
        <v>Andalucía</v>
      </c>
      <c r="I3824" s="3">
        <f>VLOOKUP(F3824, prov_ccaa,3,FALSE)</f>
        <v>1</v>
      </c>
      <c r="J3824" s="3" t="str">
        <f>VLOOKUP(F3824,prov_ccaa,2,FALSE)</f>
        <v>Granada</v>
      </c>
      <c r="K3824" s="3">
        <f>VLOOKUP(I3824,tasa,6,FALSE)</f>
        <v>0.227046438</v>
      </c>
      <c r="L3824" s="6">
        <f t="shared" si="2"/>
        <v>86.95878577</v>
      </c>
    </row>
    <row r="3825" ht="14.25" customHeight="1">
      <c r="A3825" s="1" t="s">
        <v>3851</v>
      </c>
      <c r="B3825" s="2">
        <v>21771.0</v>
      </c>
      <c r="C3825" s="2">
        <v>16565.006024</v>
      </c>
      <c r="D3825" s="2">
        <v>8409063.32315</v>
      </c>
      <c r="E3825" s="3" t="str">
        <f t="shared" si="1"/>
        <v>18</v>
      </c>
      <c r="F3825" s="5">
        <v>18.0</v>
      </c>
      <c r="G3825" s="3" t="s">
        <v>3771</v>
      </c>
      <c r="H3825" s="3" t="str">
        <f>VLOOKUP(F3825, prov_ccaa,4,FALSE)</f>
        <v>Andalucía</v>
      </c>
      <c r="I3825" s="3">
        <f>VLOOKUP(F3825, prov_ccaa,3,FALSE)</f>
        <v>1</v>
      </c>
      <c r="J3825" s="3" t="str">
        <f>VLOOKUP(F3825,prov_ccaa,2,FALSE)</f>
        <v>Granada</v>
      </c>
      <c r="K3825" s="3">
        <f>VLOOKUP(I3825,tasa,6,FALSE)</f>
        <v>0.227046438</v>
      </c>
      <c r="L3825" s="6">
        <f t="shared" si="2"/>
        <v>4943.028003</v>
      </c>
    </row>
    <row r="3826" ht="14.25" customHeight="1">
      <c r="A3826" s="1" t="s">
        <v>3852</v>
      </c>
      <c r="B3826" s="2">
        <v>57794.0</v>
      </c>
      <c r="C3826" s="2">
        <v>13940.893296</v>
      </c>
      <c r="D3826" s="2">
        <v>5503230.16798</v>
      </c>
      <c r="E3826" s="3" t="str">
        <f t="shared" si="1"/>
        <v>18</v>
      </c>
      <c r="F3826" s="5">
        <v>18.0</v>
      </c>
      <c r="G3826" s="3" t="s">
        <v>3771</v>
      </c>
      <c r="H3826" s="3" t="str">
        <f>VLOOKUP(F3826, prov_ccaa,4,FALSE)</f>
        <v>Andalucía</v>
      </c>
      <c r="I3826" s="3">
        <f>VLOOKUP(F3826, prov_ccaa,3,FALSE)</f>
        <v>1</v>
      </c>
      <c r="J3826" s="3" t="str">
        <f>VLOOKUP(F3826,prov_ccaa,2,FALSE)</f>
        <v>Granada</v>
      </c>
      <c r="K3826" s="3">
        <f>VLOOKUP(I3826,tasa,6,FALSE)</f>
        <v>0.227046438</v>
      </c>
      <c r="L3826" s="6">
        <f t="shared" si="2"/>
        <v>13121.92184</v>
      </c>
    </row>
    <row r="3827" ht="14.25" customHeight="1">
      <c r="A3827" s="1" t="s">
        <v>3853</v>
      </c>
      <c r="B3827" s="2">
        <v>64250.0</v>
      </c>
      <c r="C3827" s="2">
        <v>19862.020275</v>
      </c>
      <c r="D3827" s="2">
        <v>1.02965536049E7</v>
      </c>
      <c r="E3827" s="3" t="str">
        <f t="shared" si="1"/>
        <v>18</v>
      </c>
      <c r="F3827" s="5">
        <v>18.0</v>
      </c>
      <c r="G3827" s="3" t="s">
        <v>3771</v>
      </c>
      <c r="H3827" s="3" t="str">
        <f>VLOOKUP(F3827, prov_ccaa,4,FALSE)</f>
        <v>Andalucía</v>
      </c>
      <c r="I3827" s="3">
        <f>VLOOKUP(F3827, prov_ccaa,3,FALSE)</f>
        <v>1</v>
      </c>
      <c r="J3827" s="3" t="str">
        <f>VLOOKUP(F3827,prov_ccaa,2,FALSE)</f>
        <v>Granada</v>
      </c>
      <c r="K3827" s="3">
        <f>VLOOKUP(I3827,tasa,6,FALSE)</f>
        <v>0.227046438</v>
      </c>
      <c r="L3827" s="6">
        <f t="shared" si="2"/>
        <v>14587.73364</v>
      </c>
    </row>
    <row r="3828" ht="14.25" customHeight="1">
      <c r="A3828" s="1" t="s">
        <v>3854</v>
      </c>
      <c r="B3828" s="2">
        <v>1669.0</v>
      </c>
      <c r="C3828" s="2">
        <v>4826.1336531</v>
      </c>
      <c r="D3828" s="2">
        <v>428971.033264</v>
      </c>
      <c r="E3828" s="3" t="str">
        <f t="shared" si="1"/>
        <v>18</v>
      </c>
      <c r="F3828" s="5">
        <v>18.0</v>
      </c>
      <c r="G3828" s="3" t="s">
        <v>3771</v>
      </c>
      <c r="H3828" s="3" t="str">
        <f>VLOOKUP(F3828, prov_ccaa,4,FALSE)</f>
        <v>Andalucía</v>
      </c>
      <c r="I3828" s="3">
        <f>VLOOKUP(F3828, prov_ccaa,3,FALSE)</f>
        <v>1</v>
      </c>
      <c r="J3828" s="3" t="str">
        <f>VLOOKUP(F3828,prov_ccaa,2,FALSE)</f>
        <v>Granada</v>
      </c>
      <c r="K3828" s="3">
        <f>VLOOKUP(I3828,tasa,6,FALSE)</f>
        <v>0.227046438</v>
      </c>
      <c r="L3828" s="6">
        <f t="shared" si="2"/>
        <v>378.9405051</v>
      </c>
    </row>
    <row r="3829" ht="14.25" customHeight="1">
      <c r="A3829" s="1" t="s">
        <v>3855</v>
      </c>
      <c r="B3829" s="2">
        <v>1281.0</v>
      </c>
      <c r="C3829" s="2">
        <v>2307.36972878</v>
      </c>
      <c r="D3829" s="2">
        <v>175619.746841</v>
      </c>
      <c r="E3829" s="3" t="str">
        <f t="shared" si="1"/>
        <v>18</v>
      </c>
      <c r="F3829" s="5">
        <v>18.0</v>
      </c>
      <c r="G3829" s="3" t="s">
        <v>3771</v>
      </c>
      <c r="H3829" s="3" t="str">
        <f>VLOOKUP(F3829, prov_ccaa,4,FALSE)</f>
        <v>Andalucía</v>
      </c>
      <c r="I3829" s="3">
        <f>VLOOKUP(F3829, prov_ccaa,3,FALSE)</f>
        <v>1</v>
      </c>
      <c r="J3829" s="3" t="str">
        <f>VLOOKUP(F3829,prov_ccaa,2,FALSE)</f>
        <v>Granada</v>
      </c>
      <c r="K3829" s="3">
        <f>VLOOKUP(I3829,tasa,6,FALSE)</f>
        <v>0.227046438</v>
      </c>
      <c r="L3829" s="6">
        <f t="shared" si="2"/>
        <v>290.8464871</v>
      </c>
    </row>
    <row r="3830" ht="14.25" customHeight="1">
      <c r="A3830" s="1" t="s">
        <v>3856</v>
      </c>
      <c r="B3830" s="2">
        <v>27845.0</v>
      </c>
      <c r="C3830" s="2">
        <v>11322.5173756</v>
      </c>
      <c r="D3830" s="2">
        <v>3002653.73732</v>
      </c>
      <c r="E3830" s="3" t="str">
        <f t="shared" si="1"/>
        <v>18</v>
      </c>
      <c r="F3830" s="5">
        <v>18.0</v>
      </c>
      <c r="G3830" s="3" t="s">
        <v>3771</v>
      </c>
      <c r="H3830" s="3" t="str">
        <f>VLOOKUP(F3830, prov_ccaa,4,FALSE)</f>
        <v>Andalucía</v>
      </c>
      <c r="I3830" s="3">
        <f>VLOOKUP(F3830, prov_ccaa,3,FALSE)</f>
        <v>1</v>
      </c>
      <c r="J3830" s="3" t="str">
        <f>VLOOKUP(F3830,prov_ccaa,2,FALSE)</f>
        <v>Granada</v>
      </c>
      <c r="K3830" s="3">
        <f>VLOOKUP(I3830,tasa,6,FALSE)</f>
        <v>0.227046438</v>
      </c>
      <c r="L3830" s="6">
        <f t="shared" si="2"/>
        <v>6322.108067</v>
      </c>
    </row>
    <row r="3831" ht="14.25" customHeight="1">
      <c r="A3831" s="1" t="s">
        <v>3857</v>
      </c>
      <c r="B3831" s="2">
        <v>35059.0</v>
      </c>
      <c r="C3831" s="2">
        <v>24055.6967679</v>
      </c>
      <c r="D3831" s="2">
        <v>1.864163432E7</v>
      </c>
      <c r="E3831" s="3" t="str">
        <f t="shared" si="1"/>
        <v>18</v>
      </c>
      <c r="F3831" s="5">
        <v>18.0</v>
      </c>
      <c r="G3831" s="3" t="s">
        <v>3771</v>
      </c>
      <c r="H3831" s="3" t="str">
        <f>VLOOKUP(F3831, prov_ccaa,4,FALSE)</f>
        <v>Andalucía</v>
      </c>
      <c r="I3831" s="3">
        <f>VLOOKUP(F3831, prov_ccaa,3,FALSE)</f>
        <v>1</v>
      </c>
      <c r="J3831" s="3" t="str">
        <f>VLOOKUP(F3831,prov_ccaa,2,FALSE)</f>
        <v>Granada</v>
      </c>
      <c r="K3831" s="3">
        <f>VLOOKUP(I3831,tasa,6,FALSE)</f>
        <v>0.227046438</v>
      </c>
      <c r="L3831" s="6">
        <f t="shared" si="2"/>
        <v>7960.021071</v>
      </c>
    </row>
    <row r="3832" ht="14.25" customHeight="1">
      <c r="A3832" s="1" t="s">
        <v>3858</v>
      </c>
      <c r="B3832" s="2">
        <v>7049.0</v>
      </c>
      <c r="C3832" s="2">
        <v>32019.9783317</v>
      </c>
      <c r="D3832" s="2">
        <v>3.31399683561E7</v>
      </c>
      <c r="E3832" s="3" t="str">
        <f t="shared" si="1"/>
        <v>18</v>
      </c>
      <c r="F3832" s="5">
        <v>18.0</v>
      </c>
      <c r="G3832" s="3" t="s">
        <v>3771</v>
      </c>
      <c r="H3832" s="3" t="str">
        <f>VLOOKUP(F3832, prov_ccaa,4,FALSE)</f>
        <v>Andalucía</v>
      </c>
      <c r="I3832" s="3">
        <f>VLOOKUP(F3832, prov_ccaa,3,FALSE)</f>
        <v>1</v>
      </c>
      <c r="J3832" s="3" t="str">
        <f>VLOOKUP(F3832,prov_ccaa,2,FALSE)</f>
        <v>Granada</v>
      </c>
      <c r="K3832" s="3">
        <f>VLOOKUP(I3832,tasa,6,FALSE)</f>
        <v>0.227046438</v>
      </c>
      <c r="L3832" s="6">
        <f t="shared" si="2"/>
        <v>1600.450342</v>
      </c>
    </row>
    <row r="3833" ht="14.25" customHeight="1">
      <c r="A3833" s="1" t="s">
        <v>3859</v>
      </c>
      <c r="B3833" s="2">
        <v>15528.0</v>
      </c>
      <c r="C3833" s="2">
        <v>15325.1132638</v>
      </c>
      <c r="D3833" s="2">
        <v>8400573.36847</v>
      </c>
      <c r="E3833" s="3" t="str">
        <f t="shared" si="1"/>
        <v>18</v>
      </c>
      <c r="F3833" s="5">
        <v>18.0</v>
      </c>
      <c r="G3833" s="3" t="s">
        <v>3771</v>
      </c>
      <c r="H3833" s="3" t="str">
        <f>VLOOKUP(F3833, prov_ccaa,4,FALSE)</f>
        <v>Andalucía</v>
      </c>
      <c r="I3833" s="3">
        <f>VLOOKUP(F3833, prov_ccaa,3,FALSE)</f>
        <v>1</v>
      </c>
      <c r="J3833" s="3" t="str">
        <f>VLOOKUP(F3833,prov_ccaa,2,FALSE)</f>
        <v>Granada</v>
      </c>
      <c r="K3833" s="3">
        <f>VLOOKUP(I3833,tasa,6,FALSE)</f>
        <v>0.227046438</v>
      </c>
      <c r="L3833" s="6">
        <f t="shared" si="2"/>
        <v>3525.57709</v>
      </c>
    </row>
    <row r="3834" ht="14.25" customHeight="1">
      <c r="A3834" s="1" t="s">
        <v>3860</v>
      </c>
      <c r="B3834" s="2">
        <v>1833.0</v>
      </c>
      <c r="C3834" s="2">
        <v>63151.1986284</v>
      </c>
      <c r="D3834" s="2">
        <v>1.21145099724E8</v>
      </c>
      <c r="E3834" s="3" t="str">
        <f t="shared" si="1"/>
        <v>18</v>
      </c>
      <c r="F3834" s="5">
        <v>18.0</v>
      </c>
      <c r="G3834" s="3" t="s">
        <v>3771</v>
      </c>
      <c r="H3834" s="3" t="str">
        <f>VLOOKUP(F3834, prov_ccaa,4,FALSE)</f>
        <v>Andalucía</v>
      </c>
      <c r="I3834" s="3">
        <f>VLOOKUP(F3834, prov_ccaa,3,FALSE)</f>
        <v>1</v>
      </c>
      <c r="J3834" s="3" t="str">
        <f>VLOOKUP(F3834,prov_ccaa,2,FALSE)</f>
        <v>Granada</v>
      </c>
      <c r="K3834" s="3">
        <f>VLOOKUP(I3834,tasa,6,FALSE)</f>
        <v>0.227046438</v>
      </c>
      <c r="L3834" s="6">
        <f t="shared" si="2"/>
        <v>416.1761209</v>
      </c>
    </row>
    <row r="3835" ht="14.25" customHeight="1">
      <c r="A3835" s="1" t="s">
        <v>3861</v>
      </c>
      <c r="B3835" s="2">
        <v>12687.0</v>
      </c>
      <c r="C3835" s="2">
        <v>77265.9117306</v>
      </c>
      <c r="D3835" s="2">
        <v>8.79033346769E7</v>
      </c>
      <c r="E3835" s="3" t="str">
        <f t="shared" si="1"/>
        <v>18</v>
      </c>
      <c r="F3835" s="5">
        <v>18.0</v>
      </c>
      <c r="G3835" s="3" t="s">
        <v>3771</v>
      </c>
      <c r="H3835" s="3" t="str">
        <f>VLOOKUP(F3835, prov_ccaa,4,FALSE)</f>
        <v>Andalucía</v>
      </c>
      <c r="I3835" s="3">
        <f>VLOOKUP(F3835, prov_ccaa,3,FALSE)</f>
        <v>1</v>
      </c>
      <c r="J3835" s="3" t="str">
        <f>VLOOKUP(F3835,prov_ccaa,2,FALSE)</f>
        <v>Granada</v>
      </c>
      <c r="K3835" s="3">
        <f>VLOOKUP(I3835,tasa,6,FALSE)</f>
        <v>0.227046438</v>
      </c>
      <c r="L3835" s="6">
        <f t="shared" si="2"/>
        <v>2880.538159</v>
      </c>
    </row>
    <row r="3836" ht="14.25" customHeight="1">
      <c r="A3836" s="1" t="s">
        <v>3862</v>
      </c>
      <c r="B3836" s="2">
        <v>4368.0</v>
      </c>
      <c r="C3836" s="2">
        <v>39890.562127</v>
      </c>
      <c r="D3836" s="2">
        <v>3.54767100405E7</v>
      </c>
      <c r="E3836" s="3" t="str">
        <f t="shared" si="1"/>
        <v>18</v>
      </c>
      <c r="F3836" s="5">
        <v>18.0</v>
      </c>
      <c r="G3836" s="3" t="s">
        <v>3771</v>
      </c>
      <c r="H3836" s="3" t="str">
        <f>VLOOKUP(F3836, prov_ccaa,4,FALSE)</f>
        <v>Andalucía</v>
      </c>
      <c r="I3836" s="3">
        <f>VLOOKUP(F3836, prov_ccaa,3,FALSE)</f>
        <v>1</v>
      </c>
      <c r="J3836" s="3" t="str">
        <f>VLOOKUP(F3836,prov_ccaa,2,FALSE)</f>
        <v>Granada</v>
      </c>
      <c r="K3836" s="3">
        <f>VLOOKUP(I3836,tasa,6,FALSE)</f>
        <v>0.227046438</v>
      </c>
      <c r="L3836" s="6">
        <f t="shared" si="2"/>
        <v>991.7388414</v>
      </c>
    </row>
    <row r="3837" ht="14.25" customHeight="1">
      <c r="A3837" s="1" t="s">
        <v>3863</v>
      </c>
      <c r="B3837" s="2">
        <v>1488.0</v>
      </c>
      <c r="C3837" s="2">
        <v>124954.653287</v>
      </c>
      <c r="D3837" s="2">
        <v>2.00621917073E8</v>
      </c>
      <c r="E3837" s="3" t="str">
        <f t="shared" si="1"/>
        <v>18</v>
      </c>
      <c r="F3837" s="5">
        <v>18.0</v>
      </c>
      <c r="G3837" s="3" t="s">
        <v>3771</v>
      </c>
      <c r="H3837" s="3" t="str">
        <f>VLOOKUP(F3837, prov_ccaa,4,FALSE)</f>
        <v>Andalucía</v>
      </c>
      <c r="I3837" s="3">
        <f>VLOOKUP(F3837, prov_ccaa,3,FALSE)</f>
        <v>1</v>
      </c>
      <c r="J3837" s="3" t="str">
        <f>VLOOKUP(F3837,prov_ccaa,2,FALSE)</f>
        <v>Granada</v>
      </c>
      <c r="K3837" s="3">
        <f>VLOOKUP(I3837,tasa,6,FALSE)</f>
        <v>0.227046438</v>
      </c>
      <c r="L3837" s="6">
        <f t="shared" si="2"/>
        <v>337.8450998</v>
      </c>
    </row>
    <row r="3838" ht="14.25" customHeight="1">
      <c r="A3838" s="1" t="s">
        <v>3864</v>
      </c>
      <c r="B3838" s="2">
        <v>5329.0</v>
      </c>
      <c r="C3838" s="2">
        <v>27412.7278055</v>
      </c>
      <c r="D3838" s="2">
        <v>3.09897193201E7</v>
      </c>
      <c r="E3838" s="3" t="str">
        <f t="shared" si="1"/>
        <v>18</v>
      </c>
      <c r="F3838" s="5">
        <v>18.0</v>
      </c>
      <c r="G3838" s="3" t="s">
        <v>3771</v>
      </c>
      <c r="H3838" s="3" t="str">
        <f>VLOOKUP(F3838, prov_ccaa,4,FALSE)</f>
        <v>Andalucía</v>
      </c>
      <c r="I3838" s="3">
        <f>VLOOKUP(F3838, prov_ccaa,3,FALSE)</f>
        <v>1</v>
      </c>
      <c r="J3838" s="3" t="str">
        <f>VLOOKUP(F3838,prov_ccaa,2,FALSE)</f>
        <v>Granada</v>
      </c>
      <c r="K3838" s="3">
        <f>VLOOKUP(I3838,tasa,6,FALSE)</f>
        <v>0.227046438</v>
      </c>
      <c r="L3838" s="6">
        <f t="shared" si="2"/>
        <v>1209.930468</v>
      </c>
    </row>
    <row r="3839" ht="14.25" customHeight="1">
      <c r="A3839" s="1" t="s">
        <v>3865</v>
      </c>
      <c r="B3839" s="2">
        <v>2926.0</v>
      </c>
      <c r="C3839" s="2">
        <v>69298.9116412</v>
      </c>
      <c r="D3839" s="2">
        <v>2.38762102037E8</v>
      </c>
      <c r="E3839" s="3" t="str">
        <f t="shared" si="1"/>
        <v>18</v>
      </c>
      <c r="F3839" s="5">
        <v>18.0</v>
      </c>
      <c r="G3839" s="3" t="s">
        <v>3771</v>
      </c>
      <c r="H3839" s="3" t="str">
        <f>VLOOKUP(F3839, prov_ccaa,4,FALSE)</f>
        <v>Andalucía</v>
      </c>
      <c r="I3839" s="3">
        <f>VLOOKUP(F3839, prov_ccaa,3,FALSE)</f>
        <v>1</v>
      </c>
      <c r="J3839" s="3" t="str">
        <f>VLOOKUP(F3839,prov_ccaa,2,FALSE)</f>
        <v>Granada</v>
      </c>
      <c r="K3839" s="3">
        <f>VLOOKUP(I3839,tasa,6,FALSE)</f>
        <v>0.227046438</v>
      </c>
      <c r="L3839" s="6">
        <f t="shared" si="2"/>
        <v>664.3378777</v>
      </c>
    </row>
    <row r="3840" ht="14.25" customHeight="1">
      <c r="A3840" s="1" t="s">
        <v>3866</v>
      </c>
      <c r="B3840" s="2">
        <v>2693.0</v>
      </c>
      <c r="C3840" s="2">
        <v>15737.5543162</v>
      </c>
      <c r="D3840" s="2">
        <v>9742463.94218</v>
      </c>
      <c r="E3840" s="3" t="str">
        <f t="shared" si="1"/>
        <v>18</v>
      </c>
      <c r="F3840" s="5">
        <v>18.0</v>
      </c>
      <c r="G3840" s="3" t="s">
        <v>3771</v>
      </c>
      <c r="H3840" s="3" t="str">
        <f>VLOOKUP(F3840, prov_ccaa,4,FALSE)</f>
        <v>Andalucía</v>
      </c>
      <c r="I3840" s="3">
        <f>VLOOKUP(F3840, prov_ccaa,3,FALSE)</f>
        <v>1</v>
      </c>
      <c r="J3840" s="3" t="str">
        <f>VLOOKUP(F3840,prov_ccaa,2,FALSE)</f>
        <v>Granada</v>
      </c>
      <c r="K3840" s="3">
        <f>VLOOKUP(I3840,tasa,6,FALSE)</f>
        <v>0.227046438</v>
      </c>
      <c r="L3840" s="6">
        <f t="shared" si="2"/>
        <v>611.4360577</v>
      </c>
    </row>
    <row r="3841" ht="14.25" customHeight="1">
      <c r="A3841" s="1" t="s">
        <v>3867</v>
      </c>
      <c r="B3841" s="2">
        <v>380.0</v>
      </c>
      <c r="C3841" s="2">
        <v>30882.222476</v>
      </c>
      <c r="D3841" s="2">
        <v>3.25532887009E7</v>
      </c>
      <c r="E3841" s="3" t="str">
        <f t="shared" si="1"/>
        <v>18</v>
      </c>
      <c r="F3841" s="5">
        <v>18.0</v>
      </c>
      <c r="G3841" s="3" t="s">
        <v>3771</v>
      </c>
      <c r="H3841" s="3" t="str">
        <f>VLOOKUP(F3841, prov_ccaa,4,FALSE)</f>
        <v>Andalucía</v>
      </c>
      <c r="I3841" s="3">
        <f>VLOOKUP(F3841, prov_ccaa,3,FALSE)</f>
        <v>1</v>
      </c>
      <c r="J3841" s="3" t="str">
        <f>VLOOKUP(F3841,prov_ccaa,2,FALSE)</f>
        <v>Granada</v>
      </c>
      <c r="K3841" s="3">
        <f>VLOOKUP(I3841,tasa,6,FALSE)</f>
        <v>0.227046438</v>
      </c>
      <c r="L3841" s="6">
        <f t="shared" si="2"/>
        <v>86.27764646</v>
      </c>
    </row>
    <row r="3842" ht="14.25" customHeight="1">
      <c r="A3842" s="1" t="s">
        <v>3868</v>
      </c>
      <c r="B3842" s="2">
        <v>1193.0</v>
      </c>
      <c r="C3842" s="2">
        <v>65842.6442568</v>
      </c>
      <c r="D3842" s="2">
        <v>1.16648213667E8</v>
      </c>
      <c r="E3842" s="3" t="str">
        <f t="shared" si="1"/>
        <v>18</v>
      </c>
      <c r="F3842" s="5">
        <v>18.0</v>
      </c>
      <c r="G3842" s="3" t="s">
        <v>3771</v>
      </c>
      <c r="H3842" s="3" t="str">
        <f>VLOOKUP(F3842, prov_ccaa,4,FALSE)</f>
        <v>Andalucía</v>
      </c>
      <c r="I3842" s="3">
        <f>VLOOKUP(F3842, prov_ccaa,3,FALSE)</f>
        <v>1</v>
      </c>
      <c r="J3842" s="3" t="str">
        <f>VLOOKUP(F3842,prov_ccaa,2,FALSE)</f>
        <v>Granada</v>
      </c>
      <c r="K3842" s="3">
        <f>VLOOKUP(I3842,tasa,6,FALSE)</f>
        <v>0.227046438</v>
      </c>
      <c r="L3842" s="6">
        <f t="shared" si="2"/>
        <v>270.8664006</v>
      </c>
    </row>
    <row r="3843" ht="14.25" customHeight="1">
      <c r="A3843" s="1" t="s">
        <v>3869</v>
      </c>
      <c r="B3843" s="2">
        <v>7232.0</v>
      </c>
      <c r="C3843" s="2">
        <v>130521.249309</v>
      </c>
      <c r="D3843" s="2">
        <v>4.73089941188E8</v>
      </c>
      <c r="E3843" s="3" t="str">
        <f t="shared" si="1"/>
        <v>18</v>
      </c>
      <c r="F3843" s="5">
        <v>18.0</v>
      </c>
      <c r="G3843" s="3" t="s">
        <v>3771</v>
      </c>
      <c r="H3843" s="3" t="str">
        <f>VLOOKUP(F3843, prov_ccaa,4,FALSE)</f>
        <v>Andalucía</v>
      </c>
      <c r="I3843" s="3">
        <f>VLOOKUP(F3843, prov_ccaa,3,FALSE)</f>
        <v>1</v>
      </c>
      <c r="J3843" s="3" t="str">
        <f>VLOOKUP(F3843,prov_ccaa,2,FALSE)</f>
        <v>Granada</v>
      </c>
      <c r="K3843" s="3">
        <f>VLOOKUP(I3843,tasa,6,FALSE)</f>
        <v>0.227046438</v>
      </c>
      <c r="L3843" s="6">
        <f t="shared" si="2"/>
        <v>1641.99984</v>
      </c>
    </row>
    <row r="3844" ht="14.25" customHeight="1">
      <c r="A3844" s="1" t="s">
        <v>3870</v>
      </c>
      <c r="B3844" s="2">
        <v>1935.0</v>
      </c>
      <c r="C3844" s="2">
        <v>54608.4253616</v>
      </c>
      <c r="D3844" s="2">
        <v>9.32026884685E7</v>
      </c>
      <c r="E3844" s="3" t="str">
        <f t="shared" si="1"/>
        <v>18</v>
      </c>
      <c r="F3844" s="5">
        <v>18.0</v>
      </c>
      <c r="G3844" s="3" t="s">
        <v>3771</v>
      </c>
      <c r="H3844" s="3" t="str">
        <f>VLOOKUP(F3844, prov_ccaa,4,FALSE)</f>
        <v>Andalucía</v>
      </c>
      <c r="I3844" s="3">
        <f>VLOOKUP(F3844, prov_ccaa,3,FALSE)</f>
        <v>1</v>
      </c>
      <c r="J3844" s="3" t="str">
        <f>VLOOKUP(F3844,prov_ccaa,2,FALSE)</f>
        <v>Granada</v>
      </c>
      <c r="K3844" s="3">
        <f>VLOOKUP(I3844,tasa,6,FALSE)</f>
        <v>0.227046438</v>
      </c>
      <c r="L3844" s="6">
        <f t="shared" si="2"/>
        <v>439.3348576</v>
      </c>
    </row>
    <row r="3845" ht="14.25" customHeight="1">
      <c r="A3845" s="1" t="s">
        <v>3871</v>
      </c>
      <c r="B3845" s="2">
        <v>10689.0</v>
      </c>
      <c r="C3845" s="2">
        <v>45861.7014589</v>
      </c>
      <c r="D3845" s="2">
        <v>3.99205306202E7</v>
      </c>
      <c r="E3845" s="3" t="str">
        <f t="shared" si="1"/>
        <v>18</v>
      </c>
      <c r="F3845" s="5">
        <v>18.0</v>
      </c>
      <c r="G3845" s="3" t="s">
        <v>3771</v>
      </c>
      <c r="H3845" s="3" t="str">
        <f>VLOOKUP(F3845, prov_ccaa,4,FALSE)</f>
        <v>Andalucía</v>
      </c>
      <c r="I3845" s="3">
        <f>VLOOKUP(F3845, prov_ccaa,3,FALSE)</f>
        <v>1</v>
      </c>
      <c r="J3845" s="3" t="str">
        <f>VLOOKUP(F3845,prov_ccaa,2,FALSE)</f>
        <v>Granada</v>
      </c>
      <c r="K3845" s="3">
        <f>VLOOKUP(I3845,tasa,6,FALSE)</f>
        <v>0.227046438</v>
      </c>
      <c r="L3845" s="6">
        <f t="shared" si="2"/>
        <v>2426.899376</v>
      </c>
    </row>
    <row r="3846" ht="14.25" customHeight="1">
      <c r="A3846" s="1" t="s">
        <v>3872</v>
      </c>
      <c r="B3846" s="2">
        <v>12150.0</v>
      </c>
      <c r="C3846" s="2">
        <v>9616.51158731</v>
      </c>
      <c r="D3846" s="2">
        <v>4306610.7566</v>
      </c>
      <c r="E3846" s="3" t="str">
        <f t="shared" si="1"/>
        <v>18</v>
      </c>
      <c r="F3846" s="5">
        <v>18.0</v>
      </c>
      <c r="G3846" s="3" t="s">
        <v>3771</v>
      </c>
      <c r="H3846" s="3" t="str">
        <f>VLOOKUP(F3846, prov_ccaa,4,FALSE)</f>
        <v>Andalucía</v>
      </c>
      <c r="I3846" s="3">
        <f>VLOOKUP(F3846, prov_ccaa,3,FALSE)</f>
        <v>1</v>
      </c>
      <c r="J3846" s="3" t="str">
        <f>VLOOKUP(F3846,prov_ccaa,2,FALSE)</f>
        <v>Granada</v>
      </c>
      <c r="K3846" s="3">
        <f>VLOOKUP(I3846,tasa,6,FALSE)</f>
        <v>0.227046438</v>
      </c>
      <c r="L3846" s="6">
        <f t="shared" si="2"/>
        <v>2758.614222</v>
      </c>
    </row>
    <row r="3847" ht="14.25" customHeight="1">
      <c r="A3847" s="1" t="s">
        <v>3873</v>
      </c>
      <c r="B3847" s="2">
        <v>5207.0</v>
      </c>
      <c r="C3847" s="2">
        <v>51993.6229711</v>
      </c>
      <c r="D3847" s="2">
        <v>1.0487685032E8</v>
      </c>
      <c r="E3847" s="3" t="str">
        <f t="shared" si="1"/>
        <v>18</v>
      </c>
      <c r="F3847" s="5">
        <v>18.0</v>
      </c>
      <c r="G3847" s="3" t="s">
        <v>3771</v>
      </c>
      <c r="H3847" s="3" t="str">
        <f>VLOOKUP(F3847, prov_ccaa,4,FALSE)</f>
        <v>Andalucía</v>
      </c>
      <c r="I3847" s="3">
        <f>VLOOKUP(F3847, prov_ccaa,3,FALSE)</f>
        <v>1</v>
      </c>
      <c r="J3847" s="3" t="str">
        <f>VLOOKUP(F3847,prov_ccaa,2,FALSE)</f>
        <v>Granada</v>
      </c>
      <c r="K3847" s="3">
        <f>VLOOKUP(I3847,tasa,6,FALSE)</f>
        <v>0.227046438</v>
      </c>
      <c r="L3847" s="6">
        <f t="shared" si="2"/>
        <v>1182.230803</v>
      </c>
    </row>
    <row r="3848" ht="14.25" customHeight="1">
      <c r="A3848" s="1" t="s">
        <v>3874</v>
      </c>
      <c r="B3848" s="2">
        <v>4727.0</v>
      </c>
      <c r="C3848" s="2">
        <v>53022.0944946</v>
      </c>
      <c r="D3848" s="2">
        <v>9.24228198737E7</v>
      </c>
      <c r="E3848" s="3" t="str">
        <f t="shared" si="1"/>
        <v>18</v>
      </c>
      <c r="F3848" s="5">
        <v>18.0</v>
      </c>
      <c r="G3848" s="3" t="s">
        <v>3771</v>
      </c>
      <c r="H3848" s="3" t="str">
        <f>VLOOKUP(F3848, prov_ccaa,4,FALSE)</f>
        <v>Andalucía</v>
      </c>
      <c r="I3848" s="3">
        <f>VLOOKUP(F3848, prov_ccaa,3,FALSE)</f>
        <v>1</v>
      </c>
      <c r="J3848" s="3" t="str">
        <f>VLOOKUP(F3848,prov_ccaa,2,FALSE)</f>
        <v>Granada</v>
      </c>
      <c r="K3848" s="3">
        <f>VLOOKUP(I3848,tasa,6,FALSE)</f>
        <v>0.227046438</v>
      </c>
      <c r="L3848" s="6">
        <f t="shared" si="2"/>
        <v>1073.248513</v>
      </c>
    </row>
    <row r="3849" ht="14.25" customHeight="1">
      <c r="A3849" s="1" t="s">
        <v>3875</v>
      </c>
      <c r="B3849" s="2">
        <v>993.0</v>
      </c>
      <c r="C3849" s="2">
        <v>24282.7956872</v>
      </c>
      <c r="D3849" s="2">
        <v>1.89954948922E7</v>
      </c>
      <c r="E3849" s="3" t="str">
        <f t="shared" si="1"/>
        <v>18</v>
      </c>
      <c r="F3849" s="5">
        <v>18.0</v>
      </c>
      <c r="G3849" s="3" t="s">
        <v>3771</v>
      </c>
      <c r="H3849" s="3" t="str">
        <f>VLOOKUP(F3849, prov_ccaa,4,FALSE)</f>
        <v>Andalucía</v>
      </c>
      <c r="I3849" s="3">
        <f>VLOOKUP(F3849, prov_ccaa,3,FALSE)</f>
        <v>1</v>
      </c>
      <c r="J3849" s="3" t="str">
        <f>VLOOKUP(F3849,prov_ccaa,2,FALSE)</f>
        <v>Granada</v>
      </c>
      <c r="K3849" s="3">
        <f>VLOOKUP(I3849,tasa,6,FALSE)</f>
        <v>0.227046438</v>
      </c>
      <c r="L3849" s="6">
        <f t="shared" si="2"/>
        <v>225.457113</v>
      </c>
    </row>
    <row r="3850" ht="14.25" customHeight="1">
      <c r="A3850" s="1" t="s">
        <v>3876</v>
      </c>
      <c r="B3850" s="2">
        <v>5189.0</v>
      </c>
      <c r="C3850" s="2">
        <v>138264.748979</v>
      </c>
      <c r="D3850" s="2">
        <v>2.47447943863E8</v>
      </c>
      <c r="E3850" s="3" t="str">
        <f t="shared" si="1"/>
        <v>18</v>
      </c>
      <c r="F3850" s="5">
        <v>18.0</v>
      </c>
      <c r="G3850" s="3" t="s">
        <v>3771</v>
      </c>
      <c r="H3850" s="3" t="str">
        <f>VLOOKUP(F3850, prov_ccaa,4,FALSE)</f>
        <v>Andalucía</v>
      </c>
      <c r="I3850" s="3">
        <f>VLOOKUP(F3850, prov_ccaa,3,FALSE)</f>
        <v>1</v>
      </c>
      <c r="J3850" s="3" t="str">
        <f>VLOOKUP(F3850,prov_ccaa,2,FALSE)</f>
        <v>Granada</v>
      </c>
      <c r="K3850" s="3">
        <f>VLOOKUP(I3850,tasa,6,FALSE)</f>
        <v>0.227046438</v>
      </c>
      <c r="L3850" s="6">
        <f t="shared" si="2"/>
        <v>1178.143967</v>
      </c>
    </row>
    <row r="3851" ht="14.25" customHeight="1">
      <c r="A3851" s="1" t="s">
        <v>3877</v>
      </c>
      <c r="B3851" s="2">
        <v>589.0</v>
      </c>
      <c r="C3851" s="2">
        <v>15680.9378061</v>
      </c>
      <c r="D3851" s="2">
        <v>9754347.57094</v>
      </c>
      <c r="E3851" s="3" t="str">
        <f t="shared" si="1"/>
        <v>18</v>
      </c>
      <c r="F3851" s="5">
        <v>18.0</v>
      </c>
      <c r="G3851" s="3" t="s">
        <v>3771</v>
      </c>
      <c r="H3851" s="3" t="str">
        <f>VLOOKUP(F3851, prov_ccaa,4,FALSE)</f>
        <v>Andalucía</v>
      </c>
      <c r="I3851" s="3">
        <f>VLOOKUP(F3851, prov_ccaa,3,FALSE)</f>
        <v>1</v>
      </c>
      <c r="J3851" s="3" t="str">
        <f>VLOOKUP(F3851,prov_ccaa,2,FALSE)</f>
        <v>Granada</v>
      </c>
      <c r="K3851" s="3">
        <f>VLOOKUP(I3851,tasa,6,FALSE)</f>
        <v>0.227046438</v>
      </c>
      <c r="L3851" s="6">
        <f t="shared" si="2"/>
        <v>133.730352</v>
      </c>
    </row>
    <row r="3852" ht="14.25" customHeight="1">
      <c r="A3852" s="1" t="s">
        <v>3878</v>
      </c>
      <c r="B3852" s="2">
        <v>1002.0</v>
      </c>
      <c r="C3852" s="2">
        <v>40833.9583624</v>
      </c>
      <c r="D3852" s="2">
        <v>7.94615876995E7</v>
      </c>
      <c r="E3852" s="3" t="str">
        <f t="shared" si="1"/>
        <v>18</v>
      </c>
      <c r="F3852" s="5">
        <v>18.0</v>
      </c>
      <c r="G3852" s="3" t="s">
        <v>3771</v>
      </c>
      <c r="H3852" s="3" t="str">
        <f>VLOOKUP(F3852, prov_ccaa,4,FALSE)</f>
        <v>Andalucía</v>
      </c>
      <c r="I3852" s="3">
        <f>VLOOKUP(F3852, prov_ccaa,3,FALSE)</f>
        <v>1</v>
      </c>
      <c r="J3852" s="3" t="str">
        <f>VLOOKUP(F3852,prov_ccaa,2,FALSE)</f>
        <v>Granada</v>
      </c>
      <c r="K3852" s="3">
        <f>VLOOKUP(I3852,tasa,6,FALSE)</f>
        <v>0.227046438</v>
      </c>
      <c r="L3852" s="6">
        <f t="shared" si="2"/>
        <v>227.5005309</v>
      </c>
    </row>
    <row r="3853" ht="14.25" customHeight="1">
      <c r="A3853" s="1" t="s">
        <v>3879</v>
      </c>
      <c r="B3853" s="2">
        <v>981.0</v>
      </c>
      <c r="C3853" s="2">
        <v>49323.3938978</v>
      </c>
      <c r="D3853" s="2">
        <v>8.26856027856E7</v>
      </c>
      <c r="E3853" s="3" t="str">
        <f t="shared" si="1"/>
        <v>18</v>
      </c>
      <c r="F3853" s="5">
        <v>18.0</v>
      </c>
      <c r="G3853" s="3" t="s">
        <v>3771</v>
      </c>
      <c r="H3853" s="3" t="str">
        <f>VLOOKUP(F3853, prov_ccaa,4,FALSE)</f>
        <v>Andalucía</v>
      </c>
      <c r="I3853" s="3">
        <f>VLOOKUP(F3853, prov_ccaa,3,FALSE)</f>
        <v>1</v>
      </c>
      <c r="J3853" s="3" t="str">
        <f>VLOOKUP(F3853,prov_ccaa,2,FALSE)</f>
        <v>Granada</v>
      </c>
      <c r="K3853" s="3">
        <f>VLOOKUP(I3853,tasa,6,FALSE)</f>
        <v>0.227046438</v>
      </c>
      <c r="L3853" s="6">
        <f t="shared" si="2"/>
        <v>222.7325557</v>
      </c>
    </row>
    <row r="3854" ht="14.25" customHeight="1">
      <c r="A3854" s="1" t="s">
        <v>3880</v>
      </c>
      <c r="B3854" s="2">
        <v>992.0</v>
      </c>
      <c r="C3854" s="2">
        <v>18869.795872</v>
      </c>
      <c r="D3854" s="2">
        <v>1.38966078488E7</v>
      </c>
      <c r="E3854" s="3" t="str">
        <f t="shared" si="1"/>
        <v>18</v>
      </c>
      <c r="F3854" s="5">
        <v>18.0</v>
      </c>
      <c r="G3854" s="3" t="s">
        <v>3771</v>
      </c>
      <c r="H3854" s="3" t="str">
        <f>VLOOKUP(F3854, prov_ccaa,4,FALSE)</f>
        <v>Andalucía</v>
      </c>
      <c r="I3854" s="3">
        <f>VLOOKUP(F3854, prov_ccaa,3,FALSE)</f>
        <v>1</v>
      </c>
      <c r="J3854" s="3" t="str">
        <f>VLOOKUP(F3854,prov_ccaa,2,FALSE)</f>
        <v>Granada</v>
      </c>
      <c r="K3854" s="3">
        <f>VLOOKUP(I3854,tasa,6,FALSE)</f>
        <v>0.227046438</v>
      </c>
      <c r="L3854" s="6">
        <f t="shared" si="2"/>
        <v>225.2300665</v>
      </c>
    </row>
    <row r="3855" ht="14.25" customHeight="1">
      <c r="A3855" s="1" t="s">
        <v>3881</v>
      </c>
      <c r="B3855" s="2">
        <v>4083.0</v>
      </c>
      <c r="C3855" s="2">
        <v>8538.02595223</v>
      </c>
      <c r="D3855" s="2">
        <v>3683402.61183</v>
      </c>
      <c r="E3855" s="3" t="str">
        <f t="shared" si="1"/>
        <v>18</v>
      </c>
      <c r="F3855" s="5">
        <v>18.0</v>
      </c>
      <c r="G3855" s="3" t="s">
        <v>3771</v>
      </c>
      <c r="H3855" s="3" t="str">
        <f>VLOOKUP(F3855, prov_ccaa,4,FALSE)</f>
        <v>Andalucía</v>
      </c>
      <c r="I3855" s="3">
        <f>VLOOKUP(F3855, prov_ccaa,3,FALSE)</f>
        <v>1</v>
      </c>
      <c r="J3855" s="3" t="str">
        <f>VLOOKUP(F3855,prov_ccaa,2,FALSE)</f>
        <v>Granada</v>
      </c>
      <c r="K3855" s="3">
        <f>VLOOKUP(I3855,tasa,6,FALSE)</f>
        <v>0.227046438</v>
      </c>
      <c r="L3855" s="6">
        <f t="shared" si="2"/>
        <v>927.0306065</v>
      </c>
    </row>
    <row r="3856" ht="14.25" customHeight="1">
      <c r="A3856" s="1" t="s">
        <v>3882</v>
      </c>
      <c r="B3856" s="2">
        <v>152.0</v>
      </c>
      <c r="C3856" s="2">
        <v>16409.7304622</v>
      </c>
      <c r="D3856" s="2">
        <v>1.49729299496E7</v>
      </c>
      <c r="E3856" s="3" t="str">
        <f t="shared" si="1"/>
        <v>18</v>
      </c>
      <c r="F3856" s="5">
        <v>18.0</v>
      </c>
      <c r="G3856" s="3" t="s">
        <v>3771</v>
      </c>
      <c r="H3856" s="3" t="str">
        <f>VLOOKUP(F3856, prov_ccaa,4,FALSE)</f>
        <v>Andalucía</v>
      </c>
      <c r="I3856" s="3">
        <f>VLOOKUP(F3856, prov_ccaa,3,FALSE)</f>
        <v>1</v>
      </c>
      <c r="J3856" s="3" t="str">
        <f>VLOOKUP(F3856,prov_ccaa,2,FALSE)</f>
        <v>Granada</v>
      </c>
      <c r="K3856" s="3">
        <f>VLOOKUP(I3856,tasa,6,FALSE)</f>
        <v>0.227046438</v>
      </c>
      <c r="L3856" s="6">
        <f t="shared" si="2"/>
        <v>34.51105858</v>
      </c>
    </row>
    <row r="3857" ht="14.25" customHeight="1">
      <c r="A3857" s="1" t="s">
        <v>3883</v>
      </c>
      <c r="B3857" s="2">
        <v>681.0</v>
      </c>
      <c r="C3857" s="2">
        <v>49816.8867634</v>
      </c>
      <c r="D3857" s="2">
        <v>3.94167759328E7</v>
      </c>
      <c r="E3857" s="3" t="str">
        <f t="shared" si="1"/>
        <v>18</v>
      </c>
      <c r="F3857" s="5">
        <v>18.0</v>
      </c>
      <c r="G3857" s="3" t="s">
        <v>3771</v>
      </c>
      <c r="H3857" s="3" t="str">
        <f>VLOOKUP(F3857, prov_ccaa,4,FALSE)</f>
        <v>Andalucía</v>
      </c>
      <c r="I3857" s="3">
        <f>VLOOKUP(F3857, prov_ccaa,3,FALSE)</f>
        <v>1</v>
      </c>
      <c r="J3857" s="3" t="str">
        <f>VLOOKUP(F3857,prov_ccaa,2,FALSE)</f>
        <v>Granada</v>
      </c>
      <c r="K3857" s="3">
        <f>VLOOKUP(I3857,tasa,6,FALSE)</f>
        <v>0.227046438</v>
      </c>
      <c r="L3857" s="6">
        <f t="shared" si="2"/>
        <v>154.6186243</v>
      </c>
    </row>
    <row r="3858" ht="14.25" customHeight="1">
      <c r="A3858" s="1" t="s">
        <v>3884</v>
      </c>
      <c r="B3858" s="2">
        <v>3755.0</v>
      </c>
      <c r="C3858" s="2">
        <v>16610.8094416</v>
      </c>
      <c r="D3858" s="2">
        <v>1.31091071853E7</v>
      </c>
      <c r="E3858" s="3" t="str">
        <f t="shared" si="1"/>
        <v>18</v>
      </c>
      <c r="F3858" s="5">
        <v>18.0</v>
      </c>
      <c r="G3858" s="3" t="s">
        <v>3771</v>
      </c>
      <c r="H3858" s="3" t="str">
        <f>VLOOKUP(F3858, prov_ccaa,4,FALSE)</f>
        <v>Andalucía</v>
      </c>
      <c r="I3858" s="3">
        <f>VLOOKUP(F3858, prov_ccaa,3,FALSE)</f>
        <v>1</v>
      </c>
      <c r="J3858" s="3" t="str">
        <f>VLOOKUP(F3858,prov_ccaa,2,FALSE)</f>
        <v>Granada</v>
      </c>
      <c r="K3858" s="3">
        <f>VLOOKUP(I3858,tasa,6,FALSE)</f>
        <v>0.227046438</v>
      </c>
      <c r="L3858" s="6">
        <f t="shared" si="2"/>
        <v>852.5593749</v>
      </c>
    </row>
    <row r="3859" ht="14.25" customHeight="1">
      <c r="A3859" s="1" t="s">
        <v>3885</v>
      </c>
      <c r="B3859" s="2">
        <v>3681.0</v>
      </c>
      <c r="C3859" s="2">
        <v>49722.7907597</v>
      </c>
      <c r="D3859" s="2">
        <v>6.03341030433E7</v>
      </c>
      <c r="E3859" s="3" t="str">
        <f t="shared" si="1"/>
        <v>18</v>
      </c>
      <c r="F3859" s="5">
        <v>18.0</v>
      </c>
      <c r="G3859" s="3" t="s">
        <v>3771</v>
      </c>
      <c r="H3859" s="3" t="str">
        <f>VLOOKUP(F3859, prov_ccaa,4,FALSE)</f>
        <v>Andalucía</v>
      </c>
      <c r="I3859" s="3">
        <f>VLOOKUP(F3859, prov_ccaa,3,FALSE)</f>
        <v>1</v>
      </c>
      <c r="J3859" s="3" t="str">
        <f>VLOOKUP(F3859,prov_ccaa,2,FALSE)</f>
        <v>Granada</v>
      </c>
      <c r="K3859" s="3">
        <f>VLOOKUP(I3859,tasa,6,FALSE)</f>
        <v>0.227046438</v>
      </c>
      <c r="L3859" s="6">
        <f t="shared" si="2"/>
        <v>835.7579384</v>
      </c>
    </row>
    <row r="3860" ht="14.25" customHeight="1">
      <c r="A3860" s="1" t="s">
        <v>3886</v>
      </c>
      <c r="B3860" s="2">
        <v>555.0</v>
      </c>
      <c r="C3860" s="2">
        <v>46143.2579404</v>
      </c>
      <c r="D3860" s="2">
        <v>5.2736011311E7</v>
      </c>
      <c r="E3860" s="3" t="str">
        <f t="shared" si="1"/>
        <v>18</v>
      </c>
      <c r="F3860" s="5">
        <v>18.0</v>
      </c>
      <c r="G3860" s="3" t="s">
        <v>3771</v>
      </c>
      <c r="H3860" s="3" t="str">
        <f>VLOOKUP(F3860, prov_ccaa,4,FALSE)</f>
        <v>Andalucía</v>
      </c>
      <c r="I3860" s="3">
        <f>VLOOKUP(F3860, prov_ccaa,3,FALSE)</f>
        <v>1</v>
      </c>
      <c r="J3860" s="3" t="str">
        <f>VLOOKUP(F3860,prov_ccaa,2,FALSE)</f>
        <v>Granada</v>
      </c>
      <c r="K3860" s="3">
        <f>VLOOKUP(I3860,tasa,6,FALSE)</f>
        <v>0.227046438</v>
      </c>
      <c r="L3860" s="6">
        <f t="shared" si="2"/>
        <v>126.0107731</v>
      </c>
    </row>
    <row r="3861" ht="14.25" customHeight="1">
      <c r="A3861" s="1" t="s">
        <v>3887</v>
      </c>
      <c r="B3861" s="2">
        <v>2264.0</v>
      </c>
      <c r="C3861" s="2">
        <v>37456.5458566</v>
      </c>
      <c r="D3861" s="2">
        <v>4.04572550878E7</v>
      </c>
      <c r="E3861" s="3" t="str">
        <f t="shared" si="1"/>
        <v>18</v>
      </c>
      <c r="F3861" s="5">
        <v>18.0</v>
      </c>
      <c r="G3861" s="3" t="s">
        <v>3771</v>
      </c>
      <c r="H3861" s="3" t="str">
        <f>VLOOKUP(F3861, prov_ccaa,4,FALSE)</f>
        <v>Andalucía</v>
      </c>
      <c r="I3861" s="3">
        <f>VLOOKUP(F3861, prov_ccaa,3,FALSE)</f>
        <v>1</v>
      </c>
      <c r="J3861" s="3" t="str">
        <f>VLOOKUP(F3861,prov_ccaa,2,FALSE)</f>
        <v>Granada</v>
      </c>
      <c r="K3861" s="3">
        <f>VLOOKUP(I3861,tasa,6,FALSE)</f>
        <v>0.227046438</v>
      </c>
      <c r="L3861" s="6">
        <f t="shared" si="2"/>
        <v>514.0331357</v>
      </c>
    </row>
    <row r="3862" ht="14.25" customHeight="1">
      <c r="A3862" s="1" t="s">
        <v>3888</v>
      </c>
      <c r="B3862" s="2">
        <v>348.0</v>
      </c>
      <c r="C3862" s="2">
        <v>25889.6394751</v>
      </c>
      <c r="D3862" s="2">
        <v>2.37408469318E7</v>
      </c>
      <c r="E3862" s="3" t="str">
        <f t="shared" si="1"/>
        <v>18</v>
      </c>
      <c r="F3862" s="5">
        <v>18.0</v>
      </c>
      <c r="G3862" s="3" t="s">
        <v>3771</v>
      </c>
      <c r="H3862" s="3" t="str">
        <f>VLOOKUP(F3862, prov_ccaa,4,FALSE)</f>
        <v>Andalucía</v>
      </c>
      <c r="I3862" s="3">
        <f>VLOOKUP(F3862, prov_ccaa,3,FALSE)</f>
        <v>1</v>
      </c>
      <c r="J3862" s="3" t="str">
        <f>VLOOKUP(F3862,prov_ccaa,2,FALSE)</f>
        <v>Granada</v>
      </c>
      <c r="K3862" s="3">
        <f>VLOOKUP(I3862,tasa,6,FALSE)</f>
        <v>0.227046438</v>
      </c>
      <c r="L3862" s="6">
        <f t="shared" si="2"/>
        <v>79.01216044</v>
      </c>
    </row>
    <row r="3863" ht="14.25" customHeight="1">
      <c r="A3863" s="1" t="s">
        <v>3889</v>
      </c>
      <c r="B3863" s="2">
        <v>143.0</v>
      </c>
      <c r="C3863" s="2">
        <v>22138.9889297</v>
      </c>
      <c r="D3863" s="2">
        <v>1.60416809753E7</v>
      </c>
      <c r="E3863" s="3" t="str">
        <f t="shared" si="1"/>
        <v>18</v>
      </c>
      <c r="F3863" s="5">
        <v>18.0</v>
      </c>
      <c r="G3863" s="3" t="s">
        <v>3771</v>
      </c>
      <c r="H3863" s="3" t="str">
        <f>VLOOKUP(F3863, prov_ccaa,4,FALSE)</f>
        <v>Andalucía</v>
      </c>
      <c r="I3863" s="3">
        <f>VLOOKUP(F3863, prov_ccaa,3,FALSE)</f>
        <v>1</v>
      </c>
      <c r="J3863" s="3" t="str">
        <f>VLOOKUP(F3863,prov_ccaa,2,FALSE)</f>
        <v>Granada</v>
      </c>
      <c r="K3863" s="3">
        <f>VLOOKUP(I3863,tasa,6,FALSE)</f>
        <v>0.227046438</v>
      </c>
      <c r="L3863" s="6">
        <f t="shared" si="2"/>
        <v>32.46764064</v>
      </c>
    </row>
    <row r="3864" ht="14.25" customHeight="1">
      <c r="A3864" s="1" t="s">
        <v>3890</v>
      </c>
      <c r="B3864" s="2">
        <v>3908.0</v>
      </c>
      <c r="C3864" s="2">
        <v>14352.080211</v>
      </c>
      <c r="D3864" s="2">
        <v>3807249.44597</v>
      </c>
      <c r="E3864" s="3" t="str">
        <f t="shared" si="1"/>
        <v>18</v>
      </c>
      <c r="F3864" s="5">
        <v>18.0</v>
      </c>
      <c r="G3864" s="3" t="s">
        <v>3771</v>
      </c>
      <c r="H3864" s="3" t="str">
        <f>VLOOKUP(F3864, prov_ccaa,4,FALSE)</f>
        <v>Andalucía</v>
      </c>
      <c r="I3864" s="3">
        <f>VLOOKUP(F3864, prov_ccaa,3,FALSE)</f>
        <v>1</v>
      </c>
      <c r="J3864" s="3" t="str">
        <f>VLOOKUP(F3864,prov_ccaa,2,FALSE)</f>
        <v>Granada</v>
      </c>
      <c r="K3864" s="3">
        <f>VLOOKUP(I3864,tasa,6,FALSE)</f>
        <v>0.227046438</v>
      </c>
      <c r="L3864" s="6">
        <f t="shared" si="2"/>
        <v>887.2974799</v>
      </c>
    </row>
    <row r="3865" ht="14.25" customHeight="1">
      <c r="A3865" s="1" t="s">
        <v>3891</v>
      </c>
      <c r="B3865" s="2">
        <v>6745.0</v>
      </c>
      <c r="C3865" s="2">
        <v>45295.2007418</v>
      </c>
      <c r="D3865" s="2">
        <v>7.40073588742E7</v>
      </c>
      <c r="E3865" s="3" t="str">
        <f t="shared" si="1"/>
        <v>18</v>
      </c>
      <c r="F3865" s="5">
        <v>18.0</v>
      </c>
      <c r="G3865" s="3" t="s">
        <v>3771</v>
      </c>
      <c r="H3865" s="3" t="str">
        <f>VLOOKUP(F3865, prov_ccaa,4,FALSE)</f>
        <v>Andalucía</v>
      </c>
      <c r="I3865" s="3">
        <f>VLOOKUP(F3865, prov_ccaa,3,FALSE)</f>
        <v>1</v>
      </c>
      <c r="J3865" s="3" t="str">
        <f>VLOOKUP(F3865,prov_ccaa,2,FALSE)</f>
        <v>Granada</v>
      </c>
      <c r="K3865" s="3">
        <f>VLOOKUP(I3865,tasa,6,FALSE)</f>
        <v>0.227046438</v>
      </c>
      <c r="L3865" s="6">
        <f t="shared" si="2"/>
        <v>1531.428225</v>
      </c>
    </row>
    <row r="3866" ht="14.25" customHeight="1">
      <c r="A3866" s="1" t="s">
        <v>3892</v>
      </c>
      <c r="B3866" s="2">
        <v>4983.0</v>
      </c>
      <c r="C3866" s="2">
        <v>7504.20210859</v>
      </c>
      <c r="D3866" s="2">
        <v>1539028.13107</v>
      </c>
      <c r="E3866" s="3" t="str">
        <f t="shared" si="1"/>
        <v>18</v>
      </c>
      <c r="F3866" s="5">
        <v>18.0</v>
      </c>
      <c r="G3866" s="3" t="s">
        <v>3771</v>
      </c>
      <c r="H3866" s="3" t="str">
        <f>VLOOKUP(F3866, prov_ccaa,4,FALSE)</f>
        <v>Andalucía</v>
      </c>
      <c r="I3866" s="3">
        <f>VLOOKUP(F3866, prov_ccaa,3,FALSE)</f>
        <v>1</v>
      </c>
      <c r="J3866" s="3" t="str">
        <f>VLOOKUP(F3866,prov_ccaa,2,FALSE)</f>
        <v>Granada</v>
      </c>
      <c r="K3866" s="3">
        <f>VLOOKUP(I3866,tasa,6,FALSE)</f>
        <v>0.227046438</v>
      </c>
      <c r="L3866" s="6">
        <f t="shared" si="2"/>
        <v>1131.372401</v>
      </c>
    </row>
    <row r="3867" ht="14.25" customHeight="1">
      <c r="A3867" s="1" t="s">
        <v>3893</v>
      </c>
      <c r="B3867" s="2">
        <v>2197.0</v>
      </c>
      <c r="C3867" s="2">
        <v>89518.9122926</v>
      </c>
      <c r="D3867" s="2">
        <v>2.44459988098E8</v>
      </c>
      <c r="E3867" s="3" t="str">
        <f t="shared" si="1"/>
        <v>18</v>
      </c>
      <c r="F3867" s="5">
        <v>18.0</v>
      </c>
      <c r="G3867" s="3" t="s">
        <v>3771</v>
      </c>
      <c r="H3867" s="3" t="str">
        <f>VLOOKUP(F3867, prov_ccaa,4,FALSE)</f>
        <v>Andalucía</v>
      </c>
      <c r="I3867" s="3">
        <f>VLOOKUP(F3867, prov_ccaa,3,FALSE)</f>
        <v>1</v>
      </c>
      <c r="J3867" s="3" t="str">
        <f>VLOOKUP(F3867,prov_ccaa,2,FALSE)</f>
        <v>Granada</v>
      </c>
      <c r="K3867" s="3">
        <f>VLOOKUP(I3867,tasa,6,FALSE)</f>
        <v>0.227046438</v>
      </c>
      <c r="L3867" s="6">
        <f t="shared" si="2"/>
        <v>498.8210244</v>
      </c>
    </row>
    <row r="3868" ht="14.25" customHeight="1">
      <c r="A3868" s="1" t="s">
        <v>3894</v>
      </c>
      <c r="B3868" s="2">
        <v>2716.0</v>
      </c>
      <c r="C3868" s="2">
        <v>69577.1687033</v>
      </c>
      <c r="D3868" s="2">
        <v>1.23479716015E8</v>
      </c>
      <c r="E3868" s="3" t="str">
        <f t="shared" si="1"/>
        <v>18</v>
      </c>
      <c r="F3868" s="5">
        <v>18.0</v>
      </c>
      <c r="G3868" s="3" t="s">
        <v>3771</v>
      </c>
      <c r="H3868" s="3" t="str">
        <f>VLOOKUP(F3868, prov_ccaa,4,FALSE)</f>
        <v>Andalucía</v>
      </c>
      <c r="I3868" s="3">
        <f>VLOOKUP(F3868, prov_ccaa,3,FALSE)</f>
        <v>1</v>
      </c>
      <c r="J3868" s="3" t="str">
        <f>VLOOKUP(F3868,prov_ccaa,2,FALSE)</f>
        <v>Granada</v>
      </c>
      <c r="K3868" s="3">
        <f>VLOOKUP(I3868,tasa,6,FALSE)</f>
        <v>0.227046438</v>
      </c>
      <c r="L3868" s="6">
        <f t="shared" si="2"/>
        <v>616.6581257</v>
      </c>
    </row>
    <row r="3869" ht="14.25" customHeight="1">
      <c r="A3869" s="1" t="s">
        <v>3895</v>
      </c>
      <c r="B3869" s="2">
        <v>308.0</v>
      </c>
      <c r="C3869" s="2">
        <v>44123.5688493</v>
      </c>
      <c r="D3869" s="2">
        <v>6.32337099298E7</v>
      </c>
      <c r="E3869" s="3" t="str">
        <f t="shared" si="1"/>
        <v>18</v>
      </c>
      <c r="F3869" s="5">
        <v>18.0</v>
      </c>
      <c r="G3869" s="3" t="s">
        <v>3771</v>
      </c>
      <c r="H3869" s="3" t="str">
        <f>VLOOKUP(F3869, prov_ccaa,4,FALSE)</f>
        <v>Andalucía</v>
      </c>
      <c r="I3869" s="3">
        <f>VLOOKUP(F3869, prov_ccaa,3,FALSE)</f>
        <v>1</v>
      </c>
      <c r="J3869" s="3" t="str">
        <f>VLOOKUP(F3869,prov_ccaa,2,FALSE)</f>
        <v>Granada</v>
      </c>
      <c r="K3869" s="3">
        <f>VLOOKUP(I3869,tasa,6,FALSE)</f>
        <v>0.227046438</v>
      </c>
      <c r="L3869" s="6">
        <f t="shared" si="2"/>
        <v>69.93030292</v>
      </c>
    </row>
    <row r="3870" ht="14.25" customHeight="1">
      <c r="A3870" s="1" t="s">
        <v>3896</v>
      </c>
      <c r="B3870" s="2">
        <v>483.0</v>
      </c>
      <c r="C3870" s="2">
        <v>34895.2995834</v>
      </c>
      <c r="D3870" s="2">
        <v>3.6847159188E7</v>
      </c>
      <c r="E3870" s="3" t="str">
        <f t="shared" si="1"/>
        <v>18</v>
      </c>
      <c r="F3870" s="5">
        <v>18.0</v>
      </c>
      <c r="G3870" s="3" t="s">
        <v>3771</v>
      </c>
      <c r="H3870" s="3" t="str">
        <f>VLOOKUP(F3870, prov_ccaa,4,FALSE)</f>
        <v>Andalucía</v>
      </c>
      <c r="I3870" s="3">
        <f>VLOOKUP(F3870, prov_ccaa,3,FALSE)</f>
        <v>1</v>
      </c>
      <c r="J3870" s="3" t="str">
        <f>VLOOKUP(F3870,prov_ccaa,2,FALSE)</f>
        <v>Granada</v>
      </c>
      <c r="K3870" s="3">
        <f>VLOOKUP(I3870,tasa,6,FALSE)</f>
        <v>0.227046438</v>
      </c>
      <c r="L3870" s="6">
        <f t="shared" si="2"/>
        <v>109.6634296</v>
      </c>
    </row>
    <row r="3871" ht="14.25" customHeight="1">
      <c r="A3871" s="1" t="s">
        <v>3897</v>
      </c>
      <c r="B3871" s="2">
        <v>1850.0</v>
      </c>
      <c r="C3871" s="2">
        <v>29197.8553852</v>
      </c>
      <c r="D3871" s="2">
        <v>2.54073264723E7</v>
      </c>
      <c r="E3871" s="3" t="str">
        <f t="shared" si="1"/>
        <v>18</v>
      </c>
      <c r="F3871" s="5">
        <v>18.0</v>
      </c>
      <c r="G3871" s="3" t="s">
        <v>3771</v>
      </c>
      <c r="H3871" s="3" t="str">
        <f>VLOOKUP(F3871, prov_ccaa,4,FALSE)</f>
        <v>Andalucía</v>
      </c>
      <c r="I3871" s="3">
        <f>VLOOKUP(F3871, prov_ccaa,3,FALSE)</f>
        <v>1</v>
      </c>
      <c r="J3871" s="3" t="str">
        <f>VLOOKUP(F3871,prov_ccaa,2,FALSE)</f>
        <v>Granada</v>
      </c>
      <c r="K3871" s="3">
        <f>VLOOKUP(I3871,tasa,6,FALSE)</f>
        <v>0.227046438</v>
      </c>
      <c r="L3871" s="6">
        <f t="shared" si="2"/>
        <v>420.0359104</v>
      </c>
    </row>
    <row r="3872" ht="14.25" customHeight="1">
      <c r="A3872" s="1" t="s">
        <v>3898</v>
      </c>
      <c r="B3872" s="2">
        <v>11161.0</v>
      </c>
      <c r="C3872" s="2">
        <v>6600.60745118</v>
      </c>
      <c r="D3872" s="2">
        <v>1959994.82734</v>
      </c>
      <c r="E3872" s="3" t="str">
        <f t="shared" si="1"/>
        <v>18</v>
      </c>
      <c r="F3872" s="5">
        <v>18.0</v>
      </c>
      <c r="G3872" s="3" t="s">
        <v>3771</v>
      </c>
      <c r="H3872" s="3" t="str">
        <f>VLOOKUP(F3872, prov_ccaa,4,FALSE)</f>
        <v>Andalucía</v>
      </c>
      <c r="I3872" s="3">
        <f>VLOOKUP(F3872, prov_ccaa,3,FALSE)</f>
        <v>1</v>
      </c>
      <c r="J3872" s="3" t="str">
        <f>VLOOKUP(F3872,prov_ccaa,2,FALSE)</f>
        <v>Granada</v>
      </c>
      <c r="K3872" s="3">
        <f>VLOOKUP(I3872,tasa,6,FALSE)</f>
        <v>0.227046438</v>
      </c>
      <c r="L3872" s="6">
        <f t="shared" si="2"/>
        <v>2534.065295</v>
      </c>
    </row>
    <row r="3873" ht="14.25" customHeight="1">
      <c r="A3873" s="1" t="s">
        <v>3899</v>
      </c>
      <c r="B3873" s="2">
        <v>11203.0</v>
      </c>
      <c r="C3873" s="2">
        <v>8219.49964601</v>
      </c>
      <c r="D3873" s="2">
        <v>2925918.20116</v>
      </c>
      <c r="E3873" s="3" t="str">
        <f t="shared" si="1"/>
        <v>18</v>
      </c>
      <c r="F3873" s="5">
        <v>18.0</v>
      </c>
      <c r="G3873" s="3" t="s">
        <v>3771</v>
      </c>
      <c r="H3873" s="3" t="str">
        <f>VLOOKUP(F3873, prov_ccaa,4,FALSE)</f>
        <v>Andalucía</v>
      </c>
      <c r="I3873" s="3">
        <f>VLOOKUP(F3873, prov_ccaa,3,FALSE)</f>
        <v>1</v>
      </c>
      <c r="J3873" s="3" t="str">
        <f>VLOOKUP(F3873,prov_ccaa,2,FALSE)</f>
        <v>Granada</v>
      </c>
      <c r="K3873" s="3">
        <f>VLOOKUP(I3873,tasa,6,FALSE)</f>
        <v>0.227046438</v>
      </c>
      <c r="L3873" s="6">
        <f t="shared" si="2"/>
        <v>2543.601245</v>
      </c>
    </row>
    <row r="3874" ht="14.25" customHeight="1">
      <c r="A3874" s="1" t="s">
        <v>3900</v>
      </c>
      <c r="B3874" s="2">
        <v>412.0</v>
      </c>
      <c r="C3874" s="2">
        <v>17064.208059</v>
      </c>
      <c r="D3874" s="2">
        <v>7835341.05209</v>
      </c>
      <c r="E3874" s="3" t="str">
        <f t="shared" si="1"/>
        <v>18</v>
      </c>
      <c r="F3874" s="5">
        <v>18.0</v>
      </c>
      <c r="G3874" s="3" t="s">
        <v>3771</v>
      </c>
      <c r="H3874" s="3" t="str">
        <f>VLOOKUP(F3874, prov_ccaa,4,FALSE)</f>
        <v>Andalucía</v>
      </c>
      <c r="I3874" s="3">
        <f>VLOOKUP(F3874, prov_ccaa,3,FALSE)</f>
        <v>1</v>
      </c>
      <c r="J3874" s="3" t="str">
        <f>VLOOKUP(F3874,prov_ccaa,2,FALSE)</f>
        <v>Granada</v>
      </c>
      <c r="K3874" s="3">
        <f>VLOOKUP(I3874,tasa,6,FALSE)</f>
        <v>0.227046438</v>
      </c>
      <c r="L3874" s="6">
        <f t="shared" si="2"/>
        <v>93.54313247</v>
      </c>
    </row>
    <row r="3875" ht="14.25" customHeight="1">
      <c r="A3875" s="1" t="s">
        <v>3901</v>
      </c>
      <c r="B3875" s="2">
        <v>1852.0</v>
      </c>
      <c r="C3875" s="2">
        <v>42689.7359448</v>
      </c>
      <c r="D3875" s="2">
        <v>7.74088292608E7</v>
      </c>
      <c r="E3875" s="3" t="str">
        <f t="shared" si="1"/>
        <v>18</v>
      </c>
      <c r="F3875" s="5">
        <v>18.0</v>
      </c>
      <c r="G3875" s="3" t="s">
        <v>3771</v>
      </c>
      <c r="H3875" s="3" t="str">
        <f>VLOOKUP(F3875, prov_ccaa,4,FALSE)</f>
        <v>Andalucía</v>
      </c>
      <c r="I3875" s="3">
        <f>VLOOKUP(F3875, prov_ccaa,3,FALSE)</f>
        <v>1</v>
      </c>
      <c r="J3875" s="3" t="str">
        <f>VLOOKUP(F3875,prov_ccaa,2,FALSE)</f>
        <v>Granada</v>
      </c>
      <c r="K3875" s="3">
        <f>VLOOKUP(I3875,tasa,6,FALSE)</f>
        <v>0.227046438</v>
      </c>
      <c r="L3875" s="6">
        <f t="shared" si="2"/>
        <v>420.4900033</v>
      </c>
    </row>
    <row r="3876" ht="14.25" customHeight="1">
      <c r="A3876" s="1" t="s">
        <v>3902</v>
      </c>
      <c r="B3876" s="2">
        <v>1715.0</v>
      </c>
      <c r="C3876" s="2">
        <v>34270.981579</v>
      </c>
      <c r="D3876" s="2">
        <v>3.56284559489E7</v>
      </c>
      <c r="E3876" s="3" t="str">
        <f t="shared" si="1"/>
        <v>18</v>
      </c>
      <c r="F3876" s="5">
        <v>18.0</v>
      </c>
      <c r="G3876" s="3" t="s">
        <v>3771</v>
      </c>
      <c r="H3876" s="3" t="str">
        <f>VLOOKUP(F3876, prov_ccaa,4,FALSE)</f>
        <v>Andalucía</v>
      </c>
      <c r="I3876" s="3">
        <f>VLOOKUP(F3876, prov_ccaa,3,FALSE)</f>
        <v>1</v>
      </c>
      <c r="J3876" s="3" t="str">
        <f>VLOOKUP(F3876,prov_ccaa,2,FALSE)</f>
        <v>Granada</v>
      </c>
      <c r="K3876" s="3">
        <f>VLOOKUP(I3876,tasa,6,FALSE)</f>
        <v>0.227046438</v>
      </c>
      <c r="L3876" s="6">
        <f t="shared" si="2"/>
        <v>389.3846412</v>
      </c>
    </row>
    <row r="3877" ht="14.25" customHeight="1">
      <c r="A3877" s="1" t="s">
        <v>3903</v>
      </c>
      <c r="B3877" s="2">
        <v>2794.0</v>
      </c>
      <c r="C3877" s="2">
        <v>22195.8969458</v>
      </c>
      <c r="D3877" s="2">
        <v>2.14544878359E7</v>
      </c>
      <c r="E3877" s="3" t="str">
        <f t="shared" si="1"/>
        <v>18</v>
      </c>
      <c r="F3877" s="5">
        <v>18.0</v>
      </c>
      <c r="G3877" s="3" t="s">
        <v>3771</v>
      </c>
      <c r="H3877" s="3" t="str">
        <f>VLOOKUP(F3877, prov_ccaa,4,FALSE)</f>
        <v>Andalucía</v>
      </c>
      <c r="I3877" s="3">
        <f>VLOOKUP(F3877, prov_ccaa,3,FALSE)</f>
        <v>1</v>
      </c>
      <c r="J3877" s="3" t="str">
        <f>VLOOKUP(F3877,prov_ccaa,2,FALSE)</f>
        <v>Granada</v>
      </c>
      <c r="K3877" s="3">
        <f>VLOOKUP(I3877,tasa,6,FALSE)</f>
        <v>0.227046438</v>
      </c>
      <c r="L3877" s="6">
        <f t="shared" si="2"/>
        <v>634.3677479</v>
      </c>
    </row>
    <row r="3878" ht="14.25" customHeight="1">
      <c r="A3878" s="1" t="s">
        <v>3904</v>
      </c>
      <c r="B3878" s="2">
        <v>1766.0</v>
      </c>
      <c r="C3878" s="2">
        <v>48468.046111</v>
      </c>
      <c r="D3878" s="2">
        <v>8.42114153965E7</v>
      </c>
      <c r="E3878" s="3" t="str">
        <f t="shared" si="1"/>
        <v>18</v>
      </c>
      <c r="F3878" s="5">
        <v>18.0</v>
      </c>
      <c r="G3878" s="3" t="s">
        <v>3771</v>
      </c>
      <c r="H3878" s="3" t="str">
        <f>VLOOKUP(F3878, prov_ccaa,4,FALSE)</f>
        <v>Andalucía</v>
      </c>
      <c r="I3878" s="3">
        <f>VLOOKUP(F3878, prov_ccaa,3,FALSE)</f>
        <v>1</v>
      </c>
      <c r="J3878" s="3" t="str">
        <f>VLOOKUP(F3878,prov_ccaa,2,FALSE)</f>
        <v>Granada</v>
      </c>
      <c r="K3878" s="3">
        <f>VLOOKUP(I3878,tasa,6,FALSE)</f>
        <v>0.227046438</v>
      </c>
      <c r="L3878" s="6">
        <f t="shared" si="2"/>
        <v>400.9640096</v>
      </c>
    </row>
    <row r="3879" ht="14.25" customHeight="1">
      <c r="A3879" s="1" t="s">
        <v>3905</v>
      </c>
      <c r="B3879" s="2">
        <v>6594.0</v>
      </c>
      <c r="C3879" s="2">
        <v>11618.7843903</v>
      </c>
      <c r="D3879" s="2">
        <v>4577910.41537</v>
      </c>
      <c r="E3879" s="3" t="str">
        <f t="shared" si="1"/>
        <v>18</v>
      </c>
      <c r="F3879" s="5">
        <v>18.0</v>
      </c>
      <c r="G3879" s="3" t="s">
        <v>3771</v>
      </c>
      <c r="H3879" s="3" t="str">
        <f>VLOOKUP(F3879, prov_ccaa,4,FALSE)</f>
        <v>Andalucía</v>
      </c>
      <c r="I3879" s="3">
        <f>VLOOKUP(F3879, prov_ccaa,3,FALSE)</f>
        <v>1</v>
      </c>
      <c r="J3879" s="3" t="str">
        <f>VLOOKUP(F3879,prov_ccaa,2,FALSE)</f>
        <v>Granada</v>
      </c>
      <c r="K3879" s="3">
        <f>VLOOKUP(I3879,tasa,6,FALSE)</f>
        <v>0.227046438</v>
      </c>
      <c r="L3879" s="6">
        <f t="shared" si="2"/>
        <v>1497.144212</v>
      </c>
    </row>
    <row r="3880" ht="14.25" customHeight="1">
      <c r="A3880" s="1" t="s">
        <v>3906</v>
      </c>
      <c r="B3880" s="2">
        <v>4097.0</v>
      </c>
      <c r="C3880" s="2">
        <v>7347.93045598</v>
      </c>
      <c r="D3880" s="2">
        <v>1731357.54601</v>
      </c>
      <c r="E3880" s="3" t="str">
        <f t="shared" si="1"/>
        <v>18</v>
      </c>
      <c r="F3880" s="5">
        <v>18.0</v>
      </c>
      <c r="G3880" s="3" t="s">
        <v>3771</v>
      </c>
      <c r="H3880" s="3" t="str">
        <f>VLOOKUP(F3880, prov_ccaa,4,FALSE)</f>
        <v>Andalucía</v>
      </c>
      <c r="I3880" s="3">
        <f>VLOOKUP(F3880, prov_ccaa,3,FALSE)</f>
        <v>1</v>
      </c>
      <c r="J3880" s="3" t="str">
        <f>VLOOKUP(F3880,prov_ccaa,2,FALSE)</f>
        <v>Granada</v>
      </c>
      <c r="K3880" s="3">
        <f>VLOOKUP(I3880,tasa,6,FALSE)</f>
        <v>0.227046438</v>
      </c>
      <c r="L3880" s="6">
        <f t="shared" si="2"/>
        <v>930.2092567</v>
      </c>
    </row>
    <row r="3881" ht="14.25" customHeight="1">
      <c r="A3881" s="1" t="s">
        <v>3907</v>
      </c>
      <c r="B3881" s="2">
        <v>1274.0</v>
      </c>
      <c r="C3881" s="2">
        <v>74856.9248439</v>
      </c>
      <c r="D3881" s="2">
        <v>2.52032916111E8</v>
      </c>
      <c r="E3881" s="3" t="str">
        <f t="shared" si="1"/>
        <v>18</v>
      </c>
      <c r="F3881" s="5">
        <v>18.0</v>
      </c>
      <c r="G3881" s="3" t="s">
        <v>3771</v>
      </c>
      <c r="H3881" s="3" t="str">
        <f>VLOOKUP(F3881, prov_ccaa,4,FALSE)</f>
        <v>Andalucía</v>
      </c>
      <c r="I3881" s="3">
        <f>VLOOKUP(F3881, prov_ccaa,3,FALSE)</f>
        <v>1</v>
      </c>
      <c r="J3881" s="3" t="str">
        <f>VLOOKUP(F3881,prov_ccaa,2,FALSE)</f>
        <v>Granada</v>
      </c>
      <c r="K3881" s="3">
        <f>VLOOKUP(I3881,tasa,6,FALSE)</f>
        <v>0.227046438</v>
      </c>
      <c r="L3881" s="6">
        <f t="shared" si="2"/>
        <v>289.2571621</v>
      </c>
    </row>
    <row r="3882" ht="14.25" customHeight="1">
      <c r="A3882" s="1" t="s">
        <v>3908</v>
      </c>
      <c r="B3882" s="2">
        <v>2046.0</v>
      </c>
      <c r="C3882" s="2">
        <v>41159.3276076</v>
      </c>
      <c r="D3882" s="2">
        <v>8.76624106918E7</v>
      </c>
      <c r="E3882" s="3" t="str">
        <f t="shared" si="1"/>
        <v>18</v>
      </c>
      <c r="F3882" s="5">
        <v>18.0</v>
      </c>
      <c r="G3882" s="3" t="s">
        <v>3771</v>
      </c>
      <c r="H3882" s="3" t="str">
        <f>VLOOKUP(F3882, prov_ccaa,4,FALSE)</f>
        <v>Andalucía</v>
      </c>
      <c r="I3882" s="3">
        <f>VLOOKUP(F3882, prov_ccaa,3,FALSE)</f>
        <v>1</v>
      </c>
      <c r="J3882" s="3" t="str">
        <f>VLOOKUP(F3882,prov_ccaa,2,FALSE)</f>
        <v>Granada</v>
      </c>
      <c r="K3882" s="3">
        <f>VLOOKUP(I3882,tasa,6,FALSE)</f>
        <v>0.227046438</v>
      </c>
      <c r="L3882" s="6">
        <f t="shared" si="2"/>
        <v>464.5370122</v>
      </c>
    </row>
    <row r="3883" ht="14.25" customHeight="1">
      <c r="A3883" s="1" t="s">
        <v>3909</v>
      </c>
      <c r="B3883" s="2">
        <v>1075.0</v>
      </c>
      <c r="C3883" s="2">
        <v>59947.8592843</v>
      </c>
      <c r="D3883" s="2">
        <v>7.51172954349E7</v>
      </c>
      <c r="E3883" s="3" t="str">
        <f t="shared" si="1"/>
        <v>18</v>
      </c>
      <c r="F3883" s="5">
        <v>18.0</v>
      </c>
      <c r="G3883" s="3" t="s">
        <v>3771</v>
      </c>
      <c r="H3883" s="3" t="str">
        <f>VLOOKUP(F3883, prov_ccaa,4,FALSE)</f>
        <v>Andalucía</v>
      </c>
      <c r="I3883" s="3">
        <f>VLOOKUP(F3883, prov_ccaa,3,FALSE)</f>
        <v>1</v>
      </c>
      <c r="J3883" s="3" t="str">
        <f>VLOOKUP(F3883,prov_ccaa,2,FALSE)</f>
        <v>Granada</v>
      </c>
      <c r="K3883" s="3">
        <f>VLOOKUP(I3883,tasa,6,FALSE)</f>
        <v>0.227046438</v>
      </c>
      <c r="L3883" s="6">
        <f t="shared" si="2"/>
        <v>244.0749209</v>
      </c>
    </row>
    <row r="3884" ht="14.25" customHeight="1">
      <c r="A3884" s="1" t="s">
        <v>3910</v>
      </c>
      <c r="B3884" s="2">
        <v>3135.0</v>
      </c>
      <c r="C3884" s="2">
        <v>41391.1111221</v>
      </c>
      <c r="D3884" s="2">
        <v>4.81207965423E7</v>
      </c>
      <c r="E3884" s="3" t="str">
        <f t="shared" si="1"/>
        <v>18</v>
      </c>
      <c r="F3884" s="5">
        <v>18.0</v>
      </c>
      <c r="G3884" s="3" t="s">
        <v>3771</v>
      </c>
      <c r="H3884" s="3" t="str">
        <f>VLOOKUP(F3884, prov_ccaa,4,FALSE)</f>
        <v>Andalucía</v>
      </c>
      <c r="I3884" s="3">
        <f>VLOOKUP(F3884, prov_ccaa,3,FALSE)</f>
        <v>1</v>
      </c>
      <c r="J3884" s="3" t="str">
        <f>VLOOKUP(F3884,prov_ccaa,2,FALSE)</f>
        <v>Granada</v>
      </c>
      <c r="K3884" s="3">
        <f>VLOOKUP(I3884,tasa,6,FALSE)</f>
        <v>0.227046438</v>
      </c>
      <c r="L3884" s="6">
        <f t="shared" si="2"/>
        <v>711.7905833</v>
      </c>
    </row>
    <row r="3885" ht="14.25" customHeight="1">
      <c r="A3885" s="1" t="s">
        <v>3911</v>
      </c>
      <c r="B3885" s="2">
        <v>7500.0</v>
      </c>
      <c r="C3885" s="2">
        <v>11542.6984117</v>
      </c>
      <c r="D3885" s="2">
        <v>3891317.12589</v>
      </c>
      <c r="E3885" s="3" t="str">
        <f t="shared" si="1"/>
        <v>18</v>
      </c>
      <c r="F3885" s="5">
        <v>18.0</v>
      </c>
      <c r="G3885" s="3" t="s">
        <v>3771</v>
      </c>
      <c r="H3885" s="3" t="str">
        <f>VLOOKUP(F3885, prov_ccaa,4,FALSE)</f>
        <v>Andalucía</v>
      </c>
      <c r="I3885" s="3">
        <f>VLOOKUP(F3885, prov_ccaa,3,FALSE)</f>
        <v>1</v>
      </c>
      <c r="J3885" s="3" t="str">
        <f>VLOOKUP(F3885,prov_ccaa,2,FALSE)</f>
        <v>Granada</v>
      </c>
      <c r="K3885" s="3">
        <f>VLOOKUP(I3885,tasa,6,FALSE)</f>
        <v>0.227046438</v>
      </c>
      <c r="L3885" s="6">
        <f t="shared" si="2"/>
        <v>1702.848285</v>
      </c>
    </row>
    <row r="3886" ht="14.25" customHeight="1">
      <c r="A3886" s="1" t="s">
        <v>3912</v>
      </c>
      <c r="B3886" s="2">
        <v>12531.0</v>
      </c>
      <c r="C3886" s="2">
        <v>20901.8948599</v>
      </c>
      <c r="D3886" s="2">
        <v>1.76897515984E7</v>
      </c>
      <c r="E3886" s="3" t="str">
        <f t="shared" si="1"/>
        <v>18</v>
      </c>
      <c r="F3886" s="5">
        <v>18.0</v>
      </c>
      <c r="G3886" s="3" t="s">
        <v>3771</v>
      </c>
      <c r="H3886" s="3" t="str">
        <f>VLOOKUP(F3886, prov_ccaa,4,FALSE)</f>
        <v>Andalucía</v>
      </c>
      <c r="I3886" s="3">
        <f>VLOOKUP(F3886, prov_ccaa,3,FALSE)</f>
        <v>1</v>
      </c>
      <c r="J3886" s="3" t="str">
        <f>VLOOKUP(F3886,prov_ccaa,2,FALSE)</f>
        <v>Granada</v>
      </c>
      <c r="K3886" s="3">
        <f>VLOOKUP(I3886,tasa,6,FALSE)</f>
        <v>0.227046438</v>
      </c>
      <c r="L3886" s="6">
        <f t="shared" si="2"/>
        <v>2845.118915</v>
      </c>
    </row>
    <row r="3887" ht="14.25" customHeight="1">
      <c r="A3887" s="1" t="s">
        <v>3913</v>
      </c>
      <c r="B3887" s="2">
        <v>5700.0</v>
      </c>
      <c r="C3887" s="2">
        <v>9613.74030375</v>
      </c>
      <c r="D3887" s="2">
        <v>2799846.27779</v>
      </c>
      <c r="E3887" s="3" t="str">
        <f t="shared" si="1"/>
        <v>18</v>
      </c>
      <c r="F3887" s="5">
        <v>18.0</v>
      </c>
      <c r="G3887" s="3" t="s">
        <v>3771</v>
      </c>
      <c r="H3887" s="3" t="str">
        <f>VLOOKUP(F3887, prov_ccaa,4,FALSE)</f>
        <v>Andalucía</v>
      </c>
      <c r="I3887" s="3">
        <f>VLOOKUP(F3887, prov_ccaa,3,FALSE)</f>
        <v>1</v>
      </c>
      <c r="J3887" s="3" t="str">
        <f>VLOOKUP(F3887,prov_ccaa,2,FALSE)</f>
        <v>Granada</v>
      </c>
      <c r="K3887" s="3">
        <f>VLOOKUP(I3887,tasa,6,FALSE)</f>
        <v>0.227046438</v>
      </c>
      <c r="L3887" s="6">
        <f t="shared" si="2"/>
        <v>1294.164697</v>
      </c>
    </row>
    <row r="3888" ht="14.25" customHeight="1">
      <c r="A3888" s="1" t="s">
        <v>3914</v>
      </c>
      <c r="B3888" s="2">
        <v>23930.0</v>
      </c>
      <c r="C3888" s="2">
        <v>19695.3645893</v>
      </c>
      <c r="D3888" s="2">
        <v>1.62536936482E7</v>
      </c>
      <c r="E3888" s="3" t="str">
        <f t="shared" si="1"/>
        <v>18</v>
      </c>
      <c r="F3888" s="5">
        <v>18.0</v>
      </c>
      <c r="G3888" s="3" t="s">
        <v>3771</v>
      </c>
      <c r="H3888" s="3" t="str">
        <f>VLOOKUP(F3888, prov_ccaa,4,FALSE)</f>
        <v>Andalucía</v>
      </c>
      <c r="I3888" s="3">
        <f>VLOOKUP(F3888, prov_ccaa,3,FALSE)</f>
        <v>1</v>
      </c>
      <c r="J3888" s="3" t="str">
        <f>VLOOKUP(F3888,prov_ccaa,2,FALSE)</f>
        <v>Granada</v>
      </c>
      <c r="K3888" s="3">
        <f>VLOOKUP(I3888,tasa,6,FALSE)</f>
        <v>0.227046438</v>
      </c>
      <c r="L3888" s="6">
        <f t="shared" si="2"/>
        <v>5433.221262</v>
      </c>
    </row>
    <row r="3889" ht="14.25" customHeight="1">
      <c r="A3889" s="1" t="s">
        <v>3915</v>
      </c>
      <c r="B3889" s="2">
        <v>9538.0</v>
      </c>
      <c r="C3889" s="2">
        <v>59828.0350898</v>
      </c>
      <c r="D3889" s="2">
        <v>6.25062833261E7</v>
      </c>
      <c r="E3889" s="3" t="str">
        <f t="shared" si="1"/>
        <v>18</v>
      </c>
      <c r="F3889" s="5">
        <v>18.0</v>
      </c>
      <c r="G3889" s="3" t="s">
        <v>3771</v>
      </c>
      <c r="H3889" s="3" t="str">
        <f>VLOOKUP(F3889, prov_ccaa,4,FALSE)</f>
        <v>Andalucía</v>
      </c>
      <c r="I3889" s="3">
        <f>VLOOKUP(F3889, prov_ccaa,3,FALSE)</f>
        <v>1</v>
      </c>
      <c r="J3889" s="3" t="str">
        <f>VLOOKUP(F3889,prov_ccaa,2,FALSE)</f>
        <v>Granada</v>
      </c>
      <c r="K3889" s="3">
        <f>VLOOKUP(I3889,tasa,6,FALSE)</f>
        <v>0.227046438</v>
      </c>
      <c r="L3889" s="6">
        <f t="shared" si="2"/>
        <v>2165.568926</v>
      </c>
    </row>
    <row r="3890" ht="14.25" customHeight="1">
      <c r="A3890" s="1" t="s">
        <v>3916</v>
      </c>
      <c r="B3890" s="2">
        <v>458.0</v>
      </c>
      <c r="C3890" s="2">
        <v>50994.9031127</v>
      </c>
      <c r="D3890" s="2">
        <v>7.16414117292E7</v>
      </c>
      <c r="E3890" s="3" t="str">
        <f t="shared" si="1"/>
        <v>18</v>
      </c>
      <c r="F3890" s="5">
        <v>18.0</v>
      </c>
      <c r="G3890" s="3" t="s">
        <v>3771</v>
      </c>
      <c r="H3890" s="3" t="str">
        <f>VLOOKUP(F3890, prov_ccaa,4,FALSE)</f>
        <v>Andalucía</v>
      </c>
      <c r="I3890" s="3">
        <f>VLOOKUP(F3890, prov_ccaa,3,FALSE)</f>
        <v>1</v>
      </c>
      <c r="J3890" s="3" t="str">
        <f>VLOOKUP(F3890,prov_ccaa,2,FALSE)</f>
        <v>Granada</v>
      </c>
      <c r="K3890" s="3">
        <f>VLOOKUP(I3890,tasa,6,FALSE)</f>
        <v>0.227046438</v>
      </c>
      <c r="L3890" s="6">
        <f t="shared" si="2"/>
        <v>103.9872686</v>
      </c>
    </row>
    <row r="3891" ht="14.25" customHeight="1">
      <c r="A3891" s="1" t="s">
        <v>3917</v>
      </c>
      <c r="B3891" s="2">
        <v>1225.0</v>
      </c>
      <c r="C3891" s="2">
        <v>30976.6966724</v>
      </c>
      <c r="D3891" s="2">
        <v>3.0901508163E7</v>
      </c>
      <c r="E3891" s="3" t="str">
        <f t="shared" si="1"/>
        <v>18</v>
      </c>
      <c r="F3891" s="5">
        <v>18.0</v>
      </c>
      <c r="G3891" s="3" t="s">
        <v>3771</v>
      </c>
      <c r="H3891" s="3" t="str">
        <f>VLOOKUP(F3891, prov_ccaa,4,FALSE)</f>
        <v>Andalucía</v>
      </c>
      <c r="I3891" s="3">
        <f>VLOOKUP(F3891, prov_ccaa,3,FALSE)</f>
        <v>1</v>
      </c>
      <c r="J3891" s="3" t="str">
        <f>VLOOKUP(F3891,prov_ccaa,2,FALSE)</f>
        <v>Granada</v>
      </c>
      <c r="K3891" s="3">
        <f>VLOOKUP(I3891,tasa,6,FALSE)</f>
        <v>0.227046438</v>
      </c>
      <c r="L3891" s="6">
        <f t="shared" si="2"/>
        <v>278.1318866</v>
      </c>
    </row>
    <row r="3892" ht="14.25" customHeight="1">
      <c r="A3892" s="1" t="s">
        <v>3918</v>
      </c>
      <c r="B3892" s="2">
        <v>1095.0</v>
      </c>
      <c r="C3892" s="2">
        <v>19492.5305611</v>
      </c>
      <c r="D3892" s="2">
        <v>1.11728566115E7</v>
      </c>
      <c r="E3892" s="3" t="str">
        <f t="shared" si="1"/>
        <v>18</v>
      </c>
      <c r="F3892" s="5">
        <v>18.0</v>
      </c>
      <c r="G3892" s="3" t="s">
        <v>3771</v>
      </c>
      <c r="H3892" s="3" t="str">
        <f>VLOOKUP(F3892, prov_ccaa,4,FALSE)</f>
        <v>Andalucía</v>
      </c>
      <c r="I3892" s="3">
        <f>VLOOKUP(F3892, prov_ccaa,3,FALSE)</f>
        <v>1</v>
      </c>
      <c r="J3892" s="3" t="str">
        <f>VLOOKUP(F3892,prov_ccaa,2,FALSE)</f>
        <v>Granada</v>
      </c>
      <c r="K3892" s="3">
        <f>VLOOKUP(I3892,tasa,6,FALSE)</f>
        <v>0.227046438</v>
      </c>
      <c r="L3892" s="6">
        <f t="shared" si="2"/>
        <v>248.6158497</v>
      </c>
    </row>
    <row r="3893" ht="14.25" customHeight="1">
      <c r="A3893" s="1" t="s">
        <v>3919</v>
      </c>
      <c r="B3893" s="2">
        <v>14805.0</v>
      </c>
      <c r="C3893" s="2">
        <v>12409.7340733</v>
      </c>
      <c r="D3893" s="2">
        <v>6789291.65847</v>
      </c>
      <c r="E3893" s="3" t="str">
        <f t="shared" si="1"/>
        <v>18</v>
      </c>
      <c r="F3893" s="5">
        <v>18.0</v>
      </c>
      <c r="G3893" s="3" t="s">
        <v>3771</v>
      </c>
      <c r="H3893" s="3" t="str">
        <f>VLOOKUP(F3893, prov_ccaa,4,FALSE)</f>
        <v>Andalucía</v>
      </c>
      <c r="I3893" s="3">
        <f>VLOOKUP(F3893, prov_ccaa,3,FALSE)</f>
        <v>1</v>
      </c>
      <c r="J3893" s="3" t="str">
        <f>VLOOKUP(F3893,prov_ccaa,2,FALSE)</f>
        <v>Granada</v>
      </c>
      <c r="K3893" s="3">
        <f>VLOOKUP(I3893,tasa,6,FALSE)</f>
        <v>0.227046438</v>
      </c>
      <c r="L3893" s="6">
        <f t="shared" si="2"/>
        <v>3361.422515</v>
      </c>
    </row>
    <row r="3894" ht="14.25" customHeight="1">
      <c r="A3894" s="1" t="s">
        <v>3920</v>
      </c>
      <c r="B3894" s="2">
        <v>1147.0</v>
      </c>
      <c r="C3894" s="2">
        <v>80633.1468025</v>
      </c>
      <c r="D3894" s="2">
        <v>3.24713023979E8</v>
      </c>
      <c r="E3894" s="3" t="str">
        <f t="shared" si="1"/>
        <v>18</v>
      </c>
      <c r="F3894" s="5">
        <v>18.0</v>
      </c>
      <c r="G3894" s="3" t="s">
        <v>3771</v>
      </c>
      <c r="H3894" s="3" t="str">
        <f>VLOOKUP(F3894, prov_ccaa,4,FALSE)</f>
        <v>Andalucía</v>
      </c>
      <c r="I3894" s="3">
        <f>VLOOKUP(F3894, prov_ccaa,3,FALSE)</f>
        <v>1</v>
      </c>
      <c r="J3894" s="3" t="str">
        <f>VLOOKUP(F3894,prov_ccaa,2,FALSE)</f>
        <v>Granada</v>
      </c>
      <c r="K3894" s="3">
        <f>VLOOKUP(I3894,tasa,6,FALSE)</f>
        <v>0.227046438</v>
      </c>
      <c r="L3894" s="6">
        <f t="shared" si="2"/>
        <v>260.4222644</v>
      </c>
    </row>
    <row r="3895" ht="14.25" customHeight="1">
      <c r="A3895" s="1" t="s">
        <v>3921</v>
      </c>
      <c r="B3895" s="2">
        <v>2983.0</v>
      </c>
      <c r="C3895" s="2">
        <v>54975.8808347</v>
      </c>
      <c r="D3895" s="2">
        <v>1.14001920092E8</v>
      </c>
      <c r="E3895" s="3" t="str">
        <f t="shared" si="1"/>
        <v>18</v>
      </c>
      <c r="F3895" s="5">
        <v>18.0</v>
      </c>
      <c r="G3895" s="3" t="s">
        <v>3771</v>
      </c>
      <c r="H3895" s="3" t="str">
        <f>VLOOKUP(F3895, prov_ccaa,4,FALSE)</f>
        <v>Andalucía</v>
      </c>
      <c r="I3895" s="3">
        <f>VLOOKUP(F3895, prov_ccaa,3,FALSE)</f>
        <v>1</v>
      </c>
      <c r="J3895" s="3" t="str">
        <f>VLOOKUP(F3895,prov_ccaa,2,FALSE)</f>
        <v>Granada</v>
      </c>
      <c r="K3895" s="3">
        <f>VLOOKUP(I3895,tasa,6,FALSE)</f>
        <v>0.227046438</v>
      </c>
      <c r="L3895" s="6">
        <f t="shared" si="2"/>
        <v>677.2795247</v>
      </c>
    </row>
    <row r="3896" ht="14.25" customHeight="1">
      <c r="A3896" s="1" t="s">
        <v>3922</v>
      </c>
      <c r="B3896" s="2">
        <v>2804.0</v>
      </c>
      <c r="C3896" s="2">
        <v>24816.8189332</v>
      </c>
      <c r="D3896" s="2">
        <v>2.00329396114E7</v>
      </c>
      <c r="E3896" s="3" t="str">
        <f t="shared" si="1"/>
        <v>18</v>
      </c>
      <c r="F3896" s="5">
        <v>18.0</v>
      </c>
      <c r="G3896" s="3" t="s">
        <v>3771</v>
      </c>
      <c r="H3896" s="3" t="str">
        <f>VLOOKUP(F3896, prov_ccaa,4,FALSE)</f>
        <v>Andalucía</v>
      </c>
      <c r="I3896" s="3">
        <f>VLOOKUP(F3896, prov_ccaa,3,FALSE)</f>
        <v>1</v>
      </c>
      <c r="J3896" s="3" t="str">
        <f>VLOOKUP(F3896,prov_ccaa,2,FALSE)</f>
        <v>Granada</v>
      </c>
      <c r="K3896" s="3">
        <f>VLOOKUP(I3896,tasa,6,FALSE)</f>
        <v>0.227046438</v>
      </c>
      <c r="L3896" s="6">
        <f t="shared" si="2"/>
        <v>636.6382123</v>
      </c>
    </row>
    <row r="3897" ht="14.25" customHeight="1">
      <c r="A3897" s="1" t="s">
        <v>3923</v>
      </c>
      <c r="B3897" s="2">
        <v>1048.0</v>
      </c>
      <c r="C3897" s="2">
        <v>43895.0888283</v>
      </c>
      <c r="D3897" s="2">
        <v>5.74312826007E7</v>
      </c>
      <c r="E3897" s="3" t="str">
        <f t="shared" si="1"/>
        <v>18</v>
      </c>
      <c r="F3897" s="5">
        <v>18.0</v>
      </c>
      <c r="G3897" s="3" t="s">
        <v>3771</v>
      </c>
      <c r="H3897" s="3" t="str">
        <f>VLOOKUP(F3897, prov_ccaa,4,FALSE)</f>
        <v>Andalucía</v>
      </c>
      <c r="I3897" s="3">
        <f>VLOOKUP(F3897, prov_ccaa,3,FALSE)</f>
        <v>1</v>
      </c>
      <c r="J3897" s="3" t="str">
        <f>VLOOKUP(F3897,prov_ccaa,2,FALSE)</f>
        <v>Granada</v>
      </c>
      <c r="K3897" s="3">
        <f>VLOOKUP(I3897,tasa,6,FALSE)</f>
        <v>0.227046438</v>
      </c>
      <c r="L3897" s="6">
        <f t="shared" si="2"/>
        <v>237.9446671</v>
      </c>
    </row>
    <row r="3898" ht="14.25" customHeight="1">
      <c r="A3898" s="1" t="s">
        <v>3924</v>
      </c>
      <c r="B3898" s="2">
        <v>7494.0</v>
      </c>
      <c r="C3898" s="2">
        <v>25230.0681801</v>
      </c>
      <c r="D3898" s="2">
        <v>2.43239248732E7</v>
      </c>
      <c r="E3898" s="3" t="str">
        <f t="shared" si="1"/>
        <v>18</v>
      </c>
      <c r="F3898" s="5">
        <v>18.0</v>
      </c>
      <c r="G3898" s="3" t="s">
        <v>3771</v>
      </c>
      <c r="H3898" s="3" t="str">
        <f>VLOOKUP(F3898, prov_ccaa,4,FALSE)</f>
        <v>Andalucía</v>
      </c>
      <c r="I3898" s="3">
        <f>VLOOKUP(F3898, prov_ccaa,3,FALSE)</f>
        <v>1</v>
      </c>
      <c r="J3898" s="3" t="str">
        <f>VLOOKUP(F3898,prov_ccaa,2,FALSE)</f>
        <v>Granada</v>
      </c>
      <c r="K3898" s="3">
        <f>VLOOKUP(I3898,tasa,6,FALSE)</f>
        <v>0.227046438</v>
      </c>
      <c r="L3898" s="6">
        <f t="shared" si="2"/>
        <v>1701.486007</v>
      </c>
    </row>
    <row r="3899" ht="14.25" customHeight="1">
      <c r="A3899" s="1" t="s">
        <v>3925</v>
      </c>
      <c r="B3899" s="2">
        <v>4090.0</v>
      </c>
      <c r="C3899" s="2">
        <v>19695.2223927</v>
      </c>
      <c r="D3899" s="2">
        <v>1.58947497418E7</v>
      </c>
      <c r="E3899" s="3" t="str">
        <f t="shared" si="1"/>
        <v>18</v>
      </c>
      <c r="F3899" s="5">
        <v>18.0</v>
      </c>
      <c r="G3899" s="3" t="s">
        <v>3771</v>
      </c>
      <c r="H3899" s="3" t="str">
        <f>VLOOKUP(F3899, prov_ccaa,4,FALSE)</f>
        <v>Andalucía</v>
      </c>
      <c r="I3899" s="3">
        <f>VLOOKUP(F3899, prov_ccaa,3,FALSE)</f>
        <v>1</v>
      </c>
      <c r="J3899" s="3" t="str">
        <f>VLOOKUP(F3899,prov_ccaa,2,FALSE)</f>
        <v>Granada</v>
      </c>
      <c r="K3899" s="3">
        <f>VLOOKUP(I3899,tasa,6,FALSE)</f>
        <v>0.227046438</v>
      </c>
      <c r="L3899" s="6">
        <f t="shared" si="2"/>
        <v>928.6199316</v>
      </c>
    </row>
    <row r="3900" ht="14.25" customHeight="1">
      <c r="A3900" s="1" t="s">
        <v>3926</v>
      </c>
      <c r="B3900" s="2">
        <v>5358.0</v>
      </c>
      <c r="C3900" s="2">
        <v>43948.3052215</v>
      </c>
      <c r="D3900" s="2">
        <v>7.31938733473E7</v>
      </c>
      <c r="E3900" s="3" t="str">
        <f t="shared" si="1"/>
        <v>18</v>
      </c>
      <c r="F3900" s="5">
        <v>18.0</v>
      </c>
      <c r="G3900" s="3" t="s">
        <v>3771</v>
      </c>
      <c r="H3900" s="3" t="str">
        <f>VLOOKUP(F3900, prov_ccaa,4,FALSE)</f>
        <v>Andalucía</v>
      </c>
      <c r="I3900" s="3">
        <f>VLOOKUP(F3900, prov_ccaa,3,FALSE)</f>
        <v>1</v>
      </c>
      <c r="J3900" s="3" t="str">
        <f>VLOOKUP(F3900,prov_ccaa,2,FALSE)</f>
        <v>Granada</v>
      </c>
      <c r="K3900" s="3">
        <f>VLOOKUP(I3900,tasa,6,FALSE)</f>
        <v>0.227046438</v>
      </c>
      <c r="L3900" s="6">
        <f t="shared" si="2"/>
        <v>1216.514815</v>
      </c>
    </row>
    <row r="3901" ht="14.25" customHeight="1">
      <c r="A3901" s="1" t="s">
        <v>3927</v>
      </c>
      <c r="B3901" s="2">
        <v>313.0</v>
      </c>
      <c r="C3901" s="2">
        <v>31750.5932921</v>
      </c>
      <c r="D3901" s="2">
        <v>1.74577184752E7</v>
      </c>
      <c r="E3901" s="3" t="str">
        <f t="shared" si="1"/>
        <v>18</v>
      </c>
      <c r="F3901" s="5">
        <v>18.0</v>
      </c>
      <c r="G3901" s="3" t="s">
        <v>3771</v>
      </c>
      <c r="H3901" s="3" t="str">
        <f>VLOOKUP(F3901, prov_ccaa,4,FALSE)</f>
        <v>Andalucía</v>
      </c>
      <c r="I3901" s="3">
        <f>VLOOKUP(F3901, prov_ccaa,3,FALSE)</f>
        <v>1</v>
      </c>
      <c r="J3901" s="3" t="str">
        <f>VLOOKUP(F3901,prov_ccaa,2,FALSE)</f>
        <v>Granada</v>
      </c>
      <c r="K3901" s="3">
        <f>VLOOKUP(I3901,tasa,6,FALSE)</f>
        <v>0.227046438</v>
      </c>
      <c r="L3901" s="6">
        <f t="shared" si="2"/>
        <v>71.06553511</v>
      </c>
    </row>
    <row r="3902" ht="14.25" customHeight="1">
      <c r="A3902" s="1" t="s">
        <v>3928</v>
      </c>
      <c r="B3902" s="2">
        <v>1161.0</v>
      </c>
      <c r="C3902" s="2">
        <v>63510.5764049</v>
      </c>
      <c r="D3902" s="2">
        <v>1.3676467942E8</v>
      </c>
      <c r="E3902" s="3" t="str">
        <f t="shared" si="1"/>
        <v>18</v>
      </c>
      <c r="F3902" s="5">
        <v>18.0</v>
      </c>
      <c r="G3902" s="3" t="s">
        <v>3771</v>
      </c>
      <c r="H3902" s="3" t="str">
        <f>VLOOKUP(F3902, prov_ccaa,4,FALSE)</f>
        <v>Andalucía</v>
      </c>
      <c r="I3902" s="3">
        <f>VLOOKUP(F3902, prov_ccaa,3,FALSE)</f>
        <v>1</v>
      </c>
      <c r="J3902" s="3" t="str">
        <f>VLOOKUP(F3902,prov_ccaa,2,FALSE)</f>
        <v>Granada</v>
      </c>
      <c r="K3902" s="3">
        <f>VLOOKUP(I3902,tasa,6,FALSE)</f>
        <v>0.227046438</v>
      </c>
      <c r="L3902" s="6">
        <f t="shared" si="2"/>
        <v>263.6009146</v>
      </c>
    </row>
    <row r="3903" ht="14.25" customHeight="1">
      <c r="A3903" s="1" t="s">
        <v>3929</v>
      </c>
      <c r="B3903" s="2">
        <v>11668.0</v>
      </c>
      <c r="C3903" s="2">
        <v>16517.0892317</v>
      </c>
      <c r="D3903" s="2">
        <v>1.01356706332E7</v>
      </c>
      <c r="E3903" s="3" t="str">
        <f t="shared" si="1"/>
        <v>18</v>
      </c>
      <c r="F3903" s="5">
        <v>18.0</v>
      </c>
      <c r="G3903" s="3" t="s">
        <v>3771</v>
      </c>
      <c r="H3903" s="3" t="str">
        <f>VLOOKUP(F3903, prov_ccaa,4,FALSE)</f>
        <v>Andalucía</v>
      </c>
      <c r="I3903" s="3">
        <f>VLOOKUP(F3903, prov_ccaa,3,FALSE)</f>
        <v>1</v>
      </c>
      <c r="J3903" s="3" t="str">
        <f>VLOOKUP(F3903,prov_ccaa,2,FALSE)</f>
        <v>Granada</v>
      </c>
      <c r="K3903" s="3">
        <f>VLOOKUP(I3903,tasa,6,FALSE)</f>
        <v>0.227046438</v>
      </c>
      <c r="L3903" s="6">
        <f t="shared" si="2"/>
        <v>2649.177839</v>
      </c>
    </row>
    <row r="3904" ht="14.25" customHeight="1">
      <c r="A3904" s="1" t="s">
        <v>3930</v>
      </c>
      <c r="B3904" s="2">
        <v>1135.0</v>
      </c>
      <c r="C3904" s="2">
        <v>64759.3192255</v>
      </c>
      <c r="D3904" s="2">
        <v>1.01208157162E8</v>
      </c>
      <c r="E3904" s="3" t="str">
        <f t="shared" si="1"/>
        <v>18</v>
      </c>
      <c r="F3904" s="5">
        <v>18.0</v>
      </c>
      <c r="G3904" s="3" t="s">
        <v>3771</v>
      </c>
      <c r="H3904" s="3" t="str">
        <f>VLOOKUP(F3904, prov_ccaa,4,FALSE)</f>
        <v>Andalucía</v>
      </c>
      <c r="I3904" s="3">
        <f>VLOOKUP(F3904, prov_ccaa,3,FALSE)</f>
        <v>1</v>
      </c>
      <c r="J3904" s="3" t="str">
        <f>VLOOKUP(F3904,prov_ccaa,2,FALSE)</f>
        <v>Granada</v>
      </c>
      <c r="K3904" s="3">
        <f>VLOOKUP(I3904,tasa,6,FALSE)</f>
        <v>0.227046438</v>
      </c>
      <c r="L3904" s="6">
        <f t="shared" si="2"/>
        <v>257.6977072</v>
      </c>
    </row>
    <row r="3905" ht="14.25" customHeight="1">
      <c r="A3905" s="1" t="s">
        <v>3931</v>
      </c>
      <c r="B3905" s="2">
        <v>1598.0</v>
      </c>
      <c r="C3905" s="2">
        <v>16613.794117</v>
      </c>
      <c r="D3905" s="2">
        <v>1.40394090017E7</v>
      </c>
      <c r="E3905" s="3" t="str">
        <f t="shared" si="1"/>
        <v>18</v>
      </c>
      <c r="F3905" s="5">
        <v>18.0</v>
      </c>
      <c r="G3905" s="3" t="s">
        <v>3771</v>
      </c>
      <c r="H3905" s="3" t="str">
        <f>VLOOKUP(F3905, prov_ccaa,4,FALSE)</f>
        <v>Andalucía</v>
      </c>
      <c r="I3905" s="3">
        <f>VLOOKUP(F3905, prov_ccaa,3,FALSE)</f>
        <v>1</v>
      </c>
      <c r="J3905" s="3" t="str">
        <f>VLOOKUP(F3905,prov_ccaa,2,FALSE)</f>
        <v>Granada</v>
      </c>
      <c r="K3905" s="3">
        <f>VLOOKUP(I3905,tasa,6,FALSE)</f>
        <v>0.227046438</v>
      </c>
      <c r="L3905" s="6">
        <f t="shared" si="2"/>
        <v>362.820208</v>
      </c>
    </row>
    <row r="3906" ht="14.25" customHeight="1">
      <c r="A3906" s="1" t="s">
        <v>3932</v>
      </c>
      <c r="B3906" s="2">
        <v>5728.0</v>
      </c>
      <c r="C3906" s="2">
        <v>10590.7545955</v>
      </c>
      <c r="D3906" s="2">
        <v>4547431.02021</v>
      </c>
      <c r="E3906" s="3" t="str">
        <f t="shared" si="1"/>
        <v>18</v>
      </c>
      <c r="F3906" s="5">
        <v>18.0</v>
      </c>
      <c r="G3906" s="3" t="s">
        <v>3771</v>
      </c>
      <c r="H3906" s="3" t="str">
        <f>VLOOKUP(F3906, prov_ccaa,4,FALSE)</f>
        <v>Andalucía</v>
      </c>
      <c r="I3906" s="3">
        <f>VLOOKUP(F3906, prov_ccaa,3,FALSE)</f>
        <v>1</v>
      </c>
      <c r="J3906" s="3" t="str">
        <f>VLOOKUP(F3906,prov_ccaa,2,FALSE)</f>
        <v>Granada</v>
      </c>
      <c r="K3906" s="3">
        <f>VLOOKUP(I3906,tasa,6,FALSE)</f>
        <v>0.227046438</v>
      </c>
      <c r="L3906" s="6">
        <f t="shared" si="2"/>
        <v>1300.521997</v>
      </c>
    </row>
    <row r="3907" ht="14.25" customHeight="1">
      <c r="A3907" s="1" t="s">
        <v>3933</v>
      </c>
      <c r="B3907" s="2">
        <v>1217.0</v>
      </c>
      <c r="C3907" s="2">
        <v>48403.0272331</v>
      </c>
      <c r="D3907" s="2">
        <v>3.13236566698E7</v>
      </c>
      <c r="E3907" s="3" t="str">
        <f t="shared" si="1"/>
        <v>18</v>
      </c>
      <c r="F3907" s="5">
        <v>18.0</v>
      </c>
      <c r="G3907" s="3" t="s">
        <v>3771</v>
      </c>
      <c r="H3907" s="3" t="str">
        <f>VLOOKUP(F3907, prov_ccaa,4,FALSE)</f>
        <v>Andalucía</v>
      </c>
      <c r="I3907" s="3">
        <f>VLOOKUP(F3907, prov_ccaa,3,FALSE)</f>
        <v>1</v>
      </c>
      <c r="J3907" s="3" t="str">
        <f>VLOOKUP(F3907,prov_ccaa,2,FALSE)</f>
        <v>Granada</v>
      </c>
      <c r="K3907" s="3">
        <f>VLOOKUP(I3907,tasa,6,FALSE)</f>
        <v>0.227046438</v>
      </c>
      <c r="L3907" s="6">
        <f t="shared" si="2"/>
        <v>276.3155151</v>
      </c>
    </row>
    <row r="3908" ht="14.25" customHeight="1">
      <c r="A3908" s="1" t="s">
        <v>3934</v>
      </c>
      <c r="B3908" s="2">
        <v>2749.0</v>
      </c>
      <c r="C3908" s="2">
        <v>68131.1851158</v>
      </c>
      <c r="D3908" s="2">
        <v>5.70096361248E7</v>
      </c>
      <c r="E3908" s="3" t="str">
        <f t="shared" si="1"/>
        <v>18</v>
      </c>
      <c r="F3908" s="5">
        <v>18.0</v>
      </c>
      <c r="G3908" s="3" t="s">
        <v>3771</v>
      </c>
      <c r="H3908" s="3" t="str">
        <f>VLOOKUP(F3908, prov_ccaa,4,FALSE)</f>
        <v>Andalucía</v>
      </c>
      <c r="I3908" s="3">
        <f>VLOOKUP(F3908, prov_ccaa,3,FALSE)</f>
        <v>1</v>
      </c>
      <c r="J3908" s="3" t="str">
        <f>VLOOKUP(F3908,prov_ccaa,2,FALSE)</f>
        <v>Granada</v>
      </c>
      <c r="K3908" s="3">
        <f>VLOOKUP(I3908,tasa,6,FALSE)</f>
        <v>0.227046438</v>
      </c>
      <c r="L3908" s="6">
        <f t="shared" si="2"/>
        <v>624.1506582</v>
      </c>
    </row>
    <row r="3909" ht="14.25" customHeight="1">
      <c r="A3909" s="1" t="s">
        <v>3935</v>
      </c>
      <c r="B3909" s="2">
        <v>1110.0</v>
      </c>
      <c r="C3909" s="2">
        <v>64400.2581838</v>
      </c>
      <c r="D3909" s="2">
        <v>1.25625322742E8</v>
      </c>
      <c r="E3909" s="3" t="str">
        <f t="shared" si="1"/>
        <v>18</v>
      </c>
      <c r="F3909" s="5">
        <v>18.0</v>
      </c>
      <c r="G3909" s="3" t="s">
        <v>3771</v>
      </c>
      <c r="H3909" s="3" t="str">
        <f>VLOOKUP(F3909, prov_ccaa,4,FALSE)</f>
        <v>Andalucía</v>
      </c>
      <c r="I3909" s="3">
        <f>VLOOKUP(F3909, prov_ccaa,3,FALSE)</f>
        <v>1</v>
      </c>
      <c r="J3909" s="3" t="str">
        <f>VLOOKUP(F3909,prov_ccaa,2,FALSE)</f>
        <v>Granada</v>
      </c>
      <c r="K3909" s="3">
        <f>VLOOKUP(I3909,tasa,6,FALSE)</f>
        <v>0.227046438</v>
      </c>
      <c r="L3909" s="6">
        <f t="shared" si="2"/>
        <v>252.0215462</v>
      </c>
    </row>
    <row r="3910" ht="14.25" customHeight="1">
      <c r="A3910" s="1" t="s">
        <v>3936</v>
      </c>
      <c r="B3910" s="2">
        <v>277.0</v>
      </c>
      <c r="C3910" s="2">
        <v>11931.6694621</v>
      </c>
      <c r="D3910" s="2">
        <v>5372888.23739</v>
      </c>
      <c r="E3910" s="3" t="str">
        <f t="shared" si="1"/>
        <v>18</v>
      </c>
      <c r="F3910" s="5">
        <v>18.0</v>
      </c>
      <c r="G3910" s="3" t="s">
        <v>3771</v>
      </c>
      <c r="H3910" s="3" t="str">
        <f>VLOOKUP(F3910, prov_ccaa,4,FALSE)</f>
        <v>Andalucía</v>
      </c>
      <c r="I3910" s="3">
        <f>VLOOKUP(F3910, prov_ccaa,3,FALSE)</f>
        <v>1</v>
      </c>
      <c r="J3910" s="3" t="str">
        <f>VLOOKUP(F3910,prov_ccaa,2,FALSE)</f>
        <v>Granada</v>
      </c>
      <c r="K3910" s="3">
        <f>VLOOKUP(I3910,tasa,6,FALSE)</f>
        <v>0.227046438</v>
      </c>
      <c r="L3910" s="6">
        <f t="shared" si="2"/>
        <v>62.89186334</v>
      </c>
    </row>
    <row r="3911" ht="14.25" customHeight="1">
      <c r="A3911" s="1" t="s">
        <v>3937</v>
      </c>
      <c r="B3911" s="2">
        <v>1661.0</v>
      </c>
      <c r="C3911" s="2">
        <v>24190.2741808</v>
      </c>
      <c r="D3911" s="2">
        <v>2.65604655652E7</v>
      </c>
      <c r="E3911" s="3" t="str">
        <f t="shared" si="1"/>
        <v>18</v>
      </c>
      <c r="F3911" s="5">
        <v>18.0</v>
      </c>
      <c r="G3911" s="3" t="s">
        <v>3771</v>
      </c>
      <c r="H3911" s="3" t="str">
        <f>VLOOKUP(F3911, prov_ccaa,4,FALSE)</f>
        <v>Andalucía</v>
      </c>
      <c r="I3911" s="3">
        <f>VLOOKUP(F3911, prov_ccaa,3,FALSE)</f>
        <v>1</v>
      </c>
      <c r="J3911" s="3" t="str">
        <f>VLOOKUP(F3911,prov_ccaa,2,FALSE)</f>
        <v>Granada</v>
      </c>
      <c r="K3911" s="3">
        <f>VLOOKUP(I3911,tasa,6,FALSE)</f>
        <v>0.227046438</v>
      </c>
      <c r="L3911" s="6">
        <f t="shared" si="2"/>
        <v>377.1241336</v>
      </c>
    </row>
    <row r="3912" ht="14.25" customHeight="1">
      <c r="A3912" s="1" t="s">
        <v>3938</v>
      </c>
      <c r="B3912" s="2">
        <v>387.0</v>
      </c>
      <c r="C3912" s="2">
        <v>22422.060095</v>
      </c>
      <c r="D3912" s="2">
        <v>2.06208889985E7</v>
      </c>
      <c r="E3912" s="3" t="str">
        <f t="shared" si="1"/>
        <v>18</v>
      </c>
      <c r="F3912" s="5">
        <v>18.0</v>
      </c>
      <c r="G3912" s="3" t="s">
        <v>3771</v>
      </c>
      <c r="H3912" s="3" t="str">
        <f>VLOOKUP(F3912, prov_ccaa,4,FALSE)</f>
        <v>Andalucía</v>
      </c>
      <c r="I3912" s="3">
        <f>VLOOKUP(F3912, prov_ccaa,3,FALSE)</f>
        <v>1</v>
      </c>
      <c r="J3912" s="3" t="str">
        <f>VLOOKUP(F3912,prov_ccaa,2,FALSE)</f>
        <v>Granada</v>
      </c>
      <c r="K3912" s="3">
        <f>VLOOKUP(I3912,tasa,6,FALSE)</f>
        <v>0.227046438</v>
      </c>
      <c r="L3912" s="6">
        <f t="shared" si="2"/>
        <v>87.86697152</v>
      </c>
    </row>
    <row r="3913" ht="14.25" customHeight="1">
      <c r="A3913" s="1" t="s">
        <v>3939</v>
      </c>
      <c r="B3913" s="2">
        <v>2218.0</v>
      </c>
      <c r="C3913" s="2">
        <v>110716.452324</v>
      </c>
      <c r="D3913" s="2">
        <v>5.22992211455E8</v>
      </c>
      <c r="E3913" s="3" t="str">
        <f t="shared" si="1"/>
        <v>18</v>
      </c>
      <c r="F3913" s="5">
        <v>18.0</v>
      </c>
      <c r="G3913" s="3" t="s">
        <v>3771</v>
      </c>
      <c r="H3913" s="3" t="str">
        <f>VLOOKUP(F3913, prov_ccaa,4,FALSE)</f>
        <v>Andalucía</v>
      </c>
      <c r="I3913" s="3">
        <f>VLOOKUP(F3913, prov_ccaa,3,FALSE)</f>
        <v>1</v>
      </c>
      <c r="J3913" s="3" t="str">
        <f>VLOOKUP(F3913,prov_ccaa,2,FALSE)</f>
        <v>Granada</v>
      </c>
      <c r="K3913" s="3">
        <f>VLOOKUP(I3913,tasa,6,FALSE)</f>
        <v>0.227046438</v>
      </c>
      <c r="L3913" s="6">
        <f t="shared" si="2"/>
        <v>503.5889996</v>
      </c>
    </row>
    <row r="3914" ht="14.25" customHeight="1">
      <c r="A3914" s="1" t="s">
        <v>3940</v>
      </c>
      <c r="B3914" s="2">
        <v>5577.0</v>
      </c>
      <c r="C3914" s="2">
        <v>13007.7833865</v>
      </c>
      <c r="D3914" s="2">
        <v>6326340.93826</v>
      </c>
      <c r="E3914" s="3" t="str">
        <f t="shared" si="1"/>
        <v>18</v>
      </c>
      <c r="F3914" s="5">
        <v>18.0</v>
      </c>
      <c r="G3914" s="3" t="s">
        <v>3771</v>
      </c>
      <c r="H3914" s="3" t="str">
        <f>VLOOKUP(F3914, prov_ccaa,4,FALSE)</f>
        <v>Andalucía</v>
      </c>
      <c r="I3914" s="3">
        <f>VLOOKUP(F3914, prov_ccaa,3,FALSE)</f>
        <v>1</v>
      </c>
      <c r="J3914" s="3" t="str">
        <f>VLOOKUP(F3914,prov_ccaa,2,FALSE)</f>
        <v>Granada</v>
      </c>
      <c r="K3914" s="3">
        <f>VLOOKUP(I3914,tasa,6,FALSE)</f>
        <v>0.227046438</v>
      </c>
      <c r="L3914" s="6">
        <f t="shared" si="2"/>
        <v>1266.237985</v>
      </c>
    </row>
    <row r="3915" ht="14.25" customHeight="1">
      <c r="A3915" s="1" t="s">
        <v>3941</v>
      </c>
      <c r="B3915" s="2">
        <v>2327.0</v>
      </c>
      <c r="C3915" s="2">
        <v>30910.3907566</v>
      </c>
      <c r="D3915" s="2">
        <v>2.11750527056E7</v>
      </c>
      <c r="E3915" s="3" t="str">
        <f t="shared" si="1"/>
        <v>18</v>
      </c>
      <c r="F3915" s="5">
        <v>18.0</v>
      </c>
      <c r="G3915" s="3" t="s">
        <v>3771</v>
      </c>
      <c r="H3915" s="3" t="str">
        <f>VLOOKUP(F3915, prov_ccaa,4,FALSE)</f>
        <v>Andalucía</v>
      </c>
      <c r="I3915" s="3">
        <f>VLOOKUP(F3915, prov_ccaa,3,FALSE)</f>
        <v>1</v>
      </c>
      <c r="J3915" s="3" t="str">
        <f>VLOOKUP(F3915,prov_ccaa,2,FALSE)</f>
        <v>Granada</v>
      </c>
      <c r="K3915" s="3">
        <f>VLOOKUP(I3915,tasa,6,FALSE)</f>
        <v>0.227046438</v>
      </c>
      <c r="L3915" s="6">
        <f t="shared" si="2"/>
        <v>528.3370613</v>
      </c>
    </row>
    <row r="3916" ht="14.25" customHeight="1">
      <c r="A3916" s="1" t="s">
        <v>3942</v>
      </c>
      <c r="B3916" s="2">
        <v>960.0</v>
      </c>
      <c r="C3916" s="2">
        <v>43629.9905195</v>
      </c>
      <c r="D3916" s="2">
        <v>6.64437869865E7</v>
      </c>
      <c r="E3916" s="3" t="str">
        <f t="shared" si="1"/>
        <v>18</v>
      </c>
      <c r="F3916" s="5">
        <v>18.0</v>
      </c>
      <c r="G3916" s="3" t="s">
        <v>3771</v>
      </c>
      <c r="H3916" s="3" t="str">
        <f>VLOOKUP(F3916, prov_ccaa,4,FALSE)</f>
        <v>Andalucía</v>
      </c>
      <c r="I3916" s="3">
        <f>VLOOKUP(F3916, prov_ccaa,3,FALSE)</f>
        <v>1</v>
      </c>
      <c r="J3916" s="3" t="str">
        <f>VLOOKUP(F3916,prov_ccaa,2,FALSE)</f>
        <v>Granada</v>
      </c>
      <c r="K3916" s="3">
        <f>VLOOKUP(I3916,tasa,6,FALSE)</f>
        <v>0.227046438</v>
      </c>
      <c r="L3916" s="6">
        <f t="shared" si="2"/>
        <v>217.9645805</v>
      </c>
    </row>
    <row r="3917" ht="14.25" customHeight="1">
      <c r="A3917" s="1" t="s">
        <v>3943</v>
      </c>
      <c r="B3917" s="2">
        <v>417.0</v>
      </c>
      <c r="C3917" s="2">
        <v>29410.3626627</v>
      </c>
      <c r="D3917" s="2">
        <v>2.85264560695E7</v>
      </c>
      <c r="E3917" s="3" t="str">
        <f t="shared" si="1"/>
        <v>18</v>
      </c>
      <c r="F3917" s="5">
        <v>18.0</v>
      </c>
      <c r="G3917" s="3" t="s">
        <v>3771</v>
      </c>
      <c r="H3917" s="3" t="str">
        <f>VLOOKUP(F3917, prov_ccaa,4,FALSE)</f>
        <v>Andalucía</v>
      </c>
      <c r="I3917" s="3">
        <f>VLOOKUP(F3917, prov_ccaa,3,FALSE)</f>
        <v>1</v>
      </c>
      <c r="J3917" s="3" t="str">
        <f>VLOOKUP(F3917,prov_ccaa,2,FALSE)</f>
        <v>Granada</v>
      </c>
      <c r="K3917" s="3">
        <f>VLOOKUP(I3917,tasa,6,FALSE)</f>
        <v>0.227046438</v>
      </c>
      <c r="L3917" s="6">
        <f t="shared" si="2"/>
        <v>94.67836466</v>
      </c>
    </row>
    <row r="3918" ht="14.25" customHeight="1">
      <c r="A3918" s="1" t="s">
        <v>3944</v>
      </c>
      <c r="B3918" s="2">
        <v>2616.0</v>
      </c>
      <c r="C3918" s="2">
        <v>42954.2649287</v>
      </c>
      <c r="D3918" s="2">
        <v>8.42968279323E7</v>
      </c>
      <c r="E3918" s="3" t="str">
        <f t="shared" si="1"/>
        <v>18</v>
      </c>
      <c r="F3918" s="5">
        <v>18.0</v>
      </c>
      <c r="G3918" s="3" t="s">
        <v>3771</v>
      </c>
      <c r="H3918" s="3" t="str">
        <f>VLOOKUP(F3918, prov_ccaa,4,FALSE)</f>
        <v>Andalucía</v>
      </c>
      <c r="I3918" s="3">
        <f>VLOOKUP(F3918, prov_ccaa,3,FALSE)</f>
        <v>1</v>
      </c>
      <c r="J3918" s="3" t="str">
        <f>VLOOKUP(F3918,prov_ccaa,2,FALSE)</f>
        <v>Granada</v>
      </c>
      <c r="K3918" s="3">
        <f>VLOOKUP(I3918,tasa,6,FALSE)</f>
        <v>0.227046438</v>
      </c>
      <c r="L3918" s="6">
        <f t="shared" si="2"/>
        <v>593.9534819</v>
      </c>
    </row>
    <row r="3919" ht="14.25" customHeight="1">
      <c r="A3919" s="1" t="s">
        <v>3945</v>
      </c>
      <c r="B3919" s="2">
        <v>11349.0</v>
      </c>
      <c r="C3919" s="2">
        <v>22931.6789947</v>
      </c>
      <c r="D3919" s="2">
        <v>2.42971175346E7</v>
      </c>
      <c r="E3919" s="3" t="str">
        <f t="shared" si="1"/>
        <v>18</v>
      </c>
      <c r="F3919" s="5">
        <v>18.0</v>
      </c>
      <c r="G3919" s="3" t="s">
        <v>3771</v>
      </c>
      <c r="H3919" s="3" t="str">
        <f>VLOOKUP(F3919, prov_ccaa,4,FALSE)</f>
        <v>Andalucía</v>
      </c>
      <c r="I3919" s="3">
        <f>VLOOKUP(F3919, prov_ccaa,3,FALSE)</f>
        <v>1</v>
      </c>
      <c r="J3919" s="3" t="str">
        <f>VLOOKUP(F3919,prov_ccaa,2,FALSE)</f>
        <v>Granada</v>
      </c>
      <c r="K3919" s="3">
        <f>VLOOKUP(I3919,tasa,6,FALSE)</f>
        <v>0.227046438</v>
      </c>
      <c r="L3919" s="6">
        <f t="shared" si="2"/>
        <v>2576.750025</v>
      </c>
    </row>
    <row r="3920" ht="14.25" customHeight="1">
      <c r="A3920" s="1" t="s">
        <v>3946</v>
      </c>
      <c r="B3920" s="2">
        <v>1218.0</v>
      </c>
      <c r="C3920" s="2">
        <v>15932.1857299</v>
      </c>
      <c r="D3920" s="2">
        <v>1.07100882752E7</v>
      </c>
      <c r="E3920" s="3" t="str">
        <f t="shared" si="1"/>
        <v>18</v>
      </c>
      <c r="F3920" s="5">
        <v>18.0</v>
      </c>
      <c r="G3920" s="3" t="s">
        <v>3771</v>
      </c>
      <c r="H3920" s="3" t="str">
        <f>VLOOKUP(F3920, prov_ccaa,4,FALSE)</f>
        <v>Andalucía</v>
      </c>
      <c r="I3920" s="3">
        <f>VLOOKUP(F3920, prov_ccaa,3,FALSE)</f>
        <v>1</v>
      </c>
      <c r="J3920" s="3" t="str">
        <f>VLOOKUP(F3920,prov_ccaa,2,FALSE)</f>
        <v>Granada</v>
      </c>
      <c r="K3920" s="3">
        <f>VLOOKUP(I3920,tasa,6,FALSE)</f>
        <v>0.227046438</v>
      </c>
      <c r="L3920" s="6">
        <f t="shared" si="2"/>
        <v>276.5425615</v>
      </c>
    </row>
    <row r="3921" ht="14.25" customHeight="1">
      <c r="A3921" s="1" t="s">
        <v>3947</v>
      </c>
      <c r="B3921" s="2">
        <v>527.0</v>
      </c>
      <c r="C3921" s="2">
        <v>20556.8156472</v>
      </c>
      <c r="D3921" s="2">
        <v>1.68839550032E7</v>
      </c>
      <c r="E3921" s="3" t="str">
        <f t="shared" si="1"/>
        <v>18</v>
      </c>
      <c r="F3921" s="5">
        <v>18.0</v>
      </c>
      <c r="G3921" s="3" t="s">
        <v>3771</v>
      </c>
      <c r="H3921" s="3" t="str">
        <f>VLOOKUP(F3921, prov_ccaa,4,FALSE)</f>
        <v>Andalucía</v>
      </c>
      <c r="I3921" s="3">
        <f>VLOOKUP(F3921, prov_ccaa,3,FALSE)</f>
        <v>1</v>
      </c>
      <c r="J3921" s="3" t="str">
        <f>VLOOKUP(F3921,prov_ccaa,2,FALSE)</f>
        <v>Granada</v>
      </c>
      <c r="K3921" s="3">
        <f>VLOOKUP(I3921,tasa,6,FALSE)</f>
        <v>0.227046438</v>
      </c>
      <c r="L3921" s="6">
        <f t="shared" si="2"/>
        <v>119.6534728</v>
      </c>
    </row>
    <row r="3922" ht="14.25" customHeight="1">
      <c r="A3922" s="1" t="s">
        <v>3948</v>
      </c>
      <c r="B3922" s="2">
        <v>13784.0</v>
      </c>
      <c r="C3922" s="2">
        <v>26830.8388156</v>
      </c>
      <c r="D3922" s="2">
        <v>2.92672893062E7</v>
      </c>
      <c r="E3922" s="3" t="str">
        <f t="shared" si="1"/>
        <v>18</v>
      </c>
      <c r="F3922" s="5">
        <v>18.0</v>
      </c>
      <c r="G3922" s="3" t="s">
        <v>3771</v>
      </c>
      <c r="H3922" s="3" t="str">
        <f>VLOOKUP(F3922, prov_ccaa,4,FALSE)</f>
        <v>Andalucía</v>
      </c>
      <c r="I3922" s="3">
        <f>VLOOKUP(F3922, prov_ccaa,3,FALSE)</f>
        <v>1</v>
      </c>
      <c r="J3922" s="3" t="str">
        <f>VLOOKUP(F3922,prov_ccaa,2,FALSE)</f>
        <v>Granada</v>
      </c>
      <c r="K3922" s="3">
        <f>VLOOKUP(I3922,tasa,6,FALSE)</f>
        <v>0.227046438</v>
      </c>
      <c r="L3922" s="6">
        <f t="shared" si="2"/>
        <v>3129.608102</v>
      </c>
    </row>
    <row r="3923" ht="14.25" customHeight="1">
      <c r="A3923" s="1" t="s">
        <v>3949</v>
      </c>
      <c r="B3923" s="2">
        <v>1349.0</v>
      </c>
      <c r="C3923" s="2">
        <v>16559.8625075</v>
      </c>
      <c r="D3923" s="2">
        <v>8881161.88101</v>
      </c>
      <c r="E3923" s="3" t="str">
        <f t="shared" si="1"/>
        <v>18</v>
      </c>
      <c r="F3923" s="5">
        <v>18.0</v>
      </c>
      <c r="G3923" s="3" t="s">
        <v>3771</v>
      </c>
      <c r="H3923" s="3" t="str">
        <f>VLOOKUP(F3923, prov_ccaa,4,FALSE)</f>
        <v>Andalucía</v>
      </c>
      <c r="I3923" s="3">
        <f>VLOOKUP(F3923, prov_ccaa,3,FALSE)</f>
        <v>1</v>
      </c>
      <c r="J3923" s="3" t="str">
        <f>VLOOKUP(F3923,prov_ccaa,2,FALSE)</f>
        <v>Granada</v>
      </c>
      <c r="K3923" s="3">
        <f>VLOOKUP(I3923,tasa,6,FALSE)</f>
        <v>0.227046438</v>
      </c>
      <c r="L3923" s="6">
        <f t="shared" si="2"/>
        <v>306.2856449</v>
      </c>
    </row>
    <row r="3924" ht="14.25" customHeight="1">
      <c r="A3924" s="1" t="s">
        <v>3950</v>
      </c>
      <c r="B3924" s="2">
        <v>290.0</v>
      </c>
      <c r="C3924" s="2">
        <v>25374.5323633</v>
      </c>
      <c r="D3924" s="2">
        <v>1.41503220225E7</v>
      </c>
      <c r="E3924" s="3" t="str">
        <f t="shared" si="1"/>
        <v>18</v>
      </c>
      <c r="F3924" s="5">
        <v>18.0</v>
      </c>
      <c r="G3924" s="3" t="s">
        <v>3771</v>
      </c>
      <c r="H3924" s="3" t="str">
        <f>VLOOKUP(F3924, prov_ccaa,4,FALSE)</f>
        <v>Andalucía</v>
      </c>
      <c r="I3924" s="3">
        <f>VLOOKUP(F3924, prov_ccaa,3,FALSE)</f>
        <v>1</v>
      </c>
      <c r="J3924" s="3" t="str">
        <f>VLOOKUP(F3924,prov_ccaa,2,FALSE)</f>
        <v>Granada</v>
      </c>
      <c r="K3924" s="3">
        <f>VLOOKUP(I3924,tasa,6,FALSE)</f>
        <v>0.227046438</v>
      </c>
      <c r="L3924" s="6">
        <f t="shared" si="2"/>
        <v>65.84346703</v>
      </c>
    </row>
    <row r="3925" ht="14.25" customHeight="1">
      <c r="A3925" s="1" t="s">
        <v>3951</v>
      </c>
      <c r="B3925" s="2">
        <v>524.0</v>
      </c>
      <c r="C3925" s="2">
        <v>30384.1945397</v>
      </c>
      <c r="D3925" s="2">
        <v>3.43037642126E7</v>
      </c>
      <c r="E3925" s="3" t="str">
        <f t="shared" si="1"/>
        <v>18</v>
      </c>
      <c r="F3925" s="5">
        <v>18.0</v>
      </c>
      <c r="G3925" s="3" t="s">
        <v>3771</v>
      </c>
      <c r="H3925" s="3" t="str">
        <f>VLOOKUP(F3925, prov_ccaa,4,FALSE)</f>
        <v>Andalucía</v>
      </c>
      <c r="I3925" s="3">
        <f>VLOOKUP(F3925, prov_ccaa,3,FALSE)</f>
        <v>1</v>
      </c>
      <c r="J3925" s="3" t="str">
        <f>VLOOKUP(F3925,prov_ccaa,2,FALSE)</f>
        <v>Granada</v>
      </c>
      <c r="K3925" s="3">
        <f>VLOOKUP(I3925,tasa,6,FALSE)</f>
        <v>0.227046438</v>
      </c>
      <c r="L3925" s="6">
        <f t="shared" si="2"/>
        <v>118.9723335</v>
      </c>
    </row>
    <row r="3926" ht="14.25" customHeight="1">
      <c r="A3926" s="1" t="s">
        <v>3952</v>
      </c>
      <c r="B3926" s="2">
        <v>740.0</v>
      </c>
      <c r="C3926" s="2">
        <v>22840.3072336</v>
      </c>
      <c r="D3926" s="2">
        <v>1.51767225503E7</v>
      </c>
      <c r="E3926" s="3" t="str">
        <f t="shared" si="1"/>
        <v>18</v>
      </c>
      <c r="F3926" s="5">
        <v>18.0</v>
      </c>
      <c r="G3926" s="3" t="s">
        <v>3771</v>
      </c>
      <c r="H3926" s="3" t="str">
        <f>VLOOKUP(F3926, prov_ccaa,4,FALSE)</f>
        <v>Andalucía</v>
      </c>
      <c r="I3926" s="3">
        <f>VLOOKUP(F3926, prov_ccaa,3,FALSE)</f>
        <v>1</v>
      </c>
      <c r="J3926" s="3" t="str">
        <f>VLOOKUP(F3926,prov_ccaa,2,FALSE)</f>
        <v>Granada</v>
      </c>
      <c r="K3926" s="3">
        <f>VLOOKUP(I3926,tasa,6,FALSE)</f>
        <v>0.227046438</v>
      </c>
      <c r="L3926" s="6">
        <f t="shared" si="2"/>
        <v>168.0143642</v>
      </c>
    </row>
    <row r="3927" ht="14.25" customHeight="1">
      <c r="A3927" s="1" t="s">
        <v>3953</v>
      </c>
      <c r="B3927" s="2">
        <v>622.0</v>
      </c>
      <c r="C3927" s="2">
        <v>42369.1965014</v>
      </c>
      <c r="D3927" s="2">
        <v>5.13572858138E7</v>
      </c>
      <c r="E3927" s="3" t="str">
        <f t="shared" si="1"/>
        <v>18</v>
      </c>
      <c r="F3927" s="5">
        <v>18.0</v>
      </c>
      <c r="G3927" s="3" t="s">
        <v>3771</v>
      </c>
      <c r="H3927" s="3" t="str">
        <f>VLOOKUP(F3927, prov_ccaa,4,FALSE)</f>
        <v>Andalucía</v>
      </c>
      <c r="I3927" s="3">
        <f>VLOOKUP(F3927, prov_ccaa,3,FALSE)</f>
        <v>1</v>
      </c>
      <c r="J3927" s="3" t="str">
        <f>VLOOKUP(F3927,prov_ccaa,2,FALSE)</f>
        <v>Granada</v>
      </c>
      <c r="K3927" s="3">
        <f>VLOOKUP(I3927,tasa,6,FALSE)</f>
        <v>0.227046438</v>
      </c>
      <c r="L3927" s="6">
        <f t="shared" si="2"/>
        <v>141.2228845</v>
      </c>
    </row>
    <row r="3928" ht="14.25" customHeight="1">
      <c r="A3928" s="1" t="s">
        <v>3954</v>
      </c>
      <c r="B3928" s="2">
        <v>703.0</v>
      </c>
      <c r="C3928" s="2">
        <v>42179.8315536</v>
      </c>
      <c r="D3928" s="2">
        <v>9.08882687423E7</v>
      </c>
      <c r="E3928" s="3" t="str">
        <f t="shared" si="1"/>
        <v>18</v>
      </c>
      <c r="F3928" s="5">
        <v>18.0</v>
      </c>
      <c r="G3928" s="3" t="s">
        <v>3771</v>
      </c>
      <c r="H3928" s="3" t="str">
        <f>VLOOKUP(F3928, prov_ccaa,4,FALSE)</f>
        <v>Andalucía</v>
      </c>
      <c r="I3928" s="3">
        <f>VLOOKUP(F3928, prov_ccaa,3,FALSE)</f>
        <v>1</v>
      </c>
      <c r="J3928" s="3" t="str">
        <f>VLOOKUP(F3928,prov_ccaa,2,FALSE)</f>
        <v>Granada</v>
      </c>
      <c r="K3928" s="3">
        <f>VLOOKUP(I3928,tasa,6,FALSE)</f>
        <v>0.227046438</v>
      </c>
      <c r="L3928" s="6">
        <f t="shared" si="2"/>
        <v>159.6136459</v>
      </c>
    </row>
    <row r="3929" ht="14.25" customHeight="1">
      <c r="A3929" s="1" t="s">
        <v>3955</v>
      </c>
      <c r="B3929" s="2">
        <v>219.0</v>
      </c>
      <c r="C3929" s="2">
        <v>38206.5320667</v>
      </c>
      <c r="D3929" s="2">
        <v>5.55390947245E7</v>
      </c>
      <c r="E3929" s="3" t="str">
        <f t="shared" si="1"/>
        <v>18</v>
      </c>
      <c r="F3929" s="5">
        <v>18.0</v>
      </c>
      <c r="G3929" s="3" t="s">
        <v>3771</v>
      </c>
      <c r="H3929" s="3" t="str">
        <f>VLOOKUP(F3929, prov_ccaa,4,FALSE)</f>
        <v>Andalucía</v>
      </c>
      <c r="I3929" s="3">
        <f>VLOOKUP(F3929, prov_ccaa,3,FALSE)</f>
        <v>1</v>
      </c>
      <c r="J3929" s="3" t="str">
        <f>VLOOKUP(F3929,prov_ccaa,2,FALSE)</f>
        <v>Granada</v>
      </c>
      <c r="K3929" s="3">
        <f>VLOOKUP(I3929,tasa,6,FALSE)</f>
        <v>0.227046438</v>
      </c>
      <c r="L3929" s="6">
        <f t="shared" si="2"/>
        <v>49.72316993</v>
      </c>
    </row>
    <row r="3930" ht="14.25" customHeight="1">
      <c r="A3930" s="1" t="s">
        <v>3956</v>
      </c>
      <c r="B3930" s="2">
        <v>2575.0</v>
      </c>
      <c r="C3930" s="2">
        <v>50502.1201806</v>
      </c>
      <c r="D3930" s="2">
        <v>6.69066369099E7</v>
      </c>
      <c r="E3930" s="3" t="str">
        <f t="shared" si="1"/>
        <v>18</v>
      </c>
      <c r="F3930" s="5">
        <v>18.0</v>
      </c>
      <c r="G3930" s="3" t="s">
        <v>3771</v>
      </c>
      <c r="H3930" s="3" t="str">
        <f>VLOOKUP(F3930, prov_ccaa,4,FALSE)</f>
        <v>Andalucía</v>
      </c>
      <c r="I3930" s="3">
        <f>VLOOKUP(F3930, prov_ccaa,3,FALSE)</f>
        <v>1</v>
      </c>
      <c r="J3930" s="3" t="str">
        <f>VLOOKUP(F3930,prov_ccaa,2,FALSE)</f>
        <v>Granada</v>
      </c>
      <c r="K3930" s="3">
        <f>VLOOKUP(I3930,tasa,6,FALSE)</f>
        <v>0.227046438</v>
      </c>
      <c r="L3930" s="6">
        <f t="shared" si="2"/>
        <v>584.644578</v>
      </c>
    </row>
    <row r="3931" ht="14.25" customHeight="1">
      <c r="A3931" s="1" t="s">
        <v>3957</v>
      </c>
      <c r="B3931" s="2">
        <v>688.0</v>
      </c>
      <c r="C3931" s="2">
        <v>38673.1583696</v>
      </c>
      <c r="D3931" s="2">
        <v>5.85186832716E7</v>
      </c>
      <c r="E3931" s="3" t="str">
        <f t="shared" si="1"/>
        <v>18</v>
      </c>
      <c r="F3931" s="5">
        <v>18.0</v>
      </c>
      <c r="G3931" s="3" t="s">
        <v>3771</v>
      </c>
      <c r="H3931" s="3" t="str">
        <f>VLOOKUP(F3931, prov_ccaa,4,FALSE)</f>
        <v>Andalucía</v>
      </c>
      <c r="I3931" s="3">
        <f>VLOOKUP(F3931, prov_ccaa,3,FALSE)</f>
        <v>1</v>
      </c>
      <c r="J3931" s="3" t="str">
        <f>VLOOKUP(F3931,prov_ccaa,2,FALSE)</f>
        <v>Granada</v>
      </c>
      <c r="K3931" s="3">
        <f>VLOOKUP(I3931,tasa,6,FALSE)</f>
        <v>0.227046438</v>
      </c>
      <c r="L3931" s="6">
        <f t="shared" si="2"/>
        <v>156.2079494</v>
      </c>
    </row>
    <row r="3932" ht="14.25" customHeight="1">
      <c r="A3932" s="1" t="s">
        <v>3958</v>
      </c>
      <c r="B3932" s="2">
        <v>3013.0</v>
      </c>
      <c r="C3932" s="2">
        <v>41286.0387993</v>
      </c>
      <c r="D3932" s="2">
        <v>7.90489008232E7</v>
      </c>
      <c r="E3932" s="3" t="str">
        <f t="shared" si="1"/>
        <v>18</v>
      </c>
      <c r="F3932" s="5">
        <v>18.0</v>
      </c>
      <c r="G3932" s="3" t="s">
        <v>3771</v>
      </c>
      <c r="H3932" s="3" t="str">
        <f>VLOOKUP(F3932, prov_ccaa,4,FALSE)</f>
        <v>Andalucía</v>
      </c>
      <c r="I3932" s="3">
        <f>VLOOKUP(F3932, prov_ccaa,3,FALSE)</f>
        <v>1</v>
      </c>
      <c r="J3932" s="3" t="str">
        <f>VLOOKUP(F3932,prov_ccaa,2,FALSE)</f>
        <v>Granada</v>
      </c>
      <c r="K3932" s="3">
        <f>VLOOKUP(I3932,tasa,6,FALSE)</f>
        <v>0.227046438</v>
      </c>
      <c r="L3932" s="6">
        <f t="shared" si="2"/>
        <v>684.0909178</v>
      </c>
    </row>
    <row r="3933" ht="14.25" customHeight="1">
      <c r="A3933" s="1" t="s">
        <v>3959</v>
      </c>
      <c r="B3933" s="2">
        <v>656.0</v>
      </c>
      <c r="C3933" s="2">
        <v>35989.6312588</v>
      </c>
      <c r="D3933" s="2">
        <v>4.24092452075E7</v>
      </c>
      <c r="E3933" s="3" t="str">
        <f t="shared" si="1"/>
        <v>18</v>
      </c>
      <c r="F3933" s="5">
        <v>18.0</v>
      </c>
      <c r="G3933" s="3" t="s">
        <v>3771</v>
      </c>
      <c r="H3933" s="3" t="str">
        <f>VLOOKUP(F3933, prov_ccaa,4,FALSE)</f>
        <v>Andalucía</v>
      </c>
      <c r="I3933" s="3">
        <f>VLOOKUP(F3933, prov_ccaa,3,FALSE)</f>
        <v>1</v>
      </c>
      <c r="J3933" s="3" t="str">
        <f>VLOOKUP(F3933,prov_ccaa,2,FALSE)</f>
        <v>Granada</v>
      </c>
      <c r="K3933" s="3">
        <f>VLOOKUP(I3933,tasa,6,FALSE)</f>
        <v>0.227046438</v>
      </c>
      <c r="L3933" s="6">
        <f t="shared" si="2"/>
        <v>148.9424634</v>
      </c>
    </row>
    <row r="3934" ht="14.25" customHeight="1">
      <c r="A3934" s="1" t="s">
        <v>3960</v>
      </c>
      <c r="B3934" s="2">
        <v>535.0</v>
      </c>
      <c r="C3934" s="2">
        <v>55379.0291012</v>
      </c>
      <c r="D3934" s="2">
        <v>6.68396798467E7</v>
      </c>
      <c r="E3934" s="3" t="str">
        <f t="shared" si="1"/>
        <v>18</v>
      </c>
      <c r="F3934" s="5">
        <v>18.0</v>
      </c>
      <c r="G3934" s="3" t="s">
        <v>3771</v>
      </c>
      <c r="H3934" s="3" t="str">
        <f>VLOOKUP(F3934, prov_ccaa,4,FALSE)</f>
        <v>Andalucía</v>
      </c>
      <c r="I3934" s="3">
        <f>VLOOKUP(F3934, prov_ccaa,3,FALSE)</f>
        <v>1</v>
      </c>
      <c r="J3934" s="3" t="str">
        <f>VLOOKUP(F3934,prov_ccaa,2,FALSE)</f>
        <v>Granada</v>
      </c>
      <c r="K3934" s="3">
        <f>VLOOKUP(I3934,tasa,6,FALSE)</f>
        <v>0.227046438</v>
      </c>
      <c r="L3934" s="6">
        <f t="shared" si="2"/>
        <v>121.4698444</v>
      </c>
    </row>
    <row r="3935" ht="14.25" customHeight="1">
      <c r="A3935" s="1" t="s">
        <v>3961</v>
      </c>
      <c r="B3935" s="2">
        <v>2008.0</v>
      </c>
      <c r="C3935" s="2">
        <v>17692.5600947</v>
      </c>
      <c r="D3935" s="2">
        <v>1.11756721481E7</v>
      </c>
      <c r="E3935" s="3" t="str">
        <f t="shared" si="1"/>
        <v>18</v>
      </c>
      <c r="F3935" s="5">
        <v>18.0</v>
      </c>
      <c r="G3935" s="3" t="s">
        <v>3771</v>
      </c>
      <c r="H3935" s="3" t="str">
        <f>VLOOKUP(F3935, prov_ccaa,4,FALSE)</f>
        <v>Andalucía</v>
      </c>
      <c r="I3935" s="3">
        <f>VLOOKUP(F3935, prov_ccaa,3,FALSE)</f>
        <v>1</v>
      </c>
      <c r="J3935" s="3" t="str">
        <f>VLOOKUP(F3935,prov_ccaa,2,FALSE)</f>
        <v>Granada</v>
      </c>
      <c r="K3935" s="3">
        <f>VLOOKUP(I3935,tasa,6,FALSE)</f>
        <v>0.227046438</v>
      </c>
      <c r="L3935" s="6">
        <f t="shared" si="2"/>
        <v>455.9092476</v>
      </c>
    </row>
    <row r="3936" ht="14.25" customHeight="1">
      <c r="A3936" s="1" t="s">
        <v>3962</v>
      </c>
      <c r="B3936" s="2">
        <v>1004.0</v>
      </c>
      <c r="C3936" s="2">
        <v>22488.2764664</v>
      </c>
      <c r="D3936" s="2">
        <v>1.29795790188E7</v>
      </c>
      <c r="E3936" s="3" t="str">
        <f t="shared" si="1"/>
        <v>18</v>
      </c>
      <c r="F3936" s="5">
        <v>18.0</v>
      </c>
      <c r="G3936" s="3" t="s">
        <v>3771</v>
      </c>
      <c r="H3936" s="3" t="str">
        <f>VLOOKUP(F3936, prov_ccaa,4,FALSE)</f>
        <v>Andalucía</v>
      </c>
      <c r="I3936" s="3">
        <f>VLOOKUP(F3936, prov_ccaa,3,FALSE)</f>
        <v>1</v>
      </c>
      <c r="J3936" s="3" t="str">
        <f>VLOOKUP(F3936,prov_ccaa,2,FALSE)</f>
        <v>Granada</v>
      </c>
      <c r="K3936" s="3">
        <f>VLOOKUP(I3936,tasa,6,FALSE)</f>
        <v>0.227046438</v>
      </c>
      <c r="L3936" s="6">
        <f t="shared" si="2"/>
        <v>227.9546238</v>
      </c>
    </row>
    <row r="3937" ht="14.25" customHeight="1">
      <c r="A3937" s="1" t="s">
        <v>3963</v>
      </c>
      <c r="B3937" s="2">
        <v>2220.0</v>
      </c>
      <c r="C3937" s="2">
        <v>33632.7440008</v>
      </c>
      <c r="D3937" s="2">
        <v>5.78292545177E7</v>
      </c>
      <c r="E3937" s="3" t="str">
        <f t="shared" si="1"/>
        <v>18</v>
      </c>
      <c r="F3937" s="5">
        <v>18.0</v>
      </c>
      <c r="G3937" s="3" t="s">
        <v>3771</v>
      </c>
      <c r="H3937" s="3" t="str">
        <f>VLOOKUP(F3937, prov_ccaa,4,FALSE)</f>
        <v>Andalucía</v>
      </c>
      <c r="I3937" s="3">
        <f>VLOOKUP(F3937, prov_ccaa,3,FALSE)</f>
        <v>1</v>
      </c>
      <c r="J3937" s="3" t="str">
        <f>VLOOKUP(F3937,prov_ccaa,2,FALSE)</f>
        <v>Granada</v>
      </c>
      <c r="K3937" s="3">
        <f>VLOOKUP(I3937,tasa,6,FALSE)</f>
        <v>0.227046438</v>
      </c>
      <c r="L3937" s="6">
        <f t="shared" si="2"/>
        <v>504.0430925</v>
      </c>
    </row>
    <row r="3938" ht="14.25" customHeight="1">
      <c r="A3938" s="1" t="s">
        <v>3964</v>
      </c>
      <c r="B3938" s="2">
        <v>19900.0</v>
      </c>
      <c r="C3938" s="2">
        <v>24396.8883075</v>
      </c>
      <c r="D3938" s="2">
        <v>1.98290311935E7</v>
      </c>
      <c r="E3938" s="3" t="str">
        <f t="shared" si="1"/>
        <v>18</v>
      </c>
      <c r="F3938" s="5">
        <v>18.0</v>
      </c>
      <c r="G3938" s="3" t="s">
        <v>3771</v>
      </c>
      <c r="H3938" s="3" t="str">
        <f>VLOOKUP(F3938, prov_ccaa,4,FALSE)</f>
        <v>Andalucía</v>
      </c>
      <c r="I3938" s="3">
        <f>VLOOKUP(F3938, prov_ccaa,3,FALSE)</f>
        <v>1</v>
      </c>
      <c r="J3938" s="3" t="str">
        <f>VLOOKUP(F3938,prov_ccaa,2,FALSE)</f>
        <v>Granada</v>
      </c>
      <c r="K3938" s="3">
        <f>VLOOKUP(I3938,tasa,6,FALSE)</f>
        <v>0.227046438</v>
      </c>
      <c r="L3938" s="6">
        <f t="shared" si="2"/>
        <v>4518.224117</v>
      </c>
    </row>
    <row r="3939" ht="14.25" customHeight="1">
      <c r="A3939" s="1" t="s">
        <v>3965</v>
      </c>
      <c r="B3939" s="2">
        <v>2561.0</v>
      </c>
      <c r="C3939" s="2">
        <v>62625.9872532</v>
      </c>
      <c r="D3939" s="2">
        <v>1.02037403121E8</v>
      </c>
      <c r="E3939" s="3" t="str">
        <f t="shared" si="1"/>
        <v>18</v>
      </c>
      <c r="F3939" s="5">
        <v>18.0</v>
      </c>
      <c r="G3939" s="3" t="s">
        <v>3771</v>
      </c>
      <c r="H3939" s="3" t="str">
        <f>VLOOKUP(F3939, prov_ccaa,4,FALSE)</f>
        <v>Andalucía</v>
      </c>
      <c r="I3939" s="3">
        <f>VLOOKUP(F3939, prov_ccaa,3,FALSE)</f>
        <v>1</v>
      </c>
      <c r="J3939" s="3" t="str">
        <f>VLOOKUP(F3939,prov_ccaa,2,FALSE)</f>
        <v>Granada</v>
      </c>
      <c r="K3939" s="3">
        <f>VLOOKUP(I3939,tasa,6,FALSE)</f>
        <v>0.227046438</v>
      </c>
      <c r="L3939" s="6">
        <f t="shared" si="2"/>
        <v>581.4659278</v>
      </c>
    </row>
    <row r="3940" ht="14.25" customHeight="1">
      <c r="A3940" s="1" t="s">
        <v>3966</v>
      </c>
      <c r="B3940" s="2">
        <v>787.0</v>
      </c>
      <c r="C3940" s="2">
        <v>32971.5619169</v>
      </c>
      <c r="D3940" s="2">
        <v>2.57572639309E7</v>
      </c>
      <c r="E3940" s="3" t="str">
        <f t="shared" si="1"/>
        <v>18</v>
      </c>
      <c r="F3940" s="5">
        <v>18.0</v>
      </c>
      <c r="G3940" s="3" t="s">
        <v>3771</v>
      </c>
      <c r="H3940" s="3" t="str">
        <f>VLOOKUP(F3940, prov_ccaa,4,FALSE)</f>
        <v>Andalucía</v>
      </c>
      <c r="I3940" s="3">
        <f>VLOOKUP(F3940, prov_ccaa,3,FALSE)</f>
        <v>1</v>
      </c>
      <c r="J3940" s="3" t="str">
        <f>VLOOKUP(F3940,prov_ccaa,2,FALSE)</f>
        <v>Granada</v>
      </c>
      <c r="K3940" s="3">
        <f>VLOOKUP(I3940,tasa,6,FALSE)</f>
        <v>0.227046438</v>
      </c>
      <c r="L3940" s="6">
        <f t="shared" si="2"/>
        <v>178.6855467</v>
      </c>
    </row>
    <row r="3941" ht="14.25" customHeight="1">
      <c r="A3941" s="1" t="s">
        <v>3967</v>
      </c>
      <c r="B3941" s="2">
        <v>953.0</v>
      </c>
      <c r="C3941" s="2">
        <v>30006.4465555</v>
      </c>
      <c r="D3941" s="2">
        <v>2.58222962668E7</v>
      </c>
      <c r="E3941" s="3" t="str">
        <f t="shared" si="1"/>
        <v>18</v>
      </c>
      <c r="F3941" s="5">
        <v>18.0</v>
      </c>
      <c r="G3941" s="3" t="s">
        <v>3771</v>
      </c>
      <c r="H3941" s="3" t="str">
        <f>VLOOKUP(F3941, prov_ccaa,4,FALSE)</f>
        <v>Andalucía</v>
      </c>
      <c r="I3941" s="3">
        <f>VLOOKUP(F3941, prov_ccaa,3,FALSE)</f>
        <v>1</v>
      </c>
      <c r="J3941" s="3" t="str">
        <f>VLOOKUP(F3941,prov_ccaa,2,FALSE)</f>
        <v>Granada</v>
      </c>
      <c r="K3941" s="3">
        <f>VLOOKUP(I3941,tasa,6,FALSE)</f>
        <v>0.227046438</v>
      </c>
      <c r="L3941" s="6">
        <f t="shared" si="2"/>
        <v>216.3752555</v>
      </c>
    </row>
    <row r="3942" ht="14.25" customHeight="1">
      <c r="A3942" s="1" t="s">
        <v>3968</v>
      </c>
      <c r="B3942" s="2">
        <v>1103.0</v>
      </c>
      <c r="C3942" s="2">
        <v>50089.2259272</v>
      </c>
      <c r="D3942" s="2">
        <v>7.72531944662E7</v>
      </c>
      <c r="E3942" s="3" t="str">
        <f t="shared" si="1"/>
        <v>18</v>
      </c>
      <c r="F3942" s="5">
        <v>18.0</v>
      </c>
      <c r="G3942" s="3" t="s">
        <v>3771</v>
      </c>
      <c r="H3942" s="3" t="str">
        <f>VLOOKUP(F3942, prov_ccaa,4,FALSE)</f>
        <v>Andalucía</v>
      </c>
      <c r="I3942" s="3">
        <f>VLOOKUP(F3942, prov_ccaa,3,FALSE)</f>
        <v>1</v>
      </c>
      <c r="J3942" s="3" t="str">
        <f>VLOOKUP(F3942,prov_ccaa,2,FALSE)</f>
        <v>Granada</v>
      </c>
      <c r="K3942" s="3">
        <f>VLOOKUP(I3942,tasa,6,FALSE)</f>
        <v>0.227046438</v>
      </c>
      <c r="L3942" s="6">
        <f t="shared" si="2"/>
        <v>250.4322212</v>
      </c>
    </row>
    <row r="3943" ht="14.25" customHeight="1">
      <c r="A3943" s="1" t="s">
        <v>3969</v>
      </c>
      <c r="B3943" s="2">
        <v>961.0</v>
      </c>
      <c r="C3943" s="2">
        <v>46435.3452931</v>
      </c>
      <c r="D3943" s="2">
        <v>6.84795603782E7</v>
      </c>
      <c r="E3943" s="3" t="str">
        <f t="shared" si="1"/>
        <v>18</v>
      </c>
      <c r="F3943" s="5">
        <v>18.0</v>
      </c>
      <c r="G3943" s="3" t="s">
        <v>3771</v>
      </c>
      <c r="H3943" s="3" t="str">
        <f>VLOOKUP(F3943, prov_ccaa,4,FALSE)</f>
        <v>Andalucía</v>
      </c>
      <c r="I3943" s="3">
        <f>VLOOKUP(F3943, prov_ccaa,3,FALSE)</f>
        <v>1</v>
      </c>
      <c r="J3943" s="3" t="str">
        <f>VLOOKUP(F3943,prov_ccaa,2,FALSE)</f>
        <v>Granada</v>
      </c>
      <c r="K3943" s="3">
        <f>VLOOKUP(I3943,tasa,6,FALSE)</f>
        <v>0.227046438</v>
      </c>
      <c r="L3943" s="6">
        <f t="shared" si="2"/>
        <v>218.191627</v>
      </c>
    </row>
    <row r="3944" ht="14.25" customHeight="1">
      <c r="A3944" s="1" t="s">
        <v>3970</v>
      </c>
      <c r="B3944" s="2">
        <v>23008.0</v>
      </c>
      <c r="C3944" s="2">
        <v>30052.340987</v>
      </c>
      <c r="D3944" s="2">
        <v>3.9010602574E7</v>
      </c>
      <c r="E3944" s="3" t="str">
        <f t="shared" si="1"/>
        <v>18</v>
      </c>
      <c r="F3944" s="5">
        <v>18.0</v>
      </c>
      <c r="G3944" s="3" t="s">
        <v>3771</v>
      </c>
      <c r="H3944" s="3" t="str">
        <f>VLOOKUP(F3944, prov_ccaa,4,FALSE)</f>
        <v>Andalucía</v>
      </c>
      <c r="I3944" s="3">
        <f>VLOOKUP(F3944, prov_ccaa,3,FALSE)</f>
        <v>1</v>
      </c>
      <c r="J3944" s="3" t="str">
        <f>VLOOKUP(F3944,prov_ccaa,2,FALSE)</f>
        <v>Granada</v>
      </c>
      <c r="K3944" s="3">
        <f>VLOOKUP(I3944,tasa,6,FALSE)</f>
        <v>0.227046438</v>
      </c>
      <c r="L3944" s="6">
        <f t="shared" si="2"/>
        <v>5223.884447</v>
      </c>
    </row>
    <row r="3945" ht="14.25" customHeight="1">
      <c r="A3945" s="1" t="s">
        <v>3971</v>
      </c>
      <c r="B3945" s="2">
        <v>1169.0</v>
      </c>
      <c r="C3945" s="2">
        <v>44465.6073076</v>
      </c>
      <c r="D3945" s="2">
        <v>8.92535444555E7</v>
      </c>
      <c r="E3945" s="3" t="str">
        <f t="shared" si="1"/>
        <v>18</v>
      </c>
      <c r="F3945" s="5">
        <v>18.0</v>
      </c>
      <c r="G3945" s="3" t="s">
        <v>3771</v>
      </c>
      <c r="H3945" s="3" t="str">
        <f>VLOOKUP(F3945, prov_ccaa,4,FALSE)</f>
        <v>Andalucía</v>
      </c>
      <c r="I3945" s="3">
        <f>VLOOKUP(F3945, prov_ccaa,3,FALSE)</f>
        <v>1</v>
      </c>
      <c r="J3945" s="3" t="str">
        <f>VLOOKUP(F3945,prov_ccaa,2,FALSE)</f>
        <v>Granada</v>
      </c>
      <c r="K3945" s="3">
        <f>VLOOKUP(I3945,tasa,6,FALSE)</f>
        <v>0.227046438</v>
      </c>
      <c r="L3945" s="6">
        <f t="shared" si="2"/>
        <v>265.4172861</v>
      </c>
    </row>
    <row r="3946" ht="14.25" customHeight="1">
      <c r="A3946" s="1" t="s">
        <v>3972</v>
      </c>
      <c r="B3946" s="2">
        <v>2120.0</v>
      </c>
      <c r="C3946" s="2">
        <v>67687.1688829</v>
      </c>
      <c r="D3946" s="2">
        <v>1.08596359684E8</v>
      </c>
      <c r="E3946" s="3" t="str">
        <f t="shared" si="1"/>
        <v>18</v>
      </c>
      <c r="F3946" s="5">
        <v>18.0</v>
      </c>
      <c r="G3946" s="3" t="s">
        <v>3771</v>
      </c>
      <c r="H3946" s="3" t="str">
        <f>VLOOKUP(F3946, prov_ccaa,4,FALSE)</f>
        <v>Andalucía</v>
      </c>
      <c r="I3946" s="3">
        <f>VLOOKUP(F3946, prov_ccaa,3,FALSE)</f>
        <v>1</v>
      </c>
      <c r="J3946" s="3" t="str">
        <f>VLOOKUP(F3946,prov_ccaa,2,FALSE)</f>
        <v>Granada</v>
      </c>
      <c r="K3946" s="3">
        <f>VLOOKUP(I3946,tasa,6,FALSE)</f>
        <v>0.227046438</v>
      </c>
      <c r="L3946" s="6">
        <f t="shared" si="2"/>
        <v>481.3384487</v>
      </c>
    </row>
    <row r="3947" ht="14.25" customHeight="1">
      <c r="A3947" s="1" t="s">
        <v>3973</v>
      </c>
      <c r="B3947" s="2">
        <v>986.0</v>
      </c>
      <c r="C3947" s="2">
        <v>21754.8023532</v>
      </c>
      <c r="D3947" s="2">
        <v>2.01657118672E7</v>
      </c>
      <c r="E3947" s="3" t="str">
        <f t="shared" si="1"/>
        <v>18</v>
      </c>
      <c r="F3947" s="5">
        <v>18.0</v>
      </c>
      <c r="G3947" s="3" t="s">
        <v>3771</v>
      </c>
      <c r="H3947" s="3" t="str">
        <f>VLOOKUP(F3947, prov_ccaa,4,FALSE)</f>
        <v>Andalucía</v>
      </c>
      <c r="I3947" s="3">
        <f>VLOOKUP(F3947, prov_ccaa,3,FALSE)</f>
        <v>1</v>
      </c>
      <c r="J3947" s="3" t="str">
        <f>VLOOKUP(F3947,prov_ccaa,2,FALSE)</f>
        <v>Granada</v>
      </c>
      <c r="K3947" s="3">
        <f>VLOOKUP(I3947,tasa,6,FALSE)</f>
        <v>0.227046438</v>
      </c>
      <c r="L3947" s="6">
        <f t="shared" si="2"/>
        <v>223.8677879</v>
      </c>
    </row>
    <row r="3948" ht="14.25" customHeight="1">
      <c r="A3948" s="1" t="s">
        <v>3974</v>
      </c>
      <c r="B3948" s="2">
        <v>587.0</v>
      </c>
      <c r="C3948" s="2">
        <v>35613.3325986</v>
      </c>
      <c r="D3948" s="2">
        <v>3.85290023623E7</v>
      </c>
      <c r="E3948" s="3" t="str">
        <f t="shared" si="1"/>
        <v>18</v>
      </c>
      <c r="F3948" s="5">
        <v>18.0</v>
      </c>
      <c r="G3948" s="3" t="s">
        <v>3771</v>
      </c>
      <c r="H3948" s="3" t="str">
        <f>VLOOKUP(F3948, prov_ccaa,4,FALSE)</f>
        <v>Andalucía</v>
      </c>
      <c r="I3948" s="3">
        <f>VLOOKUP(F3948, prov_ccaa,3,FALSE)</f>
        <v>1</v>
      </c>
      <c r="J3948" s="3" t="str">
        <f>VLOOKUP(F3948,prov_ccaa,2,FALSE)</f>
        <v>Granada</v>
      </c>
      <c r="K3948" s="3">
        <f>VLOOKUP(I3948,tasa,6,FALSE)</f>
        <v>0.227046438</v>
      </c>
      <c r="L3948" s="6">
        <f t="shared" si="2"/>
        <v>133.2762591</v>
      </c>
    </row>
    <row r="3949" ht="14.25" customHeight="1">
      <c r="A3949" s="1" t="s">
        <v>3975</v>
      </c>
      <c r="B3949" s="2">
        <v>874.0</v>
      </c>
      <c r="C3949" s="2">
        <v>38485.5770711</v>
      </c>
      <c r="D3949" s="2">
        <v>3.79824931467E7</v>
      </c>
      <c r="E3949" s="3" t="str">
        <f t="shared" si="1"/>
        <v>18</v>
      </c>
      <c r="F3949" s="5">
        <v>18.0</v>
      </c>
      <c r="G3949" s="3" t="s">
        <v>3771</v>
      </c>
      <c r="H3949" s="3" t="str">
        <f>VLOOKUP(F3949, prov_ccaa,4,FALSE)</f>
        <v>Andalucía</v>
      </c>
      <c r="I3949" s="3">
        <f>VLOOKUP(F3949, prov_ccaa,3,FALSE)</f>
        <v>1</v>
      </c>
      <c r="J3949" s="3" t="str">
        <f>VLOOKUP(F3949,prov_ccaa,2,FALSE)</f>
        <v>Granada</v>
      </c>
      <c r="K3949" s="3">
        <f>VLOOKUP(I3949,tasa,6,FALSE)</f>
        <v>0.227046438</v>
      </c>
      <c r="L3949" s="6">
        <f t="shared" si="2"/>
        <v>198.4385869</v>
      </c>
    </row>
    <row r="3950" ht="14.25" customHeight="1">
      <c r="A3950" s="1" t="s">
        <v>3976</v>
      </c>
      <c r="B3950" s="2">
        <v>12168.0</v>
      </c>
      <c r="C3950" s="2">
        <v>23971.6120059</v>
      </c>
      <c r="D3950" s="2">
        <v>1.42493060919E7</v>
      </c>
      <c r="E3950" s="3" t="str">
        <f t="shared" si="1"/>
        <v>18</v>
      </c>
      <c r="F3950" s="5">
        <v>18.0</v>
      </c>
      <c r="G3950" s="3" t="s">
        <v>3771</v>
      </c>
      <c r="H3950" s="3" t="str">
        <f>VLOOKUP(F3950, prov_ccaa,4,FALSE)</f>
        <v>Andalucía</v>
      </c>
      <c r="I3950" s="3">
        <f>VLOOKUP(F3950, prov_ccaa,3,FALSE)</f>
        <v>1</v>
      </c>
      <c r="J3950" s="3" t="str">
        <f>VLOOKUP(F3950,prov_ccaa,2,FALSE)</f>
        <v>Granada</v>
      </c>
      <c r="K3950" s="3">
        <f>VLOOKUP(I3950,tasa,6,FALSE)</f>
        <v>0.227046438</v>
      </c>
      <c r="L3950" s="6">
        <f t="shared" si="2"/>
        <v>2762.701058</v>
      </c>
    </row>
    <row r="3951" ht="14.25" customHeight="1">
      <c r="A3951" s="1" t="s">
        <v>3977</v>
      </c>
      <c r="B3951" s="2">
        <v>1812.0</v>
      </c>
      <c r="C3951" s="2">
        <v>47905.3846268</v>
      </c>
      <c r="D3951" s="2">
        <v>9.65299919112E7</v>
      </c>
      <c r="E3951" s="3" t="str">
        <f t="shared" si="1"/>
        <v>18</v>
      </c>
      <c r="F3951" s="5">
        <v>18.0</v>
      </c>
      <c r="G3951" s="3" t="s">
        <v>3771</v>
      </c>
      <c r="H3951" s="3" t="str">
        <f>VLOOKUP(F3951, prov_ccaa,4,FALSE)</f>
        <v>Andalucía</v>
      </c>
      <c r="I3951" s="3">
        <f>VLOOKUP(F3951, prov_ccaa,3,FALSE)</f>
        <v>1</v>
      </c>
      <c r="J3951" s="3" t="str">
        <f>VLOOKUP(F3951,prov_ccaa,2,FALSE)</f>
        <v>Granada</v>
      </c>
      <c r="K3951" s="3">
        <f>VLOOKUP(I3951,tasa,6,FALSE)</f>
        <v>0.227046438</v>
      </c>
      <c r="L3951" s="6">
        <f t="shared" si="2"/>
        <v>411.4081457</v>
      </c>
    </row>
    <row r="3952" ht="14.25" customHeight="1">
      <c r="A3952" s="1" t="s">
        <v>3978</v>
      </c>
      <c r="B3952" s="2">
        <v>868.0</v>
      </c>
      <c r="C3952" s="2">
        <v>16930.8504632</v>
      </c>
      <c r="D3952" s="2">
        <v>1.13325823022E7</v>
      </c>
      <c r="E3952" s="3" t="str">
        <f t="shared" si="1"/>
        <v>18</v>
      </c>
      <c r="F3952" s="5">
        <v>18.0</v>
      </c>
      <c r="G3952" s="3" t="s">
        <v>3771</v>
      </c>
      <c r="H3952" s="3" t="str">
        <f>VLOOKUP(F3952, prov_ccaa,4,FALSE)</f>
        <v>Andalucía</v>
      </c>
      <c r="I3952" s="3">
        <f>VLOOKUP(F3952, prov_ccaa,3,FALSE)</f>
        <v>1</v>
      </c>
      <c r="J3952" s="3" t="str">
        <f>VLOOKUP(F3952,prov_ccaa,2,FALSE)</f>
        <v>Granada</v>
      </c>
      <c r="K3952" s="3">
        <f>VLOOKUP(I3952,tasa,6,FALSE)</f>
        <v>0.227046438</v>
      </c>
      <c r="L3952" s="6">
        <f t="shared" si="2"/>
        <v>197.0763082</v>
      </c>
    </row>
    <row r="3953" ht="14.25" customHeight="1">
      <c r="A3953" s="1" t="s">
        <v>3979</v>
      </c>
      <c r="B3953" s="2">
        <v>2058.0</v>
      </c>
      <c r="C3953" s="2">
        <v>11669.6826541</v>
      </c>
      <c r="D3953" s="2">
        <v>5527950.40295</v>
      </c>
      <c r="E3953" s="3" t="str">
        <f t="shared" si="1"/>
        <v>18</v>
      </c>
      <c r="F3953" s="5">
        <v>18.0</v>
      </c>
      <c r="G3953" s="3" t="s">
        <v>3771</v>
      </c>
      <c r="H3953" s="3" t="str">
        <f>VLOOKUP(F3953, prov_ccaa,4,FALSE)</f>
        <v>Andalucía</v>
      </c>
      <c r="I3953" s="3">
        <f>VLOOKUP(F3953, prov_ccaa,3,FALSE)</f>
        <v>1</v>
      </c>
      <c r="J3953" s="3" t="str">
        <f>VLOOKUP(F3953,prov_ccaa,2,FALSE)</f>
        <v>Granada</v>
      </c>
      <c r="K3953" s="3">
        <f>VLOOKUP(I3953,tasa,6,FALSE)</f>
        <v>0.227046438</v>
      </c>
      <c r="L3953" s="6">
        <f t="shared" si="2"/>
        <v>467.2615695</v>
      </c>
    </row>
    <row r="3954" ht="14.25" customHeight="1">
      <c r="A3954" s="1" t="s">
        <v>3980</v>
      </c>
      <c r="B3954" s="2">
        <v>845.0</v>
      </c>
      <c r="C3954" s="2">
        <v>43916.606848</v>
      </c>
      <c r="D3954" s="2">
        <v>4.86470923874E7</v>
      </c>
      <c r="E3954" s="3" t="str">
        <f t="shared" si="1"/>
        <v>18</v>
      </c>
      <c r="F3954" s="5">
        <v>18.0</v>
      </c>
      <c r="G3954" s="3" t="s">
        <v>3771</v>
      </c>
      <c r="H3954" s="3" t="str">
        <f>VLOOKUP(F3954, prov_ccaa,4,FALSE)</f>
        <v>Andalucía</v>
      </c>
      <c r="I3954" s="3">
        <f>VLOOKUP(F3954, prov_ccaa,3,FALSE)</f>
        <v>1</v>
      </c>
      <c r="J3954" s="3" t="str">
        <f>VLOOKUP(F3954,prov_ccaa,2,FALSE)</f>
        <v>Granada</v>
      </c>
      <c r="K3954" s="3">
        <f>VLOOKUP(I3954,tasa,6,FALSE)</f>
        <v>0.227046438</v>
      </c>
      <c r="L3954" s="6">
        <f t="shared" si="2"/>
        <v>191.8542401</v>
      </c>
    </row>
    <row r="3955" ht="14.25" customHeight="1">
      <c r="A3955" s="1" t="s">
        <v>3981</v>
      </c>
      <c r="B3955" s="2">
        <v>3113.0</v>
      </c>
      <c r="C3955" s="2">
        <v>11160.9372376</v>
      </c>
      <c r="D3955" s="2">
        <v>6499053.26981</v>
      </c>
      <c r="E3955" s="3" t="str">
        <f t="shared" si="1"/>
        <v>18</v>
      </c>
      <c r="F3955" s="5">
        <v>18.0</v>
      </c>
      <c r="G3955" s="3" t="s">
        <v>3771</v>
      </c>
      <c r="H3955" s="3" t="str">
        <f>VLOOKUP(F3955, prov_ccaa,4,FALSE)</f>
        <v>Andalucía</v>
      </c>
      <c r="I3955" s="3">
        <f>VLOOKUP(F3955, prov_ccaa,3,FALSE)</f>
        <v>1</v>
      </c>
      <c r="J3955" s="3" t="str">
        <f>VLOOKUP(F3955,prov_ccaa,2,FALSE)</f>
        <v>Granada</v>
      </c>
      <c r="K3955" s="3">
        <f>VLOOKUP(I3955,tasa,6,FALSE)</f>
        <v>0.227046438</v>
      </c>
      <c r="L3955" s="6">
        <f t="shared" si="2"/>
        <v>706.7955616</v>
      </c>
    </row>
    <row r="3956" ht="14.25" customHeight="1">
      <c r="A3956" s="1" t="s">
        <v>3982</v>
      </c>
      <c r="B3956" s="2">
        <v>63.0</v>
      </c>
      <c r="C3956" s="2">
        <v>25929.4665743</v>
      </c>
      <c r="D3956" s="2">
        <v>3.60557981934E7</v>
      </c>
      <c r="E3956" s="3" t="str">
        <f t="shared" si="1"/>
        <v>19</v>
      </c>
      <c r="F3956" s="5">
        <v>19.0</v>
      </c>
      <c r="G3956" s="3" t="s">
        <v>3983</v>
      </c>
      <c r="H3956" s="3" t="str">
        <f>VLOOKUP(F3956, prov_ccaa,4,FALSE)</f>
        <v>Castilla-La Mancha</v>
      </c>
      <c r="I3956" s="3">
        <f>VLOOKUP(F3956, prov_ccaa,3,FALSE)</f>
        <v>8</v>
      </c>
      <c r="J3956" s="3" t="str">
        <f>VLOOKUP(F3956,prov_ccaa,2,FALSE)</f>
        <v>Guadalajara</v>
      </c>
      <c r="K3956" s="3">
        <f>VLOOKUP(I3956,tasa,6,FALSE)</f>
        <v>0.1380461267</v>
      </c>
      <c r="L3956" s="6">
        <f t="shared" si="2"/>
        <v>8.696905982</v>
      </c>
    </row>
    <row r="3957" ht="14.25" customHeight="1">
      <c r="A3957" s="1" t="s">
        <v>3984</v>
      </c>
      <c r="B3957" s="2">
        <v>68.0</v>
      </c>
      <c r="C3957" s="2">
        <v>33430.316158</v>
      </c>
      <c r="D3957" s="2">
        <v>5.13598156612E7</v>
      </c>
      <c r="E3957" s="3" t="str">
        <f t="shared" si="1"/>
        <v>19</v>
      </c>
      <c r="F3957" s="5">
        <v>19.0</v>
      </c>
      <c r="G3957" s="3" t="s">
        <v>3983</v>
      </c>
      <c r="H3957" s="3" t="str">
        <f>VLOOKUP(F3957, prov_ccaa,4,FALSE)</f>
        <v>Castilla-La Mancha</v>
      </c>
      <c r="I3957" s="3">
        <f>VLOOKUP(F3957, prov_ccaa,3,FALSE)</f>
        <v>8</v>
      </c>
      <c r="J3957" s="3" t="str">
        <f>VLOOKUP(F3957,prov_ccaa,2,FALSE)</f>
        <v>Guadalajara</v>
      </c>
      <c r="K3957" s="3">
        <f>VLOOKUP(I3957,tasa,6,FALSE)</f>
        <v>0.1380461267</v>
      </c>
      <c r="L3957" s="6">
        <f t="shared" si="2"/>
        <v>9.387136615</v>
      </c>
    </row>
    <row r="3958" ht="14.25" customHeight="1">
      <c r="A3958" s="1" t="s">
        <v>3985</v>
      </c>
      <c r="B3958" s="2">
        <v>30.0</v>
      </c>
      <c r="C3958" s="2">
        <v>24146.3102885</v>
      </c>
      <c r="D3958" s="2">
        <v>3.26438602254E7</v>
      </c>
      <c r="E3958" s="3" t="str">
        <f t="shared" si="1"/>
        <v>19</v>
      </c>
      <c r="F3958" s="5">
        <v>19.0</v>
      </c>
      <c r="G3958" s="3" t="s">
        <v>3983</v>
      </c>
      <c r="H3958" s="3" t="str">
        <f>VLOOKUP(F3958, prov_ccaa,4,FALSE)</f>
        <v>Castilla-La Mancha</v>
      </c>
      <c r="I3958" s="3">
        <f>VLOOKUP(F3958, prov_ccaa,3,FALSE)</f>
        <v>8</v>
      </c>
      <c r="J3958" s="3" t="str">
        <f>VLOOKUP(F3958,prov_ccaa,2,FALSE)</f>
        <v>Guadalajara</v>
      </c>
      <c r="K3958" s="3">
        <f>VLOOKUP(I3958,tasa,6,FALSE)</f>
        <v>0.1380461267</v>
      </c>
      <c r="L3958" s="6">
        <f t="shared" si="2"/>
        <v>4.141383801</v>
      </c>
    </row>
    <row r="3959" ht="14.25" customHeight="1">
      <c r="A3959" s="1" t="s">
        <v>3986</v>
      </c>
      <c r="B3959" s="2">
        <v>62.0</v>
      </c>
      <c r="C3959" s="2">
        <v>20586.0729214</v>
      </c>
      <c r="D3959" s="2">
        <v>1.94803752841E7</v>
      </c>
      <c r="E3959" s="3" t="str">
        <f t="shared" si="1"/>
        <v>19</v>
      </c>
      <c r="F3959" s="5">
        <v>19.0</v>
      </c>
      <c r="G3959" s="3" t="s">
        <v>3983</v>
      </c>
      <c r="H3959" s="3" t="str">
        <f>VLOOKUP(F3959, prov_ccaa,4,FALSE)</f>
        <v>Castilla-La Mancha</v>
      </c>
      <c r="I3959" s="3">
        <f>VLOOKUP(F3959, prov_ccaa,3,FALSE)</f>
        <v>8</v>
      </c>
      <c r="J3959" s="3" t="str">
        <f>VLOOKUP(F3959,prov_ccaa,2,FALSE)</f>
        <v>Guadalajara</v>
      </c>
      <c r="K3959" s="3">
        <f>VLOOKUP(I3959,tasa,6,FALSE)</f>
        <v>0.1380461267</v>
      </c>
      <c r="L3959" s="6">
        <f t="shared" si="2"/>
        <v>8.558859855</v>
      </c>
    </row>
    <row r="3960" ht="14.25" customHeight="1">
      <c r="A3960" s="1" t="s">
        <v>3987</v>
      </c>
      <c r="B3960" s="2">
        <v>141.0</v>
      </c>
      <c r="C3960" s="2">
        <v>26826.818224</v>
      </c>
      <c r="D3960" s="2">
        <v>2.2126957298E7</v>
      </c>
      <c r="E3960" s="3" t="str">
        <f t="shared" si="1"/>
        <v>19</v>
      </c>
      <c r="F3960" s="5">
        <v>19.0</v>
      </c>
      <c r="G3960" s="3" t="s">
        <v>3983</v>
      </c>
      <c r="H3960" s="3" t="str">
        <f>VLOOKUP(F3960, prov_ccaa,4,FALSE)</f>
        <v>Castilla-La Mancha</v>
      </c>
      <c r="I3960" s="3">
        <f>VLOOKUP(F3960, prov_ccaa,3,FALSE)</f>
        <v>8</v>
      </c>
      <c r="J3960" s="3" t="str">
        <f>VLOOKUP(F3960,prov_ccaa,2,FALSE)</f>
        <v>Guadalajara</v>
      </c>
      <c r="K3960" s="3">
        <f>VLOOKUP(I3960,tasa,6,FALSE)</f>
        <v>0.1380461267</v>
      </c>
      <c r="L3960" s="6">
        <f t="shared" si="2"/>
        <v>19.46450386</v>
      </c>
    </row>
    <row r="3961" ht="14.25" customHeight="1">
      <c r="A3961" s="1" t="s">
        <v>3988</v>
      </c>
      <c r="B3961" s="2">
        <v>0.0</v>
      </c>
      <c r="C3961" s="2">
        <v>27199.7018173</v>
      </c>
      <c r="D3961" s="2">
        <v>4.47242384238E7</v>
      </c>
      <c r="E3961" s="3" t="str">
        <f t="shared" si="1"/>
        <v>19</v>
      </c>
      <c r="F3961" s="5">
        <v>19.0</v>
      </c>
      <c r="G3961" s="3" t="s">
        <v>3983</v>
      </c>
      <c r="H3961" s="3" t="str">
        <f>VLOOKUP(F3961, prov_ccaa,4,FALSE)</f>
        <v>Castilla-La Mancha</v>
      </c>
      <c r="I3961" s="3">
        <f>VLOOKUP(F3961, prov_ccaa,3,FALSE)</f>
        <v>8</v>
      </c>
      <c r="J3961" s="3" t="str">
        <f>VLOOKUP(F3961,prov_ccaa,2,FALSE)</f>
        <v>Guadalajara</v>
      </c>
      <c r="K3961" s="3">
        <f>VLOOKUP(I3961,tasa,6,FALSE)</f>
        <v>0.1380461267</v>
      </c>
      <c r="L3961" s="6">
        <f t="shared" si="2"/>
        <v>0</v>
      </c>
    </row>
    <row r="3962" ht="14.25" customHeight="1">
      <c r="A3962" s="1" t="s">
        <v>3989</v>
      </c>
      <c r="B3962" s="2">
        <v>1137.0</v>
      </c>
      <c r="C3962" s="2">
        <v>34860.5920326</v>
      </c>
      <c r="D3962" s="2">
        <v>5.32787994422E7</v>
      </c>
      <c r="E3962" s="3" t="str">
        <f t="shared" si="1"/>
        <v>19</v>
      </c>
      <c r="F3962" s="5">
        <v>19.0</v>
      </c>
      <c r="G3962" s="3" t="s">
        <v>3983</v>
      </c>
      <c r="H3962" s="3" t="str">
        <f>VLOOKUP(F3962, prov_ccaa,4,FALSE)</f>
        <v>Castilla-La Mancha</v>
      </c>
      <c r="I3962" s="3">
        <f>VLOOKUP(F3962, prov_ccaa,3,FALSE)</f>
        <v>8</v>
      </c>
      <c r="J3962" s="3" t="str">
        <f>VLOOKUP(F3962,prov_ccaa,2,FALSE)</f>
        <v>Guadalajara</v>
      </c>
      <c r="K3962" s="3">
        <f>VLOOKUP(I3962,tasa,6,FALSE)</f>
        <v>0.1380461267</v>
      </c>
      <c r="L3962" s="6">
        <f t="shared" si="2"/>
        <v>156.9584461</v>
      </c>
    </row>
    <row r="3963" ht="14.25" customHeight="1">
      <c r="A3963" s="1" t="s">
        <v>3990</v>
      </c>
      <c r="B3963" s="2">
        <v>526.0</v>
      </c>
      <c r="C3963" s="2">
        <v>22393.2571004</v>
      </c>
      <c r="D3963" s="2">
        <v>2.94117724692E7</v>
      </c>
      <c r="E3963" s="3" t="str">
        <f t="shared" si="1"/>
        <v>19</v>
      </c>
      <c r="F3963" s="5">
        <v>19.0</v>
      </c>
      <c r="G3963" s="3" t="s">
        <v>3983</v>
      </c>
      <c r="H3963" s="3" t="str">
        <f>VLOOKUP(F3963, prov_ccaa,4,FALSE)</f>
        <v>Castilla-La Mancha</v>
      </c>
      <c r="I3963" s="3">
        <f>VLOOKUP(F3963, prov_ccaa,3,FALSE)</f>
        <v>8</v>
      </c>
      <c r="J3963" s="3" t="str">
        <f>VLOOKUP(F3963,prov_ccaa,2,FALSE)</f>
        <v>Guadalajara</v>
      </c>
      <c r="K3963" s="3">
        <f>VLOOKUP(I3963,tasa,6,FALSE)</f>
        <v>0.1380461267</v>
      </c>
      <c r="L3963" s="6">
        <f t="shared" si="2"/>
        <v>72.61226264</v>
      </c>
    </row>
    <row r="3964" ht="14.25" customHeight="1">
      <c r="A3964" s="1" t="s">
        <v>3991</v>
      </c>
      <c r="B3964" s="2">
        <v>46.0</v>
      </c>
      <c r="C3964" s="2">
        <v>19343.6198388</v>
      </c>
      <c r="D3964" s="2">
        <v>2.28869828615E7</v>
      </c>
      <c r="E3964" s="3" t="str">
        <f t="shared" si="1"/>
        <v>19</v>
      </c>
      <c r="F3964" s="5">
        <v>19.0</v>
      </c>
      <c r="G3964" s="3" t="s">
        <v>3983</v>
      </c>
      <c r="H3964" s="3" t="str">
        <f>VLOOKUP(F3964, prov_ccaa,4,FALSE)</f>
        <v>Castilla-La Mancha</v>
      </c>
      <c r="I3964" s="3">
        <f>VLOOKUP(F3964, prov_ccaa,3,FALSE)</f>
        <v>8</v>
      </c>
      <c r="J3964" s="3" t="str">
        <f>VLOOKUP(F3964,prov_ccaa,2,FALSE)</f>
        <v>Guadalajara</v>
      </c>
      <c r="K3964" s="3">
        <f>VLOOKUP(I3964,tasa,6,FALSE)</f>
        <v>0.1380461267</v>
      </c>
      <c r="L3964" s="6">
        <f t="shared" si="2"/>
        <v>6.350121828</v>
      </c>
    </row>
    <row r="3965" ht="14.25" customHeight="1">
      <c r="A3965" s="1" t="s">
        <v>3992</v>
      </c>
      <c r="B3965" s="2">
        <v>340.0</v>
      </c>
      <c r="C3965" s="2">
        <v>40451.587869</v>
      </c>
      <c r="D3965" s="2">
        <v>6.11453268486E7</v>
      </c>
      <c r="E3965" s="3" t="str">
        <f t="shared" si="1"/>
        <v>19</v>
      </c>
      <c r="F3965" s="5">
        <v>19.0</v>
      </c>
      <c r="G3965" s="3" t="s">
        <v>3983</v>
      </c>
      <c r="H3965" s="3" t="str">
        <f>VLOOKUP(F3965, prov_ccaa,4,FALSE)</f>
        <v>Castilla-La Mancha</v>
      </c>
      <c r="I3965" s="3">
        <f>VLOOKUP(F3965, prov_ccaa,3,FALSE)</f>
        <v>8</v>
      </c>
      <c r="J3965" s="3" t="str">
        <f>VLOOKUP(F3965,prov_ccaa,2,FALSE)</f>
        <v>Guadalajara</v>
      </c>
      <c r="K3965" s="3">
        <f>VLOOKUP(I3965,tasa,6,FALSE)</f>
        <v>0.1380461267</v>
      </c>
      <c r="L3965" s="6">
        <f t="shared" si="2"/>
        <v>46.93568308</v>
      </c>
    </row>
    <row r="3966" ht="14.25" customHeight="1">
      <c r="A3966" s="1" t="s">
        <v>3993</v>
      </c>
      <c r="B3966" s="2">
        <v>12.0</v>
      </c>
      <c r="C3966" s="2">
        <v>20179.0114826</v>
      </c>
      <c r="D3966" s="2">
        <v>1.664324845E7</v>
      </c>
      <c r="E3966" s="3" t="str">
        <f t="shared" si="1"/>
        <v>19</v>
      </c>
      <c r="F3966" s="5">
        <v>19.0</v>
      </c>
      <c r="G3966" s="3" t="s">
        <v>3983</v>
      </c>
      <c r="H3966" s="3" t="str">
        <f>VLOOKUP(F3966, prov_ccaa,4,FALSE)</f>
        <v>Castilla-La Mancha</v>
      </c>
      <c r="I3966" s="3">
        <f>VLOOKUP(F3966, prov_ccaa,3,FALSE)</f>
        <v>8</v>
      </c>
      <c r="J3966" s="3" t="str">
        <f>VLOOKUP(F3966,prov_ccaa,2,FALSE)</f>
        <v>Guadalajara</v>
      </c>
      <c r="K3966" s="3">
        <f>VLOOKUP(I3966,tasa,6,FALSE)</f>
        <v>0.1380461267</v>
      </c>
      <c r="L3966" s="6">
        <f t="shared" si="2"/>
        <v>1.65655352</v>
      </c>
    </row>
    <row r="3967" ht="14.25" customHeight="1">
      <c r="A3967" s="1" t="s">
        <v>3994</v>
      </c>
      <c r="B3967" s="2">
        <v>331.0</v>
      </c>
      <c r="C3967" s="2">
        <v>64095.9923745</v>
      </c>
      <c r="D3967" s="2">
        <v>1.13260721215E8</v>
      </c>
      <c r="E3967" s="3" t="str">
        <f t="shared" si="1"/>
        <v>19</v>
      </c>
      <c r="F3967" s="5">
        <v>19.0</v>
      </c>
      <c r="G3967" s="3" t="s">
        <v>3983</v>
      </c>
      <c r="H3967" s="3" t="str">
        <f>VLOOKUP(F3967, prov_ccaa,4,FALSE)</f>
        <v>Castilla-La Mancha</v>
      </c>
      <c r="I3967" s="3">
        <f>VLOOKUP(F3967, prov_ccaa,3,FALSE)</f>
        <v>8</v>
      </c>
      <c r="J3967" s="3" t="str">
        <f>VLOOKUP(F3967,prov_ccaa,2,FALSE)</f>
        <v>Guadalajara</v>
      </c>
      <c r="K3967" s="3">
        <f>VLOOKUP(I3967,tasa,6,FALSE)</f>
        <v>0.1380461267</v>
      </c>
      <c r="L3967" s="6">
        <f t="shared" si="2"/>
        <v>45.69326794</v>
      </c>
    </row>
    <row r="3968" ht="14.25" customHeight="1">
      <c r="A3968" s="1" t="s">
        <v>3995</v>
      </c>
      <c r="B3968" s="2">
        <v>133.0</v>
      </c>
      <c r="C3968" s="2">
        <v>28344.6293339</v>
      </c>
      <c r="D3968" s="2">
        <v>3.22308463125E7</v>
      </c>
      <c r="E3968" s="3" t="str">
        <f t="shared" si="1"/>
        <v>19</v>
      </c>
      <c r="F3968" s="5">
        <v>19.0</v>
      </c>
      <c r="G3968" s="3" t="s">
        <v>3983</v>
      </c>
      <c r="H3968" s="3" t="str">
        <f>VLOOKUP(F3968, prov_ccaa,4,FALSE)</f>
        <v>Castilla-La Mancha</v>
      </c>
      <c r="I3968" s="3">
        <f>VLOOKUP(F3968, prov_ccaa,3,FALSE)</f>
        <v>8</v>
      </c>
      <c r="J3968" s="3" t="str">
        <f>VLOOKUP(F3968,prov_ccaa,2,FALSE)</f>
        <v>Guadalajara</v>
      </c>
      <c r="K3968" s="3">
        <f>VLOOKUP(I3968,tasa,6,FALSE)</f>
        <v>0.1380461267</v>
      </c>
      <c r="L3968" s="6">
        <f t="shared" si="2"/>
        <v>18.36013485</v>
      </c>
    </row>
    <row r="3969" ht="14.25" customHeight="1">
      <c r="A3969" s="1" t="s">
        <v>3996</v>
      </c>
      <c r="B3969" s="2">
        <v>104.0</v>
      </c>
      <c r="C3969" s="2">
        <v>19307.8051395</v>
      </c>
      <c r="D3969" s="2">
        <v>1.61392971195E7</v>
      </c>
      <c r="E3969" s="3" t="str">
        <f t="shared" si="1"/>
        <v>19</v>
      </c>
      <c r="F3969" s="5">
        <v>19.0</v>
      </c>
      <c r="G3969" s="3" t="s">
        <v>3983</v>
      </c>
      <c r="H3969" s="3" t="str">
        <f>VLOOKUP(F3969, prov_ccaa,4,FALSE)</f>
        <v>Castilla-La Mancha</v>
      </c>
      <c r="I3969" s="3">
        <f>VLOOKUP(F3969, prov_ccaa,3,FALSE)</f>
        <v>8</v>
      </c>
      <c r="J3969" s="3" t="str">
        <f>VLOOKUP(F3969,prov_ccaa,2,FALSE)</f>
        <v>Guadalajara</v>
      </c>
      <c r="K3969" s="3">
        <f>VLOOKUP(I3969,tasa,6,FALSE)</f>
        <v>0.1380461267</v>
      </c>
      <c r="L3969" s="6">
        <f t="shared" si="2"/>
        <v>14.35679718</v>
      </c>
    </row>
    <row r="3970" ht="14.25" customHeight="1">
      <c r="A3970" s="1" t="s">
        <v>3997</v>
      </c>
      <c r="B3970" s="2">
        <v>46.0</v>
      </c>
      <c r="C3970" s="2">
        <v>21912.3785658</v>
      </c>
      <c r="D3970" s="2">
        <v>2.38136996039E7</v>
      </c>
      <c r="E3970" s="3" t="str">
        <f t="shared" si="1"/>
        <v>19</v>
      </c>
      <c r="F3970" s="5">
        <v>19.0</v>
      </c>
      <c r="G3970" s="3" t="s">
        <v>3983</v>
      </c>
      <c r="H3970" s="3" t="str">
        <f>VLOOKUP(F3970, prov_ccaa,4,FALSE)</f>
        <v>Castilla-La Mancha</v>
      </c>
      <c r="I3970" s="3">
        <f>VLOOKUP(F3970, prov_ccaa,3,FALSE)</f>
        <v>8</v>
      </c>
      <c r="J3970" s="3" t="str">
        <f>VLOOKUP(F3970,prov_ccaa,2,FALSE)</f>
        <v>Guadalajara</v>
      </c>
      <c r="K3970" s="3">
        <f>VLOOKUP(I3970,tasa,6,FALSE)</f>
        <v>0.1380461267</v>
      </c>
      <c r="L3970" s="6">
        <f t="shared" si="2"/>
        <v>6.350121828</v>
      </c>
    </row>
    <row r="3971" ht="14.25" customHeight="1">
      <c r="A3971" s="1" t="s">
        <v>3998</v>
      </c>
      <c r="B3971" s="2">
        <v>101.0</v>
      </c>
      <c r="C3971" s="2">
        <v>29909.4629811</v>
      </c>
      <c r="D3971" s="2">
        <v>4.69133775416E7</v>
      </c>
      <c r="E3971" s="3" t="str">
        <f t="shared" si="1"/>
        <v>19</v>
      </c>
      <c r="F3971" s="5">
        <v>19.0</v>
      </c>
      <c r="G3971" s="3" t="s">
        <v>3983</v>
      </c>
      <c r="H3971" s="3" t="str">
        <f>VLOOKUP(F3971, prov_ccaa,4,FALSE)</f>
        <v>Castilla-La Mancha</v>
      </c>
      <c r="I3971" s="3">
        <f>VLOOKUP(F3971, prov_ccaa,3,FALSE)</f>
        <v>8</v>
      </c>
      <c r="J3971" s="3" t="str">
        <f>VLOOKUP(F3971,prov_ccaa,2,FALSE)</f>
        <v>Guadalajara</v>
      </c>
      <c r="K3971" s="3">
        <f>VLOOKUP(I3971,tasa,6,FALSE)</f>
        <v>0.1380461267</v>
      </c>
      <c r="L3971" s="6">
        <f t="shared" si="2"/>
        <v>13.9426588</v>
      </c>
    </row>
    <row r="3972" ht="14.25" customHeight="1">
      <c r="A3972" s="1" t="s">
        <v>3999</v>
      </c>
      <c r="B3972" s="2">
        <v>169.0</v>
      </c>
      <c r="C3972" s="2">
        <v>21028.4820861</v>
      </c>
      <c r="D3972" s="2">
        <v>1.92481637357E7</v>
      </c>
      <c r="E3972" s="3" t="str">
        <f t="shared" si="1"/>
        <v>19</v>
      </c>
      <c r="F3972" s="5">
        <v>19.0</v>
      </c>
      <c r="G3972" s="3" t="s">
        <v>3983</v>
      </c>
      <c r="H3972" s="3" t="str">
        <f>VLOOKUP(F3972, prov_ccaa,4,FALSE)</f>
        <v>Castilla-La Mancha</v>
      </c>
      <c r="I3972" s="3">
        <f>VLOOKUP(F3972, prov_ccaa,3,FALSE)</f>
        <v>8</v>
      </c>
      <c r="J3972" s="3" t="str">
        <f>VLOOKUP(F3972,prov_ccaa,2,FALSE)</f>
        <v>Guadalajara</v>
      </c>
      <c r="K3972" s="3">
        <f>VLOOKUP(I3972,tasa,6,FALSE)</f>
        <v>0.1380461267</v>
      </c>
      <c r="L3972" s="6">
        <f t="shared" si="2"/>
        <v>23.32979541</v>
      </c>
    </row>
    <row r="3973" ht="14.25" customHeight="1">
      <c r="A3973" s="1" t="s">
        <v>4000</v>
      </c>
      <c r="B3973" s="2">
        <v>14.0</v>
      </c>
      <c r="C3973" s="2">
        <v>16615.6326036</v>
      </c>
      <c r="D3973" s="2">
        <v>1.09127215686E7</v>
      </c>
      <c r="E3973" s="3" t="str">
        <f t="shared" si="1"/>
        <v>19</v>
      </c>
      <c r="F3973" s="5">
        <v>19.0</v>
      </c>
      <c r="G3973" s="3" t="s">
        <v>3983</v>
      </c>
      <c r="H3973" s="3" t="str">
        <f>VLOOKUP(F3973, prov_ccaa,4,FALSE)</f>
        <v>Castilla-La Mancha</v>
      </c>
      <c r="I3973" s="3">
        <f>VLOOKUP(F3973, prov_ccaa,3,FALSE)</f>
        <v>8</v>
      </c>
      <c r="J3973" s="3" t="str">
        <f>VLOOKUP(F3973,prov_ccaa,2,FALSE)</f>
        <v>Guadalajara</v>
      </c>
      <c r="K3973" s="3">
        <f>VLOOKUP(I3973,tasa,6,FALSE)</f>
        <v>0.1380461267</v>
      </c>
      <c r="L3973" s="6">
        <f t="shared" si="2"/>
        <v>1.932645774</v>
      </c>
    </row>
    <row r="3974" ht="14.25" customHeight="1">
      <c r="A3974" s="1" t="s">
        <v>4001</v>
      </c>
      <c r="B3974" s="2">
        <v>59.0</v>
      </c>
      <c r="C3974" s="2">
        <v>18836.6504377</v>
      </c>
      <c r="D3974" s="2">
        <v>2.10137348932E7</v>
      </c>
      <c r="E3974" s="3" t="str">
        <f t="shared" si="1"/>
        <v>19</v>
      </c>
      <c r="F3974" s="5">
        <v>19.0</v>
      </c>
      <c r="G3974" s="3" t="s">
        <v>3983</v>
      </c>
      <c r="H3974" s="3" t="str">
        <f>VLOOKUP(F3974, prov_ccaa,4,FALSE)</f>
        <v>Castilla-La Mancha</v>
      </c>
      <c r="I3974" s="3">
        <f>VLOOKUP(F3974, prov_ccaa,3,FALSE)</f>
        <v>8</v>
      </c>
      <c r="J3974" s="3" t="str">
        <f>VLOOKUP(F3974,prov_ccaa,2,FALSE)</f>
        <v>Guadalajara</v>
      </c>
      <c r="K3974" s="3">
        <f>VLOOKUP(I3974,tasa,6,FALSE)</f>
        <v>0.1380461267</v>
      </c>
      <c r="L3974" s="6">
        <f t="shared" si="2"/>
        <v>8.144721475</v>
      </c>
    </row>
    <row r="3975" ht="14.25" customHeight="1">
      <c r="A3975" s="1" t="s">
        <v>4002</v>
      </c>
      <c r="B3975" s="2">
        <v>1414.0</v>
      </c>
      <c r="C3975" s="2">
        <v>113110.881289</v>
      </c>
      <c r="D3975" s="2">
        <v>1.19142540032E8</v>
      </c>
      <c r="E3975" s="3" t="str">
        <f t="shared" si="1"/>
        <v>19</v>
      </c>
      <c r="F3975" s="5">
        <v>19.0</v>
      </c>
      <c r="G3975" s="3" t="s">
        <v>3983</v>
      </c>
      <c r="H3975" s="3" t="str">
        <f>VLOOKUP(F3975, prov_ccaa,4,FALSE)</f>
        <v>Castilla-La Mancha</v>
      </c>
      <c r="I3975" s="3">
        <f>VLOOKUP(F3975, prov_ccaa,3,FALSE)</f>
        <v>8</v>
      </c>
      <c r="J3975" s="3" t="str">
        <f>VLOOKUP(F3975,prov_ccaa,2,FALSE)</f>
        <v>Guadalajara</v>
      </c>
      <c r="K3975" s="3">
        <f>VLOOKUP(I3975,tasa,6,FALSE)</f>
        <v>0.1380461267</v>
      </c>
      <c r="L3975" s="6">
        <f t="shared" si="2"/>
        <v>195.1972231</v>
      </c>
    </row>
    <row r="3976" ht="14.25" customHeight="1">
      <c r="A3976" s="1" t="s">
        <v>4003</v>
      </c>
      <c r="B3976" s="2">
        <v>646.0</v>
      </c>
      <c r="C3976" s="2">
        <v>44162.7171765</v>
      </c>
      <c r="D3976" s="2">
        <v>4.48612371661E7</v>
      </c>
      <c r="E3976" s="3" t="str">
        <f t="shared" si="1"/>
        <v>19</v>
      </c>
      <c r="F3976" s="5">
        <v>19.0</v>
      </c>
      <c r="G3976" s="3" t="s">
        <v>3983</v>
      </c>
      <c r="H3976" s="3" t="str">
        <f>VLOOKUP(F3976, prov_ccaa,4,FALSE)</f>
        <v>Castilla-La Mancha</v>
      </c>
      <c r="I3976" s="3">
        <f>VLOOKUP(F3976, prov_ccaa,3,FALSE)</f>
        <v>8</v>
      </c>
      <c r="J3976" s="3" t="str">
        <f>VLOOKUP(F3976,prov_ccaa,2,FALSE)</f>
        <v>Guadalajara</v>
      </c>
      <c r="K3976" s="3">
        <f>VLOOKUP(I3976,tasa,6,FALSE)</f>
        <v>0.1380461267</v>
      </c>
      <c r="L3976" s="6">
        <f t="shared" si="2"/>
        <v>89.17779785</v>
      </c>
    </row>
    <row r="3977" ht="14.25" customHeight="1">
      <c r="A3977" s="1" t="s">
        <v>4004</v>
      </c>
      <c r="B3977" s="2">
        <v>159.0</v>
      </c>
      <c r="C3977" s="2">
        <v>25412.9445705</v>
      </c>
      <c r="D3977" s="2">
        <v>1.78698495674E7</v>
      </c>
      <c r="E3977" s="3" t="str">
        <f t="shared" si="1"/>
        <v>19</v>
      </c>
      <c r="F3977" s="5">
        <v>19.0</v>
      </c>
      <c r="G3977" s="3" t="s">
        <v>3983</v>
      </c>
      <c r="H3977" s="3" t="str">
        <f>VLOOKUP(F3977, prov_ccaa,4,FALSE)</f>
        <v>Castilla-La Mancha</v>
      </c>
      <c r="I3977" s="3">
        <f>VLOOKUP(F3977, prov_ccaa,3,FALSE)</f>
        <v>8</v>
      </c>
      <c r="J3977" s="3" t="str">
        <f>VLOOKUP(F3977,prov_ccaa,2,FALSE)</f>
        <v>Guadalajara</v>
      </c>
      <c r="K3977" s="3">
        <f>VLOOKUP(I3977,tasa,6,FALSE)</f>
        <v>0.1380461267</v>
      </c>
      <c r="L3977" s="6">
        <f t="shared" si="2"/>
        <v>21.94933414</v>
      </c>
    </row>
    <row r="3978" ht="14.25" customHeight="1">
      <c r="A3978" s="1" t="s">
        <v>4005</v>
      </c>
      <c r="B3978" s="2">
        <v>13459.0</v>
      </c>
      <c r="C3978" s="2">
        <v>20312.8499159</v>
      </c>
      <c r="D3978" s="2">
        <v>1.36333991595E7</v>
      </c>
      <c r="E3978" s="3" t="str">
        <f t="shared" si="1"/>
        <v>19</v>
      </c>
      <c r="F3978" s="5">
        <v>19.0</v>
      </c>
      <c r="G3978" s="3" t="s">
        <v>3983</v>
      </c>
      <c r="H3978" s="3" t="str">
        <f>VLOOKUP(F3978, prov_ccaa,4,FALSE)</f>
        <v>Castilla-La Mancha</v>
      </c>
      <c r="I3978" s="3">
        <f>VLOOKUP(F3978, prov_ccaa,3,FALSE)</f>
        <v>8</v>
      </c>
      <c r="J3978" s="3" t="str">
        <f>VLOOKUP(F3978,prov_ccaa,2,FALSE)</f>
        <v>Guadalajara</v>
      </c>
      <c r="K3978" s="3">
        <f>VLOOKUP(I3978,tasa,6,FALSE)</f>
        <v>0.1380461267</v>
      </c>
      <c r="L3978" s="6">
        <f t="shared" si="2"/>
        <v>1857.962819</v>
      </c>
    </row>
    <row r="3979" ht="14.25" customHeight="1">
      <c r="A3979" s="1" t="s">
        <v>4006</v>
      </c>
      <c r="B3979" s="2">
        <v>136.0</v>
      </c>
      <c r="C3979" s="2">
        <v>42023.5730967</v>
      </c>
      <c r="D3979" s="2">
        <v>9.29944599435E7</v>
      </c>
      <c r="E3979" s="3" t="str">
        <f t="shared" si="1"/>
        <v>19</v>
      </c>
      <c r="F3979" s="5">
        <v>19.0</v>
      </c>
      <c r="G3979" s="3" t="s">
        <v>3983</v>
      </c>
      <c r="H3979" s="3" t="str">
        <f>VLOOKUP(F3979, prov_ccaa,4,FALSE)</f>
        <v>Castilla-La Mancha</v>
      </c>
      <c r="I3979" s="3">
        <f>VLOOKUP(F3979, prov_ccaa,3,FALSE)</f>
        <v>8</v>
      </c>
      <c r="J3979" s="3" t="str">
        <f>VLOOKUP(F3979,prov_ccaa,2,FALSE)</f>
        <v>Guadalajara</v>
      </c>
      <c r="K3979" s="3">
        <f>VLOOKUP(I3979,tasa,6,FALSE)</f>
        <v>0.1380461267</v>
      </c>
      <c r="L3979" s="6">
        <f t="shared" si="2"/>
        <v>18.77427323</v>
      </c>
    </row>
    <row r="3980" ht="14.25" customHeight="1">
      <c r="A3980" s="1" t="s">
        <v>4007</v>
      </c>
      <c r="B3980" s="2">
        <v>7.0</v>
      </c>
      <c r="C3980" s="2">
        <v>21913.6925355</v>
      </c>
      <c r="D3980" s="2">
        <v>2.03909384588E7</v>
      </c>
      <c r="E3980" s="3" t="str">
        <f t="shared" si="1"/>
        <v>19</v>
      </c>
      <c r="F3980" s="5">
        <v>19.0</v>
      </c>
      <c r="G3980" s="3" t="s">
        <v>3983</v>
      </c>
      <c r="H3980" s="3" t="str">
        <f>VLOOKUP(F3980, prov_ccaa,4,FALSE)</f>
        <v>Castilla-La Mancha</v>
      </c>
      <c r="I3980" s="3">
        <f>VLOOKUP(F3980, prov_ccaa,3,FALSE)</f>
        <v>8</v>
      </c>
      <c r="J3980" s="3" t="str">
        <f>VLOOKUP(F3980,prov_ccaa,2,FALSE)</f>
        <v>Guadalajara</v>
      </c>
      <c r="K3980" s="3">
        <f>VLOOKUP(I3980,tasa,6,FALSE)</f>
        <v>0.1380461267</v>
      </c>
      <c r="L3980" s="6">
        <f t="shared" si="2"/>
        <v>0.9663228869</v>
      </c>
    </row>
    <row r="3981" ht="14.25" customHeight="1">
      <c r="A3981" s="1" t="s">
        <v>4008</v>
      </c>
      <c r="B3981" s="2">
        <v>160.0</v>
      </c>
      <c r="C3981" s="2">
        <v>69894.5006317</v>
      </c>
      <c r="D3981" s="2">
        <v>1.27126603667E8</v>
      </c>
      <c r="E3981" s="3" t="str">
        <f t="shared" si="1"/>
        <v>19</v>
      </c>
      <c r="F3981" s="5">
        <v>19.0</v>
      </c>
      <c r="G3981" s="3" t="s">
        <v>3983</v>
      </c>
      <c r="H3981" s="3" t="str">
        <f>VLOOKUP(F3981, prov_ccaa,4,FALSE)</f>
        <v>Castilla-La Mancha</v>
      </c>
      <c r="I3981" s="3">
        <f>VLOOKUP(F3981, prov_ccaa,3,FALSE)</f>
        <v>8</v>
      </c>
      <c r="J3981" s="3" t="str">
        <f>VLOOKUP(F3981,prov_ccaa,2,FALSE)</f>
        <v>Guadalajara</v>
      </c>
      <c r="K3981" s="3">
        <f>VLOOKUP(I3981,tasa,6,FALSE)</f>
        <v>0.1380461267</v>
      </c>
      <c r="L3981" s="6">
        <f t="shared" si="2"/>
        <v>22.08738027</v>
      </c>
    </row>
    <row r="3982" ht="14.25" customHeight="1">
      <c r="A3982" s="1" t="s">
        <v>4009</v>
      </c>
      <c r="B3982" s="2">
        <v>60.0</v>
      </c>
      <c r="C3982" s="2">
        <v>23979.3431284</v>
      </c>
      <c r="D3982" s="2">
        <v>2.56407022359E7</v>
      </c>
      <c r="E3982" s="3" t="str">
        <f t="shared" si="1"/>
        <v>19</v>
      </c>
      <c r="F3982" s="5">
        <v>19.0</v>
      </c>
      <c r="G3982" s="3" t="s">
        <v>3983</v>
      </c>
      <c r="H3982" s="3" t="str">
        <f>VLOOKUP(F3982, prov_ccaa,4,FALSE)</f>
        <v>Castilla-La Mancha</v>
      </c>
      <c r="I3982" s="3">
        <f>VLOOKUP(F3982, prov_ccaa,3,FALSE)</f>
        <v>8</v>
      </c>
      <c r="J3982" s="3" t="str">
        <f>VLOOKUP(F3982,prov_ccaa,2,FALSE)</f>
        <v>Guadalajara</v>
      </c>
      <c r="K3982" s="3">
        <f>VLOOKUP(I3982,tasa,6,FALSE)</f>
        <v>0.1380461267</v>
      </c>
      <c r="L3982" s="6">
        <f t="shared" si="2"/>
        <v>8.282767602</v>
      </c>
    </row>
    <row r="3983" ht="14.25" customHeight="1">
      <c r="A3983" s="1" t="s">
        <v>4010</v>
      </c>
      <c r="B3983" s="2">
        <v>27.0</v>
      </c>
      <c r="C3983" s="2">
        <v>26560.0532832</v>
      </c>
      <c r="D3983" s="2">
        <v>3.82102164107E7</v>
      </c>
      <c r="E3983" s="3" t="str">
        <f t="shared" si="1"/>
        <v>19</v>
      </c>
      <c r="F3983" s="5">
        <v>19.0</v>
      </c>
      <c r="G3983" s="3" t="s">
        <v>3983</v>
      </c>
      <c r="H3983" s="3" t="str">
        <f>VLOOKUP(F3983, prov_ccaa,4,FALSE)</f>
        <v>Castilla-La Mancha</v>
      </c>
      <c r="I3983" s="3">
        <f>VLOOKUP(F3983, prov_ccaa,3,FALSE)</f>
        <v>8</v>
      </c>
      <c r="J3983" s="3" t="str">
        <f>VLOOKUP(F3983,prov_ccaa,2,FALSE)</f>
        <v>Guadalajara</v>
      </c>
      <c r="K3983" s="3">
        <f>VLOOKUP(I3983,tasa,6,FALSE)</f>
        <v>0.1380461267</v>
      </c>
      <c r="L3983" s="6">
        <f t="shared" si="2"/>
        <v>3.727245421</v>
      </c>
    </row>
    <row r="3984" ht="14.25" customHeight="1">
      <c r="A3984" s="1" t="s">
        <v>4011</v>
      </c>
      <c r="B3984" s="2">
        <v>383.0</v>
      </c>
      <c r="C3984" s="2">
        <v>20002.455517</v>
      </c>
      <c r="D3984" s="2">
        <v>2.14018908988E7</v>
      </c>
      <c r="E3984" s="3" t="str">
        <f t="shared" si="1"/>
        <v>19</v>
      </c>
      <c r="F3984" s="5">
        <v>19.0</v>
      </c>
      <c r="G3984" s="3" t="s">
        <v>3983</v>
      </c>
      <c r="H3984" s="3" t="str">
        <f>VLOOKUP(F3984, prov_ccaa,4,FALSE)</f>
        <v>Castilla-La Mancha</v>
      </c>
      <c r="I3984" s="3">
        <f>VLOOKUP(F3984, prov_ccaa,3,FALSE)</f>
        <v>8</v>
      </c>
      <c r="J3984" s="3" t="str">
        <f>VLOOKUP(F3984,prov_ccaa,2,FALSE)</f>
        <v>Guadalajara</v>
      </c>
      <c r="K3984" s="3">
        <f>VLOOKUP(I3984,tasa,6,FALSE)</f>
        <v>0.1380461267</v>
      </c>
      <c r="L3984" s="6">
        <f t="shared" si="2"/>
        <v>52.87166652</v>
      </c>
    </row>
    <row r="3985" ht="14.25" customHeight="1">
      <c r="A3985" s="1" t="s">
        <v>4012</v>
      </c>
      <c r="B3985" s="2">
        <v>147.0</v>
      </c>
      <c r="C3985" s="2">
        <v>29917.1127691</v>
      </c>
      <c r="D3985" s="2">
        <v>3.490301274E7</v>
      </c>
      <c r="E3985" s="3" t="str">
        <f t="shared" si="1"/>
        <v>19</v>
      </c>
      <c r="F3985" s="5">
        <v>19.0</v>
      </c>
      <c r="G3985" s="3" t="s">
        <v>3983</v>
      </c>
      <c r="H3985" s="3" t="str">
        <f>VLOOKUP(F3985, prov_ccaa,4,FALSE)</f>
        <v>Castilla-La Mancha</v>
      </c>
      <c r="I3985" s="3">
        <f>VLOOKUP(F3985, prov_ccaa,3,FALSE)</f>
        <v>8</v>
      </c>
      <c r="J3985" s="3" t="str">
        <f>VLOOKUP(F3985,prov_ccaa,2,FALSE)</f>
        <v>Guadalajara</v>
      </c>
      <c r="K3985" s="3">
        <f>VLOOKUP(I3985,tasa,6,FALSE)</f>
        <v>0.1380461267</v>
      </c>
      <c r="L3985" s="6">
        <f t="shared" si="2"/>
        <v>20.29278062</v>
      </c>
    </row>
    <row r="3986" ht="14.25" customHeight="1">
      <c r="A3986" s="1" t="s">
        <v>4013</v>
      </c>
      <c r="B3986" s="2">
        <v>19.0</v>
      </c>
      <c r="C3986" s="2">
        <v>38673.936405</v>
      </c>
      <c r="D3986" s="2">
        <v>6.29523025704E7</v>
      </c>
      <c r="E3986" s="3" t="str">
        <f t="shared" si="1"/>
        <v>19</v>
      </c>
      <c r="F3986" s="5">
        <v>19.0</v>
      </c>
      <c r="G3986" s="3" t="s">
        <v>3983</v>
      </c>
      <c r="H3986" s="3" t="str">
        <f>VLOOKUP(F3986, prov_ccaa,4,FALSE)</f>
        <v>Castilla-La Mancha</v>
      </c>
      <c r="I3986" s="3">
        <f>VLOOKUP(F3986, prov_ccaa,3,FALSE)</f>
        <v>8</v>
      </c>
      <c r="J3986" s="3" t="str">
        <f>VLOOKUP(F3986,prov_ccaa,2,FALSE)</f>
        <v>Guadalajara</v>
      </c>
      <c r="K3986" s="3">
        <f>VLOOKUP(I3986,tasa,6,FALSE)</f>
        <v>0.1380461267</v>
      </c>
      <c r="L3986" s="6">
        <f t="shared" si="2"/>
        <v>2.622876407</v>
      </c>
    </row>
    <row r="3987" ht="14.25" customHeight="1">
      <c r="A3987" s="1" t="s">
        <v>4014</v>
      </c>
      <c r="B3987" s="2">
        <v>71.0</v>
      </c>
      <c r="C3987" s="2">
        <v>28857.7509786</v>
      </c>
      <c r="D3987" s="2">
        <v>4.06397452246E7</v>
      </c>
      <c r="E3987" s="3" t="str">
        <f t="shared" si="1"/>
        <v>19</v>
      </c>
      <c r="F3987" s="5">
        <v>19.0</v>
      </c>
      <c r="G3987" s="3" t="s">
        <v>3983</v>
      </c>
      <c r="H3987" s="3" t="str">
        <f>VLOOKUP(F3987, prov_ccaa,4,FALSE)</f>
        <v>Castilla-La Mancha</v>
      </c>
      <c r="I3987" s="3">
        <f>VLOOKUP(F3987, prov_ccaa,3,FALSE)</f>
        <v>8</v>
      </c>
      <c r="J3987" s="3" t="str">
        <f>VLOOKUP(F3987,prov_ccaa,2,FALSE)</f>
        <v>Guadalajara</v>
      </c>
      <c r="K3987" s="3">
        <f>VLOOKUP(I3987,tasa,6,FALSE)</f>
        <v>0.1380461267</v>
      </c>
      <c r="L3987" s="6">
        <f t="shared" si="2"/>
        <v>9.801274995</v>
      </c>
    </row>
    <row r="3988" ht="14.25" customHeight="1">
      <c r="A3988" s="1" t="s">
        <v>4015</v>
      </c>
      <c r="B3988" s="2">
        <v>54.0</v>
      </c>
      <c r="C3988" s="2">
        <v>37684.5714178</v>
      </c>
      <c r="D3988" s="2">
        <v>7.76985207758E7</v>
      </c>
      <c r="E3988" s="3" t="str">
        <f t="shared" si="1"/>
        <v>19</v>
      </c>
      <c r="F3988" s="5">
        <v>19.0</v>
      </c>
      <c r="G3988" s="3" t="s">
        <v>3983</v>
      </c>
      <c r="H3988" s="3" t="str">
        <f>VLOOKUP(F3988, prov_ccaa,4,FALSE)</f>
        <v>Castilla-La Mancha</v>
      </c>
      <c r="I3988" s="3">
        <f>VLOOKUP(F3988, prov_ccaa,3,FALSE)</f>
        <v>8</v>
      </c>
      <c r="J3988" s="3" t="str">
        <f>VLOOKUP(F3988,prov_ccaa,2,FALSE)</f>
        <v>Guadalajara</v>
      </c>
      <c r="K3988" s="3">
        <f>VLOOKUP(I3988,tasa,6,FALSE)</f>
        <v>0.1380461267</v>
      </c>
      <c r="L3988" s="6">
        <f t="shared" si="2"/>
        <v>7.454490842</v>
      </c>
    </row>
    <row r="3989" ht="14.25" customHeight="1">
      <c r="A3989" s="1" t="s">
        <v>4016</v>
      </c>
      <c r="B3989" s="2">
        <v>273.0</v>
      </c>
      <c r="C3989" s="2">
        <v>26298.869587</v>
      </c>
      <c r="D3989" s="2">
        <v>2.06529434079E7</v>
      </c>
      <c r="E3989" s="3" t="str">
        <f t="shared" si="1"/>
        <v>19</v>
      </c>
      <c r="F3989" s="5">
        <v>19.0</v>
      </c>
      <c r="G3989" s="3" t="s">
        <v>3983</v>
      </c>
      <c r="H3989" s="3" t="str">
        <f>VLOOKUP(F3989, prov_ccaa,4,FALSE)</f>
        <v>Castilla-La Mancha</v>
      </c>
      <c r="I3989" s="3">
        <f>VLOOKUP(F3989, prov_ccaa,3,FALSE)</f>
        <v>8</v>
      </c>
      <c r="J3989" s="3" t="str">
        <f>VLOOKUP(F3989,prov_ccaa,2,FALSE)</f>
        <v>Guadalajara</v>
      </c>
      <c r="K3989" s="3">
        <f>VLOOKUP(I3989,tasa,6,FALSE)</f>
        <v>0.1380461267</v>
      </c>
      <c r="L3989" s="6">
        <f t="shared" si="2"/>
        <v>37.68659259</v>
      </c>
    </row>
    <row r="3990" ht="14.25" customHeight="1">
      <c r="A3990" s="1" t="s">
        <v>4017</v>
      </c>
      <c r="B3990" s="2">
        <v>33.0</v>
      </c>
      <c r="C3990" s="2">
        <v>30724.4573223</v>
      </c>
      <c r="D3990" s="2">
        <v>2.13299418874E7</v>
      </c>
      <c r="E3990" s="3" t="str">
        <f t="shared" si="1"/>
        <v>19</v>
      </c>
      <c r="F3990" s="5">
        <v>19.0</v>
      </c>
      <c r="G3990" s="3" t="s">
        <v>3983</v>
      </c>
      <c r="H3990" s="3" t="str">
        <f>VLOOKUP(F3990, prov_ccaa,4,FALSE)</f>
        <v>Castilla-La Mancha</v>
      </c>
      <c r="I3990" s="3">
        <f>VLOOKUP(F3990, prov_ccaa,3,FALSE)</f>
        <v>8</v>
      </c>
      <c r="J3990" s="3" t="str">
        <f>VLOOKUP(F3990,prov_ccaa,2,FALSE)</f>
        <v>Guadalajara</v>
      </c>
      <c r="K3990" s="3">
        <f>VLOOKUP(I3990,tasa,6,FALSE)</f>
        <v>0.1380461267</v>
      </c>
      <c r="L3990" s="6">
        <f t="shared" si="2"/>
        <v>4.555522181</v>
      </c>
    </row>
    <row r="3991" ht="14.25" customHeight="1">
      <c r="A3991" s="1" t="s">
        <v>4018</v>
      </c>
      <c r="B3991" s="2">
        <v>95.0</v>
      </c>
      <c r="C3991" s="2">
        <v>25147.1900865</v>
      </c>
      <c r="D3991" s="2">
        <v>2.79306604796E7</v>
      </c>
      <c r="E3991" s="3" t="str">
        <f t="shared" si="1"/>
        <v>19</v>
      </c>
      <c r="F3991" s="5">
        <v>19.0</v>
      </c>
      <c r="G3991" s="3" t="s">
        <v>3983</v>
      </c>
      <c r="H3991" s="3" t="str">
        <f>VLOOKUP(F3991, prov_ccaa,4,FALSE)</f>
        <v>Castilla-La Mancha</v>
      </c>
      <c r="I3991" s="3">
        <f>VLOOKUP(F3991, prov_ccaa,3,FALSE)</f>
        <v>8</v>
      </c>
      <c r="J3991" s="3" t="str">
        <f>VLOOKUP(F3991,prov_ccaa,2,FALSE)</f>
        <v>Guadalajara</v>
      </c>
      <c r="K3991" s="3">
        <f>VLOOKUP(I3991,tasa,6,FALSE)</f>
        <v>0.1380461267</v>
      </c>
      <c r="L3991" s="6">
        <f t="shared" si="2"/>
        <v>13.11438204</v>
      </c>
    </row>
    <row r="3992" ht="14.25" customHeight="1">
      <c r="A3992" s="1" t="s">
        <v>4019</v>
      </c>
      <c r="B3992" s="2">
        <v>440.0</v>
      </c>
      <c r="C3992" s="2">
        <v>68125.8722622</v>
      </c>
      <c r="D3992" s="2">
        <v>1.04198632861E8</v>
      </c>
      <c r="E3992" s="3" t="str">
        <f t="shared" si="1"/>
        <v>19</v>
      </c>
      <c r="F3992" s="5">
        <v>19.0</v>
      </c>
      <c r="G3992" s="3" t="s">
        <v>3983</v>
      </c>
      <c r="H3992" s="3" t="str">
        <f>VLOOKUP(F3992, prov_ccaa,4,FALSE)</f>
        <v>Castilla-La Mancha</v>
      </c>
      <c r="I3992" s="3">
        <f>VLOOKUP(F3992, prov_ccaa,3,FALSE)</f>
        <v>8</v>
      </c>
      <c r="J3992" s="3" t="str">
        <f>VLOOKUP(F3992,prov_ccaa,2,FALSE)</f>
        <v>Guadalajara</v>
      </c>
      <c r="K3992" s="3">
        <f>VLOOKUP(I3992,tasa,6,FALSE)</f>
        <v>0.1380461267</v>
      </c>
      <c r="L3992" s="6">
        <f t="shared" si="2"/>
        <v>60.74029575</v>
      </c>
    </row>
    <row r="3993" ht="14.25" customHeight="1">
      <c r="A3993" s="1" t="s">
        <v>4020</v>
      </c>
      <c r="B3993" s="2">
        <v>146.0</v>
      </c>
      <c r="C3993" s="2">
        <v>35705.2260149</v>
      </c>
      <c r="D3993" s="2">
        <v>5.26692492082E7</v>
      </c>
      <c r="E3993" s="3" t="str">
        <f t="shared" si="1"/>
        <v>19</v>
      </c>
      <c r="F3993" s="5">
        <v>19.0</v>
      </c>
      <c r="G3993" s="3" t="s">
        <v>3983</v>
      </c>
      <c r="H3993" s="3" t="str">
        <f>VLOOKUP(F3993, prov_ccaa,4,FALSE)</f>
        <v>Castilla-La Mancha</v>
      </c>
      <c r="I3993" s="3">
        <f>VLOOKUP(F3993, prov_ccaa,3,FALSE)</f>
        <v>8</v>
      </c>
      <c r="J3993" s="3" t="str">
        <f>VLOOKUP(F3993,prov_ccaa,2,FALSE)</f>
        <v>Guadalajara</v>
      </c>
      <c r="K3993" s="3">
        <f>VLOOKUP(I3993,tasa,6,FALSE)</f>
        <v>0.1380461267</v>
      </c>
      <c r="L3993" s="6">
        <f t="shared" si="2"/>
        <v>20.1547345</v>
      </c>
    </row>
    <row r="3994" ht="14.25" customHeight="1">
      <c r="A3994" s="1" t="s">
        <v>4021</v>
      </c>
      <c r="B3994" s="2">
        <v>35352.0</v>
      </c>
      <c r="C3994" s="2">
        <v>24585.4469786</v>
      </c>
      <c r="D3994" s="2">
        <v>1.99217355001E7</v>
      </c>
      <c r="E3994" s="3" t="str">
        <f t="shared" si="1"/>
        <v>19</v>
      </c>
      <c r="F3994" s="5">
        <v>19.0</v>
      </c>
      <c r="G3994" s="3" t="s">
        <v>3983</v>
      </c>
      <c r="H3994" s="3" t="str">
        <f>VLOOKUP(F3994, prov_ccaa,4,FALSE)</f>
        <v>Castilla-La Mancha</v>
      </c>
      <c r="I3994" s="3">
        <f>VLOOKUP(F3994, prov_ccaa,3,FALSE)</f>
        <v>8</v>
      </c>
      <c r="J3994" s="3" t="str">
        <f>VLOOKUP(F3994,prov_ccaa,2,FALSE)</f>
        <v>Guadalajara</v>
      </c>
      <c r="K3994" s="3">
        <f>VLOOKUP(I3994,tasa,6,FALSE)</f>
        <v>0.1380461267</v>
      </c>
      <c r="L3994" s="6">
        <f t="shared" si="2"/>
        <v>4880.206671</v>
      </c>
    </row>
    <row r="3995" ht="14.25" customHeight="1">
      <c r="A3995" s="1" t="s">
        <v>4022</v>
      </c>
      <c r="B3995" s="2">
        <v>56.0</v>
      </c>
      <c r="C3995" s="2">
        <v>24783.1368614</v>
      </c>
      <c r="D3995" s="2">
        <v>2.98906606661E7</v>
      </c>
      <c r="E3995" s="3" t="str">
        <f t="shared" si="1"/>
        <v>19</v>
      </c>
      <c r="F3995" s="5">
        <v>19.0</v>
      </c>
      <c r="G3995" s="3" t="s">
        <v>3983</v>
      </c>
      <c r="H3995" s="3" t="str">
        <f>VLOOKUP(F3995, prov_ccaa,4,FALSE)</f>
        <v>Castilla-La Mancha</v>
      </c>
      <c r="I3995" s="3">
        <f>VLOOKUP(F3995, prov_ccaa,3,FALSE)</f>
        <v>8</v>
      </c>
      <c r="J3995" s="3" t="str">
        <f>VLOOKUP(F3995,prov_ccaa,2,FALSE)</f>
        <v>Guadalajara</v>
      </c>
      <c r="K3995" s="3">
        <f>VLOOKUP(I3995,tasa,6,FALSE)</f>
        <v>0.1380461267</v>
      </c>
      <c r="L3995" s="6">
        <f t="shared" si="2"/>
        <v>7.730583095</v>
      </c>
    </row>
    <row r="3996" ht="14.25" customHeight="1">
      <c r="A3996" s="1" t="s">
        <v>4023</v>
      </c>
      <c r="B3996" s="2">
        <v>15.0</v>
      </c>
      <c r="C3996" s="2">
        <v>27012.603882</v>
      </c>
      <c r="D3996" s="2">
        <v>2.82647750303E7</v>
      </c>
      <c r="E3996" s="3" t="str">
        <f t="shared" si="1"/>
        <v>19</v>
      </c>
      <c r="F3996" s="5">
        <v>19.0</v>
      </c>
      <c r="G3996" s="3" t="s">
        <v>3983</v>
      </c>
      <c r="H3996" s="3" t="str">
        <f>VLOOKUP(F3996, prov_ccaa,4,FALSE)</f>
        <v>Castilla-La Mancha</v>
      </c>
      <c r="I3996" s="3">
        <f>VLOOKUP(F3996, prov_ccaa,3,FALSE)</f>
        <v>8</v>
      </c>
      <c r="J3996" s="3" t="str">
        <f>VLOOKUP(F3996,prov_ccaa,2,FALSE)</f>
        <v>Guadalajara</v>
      </c>
      <c r="K3996" s="3">
        <f>VLOOKUP(I3996,tasa,6,FALSE)</f>
        <v>0.1380461267</v>
      </c>
      <c r="L3996" s="6">
        <f t="shared" si="2"/>
        <v>2.0706919</v>
      </c>
    </row>
    <row r="3997" ht="14.25" customHeight="1">
      <c r="A3997" s="1" t="s">
        <v>4024</v>
      </c>
      <c r="B3997" s="2">
        <v>13.0</v>
      </c>
      <c r="C3997" s="2">
        <v>22413.0475916</v>
      </c>
      <c r="D3997" s="2">
        <v>1.87558485238E7</v>
      </c>
      <c r="E3997" s="3" t="str">
        <f t="shared" si="1"/>
        <v>19</v>
      </c>
      <c r="F3997" s="5">
        <v>19.0</v>
      </c>
      <c r="G3997" s="3" t="s">
        <v>3983</v>
      </c>
      <c r="H3997" s="3" t="str">
        <f>VLOOKUP(F3997, prov_ccaa,4,FALSE)</f>
        <v>Castilla-La Mancha</v>
      </c>
      <c r="I3997" s="3">
        <f>VLOOKUP(F3997, prov_ccaa,3,FALSE)</f>
        <v>8</v>
      </c>
      <c r="J3997" s="3" t="str">
        <f>VLOOKUP(F3997,prov_ccaa,2,FALSE)</f>
        <v>Guadalajara</v>
      </c>
      <c r="K3997" s="3">
        <f>VLOOKUP(I3997,tasa,6,FALSE)</f>
        <v>0.1380461267</v>
      </c>
      <c r="L3997" s="6">
        <f t="shared" si="2"/>
        <v>1.794599647</v>
      </c>
    </row>
    <row r="3998" ht="14.25" customHeight="1">
      <c r="A3998" s="1" t="s">
        <v>4025</v>
      </c>
      <c r="B3998" s="2">
        <v>20.0</v>
      </c>
      <c r="C3998" s="2">
        <v>15432.0350244</v>
      </c>
      <c r="D3998" s="2">
        <v>1.06726905603E7</v>
      </c>
      <c r="E3998" s="3" t="str">
        <f t="shared" si="1"/>
        <v>19</v>
      </c>
      <c r="F3998" s="5">
        <v>19.0</v>
      </c>
      <c r="G3998" s="3" t="s">
        <v>3983</v>
      </c>
      <c r="H3998" s="3" t="str">
        <f>VLOOKUP(F3998, prov_ccaa,4,FALSE)</f>
        <v>Castilla-La Mancha</v>
      </c>
      <c r="I3998" s="3">
        <f>VLOOKUP(F3998, prov_ccaa,3,FALSE)</f>
        <v>8</v>
      </c>
      <c r="J3998" s="3" t="str">
        <f>VLOOKUP(F3998,prov_ccaa,2,FALSE)</f>
        <v>Guadalajara</v>
      </c>
      <c r="K3998" s="3">
        <f>VLOOKUP(I3998,tasa,6,FALSE)</f>
        <v>0.1380461267</v>
      </c>
      <c r="L3998" s="6">
        <f t="shared" si="2"/>
        <v>2.760922534</v>
      </c>
    </row>
    <row r="3999" ht="14.25" customHeight="1">
      <c r="A3999" s="1" t="s">
        <v>4026</v>
      </c>
      <c r="B3999" s="2">
        <v>50.0</v>
      </c>
      <c r="C3999" s="2">
        <v>26984.33107</v>
      </c>
      <c r="D3999" s="2">
        <v>3.53323483519E7</v>
      </c>
      <c r="E3999" s="3" t="str">
        <f t="shared" si="1"/>
        <v>19</v>
      </c>
      <c r="F3999" s="5">
        <v>19.0</v>
      </c>
      <c r="G3999" s="3" t="s">
        <v>3983</v>
      </c>
      <c r="H3999" s="3" t="str">
        <f>VLOOKUP(F3999, prov_ccaa,4,FALSE)</f>
        <v>Castilla-La Mancha</v>
      </c>
      <c r="I3999" s="3">
        <f>VLOOKUP(F3999, prov_ccaa,3,FALSE)</f>
        <v>8</v>
      </c>
      <c r="J3999" s="3" t="str">
        <f>VLOOKUP(F3999,prov_ccaa,2,FALSE)</f>
        <v>Guadalajara</v>
      </c>
      <c r="K3999" s="3">
        <f>VLOOKUP(I3999,tasa,6,FALSE)</f>
        <v>0.1380461267</v>
      </c>
      <c r="L3999" s="6">
        <f t="shared" si="2"/>
        <v>6.902306335</v>
      </c>
    </row>
    <row r="4000" ht="14.25" customHeight="1">
      <c r="A4000" s="1" t="s">
        <v>4027</v>
      </c>
      <c r="B4000" s="2">
        <v>21.0</v>
      </c>
      <c r="C4000" s="2">
        <v>19652.1749851</v>
      </c>
      <c r="D4000" s="2">
        <v>2.17419571891E7</v>
      </c>
      <c r="E4000" s="3" t="str">
        <f t="shared" si="1"/>
        <v>19</v>
      </c>
      <c r="F4000" s="5">
        <v>19.0</v>
      </c>
      <c r="G4000" s="3" t="s">
        <v>3983</v>
      </c>
      <c r="H4000" s="3" t="str">
        <f>VLOOKUP(F4000, prov_ccaa,4,FALSE)</f>
        <v>Castilla-La Mancha</v>
      </c>
      <c r="I4000" s="3">
        <f>VLOOKUP(F4000, prov_ccaa,3,FALSE)</f>
        <v>8</v>
      </c>
      <c r="J4000" s="3" t="str">
        <f>VLOOKUP(F4000,prov_ccaa,2,FALSE)</f>
        <v>Guadalajara</v>
      </c>
      <c r="K4000" s="3">
        <f>VLOOKUP(I4000,tasa,6,FALSE)</f>
        <v>0.1380461267</v>
      </c>
      <c r="L4000" s="6">
        <f t="shared" si="2"/>
        <v>2.898968661</v>
      </c>
    </row>
    <row r="4001" ht="14.25" customHeight="1">
      <c r="A4001" s="1" t="s">
        <v>4028</v>
      </c>
      <c r="B4001" s="2">
        <v>2777.0</v>
      </c>
      <c r="C4001" s="2">
        <v>103963.564625</v>
      </c>
      <c r="D4001" s="2">
        <v>2.96177059015E8</v>
      </c>
      <c r="E4001" s="3" t="str">
        <f t="shared" si="1"/>
        <v>19</v>
      </c>
      <c r="F4001" s="5">
        <v>19.0</v>
      </c>
      <c r="G4001" s="3" t="s">
        <v>3983</v>
      </c>
      <c r="H4001" s="3" t="str">
        <f>VLOOKUP(F4001, prov_ccaa,4,FALSE)</f>
        <v>Castilla-La Mancha</v>
      </c>
      <c r="I4001" s="3">
        <f>VLOOKUP(F4001, prov_ccaa,3,FALSE)</f>
        <v>8</v>
      </c>
      <c r="J4001" s="3" t="str">
        <f>VLOOKUP(F4001,prov_ccaa,2,FALSE)</f>
        <v>Guadalajara</v>
      </c>
      <c r="K4001" s="3">
        <f>VLOOKUP(I4001,tasa,6,FALSE)</f>
        <v>0.1380461267</v>
      </c>
      <c r="L4001" s="6">
        <f t="shared" si="2"/>
        <v>383.3540938</v>
      </c>
    </row>
    <row r="4002" ht="14.25" customHeight="1">
      <c r="A4002" s="1" t="s">
        <v>4029</v>
      </c>
      <c r="B4002" s="2">
        <v>208.0</v>
      </c>
      <c r="C4002" s="2">
        <v>41840.004337</v>
      </c>
      <c r="D4002" s="2">
        <v>6.60418778637E7</v>
      </c>
      <c r="E4002" s="3" t="str">
        <f t="shared" si="1"/>
        <v>19</v>
      </c>
      <c r="F4002" s="5">
        <v>19.0</v>
      </c>
      <c r="G4002" s="3" t="s">
        <v>3983</v>
      </c>
      <c r="H4002" s="3" t="str">
        <f>VLOOKUP(F4002, prov_ccaa,4,FALSE)</f>
        <v>Castilla-La Mancha</v>
      </c>
      <c r="I4002" s="3">
        <f>VLOOKUP(F4002, prov_ccaa,3,FALSE)</f>
        <v>8</v>
      </c>
      <c r="J4002" s="3" t="str">
        <f>VLOOKUP(F4002,prov_ccaa,2,FALSE)</f>
        <v>Guadalajara</v>
      </c>
      <c r="K4002" s="3">
        <f>VLOOKUP(I4002,tasa,6,FALSE)</f>
        <v>0.1380461267</v>
      </c>
      <c r="L4002" s="6">
        <f t="shared" si="2"/>
        <v>28.71359435</v>
      </c>
    </row>
    <row r="4003" ht="14.25" customHeight="1">
      <c r="A4003" s="1" t="s">
        <v>4030</v>
      </c>
      <c r="B4003" s="2">
        <v>47.0</v>
      </c>
      <c r="C4003" s="2">
        <v>20553.2332003</v>
      </c>
      <c r="D4003" s="2">
        <v>2.25926207898E7</v>
      </c>
      <c r="E4003" s="3" t="str">
        <f t="shared" si="1"/>
        <v>19</v>
      </c>
      <c r="F4003" s="5">
        <v>19.0</v>
      </c>
      <c r="G4003" s="3" t="s">
        <v>3983</v>
      </c>
      <c r="H4003" s="3" t="str">
        <f>VLOOKUP(F4003, prov_ccaa,4,FALSE)</f>
        <v>Castilla-La Mancha</v>
      </c>
      <c r="I4003" s="3">
        <f>VLOOKUP(F4003, prov_ccaa,3,FALSE)</f>
        <v>8</v>
      </c>
      <c r="J4003" s="3" t="str">
        <f>VLOOKUP(F4003,prov_ccaa,2,FALSE)</f>
        <v>Guadalajara</v>
      </c>
      <c r="K4003" s="3">
        <f>VLOOKUP(I4003,tasa,6,FALSE)</f>
        <v>0.1380461267</v>
      </c>
      <c r="L4003" s="6">
        <f t="shared" si="2"/>
        <v>6.488167955</v>
      </c>
    </row>
    <row r="4004" ht="14.25" customHeight="1">
      <c r="A4004" s="1" t="s">
        <v>4031</v>
      </c>
      <c r="B4004" s="2">
        <v>71.0</v>
      </c>
      <c r="C4004" s="2">
        <v>25615.1014242</v>
      </c>
      <c r="D4004" s="2">
        <v>3.03508111105E7</v>
      </c>
      <c r="E4004" s="3" t="str">
        <f t="shared" si="1"/>
        <v>19</v>
      </c>
      <c r="F4004" s="5">
        <v>19.0</v>
      </c>
      <c r="G4004" s="3" t="s">
        <v>3983</v>
      </c>
      <c r="H4004" s="3" t="str">
        <f>VLOOKUP(F4004, prov_ccaa,4,FALSE)</f>
        <v>Castilla-La Mancha</v>
      </c>
      <c r="I4004" s="3">
        <f>VLOOKUP(F4004, prov_ccaa,3,FALSE)</f>
        <v>8</v>
      </c>
      <c r="J4004" s="3" t="str">
        <f>VLOOKUP(F4004,prov_ccaa,2,FALSE)</f>
        <v>Guadalajara</v>
      </c>
      <c r="K4004" s="3">
        <f>VLOOKUP(I4004,tasa,6,FALSE)</f>
        <v>0.1380461267</v>
      </c>
      <c r="L4004" s="6">
        <f t="shared" si="2"/>
        <v>9.801274995</v>
      </c>
    </row>
    <row r="4005" ht="14.25" customHeight="1">
      <c r="A4005" s="1" t="s">
        <v>4032</v>
      </c>
      <c r="B4005" s="2">
        <v>11023.0</v>
      </c>
      <c r="C4005" s="2">
        <v>30555.6867506</v>
      </c>
      <c r="D4005" s="2">
        <v>3.47643061938E7</v>
      </c>
      <c r="E4005" s="3" t="str">
        <f t="shared" si="1"/>
        <v>19</v>
      </c>
      <c r="F4005" s="5">
        <v>19.0</v>
      </c>
      <c r="G4005" s="3" t="s">
        <v>3983</v>
      </c>
      <c r="H4005" s="3" t="str">
        <f>VLOOKUP(F4005, prov_ccaa,4,FALSE)</f>
        <v>Castilla-La Mancha</v>
      </c>
      <c r="I4005" s="3">
        <f>VLOOKUP(F4005, prov_ccaa,3,FALSE)</f>
        <v>8</v>
      </c>
      <c r="J4005" s="3" t="str">
        <f>VLOOKUP(F4005,prov_ccaa,2,FALSE)</f>
        <v>Guadalajara</v>
      </c>
      <c r="K4005" s="3">
        <f>VLOOKUP(I4005,tasa,6,FALSE)</f>
        <v>0.1380461267</v>
      </c>
      <c r="L4005" s="6">
        <f t="shared" si="2"/>
        <v>1521.682455</v>
      </c>
    </row>
    <row r="4006" ht="14.25" customHeight="1">
      <c r="A4006" s="1" t="s">
        <v>4033</v>
      </c>
      <c r="B4006" s="2">
        <v>78.0</v>
      </c>
      <c r="C4006" s="2">
        <v>35298.9224268</v>
      </c>
      <c r="D4006" s="2">
        <v>6.05955278085E7</v>
      </c>
      <c r="E4006" s="3" t="str">
        <f t="shared" si="1"/>
        <v>19</v>
      </c>
      <c r="F4006" s="5">
        <v>19.0</v>
      </c>
      <c r="G4006" s="3" t="s">
        <v>3983</v>
      </c>
      <c r="H4006" s="3" t="str">
        <f>VLOOKUP(F4006, prov_ccaa,4,FALSE)</f>
        <v>Castilla-La Mancha</v>
      </c>
      <c r="I4006" s="3">
        <f>VLOOKUP(F4006, prov_ccaa,3,FALSE)</f>
        <v>8</v>
      </c>
      <c r="J4006" s="3" t="str">
        <f>VLOOKUP(F4006,prov_ccaa,2,FALSE)</f>
        <v>Guadalajara</v>
      </c>
      <c r="K4006" s="3">
        <f>VLOOKUP(I4006,tasa,6,FALSE)</f>
        <v>0.1380461267</v>
      </c>
      <c r="L4006" s="6">
        <f t="shared" si="2"/>
        <v>10.76759788</v>
      </c>
    </row>
    <row r="4007" ht="14.25" customHeight="1">
      <c r="A4007" s="1" t="s">
        <v>4034</v>
      </c>
      <c r="B4007" s="2">
        <v>156.0</v>
      </c>
      <c r="C4007" s="2">
        <v>55554.4002624</v>
      </c>
      <c r="D4007" s="2">
        <v>9.16853925549E7</v>
      </c>
      <c r="E4007" s="3" t="str">
        <f t="shared" si="1"/>
        <v>19</v>
      </c>
      <c r="F4007" s="5">
        <v>19.0</v>
      </c>
      <c r="G4007" s="3" t="s">
        <v>3983</v>
      </c>
      <c r="H4007" s="3" t="str">
        <f>VLOOKUP(F4007, prov_ccaa,4,FALSE)</f>
        <v>Castilla-La Mancha</v>
      </c>
      <c r="I4007" s="3">
        <f>VLOOKUP(F4007, prov_ccaa,3,FALSE)</f>
        <v>8</v>
      </c>
      <c r="J4007" s="3" t="str">
        <f>VLOOKUP(F4007,prov_ccaa,2,FALSE)</f>
        <v>Guadalajara</v>
      </c>
      <c r="K4007" s="3">
        <f>VLOOKUP(I4007,tasa,6,FALSE)</f>
        <v>0.1380461267</v>
      </c>
      <c r="L4007" s="6">
        <f t="shared" si="2"/>
        <v>21.53519576</v>
      </c>
    </row>
    <row r="4008" ht="14.25" customHeight="1">
      <c r="A4008" s="1" t="s">
        <v>4035</v>
      </c>
      <c r="B4008" s="2">
        <v>90.0</v>
      </c>
      <c r="C4008" s="2">
        <v>34390.4480768</v>
      </c>
      <c r="D4008" s="2">
        <v>5.39699160587E7</v>
      </c>
      <c r="E4008" s="3" t="str">
        <f t="shared" si="1"/>
        <v>19</v>
      </c>
      <c r="F4008" s="5">
        <v>19.0</v>
      </c>
      <c r="G4008" s="3" t="s">
        <v>3983</v>
      </c>
      <c r="H4008" s="3" t="str">
        <f>VLOOKUP(F4008, prov_ccaa,4,FALSE)</f>
        <v>Castilla-La Mancha</v>
      </c>
      <c r="I4008" s="3">
        <f>VLOOKUP(F4008, prov_ccaa,3,FALSE)</f>
        <v>8</v>
      </c>
      <c r="J4008" s="3" t="str">
        <f>VLOOKUP(F4008,prov_ccaa,2,FALSE)</f>
        <v>Guadalajara</v>
      </c>
      <c r="K4008" s="3">
        <f>VLOOKUP(I4008,tasa,6,FALSE)</f>
        <v>0.1380461267</v>
      </c>
      <c r="L4008" s="6">
        <f t="shared" si="2"/>
        <v>12.4241514</v>
      </c>
    </row>
    <row r="4009" ht="14.25" customHeight="1">
      <c r="A4009" s="1" t="s">
        <v>4036</v>
      </c>
      <c r="B4009" s="2">
        <v>87.0</v>
      </c>
      <c r="C4009" s="2">
        <v>42163.2456362</v>
      </c>
      <c r="D4009" s="2">
        <v>6.34764021575E7</v>
      </c>
      <c r="E4009" s="3" t="str">
        <f t="shared" si="1"/>
        <v>19</v>
      </c>
      <c r="F4009" s="5">
        <v>19.0</v>
      </c>
      <c r="G4009" s="3" t="s">
        <v>3983</v>
      </c>
      <c r="H4009" s="3" t="str">
        <f>VLOOKUP(F4009, prov_ccaa,4,FALSE)</f>
        <v>Castilla-La Mancha</v>
      </c>
      <c r="I4009" s="3">
        <f>VLOOKUP(F4009, prov_ccaa,3,FALSE)</f>
        <v>8</v>
      </c>
      <c r="J4009" s="3" t="str">
        <f>VLOOKUP(F4009,prov_ccaa,2,FALSE)</f>
        <v>Guadalajara</v>
      </c>
      <c r="K4009" s="3">
        <f>VLOOKUP(I4009,tasa,6,FALSE)</f>
        <v>0.1380461267</v>
      </c>
      <c r="L4009" s="6">
        <f t="shared" si="2"/>
        <v>12.01001302</v>
      </c>
    </row>
    <row r="4010" ht="14.25" customHeight="1">
      <c r="A4010" s="1" t="s">
        <v>4037</v>
      </c>
      <c r="B4010" s="2">
        <v>126.0</v>
      </c>
      <c r="C4010" s="2">
        <v>74763.1612495</v>
      </c>
      <c r="D4010" s="2">
        <v>1.56976853105E8</v>
      </c>
      <c r="E4010" s="3" t="str">
        <f t="shared" si="1"/>
        <v>19</v>
      </c>
      <c r="F4010" s="5">
        <v>19.0</v>
      </c>
      <c r="G4010" s="3" t="s">
        <v>3983</v>
      </c>
      <c r="H4010" s="3" t="str">
        <f>VLOOKUP(F4010, prov_ccaa,4,FALSE)</f>
        <v>Castilla-La Mancha</v>
      </c>
      <c r="I4010" s="3">
        <f>VLOOKUP(F4010, prov_ccaa,3,FALSE)</f>
        <v>8</v>
      </c>
      <c r="J4010" s="3" t="str">
        <f>VLOOKUP(F4010,prov_ccaa,2,FALSE)</f>
        <v>Guadalajara</v>
      </c>
      <c r="K4010" s="3">
        <f>VLOOKUP(I4010,tasa,6,FALSE)</f>
        <v>0.1380461267</v>
      </c>
      <c r="L4010" s="6">
        <f t="shared" si="2"/>
        <v>17.39381196</v>
      </c>
    </row>
    <row r="4011" ht="14.25" customHeight="1">
      <c r="A4011" s="1" t="s">
        <v>4038</v>
      </c>
      <c r="B4011" s="2">
        <v>72.0</v>
      </c>
      <c r="C4011" s="2">
        <v>22871.1290514</v>
      </c>
      <c r="D4011" s="2">
        <v>1.53977306324E7</v>
      </c>
      <c r="E4011" s="3" t="str">
        <f t="shared" si="1"/>
        <v>19</v>
      </c>
      <c r="F4011" s="5">
        <v>19.0</v>
      </c>
      <c r="G4011" s="3" t="s">
        <v>3983</v>
      </c>
      <c r="H4011" s="3" t="str">
        <f>VLOOKUP(F4011, prov_ccaa,4,FALSE)</f>
        <v>Castilla-La Mancha</v>
      </c>
      <c r="I4011" s="3">
        <f>VLOOKUP(F4011, prov_ccaa,3,FALSE)</f>
        <v>8</v>
      </c>
      <c r="J4011" s="3" t="str">
        <f>VLOOKUP(F4011,prov_ccaa,2,FALSE)</f>
        <v>Guadalajara</v>
      </c>
      <c r="K4011" s="3">
        <f>VLOOKUP(I4011,tasa,6,FALSE)</f>
        <v>0.1380461267</v>
      </c>
      <c r="L4011" s="6">
        <f t="shared" si="2"/>
        <v>9.939321122</v>
      </c>
    </row>
    <row r="4012" ht="14.25" customHeight="1">
      <c r="A4012" s="1" t="s">
        <v>4039</v>
      </c>
      <c r="B4012" s="2">
        <v>57.0</v>
      </c>
      <c r="C4012" s="2">
        <v>77500.0447174</v>
      </c>
      <c r="D4012" s="2">
        <v>1.86810853096E8</v>
      </c>
      <c r="E4012" s="3" t="str">
        <f t="shared" si="1"/>
        <v>19</v>
      </c>
      <c r="F4012" s="5">
        <v>19.0</v>
      </c>
      <c r="G4012" s="3" t="s">
        <v>3983</v>
      </c>
      <c r="H4012" s="3" t="str">
        <f>VLOOKUP(F4012, prov_ccaa,4,FALSE)</f>
        <v>Castilla-La Mancha</v>
      </c>
      <c r="I4012" s="3">
        <f>VLOOKUP(F4012, prov_ccaa,3,FALSE)</f>
        <v>8</v>
      </c>
      <c r="J4012" s="3" t="str">
        <f>VLOOKUP(F4012,prov_ccaa,2,FALSE)</f>
        <v>Guadalajara</v>
      </c>
      <c r="K4012" s="3">
        <f>VLOOKUP(I4012,tasa,6,FALSE)</f>
        <v>0.1380461267</v>
      </c>
      <c r="L4012" s="6">
        <f t="shared" si="2"/>
        <v>7.868629222</v>
      </c>
    </row>
    <row r="4013" ht="14.25" customHeight="1">
      <c r="A4013" s="1" t="s">
        <v>4040</v>
      </c>
      <c r="B4013" s="2">
        <v>100.0</v>
      </c>
      <c r="C4013" s="2">
        <v>19147.2296997</v>
      </c>
      <c r="D4013" s="2">
        <v>2.13621719601E7</v>
      </c>
      <c r="E4013" s="3" t="str">
        <f t="shared" si="1"/>
        <v>19</v>
      </c>
      <c r="F4013" s="5">
        <v>19.0</v>
      </c>
      <c r="G4013" s="3" t="s">
        <v>3983</v>
      </c>
      <c r="H4013" s="3" t="str">
        <f>VLOOKUP(F4013, prov_ccaa,4,FALSE)</f>
        <v>Castilla-La Mancha</v>
      </c>
      <c r="I4013" s="3">
        <f>VLOOKUP(F4013, prov_ccaa,3,FALSE)</f>
        <v>8</v>
      </c>
      <c r="J4013" s="3" t="str">
        <f>VLOOKUP(F4013,prov_ccaa,2,FALSE)</f>
        <v>Guadalajara</v>
      </c>
      <c r="K4013" s="3">
        <f>VLOOKUP(I4013,tasa,6,FALSE)</f>
        <v>0.1380461267</v>
      </c>
      <c r="L4013" s="6">
        <f t="shared" si="2"/>
        <v>13.80461267</v>
      </c>
    </row>
    <row r="4014" ht="14.25" customHeight="1">
      <c r="A4014" s="1" t="s">
        <v>4041</v>
      </c>
      <c r="B4014" s="2">
        <v>13345.0</v>
      </c>
      <c r="C4014" s="2">
        <v>45047.8903801</v>
      </c>
      <c r="D4014" s="2">
        <v>5.20206053389E7</v>
      </c>
      <c r="E4014" s="3" t="str">
        <f t="shared" si="1"/>
        <v>19</v>
      </c>
      <c r="F4014" s="5">
        <v>19.0</v>
      </c>
      <c r="G4014" s="3" t="s">
        <v>3983</v>
      </c>
      <c r="H4014" s="3" t="str">
        <f>VLOOKUP(F4014, prov_ccaa,4,FALSE)</f>
        <v>Castilla-La Mancha</v>
      </c>
      <c r="I4014" s="3">
        <f>VLOOKUP(F4014, prov_ccaa,3,FALSE)</f>
        <v>8</v>
      </c>
      <c r="J4014" s="3" t="str">
        <f>VLOOKUP(F4014,prov_ccaa,2,FALSE)</f>
        <v>Guadalajara</v>
      </c>
      <c r="K4014" s="3">
        <f>VLOOKUP(I4014,tasa,6,FALSE)</f>
        <v>0.1380461267</v>
      </c>
      <c r="L4014" s="6">
        <f t="shared" si="2"/>
        <v>1842.225561</v>
      </c>
    </row>
    <row r="4015" ht="14.25" customHeight="1">
      <c r="A4015" s="1" t="s">
        <v>4042</v>
      </c>
      <c r="B4015" s="2">
        <v>19.0</v>
      </c>
      <c r="C4015" s="2">
        <v>21805.2173138</v>
      </c>
      <c r="D4015" s="2">
        <v>1.15997673508E7</v>
      </c>
      <c r="E4015" s="3" t="str">
        <f t="shared" si="1"/>
        <v>19</v>
      </c>
      <c r="F4015" s="5">
        <v>19.0</v>
      </c>
      <c r="G4015" s="3" t="s">
        <v>3983</v>
      </c>
      <c r="H4015" s="3" t="str">
        <f>VLOOKUP(F4015, prov_ccaa,4,FALSE)</f>
        <v>Castilla-La Mancha</v>
      </c>
      <c r="I4015" s="3">
        <f>VLOOKUP(F4015, prov_ccaa,3,FALSE)</f>
        <v>8</v>
      </c>
      <c r="J4015" s="3" t="str">
        <f>VLOOKUP(F4015,prov_ccaa,2,FALSE)</f>
        <v>Guadalajara</v>
      </c>
      <c r="K4015" s="3">
        <f>VLOOKUP(I4015,tasa,6,FALSE)</f>
        <v>0.1380461267</v>
      </c>
      <c r="L4015" s="6">
        <f t="shared" si="2"/>
        <v>2.622876407</v>
      </c>
    </row>
    <row r="4016" ht="14.25" customHeight="1">
      <c r="A4016" s="1" t="s">
        <v>4043</v>
      </c>
      <c r="B4016" s="2">
        <v>138.0</v>
      </c>
      <c r="C4016" s="2">
        <v>17221.1435898</v>
      </c>
      <c r="D4016" s="2">
        <v>1.47793833663E7</v>
      </c>
      <c r="E4016" s="3" t="str">
        <f t="shared" si="1"/>
        <v>19</v>
      </c>
      <c r="F4016" s="5">
        <v>19.0</v>
      </c>
      <c r="G4016" s="3" t="s">
        <v>3983</v>
      </c>
      <c r="H4016" s="3" t="str">
        <f>VLOOKUP(F4016, prov_ccaa,4,FALSE)</f>
        <v>Castilla-La Mancha</v>
      </c>
      <c r="I4016" s="3">
        <f>VLOOKUP(F4016, prov_ccaa,3,FALSE)</f>
        <v>8</v>
      </c>
      <c r="J4016" s="3" t="str">
        <f>VLOOKUP(F4016,prov_ccaa,2,FALSE)</f>
        <v>Guadalajara</v>
      </c>
      <c r="K4016" s="3">
        <f>VLOOKUP(I4016,tasa,6,FALSE)</f>
        <v>0.1380461267</v>
      </c>
      <c r="L4016" s="6">
        <f t="shared" si="2"/>
        <v>19.05036548</v>
      </c>
    </row>
    <row r="4017" ht="14.25" customHeight="1">
      <c r="A4017" s="1" t="s">
        <v>4044</v>
      </c>
      <c r="B4017" s="2">
        <v>61.0</v>
      </c>
      <c r="C4017" s="2">
        <v>17583.4700993</v>
      </c>
      <c r="D4017" s="2">
        <v>1.59337824305E7</v>
      </c>
      <c r="E4017" s="3" t="str">
        <f t="shared" si="1"/>
        <v>19</v>
      </c>
      <c r="F4017" s="5">
        <v>19.0</v>
      </c>
      <c r="G4017" s="3" t="s">
        <v>3983</v>
      </c>
      <c r="H4017" s="3" t="str">
        <f>VLOOKUP(F4017, prov_ccaa,4,FALSE)</f>
        <v>Castilla-La Mancha</v>
      </c>
      <c r="I4017" s="3">
        <f>VLOOKUP(F4017, prov_ccaa,3,FALSE)</f>
        <v>8</v>
      </c>
      <c r="J4017" s="3" t="str">
        <f>VLOOKUP(F4017,prov_ccaa,2,FALSE)</f>
        <v>Guadalajara</v>
      </c>
      <c r="K4017" s="3">
        <f>VLOOKUP(I4017,tasa,6,FALSE)</f>
        <v>0.1380461267</v>
      </c>
      <c r="L4017" s="6">
        <f t="shared" si="2"/>
        <v>8.420813728</v>
      </c>
    </row>
    <row r="4018" ht="14.25" customHeight="1">
      <c r="A4018" s="1" t="s">
        <v>4045</v>
      </c>
      <c r="B4018" s="2">
        <v>24.0</v>
      </c>
      <c r="C4018" s="2">
        <v>19869.0920463</v>
      </c>
      <c r="D4018" s="2">
        <v>2.13687306149E7</v>
      </c>
      <c r="E4018" s="3" t="str">
        <f t="shared" si="1"/>
        <v>19</v>
      </c>
      <c r="F4018" s="5">
        <v>19.0</v>
      </c>
      <c r="G4018" s="3" t="s">
        <v>3983</v>
      </c>
      <c r="H4018" s="3" t="str">
        <f>VLOOKUP(F4018, prov_ccaa,4,FALSE)</f>
        <v>Castilla-La Mancha</v>
      </c>
      <c r="I4018" s="3">
        <f>VLOOKUP(F4018, prov_ccaa,3,FALSE)</f>
        <v>8</v>
      </c>
      <c r="J4018" s="3" t="str">
        <f>VLOOKUP(F4018,prov_ccaa,2,FALSE)</f>
        <v>Guadalajara</v>
      </c>
      <c r="K4018" s="3">
        <f>VLOOKUP(I4018,tasa,6,FALSE)</f>
        <v>0.1380461267</v>
      </c>
      <c r="L4018" s="6">
        <f t="shared" si="2"/>
        <v>3.313107041</v>
      </c>
    </row>
    <row r="4019" ht="14.25" customHeight="1">
      <c r="A4019" s="1" t="s">
        <v>4046</v>
      </c>
      <c r="B4019" s="2">
        <v>58.0</v>
      </c>
      <c r="C4019" s="2">
        <v>26741.644712</v>
      </c>
      <c r="D4019" s="2">
        <v>3.39484990595E7</v>
      </c>
      <c r="E4019" s="3" t="str">
        <f t="shared" si="1"/>
        <v>19</v>
      </c>
      <c r="F4019" s="5">
        <v>19.0</v>
      </c>
      <c r="G4019" s="3" t="s">
        <v>3983</v>
      </c>
      <c r="H4019" s="3" t="str">
        <f>VLOOKUP(F4019, prov_ccaa,4,FALSE)</f>
        <v>Castilla-La Mancha</v>
      </c>
      <c r="I4019" s="3">
        <f>VLOOKUP(F4019, prov_ccaa,3,FALSE)</f>
        <v>8</v>
      </c>
      <c r="J4019" s="3" t="str">
        <f>VLOOKUP(F4019,prov_ccaa,2,FALSE)</f>
        <v>Guadalajara</v>
      </c>
      <c r="K4019" s="3">
        <f>VLOOKUP(I4019,tasa,6,FALSE)</f>
        <v>0.1380461267</v>
      </c>
      <c r="L4019" s="6">
        <f t="shared" si="2"/>
        <v>8.006675348</v>
      </c>
    </row>
    <row r="4020" ht="14.25" customHeight="1">
      <c r="A4020" s="1" t="s">
        <v>4047</v>
      </c>
      <c r="B4020" s="2">
        <v>8.0</v>
      </c>
      <c r="C4020" s="2">
        <v>22217.0716773</v>
      </c>
      <c r="D4020" s="2">
        <v>1.95276116378E7</v>
      </c>
      <c r="E4020" s="3" t="str">
        <f t="shared" si="1"/>
        <v>19</v>
      </c>
      <c r="F4020" s="5">
        <v>19.0</v>
      </c>
      <c r="G4020" s="3" t="s">
        <v>3983</v>
      </c>
      <c r="H4020" s="3" t="str">
        <f>VLOOKUP(F4020, prov_ccaa,4,FALSE)</f>
        <v>Castilla-La Mancha</v>
      </c>
      <c r="I4020" s="3">
        <f>VLOOKUP(F4020, prov_ccaa,3,FALSE)</f>
        <v>8</v>
      </c>
      <c r="J4020" s="3" t="str">
        <f>VLOOKUP(F4020,prov_ccaa,2,FALSE)</f>
        <v>Guadalajara</v>
      </c>
      <c r="K4020" s="3">
        <f>VLOOKUP(I4020,tasa,6,FALSE)</f>
        <v>0.1380461267</v>
      </c>
      <c r="L4020" s="6">
        <f t="shared" si="2"/>
        <v>1.104369014</v>
      </c>
    </row>
    <row r="4021" ht="14.25" customHeight="1">
      <c r="A4021" s="1" t="s">
        <v>4048</v>
      </c>
      <c r="B4021" s="2">
        <v>70.0</v>
      </c>
      <c r="C4021" s="2">
        <v>23380.6571912</v>
      </c>
      <c r="D4021" s="2">
        <v>1.90776897447E7</v>
      </c>
      <c r="E4021" s="3" t="str">
        <f t="shared" si="1"/>
        <v>19</v>
      </c>
      <c r="F4021" s="5">
        <v>19.0</v>
      </c>
      <c r="G4021" s="3" t="s">
        <v>3983</v>
      </c>
      <c r="H4021" s="3" t="str">
        <f>VLOOKUP(F4021, prov_ccaa,4,FALSE)</f>
        <v>Castilla-La Mancha</v>
      </c>
      <c r="I4021" s="3">
        <f>VLOOKUP(F4021, prov_ccaa,3,FALSE)</f>
        <v>8</v>
      </c>
      <c r="J4021" s="3" t="str">
        <f>VLOOKUP(F4021,prov_ccaa,2,FALSE)</f>
        <v>Guadalajara</v>
      </c>
      <c r="K4021" s="3">
        <f>VLOOKUP(I4021,tasa,6,FALSE)</f>
        <v>0.1380461267</v>
      </c>
      <c r="L4021" s="6">
        <f t="shared" si="2"/>
        <v>9.663228869</v>
      </c>
    </row>
    <row r="4022" ht="14.25" customHeight="1">
      <c r="A4022" s="1" t="s">
        <v>4049</v>
      </c>
      <c r="B4022" s="2">
        <v>25.0</v>
      </c>
      <c r="C4022" s="2">
        <v>17238.846027</v>
      </c>
      <c r="D4022" s="2">
        <v>1.4254841592E7</v>
      </c>
      <c r="E4022" s="3" t="str">
        <f t="shared" si="1"/>
        <v>19</v>
      </c>
      <c r="F4022" s="5">
        <v>19.0</v>
      </c>
      <c r="G4022" s="3" t="s">
        <v>3983</v>
      </c>
      <c r="H4022" s="3" t="str">
        <f>VLOOKUP(F4022, prov_ccaa,4,FALSE)</f>
        <v>Castilla-La Mancha</v>
      </c>
      <c r="I4022" s="3">
        <f>VLOOKUP(F4022, prov_ccaa,3,FALSE)</f>
        <v>8</v>
      </c>
      <c r="J4022" s="3" t="str">
        <f>VLOOKUP(F4022,prov_ccaa,2,FALSE)</f>
        <v>Guadalajara</v>
      </c>
      <c r="K4022" s="3">
        <f>VLOOKUP(I4022,tasa,6,FALSE)</f>
        <v>0.1380461267</v>
      </c>
      <c r="L4022" s="6">
        <f t="shared" si="2"/>
        <v>3.451153167</v>
      </c>
    </row>
    <row r="4023" ht="14.25" customHeight="1">
      <c r="A4023" s="1" t="s">
        <v>4050</v>
      </c>
      <c r="B4023" s="2">
        <v>146.0</v>
      </c>
      <c r="C4023" s="2">
        <v>20039.5101807</v>
      </c>
      <c r="D4023" s="2">
        <v>1.75049173212E7</v>
      </c>
      <c r="E4023" s="3" t="str">
        <f t="shared" si="1"/>
        <v>19</v>
      </c>
      <c r="F4023" s="5">
        <v>19.0</v>
      </c>
      <c r="G4023" s="3" t="s">
        <v>3983</v>
      </c>
      <c r="H4023" s="3" t="str">
        <f>VLOOKUP(F4023, prov_ccaa,4,FALSE)</f>
        <v>Castilla-La Mancha</v>
      </c>
      <c r="I4023" s="3">
        <f>VLOOKUP(F4023, prov_ccaa,3,FALSE)</f>
        <v>8</v>
      </c>
      <c r="J4023" s="3" t="str">
        <f>VLOOKUP(F4023,prov_ccaa,2,FALSE)</f>
        <v>Guadalajara</v>
      </c>
      <c r="K4023" s="3">
        <f>VLOOKUP(I4023,tasa,6,FALSE)</f>
        <v>0.1380461267</v>
      </c>
      <c r="L4023" s="6">
        <f t="shared" si="2"/>
        <v>20.1547345</v>
      </c>
    </row>
    <row r="4024" ht="14.25" customHeight="1">
      <c r="A4024" s="1" t="s">
        <v>4051</v>
      </c>
      <c r="B4024" s="2">
        <v>1687.0</v>
      </c>
      <c r="C4024" s="2">
        <v>116223.30253</v>
      </c>
      <c r="D4024" s="2">
        <v>2.19783017753E8</v>
      </c>
      <c r="E4024" s="3" t="str">
        <f t="shared" si="1"/>
        <v>19</v>
      </c>
      <c r="F4024" s="5">
        <v>19.0</v>
      </c>
      <c r="G4024" s="3" t="s">
        <v>3983</v>
      </c>
      <c r="H4024" s="3" t="str">
        <f>VLOOKUP(F4024, prov_ccaa,4,FALSE)</f>
        <v>Castilla-La Mancha</v>
      </c>
      <c r="I4024" s="3">
        <f>VLOOKUP(F4024, prov_ccaa,3,FALSE)</f>
        <v>8</v>
      </c>
      <c r="J4024" s="3" t="str">
        <f>VLOOKUP(F4024,prov_ccaa,2,FALSE)</f>
        <v>Guadalajara</v>
      </c>
      <c r="K4024" s="3">
        <f>VLOOKUP(I4024,tasa,6,FALSE)</f>
        <v>0.1380461267</v>
      </c>
      <c r="L4024" s="6">
        <f t="shared" si="2"/>
        <v>232.8838157</v>
      </c>
    </row>
    <row r="4025" ht="14.25" customHeight="1">
      <c r="A4025" s="1" t="s">
        <v>4052</v>
      </c>
      <c r="B4025" s="2">
        <v>23.0</v>
      </c>
      <c r="C4025" s="2">
        <v>17915.9619611</v>
      </c>
      <c r="D4025" s="2">
        <v>1.63894536345E7</v>
      </c>
      <c r="E4025" s="3" t="str">
        <f t="shared" si="1"/>
        <v>19</v>
      </c>
      <c r="F4025" s="5">
        <v>19.0</v>
      </c>
      <c r="G4025" s="3" t="s">
        <v>3983</v>
      </c>
      <c r="H4025" s="3" t="str">
        <f>VLOOKUP(F4025, prov_ccaa,4,FALSE)</f>
        <v>Castilla-La Mancha</v>
      </c>
      <c r="I4025" s="3">
        <f>VLOOKUP(F4025, prov_ccaa,3,FALSE)</f>
        <v>8</v>
      </c>
      <c r="J4025" s="3" t="str">
        <f>VLOOKUP(F4025,prov_ccaa,2,FALSE)</f>
        <v>Guadalajara</v>
      </c>
      <c r="K4025" s="3">
        <f>VLOOKUP(I4025,tasa,6,FALSE)</f>
        <v>0.1380461267</v>
      </c>
      <c r="L4025" s="6">
        <f t="shared" si="2"/>
        <v>3.175060914</v>
      </c>
    </row>
    <row r="4026" ht="14.25" customHeight="1">
      <c r="A4026" s="1" t="s">
        <v>4053</v>
      </c>
      <c r="B4026" s="2">
        <v>141.0</v>
      </c>
      <c r="C4026" s="2">
        <v>22154.6420226</v>
      </c>
      <c r="D4026" s="2">
        <v>2.17060070456E7</v>
      </c>
      <c r="E4026" s="3" t="str">
        <f t="shared" si="1"/>
        <v>19</v>
      </c>
      <c r="F4026" s="5">
        <v>19.0</v>
      </c>
      <c r="G4026" s="3" t="s">
        <v>3983</v>
      </c>
      <c r="H4026" s="3" t="str">
        <f>VLOOKUP(F4026, prov_ccaa,4,FALSE)</f>
        <v>Castilla-La Mancha</v>
      </c>
      <c r="I4026" s="3">
        <f>VLOOKUP(F4026, prov_ccaa,3,FALSE)</f>
        <v>8</v>
      </c>
      <c r="J4026" s="3" t="str">
        <f>VLOOKUP(F4026,prov_ccaa,2,FALSE)</f>
        <v>Guadalajara</v>
      </c>
      <c r="K4026" s="3">
        <f>VLOOKUP(I4026,tasa,6,FALSE)</f>
        <v>0.1380461267</v>
      </c>
      <c r="L4026" s="6">
        <f t="shared" si="2"/>
        <v>19.46450386</v>
      </c>
    </row>
    <row r="4027" ht="14.25" customHeight="1">
      <c r="A4027" s="1" t="s">
        <v>4054</v>
      </c>
      <c r="B4027" s="2">
        <v>28.0</v>
      </c>
      <c r="C4027" s="2">
        <v>17226.1962805</v>
      </c>
      <c r="D4027" s="2">
        <v>1.67861551038E7</v>
      </c>
      <c r="E4027" s="3" t="str">
        <f t="shared" si="1"/>
        <v>19</v>
      </c>
      <c r="F4027" s="5">
        <v>19.0</v>
      </c>
      <c r="G4027" s="3" t="s">
        <v>3983</v>
      </c>
      <c r="H4027" s="3" t="str">
        <f>VLOOKUP(F4027, prov_ccaa,4,FALSE)</f>
        <v>Castilla-La Mancha</v>
      </c>
      <c r="I4027" s="3">
        <f>VLOOKUP(F4027, prov_ccaa,3,FALSE)</f>
        <v>8</v>
      </c>
      <c r="J4027" s="3" t="str">
        <f>VLOOKUP(F4027,prov_ccaa,2,FALSE)</f>
        <v>Guadalajara</v>
      </c>
      <c r="K4027" s="3">
        <f>VLOOKUP(I4027,tasa,6,FALSE)</f>
        <v>0.1380461267</v>
      </c>
      <c r="L4027" s="6">
        <f t="shared" si="2"/>
        <v>3.865291547</v>
      </c>
    </row>
    <row r="4028" ht="14.25" customHeight="1">
      <c r="A4028" s="1" t="s">
        <v>4055</v>
      </c>
      <c r="B4028" s="2">
        <v>101.0</v>
      </c>
      <c r="C4028" s="2">
        <v>28906.0093198</v>
      </c>
      <c r="D4028" s="2">
        <v>4.35587549659E7</v>
      </c>
      <c r="E4028" s="3" t="str">
        <f t="shared" si="1"/>
        <v>19</v>
      </c>
      <c r="F4028" s="5">
        <v>19.0</v>
      </c>
      <c r="G4028" s="3" t="s">
        <v>3983</v>
      </c>
      <c r="H4028" s="3" t="str">
        <f>VLOOKUP(F4028, prov_ccaa,4,FALSE)</f>
        <v>Castilla-La Mancha</v>
      </c>
      <c r="I4028" s="3">
        <f>VLOOKUP(F4028, prov_ccaa,3,FALSE)</f>
        <v>8</v>
      </c>
      <c r="J4028" s="3" t="str">
        <f>VLOOKUP(F4028,prov_ccaa,2,FALSE)</f>
        <v>Guadalajara</v>
      </c>
      <c r="K4028" s="3">
        <f>VLOOKUP(I4028,tasa,6,FALSE)</f>
        <v>0.1380461267</v>
      </c>
      <c r="L4028" s="6">
        <f t="shared" si="2"/>
        <v>13.9426588</v>
      </c>
    </row>
    <row r="4029" ht="14.25" customHeight="1">
      <c r="A4029" s="1" t="s">
        <v>4056</v>
      </c>
      <c r="B4029" s="2">
        <v>22.0</v>
      </c>
      <c r="C4029" s="2">
        <v>13668.5092811</v>
      </c>
      <c r="D4029" s="2">
        <v>8316898.80593</v>
      </c>
      <c r="E4029" s="3" t="str">
        <f t="shared" si="1"/>
        <v>19</v>
      </c>
      <c r="F4029" s="5">
        <v>19.0</v>
      </c>
      <c r="G4029" s="3" t="s">
        <v>3983</v>
      </c>
      <c r="H4029" s="3" t="str">
        <f>VLOOKUP(F4029, prov_ccaa,4,FALSE)</f>
        <v>Castilla-La Mancha</v>
      </c>
      <c r="I4029" s="3">
        <f>VLOOKUP(F4029, prov_ccaa,3,FALSE)</f>
        <v>8</v>
      </c>
      <c r="J4029" s="3" t="str">
        <f>VLOOKUP(F4029,prov_ccaa,2,FALSE)</f>
        <v>Guadalajara</v>
      </c>
      <c r="K4029" s="3">
        <f>VLOOKUP(I4029,tasa,6,FALSE)</f>
        <v>0.1380461267</v>
      </c>
      <c r="L4029" s="6">
        <f t="shared" si="2"/>
        <v>3.037014787</v>
      </c>
    </row>
    <row r="4030" ht="14.25" customHeight="1">
      <c r="A4030" s="1" t="s">
        <v>4057</v>
      </c>
      <c r="B4030" s="2">
        <v>558.0</v>
      </c>
      <c r="C4030" s="2">
        <v>69204.8108295</v>
      </c>
      <c r="D4030" s="2">
        <v>9.67880898312E7</v>
      </c>
      <c r="E4030" s="3" t="str">
        <f t="shared" si="1"/>
        <v>19</v>
      </c>
      <c r="F4030" s="5">
        <v>19.0</v>
      </c>
      <c r="G4030" s="3" t="s">
        <v>3983</v>
      </c>
      <c r="H4030" s="3" t="str">
        <f>VLOOKUP(F4030, prov_ccaa,4,FALSE)</f>
        <v>Castilla-La Mancha</v>
      </c>
      <c r="I4030" s="3">
        <f>VLOOKUP(F4030, prov_ccaa,3,FALSE)</f>
        <v>8</v>
      </c>
      <c r="J4030" s="3" t="str">
        <f>VLOOKUP(F4030,prov_ccaa,2,FALSE)</f>
        <v>Guadalajara</v>
      </c>
      <c r="K4030" s="3">
        <f>VLOOKUP(I4030,tasa,6,FALSE)</f>
        <v>0.1380461267</v>
      </c>
      <c r="L4030" s="6">
        <f t="shared" si="2"/>
        <v>77.0297387</v>
      </c>
    </row>
    <row r="4031" ht="14.25" customHeight="1">
      <c r="A4031" s="1" t="s">
        <v>4058</v>
      </c>
      <c r="B4031" s="2">
        <v>12.0</v>
      </c>
      <c r="C4031" s="2">
        <v>15719.3861181</v>
      </c>
      <c r="D4031" s="2">
        <v>1.206325624E7</v>
      </c>
      <c r="E4031" s="3" t="str">
        <f t="shared" si="1"/>
        <v>19</v>
      </c>
      <c r="F4031" s="5">
        <v>19.0</v>
      </c>
      <c r="G4031" s="3" t="s">
        <v>3983</v>
      </c>
      <c r="H4031" s="3" t="str">
        <f>VLOOKUP(F4031, prov_ccaa,4,FALSE)</f>
        <v>Castilla-La Mancha</v>
      </c>
      <c r="I4031" s="3">
        <f>VLOOKUP(F4031, prov_ccaa,3,FALSE)</f>
        <v>8</v>
      </c>
      <c r="J4031" s="3" t="str">
        <f>VLOOKUP(F4031,prov_ccaa,2,FALSE)</f>
        <v>Guadalajara</v>
      </c>
      <c r="K4031" s="3">
        <f>VLOOKUP(I4031,tasa,6,FALSE)</f>
        <v>0.1380461267</v>
      </c>
      <c r="L4031" s="6">
        <f t="shared" si="2"/>
        <v>1.65655352</v>
      </c>
    </row>
    <row r="4032" ht="14.25" customHeight="1">
      <c r="A4032" s="1" t="s">
        <v>4059</v>
      </c>
      <c r="B4032" s="2">
        <v>116.0</v>
      </c>
      <c r="C4032" s="2">
        <v>36891.9318199</v>
      </c>
      <c r="D4032" s="2">
        <v>4.30793076956E7</v>
      </c>
      <c r="E4032" s="3" t="str">
        <f t="shared" si="1"/>
        <v>19</v>
      </c>
      <c r="F4032" s="5">
        <v>19.0</v>
      </c>
      <c r="G4032" s="3" t="s">
        <v>3983</v>
      </c>
      <c r="H4032" s="3" t="str">
        <f>VLOOKUP(F4032, prov_ccaa,4,FALSE)</f>
        <v>Castilla-La Mancha</v>
      </c>
      <c r="I4032" s="3">
        <f>VLOOKUP(F4032, prov_ccaa,3,FALSE)</f>
        <v>8</v>
      </c>
      <c r="J4032" s="3" t="str">
        <f>VLOOKUP(F4032,prov_ccaa,2,FALSE)</f>
        <v>Guadalajara</v>
      </c>
      <c r="K4032" s="3">
        <f>VLOOKUP(I4032,tasa,6,FALSE)</f>
        <v>0.1380461267</v>
      </c>
      <c r="L4032" s="6">
        <f t="shared" si="2"/>
        <v>16.0133507</v>
      </c>
    </row>
    <row r="4033" ht="14.25" customHeight="1">
      <c r="A4033" s="1" t="s">
        <v>4060</v>
      </c>
      <c r="B4033" s="2">
        <v>14.0</v>
      </c>
      <c r="C4033" s="2">
        <v>22670.7959137</v>
      </c>
      <c r="D4033" s="2">
        <v>2.60194132185E7</v>
      </c>
      <c r="E4033" s="3" t="str">
        <f t="shared" si="1"/>
        <v>19</v>
      </c>
      <c r="F4033" s="5">
        <v>19.0</v>
      </c>
      <c r="G4033" s="3" t="s">
        <v>3983</v>
      </c>
      <c r="H4033" s="3" t="str">
        <f>VLOOKUP(F4033, prov_ccaa,4,FALSE)</f>
        <v>Castilla-La Mancha</v>
      </c>
      <c r="I4033" s="3">
        <f>VLOOKUP(F4033, prov_ccaa,3,FALSE)</f>
        <v>8</v>
      </c>
      <c r="J4033" s="3" t="str">
        <f>VLOOKUP(F4033,prov_ccaa,2,FALSE)</f>
        <v>Guadalajara</v>
      </c>
      <c r="K4033" s="3">
        <f>VLOOKUP(I4033,tasa,6,FALSE)</f>
        <v>0.1380461267</v>
      </c>
      <c r="L4033" s="6">
        <f t="shared" si="2"/>
        <v>1.932645774</v>
      </c>
    </row>
    <row r="4034" ht="14.25" customHeight="1">
      <c r="A4034" s="1" t="s">
        <v>4061</v>
      </c>
      <c r="B4034" s="2">
        <v>39.0</v>
      </c>
      <c r="C4034" s="2">
        <v>15067.4268587</v>
      </c>
      <c r="D4034" s="2">
        <v>1.00925556146E7</v>
      </c>
      <c r="E4034" s="3" t="str">
        <f t="shared" si="1"/>
        <v>19</v>
      </c>
      <c r="F4034" s="5">
        <v>19.0</v>
      </c>
      <c r="G4034" s="3" t="s">
        <v>3983</v>
      </c>
      <c r="H4034" s="3" t="str">
        <f>VLOOKUP(F4034, prov_ccaa,4,FALSE)</f>
        <v>Castilla-La Mancha</v>
      </c>
      <c r="I4034" s="3">
        <f>VLOOKUP(F4034, prov_ccaa,3,FALSE)</f>
        <v>8</v>
      </c>
      <c r="J4034" s="3" t="str">
        <f>VLOOKUP(F4034,prov_ccaa,2,FALSE)</f>
        <v>Guadalajara</v>
      </c>
      <c r="K4034" s="3">
        <f>VLOOKUP(I4034,tasa,6,FALSE)</f>
        <v>0.1380461267</v>
      </c>
      <c r="L4034" s="6">
        <f t="shared" si="2"/>
        <v>5.383798941</v>
      </c>
    </row>
    <row r="4035" ht="14.25" customHeight="1">
      <c r="A4035" s="1" t="s">
        <v>4062</v>
      </c>
      <c r="B4035" s="2">
        <v>310.0</v>
      </c>
      <c r="C4035" s="2">
        <v>113980.772407</v>
      </c>
      <c r="D4035" s="2">
        <v>2.32769465872E8</v>
      </c>
      <c r="E4035" s="3" t="str">
        <f t="shared" si="1"/>
        <v>19</v>
      </c>
      <c r="F4035" s="5">
        <v>19.0</v>
      </c>
      <c r="G4035" s="3" t="s">
        <v>3983</v>
      </c>
      <c r="H4035" s="3" t="str">
        <f>VLOOKUP(F4035, prov_ccaa,4,FALSE)</f>
        <v>Castilla-La Mancha</v>
      </c>
      <c r="I4035" s="3">
        <f>VLOOKUP(F4035, prov_ccaa,3,FALSE)</f>
        <v>8</v>
      </c>
      <c r="J4035" s="3" t="str">
        <f>VLOOKUP(F4035,prov_ccaa,2,FALSE)</f>
        <v>Guadalajara</v>
      </c>
      <c r="K4035" s="3">
        <f>VLOOKUP(I4035,tasa,6,FALSE)</f>
        <v>0.1380461267</v>
      </c>
      <c r="L4035" s="6">
        <f t="shared" si="2"/>
        <v>42.79429928</v>
      </c>
    </row>
    <row r="4036" ht="14.25" customHeight="1">
      <c r="A4036" s="1" t="s">
        <v>4063</v>
      </c>
      <c r="B4036" s="2">
        <v>119.0</v>
      </c>
      <c r="C4036" s="2">
        <v>27711.7676819</v>
      </c>
      <c r="D4036" s="2">
        <v>3.23631197377E7</v>
      </c>
      <c r="E4036" s="3" t="str">
        <f t="shared" si="1"/>
        <v>19</v>
      </c>
      <c r="F4036" s="5">
        <v>19.0</v>
      </c>
      <c r="G4036" s="3" t="s">
        <v>3983</v>
      </c>
      <c r="H4036" s="3" t="str">
        <f>VLOOKUP(F4036, prov_ccaa,4,FALSE)</f>
        <v>Castilla-La Mancha</v>
      </c>
      <c r="I4036" s="3">
        <f>VLOOKUP(F4036, prov_ccaa,3,FALSE)</f>
        <v>8</v>
      </c>
      <c r="J4036" s="3" t="str">
        <f>VLOOKUP(F4036,prov_ccaa,2,FALSE)</f>
        <v>Guadalajara</v>
      </c>
      <c r="K4036" s="3">
        <f>VLOOKUP(I4036,tasa,6,FALSE)</f>
        <v>0.1380461267</v>
      </c>
      <c r="L4036" s="6">
        <f t="shared" si="2"/>
        <v>16.42748908</v>
      </c>
    </row>
    <row r="4037" ht="14.25" customHeight="1">
      <c r="A4037" s="1" t="s">
        <v>4064</v>
      </c>
      <c r="B4037" s="2">
        <v>285.0</v>
      </c>
      <c r="C4037" s="2">
        <v>75434.0123042</v>
      </c>
      <c r="D4037" s="2">
        <v>1.79578548229E8</v>
      </c>
      <c r="E4037" s="3" t="str">
        <f t="shared" si="1"/>
        <v>19</v>
      </c>
      <c r="F4037" s="5">
        <v>19.0</v>
      </c>
      <c r="G4037" s="3" t="s">
        <v>3983</v>
      </c>
      <c r="H4037" s="3" t="str">
        <f>VLOOKUP(F4037, prov_ccaa,4,FALSE)</f>
        <v>Castilla-La Mancha</v>
      </c>
      <c r="I4037" s="3">
        <f>VLOOKUP(F4037, prov_ccaa,3,FALSE)</f>
        <v>8</v>
      </c>
      <c r="J4037" s="3" t="str">
        <f>VLOOKUP(F4037,prov_ccaa,2,FALSE)</f>
        <v>Guadalajara</v>
      </c>
      <c r="K4037" s="3">
        <f>VLOOKUP(I4037,tasa,6,FALSE)</f>
        <v>0.1380461267</v>
      </c>
      <c r="L4037" s="6">
        <f t="shared" si="2"/>
        <v>39.34314611</v>
      </c>
    </row>
    <row r="4038" ht="14.25" customHeight="1">
      <c r="A4038" s="1" t="s">
        <v>4065</v>
      </c>
      <c r="B4038" s="2">
        <v>14.0</v>
      </c>
      <c r="C4038" s="2">
        <v>14921.7863606</v>
      </c>
      <c r="D4038" s="2">
        <v>1.52876409977E7</v>
      </c>
      <c r="E4038" s="3" t="str">
        <f t="shared" si="1"/>
        <v>19</v>
      </c>
      <c r="F4038" s="5">
        <v>19.0</v>
      </c>
      <c r="G4038" s="3" t="s">
        <v>3983</v>
      </c>
      <c r="H4038" s="3" t="str">
        <f>VLOOKUP(F4038, prov_ccaa,4,FALSE)</f>
        <v>Castilla-La Mancha</v>
      </c>
      <c r="I4038" s="3">
        <f>VLOOKUP(F4038, prov_ccaa,3,FALSE)</f>
        <v>8</v>
      </c>
      <c r="J4038" s="3" t="str">
        <f>VLOOKUP(F4038,prov_ccaa,2,FALSE)</f>
        <v>Guadalajara</v>
      </c>
      <c r="K4038" s="3">
        <f>VLOOKUP(I4038,tasa,6,FALSE)</f>
        <v>0.1380461267</v>
      </c>
      <c r="L4038" s="6">
        <f t="shared" si="2"/>
        <v>1.932645774</v>
      </c>
    </row>
    <row r="4039" ht="14.25" customHeight="1">
      <c r="A4039" s="1" t="s">
        <v>4066</v>
      </c>
      <c r="B4039" s="2">
        <v>3974.0</v>
      </c>
      <c r="C4039" s="2">
        <v>36519.8662138</v>
      </c>
      <c r="D4039" s="2">
        <v>4.53290682721E7</v>
      </c>
      <c r="E4039" s="3" t="str">
        <f t="shared" si="1"/>
        <v>19</v>
      </c>
      <c r="F4039" s="5">
        <v>19.0</v>
      </c>
      <c r="G4039" s="3" t="s">
        <v>3983</v>
      </c>
      <c r="H4039" s="3" t="str">
        <f>VLOOKUP(F4039, prov_ccaa,4,FALSE)</f>
        <v>Castilla-La Mancha</v>
      </c>
      <c r="I4039" s="3">
        <f>VLOOKUP(F4039, prov_ccaa,3,FALSE)</f>
        <v>8</v>
      </c>
      <c r="J4039" s="3" t="str">
        <f>VLOOKUP(F4039,prov_ccaa,2,FALSE)</f>
        <v>Guadalajara</v>
      </c>
      <c r="K4039" s="3">
        <f>VLOOKUP(I4039,tasa,6,FALSE)</f>
        <v>0.1380461267</v>
      </c>
      <c r="L4039" s="6">
        <f t="shared" si="2"/>
        <v>548.5953075</v>
      </c>
    </row>
    <row r="4040" ht="14.25" customHeight="1">
      <c r="A4040" s="1" t="s">
        <v>4067</v>
      </c>
      <c r="B4040" s="2">
        <v>88.0</v>
      </c>
      <c r="C4040" s="2">
        <v>19771.1467897</v>
      </c>
      <c r="D4040" s="2">
        <v>1.70185006014E7</v>
      </c>
      <c r="E4040" s="3" t="str">
        <f t="shared" si="1"/>
        <v>19</v>
      </c>
      <c r="F4040" s="5">
        <v>19.0</v>
      </c>
      <c r="G4040" s="3" t="s">
        <v>3983</v>
      </c>
      <c r="H4040" s="3" t="str">
        <f>VLOOKUP(F4040, prov_ccaa,4,FALSE)</f>
        <v>Castilla-La Mancha</v>
      </c>
      <c r="I4040" s="3">
        <f>VLOOKUP(F4040, prov_ccaa,3,FALSE)</f>
        <v>8</v>
      </c>
      <c r="J4040" s="3" t="str">
        <f>VLOOKUP(F4040,prov_ccaa,2,FALSE)</f>
        <v>Guadalajara</v>
      </c>
      <c r="K4040" s="3">
        <f>VLOOKUP(I4040,tasa,6,FALSE)</f>
        <v>0.1380461267</v>
      </c>
      <c r="L4040" s="6">
        <f t="shared" si="2"/>
        <v>12.14805915</v>
      </c>
    </row>
    <row r="4041" ht="14.25" customHeight="1">
      <c r="A4041" s="1" t="s">
        <v>4068</v>
      </c>
      <c r="B4041" s="2">
        <v>349.0</v>
      </c>
      <c r="C4041" s="2">
        <v>30978.0626135</v>
      </c>
      <c r="D4041" s="2">
        <v>3.78781677018E7</v>
      </c>
      <c r="E4041" s="3" t="str">
        <f t="shared" si="1"/>
        <v>19</v>
      </c>
      <c r="F4041" s="5">
        <v>19.0</v>
      </c>
      <c r="G4041" s="3" t="s">
        <v>3983</v>
      </c>
      <c r="H4041" s="3" t="str">
        <f>VLOOKUP(F4041, prov_ccaa,4,FALSE)</f>
        <v>Castilla-La Mancha</v>
      </c>
      <c r="I4041" s="3">
        <f>VLOOKUP(F4041, prov_ccaa,3,FALSE)</f>
        <v>8</v>
      </c>
      <c r="J4041" s="3" t="str">
        <f>VLOOKUP(F4041,prov_ccaa,2,FALSE)</f>
        <v>Guadalajara</v>
      </c>
      <c r="K4041" s="3">
        <f>VLOOKUP(I4041,tasa,6,FALSE)</f>
        <v>0.1380461267</v>
      </c>
      <c r="L4041" s="6">
        <f t="shared" si="2"/>
        <v>48.17809822</v>
      </c>
    </row>
    <row r="4042" ht="14.25" customHeight="1">
      <c r="A4042" s="1" t="s">
        <v>4069</v>
      </c>
      <c r="B4042" s="2">
        <v>115.0</v>
      </c>
      <c r="C4042" s="2">
        <v>24597.0246794</v>
      </c>
      <c r="D4042" s="2">
        <v>2.32986283195E7</v>
      </c>
      <c r="E4042" s="3" t="str">
        <f t="shared" si="1"/>
        <v>19</v>
      </c>
      <c r="F4042" s="5">
        <v>19.0</v>
      </c>
      <c r="G4042" s="3" t="s">
        <v>3983</v>
      </c>
      <c r="H4042" s="3" t="str">
        <f>VLOOKUP(F4042, prov_ccaa,4,FALSE)</f>
        <v>Castilla-La Mancha</v>
      </c>
      <c r="I4042" s="3">
        <f>VLOOKUP(F4042, prov_ccaa,3,FALSE)</f>
        <v>8</v>
      </c>
      <c r="J4042" s="3" t="str">
        <f>VLOOKUP(F4042,prov_ccaa,2,FALSE)</f>
        <v>Guadalajara</v>
      </c>
      <c r="K4042" s="3">
        <f>VLOOKUP(I4042,tasa,6,FALSE)</f>
        <v>0.1380461267</v>
      </c>
      <c r="L4042" s="6">
        <f t="shared" si="2"/>
        <v>15.87530457</v>
      </c>
    </row>
    <row r="4043" ht="14.25" customHeight="1">
      <c r="A4043" s="1" t="s">
        <v>4070</v>
      </c>
      <c r="B4043" s="2">
        <v>30.0</v>
      </c>
      <c r="C4043" s="2">
        <v>25201.6419572</v>
      </c>
      <c r="D4043" s="2">
        <v>3.61824174626E7</v>
      </c>
      <c r="E4043" s="3" t="str">
        <f t="shared" si="1"/>
        <v>19</v>
      </c>
      <c r="F4043" s="5">
        <v>19.0</v>
      </c>
      <c r="G4043" s="3" t="s">
        <v>3983</v>
      </c>
      <c r="H4043" s="3" t="str">
        <f>VLOOKUP(F4043, prov_ccaa,4,FALSE)</f>
        <v>Castilla-La Mancha</v>
      </c>
      <c r="I4043" s="3">
        <f>VLOOKUP(F4043, prov_ccaa,3,FALSE)</f>
        <v>8</v>
      </c>
      <c r="J4043" s="3" t="str">
        <f>VLOOKUP(F4043,prov_ccaa,2,FALSE)</f>
        <v>Guadalajara</v>
      </c>
      <c r="K4043" s="3">
        <f>VLOOKUP(I4043,tasa,6,FALSE)</f>
        <v>0.1380461267</v>
      </c>
      <c r="L4043" s="6">
        <f t="shared" si="2"/>
        <v>4.141383801</v>
      </c>
    </row>
    <row r="4044" ht="14.25" customHeight="1">
      <c r="A4044" s="1" t="s">
        <v>4071</v>
      </c>
      <c r="B4044" s="2">
        <v>65.0</v>
      </c>
      <c r="C4044" s="2">
        <v>28186.2840501</v>
      </c>
      <c r="D4044" s="2">
        <v>3.92419122145E7</v>
      </c>
      <c r="E4044" s="3" t="str">
        <f t="shared" si="1"/>
        <v>19</v>
      </c>
      <c r="F4044" s="5">
        <v>19.0</v>
      </c>
      <c r="G4044" s="3" t="s">
        <v>3983</v>
      </c>
      <c r="H4044" s="3" t="str">
        <f>VLOOKUP(F4044, prov_ccaa,4,FALSE)</f>
        <v>Castilla-La Mancha</v>
      </c>
      <c r="I4044" s="3">
        <f>VLOOKUP(F4044, prov_ccaa,3,FALSE)</f>
        <v>8</v>
      </c>
      <c r="J4044" s="3" t="str">
        <f>VLOOKUP(F4044,prov_ccaa,2,FALSE)</f>
        <v>Guadalajara</v>
      </c>
      <c r="K4044" s="3">
        <f>VLOOKUP(I4044,tasa,6,FALSE)</f>
        <v>0.1380461267</v>
      </c>
      <c r="L4044" s="6">
        <f t="shared" si="2"/>
        <v>8.972998235</v>
      </c>
    </row>
    <row r="4045" ht="14.25" customHeight="1">
      <c r="A4045" s="1" t="s">
        <v>4072</v>
      </c>
      <c r="B4045" s="2">
        <v>188.0</v>
      </c>
      <c r="C4045" s="2">
        <v>28206.5152346</v>
      </c>
      <c r="D4045" s="2">
        <v>3.00708544299E7</v>
      </c>
      <c r="E4045" s="3" t="str">
        <f t="shared" si="1"/>
        <v>19</v>
      </c>
      <c r="F4045" s="5">
        <v>19.0</v>
      </c>
      <c r="G4045" s="3" t="s">
        <v>3983</v>
      </c>
      <c r="H4045" s="3" t="str">
        <f>VLOOKUP(F4045, prov_ccaa,4,FALSE)</f>
        <v>Castilla-La Mancha</v>
      </c>
      <c r="I4045" s="3">
        <f>VLOOKUP(F4045, prov_ccaa,3,FALSE)</f>
        <v>8</v>
      </c>
      <c r="J4045" s="3" t="str">
        <f>VLOOKUP(F4045,prov_ccaa,2,FALSE)</f>
        <v>Guadalajara</v>
      </c>
      <c r="K4045" s="3">
        <f>VLOOKUP(I4045,tasa,6,FALSE)</f>
        <v>0.1380461267</v>
      </c>
      <c r="L4045" s="6">
        <f t="shared" si="2"/>
        <v>25.95267182</v>
      </c>
    </row>
    <row r="4046" ht="14.25" customHeight="1">
      <c r="A4046" s="1" t="s">
        <v>4073</v>
      </c>
      <c r="B4046" s="2">
        <v>68.0</v>
      </c>
      <c r="C4046" s="2">
        <v>20793.1571382</v>
      </c>
      <c r="D4046" s="2">
        <v>1.89939482681E7</v>
      </c>
      <c r="E4046" s="3" t="str">
        <f t="shared" si="1"/>
        <v>19</v>
      </c>
      <c r="F4046" s="5">
        <v>19.0</v>
      </c>
      <c r="G4046" s="3" t="s">
        <v>3983</v>
      </c>
      <c r="H4046" s="3" t="str">
        <f>VLOOKUP(F4046, prov_ccaa,4,FALSE)</f>
        <v>Castilla-La Mancha</v>
      </c>
      <c r="I4046" s="3">
        <f>VLOOKUP(F4046, prov_ccaa,3,FALSE)</f>
        <v>8</v>
      </c>
      <c r="J4046" s="3" t="str">
        <f>VLOOKUP(F4046,prov_ccaa,2,FALSE)</f>
        <v>Guadalajara</v>
      </c>
      <c r="K4046" s="3">
        <f>VLOOKUP(I4046,tasa,6,FALSE)</f>
        <v>0.1380461267</v>
      </c>
      <c r="L4046" s="6">
        <f t="shared" si="2"/>
        <v>9.387136615</v>
      </c>
    </row>
    <row r="4047" ht="14.25" customHeight="1">
      <c r="A4047" s="1" t="s">
        <v>4074</v>
      </c>
      <c r="B4047" s="2">
        <v>661.0</v>
      </c>
      <c r="C4047" s="2">
        <v>40294.7277006</v>
      </c>
      <c r="D4047" s="2">
        <v>3.93857518921E7</v>
      </c>
      <c r="E4047" s="3" t="str">
        <f t="shared" si="1"/>
        <v>19</v>
      </c>
      <c r="F4047" s="5">
        <v>19.0</v>
      </c>
      <c r="G4047" s="3" t="s">
        <v>3983</v>
      </c>
      <c r="H4047" s="3" t="str">
        <f>VLOOKUP(F4047, prov_ccaa,4,FALSE)</f>
        <v>Castilla-La Mancha</v>
      </c>
      <c r="I4047" s="3">
        <f>VLOOKUP(F4047, prov_ccaa,3,FALSE)</f>
        <v>8</v>
      </c>
      <c r="J4047" s="3" t="str">
        <f>VLOOKUP(F4047,prov_ccaa,2,FALSE)</f>
        <v>Guadalajara</v>
      </c>
      <c r="K4047" s="3">
        <f>VLOOKUP(I4047,tasa,6,FALSE)</f>
        <v>0.1380461267</v>
      </c>
      <c r="L4047" s="6">
        <f t="shared" si="2"/>
        <v>91.24848975</v>
      </c>
    </row>
    <row r="4048" ht="14.25" customHeight="1">
      <c r="A4048" s="1" t="s">
        <v>4075</v>
      </c>
      <c r="B4048" s="2">
        <v>37.0</v>
      </c>
      <c r="C4048" s="2">
        <v>26111.0442397</v>
      </c>
      <c r="D4048" s="2">
        <v>3.74204255929E7</v>
      </c>
      <c r="E4048" s="3" t="str">
        <f t="shared" si="1"/>
        <v>19</v>
      </c>
      <c r="F4048" s="5">
        <v>19.0</v>
      </c>
      <c r="G4048" s="3" t="s">
        <v>3983</v>
      </c>
      <c r="H4048" s="3" t="str">
        <f>VLOOKUP(F4048, prov_ccaa,4,FALSE)</f>
        <v>Castilla-La Mancha</v>
      </c>
      <c r="I4048" s="3">
        <f>VLOOKUP(F4048, prov_ccaa,3,FALSE)</f>
        <v>8</v>
      </c>
      <c r="J4048" s="3" t="str">
        <f>VLOOKUP(F4048,prov_ccaa,2,FALSE)</f>
        <v>Guadalajara</v>
      </c>
      <c r="K4048" s="3">
        <f>VLOOKUP(I4048,tasa,6,FALSE)</f>
        <v>0.1380461267</v>
      </c>
      <c r="L4048" s="6">
        <f t="shared" si="2"/>
        <v>5.107706688</v>
      </c>
    </row>
    <row r="4049" ht="14.25" customHeight="1">
      <c r="A4049" s="1" t="s">
        <v>4076</v>
      </c>
      <c r="B4049" s="2">
        <v>32.0</v>
      </c>
      <c r="C4049" s="2">
        <v>41010.5047771</v>
      </c>
      <c r="D4049" s="2">
        <v>5.2240310567E7</v>
      </c>
      <c r="E4049" s="3" t="str">
        <f t="shared" si="1"/>
        <v>19</v>
      </c>
      <c r="F4049" s="5">
        <v>19.0</v>
      </c>
      <c r="G4049" s="3" t="s">
        <v>3983</v>
      </c>
      <c r="H4049" s="3" t="str">
        <f>VLOOKUP(F4049, prov_ccaa,4,FALSE)</f>
        <v>Castilla-La Mancha</v>
      </c>
      <c r="I4049" s="3">
        <f>VLOOKUP(F4049, prov_ccaa,3,FALSE)</f>
        <v>8</v>
      </c>
      <c r="J4049" s="3" t="str">
        <f>VLOOKUP(F4049,prov_ccaa,2,FALSE)</f>
        <v>Guadalajara</v>
      </c>
      <c r="K4049" s="3">
        <f>VLOOKUP(I4049,tasa,6,FALSE)</f>
        <v>0.1380461267</v>
      </c>
      <c r="L4049" s="6">
        <f t="shared" si="2"/>
        <v>4.417476054</v>
      </c>
    </row>
    <row r="4050" ht="14.25" customHeight="1">
      <c r="A4050" s="1" t="s">
        <v>4077</v>
      </c>
      <c r="B4050" s="2">
        <v>11.0</v>
      </c>
      <c r="C4050" s="2">
        <v>18349.5313252</v>
      </c>
      <c r="D4050" s="2">
        <v>1.61754182844E7</v>
      </c>
      <c r="E4050" s="3" t="str">
        <f t="shared" si="1"/>
        <v>19</v>
      </c>
      <c r="F4050" s="5">
        <v>19.0</v>
      </c>
      <c r="G4050" s="3" t="s">
        <v>3983</v>
      </c>
      <c r="H4050" s="3" t="str">
        <f>VLOOKUP(F4050, prov_ccaa,4,FALSE)</f>
        <v>Castilla-La Mancha</v>
      </c>
      <c r="I4050" s="3">
        <f>VLOOKUP(F4050, prov_ccaa,3,FALSE)</f>
        <v>8</v>
      </c>
      <c r="J4050" s="3" t="str">
        <f>VLOOKUP(F4050,prov_ccaa,2,FALSE)</f>
        <v>Guadalajara</v>
      </c>
      <c r="K4050" s="3">
        <f>VLOOKUP(I4050,tasa,6,FALSE)</f>
        <v>0.1380461267</v>
      </c>
      <c r="L4050" s="6">
        <f t="shared" si="2"/>
        <v>1.518507394</v>
      </c>
    </row>
    <row r="4051" ht="14.25" customHeight="1">
      <c r="A4051" s="1" t="s">
        <v>4078</v>
      </c>
      <c r="B4051" s="2">
        <v>2633.0</v>
      </c>
      <c r="C4051" s="2">
        <v>22240.977751</v>
      </c>
      <c r="D4051" s="2">
        <v>1.54491162411E7</v>
      </c>
      <c r="E4051" s="3" t="str">
        <f t="shared" si="1"/>
        <v>19</v>
      </c>
      <c r="F4051" s="5">
        <v>19.0</v>
      </c>
      <c r="G4051" s="3" t="s">
        <v>3983</v>
      </c>
      <c r="H4051" s="3" t="str">
        <f>VLOOKUP(F4051, prov_ccaa,4,FALSE)</f>
        <v>Castilla-La Mancha</v>
      </c>
      <c r="I4051" s="3">
        <f>VLOOKUP(F4051, prov_ccaa,3,FALSE)</f>
        <v>8</v>
      </c>
      <c r="J4051" s="3" t="str">
        <f>VLOOKUP(F4051,prov_ccaa,2,FALSE)</f>
        <v>Guadalajara</v>
      </c>
      <c r="K4051" s="3">
        <f>VLOOKUP(I4051,tasa,6,FALSE)</f>
        <v>0.1380461267</v>
      </c>
      <c r="L4051" s="6">
        <f t="shared" si="2"/>
        <v>363.4754516</v>
      </c>
    </row>
    <row r="4052" ht="14.25" customHeight="1">
      <c r="A4052" s="1" t="s">
        <v>4079</v>
      </c>
      <c r="B4052" s="2">
        <v>11.0</v>
      </c>
      <c r="C4052" s="2">
        <v>24155.1522511</v>
      </c>
      <c r="D4052" s="2">
        <v>2.60295099702E7</v>
      </c>
      <c r="E4052" s="3" t="str">
        <f t="shared" si="1"/>
        <v>19</v>
      </c>
      <c r="F4052" s="5">
        <v>19.0</v>
      </c>
      <c r="G4052" s="3" t="s">
        <v>3983</v>
      </c>
      <c r="H4052" s="3" t="str">
        <f>VLOOKUP(F4052, prov_ccaa,4,FALSE)</f>
        <v>Castilla-La Mancha</v>
      </c>
      <c r="I4052" s="3">
        <f>VLOOKUP(F4052, prov_ccaa,3,FALSE)</f>
        <v>8</v>
      </c>
      <c r="J4052" s="3" t="str">
        <f>VLOOKUP(F4052,prov_ccaa,2,FALSE)</f>
        <v>Guadalajara</v>
      </c>
      <c r="K4052" s="3">
        <f>VLOOKUP(I4052,tasa,6,FALSE)</f>
        <v>0.1380461267</v>
      </c>
      <c r="L4052" s="6">
        <f t="shared" si="2"/>
        <v>1.518507394</v>
      </c>
    </row>
    <row r="4053" ht="14.25" customHeight="1">
      <c r="A4053" s="1" t="s">
        <v>4080</v>
      </c>
      <c r="B4053" s="2">
        <v>88.0</v>
      </c>
      <c r="C4053" s="2">
        <v>11878.8035116</v>
      </c>
      <c r="D4053" s="2">
        <v>7247712.32465</v>
      </c>
      <c r="E4053" s="3" t="str">
        <f t="shared" si="1"/>
        <v>19</v>
      </c>
      <c r="F4053" s="5">
        <v>19.0</v>
      </c>
      <c r="G4053" s="3" t="s">
        <v>3983</v>
      </c>
      <c r="H4053" s="3" t="str">
        <f>VLOOKUP(F4053, prov_ccaa,4,FALSE)</f>
        <v>Castilla-La Mancha</v>
      </c>
      <c r="I4053" s="3">
        <f>VLOOKUP(F4053, prov_ccaa,3,FALSE)</f>
        <v>8</v>
      </c>
      <c r="J4053" s="3" t="str">
        <f>VLOOKUP(F4053,prov_ccaa,2,FALSE)</f>
        <v>Guadalajara</v>
      </c>
      <c r="K4053" s="3">
        <f>VLOOKUP(I4053,tasa,6,FALSE)</f>
        <v>0.1380461267</v>
      </c>
      <c r="L4053" s="6">
        <f t="shared" si="2"/>
        <v>12.14805915</v>
      </c>
    </row>
    <row r="4054" ht="14.25" customHeight="1">
      <c r="A4054" s="1" t="s">
        <v>4081</v>
      </c>
      <c r="B4054" s="2">
        <v>116.0</v>
      </c>
      <c r="C4054" s="2">
        <v>43536.9793247</v>
      </c>
      <c r="D4054" s="2">
        <v>5.23691028462E7</v>
      </c>
      <c r="E4054" s="3" t="str">
        <f t="shared" si="1"/>
        <v>19</v>
      </c>
      <c r="F4054" s="5">
        <v>19.0</v>
      </c>
      <c r="G4054" s="3" t="s">
        <v>3983</v>
      </c>
      <c r="H4054" s="3" t="str">
        <f>VLOOKUP(F4054, prov_ccaa,4,FALSE)</f>
        <v>Castilla-La Mancha</v>
      </c>
      <c r="I4054" s="3">
        <f>VLOOKUP(F4054, prov_ccaa,3,FALSE)</f>
        <v>8</v>
      </c>
      <c r="J4054" s="3" t="str">
        <f>VLOOKUP(F4054,prov_ccaa,2,FALSE)</f>
        <v>Guadalajara</v>
      </c>
      <c r="K4054" s="3">
        <f>VLOOKUP(I4054,tasa,6,FALSE)</f>
        <v>0.1380461267</v>
      </c>
      <c r="L4054" s="6">
        <f t="shared" si="2"/>
        <v>16.0133507</v>
      </c>
    </row>
    <row r="4055" ht="14.25" customHeight="1">
      <c r="A4055" s="1" t="s">
        <v>4082</v>
      </c>
      <c r="B4055" s="2">
        <v>323.0</v>
      </c>
      <c r="C4055" s="2">
        <v>34875.5899253</v>
      </c>
      <c r="D4055" s="2">
        <v>4.42650317087E7</v>
      </c>
      <c r="E4055" s="3" t="str">
        <f t="shared" si="1"/>
        <v>19</v>
      </c>
      <c r="F4055" s="5">
        <v>19.0</v>
      </c>
      <c r="G4055" s="3" t="s">
        <v>3983</v>
      </c>
      <c r="H4055" s="3" t="str">
        <f>VLOOKUP(F4055, prov_ccaa,4,FALSE)</f>
        <v>Castilla-La Mancha</v>
      </c>
      <c r="I4055" s="3">
        <f>VLOOKUP(F4055, prov_ccaa,3,FALSE)</f>
        <v>8</v>
      </c>
      <c r="J4055" s="3" t="str">
        <f>VLOOKUP(F4055,prov_ccaa,2,FALSE)</f>
        <v>Guadalajara</v>
      </c>
      <c r="K4055" s="3">
        <f>VLOOKUP(I4055,tasa,6,FALSE)</f>
        <v>0.1380461267</v>
      </c>
      <c r="L4055" s="6">
        <f t="shared" si="2"/>
        <v>44.58889892</v>
      </c>
    </row>
    <row r="4056" ht="14.25" customHeight="1">
      <c r="A4056" s="1" t="s">
        <v>4083</v>
      </c>
      <c r="B4056" s="2">
        <v>92.0</v>
      </c>
      <c r="C4056" s="2">
        <v>28309.5097599</v>
      </c>
      <c r="D4056" s="2">
        <v>4.03399612473E7</v>
      </c>
      <c r="E4056" s="3" t="str">
        <f t="shared" si="1"/>
        <v>19</v>
      </c>
      <c r="F4056" s="5">
        <v>19.0</v>
      </c>
      <c r="G4056" s="3" t="s">
        <v>3983</v>
      </c>
      <c r="H4056" s="3" t="str">
        <f>VLOOKUP(F4056, prov_ccaa,4,FALSE)</f>
        <v>Castilla-La Mancha</v>
      </c>
      <c r="I4056" s="3">
        <f>VLOOKUP(F4056, prov_ccaa,3,FALSE)</f>
        <v>8</v>
      </c>
      <c r="J4056" s="3" t="str">
        <f>VLOOKUP(F4056,prov_ccaa,2,FALSE)</f>
        <v>Guadalajara</v>
      </c>
      <c r="K4056" s="3">
        <f>VLOOKUP(I4056,tasa,6,FALSE)</f>
        <v>0.1380461267</v>
      </c>
      <c r="L4056" s="6">
        <f t="shared" si="2"/>
        <v>12.70024366</v>
      </c>
    </row>
    <row r="4057" ht="14.25" customHeight="1">
      <c r="A4057" s="1" t="s">
        <v>4084</v>
      </c>
      <c r="B4057" s="2">
        <v>52.0</v>
      </c>
      <c r="C4057" s="2">
        <v>18038.5045766</v>
      </c>
      <c r="D4057" s="2">
        <v>1.28665775491E7</v>
      </c>
      <c r="E4057" s="3" t="str">
        <f t="shared" si="1"/>
        <v>19</v>
      </c>
      <c r="F4057" s="5">
        <v>19.0</v>
      </c>
      <c r="G4057" s="3" t="s">
        <v>3983</v>
      </c>
      <c r="H4057" s="3" t="str">
        <f>VLOOKUP(F4057, prov_ccaa,4,FALSE)</f>
        <v>Castilla-La Mancha</v>
      </c>
      <c r="I4057" s="3">
        <f>VLOOKUP(F4057, prov_ccaa,3,FALSE)</f>
        <v>8</v>
      </c>
      <c r="J4057" s="3" t="str">
        <f>VLOOKUP(F4057,prov_ccaa,2,FALSE)</f>
        <v>Guadalajara</v>
      </c>
      <c r="K4057" s="3">
        <f>VLOOKUP(I4057,tasa,6,FALSE)</f>
        <v>0.1380461267</v>
      </c>
      <c r="L4057" s="6">
        <f t="shared" si="2"/>
        <v>7.178398588</v>
      </c>
    </row>
    <row r="4058" ht="14.25" customHeight="1">
      <c r="A4058" s="1" t="s">
        <v>4085</v>
      </c>
      <c r="B4058" s="2">
        <v>607.0</v>
      </c>
      <c r="C4058" s="2">
        <v>28884.6983305</v>
      </c>
      <c r="D4058" s="2">
        <v>3.72071399527E7</v>
      </c>
      <c r="E4058" s="3" t="str">
        <f t="shared" si="1"/>
        <v>19</v>
      </c>
      <c r="F4058" s="5">
        <v>19.0</v>
      </c>
      <c r="G4058" s="3" t="s">
        <v>3983</v>
      </c>
      <c r="H4058" s="3" t="str">
        <f>VLOOKUP(F4058, prov_ccaa,4,FALSE)</f>
        <v>Castilla-La Mancha</v>
      </c>
      <c r="I4058" s="3">
        <f>VLOOKUP(F4058, prov_ccaa,3,FALSE)</f>
        <v>8</v>
      </c>
      <c r="J4058" s="3" t="str">
        <f>VLOOKUP(F4058,prov_ccaa,2,FALSE)</f>
        <v>Guadalajara</v>
      </c>
      <c r="K4058" s="3">
        <f>VLOOKUP(I4058,tasa,6,FALSE)</f>
        <v>0.1380461267</v>
      </c>
      <c r="L4058" s="6">
        <f t="shared" si="2"/>
        <v>83.7939989</v>
      </c>
    </row>
    <row r="4059" ht="14.25" customHeight="1">
      <c r="A4059" s="1" t="s">
        <v>4086</v>
      </c>
      <c r="B4059" s="2">
        <v>61.0</v>
      </c>
      <c r="C4059" s="2">
        <v>23044.6602159</v>
      </c>
      <c r="D4059" s="2">
        <v>2.54663935974E7</v>
      </c>
      <c r="E4059" s="3" t="str">
        <f t="shared" si="1"/>
        <v>19</v>
      </c>
      <c r="F4059" s="5">
        <v>19.0</v>
      </c>
      <c r="G4059" s="3" t="s">
        <v>3983</v>
      </c>
      <c r="H4059" s="3" t="str">
        <f>VLOOKUP(F4059, prov_ccaa,4,FALSE)</f>
        <v>Castilla-La Mancha</v>
      </c>
      <c r="I4059" s="3">
        <f>VLOOKUP(F4059, prov_ccaa,3,FALSE)</f>
        <v>8</v>
      </c>
      <c r="J4059" s="3" t="str">
        <f>VLOOKUP(F4059,prov_ccaa,2,FALSE)</f>
        <v>Guadalajara</v>
      </c>
      <c r="K4059" s="3">
        <f>VLOOKUP(I4059,tasa,6,FALSE)</f>
        <v>0.1380461267</v>
      </c>
      <c r="L4059" s="6">
        <f t="shared" si="2"/>
        <v>8.420813728</v>
      </c>
    </row>
    <row r="4060" ht="14.25" customHeight="1">
      <c r="A4060" s="1" t="s">
        <v>4087</v>
      </c>
      <c r="B4060" s="2">
        <v>2730.0</v>
      </c>
      <c r="C4060" s="2">
        <v>29481.1887447</v>
      </c>
      <c r="D4060" s="2">
        <v>3.38237329013E7</v>
      </c>
      <c r="E4060" s="3" t="str">
        <f t="shared" si="1"/>
        <v>19</v>
      </c>
      <c r="F4060" s="5">
        <v>19.0</v>
      </c>
      <c r="G4060" s="3" t="s">
        <v>3983</v>
      </c>
      <c r="H4060" s="3" t="str">
        <f>VLOOKUP(F4060, prov_ccaa,4,FALSE)</f>
        <v>Castilla-La Mancha</v>
      </c>
      <c r="I4060" s="3">
        <f>VLOOKUP(F4060, prov_ccaa,3,FALSE)</f>
        <v>8</v>
      </c>
      <c r="J4060" s="3" t="str">
        <f>VLOOKUP(F4060,prov_ccaa,2,FALSE)</f>
        <v>Guadalajara</v>
      </c>
      <c r="K4060" s="3">
        <f>VLOOKUP(I4060,tasa,6,FALSE)</f>
        <v>0.1380461267</v>
      </c>
      <c r="L4060" s="6">
        <f t="shared" si="2"/>
        <v>376.8659259</v>
      </c>
    </row>
    <row r="4061" ht="14.25" customHeight="1">
      <c r="A4061" s="1" t="s">
        <v>4088</v>
      </c>
      <c r="B4061" s="2">
        <v>96.0</v>
      </c>
      <c r="C4061" s="2">
        <v>39526.7728935</v>
      </c>
      <c r="D4061" s="2">
        <v>4.93239502368E7</v>
      </c>
      <c r="E4061" s="3" t="str">
        <f t="shared" si="1"/>
        <v>19</v>
      </c>
      <c r="F4061" s="5">
        <v>19.0</v>
      </c>
      <c r="G4061" s="3" t="s">
        <v>3983</v>
      </c>
      <c r="H4061" s="3" t="str">
        <f>VLOOKUP(F4061, prov_ccaa,4,FALSE)</f>
        <v>Castilla-La Mancha</v>
      </c>
      <c r="I4061" s="3">
        <f>VLOOKUP(F4061, prov_ccaa,3,FALSE)</f>
        <v>8</v>
      </c>
      <c r="J4061" s="3" t="str">
        <f>VLOOKUP(F4061,prov_ccaa,2,FALSE)</f>
        <v>Guadalajara</v>
      </c>
      <c r="K4061" s="3">
        <f>VLOOKUP(I4061,tasa,6,FALSE)</f>
        <v>0.1380461267</v>
      </c>
      <c r="L4061" s="6">
        <f t="shared" si="2"/>
        <v>13.25242816</v>
      </c>
    </row>
    <row r="4062" ht="14.25" customHeight="1">
      <c r="A4062" s="1" t="s">
        <v>4089</v>
      </c>
      <c r="B4062" s="2">
        <v>31.0</v>
      </c>
      <c r="C4062" s="2">
        <v>21792.3666523</v>
      </c>
      <c r="D4062" s="2">
        <v>2.64947737471E7</v>
      </c>
      <c r="E4062" s="3" t="str">
        <f t="shared" si="1"/>
        <v>19</v>
      </c>
      <c r="F4062" s="5">
        <v>19.0</v>
      </c>
      <c r="G4062" s="3" t="s">
        <v>3983</v>
      </c>
      <c r="H4062" s="3" t="str">
        <f>VLOOKUP(F4062, prov_ccaa,4,FALSE)</f>
        <v>Castilla-La Mancha</v>
      </c>
      <c r="I4062" s="3">
        <f>VLOOKUP(F4062, prov_ccaa,3,FALSE)</f>
        <v>8</v>
      </c>
      <c r="J4062" s="3" t="str">
        <f>VLOOKUP(F4062,prov_ccaa,2,FALSE)</f>
        <v>Guadalajara</v>
      </c>
      <c r="K4062" s="3">
        <f>VLOOKUP(I4062,tasa,6,FALSE)</f>
        <v>0.1380461267</v>
      </c>
      <c r="L4062" s="6">
        <f t="shared" si="2"/>
        <v>4.279429928</v>
      </c>
    </row>
    <row r="4063" ht="14.25" customHeight="1">
      <c r="A4063" s="1" t="s">
        <v>4090</v>
      </c>
      <c r="B4063" s="2">
        <v>21143.0</v>
      </c>
      <c r="C4063" s="2">
        <v>114106.786142</v>
      </c>
      <c r="D4063" s="2">
        <v>1.293614547E8</v>
      </c>
      <c r="E4063" s="3" t="str">
        <f t="shared" si="1"/>
        <v>19</v>
      </c>
      <c r="F4063" s="5">
        <v>19.0</v>
      </c>
      <c r="G4063" s="3" t="s">
        <v>3983</v>
      </c>
      <c r="H4063" s="3" t="str">
        <f>VLOOKUP(F4063, prov_ccaa,4,FALSE)</f>
        <v>Castilla-La Mancha</v>
      </c>
      <c r="I4063" s="3">
        <f>VLOOKUP(F4063, prov_ccaa,3,FALSE)</f>
        <v>8</v>
      </c>
      <c r="J4063" s="3" t="str">
        <f>VLOOKUP(F4063,prov_ccaa,2,FALSE)</f>
        <v>Guadalajara</v>
      </c>
      <c r="K4063" s="3">
        <f>VLOOKUP(I4063,tasa,6,FALSE)</f>
        <v>0.1380461267</v>
      </c>
      <c r="L4063" s="6">
        <f t="shared" si="2"/>
        <v>2918.709257</v>
      </c>
    </row>
    <row r="4064" ht="14.25" customHeight="1">
      <c r="A4064" s="1" t="s">
        <v>4091</v>
      </c>
      <c r="B4064" s="2">
        <v>29001.0</v>
      </c>
      <c r="C4064" s="2">
        <v>11277.0717666</v>
      </c>
      <c r="D4064" s="2">
        <v>6743119.82232</v>
      </c>
      <c r="E4064" s="3" t="str">
        <f t="shared" si="1"/>
        <v>19</v>
      </c>
      <c r="F4064" s="5">
        <v>19.0</v>
      </c>
      <c r="G4064" s="3" t="s">
        <v>3983</v>
      </c>
      <c r="H4064" s="3" t="str">
        <f>VLOOKUP(F4064, prov_ccaa,4,FALSE)</f>
        <v>Castilla-La Mancha</v>
      </c>
      <c r="I4064" s="3">
        <f>VLOOKUP(F4064, prov_ccaa,3,FALSE)</f>
        <v>8</v>
      </c>
      <c r="J4064" s="3" t="str">
        <f>VLOOKUP(F4064,prov_ccaa,2,FALSE)</f>
        <v>Guadalajara</v>
      </c>
      <c r="K4064" s="3">
        <f>VLOOKUP(I4064,tasa,6,FALSE)</f>
        <v>0.1380461267</v>
      </c>
      <c r="L4064" s="6">
        <f t="shared" si="2"/>
        <v>4003.47572</v>
      </c>
    </row>
    <row r="4065" ht="14.25" customHeight="1">
      <c r="A4065" s="1" t="s">
        <v>4092</v>
      </c>
      <c r="B4065" s="2">
        <v>17823.0</v>
      </c>
      <c r="C4065" s="2">
        <v>13560.7958083</v>
      </c>
      <c r="D4065" s="2">
        <v>7021019.44747</v>
      </c>
      <c r="E4065" s="3" t="str">
        <f t="shared" si="1"/>
        <v>19</v>
      </c>
      <c r="F4065" s="5">
        <v>19.0</v>
      </c>
      <c r="G4065" s="3" t="s">
        <v>3983</v>
      </c>
      <c r="H4065" s="3" t="str">
        <f>VLOOKUP(F4065, prov_ccaa,4,FALSE)</f>
        <v>Castilla-La Mancha</v>
      </c>
      <c r="I4065" s="3">
        <f>VLOOKUP(F4065, prov_ccaa,3,FALSE)</f>
        <v>8</v>
      </c>
      <c r="J4065" s="3" t="str">
        <f>VLOOKUP(F4065,prov_ccaa,2,FALSE)</f>
        <v>Guadalajara</v>
      </c>
      <c r="K4065" s="3">
        <f>VLOOKUP(I4065,tasa,6,FALSE)</f>
        <v>0.1380461267</v>
      </c>
      <c r="L4065" s="6">
        <f t="shared" si="2"/>
        <v>2460.396116</v>
      </c>
    </row>
    <row r="4066" ht="14.25" customHeight="1">
      <c r="A4066" s="1" t="s">
        <v>4093</v>
      </c>
      <c r="B4066" s="2">
        <v>13200.0</v>
      </c>
      <c r="C4066" s="2">
        <v>82476.1730963</v>
      </c>
      <c r="D4066" s="2">
        <v>7.40542450089E7</v>
      </c>
      <c r="E4066" s="3" t="str">
        <f t="shared" si="1"/>
        <v>19</v>
      </c>
      <c r="F4066" s="5">
        <v>19.0</v>
      </c>
      <c r="G4066" s="3" t="s">
        <v>3983</v>
      </c>
      <c r="H4066" s="3" t="str">
        <f>VLOOKUP(F4066, prov_ccaa,4,FALSE)</f>
        <v>Castilla-La Mancha</v>
      </c>
      <c r="I4066" s="3">
        <f>VLOOKUP(F4066, prov_ccaa,3,FALSE)</f>
        <v>8</v>
      </c>
      <c r="J4066" s="3" t="str">
        <f>VLOOKUP(F4066,prov_ccaa,2,FALSE)</f>
        <v>Guadalajara</v>
      </c>
      <c r="K4066" s="3">
        <f>VLOOKUP(I4066,tasa,6,FALSE)</f>
        <v>0.1380461267</v>
      </c>
      <c r="L4066" s="6">
        <f t="shared" si="2"/>
        <v>1822.208872</v>
      </c>
    </row>
    <row r="4067" ht="14.25" customHeight="1">
      <c r="A4067" s="1" t="s">
        <v>4094</v>
      </c>
      <c r="B4067" s="2">
        <v>7719.0</v>
      </c>
      <c r="C4067" s="2">
        <v>37311.0764491</v>
      </c>
      <c r="D4067" s="2">
        <v>1.78575662247E7</v>
      </c>
      <c r="E4067" s="3" t="str">
        <f t="shared" si="1"/>
        <v>19</v>
      </c>
      <c r="F4067" s="5">
        <v>19.0</v>
      </c>
      <c r="G4067" s="3" t="s">
        <v>3983</v>
      </c>
      <c r="H4067" s="3" t="str">
        <f>VLOOKUP(F4067, prov_ccaa,4,FALSE)</f>
        <v>Castilla-La Mancha</v>
      </c>
      <c r="I4067" s="3">
        <f>VLOOKUP(F4067, prov_ccaa,3,FALSE)</f>
        <v>8</v>
      </c>
      <c r="J4067" s="3" t="str">
        <f>VLOOKUP(F4067,prov_ccaa,2,FALSE)</f>
        <v>Guadalajara</v>
      </c>
      <c r="K4067" s="3">
        <f>VLOOKUP(I4067,tasa,6,FALSE)</f>
        <v>0.1380461267</v>
      </c>
      <c r="L4067" s="6">
        <f t="shared" si="2"/>
        <v>1065.578052</v>
      </c>
    </row>
    <row r="4068" ht="14.25" customHeight="1">
      <c r="A4068" s="1" t="s">
        <v>4095</v>
      </c>
      <c r="B4068" s="2">
        <v>85.0</v>
      </c>
      <c r="C4068" s="2">
        <v>22153.9556272</v>
      </c>
      <c r="D4068" s="2">
        <v>2.30266730244E7</v>
      </c>
      <c r="E4068" s="3" t="str">
        <f t="shared" si="1"/>
        <v>19</v>
      </c>
      <c r="F4068" s="5">
        <v>19.0</v>
      </c>
      <c r="G4068" s="3" t="s">
        <v>3983</v>
      </c>
      <c r="H4068" s="3" t="str">
        <f>VLOOKUP(F4068, prov_ccaa,4,FALSE)</f>
        <v>Castilla-La Mancha</v>
      </c>
      <c r="I4068" s="3">
        <f>VLOOKUP(F4068, prov_ccaa,3,FALSE)</f>
        <v>8</v>
      </c>
      <c r="J4068" s="3" t="str">
        <f>VLOOKUP(F4068,prov_ccaa,2,FALSE)</f>
        <v>Guadalajara</v>
      </c>
      <c r="K4068" s="3">
        <f>VLOOKUP(I4068,tasa,6,FALSE)</f>
        <v>0.1380461267</v>
      </c>
      <c r="L4068" s="6">
        <f t="shared" si="2"/>
        <v>11.73392077</v>
      </c>
    </row>
    <row r="4069" ht="14.25" customHeight="1">
      <c r="A4069" s="1" t="s">
        <v>4096</v>
      </c>
      <c r="B4069" s="2">
        <v>228.0</v>
      </c>
      <c r="C4069" s="2">
        <v>14151.2617979</v>
      </c>
      <c r="D4069" s="2">
        <v>1.0235368899E7</v>
      </c>
      <c r="E4069" s="3" t="str">
        <f t="shared" si="1"/>
        <v>19</v>
      </c>
      <c r="F4069" s="5">
        <v>19.0</v>
      </c>
      <c r="G4069" s="3" t="s">
        <v>3983</v>
      </c>
      <c r="H4069" s="3" t="str">
        <f>VLOOKUP(F4069, prov_ccaa,4,FALSE)</f>
        <v>Castilla-La Mancha</v>
      </c>
      <c r="I4069" s="3">
        <f>VLOOKUP(F4069, prov_ccaa,3,FALSE)</f>
        <v>8</v>
      </c>
      <c r="J4069" s="3" t="str">
        <f>VLOOKUP(F4069,prov_ccaa,2,FALSE)</f>
        <v>Guadalajara</v>
      </c>
      <c r="K4069" s="3">
        <f>VLOOKUP(I4069,tasa,6,FALSE)</f>
        <v>0.1380461267</v>
      </c>
      <c r="L4069" s="6">
        <f t="shared" si="2"/>
        <v>31.47451689</v>
      </c>
    </row>
    <row r="4070" ht="14.25" customHeight="1">
      <c r="A4070" s="1" t="s">
        <v>4097</v>
      </c>
      <c r="B4070" s="2">
        <v>20.0</v>
      </c>
      <c r="C4070" s="2">
        <v>19490.7497929</v>
      </c>
      <c r="D4070" s="2">
        <v>1.91255079348E7</v>
      </c>
      <c r="E4070" s="3" t="str">
        <f t="shared" si="1"/>
        <v>19</v>
      </c>
      <c r="F4070" s="5">
        <v>19.0</v>
      </c>
      <c r="G4070" s="3" t="s">
        <v>3983</v>
      </c>
      <c r="H4070" s="3" t="str">
        <f>VLOOKUP(F4070, prov_ccaa,4,FALSE)</f>
        <v>Castilla-La Mancha</v>
      </c>
      <c r="I4070" s="3">
        <f>VLOOKUP(F4070, prov_ccaa,3,FALSE)</f>
        <v>8</v>
      </c>
      <c r="J4070" s="3" t="str">
        <f>VLOOKUP(F4070,prov_ccaa,2,FALSE)</f>
        <v>Guadalajara</v>
      </c>
      <c r="K4070" s="3">
        <f>VLOOKUP(I4070,tasa,6,FALSE)</f>
        <v>0.1380461267</v>
      </c>
      <c r="L4070" s="6">
        <f t="shared" si="2"/>
        <v>2.760922534</v>
      </c>
    </row>
    <row r="4071" ht="14.25" customHeight="1">
      <c r="A4071" s="1" t="s">
        <v>4098</v>
      </c>
      <c r="B4071" s="2">
        <v>115.0</v>
      </c>
      <c r="C4071" s="2">
        <v>20666.7859543</v>
      </c>
      <c r="D4071" s="2">
        <v>1.92017934057E7</v>
      </c>
      <c r="E4071" s="3" t="str">
        <f t="shared" si="1"/>
        <v>19</v>
      </c>
      <c r="F4071" s="5">
        <v>19.0</v>
      </c>
      <c r="G4071" s="3" t="s">
        <v>3983</v>
      </c>
      <c r="H4071" s="3" t="str">
        <f>VLOOKUP(F4071, prov_ccaa,4,FALSE)</f>
        <v>Castilla-La Mancha</v>
      </c>
      <c r="I4071" s="3">
        <f>VLOOKUP(F4071, prov_ccaa,3,FALSE)</f>
        <v>8</v>
      </c>
      <c r="J4071" s="3" t="str">
        <f>VLOOKUP(F4071,prov_ccaa,2,FALSE)</f>
        <v>Guadalajara</v>
      </c>
      <c r="K4071" s="3">
        <f>VLOOKUP(I4071,tasa,6,FALSE)</f>
        <v>0.1380461267</v>
      </c>
      <c r="L4071" s="6">
        <f t="shared" si="2"/>
        <v>15.87530457</v>
      </c>
    </row>
    <row r="4072" ht="14.25" customHeight="1">
      <c r="A4072" s="1" t="s">
        <v>4099</v>
      </c>
      <c r="B4072" s="2">
        <v>20.0</v>
      </c>
      <c r="C4072" s="2">
        <v>22050.2753337</v>
      </c>
      <c r="D4072" s="2">
        <v>2.07552328926E7</v>
      </c>
      <c r="E4072" s="3" t="str">
        <f t="shared" si="1"/>
        <v>19</v>
      </c>
      <c r="F4072" s="5">
        <v>19.0</v>
      </c>
      <c r="G4072" s="3" t="s">
        <v>3983</v>
      </c>
      <c r="H4072" s="3" t="str">
        <f>VLOOKUP(F4072, prov_ccaa,4,FALSE)</f>
        <v>Castilla-La Mancha</v>
      </c>
      <c r="I4072" s="3">
        <f>VLOOKUP(F4072, prov_ccaa,3,FALSE)</f>
        <v>8</v>
      </c>
      <c r="J4072" s="3" t="str">
        <f>VLOOKUP(F4072,prov_ccaa,2,FALSE)</f>
        <v>Guadalajara</v>
      </c>
      <c r="K4072" s="3">
        <f>VLOOKUP(I4072,tasa,6,FALSE)</f>
        <v>0.1380461267</v>
      </c>
      <c r="L4072" s="6">
        <f t="shared" si="2"/>
        <v>2.760922534</v>
      </c>
    </row>
    <row r="4073" ht="14.25" customHeight="1">
      <c r="A4073" s="1" t="s">
        <v>4100</v>
      </c>
      <c r="B4073" s="2">
        <v>318.0</v>
      </c>
      <c r="C4073" s="2">
        <v>44476.4346767</v>
      </c>
      <c r="D4073" s="2">
        <v>5.64465230444E7</v>
      </c>
      <c r="E4073" s="3" t="str">
        <f t="shared" si="1"/>
        <v>19</v>
      </c>
      <c r="F4073" s="5">
        <v>19.0</v>
      </c>
      <c r="G4073" s="3" t="s">
        <v>3983</v>
      </c>
      <c r="H4073" s="3" t="str">
        <f>VLOOKUP(F4073, prov_ccaa,4,FALSE)</f>
        <v>Castilla-La Mancha</v>
      </c>
      <c r="I4073" s="3">
        <f>VLOOKUP(F4073, prov_ccaa,3,FALSE)</f>
        <v>8</v>
      </c>
      <c r="J4073" s="3" t="str">
        <f>VLOOKUP(F4073,prov_ccaa,2,FALSE)</f>
        <v>Guadalajara</v>
      </c>
      <c r="K4073" s="3">
        <f>VLOOKUP(I4073,tasa,6,FALSE)</f>
        <v>0.1380461267</v>
      </c>
      <c r="L4073" s="6">
        <f t="shared" si="2"/>
        <v>43.89866829</v>
      </c>
    </row>
    <row r="4074" ht="14.25" customHeight="1">
      <c r="A4074" s="1" t="s">
        <v>4101</v>
      </c>
      <c r="B4074" s="2">
        <v>51.0</v>
      </c>
      <c r="C4074" s="2">
        <v>33783.8549364</v>
      </c>
      <c r="D4074" s="2">
        <v>3.78164484644E7</v>
      </c>
      <c r="E4074" s="3" t="str">
        <f t="shared" si="1"/>
        <v>19</v>
      </c>
      <c r="F4074" s="5">
        <v>19.0</v>
      </c>
      <c r="G4074" s="3" t="s">
        <v>3983</v>
      </c>
      <c r="H4074" s="3" t="str">
        <f>VLOOKUP(F4074, prov_ccaa,4,FALSE)</f>
        <v>Castilla-La Mancha</v>
      </c>
      <c r="I4074" s="3">
        <f>VLOOKUP(F4074, prov_ccaa,3,FALSE)</f>
        <v>8</v>
      </c>
      <c r="J4074" s="3" t="str">
        <f>VLOOKUP(F4074,prov_ccaa,2,FALSE)</f>
        <v>Guadalajara</v>
      </c>
      <c r="K4074" s="3">
        <f>VLOOKUP(I4074,tasa,6,FALSE)</f>
        <v>0.1380461267</v>
      </c>
      <c r="L4074" s="6">
        <f t="shared" si="2"/>
        <v>7.040352461</v>
      </c>
    </row>
    <row r="4075" ht="14.25" customHeight="1">
      <c r="A4075" s="1" t="s">
        <v>4102</v>
      </c>
      <c r="B4075" s="2">
        <v>432.0</v>
      </c>
      <c r="C4075" s="2">
        <v>24899.005535</v>
      </c>
      <c r="D4075" s="2">
        <v>3.2118622385E7</v>
      </c>
      <c r="E4075" s="3" t="str">
        <f t="shared" si="1"/>
        <v>19</v>
      </c>
      <c r="F4075" s="5">
        <v>19.0</v>
      </c>
      <c r="G4075" s="3" t="s">
        <v>3983</v>
      </c>
      <c r="H4075" s="3" t="str">
        <f>VLOOKUP(F4075, prov_ccaa,4,FALSE)</f>
        <v>Castilla-La Mancha</v>
      </c>
      <c r="I4075" s="3">
        <f>VLOOKUP(F4075, prov_ccaa,3,FALSE)</f>
        <v>8</v>
      </c>
      <c r="J4075" s="3" t="str">
        <f>VLOOKUP(F4075,prov_ccaa,2,FALSE)</f>
        <v>Guadalajara</v>
      </c>
      <c r="K4075" s="3">
        <f>VLOOKUP(I4075,tasa,6,FALSE)</f>
        <v>0.1380461267</v>
      </c>
      <c r="L4075" s="6">
        <f t="shared" si="2"/>
        <v>59.63592673</v>
      </c>
    </row>
    <row r="4076" ht="14.25" customHeight="1">
      <c r="A4076" s="1" t="s">
        <v>4103</v>
      </c>
      <c r="B4076" s="2">
        <v>2776.0</v>
      </c>
      <c r="C4076" s="2">
        <v>28954.7796796</v>
      </c>
      <c r="D4076" s="2">
        <v>4.42126239058E7</v>
      </c>
      <c r="E4076" s="3" t="str">
        <f t="shared" si="1"/>
        <v>19</v>
      </c>
      <c r="F4076" s="5">
        <v>19.0</v>
      </c>
      <c r="G4076" s="3" t="s">
        <v>3983</v>
      </c>
      <c r="H4076" s="3" t="str">
        <f>VLOOKUP(F4076, prov_ccaa,4,FALSE)</f>
        <v>Castilla-La Mancha</v>
      </c>
      <c r="I4076" s="3">
        <f>VLOOKUP(F4076, prov_ccaa,3,FALSE)</f>
        <v>8</v>
      </c>
      <c r="J4076" s="3" t="str">
        <f>VLOOKUP(F4076,prov_ccaa,2,FALSE)</f>
        <v>Guadalajara</v>
      </c>
      <c r="K4076" s="3">
        <f>VLOOKUP(I4076,tasa,6,FALSE)</f>
        <v>0.1380461267</v>
      </c>
      <c r="L4076" s="6">
        <f t="shared" si="2"/>
        <v>383.2160477</v>
      </c>
    </row>
    <row r="4077" ht="14.25" customHeight="1">
      <c r="A4077" s="1" t="s">
        <v>4104</v>
      </c>
      <c r="B4077" s="2">
        <v>40.0</v>
      </c>
      <c r="C4077" s="2">
        <v>18296.6531082</v>
      </c>
      <c r="D4077" s="2">
        <v>1.98784507732E7</v>
      </c>
      <c r="E4077" s="3" t="str">
        <f t="shared" si="1"/>
        <v>19</v>
      </c>
      <c r="F4077" s="5">
        <v>19.0</v>
      </c>
      <c r="G4077" s="3" t="s">
        <v>3983</v>
      </c>
      <c r="H4077" s="3" t="str">
        <f>VLOOKUP(F4077, prov_ccaa,4,FALSE)</f>
        <v>Castilla-La Mancha</v>
      </c>
      <c r="I4077" s="3">
        <f>VLOOKUP(F4077, prov_ccaa,3,FALSE)</f>
        <v>8</v>
      </c>
      <c r="J4077" s="3" t="str">
        <f>VLOOKUP(F4077,prov_ccaa,2,FALSE)</f>
        <v>Guadalajara</v>
      </c>
      <c r="K4077" s="3">
        <f>VLOOKUP(I4077,tasa,6,FALSE)</f>
        <v>0.1380461267</v>
      </c>
      <c r="L4077" s="6">
        <f t="shared" si="2"/>
        <v>5.521845068</v>
      </c>
    </row>
    <row r="4078" ht="14.25" customHeight="1">
      <c r="A4078" s="1" t="s">
        <v>4105</v>
      </c>
      <c r="B4078" s="2">
        <v>56.0</v>
      </c>
      <c r="C4078" s="2">
        <v>37525.1938995</v>
      </c>
      <c r="D4078" s="2">
        <v>4.10047999427E7</v>
      </c>
      <c r="E4078" s="3" t="str">
        <f t="shared" si="1"/>
        <v>19</v>
      </c>
      <c r="F4078" s="5">
        <v>19.0</v>
      </c>
      <c r="G4078" s="3" t="s">
        <v>3983</v>
      </c>
      <c r="H4078" s="3" t="str">
        <f>VLOOKUP(F4078, prov_ccaa,4,FALSE)</f>
        <v>Castilla-La Mancha</v>
      </c>
      <c r="I4078" s="3">
        <f>VLOOKUP(F4078, prov_ccaa,3,FALSE)</f>
        <v>8</v>
      </c>
      <c r="J4078" s="3" t="str">
        <f>VLOOKUP(F4078,prov_ccaa,2,FALSE)</f>
        <v>Guadalajara</v>
      </c>
      <c r="K4078" s="3">
        <f>VLOOKUP(I4078,tasa,6,FALSE)</f>
        <v>0.1380461267</v>
      </c>
      <c r="L4078" s="6">
        <f t="shared" si="2"/>
        <v>7.730583095</v>
      </c>
    </row>
    <row r="4079" ht="14.25" customHeight="1">
      <c r="A4079" s="1" t="s">
        <v>4106</v>
      </c>
      <c r="B4079" s="2">
        <v>42.0</v>
      </c>
      <c r="C4079" s="2">
        <v>19452.4129128</v>
      </c>
      <c r="D4079" s="2">
        <v>1.98140006178E7</v>
      </c>
      <c r="E4079" s="3" t="str">
        <f t="shared" si="1"/>
        <v>19</v>
      </c>
      <c r="F4079" s="5">
        <v>19.0</v>
      </c>
      <c r="G4079" s="3" t="s">
        <v>3983</v>
      </c>
      <c r="H4079" s="3" t="str">
        <f>VLOOKUP(F4079, prov_ccaa,4,FALSE)</f>
        <v>Castilla-La Mancha</v>
      </c>
      <c r="I4079" s="3">
        <f>VLOOKUP(F4079, prov_ccaa,3,FALSE)</f>
        <v>8</v>
      </c>
      <c r="J4079" s="3" t="str">
        <f>VLOOKUP(F4079,prov_ccaa,2,FALSE)</f>
        <v>Guadalajara</v>
      </c>
      <c r="K4079" s="3">
        <f>VLOOKUP(I4079,tasa,6,FALSE)</f>
        <v>0.1380461267</v>
      </c>
      <c r="L4079" s="6">
        <f t="shared" si="2"/>
        <v>5.797937321</v>
      </c>
    </row>
    <row r="4080" ht="14.25" customHeight="1">
      <c r="A4080" s="1" t="s">
        <v>4107</v>
      </c>
      <c r="B4080" s="2">
        <v>56.0</v>
      </c>
      <c r="C4080" s="2">
        <v>35613.8508294</v>
      </c>
      <c r="D4080" s="2">
        <v>5.12777137186E7</v>
      </c>
      <c r="E4080" s="3" t="str">
        <f t="shared" si="1"/>
        <v>19</v>
      </c>
      <c r="F4080" s="5">
        <v>19.0</v>
      </c>
      <c r="G4080" s="3" t="s">
        <v>3983</v>
      </c>
      <c r="H4080" s="3" t="str">
        <f>VLOOKUP(F4080, prov_ccaa,4,FALSE)</f>
        <v>Castilla-La Mancha</v>
      </c>
      <c r="I4080" s="3">
        <f>VLOOKUP(F4080, prov_ccaa,3,FALSE)</f>
        <v>8</v>
      </c>
      <c r="J4080" s="3" t="str">
        <f>VLOOKUP(F4080,prov_ccaa,2,FALSE)</f>
        <v>Guadalajara</v>
      </c>
      <c r="K4080" s="3">
        <f>VLOOKUP(I4080,tasa,6,FALSE)</f>
        <v>0.1380461267</v>
      </c>
      <c r="L4080" s="6">
        <f t="shared" si="2"/>
        <v>7.730583095</v>
      </c>
    </row>
    <row r="4081" ht="14.25" customHeight="1">
      <c r="A4081" s="1" t="s">
        <v>4108</v>
      </c>
      <c r="B4081" s="2">
        <v>112.0</v>
      </c>
      <c r="C4081" s="2">
        <v>23509.9711654</v>
      </c>
      <c r="D4081" s="2">
        <v>3.17392886463E7</v>
      </c>
      <c r="E4081" s="3" t="str">
        <f t="shared" si="1"/>
        <v>19</v>
      </c>
      <c r="F4081" s="5">
        <v>19.0</v>
      </c>
      <c r="G4081" s="3" t="s">
        <v>3983</v>
      </c>
      <c r="H4081" s="3" t="str">
        <f>VLOOKUP(F4081, prov_ccaa,4,FALSE)</f>
        <v>Castilla-La Mancha</v>
      </c>
      <c r="I4081" s="3">
        <f>VLOOKUP(F4081, prov_ccaa,3,FALSE)</f>
        <v>8</v>
      </c>
      <c r="J4081" s="3" t="str">
        <f>VLOOKUP(F4081,prov_ccaa,2,FALSE)</f>
        <v>Guadalajara</v>
      </c>
      <c r="K4081" s="3">
        <f>VLOOKUP(I4081,tasa,6,FALSE)</f>
        <v>0.1380461267</v>
      </c>
      <c r="L4081" s="6">
        <f t="shared" si="2"/>
        <v>15.46116619</v>
      </c>
    </row>
    <row r="4082" ht="14.25" customHeight="1">
      <c r="A4082" s="1" t="s">
        <v>4109</v>
      </c>
      <c r="B4082" s="2">
        <v>1730.0</v>
      </c>
      <c r="C4082" s="2">
        <v>28916.5557391</v>
      </c>
      <c r="D4082" s="2">
        <v>4.79805811039E7</v>
      </c>
      <c r="E4082" s="3" t="str">
        <f t="shared" si="1"/>
        <v>19</v>
      </c>
      <c r="F4082" s="5">
        <v>19.0</v>
      </c>
      <c r="G4082" s="3" t="s">
        <v>3983</v>
      </c>
      <c r="H4082" s="3" t="str">
        <f>VLOOKUP(F4082, prov_ccaa,4,FALSE)</f>
        <v>Castilla-La Mancha</v>
      </c>
      <c r="I4082" s="3">
        <f>VLOOKUP(F4082, prov_ccaa,3,FALSE)</f>
        <v>8</v>
      </c>
      <c r="J4082" s="3" t="str">
        <f>VLOOKUP(F4082,prov_ccaa,2,FALSE)</f>
        <v>Guadalajara</v>
      </c>
      <c r="K4082" s="3">
        <f>VLOOKUP(I4082,tasa,6,FALSE)</f>
        <v>0.1380461267</v>
      </c>
      <c r="L4082" s="6">
        <f t="shared" si="2"/>
        <v>238.8197992</v>
      </c>
    </row>
    <row r="4083" ht="14.25" customHeight="1">
      <c r="A4083" s="1" t="s">
        <v>4110</v>
      </c>
      <c r="B4083" s="2">
        <v>896.0</v>
      </c>
      <c r="C4083" s="2">
        <v>60284.9958398</v>
      </c>
      <c r="D4083" s="2">
        <v>7.03686596173E7</v>
      </c>
      <c r="E4083" s="3" t="str">
        <f t="shared" si="1"/>
        <v>19</v>
      </c>
      <c r="F4083" s="5">
        <v>19.0</v>
      </c>
      <c r="G4083" s="3" t="s">
        <v>3983</v>
      </c>
      <c r="H4083" s="3" t="str">
        <f>VLOOKUP(F4083, prov_ccaa,4,FALSE)</f>
        <v>Castilla-La Mancha</v>
      </c>
      <c r="I4083" s="3">
        <f>VLOOKUP(F4083, prov_ccaa,3,FALSE)</f>
        <v>8</v>
      </c>
      <c r="J4083" s="3" t="str">
        <f>VLOOKUP(F4083,prov_ccaa,2,FALSE)</f>
        <v>Guadalajara</v>
      </c>
      <c r="K4083" s="3">
        <f>VLOOKUP(I4083,tasa,6,FALSE)</f>
        <v>0.1380461267</v>
      </c>
      <c r="L4083" s="6">
        <f t="shared" si="2"/>
        <v>123.6893295</v>
      </c>
    </row>
    <row r="4084" ht="14.25" customHeight="1">
      <c r="A4084" s="1" t="s">
        <v>4111</v>
      </c>
      <c r="B4084" s="2">
        <v>18.0</v>
      </c>
      <c r="C4084" s="2">
        <v>13961.7578519</v>
      </c>
      <c r="D4084" s="2">
        <v>1.00426859214E7</v>
      </c>
      <c r="E4084" s="3" t="str">
        <f t="shared" si="1"/>
        <v>19</v>
      </c>
      <c r="F4084" s="5">
        <v>19.0</v>
      </c>
      <c r="G4084" s="3" t="s">
        <v>3983</v>
      </c>
      <c r="H4084" s="3" t="str">
        <f>VLOOKUP(F4084, prov_ccaa,4,FALSE)</f>
        <v>Castilla-La Mancha</v>
      </c>
      <c r="I4084" s="3">
        <f>VLOOKUP(F4084, prov_ccaa,3,FALSE)</f>
        <v>8</v>
      </c>
      <c r="J4084" s="3" t="str">
        <f>VLOOKUP(F4084,prov_ccaa,2,FALSE)</f>
        <v>Guadalajara</v>
      </c>
      <c r="K4084" s="3">
        <f>VLOOKUP(I4084,tasa,6,FALSE)</f>
        <v>0.1380461267</v>
      </c>
      <c r="L4084" s="6">
        <f t="shared" si="2"/>
        <v>2.484830281</v>
      </c>
    </row>
    <row r="4085" ht="14.25" customHeight="1">
      <c r="A4085" s="1" t="s">
        <v>4112</v>
      </c>
      <c r="B4085" s="2">
        <v>58.0</v>
      </c>
      <c r="C4085" s="2">
        <v>25465.9872537</v>
      </c>
      <c r="D4085" s="2">
        <v>3.40656802542E7</v>
      </c>
      <c r="E4085" s="3" t="str">
        <f t="shared" si="1"/>
        <v>19</v>
      </c>
      <c r="F4085" s="5">
        <v>19.0</v>
      </c>
      <c r="G4085" s="3" t="s">
        <v>3983</v>
      </c>
      <c r="H4085" s="3" t="str">
        <f>VLOOKUP(F4085, prov_ccaa,4,FALSE)</f>
        <v>Castilla-La Mancha</v>
      </c>
      <c r="I4085" s="3">
        <f>VLOOKUP(F4085, prov_ccaa,3,FALSE)</f>
        <v>8</v>
      </c>
      <c r="J4085" s="3" t="str">
        <f>VLOOKUP(F4085,prov_ccaa,2,FALSE)</f>
        <v>Guadalajara</v>
      </c>
      <c r="K4085" s="3">
        <f>VLOOKUP(I4085,tasa,6,FALSE)</f>
        <v>0.1380461267</v>
      </c>
      <c r="L4085" s="6">
        <f t="shared" si="2"/>
        <v>8.006675348</v>
      </c>
    </row>
    <row r="4086" ht="14.25" customHeight="1">
      <c r="A4086" s="1" t="s">
        <v>4113</v>
      </c>
      <c r="B4086" s="2">
        <v>68.0</v>
      </c>
      <c r="C4086" s="2">
        <v>18394.1864523</v>
      </c>
      <c r="D4086" s="2">
        <v>1.42413710654E7</v>
      </c>
      <c r="E4086" s="3" t="str">
        <f t="shared" si="1"/>
        <v>19</v>
      </c>
      <c r="F4086" s="5">
        <v>19.0</v>
      </c>
      <c r="G4086" s="3" t="s">
        <v>3983</v>
      </c>
      <c r="H4086" s="3" t="str">
        <f>VLOOKUP(F4086, prov_ccaa,4,FALSE)</f>
        <v>Castilla-La Mancha</v>
      </c>
      <c r="I4086" s="3">
        <f>VLOOKUP(F4086, prov_ccaa,3,FALSE)</f>
        <v>8</v>
      </c>
      <c r="J4086" s="3" t="str">
        <f>VLOOKUP(F4086,prov_ccaa,2,FALSE)</f>
        <v>Guadalajara</v>
      </c>
      <c r="K4086" s="3">
        <f>VLOOKUP(I4086,tasa,6,FALSE)</f>
        <v>0.1380461267</v>
      </c>
      <c r="L4086" s="6">
        <f t="shared" si="2"/>
        <v>9.387136615</v>
      </c>
    </row>
    <row r="4087" ht="14.25" customHeight="1">
      <c r="A4087" s="1" t="s">
        <v>4114</v>
      </c>
      <c r="B4087" s="2">
        <v>1437.0</v>
      </c>
      <c r="C4087" s="2">
        <v>45290.8196571</v>
      </c>
      <c r="D4087" s="2">
        <v>3.88757821034E7</v>
      </c>
      <c r="E4087" s="3" t="str">
        <f t="shared" si="1"/>
        <v>19</v>
      </c>
      <c r="F4087" s="5">
        <v>19.0</v>
      </c>
      <c r="G4087" s="3" t="s">
        <v>3983</v>
      </c>
      <c r="H4087" s="3" t="str">
        <f>VLOOKUP(F4087, prov_ccaa,4,FALSE)</f>
        <v>Castilla-La Mancha</v>
      </c>
      <c r="I4087" s="3">
        <f>VLOOKUP(F4087, prov_ccaa,3,FALSE)</f>
        <v>8</v>
      </c>
      <c r="J4087" s="3" t="str">
        <f>VLOOKUP(F4087,prov_ccaa,2,FALSE)</f>
        <v>Guadalajara</v>
      </c>
      <c r="K4087" s="3">
        <f>VLOOKUP(I4087,tasa,6,FALSE)</f>
        <v>0.1380461267</v>
      </c>
      <c r="L4087" s="6">
        <f t="shared" si="2"/>
        <v>198.3722841</v>
      </c>
    </row>
    <row r="4088" ht="14.25" customHeight="1">
      <c r="A4088" s="1" t="s">
        <v>4115</v>
      </c>
      <c r="B4088" s="2">
        <v>49.0</v>
      </c>
      <c r="C4088" s="2">
        <v>14107.3608407</v>
      </c>
      <c r="D4088" s="2">
        <v>1.06274279238E7</v>
      </c>
      <c r="E4088" s="3" t="str">
        <f t="shared" si="1"/>
        <v>19</v>
      </c>
      <c r="F4088" s="5">
        <v>19.0</v>
      </c>
      <c r="G4088" s="3" t="s">
        <v>3983</v>
      </c>
      <c r="H4088" s="3" t="str">
        <f>VLOOKUP(F4088, prov_ccaa,4,FALSE)</f>
        <v>Castilla-La Mancha</v>
      </c>
      <c r="I4088" s="3">
        <f>VLOOKUP(F4088, prov_ccaa,3,FALSE)</f>
        <v>8</v>
      </c>
      <c r="J4088" s="3" t="str">
        <f>VLOOKUP(F4088,prov_ccaa,2,FALSE)</f>
        <v>Guadalajara</v>
      </c>
      <c r="K4088" s="3">
        <f>VLOOKUP(I4088,tasa,6,FALSE)</f>
        <v>0.1380461267</v>
      </c>
      <c r="L4088" s="6">
        <f t="shared" si="2"/>
        <v>6.764260208</v>
      </c>
    </row>
    <row r="4089" ht="14.25" customHeight="1">
      <c r="A4089" s="1" t="s">
        <v>4116</v>
      </c>
      <c r="B4089" s="2">
        <v>107.0</v>
      </c>
      <c r="C4089" s="2">
        <v>36200.4401365</v>
      </c>
      <c r="D4089" s="2">
        <v>4.72788907593E7</v>
      </c>
      <c r="E4089" s="3" t="str">
        <f t="shared" si="1"/>
        <v>19</v>
      </c>
      <c r="F4089" s="5">
        <v>19.0</v>
      </c>
      <c r="G4089" s="3" t="s">
        <v>3983</v>
      </c>
      <c r="H4089" s="3" t="str">
        <f>VLOOKUP(F4089, prov_ccaa,4,FALSE)</f>
        <v>Castilla-La Mancha</v>
      </c>
      <c r="I4089" s="3">
        <f>VLOOKUP(F4089, prov_ccaa,3,FALSE)</f>
        <v>8</v>
      </c>
      <c r="J4089" s="3" t="str">
        <f>VLOOKUP(F4089,prov_ccaa,2,FALSE)</f>
        <v>Guadalajara</v>
      </c>
      <c r="K4089" s="3">
        <f>VLOOKUP(I4089,tasa,6,FALSE)</f>
        <v>0.1380461267</v>
      </c>
      <c r="L4089" s="6">
        <f t="shared" si="2"/>
        <v>14.77093556</v>
      </c>
    </row>
    <row r="4090" ht="14.25" customHeight="1">
      <c r="A4090" s="1" t="s">
        <v>4117</v>
      </c>
      <c r="B4090" s="2">
        <v>1512.0</v>
      </c>
      <c r="C4090" s="2">
        <v>26736.1153669</v>
      </c>
      <c r="D4090" s="2">
        <v>3.64213563755E7</v>
      </c>
      <c r="E4090" s="3" t="str">
        <f t="shared" si="1"/>
        <v>19</v>
      </c>
      <c r="F4090" s="5">
        <v>19.0</v>
      </c>
      <c r="G4090" s="3" t="s">
        <v>3983</v>
      </c>
      <c r="H4090" s="3" t="str">
        <f>VLOOKUP(F4090, prov_ccaa,4,FALSE)</f>
        <v>Castilla-La Mancha</v>
      </c>
      <c r="I4090" s="3">
        <f>VLOOKUP(F4090, prov_ccaa,3,FALSE)</f>
        <v>8</v>
      </c>
      <c r="J4090" s="3" t="str">
        <f>VLOOKUP(F4090,prov_ccaa,2,FALSE)</f>
        <v>Guadalajara</v>
      </c>
      <c r="K4090" s="3">
        <f>VLOOKUP(I4090,tasa,6,FALSE)</f>
        <v>0.1380461267</v>
      </c>
      <c r="L4090" s="6">
        <f t="shared" si="2"/>
        <v>208.7257436</v>
      </c>
    </row>
    <row r="4091" ht="14.25" customHeight="1">
      <c r="A4091" s="1" t="s">
        <v>4118</v>
      </c>
      <c r="B4091" s="2">
        <v>296.0</v>
      </c>
      <c r="C4091" s="2">
        <v>29427.2898679</v>
      </c>
      <c r="D4091" s="2">
        <v>3.09797631293E7</v>
      </c>
      <c r="E4091" s="3" t="str">
        <f t="shared" si="1"/>
        <v>19</v>
      </c>
      <c r="F4091" s="5">
        <v>19.0</v>
      </c>
      <c r="G4091" s="3" t="s">
        <v>3983</v>
      </c>
      <c r="H4091" s="3" t="str">
        <f>VLOOKUP(F4091, prov_ccaa,4,FALSE)</f>
        <v>Castilla-La Mancha</v>
      </c>
      <c r="I4091" s="3">
        <f>VLOOKUP(F4091, prov_ccaa,3,FALSE)</f>
        <v>8</v>
      </c>
      <c r="J4091" s="3" t="str">
        <f>VLOOKUP(F4091,prov_ccaa,2,FALSE)</f>
        <v>Guadalajara</v>
      </c>
      <c r="K4091" s="3">
        <f>VLOOKUP(I4091,tasa,6,FALSE)</f>
        <v>0.1380461267</v>
      </c>
      <c r="L4091" s="6">
        <f t="shared" si="2"/>
        <v>40.8616535</v>
      </c>
    </row>
    <row r="4092" ht="14.25" customHeight="1">
      <c r="A4092" s="1" t="s">
        <v>4119</v>
      </c>
      <c r="B4092" s="2">
        <v>68.0</v>
      </c>
      <c r="C4092" s="2">
        <v>30479.7999882</v>
      </c>
      <c r="D4092" s="2">
        <v>2.96785187405E7</v>
      </c>
      <c r="E4092" s="3" t="str">
        <f t="shared" si="1"/>
        <v>19</v>
      </c>
      <c r="F4092" s="5">
        <v>19.0</v>
      </c>
      <c r="G4092" s="3" t="s">
        <v>3983</v>
      </c>
      <c r="H4092" s="3" t="str">
        <f>VLOOKUP(F4092, prov_ccaa,4,FALSE)</f>
        <v>Castilla-La Mancha</v>
      </c>
      <c r="I4092" s="3">
        <f>VLOOKUP(F4092, prov_ccaa,3,FALSE)</f>
        <v>8</v>
      </c>
      <c r="J4092" s="3" t="str">
        <f>VLOOKUP(F4092,prov_ccaa,2,FALSE)</f>
        <v>Guadalajara</v>
      </c>
      <c r="K4092" s="3">
        <f>VLOOKUP(I4092,tasa,6,FALSE)</f>
        <v>0.1380461267</v>
      </c>
      <c r="L4092" s="6">
        <f t="shared" si="2"/>
        <v>9.387136615</v>
      </c>
    </row>
    <row r="4093" ht="14.25" customHeight="1">
      <c r="A4093" s="1" t="s">
        <v>4120</v>
      </c>
      <c r="B4093" s="2">
        <v>63.0</v>
      </c>
      <c r="C4093" s="2">
        <v>29572.3732415</v>
      </c>
      <c r="D4093" s="2">
        <v>5.69438960713E7</v>
      </c>
      <c r="E4093" s="3" t="str">
        <f t="shared" si="1"/>
        <v>19</v>
      </c>
      <c r="F4093" s="5">
        <v>19.0</v>
      </c>
      <c r="G4093" s="3" t="s">
        <v>3983</v>
      </c>
      <c r="H4093" s="3" t="str">
        <f>VLOOKUP(F4093, prov_ccaa,4,FALSE)</f>
        <v>Castilla-La Mancha</v>
      </c>
      <c r="I4093" s="3">
        <f>VLOOKUP(F4093, prov_ccaa,3,FALSE)</f>
        <v>8</v>
      </c>
      <c r="J4093" s="3" t="str">
        <f>VLOOKUP(F4093,prov_ccaa,2,FALSE)</f>
        <v>Guadalajara</v>
      </c>
      <c r="K4093" s="3">
        <f>VLOOKUP(I4093,tasa,6,FALSE)</f>
        <v>0.1380461267</v>
      </c>
      <c r="L4093" s="6">
        <f t="shared" si="2"/>
        <v>8.696905982</v>
      </c>
    </row>
    <row r="4094" ht="14.25" customHeight="1">
      <c r="A4094" s="1" t="s">
        <v>4121</v>
      </c>
      <c r="B4094" s="2">
        <v>53.0</v>
      </c>
      <c r="C4094" s="2">
        <v>49476.2750525</v>
      </c>
      <c r="D4094" s="2">
        <v>5.4894707782E7</v>
      </c>
      <c r="E4094" s="3" t="str">
        <f t="shared" si="1"/>
        <v>19</v>
      </c>
      <c r="F4094" s="5">
        <v>19.0</v>
      </c>
      <c r="G4094" s="3" t="s">
        <v>3983</v>
      </c>
      <c r="H4094" s="3" t="str">
        <f>VLOOKUP(F4094, prov_ccaa,4,FALSE)</f>
        <v>Castilla-La Mancha</v>
      </c>
      <c r="I4094" s="3">
        <f>VLOOKUP(F4094, prov_ccaa,3,FALSE)</f>
        <v>8</v>
      </c>
      <c r="J4094" s="3" t="str">
        <f>VLOOKUP(F4094,prov_ccaa,2,FALSE)</f>
        <v>Guadalajara</v>
      </c>
      <c r="K4094" s="3">
        <f>VLOOKUP(I4094,tasa,6,FALSE)</f>
        <v>0.1380461267</v>
      </c>
      <c r="L4094" s="6">
        <f t="shared" si="2"/>
        <v>7.316444715</v>
      </c>
    </row>
    <row r="4095" ht="14.25" customHeight="1">
      <c r="A4095" s="1" t="s">
        <v>4122</v>
      </c>
      <c r="B4095" s="2">
        <v>174.0</v>
      </c>
      <c r="C4095" s="2">
        <v>27116.3797681</v>
      </c>
      <c r="D4095" s="2">
        <v>2.38095294699E7</v>
      </c>
      <c r="E4095" s="3" t="str">
        <f t="shared" si="1"/>
        <v>19</v>
      </c>
      <c r="F4095" s="5">
        <v>19.0</v>
      </c>
      <c r="G4095" s="3" t="s">
        <v>3983</v>
      </c>
      <c r="H4095" s="3" t="str">
        <f>VLOOKUP(F4095, prov_ccaa,4,FALSE)</f>
        <v>Castilla-La Mancha</v>
      </c>
      <c r="I4095" s="3">
        <f>VLOOKUP(F4095, prov_ccaa,3,FALSE)</f>
        <v>8</v>
      </c>
      <c r="J4095" s="3" t="str">
        <f>VLOOKUP(F4095,prov_ccaa,2,FALSE)</f>
        <v>Guadalajara</v>
      </c>
      <c r="K4095" s="3">
        <f>VLOOKUP(I4095,tasa,6,FALSE)</f>
        <v>0.1380461267</v>
      </c>
      <c r="L4095" s="6">
        <f t="shared" si="2"/>
        <v>24.02002604</v>
      </c>
    </row>
    <row r="4096" ht="14.25" customHeight="1">
      <c r="A4096" s="1" t="s">
        <v>4123</v>
      </c>
      <c r="B4096" s="2">
        <v>194.0</v>
      </c>
      <c r="C4096" s="2">
        <v>26319.9076016</v>
      </c>
      <c r="D4096" s="2">
        <v>2.84840374131E7</v>
      </c>
      <c r="E4096" s="3" t="str">
        <f t="shared" si="1"/>
        <v>19</v>
      </c>
      <c r="F4096" s="5">
        <v>19.0</v>
      </c>
      <c r="G4096" s="3" t="s">
        <v>3983</v>
      </c>
      <c r="H4096" s="3" t="str">
        <f>VLOOKUP(F4096, prov_ccaa,4,FALSE)</f>
        <v>Castilla-La Mancha</v>
      </c>
      <c r="I4096" s="3">
        <f>VLOOKUP(F4096, prov_ccaa,3,FALSE)</f>
        <v>8</v>
      </c>
      <c r="J4096" s="3" t="str">
        <f>VLOOKUP(F4096,prov_ccaa,2,FALSE)</f>
        <v>Guadalajara</v>
      </c>
      <c r="K4096" s="3">
        <f>VLOOKUP(I4096,tasa,6,FALSE)</f>
        <v>0.1380461267</v>
      </c>
      <c r="L4096" s="6">
        <f t="shared" si="2"/>
        <v>26.78094858</v>
      </c>
    </row>
    <row r="4097" ht="14.25" customHeight="1">
      <c r="A4097" s="1" t="s">
        <v>4124</v>
      </c>
      <c r="B4097" s="2">
        <v>306.0</v>
      </c>
      <c r="C4097" s="2">
        <v>31117.1219105</v>
      </c>
      <c r="D4097" s="2">
        <v>3.29825961491E7</v>
      </c>
      <c r="E4097" s="3" t="str">
        <f t="shared" si="1"/>
        <v>19</v>
      </c>
      <c r="F4097" s="5">
        <v>19.0</v>
      </c>
      <c r="G4097" s="3" t="s">
        <v>3983</v>
      </c>
      <c r="H4097" s="3" t="str">
        <f>VLOOKUP(F4097, prov_ccaa,4,FALSE)</f>
        <v>Castilla-La Mancha</v>
      </c>
      <c r="I4097" s="3">
        <f>VLOOKUP(F4097, prov_ccaa,3,FALSE)</f>
        <v>8</v>
      </c>
      <c r="J4097" s="3" t="str">
        <f>VLOOKUP(F4097,prov_ccaa,2,FALSE)</f>
        <v>Guadalajara</v>
      </c>
      <c r="K4097" s="3">
        <f>VLOOKUP(I4097,tasa,6,FALSE)</f>
        <v>0.1380461267</v>
      </c>
      <c r="L4097" s="6">
        <f t="shared" si="2"/>
        <v>42.24211477</v>
      </c>
    </row>
    <row r="4098" ht="14.25" customHeight="1">
      <c r="A4098" s="1" t="s">
        <v>4125</v>
      </c>
      <c r="B4098" s="2">
        <v>30.0</v>
      </c>
      <c r="C4098" s="2">
        <v>20821.2979455</v>
      </c>
      <c r="D4098" s="2">
        <v>1.53113393707E7</v>
      </c>
      <c r="E4098" s="3" t="str">
        <f t="shared" si="1"/>
        <v>19</v>
      </c>
      <c r="F4098" s="5">
        <v>19.0</v>
      </c>
      <c r="G4098" s="3" t="s">
        <v>3983</v>
      </c>
      <c r="H4098" s="3" t="str">
        <f>VLOOKUP(F4098, prov_ccaa,4,FALSE)</f>
        <v>Castilla-La Mancha</v>
      </c>
      <c r="I4098" s="3">
        <f>VLOOKUP(F4098, prov_ccaa,3,FALSE)</f>
        <v>8</v>
      </c>
      <c r="J4098" s="3" t="str">
        <f>VLOOKUP(F4098,prov_ccaa,2,FALSE)</f>
        <v>Guadalajara</v>
      </c>
      <c r="K4098" s="3">
        <f>VLOOKUP(I4098,tasa,6,FALSE)</f>
        <v>0.1380461267</v>
      </c>
      <c r="L4098" s="6">
        <f t="shared" si="2"/>
        <v>4.141383801</v>
      </c>
    </row>
    <row r="4099" ht="14.25" customHeight="1">
      <c r="A4099" s="1" t="s">
        <v>4126</v>
      </c>
      <c r="B4099" s="2">
        <v>213.0</v>
      </c>
      <c r="C4099" s="2">
        <v>69460.4504988</v>
      </c>
      <c r="D4099" s="2">
        <v>1.53212818783E8</v>
      </c>
      <c r="E4099" s="3" t="str">
        <f t="shared" si="1"/>
        <v>19</v>
      </c>
      <c r="F4099" s="5">
        <v>19.0</v>
      </c>
      <c r="G4099" s="3" t="s">
        <v>3983</v>
      </c>
      <c r="H4099" s="3" t="str">
        <f>VLOOKUP(F4099, prov_ccaa,4,FALSE)</f>
        <v>Castilla-La Mancha</v>
      </c>
      <c r="I4099" s="3">
        <f>VLOOKUP(F4099, prov_ccaa,3,FALSE)</f>
        <v>8</v>
      </c>
      <c r="J4099" s="3" t="str">
        <f>VLOOKUP(F4099,prov_ccaa,2,FALSE)</f>
        <v>Guadalajara</v>
      </c>
      <c r="K4099" s="3">
        <f>VLOOKUP(I4099,tasa,6,FALSE)</f>
        <v>0.1380461267</v>
      </c>
      <c r="L4099" s="6">
        <f t="shared" si="2"/>
        <v>29.40382499</v>
      </c>
    </row>
    <row r="4100" ht="14.25" customHeight="1">
      <c r="A4100" s="1" t="s">
        <v>4127</v>
      </c>
      <c r="B4100" s="2">
        <v>8276.0</v>
      </c>
      <c r="C4100" s="2">
        <v>31924.5224154</v>
      </c>
      <c r="D4100" s="2">
        <v>3.11796001915E7</v>
      </c>
      <c r="E4100" s="3" t="str">
        <f t="shared" si="1"/>
        <v>19</v>
      </c>
      <c r="F4100" s="5">
        <v>19.0</v>
      </c>
      <c r="G4100" s="3" t="s">
        <v>3983</v>
      </c>
      <c r="H4100" s="3" t="str">
        <f>VLOOKUP(F4100, prov_ccaa,4,FALSE)</f>
        <v>Castilla-La Mancha</v>
      </c>
      <c r="I4100" s="3">
        <f>VLOOKUP(F4100, prov_ccaa,3,FALSE)</f>
        <v>8</v>
      </c>
      <c r="J4100" s="3" t="str">
        <f>VLOOKUP(F4100,prov_ccaa,2,FALSE)</f>
        <v>Guadalajara</v>
      </c>
      <c r="K4100" s="3">
        <f>VLOOKUP(I4100,tasa,6,FALSE)</f>
        <v>0.1380461267</v>
      </c>
      <c r="L4100" s="6">
        <f t="shared" si="2"/>
        <v>1142.469745</v>
      </c>
    </row>
    <row r="4101" ht="14.25" customHeight="1">
      <c r="A4101" s="1" t="s">
        <v>4128</v>
      </c>
      <c r="B4101" s="2">
        <v>74.0</v>
      </c>
      <c r="C4101" s="2">
        <v>18195.314747</v>
      </c>
      <c r="D4101" s="2">
        <v>1.73717956138E7</v>
      </c>
      <c r="E4101" s="3" t="str">
        <f t="shared" si="1"/>
        <v>19</v>
      </c>
      <c r="F4101" s="5">
        <v>19.0</v>
      </c>
      <c r="G4101" s="3" t="s">
        <v>3983</v>
      </c>
      <c r="H4101" s="3" t="str">
        <f>VLOOKUP(F4101, prov_ccaa,4,FALSE)</f>
        <v>Castilla-La Mancha</v>
      </c>
      <c r="I4101" s="3">
        <f>VLOOKUP(F4101, prov_ccaa,3,FALSE)</f>
        <v>8</v>
      </c>
      <c r="J4101" s="3" t="str">
        <f>VLOOKUP(F4101,prov_ccaa,2,FALSE)</f>
        <v>Guadalajara</v>
      </c>
      <c r="K4101" s="3">
        <f>VLOOKUP(I4101,tasa,6,FALSE)</f>
        <v>0.1380461267</v>
      </c>
      <c r="L4101" s="6">
        <f t="shared" si="2"/>
        <v>10.21541338</v>
      </c>
    </row>
    <row r="4102" ht="14.25" customHeight="1">
      <c r="A4102" s="1" t="s">
        <v>4129</v>
      </c>
      <c r="B4102" s="2">
        <v>70.0</v>
      </c>
      <c r="C4102" s="2">
        <v>23782.8638111</v>
      </c>
      <c r="D4102" s="2">
        <v>2.81891282016E7</v>
      </c>
      <c r="E4102" s="3" t="str">
        <f t="shared" si="1"/>
        <v>19</v>
      </c>
      <c r="F4102" s="5">
        <v>19.0</v>
      </c>
      <c r="G4102" s="3" t="s">
        <v>3983</v>
      </c>
      <c r="H4102" s="3" t="str">
        <f>VLOOKUP(F4102, prov_ccaa,4,FALSE)</f>
        <v>Castilla-La Mancha</v>
      </c>
      <c r="I4102" s="3">
        <f>VLOOKUP(F4102, prov_ccaa,3,FALSE)</f>
        <v>8</v>
      </c>
      <c r="J4102" s="3" t="str">
        <f>VLOOKUP(F4102,prov_ccaa,2,FALSE)</f>
        <v>Guadalajara</v>
      </c>
      <c r="K4102" s="3">
        <f>VLOOKUP(I4102,tasa,6,FALSE)</f>
        <v>0.1380461267</v>
      </c>
      <c r="L4102" s="6">
        <f t="shared" si="2"/>
        <v>9.663228869</v>
      </c>
    </row>
    <row r="4103" ht="14.25" customHeight="1">
      <c r="A4103" s="1" t="s">
        <v>4130</v>
      </c>
      <c r="B4103" s="2">
        <v>105.0</v>
      </c>
      <c r="C4103" s="2">
        <v>13839.4422471</v>
      </c>
      <c r="D4103" s="2">
        <v>1.03693765322E7</v>
      </c>
      <c r="E4103" s="3" t="str">
        <f t="shared" si="1"/>
        <v>19</v>
      </c>
      <c r="F4103" s="5">
        <v>19.0</v>
      </c>
      <c r="G4103" s="3" t="s">
        <v>3983</v>
      </c>
      <c r="H4103" s="3" t="str">
        <f>VLOOKUP(F4103, prov_ccaa,4,FALSE)</f>
        <v>Castilla-La Mancha</v>
      </c>
      <c r="I4103" s="3">
        <f>VLOOKUP(F4103, prov_ccaa,3,FALSE)</f>
        <v>8</v>
      </c>
      <c r="J4103" s="3" t="str">
        <f>VLOOKUP(F4103,prov_ccaa,2,FALSE)</f>
        <v>Guadalajara</v>
      </c>
      <c r="K4103" s="3">
        <f>VLOOKUP(I4103,tasa,6,FALSE)</f>
        <v>0.1380461267</v>
      </c>
      <c r="L4103" s="6">
        <f t="shared" si="2"/>
        <v>14.4948433</v>
      </c>
    </row>
    <row r="4104" ht="14.25" customHeight="1">
      <c r="A4104" s="1" t="s">
        <v>4131</v>
      </c>
      <c r="B4104" s="2">
        <v>27.0</v>
      </c>
      <c r="C4104" s="2">
        <v>53704.9929595</v>
      </c>
      <c r="D4104" s="2">
        <v>5.61331340558E7</v>
      </c>
      <c r="E4104" s="3" t="str">
        <f t="shared" si="1"/>
        <v>19</v>
      </c>
      <c r="F4104" s="5">
        <v>19.0</v>
      </c>
      <c r="G4104" s="3" t="s">
        <v>3983</v>
      </c>
      <c r="H4104" s="3" t="str">
        <f>VLOOKUP(F4104, prov_ccaa,4,FALSE)</f>
        <v>Castilla-La Mancha</v>
      </c>
      <c r="I4104" s="3">
        <f>VLOOKUP(F4104, prov_ccaa,3,FALSE)</f>
        <v>8</v>
      </c>
      <c r="J4104" s="3" t="str">
        <f>VLOOKUP(F4104,prov_ccaa,2,FALSE)</f>
        <v>Guadalajara</v>
      </c>
      <c r="K4104" s="3">
        <f>VLOOKUP(I4104,tasa,6,FALSE)</f>
        <v>0.1380461267</v>
      </c>
      <c r="L4104" s="6">
        <f t="shared" si="2"/>
        <v>3.727245421</v>
      </c>
    </row>
    <row r="4105" ht="14.25" customHeight="1">
      <c r="A4105" s="1" t="s">
        <v>4132</v>
      </c>
      <c r="B4105" s="2">
        <v>320.0</v>
      </c>
      <c r="C4105" s="2">
        <v>26434.006747</v>
      </c>
      <c r="D4105" s="2">
        <v>2.37558911567E7</v>
      </c>
      <c r="E4105" s="3" t="str">
        <f t="shared" si="1"/>
        <v>19</v>
      </c>
      <c r="F4105" s="5">
        <v>19.0</v>
      </c>
      <c r="G4105" s="3" t="s">
        <v>3983</v>
      </c>
      <c r="H4105" s="3" t="str">
        <f>VLOOKUP(F4105, prov_ccaa,4,FALSE)</f>
        <v>Castilla-La Mancha</v>
      </c>
      <c r="I4105" s="3">
        <f>VLOOKUP(F4105, prov_ccaa,3,FALSE)</f>
        <v>8</v>
      </c>
      <c r="J4105" s="3" t="str">
        <f>VLOOKUP(F4105,prov_ccaa,2,FALSE)</f>
        <v>Guadalajara</v>
      </c>
      <c r="K4105" s="3">
        <f>VLOOKUP(I4105,tasa,6,FALSE)</f>
        <v>0.1380461267</v>
      </c>
      <c r="L4105" s="6">
        <f t="shared" si="2"/>
        <v>44.17476054</v>
      </c>
    </row>
    <row r="4106" ht="14.25" customHeight="1">
      <c r="A4106" s="1" t="s">
        <v>4133</v>
      </c>
      <c r="B4106" s="2">
        <v>68.0</v>
      </c>
      <c r="C4106" s="2">
        <v>12997.7674572</v>
      </c>
      <c r="D4106" s="2">
        <v>1.1426400533E7</v>
      </c>
      <c r="E4106" s="3" t="str">
        <f t="shared" si="1"/>
        <v>19</v>
      </c>
      <c r="F4106" s="5">
        <v>19.0</v>
      </c>
      <c r="G4106" s="3" t="s">
        <v>3983</v>
      </c>
      <c r="H4106" s="3" t="str">
        <f>VLOOKUP(F4106, prov_ccaa,4,FALSE)</f>
        <v>Castilla-La Mancha</v>
      </c>
      <c r="I4106" s="3">
        <f>VLOOKUP(F4106, prov_ccaa,3,FALSE)</f>
        <v>8</v>
      </c>
      <c r="J4106" s="3" t="str">
        <f>VLOOKUP(F4106,prov_ccaa,2,FALSE)</f>
        <v>Guadalajara</v>
      </c>
      <c r="K4106" s="3">
        <f>VLOOKUP(I4106,tasa,6,FALSE)</f>
        <v>0.1380461267</v>
      </c>
      <c r="L4106" s="6">
        <f t="shared" si="2"/>
        <v>9.387136615</v>
      </c>
    </row>
    <row r="4107" ht="14.25" customHeight="1">
      <c r="A4107" s="1" t="s">
        <v>4134</v>
      </c>
      <c r="B4107" s="2">
        <v>32.0</v>
      </c>
      <c r="C4107" s="2">
        <v>23388.9648757</v>
      </c>
      <c r="D4107" s="2">
        <v>2.78777268276E7</v>
      </c>
      <c r="E4107" s="3" t="str">
        <f t="shared" si="1"/>
        <v>19</v>
      </c>
      <c r="F4107" s="5">
        <v>19.0</v>
      </c>
      <c r="G4107" s="3" t="s">
        <v>3983</v>
      </c>
      <c r="H4107" s="3" t="str">
        <f>VLOOKUP(F4107, prov_ccaa,4,FALSE)</f>
        <v>Castilla-La Mancha</v>
      </c>
      <c r="I4107" s="3">
        <f>VLOOKUP(F4107, prov_ccaa,3,FALSE)</f>
        <v>8</v>
      </c>
      <c r="J4107" s="3" t="str">
        <f>VLOOKUP(F4107,prov_ccaa,2,FALSE)</f>
        <v>Guadalajara</v>
      </c>
      <c r="K4107" s="3">
        <f>VLOOKUP(I4107,tasa,6,FALSE)</f>
        <v>0.1380461267</v>
      </c>
      <c r="L4107" s="6">
        <f t="shared" si="2"/>
        <v>4.417476054</v>
      </c>
    </row>
    <row r="4108" ht="14.25" customHeight="1">
      <c r="A4108" s="1" t="s">
        <v>4135</v>
      </c>
      <c r="B4108" s="2">
        <v>95.0</v>
      </c>
      <c r="C4108" s="2">
        <v>26889.9425896</v>
      </c>
      <c r="D4108" s="2">
        <v>3.83006038003E7</v>
      </c>
      <c r="E4108" s="3" t="str">
        <f t="shared" si="1"/>
        <v>19</v>
      </c>
      <c r="F4108" s="5">
        <v>19.0</v>
      </c>
      <c r="G4108" s="3" t="s">
        <v>3983</v>
      </c>
      <c r="H4108" s="3" t="str">
        <f>VLOOKUP(F4108, prov_ccaa,4,FALSE)</f>
        <v>Castilla-La Mancha</v>
      </c>
      <c r="I4108" s="3">
        <f>VLOOKUP(F4108, prov_ccaa,3,FALSE)</f>
        <v>8</v>
      </c>
      <c r="J4108" s="3" t="str">
        <f>VLOOKUP(F4108,prov_ccaa,2,FALSE)</f>
        <v>Guadalajara</v>
      </c>
      <c r="K4108" s="3">
        <f>VLOOKUP(I4108,tasa,6,FALSE)</f>
        <v>0.1380461267</v>
      </c>
      <c r="L4108" s="6">
        <f t="shared" si="2"/>
        <v>13.11438204</v>
      </c>
    </row>
    <row r="4109" ht="14.25" customHeight="1">
      <c r="A4109" s="1" t="s">
        <v>4136</v>
      </c>
      <c r="B4109" s="2">
        <v>58.0</v>
      </c>
      <c r="C4109" s="2">
        <v>37829.7654803</v>
      </c>
      <c r="D4109" s="2">
        <v>4.29559382199E7</v>
      </c>
      <c r="E4109" s="3" t="str">
        <f t="shared" si="1"/>
        <v>19</v>
      </c>
      <c r="F4109" s="5">
        <v>19.0</v>
      </c>
      <c r="G4109" s="3" t="s">
        <v>3983</v>
      </c>
      <c r="H4109" s="3" t="str">
        <f>VLOOKUP(F4109, prov_ccaa,4,FALSE)</f>
        <v>Castilla-La Mancha</v>
      </c>
      <c r="I4109" s="3">
        <f>VLOOKUP(F4109, prov_ccaa,3,FALSE)</f>
        <v>8</v>
      </c>
      <c r="J4109" s="3" t="str">
        <f>VLOOKUP(F4109,prov_ccaa,2,FALSE)</f>
        <v>Guadalajara</v>
      </c>
      <c r="K4109" s="3">
        <f>VLOOKUP(I4109,tasa,6,FALSE)</f>
        <v>0.1380461267</v>
      </c>
      <c r="L4109" s="6">
        <f t="shared" si="2"/>
        <v>8.006675348</v>
      </c>
    </row>
    <row r="4110" ht="14.25" customHeight="1">
      <c r="A4110" s="1" t="s">
        <v>4137</v>
      </c>
      <c r="B4110" s="2">
        <v>40.0</v>
      </c>
      <c r="C4110" s="2">
        <v>18155.1405251</v>
      </c>
      <c r="D4110" s="2">
        <v>1.98000473085E7</v>
      </c>
      <c r="E4110" s="3" t="str">
        <f t="shared" si="1"/>
        <v>19</v>
      </c>
      <c r="F4110" s="5">
        <v>19.0</v>
      </c>
      <c r="G4110" s="3" t="s">
        <v>3983</v>
      </c>
      <c r="H4110" s="3" t="str">
        <f>VLOOKUP(F4110, prov_ccaa,4,FALSE)</f>
        <v>Castilla-La Mancha</v>
      </c>
      <c r="I4110" s="3">
        <f>VLOOKUP(F4110, prov_ccaa,3,FALSE)</f>
        <v>8</v>
      </c>
      <c r="J4110" s="3" t="str">
        <f>VLOOKUP(F4110,prov_ccaa,2,FALSE)</f>
        <v>Guadalajara</v>
      </c>
      <c r="K4110" s="3">
        <f>VLOOKUP(I4110,tasa,6,FALSE)</f>
        <v>0.1380461267</v>
      </c>
      <c r="L4110" s="6">
        <f t="shared" si="2"/>
        <v>5.521845068</v>
      </c>
    </row>
    <row r="4111" ht="14.25" customHeight="1">
      <c r="A4111" s="1" t="s">
        <v>4138</v>
      </c>
      <c r="B4111" s="2">
        <v>70.0</v>
      </c>
      <c r="C4111" s="2">
        <v>31268.3977721</v>
      </c>
      <c r="D4111" s="2">
        <v>4.39661351264E7</v>
      </c>
      <c r="E4111" s="3" t="str">
        <f t="shared" si="1"/>
        <v>19</v>
      </c>
      <c r="F4111" s="5">
        <v>19.0</v>
      </c>
      <c r="G4111" s="3" t="s">
        <v>3983</v>
      </c>
      <c r="H4111" s="3" t="str">
        <f>VLOOKUP(F4111, prov_ccaa,4,FALSE)</f>
        <v>Castilla-La Mancha</v>
      </c>
      <c r="I4111" s="3">
        <f>VLOOKUP(F4111, prov_ccaa,3,FALSE)</f>
        <v>8</v>
      </c>
      <c r="J4111" s="3" t="str">
        <f>VLOOKUP(F4111,prov_ccaa,2,FALSE)</f>
        <v>Guadalajara</v>
      </c>
      <c r="K4111" s="3">
        <f>VLOOKUP(I4111,tasa,6,FALSE)</f>
        <v>0.1380461267</v>
      </c>
      <c r="L4111" s="6">
        <f t="shared" si="2"/>
        <v>9.663228869</v>
      </c>
    </row>
    <row r="4112" ht="14.25" customHeight="1">
      <c r="A4112" s="1" t="s">
        <v>4139</v>
      </c>
      <c r="B4112" s="2">
        <v>117.0</v>
      </c>
      <c r="C4112" s="2">
        <v>24733.9594885</v>
      </c>
      <c r="D4112" s="2">
        <v>2.77839909421E7</v>
      </c>
      <c r="E4112" s="3" t="str">
        <f t="shared" si="1"/>
        <v>19</v>
      </c>
      <c r="F4112" s="5">
        <v>19.0</v>
      </c>
      <c r="G4112" s="3" t="s">
        <v>3983</v>
      </c>
      <c r="H4112" s="3" t="str">
        <f>VLOOKUP(F4112, prov_ccaa,4,FALSE)</f>
        <v>Castilla-La Mancha</v>
      </c>
      <c r="I4112" s="3">
        <f>VLOOKUP(F4112, prov_ccaa,3,FALSE)</f>
        <v>8</v>
      </c>
      <c r="J4112" s="3" t="str">
        <f>VLOOKUP(F4112,prov_ccaa,2,FALSE)</f>
        <v>Guadalajara</v>
      </c>
      <c r="K4112" s="3">
        <f>VLOOKUP(I4112,tasa,6,FALSE)</f>
        <v>0.1380461267</v>
      </c>
      <c r="L4112" s="6">
        <f t="shared" si="2"/>
        <v>16.15139682</v>
      </c>
    </row>
    <row r="4113" ht="14.25" customHeight="1">
      <c r="A4113" s="1" t="s">
        <v>4140</v>
      </c>
      <c r="B4113" s="2">
        <v>30.0</v>
      </c>
      <c r="C4113" s="2">
        <v>38342.1616879</v>
      </c>
      <c r="D4113" s="2">
        <v>4.39659940951E7</v>
      </c>
      <c r="E4113" s="3" t="str">
        <f t="shared" si="1"/>
        <v>19</v>
      </c>
      <c r="F4113" s="5">
        <v>19.0</v>
      </c>
      <c r="G4113" s="3" t="s">
        <v>3983</v>
      </c>
      <c r="H4113" s="3" t="str">
        <f>VLOOKUP(F4113, prov_ccaa,4,FALSE)</f>
        <v>Castilla-La Mancha</v>
      </c>
      <c r="I4113" s="3">
        <f>VLOOKUP(F4113, prov_ccaa,3,FALSE)</f>
        <v>8</v>
      </c>
      <c r="J4113" s="3" t="str">
        <f>VLOOKUP(F4113,prov_ccaa,2,FALSE)</f>
        <v>Guadalajara</v>
      </c>
      <c r="K4113" s="3">
        <f>VLOOKUP(I4113,tasa,6,FALSE)</f>
        <v>0.1380461267</v>
      </c>
      <c r="L4113" s="6">
        <f t="shared" si="2"/>
        <v>4.141383801</v>
      </c>
    </row>
    <row r="4114" ht="14.25" customHeight="1">
      <c r="A4114" s="1" t="s">
        <v>4141</v>
      </c>
      <c r="B4114" s="2">
        <v>90.0</v>
      </c>
      <c r="C4114" s="2">
        <v>22495.1996692</v>
      </c>
      <c r="D4114" s="2">
        <v>1.94494132308E7</v>
      </c>
      <c r="E4114" s="3" t="str">
        <f t="shared" si="1"/>
        <v>19</v>
      </c>
      <c r="F4114" s="5">
        <v>19.0</v>
      </c>
      <c r="G4114" s="3" t="s">
        <v>3983</v>
      </c>
      <c r="H4114" s="3" t="str">
        <f>VLOOKUP(F4114, prov_ccaa,4,FALSE)</f>
        <v>Castilla-La Mancha</v>
      </c>
      <c r="I4114" s="3">
        <f>VLOOKUP(F4114, prov_ccaa,3,FALSE)</f>
        <v>8</v>
      </c>
      <c r="J4114" s="3" t="str">
        <f>VLOOKUP(F4114,prov_ccaa,2,FALSE)</f>
        <v>Guadalajara</v>
      </c>
      <c r="K4114" s="3">
        <f>VLOOKUP(I4114,tasa,6,FALSE)</f>
        <v>0.1380461267</v>
      </c>
      <c r="L4114" s="6">
        <f t="shared" si="2"/>
        <v>12.4241514</v>
      </c>
    </row>
    <row r="4115" ht="14.25" customHeight="1">
      <c r="A4115" s="1" t="s">
        <v>4142</v>
      </c>
      <c r="B4115" s="2">
        <v>56.0</v>
      </c>
      <c r="C4115" s="2">
        <v>13674.7644522</v>
      </c>
      <c r="D4115" s="2">
        <v>8202567.08715</v>
      </c>
      <c r="E4115" s="3" t="str">
        <f t="shared" si="1"/>
        <v>19</v>
      </c>
      <c r="F4115" s="5">
        <v>19.0</v>
      </c>
      <c r="G4115" s="3" t="s">
        <v>3983</v>
      </c>
      <c r="H4115" s="3" t="str">
        <f>VLOOKUP(F4115, prov_ccaa,4,FALSE)</f>
        <v>Castilla-La Mancha</v>
      </c>
      <c r="I4115" s="3">
        <f>VLOOKUP(F4115, prov_ccaa,3,FALSE)</f>
        <v>8</v>
      </c>
      <c r="J4115" s="3" t="str">
        <f>VLOOKUP(F4115,prov_ccaa,2,FALSE)</f>
        <v>Guadalajara</v>
      </c>
      <c r="K4115" s="3">
        <f>VLOOKUP(I4115,tasa,6,FALSE)</f>
        <v>0.1380461267</v>
      </c>
      <c r="L4115" s="6">
        <f t="shared" si="2"/>
        <v>7.730583095</v>
      </c>
    </row>
    <row r="4116" ht="14.25" customHeight="1">
      <c r="A4116" s="1" t="s">
        <v>4143</v>
      </c>
      <c r="B4116" s="2">
        <v>40.0</v>
      </c>
      <c r="C4116" s="2">
        <v>25900.1371367</v>
      </c>
      <c r="D4116" s="2">
        <v>3.23012514736E7</v>
      </c>
      <c r="E4116" s="3" t="str">
        <f t="shared" si="1"/>
        <v>19</v>
      </c>
      <c r="F4116" s="5">
        <v>19.0</v>
      </c>
      <c r="G4116" s="3" t="s">
        <v>3983</v>
      </c>
      <c r="H4116" s="3" t="str">
        <f>VLOOKUP(F4116, prov_ccaa,4,FALSE)</f>
        <v>Castilla-La Mancha</v>
      </c>
      <c r="I4116" s="3">
        <f>VLOOKUP(F4116, prov_ccaa,3,FALSE)</f>
        <v>8</v>
      </c>
      <c r="J4116" s="3" t="str">
        <f>VLOOKUP(F4116,prov_ccaa,2,FALSE)</f>
        <v>Guadalajara</v>
      </c>
      <c r="K4116" s="3">
        <f>VLOOKUP(I4116,tasa,6,FALSE)</f>
        <v>0.1380461267</v>
      </c>
      <c r="L4116" s="6">
        <f t="shared" si="2"/>
        <v>5.521845068</v>
      </c>
    </row>
    <row r="4117" ht="14.25" customHeight="1">
      <c r="A4117" s="1" t="s">
        <v>4144</v>
      </c>
      <c r="B4117" s="2">
        <v>181.0</v>
      </c>
      <c r="C4117" s="2">
        <v>28285.0564746</v>
      </c>
      <c r="D4117" s="2">
        <v>2.6340204001E7</v>
      </c>
      <c r="E4117" s="3" t="str">
        <f t="shared" si="1"/>
        <v>19</v>
      </c>
      <c r="F4117" s="5">
        <v>19.0</v>
      </c>
      <c r="G4117" s="3" t="s">
        <v>3983</v>
      </c>
      <c r="H4117" s="3" t="str">
        <f>VLOOKUP(F4117, prov_ccaa,4,FALSE)</f>
        <v>Castilla-La Mancha</v>
      </c>
      <c r="I4117" s="3">
        <f>VLOOKUP(F4117, prov_ccaa,3,FALSE)</f>
        <v>8</v>
      </c>
      <c r="J4117" s="3" t="str">
        <f>VLOOKUP(F4117,prov_ccaa,2,FALSE)</f>
        <v>Guadalajara</v>
      </c>
      <c r="K4117" s="3">
        <f>VLOOKUP(I4117,tasa,6,FALSE)</f>
        <v>0.1380461267</v>
      </c>
      <c r="L4117" s="6">
        <f t="shared" si="2"/>
        <v>24.98634893</v>
      </c>
    </row>
    <row r="4118" ht="14.25" customHeight="1">
      <c r="A4118" s="1" t="s">
        <v>4145</v>
      </c>
      <c r="B4118" s="2">
        <v>3331.0</v>
      </c>
      <c r="C4118" s="2">
        <v>62675.2225506</v>
      </c>
      <c r="D4118" s="2">
        <v>1.68230941806E8</v>
      </c>
      <c r="E4118" s="3" t="str">
        <f t="shared" si="1"/>
        <v>19</v>
      </c>
      <c r="F4118" s="5">
        <v>19.0</v>
      </c>
      <c r="G4118" s="3" t="s">
        <v>3983</v>
      </c>
      <c r="H4118" s="3" t="str">
        <f>VLOOKUP(F4118, prov_ccaa,4,FALSE)</f>
        <v>Castilla-La Mancha</v>
      </c>
      <c r="I4118" s="3">
        <f>VLOOKUP(F4118, prov_ccaa,3,FALSE)</f>
        <v>8</v>
      </c>
      <c r="J4118" s="3" t="str">
        <f>VLOOKUP(F4118,prov_ccaa,2,FALSE)</f>
        <v>Guadalajara</v>
      </c>
      <c r="K4118" s="3">
        <f>VLOOKUP(I4118,tasa,6,FALSE)</f>
        <v>0.1380461267</v>
      </c>
      <c r="L4118" s="6">
        <f t="shared" si="2"/>
        <v>459.831648</v>
      </c>
    </row>
    <row r="4119" ht="14.25" customHeight="1">
      <c r="A4119" s="1" t="s">
        <v>4146</v>
      </c>
      <c r="B4119" s="2">
        <v>15.0</v>
      </c>
      <c r="C4119" s="2">
        <v>20577.5158847</v>
      </c>
      <c r="D4119" s="2">
        <v>2.14571584364E7</v>
      </c>
      <c r="E4119" s="3" t="str">
        <f t="shared" si="1"/>
        <v>19</v>
      </c>
      <c r="F4119" s="5">
        <v>19.0</v>
      </c>
      <c r="G4119" s="3" t="s">
        <v>3983</v>
      </c>
      <c r="H4119" s="3" t="str">
        <f>VLOOKUP(F4119, prov_ccaa,4,FALSE)</f>
        <v>Castilla-La Mancha</v>
      </c>
      <c r="I4119" s="3">
        <f>VLOOKUP(F4119, prov_ccaa,3,FALSE)</f>
        <v>8</v>
      </c>
      <c r="J4119" s="3" t="str">
        <f>VLOOKUP(F4119,prov_ccaa,2,FALSE)</f>
        <v>Guadalajara</v>
      </c>
      <c r="K4119" s="3">
        <f>VLOOKUP(I4119,tasa,6,FALSE)</f>
        <v>0.1380461267</v>
      </c>
      <c r="L4119" s="6">
        <f t="shared" si="2"/>
        <v>2.0706919</v>
      </c>
    </row>
    <row r="4120" ht="14.25" customHeight="1">
      <c r="A4120" s="1" t="s">
        <v>4147</v>
      </c>
      <c r="B4120" s="2">
        <v>2858.0</v>
      </c>
      <c r="C4120" s="2">
        <v>30911.6992772</v>
      </c>
      <c r="D4120" s="2">
        <v>4.84001635664E7</v>
      </c>
      <c r="E4120" s="3" t="str">
        <f t="shared" si="1"/>
        <v>19</v>
      </c>
      <c r="F4120" s="5">
        <v>19.0</v>
      </c>
      <c r="G4120" s="3" t="s">
        <v>3983</v>
      </c>
      <c r="H4120" s="3" t="str">
        <f>VLOOKUP(F4120, prov_ccaa,4,FALSE)</f>
        <v>Castilla-La Mancha</v>
      </c>
      <c r="I4120" s="3">
        <f>VLOOKUP(F4120, prov_ccaa,3,FALSE)</f>
        <v>8</v>
      </c>
      <c r="J4120" s="3" t="str">
        <f>VLOOKUP(F4120,prov_ccaa,2,FALSE)</f>
        <v>Guadalajara</v>
      </c>
      <c r="K4120" s="3">
        <f>VLOOKUP(I4120,tasa,6,FALSE)</f>
        <v>0.1380461267</v>
      </c>
      <c r="L4120" s="6">
        <f t="shared" si="2"/>
        <v>394.5358301</v>
      </c>
    </row>
    <row r="4121" ht="14.25" customHeight="1">
      <c r="A4121" s="1" t="s">
        <v>4148</v>
      </c>
      <c r="B4121" s="2">
        <v>30.0</v>
      </c>
      <c r="C4121" s="2">
        <v>16429.7258367</v>
      </c>
      <c r="D4121" s="2">
        <v>1.11572487217E7</v>
      </c>
      <c r="E4121" s="3" t="str">
        <f t="shared" si="1"/>
        <v>19</v>
      </c>
      <c r="F4121" s="5">
        <v>19.0</v>
      </c>
      <c r="G4121" s="3" t="s">
        <v>3983</v>
      </c>
      <c r="H4121" s="3" t="str">
        <f>VLOOKUP(F4121, prov_ccaa,4,FALSE)</f>
        <v>Castilla-La Mancha</v>
      </c>
      <c r="I4121" s="3">
        <f>VLOOKUP(F4121, prov_ccaa,3,FALSE)</f>
        <v>8</v>
      </c>
      <c r="J4121" s="3" t="str">
        <f>VLOOKUP(F4121,prov_ccaa,2,FALSE)</f>
        <v>Guadalajara</v>
      </c>
      <c r="K4121" s="3">
        <f>VLOOKUP(I4121,tasa,6,FALSE)</f>
        <v>0.1380461267</v>
      </c>
      <c r="L4121" s="6">
        <f t="shared" si="2"/>
        <v>4.141383801</v>
      </c>
    </row>
    <row r="4122" ht="14.25" customHeight="1">
      <c r="A4122" s="1" t="s">
        <v>4149</v>
      </c>
      <c r="B4122" s="2">
        <v>109.0</v>
      </c>
      <c r="C4122" s="2">
        <v>28367.6248256</v>
      </c>
      <c r="D4122" s="2">
        <v>2.91270193608E7</v>
      </c>
      <c r="E4122" s="3" t="str">
        <f t="shared" si="1"/>
        <v>19</v>
      </c>
      <c r="F4122" s="5">
        <v>19.0</v>
      </c>
      <c r="G4122" s="3" t="s">
        <v>3983</v>
      </c>
      <c r="H4122" s="3" t="str">
        <f>VLOOKUP(F4122, prov_ccaa,4,FALSE)</f>
        <v>Castilla-La Mancha</v>
      </c>
      <c r="I4122" s="3">
        <f>VLOOKUP(F4122, prov_ccaa,3,FALSE)</f>
        <v>8</v>
      </c>
      <c r="J4122" s="3" t="str">
        <f>VLOOKUP(F4122,prov_ccaa,2,FALSE)</f>
        <v>Guadalajara</v>
      </c>
      <c r="K4122" s="3">
        <f>VLOOKUP(I4122,tasa,6,FALSE)</f>
        <v>0.1380461267</v>
      </c>
      <c r="L4122" s="6">
        <f t="shared" si="2"/>
        <v>15.04702781</v>
      </c>
    </row>
    <row r="4123" ht="14.25" customHeight="1">
      <c r="A4123" s="1" t="s">
        <v>4150</v>
      </c>
      <c r="B4123" s="2">
        <v>55.0</v>
      </c>
      <c r="C4123" s="2">
        <v>31158.6828133</v>
      </c>
      <c r="D4123" s="2">
        <v>2.83516915048E7</v>
      </c>
      <c r="E4123" s="3" t="str">
        <f t="shared" si="1"/>
        <v>19</v>
      </c>
      <c r="F4123" s="5">
        <v>19.0</v>
      </c>
      <c r="G4123" s="3" t="s">
        <v>3983</v>
      </c>
      <c r="H4123" s="3" t="str">
        <f>VLOOKUP(F4123, prov_ccaa,4,FALSE)</f>
        <v>Castilla-La Mancha</v>
      </c>
      <c r="I4123" s="3">
        <f>VLOOKUP(F4123, prov_ccaa,3,FALSE)</f>
        <v>8</v>
      </c>
      <c r="J4123" s="3" t="str">
        <f>VLOOKUP(F4123,prov_ccaa,2,FALSE)</f>
        <v>Guadalajara</v>
      </c>
      <c r="K4123" s="3">
        <f>VLOOKUP(I4123,tasa,6,FALSE)</f>
        <v>0.1380461267</v>
      </c>
      <c r="L4123" s="6">
        <f t="shared" si="2"/>
        <v>7.592536968</v>
      </c>
    </row>
    <row r="4124" ht="14.25" customHeight="1">
      <c r="A4124" s="1" t="s">
        <v>4151</v>
      </c>
      <c r="B4124" s="2">
        <v>110.0</v>
      </c>
      <c r="C4124" s="2">
        <v>23331.630841</v>
      </c>
      <c r="D4124" s="2">
        <v>2.22079896279E7</v>
      </c>
      <c r="E4124" s="3" t="str">
        <f t="shared" si="1"/>
        <v>19</v>
      </c>
      <c r="F4124" s="5">
        <v>19.0</v>
      </c>
      <c r="G4124" s="3" t="s">
        <v>3983</v>
      </c>
      <c r="H4124" s="3" t="str">
        <f>VLOOKUP(F4124, prov_ccaa,4,FALSE)</f>
        <v>Castilla-La Mancha</v>
      </c>
      <c r="I4124" s="3">
        <f>VLOOKUP(F4124, prov_ccaa,3,FALSE)</f>
        <v>8</v>
      </c>
      <c r="J4124" s="3" t="str">
        <f>VLOOKUP(F4124,prov_ccaa,2,FALSE)</f>
        <v>Guadalajara</v>
      </c>
      <c r="K4124" s="3">
        <f>VLOOKUP(I4124,tasa,6,FALSE)</f>
        <v>0.1380461267</v>
      </c>
      <c r="L4124" s="6">
        <f t="shared" si="2"/>
        <v>15.18507394</v>
      </c>
    </row>
    <row r="4125" ht="14.25" customHeight="1">
      <c r="A4125" s="1" t="s">
        <v>4152</v>
      </c>
      <c r="B4125" s="2">
        <v>37.0</v>
      </c>
      <c r="C4125" s="2">
        <v>12569.4434679</v>
      </c>
      <c r="D4125" s="2">
        <v>9023033.91986</v>
      </c>
      <c r="E4125" s="3" t="str">
        <f t="shared" si="1"/>
        <v>19</v>
      </c>
      <c r="F4125" s="5">
        <v>19.0</v>
      </c>
      <c r="G4125" s="3" t="s">
        <v>3983</v>
      </c>
      <c r="H4125" s="3" t="str">
        <f>VLOOKUP(F4125, prov_ccaa,4,FALSE)</f>
        <v>Castilla-La Mancha</v>
      </c>
      <c r="I4125" s="3">
        <f>VLOOKUP(F4125, prov_ccaa,3,FALSE)</f>
        <v>8</v>
      </c>
      <c r="J4125" s="3" t="str">
        <f>VLOOKUP(F4125,prov_ccaa,2,FALSE)</f>
        <v>Guadalajara</v>
      </c>
      <c r="K4125" s="3">
        <f>VLOOKUP(I4125,tasa,6,FALSE)</f>
        <v>0.1380461267</v>
      </c>
      <c r="L4125" s="6">
        <f t="shared" si="2"/>
        <v>5.107706688</v>
      </c>
    </row>
    <row r="4126" ht="14.25" customHeight="1">
      <c r="A4126" s="1" t="s">
        <v>4153</v>
      </c>
      <c r="B4126" s="2">
        <v>13.0</v>
      </c>
      <c r="C4126" s="2">
        <v>17814.0131554</v>
      </c>
      <c r="D4126" s="2">
        <v>1.83219427909E7</v>
      </c>
      <c r="E4126" s="3" t="str">
        <f t="shared" si="1"/>
        <v>19</v>
      </c>
      <c r="F4126" s="5">
        <v>19.0</v>
      </c>
      <c r="G4126" s="3" t="s">
        <v>3983</v>
      </c>
      <c r="H4126" s="3" t="str">
        <f>VLOOKUP(F4126, prov_ccaa,4,FALSE)</f>
        <v>Castilla-La Mancha</v>
      </c>
      <c r="I4126" s="3">
        <f>VLOOKUP(F4126, prov_ccaa,3,FALSE)</f>
        <v>8</v>
      </c>
      <c r="J4126" s="3" t="str">
        <f>VLOOKUP(F4126,prov_ccaa,2,FALSE)</f>
        <v>Guadalajara</v>
      </c>
      <c r="K4126" s="3">
        <f>VLOOKUP(I4126,tasa,6,FALSE)</f>
        <v>0.1380461267</v>
      </c>
      <c r="L4126" s="6">
        <f t="shared" si="2"/>
        <v>1.794599647</v>
      </c>
    </row>
    <row r="4127" ht="14.25" customHeight="1">
      <c r="A4127" s="1" t="s">
        <v>4154</v>
      </c>
      <c r="B4127" s="2">
        <v>16.0</v>
      </c>
      <c r="C4127" s="2">
        <v>26087.782462</v>
      </c>
      <c r="D4127" s="2">
        <v>3.09249032184E7</v>
      </c>
      <c r="E4127" s="3" t="str">
        <f t="shared" si="1"/>
        <v>19</v>
      </c>
      <c r="F4127" s="5">
        <v>19.0</v>
      </c>
      <c r="G4127" s="3" t="s">
        <v>3983</v>
      </c>
      <c r="H4127" s="3" t="str">
        <f>VLOOKUP(F4127, prov_ccaa,4,FALSE)</f>
        <v>Castilla-La Mancha</v>
      </c>
      <c r="I4127" s="3">
        <f>VLOOKUP(F4127, prov_ccaa,3,FALSE)</f>
        <v>8</v>
      </c>
      <c r="J4127" s="3" t="str">
        <f>VLOOKUP(F4127,prov_ccaa,2,FALSE)</f>
        <v>Guadalajara</v>
      </c>
      <c r="K4127" s="3">
        <f>VLOOKUP(I4127,tasa,6,FALSE)</f>
        <v>0.1380461267</v>
      </c>
      <c r="L4127" s="6">
        <f t="shared" si="2"/>
        <v>2.208738027</v>
      </c>
    </row>
    <row r="4128" ht="14.25" customHeight="1">
      <c r="A4128" s="1" t="s">
        <v>4155</v>
      </c>
      <c r="B4128" s="2">
        <v>88.0</v>
      </c>
      <c r="C4128" s="2">
        <v>18344.8835552</v>
      </c>
      <c r="D4128" s="2">
        <v>1.72571712387E7</v>
      </c>
      <c r="E4128" s="3" t="str">
        <f t="shared" si="1"/>
        <v>19</v>
      </c>
      <c r="F4128" s="5">
        <v>19.0</v>
      </c>
      <c r="G4128" s="3" t="s">
        <v>3983</v>
      </c>
      <c r="H4128" s="3" t="str">
        <f>VLOOKUP(F4128, prov_ccaa,4,FALSE)</f>
        <v>Castilla-La Mancha</v>
      </c>
      <c r="I4128" s="3">
        <f>VLOOKUP(F4128, prov_ccaa,3,FALSE)</f>
        <v>8</v>
      </c>
      <c r="J4128" s="3" t="str">
        <f>VLOOKUP(F4128,prov_ccaa,2,FALSE)</f>
        <v>Guadalajara</v>
      </c>
      <c r="K4128" s="3">
        <f>VLOOKUP(I4128,tasa,6,FALSE)</f>
        <v>0.1380461267</v>
      </c>
      <c r="L4128" s="6">
        <f t="shared" si="2"/>
        <v>12.14805915</v>
      </c>
    </row>
    <row r="4129" ht="14.25" customHeight="1">
      <c r="A4129" s="1" t="s">
        <v>4156</v>
      </c>
      <c r="B4129" s="2">
        <v>61.0</v>
      </c>
      <c r="C4129" s="2">
        <v>35949.7724107</v>
      </c>
      <c r="D4129" s="2">
        <v>3.95968962468E7</v>
      </c>
      <c r="E4129" s="3" t="str">
        <f t="shared" si="1"/>
        <v>19</v>
      </c>
      <c r="F4129" s="5">
        <v>19.0</v>
      </c>
      <c r="G4129" s="3" t="s">
        <v>3983</v>
      </c>
      <c r="H4129" s="3" t="str">
        <f>VLOOKUP(F4129, prov_ccaa,4,FALSE)</f>
        <v>Castilla-La Mancha</v>
      </c>
      <c r="I4129" s="3">
        <f>VLOOKUP(F4129, prov_ccaa,3,FALSE)</f>
        <v>8</v>
      </c>
      <c r="J4129" s="3" t="str">
        <f>VLOOKUP(F4129,prov_ccaa,2,FALSE)</f>
        <v>Guadalajara</v>
      </c>
      <c r="K4129" s="3">
        <f>VLOOKUP(I4129,tasa,6,FALSE)</f>
        <v>0.1380461267</v>
      </c>
      <c r="L4129" s="6">
        <f t="shared" si="2"/>
        <v>8.420813728</v>
      </c>
    </row>
    <row r="4130" ht="14.25" customHeight="1">
      <c r="A4130" s="1" t="s">
        <v>4157</v>
      </c>
      <c r="B4130" s="2">
        <v>19.0</v>
      </c>
      <c r="C4130" s="2">
        <v>15775.5114208</v>
      </c>
      <c r="D4130" s="2">
        <v>1.17043822481E7</v>
      </c>
      <c r="E4130" s="3" t="str">
        <f t="shared" si="1"/>
        <v>19</v>
      </c>
      <c r="F4130" s="5">
        <v>19.0</v>
      </c>
      <c r="G4130" s="3" t="s">
        <v>3983</v>
      </c>
      <c r="H4130" s="3" t="str">
        <f>VLOOKUP(F4130, prov_ccaa,4,FALSE)</f>
        <v>Castilla-La Mancha</v>
      </c>
      <c r="I4130" s="3">
        <f>VLOOKUP(F4130, prov_ccaa,3,FALSE)</f>
        <v>8</v>
      </c>
      <c r="J4130" s="3" t="str">
        <f>VLOOKUP(F4130,prov_ccaa,2,FALSE)</f>
        <v>Guadalajara</v>
      </c>
      <c r="K4130" s="3">
        <f>VLOOKUP(I4130,tasa,6,FALSE)</f>
        <v>0.1380461267</v>
      </c>
      <c r="L4130" s="6">
        <f t="shared" si="2"/>
        <v>2.622876407</v>
      </c>
    </row>
    <row r="4131" ht="14.25" customHeight="1">
      <c r="A4131" s="1" t="s">
        <v>4158</v>
      </c>
      <c r="B4131" s="2">
        <v>35.0</v>
      </c>
      <c r="C4131" s="2">
        <v>34012.4958831</v>
      </c>
      <c r="D4131" s="2">
        <v>2.99586281325E7</v>
      </c>
      <c r="E4131" s="3" t="str">
        <f t="shared" si="1"/>
        <v>19</v>
      </c>
      <c r="F4131" s="5">
        <v>19.0</v>
      </c>
      <c r="G4131" s="3" t="s">
        <v>3983</v>
      </c>
      <c r="H4131" s="3" t="str">
        <f>VLOOKUP(F4131, prov_ccaa,4,FALSE)</f>
        <v>Castilla-La Mancha</v>
      </c>
      <c r="I4131" s="3">
        <f>VLOOKUP(F4131, prov_ccaa,3,FALSE)</f>
        <v>8</v>
      </c>
      <c r="J4131" s="3" t="str">
        <f>VLOOKUP(F4131,prov_ccaa,2,FALSE)</f>
        <v>Guadalajara</v>
      </c>
      <c r="K4131" s="3">
        <f>VLOOKUP(I4131,tasa,6,FALSE)</f>
        <v>0.1380461267</v>
      </c>
      <c r="L4131" s="6">
        <f t="shared" si="2"/>
        <v>4.831614434</v>
      </c>
    </row>
    <row r="4132" ht="14.25" customHeight="1">
      <c r="A4132" s="1" t="s">
        <v>4159</v>
      </c>
      <c r="B4132" s="2">
        <v>196.0</v>
      </c>
      <c r="C4132" s="2">
        <v>43623.9527332</v>
      </c>
      <c r="D4132" s="2">
        <v>7.12160653307E7</v>
      </c>
      <c r="E4132" s="3" t="str">
        <f t="shared" si="1"/>
        <v>19</v>
      </c>
      <c r="F4132" s="5">
        <v>19.0</v>
      </c>
      <c r="G4132" s="3" t="s">
        <v>3983</v>
      </c>
      <c r="H4132" s="3" t="str">
        <f>VLOOKUP(F4132, prov_ccaa,4,FALSE)</f>
        <v>Castilla-La Mancha</v>
      </c>
      <c r="I4132" s="3">
        <f>VLOOKUP(F4132, prov_ccaa,3,FALSE)</f>
        <v>8</v>
      </c>
      <c r="J4132" s="3" t="str">
        <f>VLOOKUP(F4132,prov_ccaa,2,FALSE)</f>
        <v>Guadalajara</v>
      </c>
      <c r="K4132" s="3">
        <f>VLOOKUP(I4132,tasa,6,FALSE)</f>
        <v>0.1380461267</v>
      </c>
      <c r="L4132" s="6">
        <f t="shared" si="2"/>
        <v>27.05704083</v>
      </c>
    </row>
    <row r="4133" ht="14.25" customHeight="1">
      <c r="A4133" s="1" t="s">
        <v>4160</v>
      </c>
      <c r="B4133" s="2">
        <v>47.0</v>
      </c>
      <c r="C4133" s="2">
        <v>22572.5701796</v>
      </c>
      <c r="D4133" s="2">
        <v>2.93902007238E7</v>
      </c>
      <c r="E4133" s="3" t="str">
        <f t="shared" si="1"/>
        <v>19</v>
      </c>
      <c r="F4133" s="5">
        <v>19.0</v>
      </c>
      <c r="G4133" s="3" t="s">
        <v>3983</v>
      </c>
      <c r="H4133" s="3" t="str">
        <f>VLOOKUP(F4133, prov_ccaa,4,FALSE)</f>
        <v>Castilla-La Mancha</v>
      </c>
      <c r="I4133" s="3">
        <f>VLOOKUP(F4133, prov_ccaa,3,FALSE)</f>
        <v>8</v>
      </c>
      <c r="J4133" s="3" t="str">
        <f>VLOOKUP(F4133,prov_ccaa,2,FALSE)</f>
        <v>Guadalajara</v>
      </c>
      <c r="K4133" s="3">
        <f>VLOOKUP(I4133,tasa,6,FALSE)</f>
        <v>0.1380461267</v>
      </c>
      <c r="L4133" s="6">
        <f t="shared" si="2"/>
        <v>6.488167955</v>
      </c>
    </row>
    <row r="4134" ht="14.25" customHeight="1">
      <c r="A4134" s="1" t="s">
        <v>4161</v>
      </c>
      <c r="B4134" s="2">
        <v>40.0</v>
      </c>
      <c r="C4134" s="2">
        <v>20307.2726241</v>
      </c>
      <c r="D4134" s="2">
        <v>2.31389595028E7</v>
      </c>
      <c r="E4134" s="3" t="str">
        <f t="shared" si="1"/>
        <v>19</v>
      </c>
      <c r="F4134" s="5">
        <v>19.0</v>
      </c>
      <c r="G4134" s="3" t="s">
        <v>3983</v>
      </c>
      <c r="H4134" s="3" t="str">
        <f>VLOOKUP(F4134, prov_ccaa,4,FALSE)</f>
        <v>Castilla-La Mancha</v>
      </c>
      <c r="I4134" s="3">
        <f>VLOOKUP(F4134, prov_ccaa,3,FALSE)</f>
        <v>8</v>
      </c>
      <c r="J4134" s="3" t="str">
        <f>VLOOKUP(F4134,prov_ccaa,2,FALSE)</f>
        <v>Guadalajara</v>
      </c>
      <c r="K4134" s="3">
        <f>VLOOKUP(I4134,tasa,6,FALSE)</f>
        <v>0.1380461267</v>
      </c>
      <c r="L4134" s="6">
        <f t="shared" si="2"/>
        <v>5.521845068</v>
      </c>
    </row>
    <row r="4135" ht="14.25" customHeight="1">
      <c r="A4135" s="1" t="s">
        <v>4162</v>
      </c>
      <c r="B4135" s="2">
        <v>24.0</v>
      </c>
      <c r="C4135" s="2">
        <v>31393.7763006</v>
      </c>
      <c r="D4135" s="2">
        <v>3.29278587423E7</v>
      </c>
      <c r="E4135" s="3" t="str">
        <f t="shared" si="1"/>
        <v>19</v>
      </c>
      <c r="F4135" s="5">
        <v>19.0</v>
      </c>
      <c r="G4135" s="3" t="s">
        <v>3983</v>
      </c>
      <c r="H4135" s="3" t="str">
        <f>VLOOKUP(F4135, prov_ccaa,4,FALSE)</f>
        <v>Castilla-La Mancha</v>
      </c>
      <c r="I4135" s="3">
        <f>VLOOKUP(F4135, prov_ccaa,3,FALSE)</f>
        <v>8</v>
      </c>
      <c r="J4135" s="3" t="str">
        <f>VLOOKUP(F4135,prov_ccaa,2,FALSE)</f>
        <v>Guadalajara</v>
      </c>
      <c r="K4135" s="3">
        <f>VLOOKUP(I4135,tasa,6,FALSE)</f>
        <v>0.1380461267</v>
      </c>
      <c r="L4135" s="6">
        <f t="shared" si="2"/>
        <v>3.313107041</v>
      </c>
    </row>
    <row r="4136" ht="14.25" customHeight="1">
      <c r="A4136" s="1" t="s">
        <v>4163</v>
      </c>
      <c r="B4136" s="2">
        <v>466.0</v>
      </c>
      <c r="C4136" s="2">
        <v>75498.7564218</v>
      </c>
      <c r="D4136" s="2">
        <v>9.18054073313E7</v>
      </c>
      <c r="E4136" s="3" t="str">
        <f t="shared" si="1"/>
        <v>19</v>
      </c>
      <c r="F4136" s="5">
        <v>19.0</v>
      </c>
      <c r="G4136" s="3" t="s">
        <v>3983</v>
      </c>
      <c r="H4136" s="3" t="str">
        <f>VLOOKUP(F4136, prov_ccaa,4,FALSE)</f>
        <v>Castilla-La Mancha</v>
      </c>
      <c r="I4136" s="3">
        <f>VLOOKUP(F4136, prov_ccaa,3,FALSE)</f>
        <v>8</v>
      </c>
      <c r="J4136" s="3" t="str">
        <f>VLOOKUP(F4136,prov_ccaa,2,FALSE)</f>
        <v>Guadalajara</v>
      </c>
      <c r="K4136" s="3">
        <f>VLOOKUP(I4136,tasa,6,FALSE)</f>
        <v>0.1380461267</v>
      </c>
      <c r="L4136" s="6">
        <f t="shared" si="2"/>
        <v>64.32949504</v>
      </c>
    </row>
    <row r="4137" ht="14.25" customHeight="1">
      <c r="A4137" s="1" t="s">
        <v>4164</v>
      </c>
      <c r="B4137" s="2">
        <v>923.0</v>
      </c>
      <c r="C4137" s="2">
        <v>65997.754853</v>
      </c>
      <c r="D4137" s="2">
        <v>9.56243886857E7</v>
      </c>
      <c r="E4137" s="3" t="str">
        <f t="shared" si="1"/>
        <v>19</v>
      </c>
      <c r="F4137" s="5">
        <v>19.0</v>
      </c>
      <c r="G4137" s="3" t="s">
        <v>3983</v>
      </c>
      <c r="H4137" s="3" t="str">
        <f>VLOOKUP(F4137, prov_ccaa,4,FALSE)</f>
        <v>Castilla-La Mancha</v>
      </c>
      <c r="I4137" s="3">
        <f>VLOOKUP(F4137, prov_ccaa,3,FALSE)</f>
        <v>8</v>
      </c>
      <c r="J4137" s="3" t="str">
        <f>VLOOKUP(F4137,prov_ccaa,2,FALSE)</f>
        <v>Guadalajara</v>
      </c>
      <c r="K4137" s="3">
        <f>VLOOKUP(I4137,tasa,6,FALSE)</f>
        <v>0.1380461267</v>
      </c>
      <c r="L4137" s="6">
        <f t="shared" si="2"/>
        <v>127.4165749</v>
      </c>
    </row>
    <row r="4138" ht="14.25" customHeight="1">
      <c r="A4138" s="1" t="s">
        <v>4165</v>
      </c>
      <c r="B4138" s="2">
        <v>63.0</v>
      </c>
      <c r="C4138" s="2">
        <v>21261.6429578</v>
      </c>
      <c r="D4138" s="2">
        <v>2.31869001255E7</v>
      </c>
      <c r="E4138" s="3" t="str">
        <f t="shared" si="1"/>
        <v>19</v>
      </c>
      <c r="F4138" s="5">
        <v>19.0</v>
      </c>
      <c r="G4138" s="3" t="s">
        <v>3983</v>
      </c>
      <c r="H4138" s="3" t="str">
        <f>VLOOKUP(F4138, prov_ccaa,4,FALSE)</f>
        <v>Castilla-La Mancha</v>
      </c>
      <c r="I4138" s="3">
        <f>VLOOKUP(F4138, prov_ccaa,3,FALSE)</f>
        <v>8</v>
      </c>
      <c r="J4138" s="3" t="str">
        <f>VLOOKUP(F4138,prov_ccaa,2,FALSE)</f>
        <v>Guadalajara</v>
      </c>
      <c r="K4138" s="3">
        <f>VLOOKUP(I4138,tasa,6,FALSE)</f>
        <v>0.1380461267</v>
      </c>
      <c r="L4138" s="6">
        <f t="shared" si="2"/>
        <v>8.696905982</v>
      </c>
    </row>
    <row r="4139" ht="14.25" customHeight="1">
      <c r="A4139" s="1" t="s">
        <v>4166</v>
      </c>
      <c r="B4139" s="2">
        <v>80.0</v>
      </c>
      <c r="C4139" s="2">
        <v>36078.1688741</v>
      </c>
      <c r="D4139" s="2">
        <v>5.91362763896E7</v>
      </c>
      <c r="E4139" s="3" t="str">
        <f t="shared" si="1"/>
        <v>19</v>
      </c>
      <c r="F4139" s="5">
        <v>19.0</v>
      </c>
      <c r="G4139" s="3" t="s">
        <v>3983</v>
      </c>
      <c r="H4139" s="3" t="str">
        <f>VLOOKUP(F4139, prov_ccaa,4,FALSE)</f>
        <v>Castilla-La Mancha</v>
      </c>
      <c r="I4139" s="3">
        <f>VLOOKUP(F4139, prov_ccaa,3,FALSE)</f>
        <v>8</v>
      </c>
      <c r="J4139" s="3" t="str">
        <f>VLOOKUP(F4139,prov_ccaa,2,FALSE)</f>
        <v>Guadalajara</v>
      </c>
      <c r="K4139" s="3">
        <f>VLOOKUP(I4139,tasa,6,FALSE)</f>
        <v>0.1380461267</v>
      </c>
      <c r="L4139" s="6">
        <f t="shared" si="2"/>
        <v>11.04369014</v>
      </c>
    </row>
    <row r="4140" ht="14.25" customHeight="1">
      <c r="A4140" s="1" t="s">
        <v>4167</v>
      </c>
      <c r="B4140" s="2">
        <v>183.0</v>
      </c>
      <c r="C4140" s="2">
        <v>33131.7331722</v>
      </c>
      <c r="D4140" s="2">
        <v>4.09525366563E7</v>
      </c>
      <c r="E4140" s="3" t="str">
        <f t="shared" si="1"/>
        <v>19</v>
      </c>
      <c r="F4140" s="5">
        <v>19.0</v>
      </c>
      <c r="G4140" s="3" t="s">
        <v>3983</v>
      </c>
      <c r="H4140" s="3" t="str">
        <f>VLOOKUP(F4140, prov_ccaa,4,FALSE)</f>
        <v>Castilla-La Mancha</v>
      </c>
      <c r="I4140" s="3">
        <f>VLOOKUP(F4140, prov_ccaa,3,FALSE)</f>
        <v>8</v>
      </c>
      <c r="J4140" s="3" t="str">
        <f>VLOOKUP(F4140,prov_ccaa,2,FALSE)</f>
        <v>Guadalajara</v>
      </c>
      <c r="K4140" s="3">
        <f>VLOOKUP(I4140,tasa,6,FALSE)</f>
        <v>0.1380461267</v>
      </c>
      <c r="L4140" s="6">
        <f t="shared" si="2"/>
        <v>25.26244119</v>
      </c>
    </row>
    <row r="4141" ht="14.25" customHeight="1">
      <c r="A4141" s="1" t="s">
        <v>4168</v>
      </c>
      <c r="B4141" s="2">
        <v>159.0</v>
      </c>
      <c r="C4141" s="2">
        <v>46360.2141029</v>
      </c>
      <c r="D4141" s="2">
        <v>7.07206473026E7</v>
      </c>
      <c r="E4141" s="3" t="str">
        <f t="shared" si="1"/>
        <v>19</v>
      </c>
      <c r="F4141" s="5">
        <v>19.0</v>
      </c>
      <c r="G4141" s="3" t="s">
        <v>3983</v>
      </c>
      <c r="H4141" s="3" t="str">
        <f>VLOOKUP(F4141, prov_ccaa,4,FALSE)</f>
        <v>Castilla-La Mancha</v>
      </c>
      <c r="I4141" s="3">
        <f>VLOOKUP(F4141, prov_ccaa,3,FALSE)</f>
        <v>8</v>
      </c>
      <c r="J4141" s="3" t="str">
        <f>VLOOKUP(F4141,prov_ccaa,2,FALSE)</f>
        <v>Guadalajara</v>
      </c>
      <c r="K4141" s="3">
        <f>VLOOKUP(I4141,tasa,6,FALSE)</f>
        <v>0.1380461267</v>
      </c>
      <c r="L4141" s="6">
        <f t="shared" si="2"/>
        <v>21.94933414</v>
      </c>
    </row>
    <row r="4142" ht="14.25" customHeight="1">
      <c r="A4142" s="1" t="s">
        <v>4169</v>
      </c>
      <c r="B4142" s="2">
        <v>85.0</v>
      </c>
      <c r="C4142" s="2">
        <v>42792.4282432</v>
      </c>
      <c r="D4142" s="2">
        <v>8.12491030547E7</v>
      </c>
      <c r="E4142" s="3" t="str">
        <f t="shared" si="1"/>
        <v>19</v>
      </c>
      <c r="F4142" s="5">
        <v>19.0</v>
      </c>
      <c r="G4142" s="3" t="s">
        <v>3983</v>
      </c>
      <c r="H4142" s="3" t="str">
        <f>VLOOKUP(F4142, prov_ccaa,4,FALSE)</f>
        <v>Castilla-La Mancha</v>
      </c>
      <c r="I4142" s="3">
        <f>VLOOKUP(F4142, prov_ccaa,3,FALSE)</f>
        <v>8</v>
      </c>
      <c r="J4142" s="3" t="str">
        <f>VLOOKUP(F4142,prov_ccaa,2,FALSE)</f>
        <v>Guadalajara</v>
      </c>
      <c r="K4142" s="3">
        <f>VLOOKUP(I4142,tasa,6,FALSE)</f>
        <v>0.1380461267</v>
      </c>
      <c r="L4142" s="6">
        <f t="shared" si="2"/>
        <v>11.73392077</v>
      </c>
    </row>
    <row r="4143" ht="14.25" customHeight="1">
      <c r="A4143" s="1" t="s">
        <v>4170</v>
      </c>
      <c r="B4143" s="2">
        <v>51.0</v>
      </c>
      <c r="C4143" s="2">
        <v>16027.6815421</v>
      </c>
      <c r="D4143" s="2">
        <v>1.32595967302E7</v>
      </c>
      <c r="E4143" s="3" t="str">
        <f t="shared" si="1"/>
        <v>19</v>
      </c>
      <c r="F4143" s="5">
        <v>19.0</v>
      </c>
      <c r="G4143" s="3" t="s">
        <v>3983</v>
      </c>
      <c r="H4143" s="3" t="str">
        <f>VLOOKUP(F4143, prov_ccaa,4,FALSE)</f>
        <v>Castilla-La Mancha</v>
      </c>
      <c r="I4143" s="3">
        <f>VLOOKUP(F4143, prov_ccaa,3,FALSE)</f>
        <v>8</v>
      </c>
      <c r="J4143" s="3" t="str">
        <f>VLOOKUP(F4143,prov_ccaa,2,FALSE)</f>
        <v>Guadalajara</v>
      </c>
      <c r="K4143" s="3">
        <f>VLOOKUP(I4143,tasa,6,FALSE)</f>
        <v>0.1380461267</v>
      </c>
      <c r="L4143" s="6">
        <f t="shared" si="2"/>
        <v>7.040352461</v>
      </c>
    </row>
    <row r="4144" ht="14.25" customHeight="1">
      <c r="A4144" s="1" t="s">
        <v>4171</v>
      </c>
      <c r="B4144" s="2">
        <v>12.0</v>
      </c>
      <c r="C4144" s="2">
        <v>22160.3618344</v>
      </c>
      <c r="D4144" s="2">
        <v>2.3163670193E7</v>
      </c>
      <c r="E4144" s="3" t="str">
        <f t="shared" si="1"/>
        <v>19</v>
      </c>
      <c r="F4144" s="5">
        <v>19.0</v>
      </c>
      <c r="G4144" s="3" t="s">
        <v>3983</v>
      </c>
      <c r="H4144" s="3" t="str">
        <f>VLOOKUP(F4144, prov_ccaa,4,FALSE)</f>
        <v>Castilla-La Mancha</v>
      </c>
      <c r="I4144" s="3">
        <f>VLOOKUP(F4144, prov_ccaa,3,FALSE)</f>
        <v>8</v>
      </c>
      <c r="J4144" s="3" t="str">
        <f>VLOOKUP(F4144,prov_ccaa,2,FALSE)</f>
        <v>Guadalajara</v>
      </c>
      <c r="K4144" s="3">
        <f>VLOOKUP(I4144,tasa,6,FALSE)</f>
        <v>0.1380461267</v>
      </c>
      <c r="L4144" s="6">
        <f t="shared" si="2"/>
        <v>1.65655352</v>
      </c>
    </row>
    <row r="4145" ht="14.25" customHeight="1">
      <c r="A4145" s="1" t="s">
        <v>4172</v>
      </c>
      <c r="B4145" s="2">
        <v>5263.0</v>
      </c>
      <c r="C4145" s="2">
        <v>18183.4974823</v>
      </c>
      <c r="D4145" s="2">
        <v>1.94066488752E7</v>
      </c>
      <c r="E4145" s="3" t="str">
        <f t="shared" si="1"/>
        <v>19</v>
      </c>
      <c r="F4145" s="5">
        <v>19.0</v>
      </c>
      <c r="G4145" s="3" t="s">
        <v>3983</v>
      </c>
      <c r="H4145" s="3" t="str">
        <f>VLOOKUP(F4145, prov_ccaa,4,FALSE)</f>
        <v>Castilla-La Mancha</v>
      </c>
      <c r="I4145" s="3">
        <f>VLOOKUP(F4145, prov_ccaa,3,FALSE)</f>
        <v>8</v>
      </c>
      <c r="J4145" s="3" t="str">
        <f>VLOOKUP(F4145,prov_ccaa,2,FALSE)</f>
        <v>Guadalajara</v>
      </c>
      <c r="K4145" s="3">
        <f>VLOOKUP(I4145,tasa,6,FALSE)</f>
        <v>0.1380461267</v>
      </c>
      <c r="L4145" s="6">
        <f t="shared" si="2"/>
        <v>726.5367648</v>
      </c>
    </row>
    <row r="4146" ht="14.25" customHeight="1">
      <c r="A4146" s="1" t="s">
        <v>4173</v>
      </c>
      <c r="B4146" s="2">
        <v>35.0</v>
      </c>
      <c r="C4146" s="2">
        <v>24109.3635743</v>
      </c>
      <c r="D4146" s="2">
        <v>3.22922936686E7</v>
      </c>
      <c r="E4146" s="3" t="str">
        <f t="shared" si="1"/>
        <v>19</v>
      </c>
      <c r="F4146" s="5">
        <v>19.0</v>
      </c>
      <c r="G4146" s="3" t="s">
        <v>3983</v>
      </c>
      <c r="H4146" s="3" t="str">
        <f>VLOOKUP(F4146, prov_ccaa,4,FALSE)</f>
        <v>Castilla-La Mancha</v>
      </c>
      <c r="I4146" s="3">
        <f>VLOOKUP(F4146, prov_ccaa,3,FALSE)</f>
        <v>8</v>
      </c>
      <c r="J4146" s="3" t="str">
        <f>VLOOKUP(F4146,prov_ccaa,2,FALSE)</f>
        <v>Guadalajara</v>
      </c>
      <c r="K4146" s="3">
        <f>VLOOKUP(I4146,tasa,6,FALSE)</f>
        <v>0.1380461267</v>
      </c>
      <c r="L4146" s="6">
        <f t="shared" si="2"/>
        <v>4.831614434</v>
      </c>
    </row>
    <row r="4147" ht="14.25" customHeight="1">
      <c r="A4147" s="1" t="s">
        <v>4174</v>
      </c>
      <c r="B4147" s="2">
        <v>100.0</v>
      </c>
      <c r="C4147" s="2">
        <v>34056.606802</v>
      </c>
      <c r="D4147" s="2">
        <v>5.52591069815E7</v>
      </c>
      <c r="E4147" s="3" t="str">
        <f t="shared" si="1"/>
        <v>19</v>
      </c>
      <c r="F4147" s="5">
        <v>19.0</v>
      </c>
      <c r="G4147" s="3" t="s">
        <v>3983</v>
      </c>
      <c r="H4147" s="3" t="str">
        <f>VLOOKUP(F4147, prov_ccaa,4,FALSE)</f>
        <v>Castilla-La Mancha</v>
      </c>
      <c r="I4147" s="3">
        <f>VLOOKUP(F4147, prov_ccaa,3,FALSE)</f>
        <v>8</v>
      </c>
      <c r="J4147" s="3" t="str">
        <f>VLOOKUP(F4147,prov_ccaa,2,FALSE)</f>
        <v>Guadalajara</v>
      </c>
      <c r="K4147" s="3">
        <f>VLOOKUP(I4147,tasa,6,FALSE)</f>
        <v>0.1380461267</v>
      </c>
      <c r="L4147" s="6">
        <f t="shared" si="2"/>
        <v>13.80461267</v>
      </c>
    </row>
    <row r="4148" ht="14.25" customHeight="1">
      <c r="A4148" s="1" t="s">
        <v>4175</v>
      </c>
      <c r="B4148" s="2">
        <v>113.0</v>
      </c>
      <c r="C4148" s="2">
        <v>31916.3711338</v>
      </c>
      <c r="D4148" s="2">
        <v>5.16663502217E7</v>
      </c>
      <c r="E4148" s="3" t="str">
        <f t="shared" si="1"/>
        <v>19</v>
      </c>
      <c r="F4148" s="5">
        <v>19.0</v>
      </c>
      <c r="G4148" s="3" t="s">
        <v>3983</v>
      </c>
      <c r="H4148" s="3" t="str">
        <f>VLOOKUP(F4148, prov_ccaa,4,FALSE)</f>
        <v>Castilla-La Mancha</v>
      </c>
      <c r="I4148" s="3">
        <f>VLOOKUP(F4148, prov_ccaa,3,FALSE)</f>
        <v>8</v>
      </c>
      <c r="J4148" s="3" t="str">
        <f>VLOOKUP(F4148,prov_ccaa,2,FALSE)</f>
        <v>Guadalajara</v>
      </c>
      <c r="K4148" s="3">
        <f>VLOOKUP(I4148,tasa,6,FALSE)</f>
        <v>0.1380461267</v>
      </c>
      <c r="L4148" s="6">
        <f t="shared" si="2"/>
        <v>15.59921232</v>
      </c>
    </row>
    <row r="4149" ht="14.25" customHeight="1">
      <c r="A4149" s="1" t="s">
        <v>4176</v>
      </c>
      <c r="B4149" s="2">
        <v>114.0</v>
      </c>
      <c r="C4149" s="2">
        <v>17104.7430398</v>
      </c>
      <c r="D4149" s="2">
        <v>1.67100965103E7</v>
      </c>
      <c r="E4149" s="3" t="str">
        <f t="shared" si="1"/>
        <v>19</v>
      </c>
      <c r="F4149" s="5">
        <v>19.0</v>
      </c>
      <c r="G4149" s="3" t="s">
        <v>3983</v>
      </c>
      <c r="H4149" s="3" t="str">
        <f>VLOOKUP(F4149, prov_ccaa,4,FALSE)</f>
        <v>Castilla-La Mancha</v>
      </c>
      <c r="I4149" s="3">
        <f>VLOOKUP(F4149, prov_ccaa,3,FALSE)</f>
        <v>8</v>
      </c>
      <c r="J4149" s="3" t="str">
        <f>VLOOKUP(F4149,prov_ccaa,2,FALSE)</f>
        <v>Guadalajara</v>
      </c>
      <c r="K4149" s="3">
        <f>VLOOKUP(I4149,tasa,6,FALSE)</f>
        <v>0.1380461267</v>
      </c>
      <c r="L4149" s="6">
        <f t="shared" si="2"/>
        <v>15.73725844</v>
      </c>
    </row>
    <row r="4150" ht="14.25" customHeight="1">
      <c r="A4150" s="1" t="s">
        <v>4177</v>
      </c>
      <c r="B4150" s="2">
        <v>1628.0</v>
      </c>
      <c r="C4150" s="2">
        <v>15109.3100613</v>
      </c>
      <c r="D4150" s="2">
        <v>1.1394858149E7</v>
      </c>
      <c r="E4150" s="3" t="str">
        <f t="shared" si="1"/>
        <v>19</v>
      </c>
      <c r="F4150" s="5">
        <v>19.0</v>
      </c>
      <c r="G4150" s="3" t="s">
        <v>3983</v>
      </c>
      <c r="H4150" s="3" t="str">
        <f>VLOOKUP(F4150, prov_ccaa,4,FALSE)</f>
        <v>Castilla-La Mancha</v>
      </c>
      <c r="I4150" s="3">
        <f>VLOOKUP(F4150, prov_ccaa,3,FALSE)</f>
        <v>8</v>
      </c>
      <c r="J4150" s="3" t="str">
        <f>VLOOKUP(F4150,prov_ccaa,2,FALSE)</f>
        <v>Guadalajara</v>
      </c>
      <c r="K4150" s="3">
        <f>VLOOKUP(I4150,tasa,6,FALSE)</f>
        <v>0.1380461267</v>
      </c>
      <c r="L4150" s="6">
        <f t="shared" si="2"/>
        <v>224.7390943</v>
      </c>
    </row>
    <row r="4151" ht="14.25" customHeight="1">
      <c r="A4151" s="1" t="s">
        <v>4178</v>
      </c>
      <c r="B4151" s="2">
        <v>56.0</v>
      </c>
      <c r="C4151" s="2">
        <v>25319.3140717</v>
      </c>
      <c r="D4151" s="2">
        <v>2.88409292649E7</v>
      </c>
      <c r="E4151" s="3" t="str">
        <f t="shared" si="1"/>
        <v>19</v>
      </c>
      <c r="F4151" s="5">
        <v>19.0</v>
      </c>
      <c r="G4151" s="3" t="s">
        <v>3983</v>
      </c>
      <c r="H4151" s="3" t="str">
        <f>VLOOKUP(F4151, prov_ccaa,4,FALSE)</f>
        <v>Castilla-La Mancha</v>
      </c>
      <c r="I4151" s="3">
        <f>VLOOKUP(F4151, prov_ccaa,3,FALSE)</f>
        <v>8</v>
      </c>
      <c r="J4151" s="3" t="str">
        <f>VLOOKUP(F4151,prov_ccaa,2,FALSE)</f>
        <v>Guadalajara</v>
      </c>
      <c r="K4151" s="3">
        <f>VLOOKUP(I4151,tasa,6,FALSE)</f>
        <v>0.1380461267</v>
      </c>
      <c r="L4151" s="6">
        <f t="shared" si="2"/>
        <v>7.730583095</v>
      </c>
    </row>
    <row r="4152" ht="14.25" customHeight="1">
      <c r="A4152" s="1" t="s">
        <v>4179</v>
      </c>
      <c r="B4152" s="2">
        <v>53.0</v>
      </c>
      <c r="C4152" s="2">
        <v>39340.7848247</v>
      </c>
      <c r="D4152" s="2">
        <v>5.3406085252E7</v>
      </c>
      <c r="E4152" s="3" t="str">
        <f t="shared" si="1"/>
        <v>19</v>
      </c>
      <c r="F4152" s="5">
        <v>19.0</v>
      </c>
      <c r="G4152" s="3" t="s">
        <v>3983</v>
      </c>
      <c r="H4152" s="3" t="str">
        <f>VLOOKUP(F4152, prov_ccaa,4,FALSE)</f>
        <v>Castilla-La Mancha</v>
      </c>
      <c r="I4152" s="3">
        <f>VLOOKUP(F4152, prov_ccaa,3,FALSE)</f>
        <v>8</v>
      </c>
      <c r="J4152" s="3" t="str">
        <f>VLOOKUP(F4152,prov_ccaa,2,FALSE)</f>
        <v>Guadalajara</v>
      </c>
      <c r="K4152" s="3">
        <f>VLOOKUP(I4152,tasa,6,FALSE)</f>
        <v>0.1380461267</v>
      </c>
      <c r="L4152" s="6">
        <f t="shared" si="2"/>
        <v>7.316444715</v>
      </c>
    </row>
    <row r="4153" ht="14.25" customHeight="1">
      <c r="A4153" s="1" t="s">
        <v>4180</v>
      </c>
      <c r="B4153" s="2">
        <v>54.0</v>
      </c>
      <c r="C4153" s="2">
        <v>26485.4508755</v>
      </c>
      <c r="D4153" s="2">
        <v>2.91286170666E7</v>
      </c>
      <c r="E4153" s="3" t="str">
        <f t="shared" si="1"/>
        <v>19</v>
      </c>
      <c r="F4153" s="5">
        <v>19.0</v>
      </c>
      <c r="G4153" s="3" t="s">
        <v>3983</v>
      </c>
      <c r="H4153" s="3" t="str">
        <f>VLOOKUP(F4153, prov_ccaa,4,FALSE)</f>
        <v>Castilla-La Mancha</v>
      </c>
      <c r="I4153" s="3">
        <f>VLOOKUP(F4153, prov_ccaa,3,FALSE)</f>
        <v>8</v>
      </c>
      <c r="J4153" s="3" t="str">
        <f>VLOOKUP(F4153,prov_ccaa,2,FALSE)</f>
        <v>Guadalajara</v>
      </c>
      <c r="K4153" s="3">
        <f>VLOOKUP(I4153,tasa,6,FALSE)</f>
        <v>0.1380461267</v>
      </c>
      <c r="L4153" s="6">
        <f t="shared" si="2"/>
        <v>7.454490842</v>
      </c>
    </row>
    <row r="4154" ht="14.25" customHeight="1">
      <c r="A4154" s="1" t="s">
        <v>4181</v>
      </c>
      <c r="B4154" s="2">
        <v>67.0</v>
      </c>
      <c r="C4154" s="2">
        <v>25797.4639922</v>
      </c>
      <c r="D4154" s="2">
        <v>2.74406674619E7</v>
      </c>
      <c r="E4154" s="3" t="str">
        <f t="shared" si="1"/>
        <v>19</v>
      </c>
      <c r="F4154" s="5">
        <v>19.0</v>
      </c>
      <c r="G4154" s="3" t="s">
        <v>3983</v>
      </c>
      <c r="H4154" s="3" t="str">
        <f>VLOOKUP(F4154, prov_ccaa,4,FALSE)</f>
        <v>Castilla-La Mancha</v>
      </c>
      <c r="I4154" s="3">
        <f>VLOOKUP(F4154, prov_ccaa,3,FALSE)</f>
        <v>8</v>
      </c>
      <c r="J4154" s="3" t="str">
        <f>VLOOKUP(F4154,prov_ccaa,2,FALSE)</f>
        <v>Guadalajara</v>
      </c>
      <c r="K4154" s="3">
        <f>VLOOKUP(I4154,tasa,6,FALSE)</f>
        <v>0.1380461267</v>
      </c>
      <c r="L4154" s="6">
        <f t="shared" si="2"/>
        <v>9.249090489</v>
      </c>
    </row>
    <row r="4155" ht="14.25" customHeight="1">
      <c r="A4155" s="1" t="s">
        <v>4182</v>
      </c>
      <c r="B4155" s="2">
        <v>1039.0</v>
      </c>
      <c r="C4155" s="2">
        <v>18962.2044561</v>
      </c>
      <c r="D4155" s="2">
        <v>1.46139659931E7</v>
      </c>
      <c r="E4155" s="3" t="str">
        <f t="shared" si="1"/>
        <v>19</v>
      </c>
      <c r="F4155" s="5">
        <v>19.0</v>
      </c>
      <c r="G4155" s="3" t="s">
        <v>3983</v>
      </c>
      <c r="H4155" s="3" t="str">
        <f>VLOOKUP(F4155, prov_ccaa,4,FALSE)</f>
        <v>Castilla-La Mancha</v>
      </c>
      <c r="I4155" s="3">
        <f>VLOOKUP(F4155, prov_ccaa,3,FALSE)</f>
        <v>8</v>
      </c>
      <c r="J4155" s="3" t="str">
        <f>VLOOKUP(F4155,prov_ccaa,2,FALSE)</f>
        <v>Guadalajara</v>
      </c>
      <c r="K4155" s="3">
        <f>VLOOKUP(I4155,tasa,6,FALSE)</f>
        <v>0.1380461267</v>
      </c>
      <c r="L4155" s="6">
        <f t="shared" si="2"/>
        <v>143.4299256</v>
      </c>
    </row>
    <row r="4156" ht="14.25" customHeight="1">
      <c r="A4156" s="1" t="s">
        <v>4183</v>
      </c>
      <c r="B4156" s="2">
        <v>10.0</v>
      </c>
      <c r="C4156" s="2">
        <v>11994.1535813</v>
      </c>
      <c r="D4156" s="2">
        <v>7661324.99922</v>
      </c>
      <c r="E4156" s="3" t="str">
        <f t="shared" si="1"/>
        <v>19</v>
      </c>
      <c r="F4156" s="5">
        <v>19.0</v>
      </c>
      <c r="G4156" s="3" t="s">
        <v>3983</v>
      </c>
      <c r="H4156" s="3" t="str">
        <f>VLOOKUP(F4156, prov_ccaa,4,FALSE)</f>
        <v>Castilla-La Mancha</v>
      </c>
      <c r="I4156" s="3">
        <f>VLOOKUP(F4156, prov_ccaa,3,FALSE)</f>
        <v>8</v>
      </c>
      <c r="J4156" s="3" t="str">
        <f>VLOOKUP(F4156,prov_ccaa,2,FALSE)</f>
        <v>Guadalajara</v>
      </c>
      <c r="K4156" s="3">
        <f>VLOOKUP(I4156,tasa,6,FALSE)</f>
        <v>0.1380461267</v>
      </c>
      <c r="L4156" s="6">
        <f t="shared" si="2"/>
        <v>1.380461267</v>
      </c>
    </row>
    <row r="4157" ht="14.25" customHeight="1">
      <c r="A4157" s="1" t="s">
        <v>4184</v>
      </c>
      <c r="B4157" s="2">
        <v>70.0</v>
      </c>
      <c r="C4157" s="2">
        <v>38784.24832</v>
      </c>
      <c r="D4157" s="2">
        <v>7.51235508772E7</v>
      </c>
      <c r="E4157" s="3" t="str">
        <f t="shared" si="1"/>
        <v>19</v>
      </c>
      <c r="F4157" s="5">
        <v>19.0</v>
      </c>
      <c r="G4157" s="3" t="s">
        <v>3983</v>
      </c>
      <c r="H4157" s="3" t="str">
        <f>VLOOKUP(F4157, prov_ccaa,4,FALSE)</f>
        <v>Castilla-La Mancha</v>
      </c>
      <c r="I4157" s="3">
        <f>VLOOKUP(F4157, prov_ccaa,3,FALSE)</f>
        <v>8</v>
      </c>
      <c r="J4157" s="3" t="str">
        <f>VLOOKUP(F4157,prov_ccaa,2,FALSE)</f>
        <v>Guadalajara</v>
      </c>
      <c r="K4157" s="3">
        <f>VLOOKUP(I4157,tasa,6,FALSE)</f>
        <v>0.1380461267</v>
      </c>
      <c r="L4157" s="6">
        <f t="shared" si="2"/>
        <v>9.663228869</v>
      </c>
    </row>
    <row r="4158" ht="14.25" customHeight="1">
      <c r="A4158" s="1" t="s">
        <v>4185</v>
      </c>
      <c r="B4158" s="2">
        <v>101.0</v>
      </c>
      <c r="C4158" s="2">
        <v>20727.4375845</v>
      </c>
      <c r="D4158" s="2">
        <v>2.02152031716E7</v>
      </c>
      <c r="E4158" s="3" t="str">
        <f t="shared" si="1"/>
        <v>19</v>
      </c>
      <c r="F4158" s="5">
        <v>19.0</v>
      </c>
      <c r="G4158" s="3" t="s">
        <v>3983</v>
      </c>
      <c r="H4158" s="3" t="str">
        <f>VLOOKUP(F4158, prov_ccaa,4,FALSE)</f>
        <v>Castilla-La Mancha</v>
      </c>
      <c r="I4158" s="3">
        <f>VLOOKUP(F4158, prov_ccaa,3,FALSE)</f>
        <v>8</v>
      </c>
      <c r="J4158" s="3" t="str">
        <f>VLOOKUP(F4158,prov_ccaa,2,FALSE)</f>
        <v>Guadalajara</v>
      </c>
      <c r="K4158" s="3">
        <f>VLOOKUP(I4158,tasa,6,FALSE)</f>
        <v>0.1380461267</v>
      </c>
      <c r="L4158" s="6">
        <f t="shared" si="2"/>
        <v>13.9426588</v>
      </c>
    </row>
    <row r="4159" ht="14.25" customHeight="1">
      <c r="A4159" s="1" t="s">
        <v>4186</v>
      </c>
      <c r="B4159" s="2">
        <v>54.0</v>
      </c>
      <c r="C4159" s="2">
        <v>25771.6179745</v>
      </c>
      <c r="D4159" s="2">
        <v>2.09701828684E7</v>
      </c>
      <c r="E4159" s="3" t="str">
        <f t="shared" si="1"/>
        <v>19</v>
      </c>
      <c r="F4159" s="5">
        <v>19.0</v>
      </c>
      <c r="G4159" s="3" t="s">
        <v>3983</v>
      </c>
      <c r="H4159" s="3" t="str">
        <f>VLOOKUP(F4159, prov_ccaa,4,FALSE)</f>
        <v>Castilla-La Mancha</v>
      </c>
      <c r="I4159" s="3">
        <f>VLOOKUP(F4159, prov_ccaa,3,FALSE)</f>
        <v>8</v>
      </c>
      <c r="J4159" s="3" t="str">
        <f>VLOOKUP(F4159,prov_ccaa,2,FALSE)</f>
        <v>Guadalajara</v>
      </c>
      <c r="K4159" s="3">
        <f>VLOOKUP(I4159,tasa,6,FALSE)</f>
        <v>0.1380461267</v>
      </c>
      <c r="L4159" s="6">
        <f t="shared" si="2"/>
        <v>7.454490842</v>
      </c>
    </row>
    <row r="4160" ht="14.25" customHeight="1">
      <c r="A4160" s="1" t="s">
        <v>4187</v>
      </c>
      <c r="B4160" s="2">
        <v>103.0</v>
      </c>
      <c r="C4160" s="2">
        <v>38515.2690375</v>
      </c>
      <c r="D4160" s="2">
        <v>6.66296807183E7</v>
      </c>
      <c r="E4160" s="3" t="str">
        <f t="shared" si="1"/>
        <v>19</v>
      </c>
      <c r="F4160" s="5">
        <v>19.0</v>
      </c>
      <c r="G4160" s="3" t="s">
        <v>3983</v>
      </c>
      <c r="H4160" s="3" t="str">
        <f>VLOOKUP(F4160, prov_ccaa,4,FALSE)</f>
        <v>Castilla-La Mancha</v>
      </c>
      <c r="I4160" s="3">
        <f>VLOOKUP(F4160, prov_ccaa,3,FALSE)</f>
        <v>8</v>
      </c>
      <c r="J4160" s="3" t="str">
        <f>VLOOKUP(F4160,prov_ccaa,2,FALSE)</f>
        <v>Guadalajara</v>
      </c>
      <c r="K4160" s="3">
        <f>VLOOKUP(I4160,tasa,6,FALSE)</f>
        <v>0.1380461267</v>
      </c>
      <c r="L4160" s="6">
        <f t="shared" si="2"/>
        <v>14.21875105</v>
      </c>
    </row>
    <row r="4161" ht="14.25" customHeight="1">
      <c r="A4161" s="1" t="s">
        <v>4188</v>
      </c>
      <c r="B4161" s="2">
        <v>46.0</v>
      </c>
      <c r="C4161" s="2">
        <v>30242.0365441</v>
      </c>
      <c r="D4161" s="2">
        <v>2.58846064787E7</v>
      </c>
      <c r="E4161" s="3" t="str">
        <f t="shared" si="1"/>
        <v>19</v>
      </c>
      <c r="F4161" s="5">
        <v>19.0</v>
      </c>
      <c r="G4161" s="3" t="s">
        <v>3983</v>
      </c>
      <c r="H4161" s="3" t="str">
        <f>VLOOKUP(F4161, prov_ccaa,4,FALSE)</f>
        <v>Castilla-La Mancha</v>
      </c>
      <c r="I4161" s="3">
        <f>VLOOKUP(F4161, prov_ccaa,3,FALSE)</f>
        <v>8</v>
      </c>
      <c r="J4161" s="3" t="str">
        <f>VLOOKUP(F4161,prov_ccaa,2,FALSE)</f>
        <v>Guadalajara</v>
      </c>
      <c r="K4161" s="3">
        <f>VLOOKUP(I4161,tasa,6,FALSE)</f>
        <v>0.1380461267</v>
      </c>
      <c r="L4161" s="6">
        <f t="shared" si="2"/>
        <v>6.350121828</v>
      </c>
    </row>
    <row r="4162" ht="14.25" customHeight="1">
      <c r="A4162" s="1" t="s">
        <v>4189</v>
      </c>
      <c r="B4162" s="2">
        <v>64.0</v>
      </c>
      <c r="C4162" s="2">
        <v>31092.5393689</v>
      </c>
      <c r="D4162" s="2">
        <v>4.2900258075E7</v>
      </c>
      <c r="E4162" s="3" t="str">
        <f t="shared" si="1"/>
        <v>19</v>
      </c>
      <c r="F4162" s="5">
        <v>19.0</v>
      </c>
      <c r="G4162" s="3" t="s">
        <v>3983</v>
      </c>
      <c r="H4162" s="3" t="str">
        <f>VLOOKUP(F4162, prov_ccaa,4,FALSE)</f>
        <v>Castilla-La Mancha</v>
      </c>
      <c r="I4162" s="3">
        <f>VLOOKUP(F4162, prov_ccaa,3,FALSE)</f>
        <v>8</v>
      </c>
      <c r="J4162" s="3" t="str">
        <f>VLOOKUP(F4162,prov_ccaa,2,FALSE)</f>
        <v>Guadalajara</v>
      </c>
      <c r="K4162" s="3">
        <f>VLOOKUP(I4162,tasa,6,FALSE)</f>
        <v>0.1380461267</v>
      </c>
      <c r="L4162" s="6">
        <f t="shared" si="2"/>
        <v>8.834952109</v>
      </c>
    </row>
    <row r="4163" ht="14.25" customHeight="1">
      <c r="A4163" s="1" t="s">
        <v>4190</v>
      </c>
      <c r="B4163" s="2">
        <v>181.0</v>
      </c>
      <c r="C4163" s="2">
        <v>26915.6702038</v>
      </c>
      <c r="D4163" s="2">
        <v>2.96267258782E7</v>
      </c>
      <c r="E4163" s="3" t="str">
        <f t="shared" si="1"/>
        <v>19</v>
      </c>
      <c r="F4163" s="5">
        <v>19.0</v>
      </c>
      <c r="G4163" s="3" t="s">
        <v>3983</v>
      </c>
      <c r="H4163" s="3" t="str">
        <f>VLOOKUP(F4163, prov_ccaa,4,FALSE)</f>
        <v>Castilla-La Mancha</v>
      </c>
      <c r="I4163" s="3">
        <f>VLOOKUP(F4163, prov_ccaa,3,FALSE)</f>
        <v>8</v>
      </c>
      <c r="J4163" s="3" t="str">
        <f>VLOOKUP(F4163,prov_ccaa,2,FALSE)</f>
        <v>Guadalajara</v>
      </c>
      <c r="K4163" s="3">
        <f>VLOOKUP(I4163,tasa,6,FALSE)</f>
        <v>0.1380461267</v>
      </c>
      <c r="L4163" s="6">
        <f t="shared" si="2"/>
        <v>24.98634893</v>
      </c>
    </row>
    <row r="4164" ht="14.25" customHeight="1">
      <c r="A4164" s="1" t="s">
        <v>4191</v>
      </c>
      <c r="B4164" s="2">
        <v>47.0</v>
      </c>
      <c r="C4164" s="2">
        <v>30872.4906166</v>
      </c>
      <c r="D4164" s="2">
        <v>4.10782037035E7</v>
      </c>
      <c r="E4164" s="3" t="str">
        <f t="shared" si="1"/>
        <v>19</v>
      </c>
      <c r="F4164" s="5">
        <v>19.0</v>
      </c>
      <c r="G4164" s="3" t="s">
        <v>3983</v>
      </c>
      <c r="H4164" s="3" t="str">
        <f>VLOOKUP(F4164, prov_ccaa,4,FALSE)</f>
        <v>Castilla-La Mancha</v>
      </c>
      <c r="I4164" s="3">
        <f>VLOOKUP(F4164, prov_ccaa,3,FALSE)</f>
        <v>8</v>
      </c>
      <c r="J4164" s="3" t="str">
        <f>VLOOKUP(F4164,prov_ccaa,2,FALSE)</f>
        <v>Guadalajara</v>
      </c>
      <c r="K4164" s="3">
        <f>VLOOKUP(I4164,tasa,6,FALSE)</f>
        <v>0.1380461267</v>
      </c>
      <c r="L4164" s="6">
        <f t="shared" si="2"/>
        <v>6.488167955</v>
      </c>
    </row>
    <row r="4165" ht="14.25" customHeight="1">
      <c r="A4165" s="1" t="s">
        <v>4192</v>
      </c>
      <c r="B4165" s="2">
        <v>31.0</v>
      </c>
      <c r="C4165" s="2">
        <v>23416.8125892</v>
      </c>
      <c r="D4165" s="2">
        <v>2.38253508622E7</v>
      </c>
      <c r="E4165" s="3" t="str">
        <f t="shared" si="1"/>
        <v>19</v>
      </c>
      <c r="F4165" s="5">
        <v>19.0</v>
      </c>
      <c r="G4165" s="3" t="s">
        <v>3983</v>
      </c>
      <c r="H4165" s="3" t="str">
        <f>VLOOKUP(F4165, prov_ccaa,4,FALSE)</f>
        <v>Castilla-La Mancha</v>
      </c>
      <c r="I4165" s="3">
        <f>VLOOKUP(F4165, prov_ccaa,3,FALSE)</f>
        <v>8</v>
      </c>
      <c r="J4165" s="3" t="str">
        <f>VLOOKUP(F4165,prov_ccaa,2,FALSE)</f>
        <v>Guadalajara</v>
      </c>
      <c r="K4165" s="3">
        <f>VLOOKUP(I4165,tasa,6,FALSE)</f>
        <v>0.1380461267</v>
      </c>
      <c r="L4165" s="6">
        <f t="shared" si="2"/>
        <v>4.279429928</v>
      </c>
    </row>
    <row r="4166" ht="14.25" customHeight="1">
      <c r="A4166" s="1" t="s">
        <v>4193</v>
      </c>
      <c r="B4166" s="2">
        <v>116.0</v>
      </c>
      <c r="C4166" s="2">
        <v>26819.270594</v>
      </c>
      <c r="D4166" s="2">
        <v>2.88530717262E7</v>
      </c>
      <c r="E4166" s="3" t="str">
        <f t="shared" si="1"/>
        <v>19</v>
      </c>
      <c r="F4166" s="5">
        <v>19.0</v>
      </c>
      <c r="G4166" s="3" t="s">
        <v>3983</v>
      </c>
      <c r="H4166" s="3" t="str">
        <f>VLOOKUP(F4166, prov_ccaa,4,FALSE)</f>
        <v>Castilla-La Mancha</v>
      </c>
      <c r="I4166" s="3">
        <f>VLOOKUP(F4166, prov_ccaa,3,FALSE)</f>
        <v>8</v>
      </c>
      <c r="J4166" s="3" t="str">
        <f>VLOOKUP(F4166,prov_ccaa,2,FALSE)</f>
        <v>Guadalajara</v>
      </c>
      <c r="K4166" s="3">
        <f>VLOOKUP(I4166,tasa,6,FALSE)</f>
        <v>0.1380461267</v>
      </c>
      <c r="L4166" s="6">
        <f t="shared" si="2"/>
        <v>16.0133507</v>
      </c>
    </row>
    <row r="4167" ht="14.25" customHeight="1">
      <c r="A4167" s="1" t="s">
        <v>4194</v>
      </c>
      <c r="B4167" s="2">
        <v>37.0</v>
      </c>
      <c r="C4167" s="2">
        <v>37415.1624514</v>
      </c>
      <c r="D4167" s="2">
        <v>5.09815318344E7</v>
      </c>
      <c r="E4167" s="3" t="str">
        <f t="shared" si="1"/>
        <v>19</v>
      </c>
      <c r="F4167" s="5">
        <v>19.0</v>
      </c>
      <c r="G4167" s="3" t="s">
        <v>3983</v>
      </c>
      <c r="H4167" s="3" t="str">
        <f>VLOOKUP(F4167, prov_ccaa,4,FALSE)</f>
        <v>Castilla-La Mancha</v>
      </c>
      <c r="I4167" s="3">
        <f>VLOOKUP(F4167, prov_ccaa,3,FALSE)</f>
        <v>8</v>
      </c>
      <c r="J4167" s="3" t="str">
        <f>VLOOKUP(F4167,prov_ccaa,2,FALSE)</f>
        <v>Guadalajara</v>
      </c>
      <c r="K4167" s="3">
        <f>VLOOKUP(I4167,tasa,6,FALSE)</f>
        <v>0.1380461267</v>
      </c>
      <c r="L4167" s="6">
        <f t="shared" si="2"/>
        <v>5.107706688</v>
      </c>
    </row>
    <row r="4168" ht="14.25" customHeight="1">
      <c r="A4168" s="1" t="s">
        <v>4195</v>
      </c>
      <c r="B4168" s="2">
        <v>104.0</v>
      </c>
      <c r="C4168" s="2">
        <v>47466.1692069</v>
      </c>
      <c r="D4168" s="2">
        <v>7.23915151107E7</v>
      </c>
      <c r="E4168" s="3" t="str">
        <f t="shared" si="1"/>
        <v>19</v>
      </c>
      <c r="F4168" s="5">
        <v>19.0</v>
      </c>
      <c r="G4168" s="3" t="s">
        <v>3983</v>
      </c>
      <c r="H4168" s="3" t="str">
        <f>VLOOKUP(F4168, prov_ccaa,4,FALSE)</f>
        <v>Castilla-La Mancha</v>
      </c>
      <c r="I4168" s="3">
        <f>VLOOKUP(F4168, prov_ccaa,3,FALSE)</f>
        <v>8</v>
      </c>
      <c r="J4168" s="3" t="str">
        <f>VLOOKUP(F4168,prov_ccaa,2,FALSE)</f>
        <v>Guadalajara</v>
      </c>
      <c r="K4168" s="3">
        <f>VLOOKUP(I4168,tasa,6,FALSE)</f>
        <v>0.1380461267</v>
      </c>
      <c r="L4168" s="6">
        <f t="shared" si="2"/>
        <v>14.35679718</v>
      </c>
    </row>
    <row r="4169" ht="14.25" customHeight="1">
      <c r="A4169" s="1" t="s">
        <v>4196</v>
      </c>
      <c r="B4169" s="2">
        <v>1582.0</v>
      </c>
      <c r="C4169" s="2">
        <v>66460.8692963</v>
      </c>
      <c r="D4169" s="2">
        <v>1.11232640425E8</v>
      </c>
      <c r="E4169" s="3" t="str">
        <f t="shared" si="1"/>
        <v>19</v>
      </c>
      <c r="F4169" s="5">
        <v>19.0</v>
      </c>
      <c r="G4169" s="3" t="s">
        <v>3983</v>
      </c>
      <c r="H4169" s="3" t="str">
        <f>VLOOKUP(F4169, prov_ccaa,4,FALSE)</f>
        <v>Castilla-La Mancha</v>
      </c>
      <c r="I4169" s="3">
        <f>VLOOKUP(F4169, prov_ccaa,3,FALSE)</f>
        <v>8</v>
      </c>
      <c r="J4169" s="3" t="str">
        <f>VLOOKUP(F4169,prov_ccaa,2,FALSE)</f>
        <v>Guadalajara</v>
      </c>
      <c r="K4169" s="3">
        <f>VLOOKUP(I4169,tasa,6,FALSE)</f>
        <v>0.1380461267</v>
      </c>
      <c r="L4169" s="6">
        <f t="shared" si="2"/>
        <v>218.3889724</v>
      </c>
    </row>
    <row r="4170" ht="14.25" customHeight="1">
      <c r="A4170" s="1" t="s">
        <v>4197</v>
      </c>
      <c r="B4170" s="2">
        <v>48.0</v>
      </c>
      <c r="C4170" s="2">
        <v>17814.3926161</v>
      </c>
      <c r="D4170" s="2">
        <v>1.93540791516E7</v>
      </c>
      <c r="E4170" s="3" t="str">
        <f t="shared" si="1"/>
        <v>19</v>
      </c>
      <c r="F4170" s="5">
        <v>19.0</v>
      </c>
      <c r="G4170" s="3" t="s">
        <v>3983</v>
      </c>
      <c r="H4170" s="3" t="str">
        <f>VLOOKUP(F4170, prov_ccaa,4,FALSE)</f>
        <v>Castilla-La Mancha</v>
      </c>
      <c r="I4170" s="3">
        <f>VLOOKUP(F4170, prov_ccaa,3,FALSE)</f>
        <v>8</v>
      </c>
      <c r="J4170" s="3" t="str">
        <f>VLOOKUP(F4170,prov_ccaa,2,FALSE)</f>
        <v>Guadalajara</v>
      </c>
      <c r="K4170" s="3">
        <f>VLOOKUP(I4170,tasa,6,FALSE)</f>
        <v>0.1380461267</v>
      </c>
      <c r="L4170" s="6">
        <f t="shared" si="2"/>
        <v>6.626214081</v>
      </c>
    </row>
    <row r="4171" ht="14.25" customHeight="1">
      <c r="A4171" s="1" t="s">
        <v>4198</v>
      </c>
      <c r="B4171" s="2">
        <v>144.0</v>
      </c>
      <c r="C4171" s="2">
        <v>25631.7334464</v>
      </c>
      <c r="D4171" s="2">
        <v>3.63643199777E7</v>
      </c>
      <c r="E4171" s="3" t="str">
        <f t="shared" si="1"/>
        <v>19</v>
      </c>
      <c r="F4171" s="5">
        <v>19.0</v>
      </c>
      <c r="G4171" s="3" t="s">
        <v>3983</v>
      </c>
      <c r="H4171" s="3" t="str">
        <f>VLOOKUP(F4171, prov_ccaa,4,FALSE)</f>
        <v>Castilla-La Mancha</v>
      </c>
      <c r="I4171" s="3">
        <f>VLOOKUP(F4171, prov_ccaa,3,FALSE)</f>
        <v>8</v>
      </c>
      <c r="J4171" s="3" t="str">
        <f>VLOOKUP(F4171,prov_ccaa,2,FALSE)</f>
        <v>Guadalajara</v>
      </c>
      <c r="K4171" s="3">
        <f>VLOOKUP(I4171,tasa,6,FALSE)</f>
        <v>0.1380461267</v>
      </c>
      <c r="L4171" s="6">
        <f t="shared" si="2"/>
        <v>19.87864224</v>
      </c>
    </row>
    <row r="4172" ht="14.25" customHeight="1">
      <c r="A4172" s="1" t="s">
        <v>4199</v>
      </c>
      <c r="B4172" s="2">
        <v>76.0</v>
      </c>
      <c r="C4172" s="2">
        <v>16162.5225364</v>
      </c>
      <c r="D4172" s="2">
        <v>1.52534926825E7</v>
      </c>
      <c r="E4172" s="3" t="str">
        <f t="shared" si="1"/>
        <v>19</v>
      </c>
      <c r="F4172" s="5">
        <v>19.0</v>
      </c>
      <c r="G4172" s="3" t="s">
        <v>3983</v>
      </c>
      <c r="H4172" s="3" t="str">
        <f>VLOOKUP(F4172, prov_ccaa,4,FALSE)</f>
        <v>Castilla-La Mancha</v>
      </c>
      <c r="I4172" s="3">
        <f>VLOOKUP(F4172, prov_ccaa,3,FALSE)</f>
        <v>8</v>
      </c>
      <c r="J4172" s="3" t="str">
        <f>VLOOKUP(F4172,prov_ccaa,2,FALSE)</f>
        <v>Guadalajara</v>
      </c>
      <c r="K4172" s="3">
        <f>VLOOKUP(I4172,tasa,6,FALSE)</f>
        <v>0.1380461267</v>
      </c>
      <c r="L4172" s="6">
        <f t="shared" si="2"/>
        <v>10.49150563</v>
      </c>
    </row>
    <row r="4173" ht="14.25" customHeight="1">
      <c r="A4173" s="1" t="s">
        <v>4200</v>
      </c>
      <c r="B4173" s="2">
        <v>39.0</v>
      </c>
      <c r="C4173" s="2">
        <v>18626.3307986</v>
      </c>
      <c r="D4173" s="2">
        <v>1.47001642242E7</v>
      </c>
      <c r="E4173" s="3" t="str">
        <f t="shared" si="1"/>
        <v>19</v>
      </c>
      <c r="F4173" s="5">
        <v>19.0</v>
      </c>
      <c r="G4173" s="3" t="s">
        <v>3983</v>
      </c>
      <c r="H4173" s="3" t="str">
        <f>VLOOKUP(F4173, prov_ccaa,4,FALSE)</f>
        <v>Castilla-La Mancha</v>
      </c>
      <c r="I4173" s="3">
        <f>VLOOKUP(F4173, prov_ccaa,3,FALSE)</f>
        <v>8</v>
      </c>
      <c r="J4173" s="3" t="str">
        <f>VLOOKUP(F4173,prov_ccaa,2,FALSE)</f>
        <v>Guadalajara</v>
      </c>
      <c r="K4173" s="3">
        <f>VLOOKUP(I4173,tasa,6,FALSE)</f>
        <v>0.1380461267</v>
      </c>
      <c r="L4173" s="6">
        <f t="shared" si="2"/>
        <v>5.383798941</v>
      </c>
    </row>
    <row r="4174" ht="14.25" customHeight="1">
      <c r="A4174" s="1" t="s">
        <v>4201</v>
      </c>
      <c r="B4174" s="2">
        <v>16.0</v>
      </c>
      <c r="C4174" s="2">
        <v>14059.7045296</v>
      </c>
      <c r="D4174" s="2">
        <v>1.05247199243E7</v>
      </c>
      <c r="E4174" s="3" t="str">
        <f t="shared" si="1"/>
        <v>19</v>
      </c>
      <c r="F4174" s="5">
        <v>19.0</v>
      </c>
      <c r="G4174" s="3" t="s">
        <v>3983</v>
      </c>
      <c r="H4174" s="3" t="str">
        <f>VLOOKUP(F4174, prov_ccaa,4,FALSE)</f>
        <v>Castilla-La Mancha</v>
      </c>
      <c r="I4174" s="3">
        <f>VLOOKUP(F4174, prov_ccaa,3,FALSE)</f>
        <v>8</v>
      </c>
      <c r="J4174" s="3" t="str">
        <f>VLOOKUP(F4174,prov_ccaa,2,FALSE)</f>
        <v>Guadalajara</v>
      </c>
      <c r="K4174" s="3">
        <f>VLOOKUP(I4174,tasa,6,FALSE)</f>
        <v>0.1380461267</v>
      </c>
      <c r="L4174" s="6">
        <f t="shared" si="2"/>
        <v>2.208738027</v>
      </c>
    </row>
    <row r="4175" ht="14.25" customHeight="1">
      <c r="A4175" s="1" t="s">
        <v>4202</v>
      </c>
      <c r="B4175" s="2">
        <v>46.0</v>
      </c>
      <c r="C4175" s="2">
        <v>36097.7278295</v>
      </c>
      <c r="D4175" s="2">
        <v>4.89231629441E7</v>
      </c>
      <c r="E4175" s="3" t="str">
        <f t="shared" si="1"/>
        <v>19</v>
      </c>
      <c r="F4175" s="5">
        <v>19.0</v>
      </c>
      <c r="G4175" s="3" t="s">
        <v>3983</v>
      </c>
      <c r="H4175" s="3" t="str">
        <f>VLOOKUP(F4175, prov_ccaa,4,FALSE)</f>
        <v>Castilla-La Mancha</v>
      </c>
      <c r="I4175" s="3">
        <f>VLOOKUP(F4175, prov_ccaa,3,FALSE)</f>
        <v>8</v>
      </c>
      <c r="J4175" s="3" t="str">
        <f>VLOOKUP(F4175,prov_ccaa,2,FALSE)</f>
        <v>Guadalajara</v>
      </c>
      <c r="K4175" s="3">
        <f>VLOOKUP(I4175,tasa,6,FALSE)</f>
        <v>0.1380461267</v>
      </c>
      <c r="L4175" s="6">
        <f t="shared" si="2"/>
        <v>6.350121828</v>
      </c>
    </row>
    <row r="4176" ht="14.25" customHeight="1">
      <c r="A4176" s="1" t="s">
        <v>4203</v>
      </c>
      <c r="B4176" s="2">
        <v>67.0</v>
      </c>
      <c r="C4176" s="2">
        <v>41512.9070631</v>
      </c>
      <c r="D4176" s="2">
        <v>4.53387740001E7</v>
      </c>
      <c r="E4176" s="3" t="str">
        <f t="shared" si="1"/>
        <v>19</v>
      </c>
      <c r="F4176" s="5">
        <v>19.0</v>
      </c>
      <c r="G4176" s="3" t="s">
        <v>3983</v>
      </c>
      <c r="H4176" s="3" t="str">
        <f>VLOOKUP(F4176, prov_ccaa,4,FALSE)</f>
        <v>Castilla-La Mancha</v>
      </c>
      <c r="I4176" s="3">
        <f>VLOOKUP(F4176, prov_ccaa,3,FALSE)</f>
        <v>8</v>
      </c>
      <c r="J4176" s="3" t="str">
        <f>VLOOKUP(F4176,prov_ccaa,2,FALSE)</f>
        <v>Guadalajara</v>
      </c>
      <c r="K4176" s="3">
        <f>VLOOKUP(I4176,tasa,6,FALSE)</f>
        <v>0.1380461267</v>
      </c>
      <c r="L4176" s="6">
        <f t="shared" si="2"/>
        <v>9.249090489</v>
      </c>
    </row>
    <row r="4177" ht="14.25" customHeight="1">
      <c r="A4177" s="1" t="s">
        <v>4204</v>
      </c>
      <c r="B4177" s="2">
        <v>37.0</v>
      </c>
      <c r="C4177" s="2">
        <v>32683.5935185</v>
      </c>
      <c r="D4177" s="2">
        <v>4.47907943439E7</v>
      </c>
      <c r="E4177" s="3" t="str">
        <f t="shared" si="1"/>
        <v>19</v>
      </c>
      <c r="F4177" s="5">
        <v>19.0</v>
      </c>
      <c r="G4177" s="3" t="s">
        <v>3983</v>
      </c>
      <c r="H4177" s="3" t="str">
        <f>VLOOKUP(F4177, prov_ccaa,4,FALSE)</f>
        <v>Castilla-La Mancha</v>
      </c>
      <c r="I4177" s="3">
        <f>VLOOKUP(F4177, prov_ccaa,3,FALSE)</f>
        <v>8</v>
      </c>
      <c r="J4177" s="3" t="str">
        <f>VLOOKUP(F4177,prov_ccaa,2,FALSE)</f>
        <v>Guadalajara</v>
      </c>
      <c r="K4177" s="3">
        <f>VLOOKUP(I4177,tasa,6,FALSE)</f>
        <v>0.1380461267</v>
      </c>
      <c r="L4177" s="6">
        <f t="shared" si="2"/>
        <v>5.107706688</v>
      </c>
    </row>
    <row r="4178" ht="14.25" customHeight="1">
      <c r="A4178" s="1" t="s">
        <v>4205</v>
      </c>
      <c r="B4178" s="2">
        <v>81.0</v>
      </c>
      <c r="C4178" s="2">
        <v>28740.2362546</v>
      </c>
      <c r="D4178" s="2">
        <v>5.67438673895E7</v>
      </c>
      <c r="E4178" s="3" t="str">
        <f t="shared" si="1"/>
        <v>19</v>
      </c>
      <c r="F4178" s="5">
        <v>19.0</v>
      </c>
      <c r="G4178" s="3" t="s">
        <v>3983</v>
      </c>
      <c r="H4178" s="3" t="str">
        <f>VLOOKUP(F4178, prov_ccaa,4,FALSE)</f>
        <v>Castilla-La Mancha</v>
      </c>
      <c r="I4178" s="3">
        <f>VLOOKUP(F4178, prov_ccaa,3,FALSE)</f>
        <v>8</v>
      </c>
      <c r="J4178" s="3" t="str">
        <f>VLOOKUP(F4178,prov_ccaa,2,FALSE)</f>
        <v>Guadalajara</v>
      </c>
      <c r="K4178" s="3">
        <f>VLOOKUP(I4178,tasa,6,FALSE)</f>
        <v>0.1380461267</v>
      </c>
      <c r="L4178" s="6">
        <f t="shared" si="2"/>
        <v>11.18173626</v>
      </c>
    </row>
    <row r="4179" ht="14.25" customHeight="1">
      <c r="A4179" s="1" t="s">
        <v>4206</v>
      </c>
      <c r="B4179" s="2">
        <v>47.0</v>
      </c>
      <c r="C4179" s="2">
        <v>26125.1416077</v>
      </c>
      <c r="D4179" s="2">
        <v>2.94739912206E7</v>
      </c>
      <c r="E4179" s="3" t="str">
        <f t="shared" si="1"/>
        <v>19</v>
      </c>
      <c r="F4179" s="5">
        <v>19.0</v>
      </c>
      <c r="G4179" s="3" t="s">
        <v>3983</v>
      </c>
      <c r="H4179" s="3" t="str">
        <f>VLOOKUP(F4179, prov_ccaa,4,FALSE)</f>
        <v>Castilla-La Mancha</v>
      </c>
      <c r="I4179" s="3">
        <f>VLOOKUP(F4179, prov_ccaa,3,FALSE)</f>
        <v>8</v>
      </c>
      <c r="J4179" s="3" t="str">
        <f>VLOOKUP(F4179,prov_ccaa,2,FALSE)</f>
        <v>Guadalajara</v>
      </c>
      <c r="K4179" s="3">
        <f>VLOOKUP(I4179,tasa,6,FALSE)</f>
        <v>0.1380461267</v>
      </c>
      <c r="L4179" s="6">
        <f t="shared" si="2"/>
        <v>6.488167955</v>
      </c>
    </row>
    <row r="4180" ht="14.25" customHeight="1">
      <c r="A4180" s="1" t="s">
        <v>4207</v>
      </c>
      <c r="B4180" s="2">
        <v>4745.0</v>
      </c>
      <c r="C4180" s="2">
        <v>128957.967525</v>
      </c>
      <c r="D4180" s="2">
        <v>3.86565798384E8</v>
      </c>
      <c r="E4180" s="3" t="str">
        <f t="shared" si="1"/>
        <v>19</v>
      </c>
      <c r="F4180" s="5">
        <v>19.0</v>
      </c>
      <c r="G4180" s="3" t="s">
        <v>3983</v>
      </c>
      <c r="H4180" s="3" t="str">
        <f>VLOOKUP(F4180, prov_ccaa,4,FALSE)</f>
        <v>Castilla-La Mancha</v>
      </c>
      <c r="I4180" s="3">
        <f>VLOOKUP(F4180, prov_ccaa,3,FALSE)</f>
        <v>8</v>
      </c>
      <c r="J4180" s="3" t="str">
        <f>VLOOKUP(F4180,prov_ccaa,2,FALSE)</f>
        <v>Guadalajara</v>
      </c>
      <c r="K4180" s="3">
        <f>VLOOKUP(I4180,tasa,6,FALSE)</f>
        <v>0.1380461267</v>
      </c>
      <c r="L4180" s="6">
        <f t="shared" si="2"/>
        <v>655.0288712</v>
      </c>
    </row>
    <row r="4181" ht="14.25" customHeight="1">
      <c r="A4181" s="1" t="s">
        <v>4208</v>
      </c>
      <c r="B4181" s="2">
        <v>86.0</v>
      </c>
      <c r="C4181" s="2">
        <v>28497.1930383</v>
      </c>
      <c r="D4181" s="2">
        <v>3.48083622204E7</v>
      </c>
      <c r="E4181" s="3" t="str">
        <f t="shared" si="1"/>
        <v>19</v>
      </c>
      <c r="F4181" s="5">
        <v>19.0</v>
      </c>
      <c r="G4181" s="3" t="s">
        <v>3983</v>
      </c>
      <c r="H4181" s="3" t="str">
        <f>VLOOKUP(F4181, prov_ccaa,4,FALSE)</f>
        <v>Castilla-La Mancha</v>
      </c>
      <c r="I4181" s="3">
        <f>VLOOKUP(F4181, prov_ccaa,3,FALSE)</f>
        <v>8</v>
      </c>
      <c r="J4181" s="3" t="str">
        <f>VLOOKUP(F4181,prov_ccaa,2,FALSE)</f>
        <v>Guadalajara</v>
      </c>
      <c r="K4181" s="3">
        <f>VLOOKUP(I4181,tasa,6,FALSE)</f>
        <v>0.1380461267</v>
      </c>
      <c r="L4181" s="6">
        <f t="shared" si="2"/>
        <v>11.8719669</v>
      </c>
    </row>
    <row r="4182" ht="14.25" customHeight="1">
      <c r="A4182" s="1" t="s">
        <v>4209</v>
      </c>
      <c r="B4182" s="2">
        <v>28.0</v>
      </c>
      <c r="C4182" s="2">
        <v>17571.7513739</v>
      </c>
      <c r="D4182" s="2">
        <v>1.47729675398E7</v>
      </c>
      <c r="E4182" s="3" t="str">
        <f t="shared" si="1"/>
        <v>19</v>
      </c>
      <c r="F4182" s="5">
        <v>19.0</v>
      </c>
      <c r="G4182" s="3" t="s">
        <v>3983</v>
      </c>
      <c r="H4182" s="3" t="str">
        <f>VLOOKUP(F4182, prov_ccaa,4,FALSE)</f>
        <v>Castilla-La Mancha</v>
      </c>
      <c r="I4182" s="3">
        <f>VLOOKUP(F4182, prov_ccaa,3,FALSE)</f>
        <v>8</v>
      </c>
      <c r="J4182" s="3" t="str">
        <f>VLOOKUP(F4182,prov_ccaa,2,FALSE)</f>
        <v>Guadalajara</v>
      </c>
      <c r="K4182" s="3">
        <f>VLOOKUP(I4182,tasa,6,FALSE)</f>
        <v>0.1380461267</v>
      </c>
      <c r="L4182" s="6">
        <f t="shared" si="2"/>
        <v>3.865291547</v>
      </c>
    </row>
    <row r="4183" ht="14.25" customHeight="1">
      <c r="A4183" s="1" t="s">
        <v>4210</v>
      </c>
      <c r="B4183" s="2">
        <v>34.0</v>
      </c>
      <c r="C4183" s="2">
        <v>27283.3513893</v>
      </c>
      <c r="D4183" s="2">
        <v>2.42343751997E7</v>
      </c>
      <c r="E4183" s="3" t="str">
        <f t="shared" si="1"/>
        <v>19</v>
      </c>
      <c r="F4183" s="5">
        <v>19.0</v>
      </c>
      <c r="G4183" s="3" t="s">
        <v>3983</v>
      </c>
      <c r="H4183" s="3" t="str">
        <f>VLOOKUP(F4183, prov_ccaa,4,FALSE)</f>
        <v>Castilla-La Mancha</v>
      </c>
      <c r="I4183" s="3">
        <f>VLOOKUP(F4183, prov_ccaa,3,FALSE)</f>
        <v>8</v>
      </c>
      <c r="J4183" s="3" t="str">
        <f>VLOOKUP(F4183,prov_ccaa,2,FALSE)</f>
        <v>Guadalajara</v>
      </c>
      <c r="K4183" s="3">
        <f>VLOOKUP(I4183,tasa,6,FALSE)</f>
        <v>0.1380461267</v>
      </c>
      <c r="L4183" s="6">
        <f t="shared" si="2"/>
        <v>4.693568308</v>
      </c>
    </row>
    <row r="4184" ht="14.25" customHeight="1">
      <c r="A4184" s="1" t="s">
        <v>4211</v>
      </c>
      <c r="B4184" s="2">
        <v>29.0</v>
      </c>
      <c r="C4184" s="2">
        <v>22725.4272066</v>
      </c>
      <c r="D4184" s="2">
        <v>2.89267506654E7</v>
      </c>
      <c r="E4184" s="3" t="str">
        <f t="shared" si="1"/>
        <v>19</v>
      </c>
      <c r="F4184" s="5">
        <v>19.0</v>
      </c>
      <c r="G4184" s="3" t="s">
        <v>3983</v>
      </c>
      <c r="H4184" s="3" t="str">
        <f>VLOOKUP(F4184, prov_ccaa,4,FALSE)</f>
        <v>Castilla-La Mancha</v>
      </c>
      <c r="I4184" s="3">
        <f>VLOOKUP(F4184, prov_ccaa,3,FALSE)</f>
        <v>8</v>
      </c>
      <c r="J4184" s="3" t="str">
        <f>VLOOKUP(F4184,prov_ccaa,2,FALSE)</f>
        <v>Guadalajara</v>
      </c>
      <c r="K4184" s="3">
        <f>VLOOKUP(I4184,tasa,6,FALSE)</f>
        <v>0.1380461267</v>
      </c>
      <c r="L4184" s="6">
        <f t="shared" si="2"/>
        <v>4.003337674</v>
      </c>
    </row>
    <row r="4185" ht="14.25" customHeight="1">
      <c r="A4185" s="1" t="s">
        <v>4212</v>
      </c>
      <c r="B4185" s="2">
        <v>149.0</v>
      </c>
      <c r="C4185" s="2">
        <v>60107.6154434</v>
      </c>
      <c r="D4185" s="2">
        <v>1.16184188489E8</v>
      </c>
      <c r="E4185" s="3" t="str">
        <f t="shared" si="1"/>
        <v>19</v>
      </c>
      <c r="F4185" s="5">
        <v>19.0</v>
      </c>
      <c r="G4185" s="3" t="s">
        <v>3983</v>
      </c>
      <c r="H4185" s="3" t="str">
        <f>VLOOKUP(F4185, prov_ccaa,4,FALSE)</f>
        <v>Castilla-La Mancha</v>
      </c>
      <c r="I4185" s="3">
        <f>VLOOKUP(F4185, prov_ccaa,3,FALSE)</f>
        <v>8</v>
      </c>
      <c r="J4185" s="3" t="str">
        <f>VLOOKUP(F4185,prov_ccaa,2,FALSE)</f>
        <v>Guadalajara</v>
      </c>
      <c r="K4185" s="3">
        <f>VLOOKUP(I4185,tasa,6,FALSE)</f>
        <v>0.1380461267</v>
      </c>
      <c r="L4185" s="6">
        <f t="shared" si="2"/>
        <v>20.56887288</v>
      </c>
    </row>
    <row r="4186" ht="14.25" customHeight="1">
      <c r="A4186" s="1" t="s">
        <v>4213</v>
      </c>
      <c r="B4186" s="2">
        <v>52.0</v>
      </c>
      <c r="C4186" s="2">
        <v>13443.0457811</v>
      </c>
      <c r="D4186" s="2">
        <v>6414422.13683</v>
      </c>
      <c r="E4186" s="3" t="str">
        <f t="shared" si="1"/>
        <v>19</v>
      </c>
      <c r="F4186" s="5">
        <v>19.0</v>
      </c>
      <c r="G4186" s="3" t="s">
        <v>3983</v>
      </c>
      <c r="H4186" s="3" t="str">
        <f>VLOOKUP(F4186, prov_ccaa,4,FALSE)</f>
        <v>Castilla-La Mancha</v>
      </c>
      <c r="I4186" s="3">
        <f>VLOOKUP(F4186, prov_ccaa,3,FALSE)</f>
        <v>8</v>
      </c>
      <c r="J4186" s="3" t="str">
        <f>VLOOKUP(F4186,prov_ccaa,2,FALSE)</f>
        <v>Guadalajara</v>
      </c>
      <c r="K4186" s="3">
        <f>VLOOKUP(I4186,tasa,6,FALSE)</f>
        <v>0.1380461267</v>
      </c>
      <c r="L4186" s="6">
        <f t="shared" si="2"/>
        <v>7.178398588</v>
      </c>
    </row>
    <row r="4187" ht="14.25" customHeight="1">
      <c r="A4187" s="1" t="s">
        <v>4214</v>
      </c>
      <c r="B4187" s="2">
        <v>42.0</v>
      </c>
      <c r="C4187" s="2">
        <v>39313.7477967</v>
      </c>
      <c r="D4187" s="2">
        <v>6.06419108518E7</v>
      </c>
      <c r="E4187" s="3" t="str">
        <f t="shared" si="1"/>
        <v>19</v>
      </c>
      <c r="F4187" s="5">
        <v>19.0</v>
      </c>
      <c r="G4187" s="3" t="s">
        <v>3983</v>
      </c>
      <c r="H4187" s="3" t="str">
        <f>VLOOKUP(F4187, prov_ccaa,4,FALSE)</f>
        <v>Castilla-La Mancha</v>
      </c>
      <c r="I4187" s="3">
        <f>VLOOKUP(F4187, prov_ccaa,3,FALSE)</f>
        <v>8</v>
      </c>
      <c r="J4187" s="3" t="str">
        <f>VLOOKUP(F4187,prov_ccaa,2,FALSE)</f>
        <v>Guadalajara</v>
      </c>
      <c r="K4187" s="3">
        <f>VLOOKUP(I4187,tasa,6,FALSE)</f>
        <v>0.1380461267</v>
      </c>
      <c r="L4187" s="6">
        <f t="shared" si="2"/>
        <v>5.797937321</v>
      </c>
    </row>
    <row r="4188" ht="14.25" customHeight="1">
      <c r="A4188" s="1" t="s">
        <v>4215</v>
      </c>
      <c r="B4188" s="2">
        <v>159.0</v>
      </c>
      <c r="C4188" s="2">
        <v>61776.399906</v>
      </c>
      <c r="D4188" s="2">
        <v>1.48200386783E8</v>
      </c>
      <c r="E4188" s="3" t="str">
        <f t="shared" si="1"/>
        <v>19</v>
      </c>
      <c r="F4188" s="5">
        <v>19.0</v>
      </c>
      <c r="G4188" s="3" t="s">
        <v>3983</v>
      </c>
      <c r="H4188" s="3" t="str">
        <f>VLOOKUP(F4188, prov_ccaa,4,FALSE)</f>
        <v>Castilla-La Mancha</v>
      </c>
      <c r="I4188" s="3">
        <f>VLOOKUP(F4188, prov_ccaa,3,FALSE)</f>
        <v>8</v>
      </c>
      <c r="J4188" s="3" t="str">
        <f>VLOOKUP(F4188,prov_ccaa,2,FALSE)</f>
        <v>Guadalajara</v>
      </c>
      <c r="K4188" s="3">
        <f>VLOOKUP(I4188,tasa,6,FALSE)</f>
        <v>0.1380461267</v>
      </c>
      <c r="L4188" s="6">
        <f t="shared" si="2"/>
        <v>21.94933414</v>
      </c>
    </row>
    <row r="4189" ht="14.25" customHeight="1">
      <c r="A4189" s="1" t="s">
        <v>4216</v>
      </c>
      <c r="B4189" s="2">
        <v>318.0</v>
      </c>
      <c r="C4189" s="2">
        <v>22789.7773593</v>
      </c>
      <c r="D4189" s="2">
        <v>2.28197556373E7</v>
      </c>
      <c r="E4189" s="3" t="str">
        <f t="shared" si="1"/>
        <v>19</v>
      </c>
      <c r="F4189" s="5">
        <v>19.0</v>
      </c>
      <c r="G4189" s="3" t="s">
        <v>3983</v>
      </c>
      <c r="H4189" s="3" t="str">
        <f>VLOOKUP(F4189, prov_ccaa,4,FALSE)</f>
        <v>Castilla-La Mancha</v>
      </c>
      <c r="I4189" s="3">
        <f>VLOOKUP(F4189, prov_ccaa,3,FALSE)</f>
        <v>8</v>
      </c>
      <c r="J4189" s="3" t="str">
        <f>VLOOKUP(F4189,prov_ccaa,2,FALSE)</f>
        <v>Guadalajara</v>
      </c>
      <c r="K4189" s="3">
        <f>VLOOKUP(I4189,tasa,6,FALSE)</f>
        <v>0.1380461267</v>
      </c>
      <c r="L4189" s="6">
        <f t="shared" si="2"/>
        <v>43.89866829</v>
      </c>
    </row>
    <row r="4190" ht="14.25" customHeight="1">
      <c r="A4190" s="1" t="s">
        <v>4217</v>
      </c>
      <c r="B4190" s="2">
        <v>19.0</v>
      </c>
      <c r="C4190" s="2">
        <v>29631.1127624</v>
      </c>
      <c r="D4190" s="2">
        <v>3.37880774331E7</v>
      </c>
      <c r="E4190" s="3" t="str">
        <f t="shared" si="1"/>
        <v>19</v>
      </c>
      <c r="F4190" s="5">
        <v>19.0</v>
      </c>
      <c r="G4190" s="3" t="s">
        <v>3983</v>
      </c>
      <c r="H4190" s="3" t="str">
        <f>VLOOKUP(F4190, prov_ccaa,4,FALSE)</f>
        <v>Castilla-La Mancha</v>
      </c>
      <c r="I4190" s="3">
        <f>VLOOKUP(F4190, prov_ccaa,3,FALSE)</f>
        <v>8</v>
      </c>
      <c r="J4190" s="3" t="str">
        <f>VLOOKUP(F4190,prov_ccaa,2,FALSE)</f>
        <v>Guadalajara</v>
      </c>
      <c r="K4190" s="3">
        <f>VLOOKUP(I4190,tasa,6,FALSE)</f>
        <v>0.1380461267</v>
      </c>
      <c r="L4190" s="6">
        <f t="shared" si="2"/>
        <v>2.622876407</v>
      </c>
    </row>
    <row r="4191" ht="14.25" customHeight="1">
      <c r="A4191" s="1" t="s">
        <v>4218</v>
      </c>
      <c r="B4191" s="2">
        <v>37.0</v>
      </c>
      <c r="C4191" s="2">
        <v>31623.251656</v>
      </c>
      <c r="D4191" s="2">
        <v>4.00325023984E7</v>
      </c>
      <c r="E4191" s="3" t="str">
        <f t="shared" si="1"/>
        <v>19</v>
      </c>
      <c r="F4191" s="5">
        <v>19.0</v>
      </c>
      <c r="G4191" s="3" t="s">
        <v>3983</v>
      </c>
      <c r="H4191" s="3" t="str">
        <f>VLOOKUP(F4191, prov_ccaa,4,FALSE)</f>
        <v>Castilla-La Mancha</v>
      </c>
      <c r="I4191" s="3">
        <f>VLOOKUP(F4191, prov_ccaa,3,FALSE)</f>
        <v>8</v>
      </c>
      <c r="J4191" s="3" t="str">
        <f>VLOOKUP(F4191,prov_ccaa,2,FALSE)</f>
        <v>Guadalajara</v>
      </c>
      <c r="K4191" s="3">
        <f>VLOOKUP(I4191,tasa,6,FALSE)</f>
        <v>0.1380461267</v>
      </c>
      <c r="L4191" s="6">
        <f t="shared" si="2"/>
        <v>5.107706688</v>
      </c>
    </row>
    <row r="4192" ht="14.25" customHeight="1">
      <c r="A4192" s="1" t="s">
        <v>4219</v>
      </c>
      <c r="B4192" s="2">
        <v>74.0</v>
      </c>
      <c r="C4192" s="2">
        <v>37331.503994</v>
      </c>
      <c r="D4192" s="2">
        <v>3.65678541926E7</v>
      </c>
      <c r="E4192" s="3" t="str">
        <f t="shared" si="1"/>
        <v>19</v>
      </c>
      <c r="F4192" s="5">
        <v>19.0</v>
      </c>
      <c r="G4192" s="3" t="s">
        <v>3983</v>
      </c>
      <c r="H4192" s="3" t="str">
        <f>VLOOKUP(F4192, prov_ccaa,4,FALSE)</f>
        <v>Castilla-La Mancha</v>
      </c>
      <c r="I4192" s="3">
        <f>VLOOKUP(F4192, prov_ccaa,3,FALSE)</f>
        <v>8</v>
      </c>
      <c r="J4192" s="3" t="str">
        <f>VLOOKUP(F4192,prov_ccaa,2,FALSE)</f>
        <v>Guadalajara</v>
      </c>
      <c r="K4192" s="3">
        <f>VLOOKUP(I4192,tasa,6,FALSE)</f>
        <v>0.1380461267</v>
      </c>
      <c r="L4192" s="6">
        <f t="shared" si="2"/>
        <v>10.21541338</v>
      </c>
    </row>
    <row r="4193" ht="14.25" customHeight="1">
      <c r="A4193" s="1" t="s">
        <v>4220</v>
      </c>
      <c r="B4193" s="2">
        <v>16.0</v>
      </c>
      <c r="C4193" s="2">
        <v>18501.021424</v>
      </c>
      <c r="D4193" s="2">
        <v>1.16075368582E7</v>
      </c>
      <c r="E4193" s="3" t="str">
        <f t="shared" si="1"/>
        <v>19</v>
      </c>
      <c r="F4193" s="5">
        <v>19.0</v>
      </c>
      <c r="G4193" s="3" t="s">
        <v>3983</v>
      </c>
      <c r="H4193" s="3" t="str">
        <f>VLOOKUP(F4193, prov_ccaa,4,FALSE)</f>
        <v>Castilla-La Mancha</v>
      </c>
      <c r="I4193" s="3">
        <f>VLOOKUP(F4193, prov_ccaa,3,FALSE)</f>
        <v>8</v>
      </c>
      <c r="J4193" s="3" t="str">
        <f>VLOOKUP(F4193,prov_ccaa,2,FALSE)</f>
        <v>Guadalajara</v>
      </c>
      <c r="K4193" s="3">
        <f>VLOOKUP(I4193,tasa,6,FALSE)</f>
        <v>0.1380461267</v>
      </c>
      <c r="L4193" s="6">
        <f t="shared" si="2"/>
        <v>2.208738027</v>
      </c>
    </row>
    <row r="4194" ht="14.25" customHeight="1">
      <c r="A4194" s="1" t="s">
        <v>4221</v>
      </c>
      <c r="B4194" s="2">
        <v>43.0</v>
      </c>
      <c r="C4194" s="2">
        <v>32298.3585337</v>
      </c>
      <c r="D4194" s="2">
        <v>3.34542330983E7</v>
      </c>
      <c r="E4194" s="3" t="str">
        <f t="shared" si="1"/>
        <v>19</v>
      </c>
      <c r="F4194" s="5">
        <v>19.0</v>
      </c>
      <c r="G4194" s="3" t="s">
        <v>3983</v>
      </c>
      <c r="H4194" s="3" t="str">
        <f>VLOOKUP(F4194, prov_ccaa,4,FALSE)</f>
        <v>Castilla-La Mancha</v>
      </c>
      <c r="I4194" s="3">
        <f>VLOOKUP(F4194, prov_ccaa,3,FALSE)</f>
        <v>8</v>
      </c>
      <c r="J4194" s="3" t="str">
        <f>VLOOKUP(F4194,prov_ccaa,2,FALSE)</f>
        <v>Guadalajara</v>
      </c>
      <c r="K4194" s="3">
        <f>VLOOKUP(I4194,tasa,6,FALSE)</f>
        <v>0.1380461267</v>
      </c>
      <c r="L4194" s="6">
        <f t="shared" si="2"/>
        <v>5.935983448</v>
      </c>
    </row>
    <row r="4195" ht="14.25" customHeight="1">
      <c r="A4195" s="1" t="s">
        <v>4222</v>
      </c>
      <c r="B4195" s="2">
        <v>94.0</v>
      </c>
      <c r="C4195" s="2">
        <v>33270.0074523</v>
      </c>
      <c r="D4195" s="2">
        <v>4.64683135633E7</v>
      </c>
      <c r="E4195" s="3" t="str">
        <f t="shared" si="1"/>
        <v>19</v>
      </c>
      <c r="F4195" s="5">
        <v>19.0</v>
      </c>
      <c r="G4195" s="3" t="s">
        <v>3983</v>
      </c>
      <c r="H4195" s="3" t="str">
        <f>VLOOKUP(F4195, prov_ccaa,4,FALSE)</f>
        <v>Castilla-La Mancha</v>
      </c>
      <c r="I4195" s="3">
        <f>VLOOKUP(F4195, prov_ccaa,3,FALSE)</f>
        <v>8</v>
      </c>
      <c r="J4195" s="3" t="str">
        <f>VLOOKUP(F4195,prov_ccaa,2,FALSE)</f>
        <v>Guadalajara</v>
      </c>
      <c r="K4195" s="3">
        <f>VLOOKUP(I4195,tasa,6,FALSE)</f>
        <v>0.1380461267</v>
      </c>
      <c r="L4195" s="6">
        <f t="shared" si="2"/>
        <v>12.97633591</v>
      </c>
    </row>
    <row r="4196" ht="14.25" customHeight="1">
      <c r="A4196" s="1" t="s">
        <v>4223</v>
      </c>
      <c r="B4196" s="2">
        <v>1717.0</v>
      </c>
      <c r="C4196" s="2">
        <v>32938.3976369</v>
      </c>
      <c r="D4196" s="2">
        <v>3.50964885698E7</v>
      </c>
      <c r="E4196" s="3" t="str">
        <f t="shared" si="1"/>
        <v>19</v>
      </c>
      <c r="F4196" s="5">
        <v>19.0</v>
      </c>
      <c r="G4196" s="3" t="s">
        <v>3983</v>
      </c>
      <c r="H4196" s="3" t="str">
        <f>VLOOKUP(F4196, prov_ccaa,4,FALSE)</f>
        <v>Castilla-La Mancha</v>
      </c>
      <c r="I4196" s="3">
        <f>VLOOKUP(F4196, prov_ccaa,3,FALSE)</f>
        <v>8</v>
      </c>
      <c r="J4196" s="3" t="str">
        <f>VLOOKUP(F4196,prov_ccaa,2,FALSE)</f>
        <v>Guadalajara</v>
      </c>
      <c r="K4196" s="3">
        <f>VLOOKUP(I4196,tasa,6,FALSE)</f>
        <v>0.1380461267</v>
      </c>
      <c r="L4196" s="6">
        <f t="shared" si="2"/>
        <v>237.0251995</v>
      </c>
    </row>
    <row r="4197" ht="14.25" customHeight="1">
      <c r="A4197" s="1" t="s">
        <v>4224</v>
      </c>
      <c r="B4197" s="2">
        <v>19.0</v>
      </c>
      <c r="C4197" s="2">
        <v>28461.8049496</v>
      </c>
      <c r="D4197" s="2">
        <v>3.57839866139E7</v>
      </c>
      <c r="E4197" s="3" t="str">
        <f t="shared" si="1"/>
        <v>19</v>
      </c>
      <c r="F4197" s="5">
        <v>19.0</v>
      </c>
      <c r="G4197" s="3" t="s">
        <v>3983</v>
      </c>
      <c r="H4197" s="3" t="str">
        <f>VLOOKUP(F4197, prov_ccaa,4,FALSE)</f>
        <v>Castilla-La Mancha</v>
      </c>
      <c r="I4197" s="3">
        <f>VLOOKUP(F4197, prov_ccaa,3,FALSE)</f>
        <v>8</v>
      </c>
      <c r="J4197" s="3" t="str">
        <f>VLOOKUP(F4197,prov_ccaa,2,FALSE)</f>
        <v>Guadalajara</v>
      </c>
      <c r="K4197" s="3">
        <f>VLOOKUP(I4197,tasa,6,FALSE)</f>
        <v>0.1380461267</v>
      </c>
      <c r="L4197" s="6">
        <f t="shared" si="2"/>
        <v>2.622876407</v>
      </c>
    </row>
    <row r="4198" ht="14.25" customHeight="1">
      <c r="A4198" s="1" t="s">
        <v>4225</v>
      </c>
      <c r="B4198" s="2">
        <v>29.0</v>
      </c>
      <c r="C4198" s="2">
        <v>27214.8712134</v>
      </c>
      <c r="D4198" s="2">
        <v>3.28498166701E7</v>
      </c>
      <c r="E4198" s="3" t="str">
        <f t="shared" si="1"/>
        <v>19</v>
      </c>
      <c r="F4198" s="5">
        <v>19.0</v>
      </c>
      <c r="G4198" s="3" t="s">
        <v>3983</v>
      </c>
      <c r="H4198" s="3" t="str">
        <f>VLOOKUP(F4198, prov_ccaa,4,FALSE)</f>
        <v>Castilla-La Mancha</v>
      </c>
      <c r="I4198" s="3">
        <f>VLOOKUP(F4198, prov_ccaa,3,FALSE)</f>
        <v>8</v>
      </c>
      <c r="J4198" s="3" t="str">
        <f>VLOOKUP(F4198,prov_ccaa,2,FALSE)</f>
        <v>Guadalajara</v>
      </c>
      <c r="K4198" s="3">
        <f>VLOOKUP(I4198,tasa,6,FALSE)</f>
        <v>0.1380461267</v>
      </c>
      <c r="L4198" s="6">
        <f t="shared" si="2"/>
        <v>4.003337674</v>
      </c>
    </row>
    <row r="4199" ht="14.25" customHeight="1">
      <c r="A4199" s="1" t="s">
        <v>4226</v>
      </c>
      <c r="B4199" s="2">
        <v>502.0</v>
      </c>
      <c r="C4199" s="2">
        <v>13516.3319588</v>
      </c>
      <c r="D4199" s="2">
        <v>4901025.14744</v>
      </c>
      <c r="E4199" s="3" t="str">
        <f t="shared" si="1"/>
        <v>19</v>
      </c>
      <c r="F4199" s="5">
        <v>19.0</v>
      </c>
      <c r="G4199" s="3" t="s">
        <v>3983</v>
      </c>
      <c r="H4199" s="3" t="str">
        <f>VLOOKUP(F4199, prov_ccaa,4,FALSE)</f>
        <v>Castilla-La Mancha</v>
      </c>
      <c r="I4199" s="3">
        <f>VLOOKUP(F4199, prov_ccaa,3,FALSE)</f>
        <v>8</v>
      </c>
      <c r="J4199" s="3" t="str">
        <f>VLOOKUP(F4199,prov_ccaa,2,FALSE)</f>
        <v>Guadalajara</v>
      </c>
      <c r="K4199" s="3">
        <f>VLOOKUP(I4199,tasa,6,FALSE)</f>
        <v>0.1380461267</v>
      </c>
      <c r="L4199" s="6">
        <f t="shared" si="2"/>
        <v>69.2991556</v>
      </c>
    </row>
    <row r="4200" ht="14.25" customHeight="1">
      <c r="A4200" s="1" t="s">
        <v>4227</v>
      </c>
      <c r="B4200" s="2">
        <v>6205.0</v>
      </c>
      <c r="C4200" s="2">
        <v>29795.2167386</v>
      </c>
      <c r="D4200" s="2">
        <v>2.53314022841E7</v>
      </c>
      <c r="E4200" s="3" t="str">
        <f t="shared" si="1"/>
        <v>19</v>
      </c>
      <c r="F4200" s="5">
        <v>19.0</v>
      </c>
      <c r="G4200" s="3" t="s">
        <v>3983</v>
      </c>
      <c r="H4200" s="3" t="str">
        <f>VLOOKUP(F4200, prov_ccaa,4,FALSE)</f>
        <v>Castilla-La Mancha</v>
      </c>
      <c r="I4200" s="3">
        <f>VLOOKUP(F4200, prov_ccaa,3,FALSE)</f>
        <v>8</v>
      </c>
      <c r="J4200" s="3" t="str">
        <f>VLOOKUP(F4200,prov_ccaa,2,FALSE)</f>
        <v>Guadalajara</v>
      </c>
      <c r="K4200" s="3">
        <f>VLOOKUP(I4200,tasa,6,FALSE)</f>
        <v>0.1380461267</v>
      </c>
      <c r="L4200" s="6">
        <f t="shared" si="2"/>
        <v>856.5762161</v>
      </c>
    </row>
    <row r="4201" ht="14.25" customHeight="1">
      <c r="A4201" s="1" t="s">
        <v>4228</v>
      </c>
      <c r="B4201" s="2">
        <v>20.0</v>
      </c>
      <c r="C4201" s="2">
        <v>15089.5424664</v>
      </c>
      <c r="D4201" s="2">
        <v>1.11643996264E7</v>
      </c>
      <c r="E4201" s="3" t="str">
        <f t="shared" si="1"/>
        <v>19</v>
      </c>
      <c r="F4201" s="5">
        <v>19.0</v>
      </c>
      <c r="G4201" s="3" t="s">
        <v>3983</v>
      </c>
      <c r="H4201" s="3" t="str">
        <f>VLOOKUP(F4201, prov_ccaa,4,FALSE)</f>
        <v>Castilla-La Mancha</v>
      </c>
      <c r="I4201" s="3">
        <f>VLOOKUP(F4201, prov_ccaa,3,FALSE)</f>
        <v>8</v>
      </c>
      <c r="J4201" s="3" t="str">
        <f>VLOOKUP(F4201,prov_ccaa,2,FALSE)</f>
        <v>Guadalajara</v>
      </c>
      <c r="K4201" s="3">
        <f>VLOOKUP(I4201,tasa,6,FALSE)</f>
        <v>0.1380461267</v>
      </c>
      <c r="L4201" s="6">
        <f t="shared" si="2"/>
        <v>2.760922534</v>
      </c>
    </row>
    <row r="4202" ht="14.25" customHeight="1">
      <c r="A4202" s="1" t="s">
        <v>4229</v>
      </c>
      <c r="B4202" s="2">
        <v>193.0</v>
      </c>
      <c r="C4202" s="2">
        <v>61412.2734975</v>
      </c>
      <c r="D4202" s="2">
        <v>1.41142571231E8</v>
      </c>
      <c r="E4202" s="3" t="str">
        <f t="shared" si="1"/>
        <v>19</v>
      </c>
      <c r="F4202" s="5">
        <v>19.0</v>
      </c>
      <c r="G4202" s="3" t="s">
        <v>3983</v>
      </c>
      <c r="H4202" s="3" t="str">
        <f>VLOOKUP(F4202, prov_ccaa,4,FALSE)</f>
        <v>Castilla-La Mancha</v>
      </c>
      <c r="I4202" s="3">
        <f>VLOOKUP(F4202, prov_ccaa,3,FALSE)</f>
        <v>8</v>
      </c>
      <c r="J4202" s="3" t="str">
        <f>VLOOKUP(F4202,prov_ccaa,2,FALSE)</f>
        <v>Guadalajara</v>
      </c>
      <c r="K4202" s="3">
        <f>VLOOKUP(I4202,tasa,6,FALSE)</f>
        <v>0.1380461267</v>
      </c>
      <c r="L4202" s="6">
        <f t="shared" si="2"/>
        <v>26.64290245</v>
      </c>
    </row>
    <row r="4203" ht="14.25" customHeight="1">
      <c r="A4203" s="1" t="s">
        <v>4230</v>
      </c>
      <c r="B4203" s="2">
        <v>35.0</v>
      </c>
      <c r="C4203" s="2">
        <v>30282.3542072</v>
      </c>
      <c r="D4203" s="2">
        <v>5.04369006385E7</v>
      </c>
      <c r="E4203" s="3" t="str">
        <f t="shared" si="1"/>
        <v>19</v>
      </c>
      <c r="F4203" s="5">
        <v>19.0</v>
      </c>
      <c r="G4203" s="3" t="s">
        <v>3983</v>
      </c>
      <c r="H4203" s="3" t="str">
        <f>VLOOKUP(F4203, prov_ccaa,4,FALSE)</f>
        <v>Castilla-La Mancha</v>
      </c>
      <c r="I4203" s="3">
        <f>VLOOKUP(F4203, prov_ccaa,3,FALSE)</f>
        <v>8</v>
      </c>
      <c r="J4203" s="3" t="str">
        <f>VLOOKUP(F4203,prov_ccaa,2,FALSE)</f>
        <v>Guadalajara</v>
      </c>
      <c r="K4203" s="3">
        <f>VLOOKUP(I4203,tasa,6,FALSE)</f>
        <v>0.1380461267</v>
      </c>
      <c r="L4203" s="6">
        <f t="shared" si="2"/>
        <v>4.831614434</v>
      </c>
    </row>
    <row r="4204" ht="14.25" customHeight="1">
      <c r="A4204" s="1" t="s">
        <v>4231</v>
      </c>
      <c r="B4204" s="2">
        <v>6.0</v>
      </c>
      <c r="C4204" s="2">
        <v>18144.6359608</v>
      </c>
      <c r="D4204" s="2">
        <v>1.78113972374E7</v>
      </c>
      <c r="E4204" s="3" t="str">
        <f t="shared" si="1"/>
        <v>19</v>
      </c>
      <c r="F4204" s="5">
        <v>19.0</v>
      </c>
      <c r="G4204" s="3" t="s">
        <v>3983</v>
      </c>
      <c r="H4204" s="3" t="str">
        <f>VLOOKUP(F4204, prov_ccaa,4,FALSE)</f>
        <v>Castilla-La Mancha</v>
      </c>
      <c r="I4204" s="3">
        <f>VLOOKUP(F4204, prov_ccaa,3,FALSE)</f>
        <v>8</v>
      </c>
      <c r="J4204" s="3" t="str">
        <f>VLOOKUP(F4204,prov_ccaa,2,FALSE)</f>
        <v>Guadalajara</v>
      </c>
      <c r="K4204" s="3">
        <f>VLOOKUP(I4204,tasa,6,FALSE)</f>
        <v>0.1380461267</v>
      </c>
      <c r="L4204" s="6">
        <f t="shared" si="2"/>
        <v>0.8282767602</v>
      </c>
    </row>
    <row r="4205" ht="14.25" customHeight="1">
      <c r="A4205" s="1" t="s">
        <v>4232</v>
      </c>
      <c r="B4205" s="2">
        <v>25.0</v>
      </c>
      <c r="C4205" s="2">
        <v>26881.9337331</v>
      </c>
      <c r="D4205" s="2">
        <v>2.81641555843E7</v>
      </c>
      <c r="E4205" s="3" t="str">
        <f t="shared" si="1"/>
        <v>19</v>
      </c>
      <c r="F4205" s="5">
        <v>19.0</v>
      </c>
      <c r="G4205" s="3" t="s">
        <v>3983</v>
      </c>
      <c r="H4205" s="3" t="str">
        <f>VLOOKUP(F4205, prov_ccaa,4,FALSE)</f>
        <v>Castilla-La Mancha</v>
      </c>
      <c r="I4205" s="3">
        <f>VLOOKUP(F4205, prov_ccaa,3,FALSE)</f>
        <v>8</v>
      </c>
      <c r="J4205" s="3" t="str">
        <f>VLOOKUP(F4205,prov_ccaa,2,FALSE)</f>
        <v>Guadalajara</v>
      </c>
      <c r="K4205" s="3">
        <f>VLOOKUP(I4205,tasa,6,FALSE)</f>
        <v>0.1380461267</v>
      </c>
      <c r="L4205" s="6">
        <f t="shared" si="2"/>
        <v>3.451153167</v>
      </c>
    </row>
    <row r="4206" ht="14.25" customHeight="1">
      <c r="A4206" s="1" t="s">
        <v>4233</v>
      </c>
      <c r="B4206" s="2">
        <v>1380.0</v>
      </c>
      <c r="C4206" s="2">
        <v>29338.1378177</v>
      </c>
      <c r="D4206" s="2">
        <v>2.68570444304E7</v>
      </c>
      <c r="E4206" s="3" t="str">
        <f t="shared" si="1"/>
        <v>19</v>
      </c>
      <c r="F4206" s="5">
        <v>19.0</v>
      </c>
      <c r="G4206" s="3" t="s">
        <v>3983</v>
      </c>
      <c r="H4206" s="3" t="str">
        <f>VLOOKUP(F4206, prov_ccaa,4,FALSE)</f>
        <v>Castilla-La Mancha</v>
      </c>
      <c r="I4206" s="3">
        <f>VLOOKUP(F4206, prov_ccaa,3,FALSE)</f>
        <v>8</v>
      </c>
      <c r="J4206" s="3" t="str">
        <f>VLOOKUP(F4206,prov_ccaa,2,FALSE)</f>
        <v>Guadalajara</v>
      </c>
      <c r="K4206" s="3">
        <f>VLOOKUP(I4206,tasa,6,FALSE)</f>
        <v>0.1380461267</v>
      </c>
      <c r="L4206" s="6">
        <f t="shared" si="2"/>
        <v>190.5036548</v>
      </c>
    </row>
    <row r="4207" ht="14.25" customHeight="1">
      <c r="A4207" s="1" t="s">
        <v>4234</v>
      </c>
      <c r="B4207" s="2">
        <v>170.0</v>
      </c>
      <c r="C4207" s="2">
        <v>42932.5619317</v>
      </c>
      <c r="D4207" s="2">
        <v>8.21628721677E7</v>
      </c>
      <c r="E4207" s="3" t="str">
        <f t="shared" si="1"/>
        <v>19</v>
      </c>
      <c r="F4207" s="5">
        <v>19.0</v>
      </c>
      <c r="G4207" s="3" t="s">
        <v>3983</v>
      </c>
      <c r="H4207" s="3" t="str">
        <f>VLOOKUP(F4207, prov_ccaa,4,FALSE)</f>
        <v>Castilla-La Mancha</v>
      </c>
      <c r="I4207" s="3">
        <f>VLOOKUP(F4207, prov_ccaa,3,FALSE)</f>
        <v>8</v>
      </c>
      <c r="J4207" s="3" t="str">
        <f>VLOOKUP(F4207,prov_ccaa,2,FALSE)</f>
        <v>Guadalajara</v>
      </c>
      <c r="K4207" s="3">
        <f>VLOOKUP(I4207,tasa,6,FALSE)</f>
        <v>0.1380461267</v>
      </c>
      <c r="L4207" s="6">
        <f t="shared" si="2"/>
        <v>23.46784154</v>
      </c>
    </row>
    <row r="4208" ht="14.25" customHeight="1">
      <c r="A4208" s="1" t="s">
        <v>4235</v>
      </c>
      <c r="B4208" s="2">
        <v>20.0</v>
      </c>
      <c r="C4208" s="2">
        <v>35023.2469515</v>
      </c>
      <c r="D4208" s="2">
        <v>4.67911180979E7</v>
      </c>
      <c r="E4208" s="3" t="str">
        <f t="shared" si="1"/>
        <v>19</v>
      </c>
      <c r="F4208" s="5">
        <v>19.0</v>
      </c>
      <c r="G4208" s="3" t="s">
        <v>3983</v>
      </c>
      <c r="H4208" s="3" t="str">
        <f>VLOOKUP(F4208, prov_ccaa,4,FALSE)</f>
        <v>Castilla-La Mancha</v>
      </c>
      <c r="I4208" s="3">
        <f>VLOOKUP(F4208, prov_ccaa,3,FALSE)</f>
        <v>8</v>
      </c>
      <c r="J4208" s="3" t="str">
        <f>VLOOKUP(F4208,prov_ccaa,2,FALSE)</f>
        <v>Guadalajara</v>
      </c>
      <c r="K4208" s="3">
        <f>VLOOKUP(I4208,tasa,6,FALSE)</f>
        <v>0.1380461267</v>
      </c>
      <c r="L4208" s="6">
        <f t="shared" si="2"/>
        <v>2.760922534</v>
      </c>
    </row>
    <row r="4209" ht="14.25" customHeight="1">
      <c r="A4209" s="1" t="s">
        <v>4236</v>
      </c>
      <c r="B4209" s="2">
        <v>22.0</v>
      </c>
      <c r="C4209" s="2">
        <v>32385.3418101</v>
      </c>
      <c r="D4209" s="2">
        <v>4.85651105024E7</v>
      </c>
      <c r="E4209" s="3" t="str">
        <f t="shared" si="1"/>
        <v>19</v>
      </c>
      <c r="F4209" s="5">
        <v>19.0</v>
      </c>
      <c r="G4209" s="3" t="s">
        <v>3983</v>
      </c>
      <c r="H4209" s="3" t="str">
        <f>VLOOKUP(F4209, prov_ccaa,4,FALSE)</f>
        <v>Castilla-La Mancha</v>
      </c>
      <c r="I4209" s="3">
        <f>VLOOKUP(F4209, prov_ccaa,3,FALSE)</f>
        <v>8</v>
      </c>
      <c r="J4209" s="3" t="str">
        <f>VLOOKUP(F4209,prov_ccaa,2,FALSE)</f>
        <v>Guadalajara</v>
      </c>
      <c r="K4209" s="3">
        <f>VLOOKUP(I4209,tasa,6,FALSE)</f>
        <v>0.1380461267</v>
      </c>
      <c r="L4209" s="6">
        <f t="shared" si="2"/>
        <v>3.037014787</v>
      </c>
    </row>
    <row r="4210" ht="14.25" customHeight="1">
      <c r="A4210" s="1" t="s">
        <v>4237</v>
      </c>
      <c r="B4210" s="2">
        <v>1569.0</v>
      </c>
      <c r="C4210" s="2">
        <v>27607.1515215</v>
      </c>
      <c r="D4210" s="2">
        <v>3.55984630993E7</v>
      </c>
      <c r="E4210" s="3" t="str">
        <f t="shared" si="1"/>
        <v>19</v>
      </c>
      <c r="F4210" s="5">
        <v>19.0</v>
      </c>
      <c r="G4210" s="3" t="s">
        <v>3983</v>
      </c>
      <c r="H4210" s="3" t="str">
        <f>VLOOKUP(F4210, prov_ccaa,4,FALSE)</f>
        <v>Castilla-La Mancha</v>
      </c>
      <c r="I4210" s="3">
        <f>VLOOKUP(F4210, prov_ccaa,3,FALSE)</f>
        <v>8</v>
      </c>
      <c r="J4210" s="3" t="str">
        <f>VLOOKUP(F4210,prov_ccaa,2,FALSE)</f>
        <v>Guadalajara</v>
      </c>
      <c r="K4210" s="3">
        <f>VLOOKUP(I4210,tasa,6,FALSE)</f>
        <v>0.1380461267</v>
      </c>
      <c r="L4210" s="6">
        <f t="shared" si="2"/>
        <v>216.5943728</v>
      </c>
    </row>
    <row r="4211" ht="14.25" customHeight="1">
      <c r="A4211" s="1" t="s">
        <v>4238</v>
      </c>
      <c r="B4211" s="2">
        <v>1386.0</v>
      </c>
      <c r="C4211" s="2">
        <v>66490.0924149</v>
      </c>
      <c r="D4211" s="2">
        <v>1.61742516639E8</v>
      </c>
      <c r="E4211" s="3" t="str">
        <f t="shared" si="1"/>
        <v>19</v>
      </c>
      <c r="F4211" s="5">
        <v>19.0</v>
      </c>
      <c r="G4211" s="3" t="s">
        <v>3983</v>
      </c>
      <c r="H4211" s="3" t="str">
        <f>VLOOKUP(F4211, prov_ccaa,4,FALSE)</f>
        <v>Castilla-La Mancha</v>
      </c>
      <c r="I4211" s="3">
        <f>VLOOKUP(F4211, prov_ccaa,3,FALSE)</f>
        <v>8</v>
      </c>
      <c r="J4211" s="3" t="str">
        <f>VLOOKUP(F4211,prov_ccaa,2,FALSE)</f>
        <v>Guadalajara</v>
      </c>
      <c r="K4211" s="3">
        <f>VLOOKUP(I4211,tasa,6,FALSE)</f>
        <v>0.1380461267</v>
      </c>
      <c r="L4211" s="6">
        <f t="shared" si="2"/>
        <v>191.3319316</v>
      </c>
    </row>
    <row r="4212" ht="14.25" customHeight="1">
      <c r="A4212" s="1" t="s">
        <v>4239</v>
      </c>
      <c r="B4212" s="2">
        <v>3152.0</v>
      </c>
      <c r="C4212" s="2">
        <v>48135.919416</v>
      </c>
      <c r="D4212" s="2">
        <v>4.66561707428E7</v>
      </c>
      <c r="E4212" s="3" t="str">
        <f t="shared" si="1"/>
        <v>19</v>
      </c>
      <c r="F4212" s="5">
        <v>19.0</v>
      </c>
      <c r="G4212" s="3" t="s">
        <v>3983</v>
      </c>
      <c r="H4212" s="3" t="str">
        <f>VLOOKUP(F4212, prov_ccaa,4,FALSE)</f>
        <v>Castilla-La Mancha</v>
      </c>
      <c r="I4212" s="3">
        <f>VLOOKUP(F4212, prov_ccaa,3,FALSE)</f>
        <v>8</v>
      </c>
      <c r="J4212" s="3" t="str">
        <f>VLOOKUP(F4212,prov_ccaa,2,FALSE)</f>
        <v>Guadalajara</v>
      </c>
      <c r="K4212" s="3">
        <f>VLOOKUP(I4212,tasa,6,FALSE)</f>
        <v>0.1380461267</v>
      </c>
      <c r="L4212" s="6">
        <f t="shared" si="2"/>
        <v>435.1213913</v>
      </c>
    </row>
    <row r="4213" ht="14.25" customHeight="1">
      <c r="A4213" s="1" t="s">
        <v>4240</v>
      </c>
      <c r="B4213" s="2">
        <v>26.0</v>
      </c>
      <c r="C4213" s="2">
        <v>15770.1814671</v>
      </c>
      <c r="D4213" s="2">
        <v>1.18261251927E7</v>
      </c>
      <c r="E4213" s="3" t="str">
        <f t="shared" si="1"/>
        <v>19</v>
      </c>
      <c r="F4213" s="5">
        <v>19.0</v>
      </c>
      <c r="G4213" s="3" t="s">
        <v>3983</v>
      </c>
      <c r="H4213" s="3" t="str">
        <f>VLOOKUP(F4213, prov_ccaa,4,FALSE)</f>
        <v>Castilla-La Mancha</v>
      </c>
      <c r="I4213" s="3">
        <f>VLOOKUP(F4213, prov_ccaa,3,FALSE)</f>
        <v>8</v>
      </c>
      <c r="J4213" s="3" t="str">
        <f>VLOOKUP(F4213,prov_ccaa,2,FALSE)</f>
        <v>Guadalajara</v>
      </c>
      <c r="K4213" s="3">
        <f>VLOOKUP(I4213,tasa,6,FALSE)</f>
        <v>0.1380461267</v>
      </c>
      <c r="L4213" s="6">
        <f t="shared" si="2"/>
        <v>3.589199294</v>
      </c>
    </row>
    <row r="4214" ht="14.25" customHeight="1">
      <c r="A4214" s="1" t="s">
        <v>4241</v>
      </c>
      <c r="B4214" s="2">
        <v>33.0</v>
      </c>
      <c r="C4214" s="2">
        <v>24136.573896</v>
      </c>
      <c r="D4214" s="2">
        <v>1.90237563873E7</v>
      </c>
      <c r="E4214" s="3" t="str">
        <f t="shared" si="1"/>
        <v>19</v>
      </c>
      <c r="F4214" s="5">
        <v>19.0</v>
      </c>
      <c r="G4214" s="3" t="s">
        <v>3983</v>
      </c>
      <c r="H4214" s="3" t="str">
        <f>VLOOKUP(F4214, prov_ccaa,4,FALSE)</f>
        <v>Castilla-La Mancha</v>
      </c>
      <c r="I4214" s="3">
        <f>VLOOKUP(F4214, prov_ccaa,3,FALSE)</f>
        <v>8</v>
      </c>
      <c r="J4214" s="3" t="str">
        <f>VLOOKUP(F4214,prov_ccaa,2,FALSE)</f>
        <v>Guadalajara</v>
      </c>
      <c r="K4214" s="3">
        <f>VLOOKUP(I4214,tasa,6,FALSE)</f>
        <v>0.1380461267</v>
      </c>
      <c r="L4214" s="6">
        <f t="shared" si="2"/>
        <v>4.555522181</v>
      </c>
    </row>
    <row r="4215" ht="14.25" customHeight="1">
      <c r="A4215" s="1" t="s">
        <v>4242</v>
      </c>
      <c r="B4215" s="2">
        <v>46.0</v>
      </c>
      <c r="C4215" s="2">
        <v>21473.339298</v>
      </c>
      <c r="D4215" s="2">
        <v>1.00653232009E7</v>
      </c>
      <c r="E4215" s="3" t="str">
        <f t="shared" si="1"/>
        <v>19</v>
      </c>
      <c r="F4215" s="5">
        <v>19.0</v>
      </c>
      <c r="G4215" s="3" t="s">
        <v>3983</v>
      </c>
      <c r="H4215" s="3" t="str">
        <f>VLOOKUP(F4215, prov_ccaa,4,FALSE)</f>
        <v>Castilla-La Mancha</v>
      </c>
      <c r="I4215" s="3">
        <f>VLOOKUP(F4215, prov_ccaa,3,FALSE)</f>
        <v>8</v>
      </c>
      <c r="J4215" s="3" t="str">
        <f>VLOOKUP(F4215,prov_ccaa,2,FALSE)</f>
        <v>Guadalajara</v>
      </c>
      <c r="K4215" s="3">
        <f>VLOOKUP(I4215,tasa,6,FALSE)</f>
        <v>0.1380461267</v>
      </c>
      <c r="L4215" s="6">
        <f t="shared" si="2"/>
        <v>6.350121828</v>
      </c>
    </row>
    <row r="4216" ht="14.25" customHeight="1">
      <c r="A4216" s="1" t="s">
        <v>4243</v>
      </c>
      <c r="B4216" s="2">
        <v>86.0</v>
      </c>
      <c r="C4216" s="2">
        <v>18921.330233</v>
      </c>
      <c r="D4216" s="2">
        <v>1.54283692253E7</v>
      </c>
      <c r="E4216" s="3" t="str">
        <f t="shared" si="1"/>
        <v>19</v>
      </c>
      <c r="F4216" s="5">
        <v>19.0</v>
      </c>
      <c r="G4216" s="3" t="s">
        <v>3983</v>
      </c>
      <c r="H4216" s="3" t="str">
        <f>VLOOKUP(F4216, prov_ccaa,4,FALSE)</f>
        <v>Castilla-La Mancha</v>
      </c>
      <c r="I4216" s="3">
        <f>VLOOKUP(F4216, prov_ccaa,3,FALSE)</f>
        <v>8</v>
      </c>
      <c r="J4216" s="3" t="str">
        <f>VLOOKUP(F4216,prov_ccaa,2,FALSE)</f>
        <v>Guadalajara</v>
      </c>
      <c r="K4216" s="3">
        <f>VLOOKUP(I4216,tasa,6,FALSE)</f>
        <v>0.1380461267</v>
      </c>
      <c r="L4216" s="6">
        <f t="shared" si="2"/>
        <v>11.8719669</v>
      </c>
    </row>
    <row r="4217" ht="14.25" customHeight="1">
      <c r="A4217" s="1" t="s">
        <v>4244</v>
      </c>
      <c r="B4217" s="2">
        <v>107.0</v>
      </c>
      <c r="C4217" s="2">
        <v>23792.6062929</v>
      </c>
      <c r="D4217" s="2">
        <v>2.40150843656E7</v>
      </c>
      <c r="E4217" s="3" t="str">
        <f t="shared" si="1"/>
        <v>19</v>
      </c>
      <c r="F4217" s="5">
        <v>19.0</v>
      </c>
      <c r="G4217" s="3" t="s">
        <v>3983</v>
      </c>
      <c r="H4217" s="3" t="str">
        <f>VLOOKUP(F4217, prov_ccaa,4,FALSE)</f>
        <v>Castilla-La Mancha</v>
      </c>
      <c r="I4217" s="3">
        <f>VLOOKUP(F4217, prov_ccaa,3,FALSE)</f>
        <v>8</v>
      </c>
      <c r="J4217" s="3" t="str">
        <f>VLOOKUP(F4217,prov_ccaa,2,FALSE)</f>
        <v>Guadalajara</v>
      </c>
      <c r="K4217" s="3">
        <f>VLOOKUP(I4217,tasa,6,FALSE)</f>
        <v>0.1380461267</v>
      </c>
      <c r="L4217" s="6">
        <f t="shared" si="2"/>
        <v>14.77093556</v>
      </c>
    </row>
    <row r="4218" ht="14.25" customHeight="1">
      <c r="A4218" s="1" t="s">
        <v>4245</v>
      </c>
      <c r="B4218" s="2">
        <v>1208.0</v>
      </c>
      <c r="C4218" s="2">
        <v>25550.8150854</v>
      </c>
      <c r="D4218" s="2">
        <v>1.72472113639E7</v>
      </c>
      <c r="E4218" s="3" t="str">
        <f t="shared" si="1"/>
        <v>19</v>
      </c>
      <c r="F4218" s="5">
        <v>19.0</v>
      </c>
      <c r="G4218" s="3" t="s">
        <v>3983</v>
      </c>
      <c r="H4218" s="3" t="str">
        <f>VLOOKUP(F4218, prov_ccaa,4,FALSE)</f>
        <v>Castilla-La Mancha</v>
      </c>
      <c r="I4218" s="3">
        <f>VLOOKUP(F4218, prov_ccaa,3,FALSE)</f>
        <v>8</v>
      </c>
      <c r="J4218" s="3" t="str">
        <f>VLOOKUP(F4218,prov_ccaa,2,FALSE)</f>
        <v>Guadalajara</v>
      </c>
      <c r="K4218" s="3">
        <f>VLOOKUP(I4218,tasa,6,FALSE)</f>
        <v>0.1380461267</v>
      </c>
      <c r="L4218" s="6">
        <f t="shared" si="2"/>
        <v>166.759721</v>
      </c>
    </row>
    <row r="4219" ht="14.25" customHeight="1">
      <c r="A4219" s="1" t="s">
        <v>4246</v>
      </c>
      <c r="B4219" s="2">
        <v>47.0</v>
      </c>
      <c r="C4219" s="2">
        <v>20592.5444747</v>
      </c>
      <c r="D4219" s="2">
        <v>2.34560714746E7</v>
      </c>
      <c r="E4219" s="3" t="str">
        <f t="shared" si="1"/>
        <v>19</v>
      </c>
      <c r="F4219" s="5">
        <v>19.0</v>
      </c>
      <c r="G4219" s="3" t="s">
        <v>3983</v>
      </c>
      <c r="H4219" s="3" t="str">
        <f>VLOOKUP(F4219, prov_ccaa,4,FALSE)</f>
        <v>Castilla-La Mancha</v>
      </c>
      <c r="I4219" s="3">
        <f>VLOOKUP(F4219, prov_ccaa,3,FALSE)</f>
        <v>8</v>
      </c>
      <c r="J4219" s="3" t="str">
        <f>VLOOKUP(F4219,prov_ccaa,2,FALSE)</f>
        <v>Guadalajara</v>
      </c>
      <c r="K4219" s="3">
        <f>VLOOKUP(I4219,tasa,6,FALSE)</f>
        <v>0.1380461267</v>
      </c>
      <c r="L4219" s="6">
        <f t="shared" si="2"/>
        <v>6.488167955</v>
      </c>
    </row>
    <row r="4220" ht="14.25" customHeight="1">
      <c r="A4220" s="1" t="s">
        <v>4247</v>
      </c>
      <c r="B4220" s="2">
        <v>51.0</v>
      </c>
      <c r="C4220" s="2">
        <v>18239.460679</v>
      </c>
      <c r="D4220" s="2">
        <v>1.39118147529E7</v>
      </c>
      <c r="E4220" s="3" t="str">
        <f t="shared" si="1"/>
        <v>19</v>
      </c>
      <c r="F4220" s="5">
        <v>19.0</v>
      </c>
      <c r="G4220" s="3" t="s">
        <v>3983</v>
      </c>
      <c r="H4220" s="3" t="str">
        <f>VLOOKUP(F4220, prov_ccaa,4,FALSE)</f>
        <v>Castilla-La Mancha</v>
      </c>
      <c r="I4220" s="3">
        <f>VLOOKUP(F4220, prov_ccaa,3,FALSE)</f>
        <v>8</v>
      </c>
      <c r="J4220" s="3" t="str">
        <f>VLOOKUP(F4220,prov_ccaa,2,FALSE)</f>
        <v>Guadalajara</v>
      </c>
      <c r="K4220" s="3">
        <f>VLOOKUP(I4220,tasa,6,FALSE)</f>
        <v>0.1380461267</v>
      </c>
      <c r="L4220" s="6">
        <f t="shared" si="2"/>
        <v>7.040352461</v>
      </c>
    </row>
    <row r="4221" ht="14.25" customHeight="1">
      <c r="A4221" s="1" t="s">
        <v>4248</v>
      </c>
      <c r="B4221" s="2">
        <v>38.0</v>
      </c>
      <c r="C4221" s="2">
        <v>17196.7054788</v>
      </c>
      <c r="D4221" s="2">
        <v>1.38233614757E7</v>
      </c>
      <c r="E4221" s="3" t="str">
        <f t="shared" si="1"/>
        <v>19</v>
      </c>
      <c r="F4221" s="5">
        <v>19.0</v>
      </c>
      <c r="G4221" s="3" t="s">
        <v>3983</v>
      </c>
      <c r="H4221" s="3" t="str">
        <f>VLOOKUP(F4221, prov_ccaa,4,FALSE)</f>
        <v>Castilla-La Mancha</v>
      </c>
      <c r="I4221" s="3">
        <f>VLOOKUP(F4221, prov_ccaa,3,FALSE)</f>
        <v>8</v>
      </c>
      <c r="J4221" s="3" t="str">
        <f>VLOOKUP(F4221,prov_ccaa,2,FALSE)</f>
        <v>Guadalajara</v>
      </c>
      <c r="K4221" s="3">
        <f>VLOOKUP(I4221,tasa,6,FALSE)</f>
        <v>0.1380461267</v>
      </c>
      <c r="L4221" s="6">
        <f t="shared" si="2"/>
        <v>5.245752814</v>
      </c>
    </row>
    <row r="4222" ht="14.25" customHeight="1">
      <c r="A4222" s="1" t="s">
        <v>4249</v>
      </c>
      <c r="B4222" s="2">
        <v>335.0</v>
      </c>
      <c r="C4222" s="2">
        <v>27666.463243</v>
      </c>
      <c r="D4222" s="2">
        <v>2.4787393461E7</v>
      </c>
      <c r="E4222" s="3" t="str">
        <f t="shared" si="1"/>
        <v>19</v>
      </c>
      <c r="F4222" s="5">
        <v>19.0</v>
      </c>
      <c r="G4222" s="3" t="s">
        <v>3983</v>
      </c>
      <c r="H4222" s="3" t="str">
        <f>VLOOKUP(F4222, prov_ccaa,4,FALSE)</f>
        <v>Castilla-La Mancha</v>
      </c>
      <c r="I4222" s="3">
        <f>VLOOKUP(F4222, prov_ccaa,3,FALSE)</f>
        <v>8</v>
      </c>
      <c r="J4222" s="3" t="str">
        <f>VLOOKUP(F4222,prov_ccaa,2,FALSE)</f>
        <v>Guadalajara</v>
      </c>
      <c r="K4222" s="3">
        <f>VLOOKUP(I4222,tasa,6,FALSE)</f>
        <v>0.1380461267</v>
      </c>
      <c r="L4222" s="6">
        <f t="shared" si="2"/>
        <v>46.24545244</v>
      </c>
    </row>
    <row r="4223" ht="14.25" customHeight="1">
      <c r="A4223" s="1" t="s">
        <v>4250</v>
      </c>
      <c r="B4223" s="2">
        <v>145.0</v>
      </c>
      <c r="C4223" s="2">
        <v>42486.5519395</v>
      </c>
      <c r="D4223" s="2">
        <v>7.04326504516E7</v>
      </c>
      <c r="E4223" s="3" t="str">
        <f t="shared" si="1"/>
        <v>19</v>
      </c>
      <c r="F4223" s="5">
        <v>19.0</v>
      </c>
      <c r="G4223" s="3" t="s">
        <v>3983</v>
      </c>
      <c r="H4223" s="3" t="str">
        <f>VLOOKUP(F4223, prov_ccaa,4,FALSE)</f>
        <v>Castilla-La Mancha</v>
      </c>
      <c r="I4223" s="3">
        <f>VLOOKUP(F4223, prov_ccaa,3,FALSE)</f>
        <v>8</v>
      </c>
      <c r="J4223" s="3" t="str">
        <f>VLOOKUP(F4223,prov_ccaa,2,FALSE)</f>
        <v>Guadalajara</v>
      </c>
      <c r="K4223" s="3">
        <f>VLOOKUP(I4223,tasa,6,FALSE)</f>
        <v>0.1380461267</v>
      </c>
      <c r="L4223" s="6">
        <f t="shared" si="2"/>
        <v>20.01668837</v>
      </c>
    </row>
    <row r="4224" ht="14.25" customHeight="1">
      <c r="A4224" s="1" t="s">
        <v>4251</v>
      </c>
      <c r="B4224" s="2">
        <v>33.0</v>
      </c>
      <c r="C4224" s="2">
        <v>18970.2509338</v>
      </c>
      <c r="D4224" s="2">
        <v>1.46024155776E7</v>
      </c>
      <c r="E4224" s="3" t="str">
        <f t="shared" si="1"/>
        <v>19</v>
      </c>
      <c r="F4224" s="5">
        <v>19.0</v>
      </c>
      <c r="G4224" s="3" t="s">
        <v>3983</v>
      </c>
      <c r="H4224" s="3" t="str">
        <f>VLOOKUP(F4224, prov_ccaa,4,FALSE)</f>
        <v>Castilla-La Mancha</v>
      </c>
      <c r="I4224" s="3">
        <f>VLOOKUP(F4224, prov_ccaa,3,FALSE)</f>
        <v>8</v>
      </c>
      <c r="J4224" s="3" t="str">
        <f>VLOOKUP(F4224,prov_ccaa,2,FALSE)</f>
        <v>Guadalajara</v>
      </c>
      <c r="K4224" s="3">
        <f>VLOOKUP(I4224,tasa,6,FALSE)</f>
        <v>0.1380461267</v>
      </c>
      <c r="L4224" s="6">
        <f t="shared" si="2"/>
        <v>4.555522181</v>
      </c>
    </row>
    <row r="4225" ht="14.25" customHeight="1">
      <c r="A4225" s="1" t="s">
        <v>4252</v>
      </c>
      <c r="B4225" s="2">
        <v>29.0</v>
      </c>
      <c r="C4225" s="2">
        <v>29541.9387438</v>
      </c>
      <c r="D4225" s="2">
        <v>2.72740980043E7</v>
      </c>
      <c r="E4225" s="3" t="str">
        <f t="shared" si="1"/>
        <v>19</v>
      </c>
      <c r="F4225" s="5">
        <v>19.0</v>
      </c>
      <c r="G4225" s="3" t="s">
        <v>3983</v>
      </c>
      <c r="H4225" s="3" t="str">
        <f>VLOOKUP(F4225, prov_ccaa,4,FALSE)</f>
        <v>Castilla-La Mancha</v>
      </c>
      <c r="I4225" s="3">
        <f>VLOOKUP(F4225, prov_ccaa,3,FALSE)</f>
        <v>8</v>
      </c>
      <c r="J4225" s="3" t="str">
        <f>VLOOKUP(F4225,prov_ccaa,2,FALSE)</f>
        <v>Guadalajara</v>
      </c>
      <c r="K4225" s="3">
        <f>VLOOKUP(I4225,tasa,6,FALSE)</f>
        <v>0.1380461267</v>
      </c>
      <c r="L4225" s="6">
        <f t="shared" si="2"/>
        <v>4.003337674</v>
      </c>
    </row>
    <row r="4226" ht="14.25" customHeight="1">
      <c r="A4226" s="1" t="s">
        <v>4253</v>
      </c>
      <c r="B4226" s="2">
        <v>85.0</v>
      </c>
      <c r="C4226" s="2">
        <v>25088.8952988</v>
      </c>
      <c r="D4226" s="2">
        <v>2.94249571937E7</v>
      </c>
      <c r="E4226" s="3" t="str">
        <f t="shared" si="1"/>
        <v>19</v>
      </c>
      <c r="F4226" s="5">
        <v>19.0</v>
      </c>
      <c r="G4226" s="3" t="s">
        <v>3983</v>
      </c>
      <c r="H4226" s="3" t="str">
        <f>VLOOKUP(F4226, prov_ccaa,4,FALSE)</f>
        <v>Castilla-La Mancha</v>
      </c>
      <c r="I4226" s="3">
        <f>VLOOKUP(F4226, prov_ccaa,3,FALSE)</f>
        <v>8</v>
      </c>
      <c r="J4226" s="3" t="str">
        <f>VLOOKUP(F4226,prov_ccaa,2,FALSE)</f>
        <v>Guadalajara</v>
      </c>
      <c r="K4226" s="3">
        <f>VLOOKUP(I4226,tasa,6,FALSE)</f>
        <v>0.1380461267</v>
      </c>
      <c r="L4226" s="6">
        <f t="shared" si="2"/>
        <v>11.73392077</v>
      </c>
    </row>
    <row r="4227" ht="14.25" customHeight="1">
      <c r="A4227" s="1" t="s">
        <v>4254</v>
      </c>
      <c r="B4227" s="2">
        <v>23.0</v>
      </c>
      <c r="C4227" s="2">
        <v>26118.9366562</v>
      </c>
      <c r="D4227" s="2">
        <v>2.90725778989E7</v>
      </c>
      <c r="E4227" s="3" t="str">
        <f t="shared" si="1"/>
        <v>19</v>
      </c>
      <c r="F4227" s="5">
        <v>19.0</v>
      </c>
      <c r="G4227" s="3" t="s">
        <v>3983</v>
      </c>
      <c r="H4227" s="3" t="str">
        <f>VLOOKUP(F4227, prov_ccaa,4,FALSE)</f>
        <v>Castilla-La Mancha</v>
      </c>
      <c r="I4227" s="3">
        <f>VLOOKUP(F4227, prov_ccaa,3,FALSE)</f>
        <v>8</v>
      </c>
      <c r="J4227" s="3" t="str">
        <f>VLOOKUP(F4227,prov_ccaa,2,FALSE)</f>
        <v>Guadalajara</v>
      </c>
      <c r="K4227" s="3">
        <f>VLOOKUP(I4227,tasa,6,FALSE)</f>
        <v>0.1380461267</v>
      </c>
      <c r="L4227" s="6">
        <f t="shared" si="2"/>
        <v>3.175060914</v>
      </c>
    </row>
    <row r="4228" ht="14.25" customHeight="1">
      <c r="A4228" s="1" t="s">
        <v>4255</v>
      </c>
      <c r="B4228" s="2">
        <v>8.0</v>
      </c>
      <c r="C4228" s="2">
        <v>23868.5765241</v>
      </c>
      <c r="D4228" s="2">
        <v>2.5190384641E7</v>
      </c>
      <c r="E4228" s="3" t="str">
        <f t="shared" si="1"/>
        <v>19</v>
      </c>
      <c r="F4228" s="5">
        <v>19.0</v>
      </c>
      <c r="G4228" s="3" t="s">
        <v>3983</v>
      </c>
      <c r="H4228" s="3" t="str">
        <f>VLOOKUP(F4228, prov_ccaa,4,FALSE)</f>
        <v>Castilla-La Mancha</v>
      </c>
      <c r="I4228" s="3">
        <f>VLOOKUP(F4228, prov_ccaa,3,FALSE)</f>
        <v>8</v>
      </c>
      <c r="J4228" s="3" t="str">
        <f>VLOOKUP(F4228,prov_ccaa,2,FALSE)</f>
        <v>Guadalajara</v>
      </c>
      <c r="K4228" s="3">
        <f>VLOOKUP(I4228,tasa,6,FALSE)</f>
        <v>0.1380461267</v>
      </c>
      <c r="L4228" s="6">
        <f t="shared" si="2"/>
        <v>1.104369014</v>
      </c>
    </row>
    <row r="4229" ht="14.25" customHeight="1">
      <c r="A4229" s="1" t="s">
        <v>4256</v>
      </c>
      <c r="B4229" s="2">
        <v>91.0</v>
      </c>
      <c r="C4229" s="2">
        <v>32706.2090675</v>
      </c>
      <c r="D4229" s="2">
        <v>4.51700311646E7</v>
      </c>
      <c r="E4229" s="3" t="str">
        <f t="shared" si="1"/>
        <v>19</v>
      </c>
      <c r="F4229" s="5">
        <v>19.0</v>
      </c>
      <c r="G4229" s="3" t="s">
        <v>3983</v>
      </c>
      <c r="H4229" s="3" t="str">
        <f>VLOOKUP(F4229, prov_ccaa,4,FALSE)</f>
        <v>Castilla-La Mancha</v>
      </c>
      <c r="I4229" s="3">
        <f>VLOOKUP(F4229, prov_ccaa,3,FALSE)</f>
        <v>8</v>
      </c>
      <c r="J4229" s="3" t="str">
        <f>VLOOKUP(F4229,prov_ccaa,2,FALSE)</f>
        <v>Guadalajara</v>
      </c>
      <c r="K4229" s="3">
        <f>VLOOKUP(I4229,tasa,6,FALSE)</f>
        <v>0.1380461267</v>
      </c>
      <c r="L4229" s="6">
        <f t="shared" si="2"/>
        <v>12.56219753</v>
      </c>
    </row>
    <row r="4230" ht="14.25" customHeight="1">
      <c r="A4230" s="1" t="s">
        <v>4257</v>
      </c>
      <c r="B4230" s="2">
        <v>39.0</v>
      </c>
      <c r="C4230" s="2">
        <v>36777.9088332</v>
      </c>
      <c r="D4230" s="2">
        <v>2.43898449535E7</v>
      </c>
      <c r="E4230" s="3" t="str">
        <f t="shared" si="1"/>
        <v>19</v>
      </c>
      <c r="F4230" s="5">
        <v>19.0</v>
      </c>
      <c r="G4230" s="3" t="s">
        <v>3983</v>
      </c>
      <c r="H4230" s="3" t="str">
        <f>VLOOKUP(F4230, prov_ccaa,4,FALSE)</f>
        <v>Castilla-La Mancha</v>
      </c>
      <c r="I4230" s="3">
        <f>VLOOKUP(F4230, prov_ccaa,3,FALSE)</f>
        <v>8</v>
      </c>
      <c r="J4230" s="3" t="str">
        <f>VLOOKUP(F4230,prov_ccaa,2,FALSE)</f>
        <v>Guadalajara</v>
      </c>
      <c r="K4230" s="3">
        <f>VLOOKUP(I4230,tasa,6,FALSE)</f>
        <v>0.1380461267</v>
      </c>
      <c r="L4230" s="6">
        <f t="shared" si="2"/>
        <v>5.383798941</v>
      </c>
    </row>
    <row r="4231" ht="14.25" customHeight="1">
      <c r="A4231" s="1" t="s">
        <v>4258</v>
      </c>
      <c r="B4231" s="2">
        <v>144.0</v>
      </c>
      <c r="C4231" s="2">
        <v>42608.6918052</v>
      </c>
      <c r="D4231" s="2">
        <v>9.9102246396E7</v>
      </c>
      <c r="E4231" s="3" t="str">
        <f t="shared" si="1"/>
        <v>19</v>
      </c>
      <c r="F4231" s="5">
        <v>19.0</v>
      </c>
      <c r="G4231" s="3" t="s">
        <v>3983</v>
      </c>
      <c r="H4231" s="3" t="str">
        <f>VLOOKUP(F4231, prov_ccaa,4,FALSE)</f>
        <v>Castilla-La Mancha</v>
      </c>
      <c r="I4231" s="3">
        <f>VLOOKUP(F4231, prov_ccaa,3,FALSE)</f>
        <v>8</v>
      </c>
      <c r="J4231" s="3" t="str">
        <f>VLOOKUP(F4231,prov_ccaa,2,FALSE)</f>
        <v>Guadalajara</v>
      </c>
      <c r="K4231" s="3">
        <f>VLOOKUP(I4231,tasa,6,FALSE)</f>
        <v>0.1380461267</v>
      </c>
      <c r="L4231" s="6">
        <f t="shared" si="2"/>
        <v>19.87864224</v>
      </c>
    </row>
    <row r="4232" ht="14.25" customHeight="1">
      <c r="A4232" s="1" t="s">
        <v>4259</v>
      </c>
      <c r="B4232" s="2">
        <v>34.0</v>
      </c>
      <c r="C4232" s="2">
        <v>10304.0017819</v>
      </c>
      <c r="D4232" s="2">
        <v>5274269.82591</v>
      </c>
      <c r="E4232" s="3" t="str">
        <f t="shared" si="1"/>
        <v>19</v>
      </c>
      <c r="F4232" s="5">
        <v>19.0</v>
      </c>
      <c r="G4232" s="3" t="s">
        <v>3983</v>
      </c>
      <c r="H4232" s="3" t="str">
        <f>VLOOKUP(F4232, prov_ccaa,4,FALSE)</f>
        <v>Castilla-La Mancha</v>
      </c>
      <c r="I4232" s="3">
        <f>VLOOKUP(F4232, prov_ccaa,3,FALSE)</f>
        <v>8</v>
      </c>
      <c r="J4232" s="3" t="str">
        <f>VLOOKUP(F4232,prov_ccaa,2,FALSE)</f>
        <v>Guadalajara</v>
      </c>
      <c r="K4232" s="3">
        <f>VLOOKUP(I4232,tasa,6,FALSE)</f>
        <v>0.1380461267</v>
      </c>
      <c r="L4232" s="6">
        <f t="shared" si="2"/>
        <v>4.693568308</v>
      </c>
    </row>
    <row r="4233" ht="14.25" customHeight="1">
      <c r="A4233" s="1" t="s">
        <v>4260</v>
      </c>
      <c r="B4233" s="2">
        <v>6616.0</v>
      </c>
      <c r="C4233" s="2">
        <v>15008.4633424</v>
      </c>
      <c r="D4233" s="2">
        <v>1.11625807236E7</v>
      </c>
      <c r="E4233" s="3" t="str">
        <f t="shared" si="1"/>
        <v>19</v>
      </c>
      <c r="F4233" s="5">
        <v>19.0</v>
      </c>
      <c r="G4233" s="3" t="s">
        <v>3983</v>
      </c>
      <c r="H4233" s="3" t="str">
        <f>VLOOKUP(F4233, prov_ccaa,4,FALSE)</f>
        <v>Castilla-La Mancha</v>
      </c>
      <c r="I4233" s="3">
        <f>VLOOKUP(F4233, prov_ccaa,3,FALSE)</f>
        <v>8</v>
      </c>
      <c r="J4233" s="3" t="str">
        <f>VLOOKUP(F4233,prov_ccaa,2,FALSE)</f>
        <v>Guadalajara</v>
      </c>
      <c r="K4233" s="3">
        <f>VLOOKUP(I4233,tasa,6,FALSE)</f>
        <v>0.1380461267</v>
      </c>
      <c r="L4233" s="6">
        <f t="shared" si="2"/>
        <v>913.3131742</v>
      </c>
    </row>
    <row r="4234" ht="14.25" customHeight="1">
      <c r="A4234" s="1" t="s">
        <v>4261</v>
      </c>
      <c r="B4234" s="2">
        <v>50.0</v>
      </c>
      <c r="C4234" s="2">
        <v>22964.642561</v>
      </c>
      <c r="D4234" s="2">
        <v>1.7185836902E7</v>
      </c>
      <c r="E4234" s="3" t="str">
        <f t="shared" si="1"/>
        <v>19</v>
      </c>
      <c r="F4234" s="5">
        <v>19.0</v>
      </c>
      <c r="G4234" s="3" t="s">
        <v>3983</v>
      </c>
      <c r="H4234" s="3" t="str">
        <f>VLOOKUP(F4234, prov_ccaa,4,FALSE)</f>
        <v>Castilla-La Mancha</v>
      </c>
      <c r="I4234" s="3">
        <f>VLOOKUP(F4234, prov_ccaa,3,FALSE)</f>
        <v>8</v>
      </c>
      <c r="J4234" s="3" t="str">
        <f>VLOOKUP(F4234,prov_ccaa,2,FALSE)</f>
        <v>Guadalajara</v>
      </c>
      <c r="K4234" s="3">
        <f>VLOOKUP(I4234,tasa,6,FALSE)</f>
        <v>0.1380461267</v>
      </c>
      <c r="L4234" s="6">
        <f t="shared" si="2"/>
        <v>6.902306335</v>
      </c>
    </row>
    <row r="4235" ht="14.25" customHeight="1">
      <c r="A4235" s="1" t="s">
        <v>4262</v>
      </c>
      <c r="B4235" s="2">
        <v>25.0</v>
      </c>
      <c r="C4235" s="2">
        <v>18972.9011106</v>
      </c>
      <c r="D4235" s="2">
        <v>1.71526544427E7</v>
      </c>
      <c r="E4235" s="3" t="str">
        <f t="shared" si="1"/>
        <v>19</v>
      </c>
      <c r="F4235" s="5">
        <v>19.0</v>
      </c>
      <c r="G4235" s="3" t="s">
        <v>3983</v>
      </c>
      <c r="H4235" s="3" t="str">
        <f>VLOOKUP(F4235, prov_ccaa,4,FALSE)</f>
        <v>Castilla-La Mancha</v>
      </c>
      <c r="I4235" s="3">
        <f>VLOOKUP(F4235, prov_ccaa,3,FALSE)</f>
        <v>8</v>
      </c>
      <c r="J4235" s="3" t="str">
        <f>VLOOKUP(F4235,prov_ccaa,2,FALSE)</f>
        <v>Guadalajara</v>
      </c>
      <c r="K4235" s="3">
        <f>VLOOKUP(I4235,tasa,6,FALSE)</f>
        <v>0.1380461267</v>
      </c>
      <c r="L4235" s="6">
        <f t="shared" si="2"/>
        <v>3.451153167</v>
      </c>
    </row>
    <row r="4236" ht="14.25" customHeight="1">
      <c r="A4236" s="1" t="s">
        <v>4263</v>
      </c>
      <c r="B4236" s="2">
        <v>49.0</v>
      </c>
      <c r="C4236" s="2">
        <v>26492.2909044</v>
      </c>
      <c r="D4236" s="2">
        <v>1.32719763373E7</v>
      </c>
      <c r="E4236" s="3" t="str">
        <f t="shared" si="1"/>
        <v>19</v>
      </c>
      <c r="F4236" s="5">
        <v>19.0</v>
      </c>
      <c r="G4236" s="3" t="s">
        <v>3983</v>
      </c>
      <c r="H4236" s="3" t="str">
        <f>VLOOKUP(F4236, prov_ccaa,4,FALSE)</f>
        <v>Castilla-La Mancha</v>
      </c>
      <c r="I4236" s="3">
        <f>VLOOKUP(F4236, prov_ccaa,3,FALSE)</f>
        <v>8</v>
      </c>
      <c r="J4236" s="3" t="str">
        <f>VLOOKUP(F4236,prov_ccaa,2,FALSE)</f>
        <v>Guadalajara</v>
      </c>
      <c r="K4236" s="3">
        <f>VLOOKUP(I4236,tasa,6,FALSE)</f>
        <v>0.1380461267</v>
      </c>
      <c r="L4236" s="6">
        <f t="shared" si="2"/>
        <v>6.764260208</v>
      </c>
    </row>
    <row r="4237" ht="14.25" customHeight="1">
      <c r="A4237" s="1" t="s">
        <v>4264</v>
      </c>
      <c r="B4237" s="2">
        <v>164.0</v>
      </c>
      <c r="C4237" s="2">
        <v>27474.4882478</v>
      </c>
      <c r="D4237" s="2">
        <v>3.70468410849E7</v>
      </c>
      <c r="E4237" s="3" t="str">
        <f t="shared" si="1"/>
        <v>19</v>
      </c>
      <c r="F4237" s="5">
        <v>19.0</v>
      </c>
      <c r="G4237" s="3" t="s">
        <v>3983</v>
      </c>
      <c r="H4237" s="3" t="str">
        <f>VLOOKUP(F4237, prov_ccaa,4,FALSE)</f>
        <v>Castilla-La Mancha</v>
      </c>
      <c r="I4237" s="3">
        <f>VLOOKUP(F4237, prov_ccaa,3,FALSE)</f>
        <v>8</v>
      </c>
      <c r="J4237" s="3" t="str">
        <f>VLOOKUP(F4237,prov_ccaa,2,FALSE)</f>
        <v>Guadalajara</v>
      </c>
      <c r="K4237" s="3">
        <f>VLOOKUP(I4237,tasa,6,FALSE)</f>
        <v>0.1380461267</v>
      </c>
      <c r="L4237" s="6">
        <f t="shared" si="2"/>
        <v>22.63956478</v>
      </c>
    </row>
    <row r="4238" ht="14.25" customHeight="1">
      <c r="A4238" s="1" t="s">
        <v>4265</v>
      </c>
      <c r="B4238" s="2">
        <v>186.0</v>
      </c>
      <c r="C4238" s="2">
        <v>16859.9923835</v>
      </c>
      <c r="D4238" s="2">
        <v>1.5452237827E7</v>
      </c>
      <c r="E4238" s="3" t="str">
        <f t="shared" si="1"/>
        <v>19</v>
      </c>
      <c r="F4238" s="5">
        <v>19.0</v>
      </c>
      <c r="G4238" s="3" t="s">
        <v>3983</v>
      </c>
      <c r="H4238" s="3" t="str">
        <f>VLOOKUP(F4238, prov_ccaa,4,FALSE)</f>
        <v>Castilla-La Mancha</v>
      </c>
      <c r="I4238" s="3">
        <f>VLOOKUP(F4238, prov_ccaa,3,FALSE)</f>
        <v>8</v>
      </c>
      <c r="J4238" s="3" t="str">
        <f>VLOOKUP(F4238,prov_ccaa,2,FALSE)</f>
        <v>Guadalajara</v>
      </c>
      <c r="K4238" s="3">
        <f>VLOOKUP(I4238,tasa,6,FALSE)</f>
        <v>0.1380461267</v>
      </c>
      <c r="L4238" s="6">
        <f t="shared" si="2"/>
        <v>25.67657957</v>
      </c>
    </row>
    <row r="4239" ht="14.25" customHeight="1">
      <c r="A4239" s="1" t="s">
        <v>4266</v>
      </c>
      <c r="B4239" s="2">
        <v>5201.0</v>
      </c>
      <c r="C4239" s="2">
        <v>28776.175154</v>
      </c>
      <c r="D4239" s="2">
        <v>1.74637793268E7</v>
      </c>
      <c r="E4239" s="3" t="str">
        <f t="shared" si="1"/>
        <v>19</v>
      </c>
      <c r="F4239" s="5">
        <v>19.0</v>
      </c>
      <c r="G4239" s="3" t="s">
        <v>3983</v>
      </c>
      <c r="H4239" s="3" t="str">
        <f>VLOOKUP(F4239, prov_ccaa,4,FALSE)</f>
        <v>Castilla-La Mancha</v>
      </c>
      <c r="I4239" s="3">
        <f>VLOOKUP(F4239, prov_ccaa,3,FALSE)</f>
        <v>8</v>
      </c>
      <c r="J4239" s="3" t="str">
        <f>VLOOKUP(F4239,prov_ccaa,2,FALSE)</f>
        <v>Guadalajara</v>
      </c>
      <c r="K4239" s="3">
        <f>VLOOKUP(I4239,tasa,6,FALSE)</f>
        <v>0.1380461267</v>
      </c>
      <c r="L4239" s="6">
        <f t="shared" si="2"/>
        <v>717.9779049</v>
      </c>
    </row>
    <row r="4240" ht="14.25" customHeight="1">
      <c r="A4240" s="1" t="s">
        <v>4267</v>
      </c>
      <c r="B4240" s="2">
        <v>496.0</v>
      </c>
      <c r="C4240" s="2">
        <v>39842.2849405</v>
      </c>
      <c r="D4240" s="2">
        <v>5.64401959298E7</v>
      </c>
      <c r="E4240" s="3" t="str">
        <f t="shared" si="1"/>
        <v>19</v>
      </c>
      <c r="F4240" s="5">
        <v>19.0</v>
      </c>
      <c r="G4240" s="3" t="s">
        <v>3983</v>
      </c>
      <c r="H4240" s="3" t="str">
        <f>VLOOKUP(F4240, prov_ccaa,4,FALSE)</f>
        <v>Castilla-La Mancha</v>
      </c>
      <c r="I4240" s="3">
        <f>VLOOKUP(F4240, prov_ccaa,3,FALSE)</f>
        <v>8</v>
      </c>
      <c r="J4240" s="3" t="str">
        <f>VLOOKUP(F4240,prov_ccaa,2,FALSE)</f>
        <v>Guadalajara</v>
      </c>
      <c r="K4240" s="3">
        <f>VLOOKUP(I4240,tasa,6,FALSE)</f>
        <v>0.1380461267</v>
      </c>
      <c r="L4240" s="6">
        <f t="shared" si="2"/>
        <v>68.47087884</v>
      </c>
    </row>
    <row r="4241" ht="14.25" customHeight="1">
      <c r="A4241" s="1" t="s">
        <v>4268</v>
      </c>
      <c r="B4241" s="2">
        <v>59.0</v>
      </c>
      <c r="C4241" s="2">
        <v>15501.5268038</v>
      </c>
      <c r="D4241" s="2">
        <v>1.24553734247E7</v>
      </c>
      <c r="E4241" s="3" t="str">
        <f t="shared" si="1"/>
        <v>19</v>
      </c>
      <c r="F4241" s="5">
        <v>19.0</v>
      </c>
      <c r="G4241" s="3" t="s">
        <v>3983</v>
      </c>
      <c r="H4241" s="3" t="str">
        <f>VLOOKUP(F4241, prov_ccaa,4,FALSE)</f>
        <v>Castilla-La Mancha</v>
      </c>
      <c r="I4241" s="3">
        <f>VLOOKUP(F4241, prov_ccaa,3,FALSE)</f>
        <v>8</v>
      </c>
      <c r="J4241" s="3" t="str">
        <f>VLOOKUP(F4241,prov_ccaa,2,FALSE)</f>
        <v>Guadalajara</v>
      </c>
      <c r="K4241" s="3">
        <f>VLOOKUP(I4241,tasa,6,FALSE)</f>
        <v>0.1380461267</v>
      </c>
      <c r="L4241" s="6">
        <f t="shared" si="2"/>
        <v>8.144721475</v>
      </c>
    </row>
    <row r="4242" ht="14.25" customHeight="1">
      <c r="A4242" s="1" t="s">
        <v>4269</v>
      </c>
      <c r="B4242" s="2">
        <v>85.0</v>
      </c>
      <c r="C4242" s="2">
        <v>22629.7904672</v>
      </c>
      <c r="D4242" s="2">
        <v>1.83105328117E7</v>
      </c>
      <c r="E4242" s="3" t="str">
        <f t="shared" si="1"/>
        <v>19</v>
      </c>
      <c r="F4242" s="5">
        <v>19.0</v>
      </c>
      <c r="G4242" s="3" t="s">
        <v>3983</v>
      </c>
      <c r="H4242" s="3" t="str">
        <f>VLOOKUP(F4242, prov_ccaa,4,FALSE)</f>
        <v>Castilla-La Mancha</v>
      </c>
      <c r="I4242" s="3">
        <f>VLOOKUP(F4242, prov_ccaa,3,FALSE)</f>
        <v>8</v>
      </c>
      <c r="J4242" s="3" t="str">
        <f>VLOOKUP(F4242,prov_ccaa,2,FALSE)</f>
        <v>Guadalajara</v>
      </c>
      <c r="K4242" s="3">
        <f>VLOOKUP(I4242,tasa,6,FALSE)</f>
        <v>0.1380461267</v>
      </c>
      <c r="L4242" s="6">
        <f t="shared" si="2"/>
        <v>11.73392077</v>
      </c>
    </row>
    <row r="4243" ht="14.25" customHeight="1">
      <c r="A4243" s="1" t="s">
        <v>4270</v>
      </c>
      <c r="B4243" s="2">
        <v>4425.0</v>
      </c>
      <c r="C4243" s="2">
        <v>31417.4146635</v>
      </c>
      <c r="D4243" s="2">
        <v>3.11959037608E7</v>
      </c>
      <c r="E4243" s="3" t="str">
        <f t="shared" si="1"/>
        <v>19</v>
      </c>
      <c r="F4243" s="5">
        <v>19.0</v>
      </c>
      <c r="G4243" s="3" t="s">
        <v>3983</v>
      </c>
      <c r="H4243" s="3" t="str">
        <f>VLOOKUP(F4243, prov_ccaa,4,FALSE)</f>
        <v>Castilla-La Mancha</v>
      </c>
      <c r="I4243" s="3">
        <f>VLOOKUP(F4243, prov_ccaa,3,FALSE)</f>
        <v>8</v>
      </c>
      <c r="J4243" s="3" t="str">
        <f>VLOOKUP(F4243,prov_ccaa,2,FALSE)</f>
        <v>Guadalajara</v>
      </c>
      <c r="K4243" s="3">
        <f>VLOOKUP(I4243,tasa,6,FALSE)</f>
        <v>0.1380461267</v>
      </c>
      <c r="L4243" s="6">
        <f t="shared" si="2"/>
        <v>610.8541106</v>
      </c>
    </row>
    <row r="4244" ht="14.25" customHeight="1">
      <c r="A4244" s="1" t="s">
        <v>4271</v>
      </c>
      <c r="B4244" s="2">
        <v>95.0</v>
      </c>
      <c r="C4244" s="2">
        <v>32659.1013017</v>
      </c>
      <c r="D4244" s="2">
        <v>5.61593983137E7</v>
      </c>
      <c r="E4244" s="3" t="str">
        <f t="shared" si="1"/>
        <v>19</v>
      </c>
      <c r="F4244" s="5">
        <v>19.0</v>
      </c>
      <c r="G4244" s="3" t="s">
        <v>3983</v>
      </c>
      <c r="H4244" s="3" t="str">
        <f>VLOOKUP(F4244, prov_ccaa,4,FALSE)</f>
        <v>Castilla-La Mancha</v>
      </c>
      <c r="I4244" s="3">
        <f>VLOOKUP(F4244, prov_ccaa,3,FALSE)</f>
        <v>8</v>
      </c>
      <c r="J4244" s="3" t="str">
        <f>VLOOKUP(F4244,prov_ccaa,2,FALSE)</f>
        <v>Guadalajara</v>
      </c>
      <c r="K4244" s="3">
        <f>VLOOKUP(I4244,tasa,6,FALSE)</f>
        <v>0.1380461267</v>
      </c>
      <c r="L4244" s="6">
        <f t="shared" si="2"/>
        <v>13.11438204</v>
      </c>
    </row>
    <row r="4245" ht="14.25" customHeight="1">
      <c r="A4245" s="1" t="s">
        <v>4272</v>
      </c>
      <c r="B4245" s="2">
        <v>116.0</v>
      </c>
      <c r="C4245" s="2">
        <v>77946.9631902</v>
      </c>
      <c r="D4245" s="2">
        <v>1.8900819161E8</v>
      </c>
      <c r="E4245" s="3" t="str">
        <f t="shared" si="1"/>
        <v>19</v>
      </c>
      <c r="F4245" s="5">
        <v>19.0</v>
      </c>
      <c r="G4245" s="3" t="s">
        <v>3983</v>
      </c>
      <c r="H4245" s="3" t="str">
        <f>VLOOKUP(F4245, prov_ccaa,4,FALSE)</f>
        <v>Castilla-La Mancha</v>
      </c>
      <c r="I4245" s="3">
        <f>VLOOKUP(F4245, prov_ccaa,3,FALSE)</f>
        <v>8</v>
      </c>
      <c r="J4245" s="3" t="str">
        <f>VLOOKUP(F4245,prov_ccaa,2,FALSE)</f>
        <v>Guadalajara</v>
      </c>
      <c r="K4245" s="3">
        <f>VLOOKUP(I4245,tasa,6,FALSE)</f>
        <v>0.1380461267</v>
      </c>
      <c r="L4245" s="6">
        <f t="shared" si="2"/>
        <v>16.0133507</v>
      </c>
    </row>
    <row r="4246" ht="14.25" customHeight="1">
      <c r="A4246" s="1" t="s">
        <v>4273</v>
      </c>
      <c r="B4246" s="2">
        <v>60.0</v>
      </c>
      <c r="C4246" s="2">
        <v>27180.3282261</v>
      </c>
      <c r="D4246" s="2">
        <v>3.20167653323E7</v>
      </c>
      <c r="E4246" s="3" t="str">
        <f t="shared" si="1"/>
        <v>19</v>
      </c>
      <c r="F4246" s="5">
        <v>19.0</v>
      </c>
      <c r="G4246" s="3" t="s">
        <v>3983</v>
      </c>
      <c r="H4246" s="3" t="str">
        <f>VLOOKUP(F4246, prov_ccaa,4,FALSE)</f>
        <v>Castilla-La Mancha</v>
      </c>
      <c r="I4246" s="3">
        <f>VLOOKUP(F4246, prov_ccaa,3,FALSE)</f>
        <v>8</v>
      </c>
      <c r="J4246" s="3" t="str">
        <f>VLOOKUP(F4246,prov_ccaa,2,FALSE)</f>
        <v>Guadalajara</v>
      </c>
      <c r="K4246" s="3">
        <f>VLOOKUP(I4246,tasa,6,FALSE)</f>
        <v>0.1380461267</v>
      </c>
      <c r="L4246" s="6">
        <f t="shared" si="2"/>
        <v>8.282767602</v>
      </c>
    </row>
    <row r="4247" ht="14.25" customHeight="1">
      <c r="A4247" s="1" t="s">
        <v>4274</v>
      </c>
      <c r="B4247" s="2">
        <v>59.0</v>
      </c>
      <c r="C4247" s="2">
        <v>21932.1554062</v>
      </c>
      <c r="D4247" s="2">
        <v>2.02178551774E7</v>
      </c>
      <c r="E4247" s="3" t="str">
        <f t="shared" si="1"/>
        <v>19</v>
      </c>
      <c r="F4247" s="5">
        <v>19.0</v>
      </c>
      <c r="G4247" s="3" t="s">
        <v>3983</v>
      </c>
      <c r="H4247" s="3" t="str">
        <f>VLOOKUP(F4247, prov_ccaa,4,FALSE)</f>
        <v>Castilla-La Mancha</v>
      </c>
      <c r="I4247" s="3">
        <f>VLOOKUP(F4247, prov_ccaa,3,FALSE)</f>
        <v>8</v>
      </c>
      <c r="J4247" s="3" t="str">
        <f>VLOOKUP(F4247,prov_ccaa,2,FALSE)</f>
        <v>Guadalajara</v>
      </c>
      <c r="K4247" s="3">
        <f>VLOOKUP(I4247,tasa,6,FALSE)</f>
        <v>0.1380461267</v>
      </c>
      <c r="L4247" s="6">
        <f t="shared" si="2"/>
        <v>8.144721475</v>
      </c>
    </row>
    <row r="4248" ht="14.25" customHeight="1">
      <c r="A4248" s="1" t="s">
        <v>4275</v>
      </c>
      <c r="B4248" s="2">
        <v>29.0</v>
      </c>
      <c r="C4248" s="2">
        <v>40468.9320509</v>
      </c>
      <c r="D4248" s="2">
        <v>4.98709190217E7</v>
      </c>
      <c r="E4248" s="3" t="str">
        <f t="shared" si="1"/>
        <v>19</v>
      </c>
      <c r="F4248" s="5">
        <v>19.0</v>
      </c>
      <c r="G4248" s="3" t="s">
        <v>3983</v>
      </c>
      <c r="H4248" s="3" t="str">
        <f>VLOOKUP(F4248, prov_ccaa,4,FALSE)</f>
        <v>Castilla-La Mancha</v>
      </c>
      <c r="I4248" s="3">
        <f>VLOOKUP(F4248, prov_ccaa,3,FALSE)</f>
        <v>8</v>
      </c>
      <c r="J4248" s="3" t="str">
        <f>VLOOKUP(F4248,prov_ccaa,2,FALSE)</f>
        <v>Guadalajara</v>
      </c>
      <c r="K4248" s="3">
        <f>VLOOKUP(I4248,tasa,6,FALSE)</f>
        <v>0.1380461267</v>
      </c>
      <c r="L4248" s="6">
        <f t="shared" si="2"/>
        <v>4.003337674</v>
      </c>
    </row>
    <row r="4249" ht="14.25" customHeight="1">
      <c r="A4249" s="1" t="s">
        <v>4276</v>
      </c>
      <c r="B4249" s="2">
        <v>0.0</v>
      </c>
      <c r="C4249" s="2">
        <v>39525.4112529</v>
      </c>
      <c r="D4249" s="2">
        <v>5.59208027979E7</v>
      </c>
      <c r="E4249" s="3" t="str">
        <f t="shared" si="1"/>
        <v>20</v>
      </c>
      <c r="F4249" s="5">
        <v>20.0</v>
      </c>
      <c r="G4249" s="3" t="s">
        <v>4277</v>
      </c>
      <c r="H4249" s="3" t="str">
        <f>VLOOKUP(F4249, prov_ccaa,4,FALSE)</f>
        <v>País Vasco</v>
      </c>
      <c r="I4249" s="3">
        <f>VLOOKUP(F4249, prov_ccaa,3,FALSE)</f>
        <v>16</v>
      </c>
      <c r="J4249" s="3" t="str">
        <f>VLOOKUP(F4249,prov_ccaa,2,FALSE)</f>
        <v>Gipuzkoa</v>
      </c>
      <c r="K4249" s="3">
        <f>VLOOKUP(I4249,tasa,6,FALSE)</f>
        <v>0.06700350404</v>
      </c>
      <c r="L4249" s="6">
        <f t="shared" si="2"/>
        <v>0</v>
      </c>
    </row>
    <row r="4250" ht="14.25" customHeight="1">
      <c r="A4250" s="1" t="s">
        <v>4278</v>
      </c>
      <c r="B4250" s="2">
        <v>326.0</v>
      </c>
      <c r="C4250" s="2">
        <v>16362.6119521</v>
      </c>
      <c r="D4250" s="2">
        <v>1.14701968708E7</v>
      </c>
      <c r="E4250" s="3" t="str">
        <f t="shared" si="1"/>
        <v>20</v>
      </c>
      <c r="F4250" s="5">
        <v>20.0</v>
      </c>
      <c r="G4250" s="3" t="s">
        <v>4277</v>
      </c>
      <c r="H4250" s="3" t="str">
        <f>VLOOKUP(F4250, prov_ccaa,4,FALSE)</f>
        <v>País Vasco</v>
      </c>
      <c r="I4250" s="3">
        <f>VLOOKUP(F4250, prov_ccaa,3,FALSE)</f>
        <v>16</v>
      </c>
      <c r="J4250" s="3" t="str">
        <f>VLOOKUP(F4250,prov_ccaa,2,FALSE)</f>
        <v>Gipuzkoa</v>
      </c>
      <c r="K4250" s="3">
        <f>VLOOKUP(I4250,tasa,6,FALSE)</f>
        <v>0.06700350404</v>
      </c>
      <c r="L4250" s="6">
        <f t="shared" si="2"/>
        <v>21.84314232</v>
      </c>
    </row>
    <row r="4251" ht="14.25" customHeight="1">
      <c r="A4251" s="1" t="s">
        <v>4279</v>
      </c>
      <c r="B4251" s="2">
        <v>505.0</v>
      </c>
      <c r="C4251" s="2">
        <v>16166.7978718</v>
      </c>
      <c r="D4251" s="2">
        <v>7029427.58074</v>
      </c>
      <c r="E4251" s="3" t="str">
        <f t="shared" si="1"/>
        <v>20</v>
      </c>
      <c r="F4251" s="5">
        <v>20.0</v>
      </c>
      <c r="G4251" s="3" t="s">
        <v>4277</v>
      </c>
      <c r="H4251" s="3" t="str">
        <f>VLOOKUP(F4251, prov_ccaa,4,FALSE)</f>
        <v>País Vasco</v>
      </c>
      <c r="I4251" s="3">
        <f>VLOOKUP(F4251, prov_ccaa,3,FALSE)</f>
        <v>16</v>
      </c>
      <c r="J4251" s="3" t="str">
        <f>VLOOKUP(F4251,prov_ccaa,2,FALSE)</f>
        <v>Gipuzkoa</v>
      </c>
      <c r="K4251" s="3">
        <f>VLOOKUP(I4251,tasa,6,FALSE)</f>
        <v>0.06700350404</v>
      </c>
      <c r="L4251" s="6">
        <f t="shared" si="2"/>
        <v>33.83676954</v>
      </c>
    </row>
    <row r="4252" ht="14.25" customHeight="1">
      <c r="A4252" s="1" t="s">
        <v>4280</v>
      </c>
      <c r="B4252" s="2">
        <v>771.0</v>
      </c>
      <c r="C4252" s="2">
        <v>11997.2736117</v>
      </c>
      <c r="D4252" s="2">
        <v>6517855.79295</v>
      </c>
      <c r="E4252" s="3" t="str">
        <f t="shared" si="1"/>
        <v>20</v>
      </c>
      <c r="F4252" s="5">
        <v>20.0</v>
      </c>
      <c r="G4252" s="3" t="s">
        <v>4277</v>
      </c>
      <c r="H4252" s="3" t="str">
        <f>VLOOKUP(F4252, prov_ccaa,4,FALSE)</f>
        <v>País Vasco</v>
      </c>
      <c r="I4252" s="3">
        <f>VLOOKUP(F4252, prov_ccaa,3,FALSE)</f>
        <v>16</v>
      </c>
      <c r="J4252" s="3" t="str">
        <f>VLOOKUP(F4252,prov_ccaa,2,FALSE)</f>
        <v>Gipuzkoa</v>
      </c>
      <c r="K4252" s="3">
        <f>VLOOKUP(I4252,tasa,6,FALSE)</f>
        <v>0.06700350404</v>
      </c>
      <c r="L4252" s="6">
        <f t="shared" si="2"/>
        <v>51.65970161</v>
      </c>
    </row>
    <row r="4253" ht="14.25" customHeight="1">
      <c r="A4253" s="1" t="s">
        <v>4281</v>
      </c>
      <c r="B4253" s="2">
        <v>325.0</v>
      </c>
      <c r="C4253" s="2">
        <v>26432.5697989</v>
      </c>
      <c r="D4253" s="2">
        <v>1.27082883143E7</v>
      </c>
      <c r="E4253" s="3" t="str">
        <f t="shared" si="1"/>
        <v>20</v>
      </c>
      <c r="F4253" s="5">
        <v>20.0</v>
      </c>
      <c r="G4253" s="3" t="s">
        <v>4277</v>
      </c>
      <c r="H4253" s="3" t="str">
        <f>VLOOKUP(F4253, prov_ccaa,4,FALSE)</f>
        <v>País Vasco</v>
      </c>
      <c r="I4253" s="3">
        <f>VLOOKUP(F4253, prov_ccaa,3,FALSE)</f>
        <v>16</v>
      </c>
      <c r="J4253" s="3" t="str">
        <f>VLOOKUP(F4253,prov_ccaa,2,FALSE)</f>
        <v>Gipuzkoa</v>
      </c>
      <c r="K4253" s="3">
        <f>VLOOKUP(I4253,tasa,6,FALSE)</f>
        <v>0.06700350404</v>
      </c>
      <c r="L4253" s="6">
        <f t="shared" si="2"/>
        <v>21.77613881</v>
      </c>
    </row>
    <row r="4254" ht="14.25" customHeight="1">
      <c r="A4254" s="1" t="s">
        <v>4282</v>
      </c>
      <c r="B4254" s="2">
        <v>1768.0</v>
      </c>
      <c r="C4254" s="2">
        <v>17559.4975269</v>
      </c>
      <c r="D4254" s="2">
        <v>7688347.95746</v>
      </c>
      <c r="E4254" s="3" t="str">
        <f t="shared" si="1"/>
        <v>20</v>
      </c>
      <c r="F4254" s="5">
        <v>20.0</v>
      </c>
      <c r="G4254" s="3" t="s">
        <v>4277</v>
      </c>
      <c r="H4254" s="3" t="str">
        <f>VLOOKUP(F4254, prov_ccaa,4,FALSE)</f>
        <v>País Vasco</v>
      </c>
      <c r="I4254" s="3">
        <f>VLOOKUP(F4254, prov_ccaa,3,FALSE)</f>
        <v>16</v>
      </c>
      <c r="J4254" s="3" t="str">
        <f>VLOOKUP(F4254,prov_ccaa,2,FALSE)</f>
        <v>Gipuzkoa</v>
      </c>
      <c r="K4254" s="3">
        <f>VLOOKUP(I4254,tasa,6,FALSE)</f>
        <v>0.06700350404</v>
      </c>
      <c r="L4254" s="6">
        <f t="shared" si="2"/>
        <v>118.4621951</v>
      </c>
    </row>
    <row r="4255" ht="14.25" customHeight="1">
      <c r="A4255" s="1" t="s">
        <v>4283</v>
      </c>
      <c r="B4255" s="2">
        <v>370.0</v>
      </c>
      <c r="C4255" s="2">
        <v>15233.7590425</v>
      </c>
      <c r="D4255" s="2">
        <v>1.22528227786E7</v>
      </c>
      <c r="E4255" s="3" t="str">
        <f t="shared" si="1"/>
        <v>20</v>
      </c>
      <c r="F4255" s="5">
        <v>20.0</v>
      </c>
      <c r="G4255" s="3" t="s">
        <v>4277</v>
      </c>
      <c r="H4255" s="3" t="str">
        <f>VLOOKUP(F4255, prov_ccaa,4,FALSE)</f>
        <v>País Vasco</v>
      </c>
      <c r="I4255" s="3">
        <f>VLOOKUP(F4255, prov_ccaa,3,FALSE)</f>
        <v>16</v>
      </c>
      <c r="J4255" s="3" t="str">
        <f>VLOOKUP(F4255,prov_ccaa,2,FALSE)</f>
        <v>Gipuzkoa</v>
      </c>
      <c r="K4255" s="3">
        <f>VLOOKUP(I4255,tasa,6,FALSE)</f>
        <v>0.06700350404</v>
      </c>
      <c r="L4255" s="6">
        <f t="shared" si="2"/>
        <v>24.79129649</v>
      </c>
    </row>
    <row r="4256" ht="14.25" customHeight="1">
      <c r="A4256" s="1" t="s">
        <v>4284</v>
      </c>
      <c r="B4256" s="2">
        <v>447.0</v>
      </c>
      <c r="C4256" s="2">
        <v>16611.9640947</v>
      </c>
      <c r="D4256" s="2">
        <v>9855150.42726</v>
      </c>
      <c r="E4256" s="3" t="str">
        <f t="shared" si="1"/>
        <v>20</v>
      </c>
      <c r="F4256" s="5">
        <v>20.0</v>
      </c>
      <c r="G4256" s="3" t="s">
        <v>4277</v>
      </c>
      <c r="H4256" s="3" t="str">
        <f>VLOOKUP(F4256, prov_ccaa,4,FALSE)</f>
        <v>País Vasco</v>
      </c>
      <c r="I4256" s="3">
        <f>VLOOKUP(F4256, prov_ccaa,3,FALSE)</f>
        <v>16</v>
      </c>
      <c r="J4256" s="3" t="str">
        <f>VLOOKUP(F4256,prov_ccaa,2,FALSE)</f>
        <v>Gipuzkoa</v>
      </c>
      <c r="K4256" s="3">
        <f>VLOOKUP(I4256,tasa,6,FALSE)</f>
        <v>0.06700350404</v>
      </c>
      <c r="L4256" s="6">
        <f t="shared" si="2"/>
        <v>29.9505663</v>
      </c>
    </row>
    <row r="4257" ht="14.25" customHeight="1">
      <c r="A4257" s="1" t="s">
        <v>4285</v>
      </c>
      <c r="B4257" s="2">
        <v>937.0</v>
      </c>
      <c r="C4257" s="2">
        <v>21730.3729749</v>
      </c>
      <c r="D4257" s="2">
        <v>2.03223649562E7</v>
      </c>
      <c r="E4257" s="3" t="str">
        <f t="shared" si="1"/>
        <v>20</v>
      </c>
      <c r="F4257" s="5">
        <v>20.0</v>
      </c>
      <c r="G4257" s="3" t="s">
        <v>4277</v>
      </c>
      <c r="H4257" s="3" t="str">
        <f>VLOOKUP(F4257, prov_ccaa,4,FALSE)</f>
        <v>País Vasco</v>
      </c>
      <c r="I4257" s="3">
        <f>VLOOKUP(F4257, prov_ccaa,3,FALSE)</f>
        <v>16</v>
      </c>
      <c r="J4257" s="3" t="str">
        <f>VLOOKUP(F4257,prov_ccaa,2,FALSE)</f>
        <v>Gipuzkoa</v>
      </c>
      <c r="K4257" s="3">
        <f>VLOOKUP(I4257,tasa,6,FALSE)</f>
        <v>0.06700350404</v>
      </c>
      <c r="L4257" s="6">
        <f t="shared" si="2"/>
        <v>62.78228328</v>
      </c>
    </row>
    <row r="4258" ht="14.25" customHeight="1">
      <c r="A4258" s="1" t="s">
        <v>4286</v>
      </c>
      <c r="B4258" s="2">
        <v>14526.0</v>
      </c>
      <c r="C4258" s="2">
        <v>28810.6102249</v>
      </c>
      <c r="D4258" s="2">
        <v>2.7204402113E7</v>
      </c>
      <c r="E4258" s="3" t="str">
        <f t="shared" si="1"/>
        <v>20</v>
      </c>
      <c r="F4258" s="5">
        <v>20.0</v>
      </c>
      <c r="G4258" s="3" t="s">
        <v>4277</v>
      </c>
      <c r="H4258" s="3" t="str">
        <f>VLOOKUP(F4258, prov_ccaa,4,FALSE)</f>
        <v>País Vasco</v>
      </c>
      <c r="I4258" s="3">
        <f>VLOOKUP(F4258, prov_ccaa,3,FALSE)</f>
        <v>16</v>
      </c>
      <c r="J4258" s="3" t="str">
        <f>VLOOKUP(F4258,prov_ccaa,2,FALSE)</f>
        <v>Gipuzkoa</v>
      </c>
      <c r="K4258" s="3">
        <f>VLOOKUP(I4258,tasa,6,FALSE)</f>
        <v>0.06700350404</v>
      </c>
      <c r="L4258" s="6">
        <f t="shared" si="2"/>
        <v>973.2928996</v>
      </c>
    </row>
    <row r="4259" ht="14.25" customHeight="1">
      <c r="A4259" s="1" t="s">
        <v>4287</v>
      </c>
      <c r="B4259" s="2">
        <v>2092.0</v>
      </c>
      <c r="C4259" s="2">
        <v>10566.0694036</v>
      </c>
      <c r="D4259" s="2">
        <v>4122736.18611</v>
      </c>
      <c r="E4259" s="3" t="str">
        <f t="shared" si="1"/>
        <v>20</v>
      </c>
      <c r="F4259" s="5">
        <v>20.0</v>
      </c>
      <c r="G4259" s="3" t="s">
        <v>4277</v>
      </c>
      <c r="H4259" s="3" t="str">
        <f>VLOOKUP(F4259, prov_ccaa,4,FALSE)</f>
        <v>País Vasco</v>
      </c>
      <c r="I4259" s="3">
        <f>VLOOKUP(F4259, prov_ccaa,3,FALSE)</f>
        <v>16</v>
      </c>
      <c r="J4259" s="3" t="str">
        <f>VLOOKUP(F4259,prov_ccaa,2,FALSE)</f>
        <v>Gipuzkoa</v>
      </c>
      <c r="K4259" s="3">
        <f>VLOOKUP(I4259,tasa,6,FALSE)</f>
        <v>0.06700350404</v>
      </c>
      <c r="L4259" s="6">
        <f t="shared" si="2"/>
        <v>140.1713304</v>
      </c>
    </row>
    <row r="4260" ht="14.25" customHeight="1">
      <c r="A4260" s="1" t="s">
        <v>4288</v>
      </c>
      <c r="B4260" s="2">
        <v>2082.0</v>
      </c>
      <c r="C4260" s="2">
        <v>23473.080069</v>
      </c>
      <c r="D4260" s="2">
        <v>2.76896715113E7</v>
      </c>
      <c r="E4260" s="3" t="str">
        <f t="shared" si="1"/>
        <v>20</v>
      </c>
      <c r="F4260" s="5">
        <v>20.0</v>
      </c>
      <c r="G4260" s="3" t="s">
        <v>4277</v>
      </c>
      <c r="H4260" s="3" t="str">
        <f>VLOOKUP(F4260, prov_ccaa,4,FALSE)</f>
        <v>País Vasco</v>
      </c>
      <c r="I4260" s="3">
        <f>VLOOKUP(F4260, prov_ccaa,3,FALSE)</f>
        <v>16</v>
      </c>
      <c r="J4260" s="3" t="str">
        <f>VLOOKUP(F4260,prov_ccaa,2,FALSE)</f>
        <v>Gipuzkoa</v>
      </c>
      <c r="K4260" s="3">
        <f>VLOOKUP(I4260,tasa,6,FALSE)</f>
        <v>0.06700350404</v>
      </c>
      <c r="L4260" s="6">
        <f t="shared" si="2"/>
        <v>139.5012954</v>
      </c>
    </row>
    <row r="4261" ht="14.25" customHeight="1">
      <c r="A4261" s="1" t="s">
        <v>4289</v>
      </c>
      <c r="B4261" s="2">
        <v>189.0</v>
      </c>
      <c r="C4261" s="2">
        <v>5147.99024631</v>
      </c>
      <c r="D4261" s="2">
        <v>1382107.20265</v>
      </c>
      <c r="E4261" s="3" t="str">
        <f t="shared" si="1"/>
        <v>20</v>
      </c>
      <c r="F4261" s="5">
        <v>20.0</v>
      </c>
      <c r="G4261" s="3" t="s">
        <v>4277</v>
      </c>
      <c r="H4261" s="3" t="str">
        <f>VLOOKUP(F4261, prov_ccaa,4,FALSE)</f>
        <v>País Vasco</v>
      </c>
      <c r="I4261" s="3">
        <f>VLOOKUP(F4261, prov_ccaa,3,FALSE)</f>
        <v>16</v>
      </c>
      <c r="J4261" s="3" t="str">
        <f>VLOOKUP(F4261,prov_ccaa,2,FALSE)</f>
        <v>Gipuzkoa</v>
      </c>
      <c r="K4261" s="3">
        <f>VLOOKUP(I4261,tasa,6,FALSE)</f>
        <v>0.06700350404</v>
      </c>
      <c r="L4261" s="6">
        <f t="shared" si="2"/>
        <v>12.66366226</v>
      </c>
    </row>
    <row r="4262" ht="14.25" customHeight="1">
      <c r="A4262" s="1" t="s">
        <v>4290</v>
      </c>
      <c r="B4262" s="2">
        <v>7150.0</v>
      </c>
      <c r="C4262" s="2">
        <v>30360.3439699</v>
      </c>
      <c r="D4262" s="2">
        <v>2.57871350248E7</v>
      </c>
      <c r="E4262" s="3" t="str">
        <f t="shared" si="1"/>
        <v>20</v>
      </c>
      <c r="F4262" s="5">
        <v>20.0</v>
      </c>
      <c r="G4262" s="3" t="s">
        <v>4277</v>
      </c>
      <c r="H4262" s="3" t="str">
        <f>VLOOKUP(F4262, prov_ccaa,4,FALSE)</f>
        <v>País Vasco</v>
      </c>
      <c r="I4262" s="3">
        <f>VLOOKUP(F4262, prov_ccaa,3,FALSE)</f>
        <v>16</v>
      </c>
      <c r="J4262" s="3" t="str">
        <f>VLOOKUP(F4262,prov_ccaa,2,FALSE)</f>
        <v>Gipuzkoa</v>
      </c>
      <c r="K4262" s="3">
        <f>VLOOKUP(I4262,tasa,6,FALSE)</f>
        <v>0.06700350404</v>
      </c>
      <c r="L4262" s="6">
        <f t="shared" si="2"/>
        <v>479.0750539</v>
      </c>
    </row>
    <row r="4263" ht="14.25" customHeight="1">
      <c r="A4263" s="1" t="s">
        <v>4291</v>
      </c>
      <c r="B4263" s="2">
        <v>1544.0</v>
      </c>
      <c r="C4263" s="2">
        <v>23284.9488177</v>
      </c>
      <c r="D4263" s="2">
        <v>1.68255171286E7</v>
      </c>
      <c r="E4263" s="3" t="str">
        <f t="shared" si="1"/>
        <v>20</v>
      </c>
      <c r="F4263" s="5">
        <v>20.0</v>
      </c>
      <c r="G4263" s="3" t="s">
        <v>4277</v>
      </c>
      <c r="H4263" s="3" t="str">
        <f>VLOOKUP(F4263, prov_ccaa,4,FALSE)</f>
        <v>País Vasco</v>
      </c>
      <c r="I4263" s="3">
        <f>VLOOKUP(F4263, prov_ccaa,3,FALSE)</f>
        <v>16</v>
      </c>
      <c r="J4263" s="3" t="str">
        <f>VLOOKUP(F4263,prov_ccaa,2,FALSE)</f>
        <v>Gipuzkoa</v>
      </c>
      <c r="K4263" s="3">
        <f>VLOOKUP(I4263,tasa,6,FALSE)</f>
        <v>0.06700350404</v>
      </c>
      <c r="L4263" s="6">
        <f t="shared" si="2"/>
        <v>103.4534102</v>
      </c>
    </row>
    <row r="4264" ht="14.25" customHeight="1">
      <c r="A4264" s="1" t="s">
        <v>4292</v>
      </c>
      <c r="B4264" s="2">
        <v>1690.0</v>
      </c>
      <c r="C4264" s="2">
        <v>36952.8606852</v>
      </c>
      <c r="D4264" s="2">
        <v>5.74470590839E7</v>
      </c>
      <c r="E4264" s="3" t="str">
        <f t="shared" si="1"/>
        <v>20</v>
      </c>
      <c r="F4264" s="5">
        <v>20.0</v>
      </c>
      <c r="G4264" s="3" t="s">
        <v>4277</v>
      </c>
      <c r="H4264" s="3" t="str">
        <f>VLOOKUP(F4264, prov_ccaa,4,FALSE)</f>
        <v>País Vasco</v>
      </c>
      <c r="I4264" s="3">
        <f>VLOOKUP(F4264, prov_ccaa,3,FALSE)</f>
        <v>16</v>
      </c>
      <c r="J4264" s="3" t="str">
        <f>VLOOKUP(F4264,prov_ccaa,2,FALSE)</f>
        <v>Gipuzkoa</v>
      </c>
      <c r="K4264" s="3">
        <f>VLOOKUP(I4264,tasa,6,FALSE)</f>
        <v>0.06700350404</v>
      </c>
      <c r="L4264" s="6">
        <f t="shared" si="2"/>
        <v>113.2359218</v>
      </c>
    </row>
    <row r="4265" ht="14.25" customHeight="1">
      <c r="A4265" s="1" t="s">
        <v>4293</v>
      </c>
      <c r="B4265" s="2">
        <v>2135.0</v>
      </c>
      <c r="C4265" s="2">
        <v>55416.3596895</v>
      </c>
      <c r="D4265" s="2">
        <v>5.41401958753E7</v>
      </c>
      <c r="E4265" s="3" t="str">
        <f t="shared" si="1"/>
        <v>20</v>
      </c>
      <c r="F4265" s="5">
        <v>20.0</v>
      </c>
      <c r="G4265" s="3" t="s">
        <v>4277</v>
      </c>
      <c r="H4265" s="3" t="str">
        <f>VLOOKUP(F4265, prov_ccaa,4,FALSE)</f>
        <v>País Vasco</v>
      </c>
      <c r="I4265" s="3">
        <f>VLOOKUP(F4265, prov_ccaa,3,FALSE)</f>
        <v>16</v>
      </c>
      <c r="J4265" s="3" t="str">
        <f>VLOOKUP(F4265,prov_ccaa,2,FALSE)</f>
        <v>Gipuzkoa</v>
      </c>
      <c r="K4265" s="3">
        <f>VLOOKUP(I4265,tasa,6,FALSE)</f>
        <v>0.06700350404</v>
      </c>
      <c r="L4265" s="6">
        <f t="shared" si="2"/>
        <v>143.0524811</v>
      </c>
    </row>
    <row r="4266" ht="14.25" customHeight="1">
      <c r="A4266" s="1" t="s">
        <v>4294</v>
      </c>
      <c r="B4266" s="2">
        <v>2818.0</v>
      </c>
      <c r="C4266" s="2">
        <v>22777.8510471</v>
      </c>
      <c r="D4266" s="2">
        <v>1.91599674713E7</v>
      </c>
      <c r="E4266" s="3" t="str">
        <f t="shared" si="1"/>
        <v>20</v>
      </c>
      <c r="F4266" s="5">
        <v>20.0</v>
      </c>
      <c r="G4266" s="3" t="s">
        <v>4277</v>
      </c>
      <c r="H4266" s="3" t="str">
        <f>VLOOKUP(F4266, prov_ccaa,4,FALSE)</f>
        <v>País Vasco</v>
      </c>
      <c r="I4266" s="3">
        <f>VLOOKUP(F4266, prov_ccaa,3,FALSE)</f>
        <v>16</v>
      </c>
      <c r="J4266" s="3" t="str">
        <f>VLOOKUP(F4266,prov_ccaa,2,FALSE)</f>
        <v>Gipuzkoa</v>
      </c>
      <c r="K4266" s="3">
        <f>VLOOKUP(I4266,tasa,6,FALSE)</f>
        <v>0.06700350404</v>
      </c>
      <c r="L4266" s="6">
        <f t="shared" si="2"/>
        <v>188.8158744</v>
      </c>
    </row>
    <row r="4267" ht="14.25" customHeight="1">
      <c r="A4267" s="1" t="s">
        <v>4295</v>
      </c>
      <c r="B4267" s="2">
        <v>3314.0</v>
      </c>
      <c r="C4267" s="2">
        <v>21077.8389151</v>
      </c>
      <c r="D4267" s="2">
        <v>1.8883402958E7</v>
      </c>
      <c r="E4267" s="3" t="str">
        <f t="shared" si="1"/>
        <v>20</v>
      </c>
      <c r="F4267" s="5">
        <v>20.0</v>
      </c>
      <c r="G4267" s="3" t="s">
        <v>4277</v>
      </c>
      <c r="H4267" s="3" t="str">
        <f>VLOOKUP(F4267, prov_ccaa,4,FALSE)</f>
        <v>País Vasco</v>
      </c>
      <c r="I4267" s="3">
        <f>VLOOKUP(F4267, prov_ccaa,3,FALSE)</f>
        <v>16</v>
      </c>
      <c r="J4267" s="3" t="str">
        <f>VLOOKUP(F4267,prov_ccaa,2,FALSE)</f>
        <v>Gipuzkoa</v>
      </c>
      <c r="K4267" s="3">
        <f>VLOOKUP(I4267,tasa,6,FALSE)</f>
        <v>0.06700350404</v>
      </c>
      <c r="L4267" s="6">
        <f t="shared" si="2"/>
        <v>222.0496124</v>
      </c>
    </row>
    <row r="4268" ht="14.25" customHeight="1">
      <c r="A4268" s="1" t="s">
        <v>4296</v>
      </c>
      <c r="B4268" s="2">
        <v>5476.0</v>
      </c>
      <c r="C4268" s="2">
        <v>21398.0394338</v>
      </c>
      <c r="D4268" s="2">
        <v>1.68440631887E7</v>
      </c>
      <c r="E4268" s="3" t="str">
        <f t="shared" si="1"/>
        <v>20</v>
      </c>
      <c r="F4268" s="5">
        <v>20.0</v>
      </c>
      <c r="G4268" s="3" t="s">
        <v>4277</v>
      </c>
      <c r="H4268" s="3" t="str">
        <f>VLOOKUP(F4268, prov_ccaa,4,FALSE)</f>
        <v>País Vasco</v>
      </c>
      <c r="I4268" s="3">
        <f>VLOOKUP(F4268, prov_ccaa,3,FALSE)</f>
        <v>16</v>
      </c>
      <c r="J4268" s="3" t="str">
        <f>VLOOKUP(F4268,prov_ccaa,2,FALSE)</f>
        <v>Gipuzkoa</v>
      </c>
      <c r="K4268" s="3">
        <f>VLOOKUP(I4268,tasa,6,FALSE)</f>
        <v>0.06700350404</v>
      </c>
      <c r="L4268" s="6">
        <f t="shared" si="2"/>
        <v>366.9111881</v>
      </c>
    </row>
    <row r="4269" ht="14.25" customHeight="1">
      <c r="A4269" s="1" t="s">
        <v>4297</v>
      </c>
      <c r="B4269" s="2">
        <v>15133.0</v>
      </c>
      <c r="C4269" s="2">
        <v>45245.7634712</v>
      </c>
      <c r="D4269" s="2">
        <v>6.9400691898E7</v>
      </c>
      <c r="E4269" s="3" t="str">
        <f t="shared" si="1"/>
        <v>20</v>
      </c>
      <c r="F4269" s="5">
        <v>20.0</v>
      </c>
      <c r="G4269" s="3" t="s">
        <v>4277</v>
      </c>
      <c r="H4269" s="3" t="str">
        <f>VLOOKUP(F4269, prov_ccaa,4,FALSE)</f>
        <v>País Vasco</v>
      </c>
      <c r="I4269" s="3">
        <f>VLOOKUP(F4269, prov_ccaa,3,FALSE)</f>
        <v>16</v>
      </c>
      <c r="J4269" s="3" t="str">
        <f>VLOOKUP(F4269,prov_ccaa,2,FALSE)</f>
        <v>Gipuzkoa</v>
      </c>
      <c r="K4269" s="3">
        <f>VLOOKUP(I4269,tasa,6,FALSE)</f>
        <v>0.06700350404</v>
      </c>
      <c r="L4269" s="6">
        <f t="shared" si="2"/>
        <v>1013.964027</v>
      </c>
    </row>
    <row r="4270" ht="14.25" customHeight="1">
      <c r="A4270" s="1" t="s">
        <v>4298</v>
      </c>
      <c r="B4270" s="2">
        <v>13908.0</v>
      </c>
      <c r="C4270" s="2">
        <v>28198.6886623</v>
      </c>
      <c r="D4270" s="2">
        <v>3.00833307141E7</v>
      </c>
      <c r="E4270" s="3" t="str">
        <f t="shared" si="1"/>
        <v>20</v>
      </c>
      <c r="F4270" s="5">
        <v>20.0</v>
      </c>
      <c r="G4270" s="3" t="s">
        <v>4277</v>
      </c>
      <c r="H4270" s="3" t="str">
        <f>VLOOKUP(F4270, prov_ccaa,4,FALSE)</f>
        <v>País Vasco</v>
      </c>
      <c r="I4270" s="3">
        <f>VLOOKUP(F4270, prov_ccaa,3,FALSE)</f>
        <v>16</v>
      </c>
      <c r="J4270" s="3" t="str">
        <f>VLOOKUP(F4270,prov_ccaa,2,FALSE)</f>
        <v>Gipuzkoa</v>
      </c>
      <c r="K4270" s="3">
        <f>VLOOKUP(I4270,tasa,6,FALSE)</f>
        <v>0.06700350404</v>
      </c>
      <c r="L4270" s="6">
        <f t="shared" si="2"/>
        <v>931.8847341</v>
      </c>
    </row>
    <row r="4271" ht="14.25" customHeight="1">
      <c r="A4271" s="1" t="s">
        <v>4299</v>
      </c>
      <c r="B4271" s="2">
        <v>133.0</v>
      </c>
      <c r="C4271" s="2">
        <v>18345.8371095</v>
      </c>
      <c r="D4271" s="2">
        <v>1.65467648754E7</v>
      </c>
      <c r="E4271" s="3" t="str">
        <f t="shared" si="1"/>
        <v>20</v>
      </c>
      <c r="F4271" s="5">
        <v>20.0</v>
      </c>
      <c r="G4271" s="3" t="s">
        <v>4277</v>
      </c>
      <c r="H4271" s="3" t="str">
        <f>VLOOKUP(F4271, prov_ccaa,4,FALSE)</f>
        <v>País Vasco</v>
      </c>
      <c r="I4271" s="3">
        <f>VLOOKUP(F4271, prov_ccaa,3,FALSE)</f>
        <v>16</v>
      </c>
      <c r="J4271" s="3" t="str">
        <f>VLOOKUP(F4271,prov_ccaa,2,FALSE)</f>
        <v>Gipuzkoa</v>
      </c>
      <c r="K4271" s="3">
        <f>VLOOKUP(I4271,tasa,6,FALSE)</f>
        <v>0.06700350404</v>
      </c>
      <c r="L4271" s="6">
        <f t="shared" si="2"/>
        <v>8.911466037</v>
      </c>
    </row>
    <row r="4272" ht="14.25" customHeight="1">
      <c r="A4272" s="1" t="s">
        <v>4300</v>
      </c>
      <c r="B4272" s="2">
        <v>286.0</v>
      </c>
      <c r="C4272" s="2">
        <v>10333.7252085</v>
      </c>
      <c r="D4272" s="2">
        <v>3534670.23507</v>
      </c>
      <c r="E4272" s="3" t="str">
        <f t="shared" si="1"/>
        <v>20</v>
      </c>
      <c r="F4272" s="5">
        <v>20.0</v>
      </c>
      <c r="G4272" s="3" t="s">
        <v>4277</v>
      </c>
      <c r="H4272" s="3" t="str">
        <f>VLOOKUP(F4272, prov_ccaa,4,FALSE)</f>
        <v>País Vasco</v>
      </c>
      <c r="I4272" s="3">
        <f>VLOOKUP(F4272, prov_ccaa,3,FALSE)</f>
        <v>16</v>
      </c>
      <c r="J4272" s="3" t="str">
        <f>VLOOKUP(F4272,prov_ccaa,2,FALSE)</f>
        <v>Gipuzkoa</v>
      </c>
      <c r="K4272" s="3">
        <f>VLOOKUP(I4272,tasa,6,FALSE)</f>
        <v>0.06700350404</v>
      </c>
      <c r="L4272" s="6">
        <f t="shared" si="2"/>
        <v>19.16300215</v>
      </c>
    </row>
    <row r="4273" ht="14.25" customHeight="1">
      <c r="A4273" s="1" t="s">
        <v>4301</v>
      </c>
      <c r="B4273" s="2">
        <v>1082.0</v>
      </c>
      <c r="C4273" s="2">
        <v>49289.9058774</v>
      </c>
      <c r="D4273" s="2">
        <v>4.60912892689E7</v>
      </c>
      <c r="E4273" s="3" t="str">
        <f t="shared" si="1"/>
        <v>20</v>
      </c>
      <c r="F4273" s="5">
        <v>20.0</v>
      </c>
      <c r="G4273" s="3" t="s">
        <v>4277</v>
      </c>
      <c r="H4273" s="3" t="str">
        <f>VLOOKUP(F4273, prov_ccaa,4,FALSE)</f>
        <v>País Vasco</v>
      </c>
      <c r="I4273" s="3">
        <f>VLOOKUP(F4273, prov_ccaa,3,FALSE)</f>
        <v>16</v>
      </c>
      <c r="J4273" s="3" t="str">
        <f>VLOOKUP(F4273,prov_ccaa,2,FALSE)</f>
        <v>Gipuzkoa</v>
      </c>
      <c r="K4273" s="3">
        <f>VLOOKUP(I4273,tasa,6,FALSE)</f>
        <v>0.06700350404</v>
      </c>
      <c r="L4273" s="6">
        <f t="shared" si="2"/>
        <v>72.49779137</v>
      </c>
    </row>
    <row r="4274" ht="14.25" customHeight="1">
      <c r="A4274" s="1" t="s">
        <v>4302</v>
      </c>
      <c r="B4274" s="2">
        <v>582.0</v>
      </c>
      <c r="C4274" s="2">
        <v>8252.67562633</v>
      </c>
      <c r="D4274" s="2">
        <v>2718619.42398</v>
      </c>
      <c r="E4274" s="3" t="str">
        <f t="shared" si="1"/>
        <v>20</v>
      </c>
      <c r="F4274" s="5">
        <v>20.0</v>
      </c>
      <c r="G4274" s="3" t="s">
        <v>4277</v>
      </c>
      <c r="H4274" s="3" t="str">
        <f>VLOOKUP(F4274, prov_ccaa,4,FALSE)</f>
        <v>País Vasco</v>
      </c>
      <c r="I4274" s="3">
        <f>VLOOKUP(F4274, prov_ccaa,3,FALSE)</f>
        <v>16</v>
      </c>
      <c r="J4274" s="3" t="str">
        <f>VLOOKUP(F4274,prov_ccaa,2,FALSE)</f>
        <v>Gipuzkoa</v>
      </c>
      <c r="K4274" s="3">
        <f>VLOOKUP(I4274,tasa,6,FALSE)</f>
        <v>0.06700350404</v>
      </c>
      <c r="L4274" s="6">
        <f t="shared" si="2"/>
        <v>38.99603935</v>
      </c>
    </row>
    <row r="4275" ht="14.25" customHeight="1">
      <c r="A4275" s="1" t="s">
        <v>4303</v>
      </c>
      <c r="B4275" s="2">
        <v>538.0</v>
      </c>
      <c r="C4275" s="2">
        <v>23995.569342</v>
      </c>
      <c r="D4275" s="2">
        <v>1.33107679826E7</v>
      </c>
      <c r="E4275" s="3" t="str">
        <f t="shared" si="1"/>
        <v>20</v>
      </c>
      <c r="F4275" s="5">
        <v>20.0</v>
      </c>
      <c r="G4275" s="3" t="s">
        <v>4277</v>
      </c>
      <c r="H4275" s="3" t="str">
        <f>VLOOKUP(F4275, prov_ccaa,4,FALSE)</f>
        <v>País Vasco</v>
      </c>
      <c r="I4275" s="3">
        <f>VLOOKUP(F4275, prov_ccaa,3,FALSE)</f>
        <v>16</v>
      </c>
      <c r="J4275" s="3" t="str">
        <f>VLOOKUP(F4275,prov_ccaa,2,FALSE)</f>
        <v>Gipuzkoa</v>
      </c>
      <c r="K4275" s="3">
        <f>VLOOKUP(I4275,tasa,6,FALSE)</f>
        <v>0.06700350404</v>
      </c>
      <c r="L4275" s="6">
        <f t="shared" si="2"/>
        <v>36.04788517</v>
      </c>
    </row>
    <row r="4276" ht="14.25" customHeight="1">
      <c r="A4276" s="1" t="s">
        <v>4304</v>
      </c>
      <c r="B4276" s="2">
        <v>0.0</v>
      </c>
      <c r="C4276" s="2">
        <v>40758.1392758</v>
      </c>
      <c r="D4276" s="2">
        <v>3.63597453126E7</v>
      </c>
      <c r="E4276" s="3" t="str">
        <f t="shared" si="1"/>
        <v>20</v>
      </c>
      <c r="F4276" s="5">
        <v>20.0</v>
      </c>
      <c r="G4276" s="3" t="s">
        <v>4277</v>
      </c>
      <c r="H4276" s="3" t="str">
        <f>VLOOKUP(F4276, prov_ccaa,4,FALSE)</f>
        <v>País Vasco</v>
      </c>
      <c r="I4276" s="3">
        <f>VLOOKUP(F4276, prov_ccaa,3,FALSE)</f>
        <v>16</v>
      </c>
      <c r="J4276" s="3" t="str">
        <f>VLOOKUP(F4276,prov_ccaa,2,FALSE)</f>
        <v>Gipuzkoa</v>
      </c>
      <c r="K4276" s="3">
        <f>VLOOKUP(I4276,tasa,6,FALSE)</f>
        <v>0.06700350404</v>
      </c>
      <c r="L4276" s="6">
        <f t="shared" si="2"/>
        <v>0</v>
      </c>
    </row>
    <row r="4277" ht="14.25" customHeight="1">
      <c r="A4277" s="1" t="s">
        <v>4305</v>
      </c>
      <c r="B4277" s="2">
        <v>1540.0</v>
      </c>
      <c r="C4277" s="2">
        <v>23332.4665211</v>
      </c>
      <c r="D4277" s="2">
        <v>3.49362854994E7</v>
      </c>
      <c r="E4277" s="3" t="str">
        <f t="shared" si="1"/>
        <v>20</v>
      </c>
      <c r="F4277" s="5">
        <v>20.0</v>
      </c>
      <c r="G4277" s="3" t="s">
        <v>4277</v>
      </c>
      <c r="H4277" s="3" t="str">
        <f>VLOOKUP(F4277, prov_ccaa,4,FALSE)</f>
        <v>País Vasco</v>
      </c>
      <c r="I4277" s="3">
        <f>VLOOKUP(F4277, prov_ccaa,3,FALSE)</f>
        <v>16</v>
      </c>
      <c r="J4277" s="3" t="str">
        <f>VLOOKUP(F4277,prov_ccaa,2,FALSE)</f>
        <v>Gipuzkoa</v>
      </c>
      <c r="K4277" s="3">
        <f>VLOOKUP(I4277,tasa,6,FALSE)</f>
        <v>0.06700350404</v>
      </c>
      <c r="L4277" s="6">
        <f t="shared" si="2"/>
        <v>103.1853962</v>
      </c>
    </row>
    <row r="4278" ht="14.25" customHeight="1">
      <c r="A4278" s="1" t="s">
        <v>4306</v>
      </c>
      <c r="B4278" s="2">
        <v>282.0</v>
      </c>
      <c r="C4278" s="2">
        <v>14931.629017</v>
      </c>
      <c r="D4278" s="2">
        <v>1.03690785398E7</v>
      </c>
      <c r="E4278" s="3" t="str">
        <f t="shared" si="1"/>
        <v>20</v>
      </c>
      <c r="F4278" s="5">
        <v>20.0</v>
      </c>
      <c r="G4278" s="3" t="s">
        <v>4277</v>
      </c>
      <c r="H4278" s="3" t="str">
        <f>VLOOKUP(F4278, prov_ccaa,4,FALSE)</f>
        <v>País Vasco</v>
      </c>
      <c r="I4278" s="3">
        <f>VLOOKUP(F4278, prov_ccaa,3,FALSE)</f>
        <v>16</v>
      </c>
      <c r="J4278" s="3" t="str">
        <f>VLOOKUP(F4278,prov_ccaa,2,FALSE)</f>
        <v>Gipuzkoa</v>
      </c>
      <c r="K4278" s="3">
        <f>VLOOKUP(I4278,tasa,6,FALSE)</f>
        <v>0.06700350404</v>
      </c>
      <c r="L4278" s="6">
        <f t="shared" si="2"/>
        <v>18.89498814</v>
      </c>
    </row>
    <row r="4279" ht="14.25" customHeight="1">
      <c r="A4279" s="1" t="s">
        <v>4307</v>
      </c>
      <c r="B4279" s="2">
        <v>3777.0</v>
      </c>
      <c r="C4279" s="2">
        <v>43764.9651662</v>
      </c>
      <c r="D4279" s="2">
        <v>4.37032125299E7</v>
      </c>
      <c r="E4279" s="3" t="str">
        <f t="shared" si="1"/>
        <v>20</v>
      </c>
      <c r="F4279" s="5">
        <v>20.0</v>
      </c>
      <c r="G4279" s="3" t="s">
        <v>4277</v>
      </c>
      <c r="H4279" s="3" t="str">
        <f>VLOOKUP(F4279, prov_ccaa,4,FALSE)</f>
        <v>País Vasco</v>
      </c>
      <c r="I4279" s="3">
        <f>VLOOKUP(F4279, prov_ccaa,3,FALSE)</f>
        <v>16</v>
      </c>
      <c r="J4279" s="3" t="str">
        <f>VLOOKUP(F4279,prov_ccaa,2,FALSE)</f>
        <v>Gipuzkoa</v>
      </c>
      <c r="K4279" s="3">
        <f>VLOOKUP(I4279,tasa,6,FALSE)</f>
        <v>0.06700350404</v>
      </c>
      <c r="L4279" s="6">
        <f t="shared" si="2"/>
        <v>253.0722347</v>
      </c>
    </row>
    <row r="4280" ht="14.25" customHeight="1">
      <c r="A4280" s="1" t="s">
        <v>4308</v>
      </c>
      <c r="B4280" s="2">
        <v>2967.0</v>
      </c>
      <c r="C4280" s="2">
        <v>30210.9397333</v>
      </c>
      <c r="D4280" s="2">
        <v>1.56517616277E7</v>
      </c>
      <c r="E4280" s="3" t="str">
        <f t="shared" si="1"/>
        <v>20</v>
      </c>
      <c r="F4280" s="5">
        <v>20.0</v>
      </c>
      <c r="G4280" s="3" t="s">
        <v>4277</v>
      </c>
      <c r="H4280" s="3" t="str">
        <f>VLOOKUP(F4280, prov_ccaa,4,FALSE)</f>
        <v>País Vasco</v>
      </c>
      <c r="I4280" s="3">
        <f>VLOOKUP(F4280, prov_ccaa,3,FALSE)</f>
        <v>16</v>
      </c>
      <c r="J4280" s="3" t="str">
        <f>VLOOKUP(F4280,prov_ccaa,2,FALSE)</f>
        <v>Gipuzkoa</v>
      </c>
      <c r="K4280" s="3">
        <f>VLOOKUP(I4280,tasa,6,FALSE)</f>
        <v>0.06700350404</v>
      </c>
      <c r="L4280" s="6">
        <f t="shared" si="2"/>
        <v>198.7993965</v>
      </c>
    </row>
    <row r="4281" ht="14.25" customHeight="1">
      <c r="A4281" s="1" t="s">
        <v>4309</v>
      </c>
      <c r="B4281" s="2">
        <v>4382.0</v>
      </c>
      <c r="C4281" s="2">
        <v>14729.8252487</v>
      </c>
      <c r="D4281" s="2">
        <v>4227036.33662</v>
      </c>
      <c r="E4281" s="3" t="str">
        <f t="shared" si="1"/>
        <v>20</v>
      </c>
      <c r="F4281" s="5">
        <v>20.0</v>
      </c>
      <c r="G4281" s="3" t="s">
        <v>4277</v>
      </c>
      <c r="H4281" s="3" t="str">
        <f>VLOOKUP(F4281, prov_ccaa,4,FALSE)</f>
        <v>País Vasco</v>
      </c>
      <c r="I4281" s="3">
        <f>VLOOKUP(F4281, prov_ccaa,3,FALSE)</f>
        <v>16</v>
      </c>
      <c r="J4281" s="3" t="str">
        <f>VLOOKUP(F4281,prov_ccaa,2,FALSE)</f>
        <v>Gipuzkoa</v>
      </c>
      <c r="K4281" s="3">
        <f>VLOOKUP(I4281,tasa,6,FALSE)</f>
        <v>0.06700350404</v>
      </c>
      <c r="L4281" s="6">
        <f t="shared" si="2"/>
        <v>293.6093547</v>
      </c>
    </row>
    <row r="4282" ht="14.25" customHeight="1">
      <c r="A4282" s="1" t="s">
        <v>4310</v>
      </c>
      <c r="B4282" s="2">
        <v>998.0</v>
      </c>
      <c r="C4282" s="2">
        <v>32772.5862572</v>
      </c>
      <c r="D4282" s="2">
        <v>4.63018566304E7</v>
      </c>
      <c r="E4282" s="3" t="str">
        <f t="shared" si="1"/>
        <v>20</v>
      </c>
      <c r="F4282" s="5">
        <v>20.0</v>
      </c>
      <c r="G4282" s="3" t="s">
        <v>4277</v>
      </c>
      <c r="H4282" s="3" t="str">
        <f>VLOOKUP(F4282, prov_ccaa,4,FALSE)</f>
        <v>País Vasco</v>
      </c>
      <c r="I4282" s="3">
        <f>VLOOKUP(F4282, prov_ccaa,3,FALSE)</f>
        <v>16</v>
      </c>
      <c r="J4282" s="3" t="str">
        <f>VLOOKUP(F4282,prov_ccaa,2,FALSE)</f>
        <v>Gipuzkoa</v>
      </c>
      <c r="K4282" s="3">
        <f>VLOOKUP(I4282,tasa,6,FALSE)</f>
        <v>0.06700350404</v>
      </c>
      <c r="L4282" s="6">
        <f t="shared" si="2"/>
        <v>66.86949703</v>
      </c>
    </row>
    <row r="4283" ht="14.25" customHeight="1">
      <c r="A4283" s="1" t="s">
        <v>4311</v>
      </c>
      <c r="B4283" s="2">
        <v>6772.0</v>
      </c>
      <c r="C4283" s="2">
        <v>4889.31801485</v>
      </c>
      <c r="D4283" s="2">
        <v>327165.0537</v>
      </c>
      <c r="E4283" s="3" t="str">
        <f t="shared" si="1"/>
        <v>20</v>
      </c>
      <c r="F4283" s="5">
        <v>20.0</v>
      </c>
      <c r="G4283" s="3" t="s">
        <v>4277</v>
      </c>
      <c r="H4283" s="3" t="str">
        <f>VLOOKUP(F4283, prov_ccaa,4,FALSE)</f>
        <v>País Vasco</v>
      </c>
      <c r="I4283" s="3">
        <f>VLOOKUP(F4283, prov_ccaa,3,FALSE)</f>
        <v>16</v>
      </c>
      <c r="J4283" s="3" t="str">
        <f>VLOOKUP(F4283,prov_ccaa,2,FALSE)</f>
        <v>Gipuzkoa</v>
      </c>
      <c r="K4283" s="3">
        <f>VLOOKUP(I4283,tasa,6,FALSE)</f>
        <v>0.06700350404</v>
      </c>
      <c r="L4283" s="6">
        <f t="shared" si="2"/>
        <v>453.7477293</v>
      </c>
    </row>
    <row r="4284" ht="14.25" customHeight="1">
      <c r="A4284" s="1" t="s">
        <v>4312</v>
      </c>
      <c r="B4284" s="2">
        <v>5978.0</v>
      </c>
      <c r="C4284" s="2">
        <v>17949.5774708</v>
      </c>
      <c r="D4284" s="2">
        <v>1.35074112592E7</v>
      </c>
      <c r="E4284" s="3" t="str">
        <f t="shared" si="1"/>
        <v>20</v>
      </c>
      <c r="F4284" s="5">
        <v>20.0</v>
      </c>
      <c r="G4284" s="3" t="s">
        <v>4277</v>
      </c>
      <c r="H4284" s="3" t="str">
        <f>VLOOKUP(F4284, prov_ccaa,4,FALSE)</f>
        <v>País Vasco</v>
      </c>
      <c r="I4284" s="3">
        <f>VLOOKUP(F4284, prov_ccaa,3,FALSE)</f>
        <v>16</v>
      </c>
      <c r="J4284" s="3" t="str">
        <f>VLOOKUP(F4284,prov_ccaa,2,FALSE)</f>
        <v>Gipuzkoa</v>
      </c>
      <c r="K4284" s="3">
        <f>VLOOKUP(I4284,tasa,6,FALSE)</f>
        <v>0.06700350404</v>
      </c>
      <c r="L4284" s="6">
        <f t="shared" si="2"/>
        <v>400.5469471</v>
      </c>
    </row>
    <row r="4285" ht="14.25" customHeight="1">
      <c r="A4285" s="1" t="s">
        <v>4313</v>
      </c>
      <c r="B4285" s="2">
        <v>3358.0</v>
      </c>
      <c r="C4285" s="2">
        <v>15723.1932971</v>
      </c>
      <c r="D4285" s="2">
        <v>6802205.92958</v>
      </c>
      <c r="E4285" s="3" t="str">
        <f t="shared" si="1"/>
        <v>20</v>
      </c>
      <c r="F4285" s="5">
        <v>20.0</v>
      </c>
      <c r="G4285" s="3" t="s">
        <v>4277</v>
      </c>
      <c r="H4285" s="3" t="str">
        <f>VLOOKUP(F4285, prov_ccaa,4,FALSE)</f>
        <v>País Vasco</v>
      </c>
      <c r="I4285" s="3">
        <f>VLOOKUP(F4285, prov_ccaa,3,FALSE)</f>
        <v>16</v>
      </c>
      <c r="J4285" s="3" t="str">
        <f>VLOOKUP(F4285,prov_ccaa,2,FALSE)</f>
        <v>Gipuzkoa</v>
      </c>
      <c r="K4285" s="3">
        <f>VLOOKUP(I4285,tasa,6,FALSE)</f>
        <v>0.06700350404</v>
      </c>
      <c r="L4285" s="6">
        <f t="shared" si="2"/>
        <v>224.9977665</v>
      </c>
    </row>
    <row r="4286" ht="14.25" customHeight="1">
      <c r="A4286" s="1" t="s">
        <v>4314</v>
      </c>
      <c r="B4286" s="2">
        <v>6044.0</v>
      </c>
      <c r="C4286" s="2">
        <v>3336.0037947</v>
      </c>
      <c r="D4286" s="2">
        <v>294058.989416</v>
      </c>
      <c r="E4286" s="3" t="str">
        <f t="shared" si="1"/>
        <v>20</v>
      </c>
      <c r="F4286" s="5">
        <v>20.0</v>
      </c>
      <c r="G4286" s="3" t="s">
        <v>4277</v>
      </c>
      <c r="H4286" s="3" t="str">
        <f>VLOOKUP(F4286, prov_ccaa,4,FALSE)</f>
        <v>País Vasco</v>
      </c>
      <c r="I4286" s="3">
        <f>VLOOKUP(F4286, prov_ccaa,3,FALSE)</f>
        <v>16</v>
      </c>
      <c r="J4286" s="3" t="str">
        <f>VLOOKUP(F4286,prov_ccaa,2,FALSE)</f>
        <v>Gipuzkoa</v>
      </c>
      <c r="K4286" s="3">
        <f>VLOOKUP(I4286,tasa,6,FALSE)</f>
        <v>0.06700350404</v>
      </c>
      <c r="L4286" s="6">
        <f t="shared" si="2"/>
        <v>404.9691784</v>
      </c>
    </row>
    <row r="4287" ht="14.25" customHeight="1">
      <c r="A4287" s="1" t="s">
        <v>4315</v>
      </c>
      <c r="B4287" s="2">
        <v>5027.0</v>
      </c>
      <c r="C4287" s="2">
        <v>14055.5501744</v>
      </c>
      <c r="D4287" s="2">
        <v>3821387.59333</v>
      </c>
      <c r="E4287" s="3" t="str">
        <f t="shared" si="1"/>
        <v>20</v>
      </c>
      <c r="F4287" s="5">
        <v>20.0</v>
      </c>
      <c r="G4287" s="3" t="s">
        <v>4277</v>
      </c>
      <c r="H4287" s="3" t="str">
        <f>VLOOKUP(F4287, prov_ccaa,4,FALSE)</f>
        <v>País Vasco</v>
      </c>
      <c r="I4287" s="3">
        <f>VLOOKUP(F4287, prov_ccaa,3,FALSE)</f>
        <v>16</v>
      </c>
      <c r="J4287" s="3" t="str">
        <f>VLOOKUP(F4287,prov_ccaa,2,FALSE)</f>
        <v>Gipuzkoa</v>
      </c>
      <c r="K4287" s="3">
        <f>VLOOKUP(I4287,tasa,6,FALSE)</f>
        <v>0.06700350404</v>
      </c>
      <c r="L4287" s="6">
        <f t="shared" si="2"/>
        <v>336.8266148</v>
      </c>
    </row>
    <row r="4288" ht="14.25" customHeight="1">
      <c r="A4288" s="1" t="s">
        <v>4316</v>
      </c>
      <c r="B4288" s="2">
        <v>237.0</v>
      </c>
      <c r="C4288" s="2">
        <v>33139.2405934</v>
      </c>
      <c r="D4288" s="2">
        <v>2.51143696832E7</v>
      </c>
      <c r="E4288" s="3" t="str">
        <f t="shared" si="1"/>
        <v>20</v>
      </c>
      <c r="F4288" s="5">
        <v>20.0</v>
      </c>
      <c r="G4288" s="3" t="s">
        <v>4277</v>
      </c>
      <c r="H4288" s="3" t="str">
        <f>VLOOKUP(F4288, prov_ccaa,4,FALSE)</f>
        <v>País Vasco</v>
      </c>
      <c r="I4288" s="3">
        <f>VLOOKUP(F4288, prov_ccaa,3,FALSE)</f>
        <v>16</v>
      </c>
      <c r="J4288" s="3" t="str">
        <f>VLOOKUP(F4288,prov_ccaa,2,FALSE)</f>
        <v>Gipuzkoa</v>
      </c>
      <c r="K4288" s="3">
        <f>VLOOKUP(I4288,tasa,6,FALSE)</f>
        <v>0.06700350404</v>
      </c>
      <c r="L4288" s="6">
        <f t="shared" si="2"/>
        <v>15.87983046</v>
      </c>
    </row>
    <row r="4289" ht="14.25" customHeight="1">
      <c r="A4289" s="1" t="s">
        <v>4317</v>
      </c>
      <c r="B4289" s="2">
        <v>11479.0</v>
      </c>
      <c r="C4289" s="2">
        <v>27956.3723008</v>
      </c>
      <c r="D4289" s="2">
        <v>3.87721697488E7</v>
      </c>
      <c r="E4289" s="3" t="str">
        <f t="shared" si="1"/>
        <v>20</v>
      </c>
      <c r="F4289" s="5">
        <v>20.0</v>
      </c>
      <c r="G4289" s="3" t="s">
        <v>4277</v>
      </c>
      <c r="H4289" s="3" t="str">
        <f>VLOOKUP(F4289, prov_ccaa,4,FALSE)</f>
        <v>País Vasco</v>
      </c>
      <c r="I4289" s="3">
        <f>VLOOKUP(F4289, prov_ccaa,3,FALSE)</f>
        <v>16</v>
      </c>
      <c r="J4289" s="3" t="str">
        <f>VLOOKUP(F4289,prov_ccaa,2,FALSE)</f>
        <v>Gipuzkoa</v>
      </c>
      <c r="K4289" s="3">
        <f>VLOOKUP(I4289,tasa,6,FALSE)</f>
        <v>0.06700350404</v>
      </c>
      <c r="L4289" s="6">
        <f t="shared" si="2"/>
        <v>769.1332228</v>
      </c>
    </row>
    <row r="4290" ht="14.25" customHeight="1">
      <c r="A4290" s="1" t="s">
        <v>4318</v>
      </c>
      <c r="B4290" s="2">
        <v>1119.0</v>
      </c>
      <c r="C4290" s="2">
        <v>18020.3137539</v>
      </c>
      <c r="D4290" s="2">
        <v>1.67668714553E7</v>
      </c>
      <c r="E4290" s="3" t="str">
        <f t="shared" si="1"/>
        <v>20</v>
      </c>
      <c r="F4290" s="5">
        <v>20.0</v>
      </c>
      <c r="G4290" s="3" t="s">
        <v>4277</v>
      </c>
      <c r="H4290" s="3" t="str">
        <f>VLOOKUP(F4290, prov_ccaa,4,FALSE)</f>
        <v>País Vasco</v>
      </c>
      <c r="I4290" s="3">
        <f>VLOOKUP(F4290, prov_ccaa,3,FALSE)</f>
        <v>16</v>
      </c>
      <c r="J4290" s="3" t="str">
        <f>VLOOKUP(F4290,prov_ccaa,2,FALSE)</f>
        <v>Gipuzkoa</v>
      </c>
      <c r="K4290" s="3">
        <f>VLOOKUP(I4290,tasa,6,FALSE)</f>
        <v>0.06700350404</v>
      </c>
      <c r="L4290" s="6">
        <f t="shared" si="2"/>
        <v>74.97692102</v>
      </c>
    </row>
    <row r="4291" ht="14.25" customHeight="1">
      <c r="A4291" s="1" t="s">
        <v>4319</v>
      </c>
      <c r="B4291" s="2">
        <v>4187.0</v>
      </c>
      <c r="C4291" s="2">
        <v>33917.1891199</v>
      </c>
      <c r="D4291" s="2">
        <v>3.98520507195E7</v>
      </c>
      <c r="E4291" s="3" t="str">
        <f t="shared" si="1"/>
        <v>20</v>
      </c>
      <c r="F4291" s="5">
        <v>20.0</v>
      </c>
      <c r="G4291" s="3" t="s">
        <v>4277</v>
      </c>
      <c r="H4291" s="3" t="str">
        <f>VLOOKUP(F4291, prov_ccaa,4,FALSE)</f>
        <v>País Vasco</v>
      </c>
      <c r="I4291" s="3">
        <f>VLOOKUP(F4291, prov_ccaa,3,FALSE)</f>
        <v>16</v>
      </c>
      <c r="J4291" s="3" t="str">
        <f>VLOOKUP(F4291,prov_ccaa,2,FALSE)</f>
        <v>Gipuzkoa</v>
      </c>
      <c r="K4291" s="3">
        <f>VLOOKUP(I4291,tasa,6,FALSE)</f>
        <v>0.06700350404</v>
      </c>
      <c r="L4291" s="6">
        <f t="shared" si="2"/>
        <v>280.5436714</v>
      </c>
    </row>
    <row r="4292" ht="14.25" customHeight="1">
      <c r="A4292" s="1" t="s">
        <v>4320</v>
      </c>
      <c r="B4292" s="2">
        <v>604.0</v>
      </c>
      <c r="C4292" s="2">
        <v>22618.4451967</v>
      </c>
      <c r="D4292" s="2">
        <v>2.11531561941E7</v>
      </c>
      <c r="E4292" s="3" t="str">
        <f t="shared" si="1"/>
        <v>20</v>
      </c>
      <c r="F4292" s="5">
        <v>20.0</v>
      </c>
      <c r="G4292" s="3" t="s">
        <v>4277</v>
      </c>
      <c r="H4292" s="3" t="str">
        <f>VLOOKUP(F4292, prov_ccaa,4,FALSE)</f>
        <v>País Vasco</v>
      </c>
      <c r="I4292" s="3">
        <f>VLOOKUP(F4292, prov_ccaa,3,FALSE)</f>
        <v>16</v>
      </c>
      <c r="J4292" s="3" t="str">
        <f>VLOOKUP(F4292,prov_ccaa,2,FALSE)</f>
        <v>Gipuzkoa</v>
      </c>
      <c r="K4292" s="3">
        <f>VLOOKUP(I4292,tasa,6,FALSE)</f>
        <v>0.06700350404</v>
      </c>
      <c r="L4292" s="6">
        <f t="shared" si="2"/>
        <v>40.47011644</v>
      </c>
    </row>
    <row r="4293" ht="14.25" customHeight="1">
      <c r="A4293" s="1" t="s">
        <v>4321</v>
      </c>
      <c r="B4293" s="2">
        <v>16888.0</v>
      </c>
      <c r="C4293" s="2">
        <v>31798.3511321</v>
      </c>
      <c r="D4293" s="2">
        <v>2.95425006815E7</v>
      </c>
      <c r="E4293" s="3" t="str">
        <f t="shared" si="1"/>
        <v>20</v>
      </c>
      <c r="F4293" s="5">
        <v>20.0</v>
      </c>
      <c r="G4293" s="3" t="s">
        <v>4277</v>
      </c>
      <c r="H4293" s="3" t="str">
        <f>VLOOKUP(F4293, prov_ccaa,4,FALSE)</f>
        <v>País Vasco</v>
      </c>
      <c r="I4293" s="3">
        <f>VLOOKUP(F4293, prov_ccaa,3,FALSE)</f>
        <v>16</v>
      </c>
      <c r="J4293" s="3" t="str">
        <f>VLOOKUP(F4293,prov_ccaa,2,FALSE)</f>
        <v>Gipuzkoa</v>
      </c>
      <c r="K4293" s="3">
        <f>VLOOKUP(I4293,tasa,6,FALSE)</f>
        <v>0.06700350404</v>
      </c>
      <c r="L4293" s="6">
        <f t="shared" si="2"/>
        <v>1131.555176</v>
      </c>
    </row>
    <row r="4294" ht="14.25" customHeight="1">
      <c r="A4294" s="1" t="s">
        <v>4322</v>
      </c>
      <c r="B4294" s="2">
        <v>124.0</v>
      </c>
      <c r="C4294" s="2">
        <v>10330.4658876</v>
      </c>
      <c r="D4294" s="2">
        <v>5869769.86641</v>
      </c>
      <c r="E4294" s="3" t="str">
        <f t="shared" si="1"/>
        <v>20</v>
      </c>
      <c r="F4294" s="5">
        <v>20.0</v>
      </c>
      <c r="G4294" s="3" t="s">
        <v>4277</v>
      </c>
      <c r="H4294" s="3" t="str">
        <f>VLOOKUP(F4294, prov_ccaa,4,FALSE)</f>
        <v>País Vasco</v>
      </c>
      <c r="I4294" s="3">
        <f>VLOOKUP(F4294, prov_ccaa,3,FALSE)</f>
        <v>16</v>
      </c>
      <c r="J4294" s="3" t="str">
        <f>VLOOKUP(F4294,prov_ccaa,2,FALSE)</f>
        <v>Gipuzkoa</v>
      </c>
      <c r="K4294" s="3">
        <f>VLOOKUP(I4294,tasa,6,FALSE)</f>
        <v>0.06700350404</v>
      </c>
      <c r="L4294" s="6">
        <f t="shared" si="2"/>
        <v>8.3084345</v>
      </c>
    </row>
    <row r="4295" ht="14.25" customHeight="1">
      <c r="A4295" s="1" t="s">
        <v>4323</v>
      </c>
      <c r="B4295" s="2">
        <v>504.0</v>
      </c>
      <c r="C4295" s="2">
        <v>16882.5015194</v>
      </c>
      <c r="D4295" s="2">
        <v>1.47124528137E7</v>
      </c>
      <c r="E4295" s="3" t="str">
        <f t="shared" si="1"/>
        <v>20</v>
      </c>
      <c r="F4295" s="5">
        <v>20.0</v>
      </c>
      <c r="G4295" s="3" t="s">
        <v>4277</v>
      </c>
      <c r="H4295" s="3" t="str">
        <f>VLOOKUP(F4295, prov_ccaa,4,FALSE)</f>
        <v>País Vasco</v>
      </c>
      <c r="I4295" s="3">
        <f>VLOOKUP(F4295, prov_ccaa,3,FALSE)</f>
        <v>16</v>
      </c>
      <c r="J4295" s="3" t="str">
        <f>VLOOKUP(F4295,prov_ccaa,2,FALSE)</f>
        <v>Gipuzkoa</v>
      </c>
      <c r="K4295" s="3">
        <f>VLOOKUP(I4295,tasa,6,FALSE)</f>
        <v>0.06700350404</v>
      </c>
      <c r="L4295" s="6">
        <f t="shared" si="2"/>
        <v>33.76976603</v>
      </c>
    </row>
    <row r="4296" ht="14.25" customHeight="1">
      <c r="A4296" s="1" t="s">
        <v>4324</v>
      </c>
      <c r="B4296" s="2">
        <v>2870.0</v>
      </c>
      <c r="C4296" s="2">
        <v>20824.8244083</v>
      </c>
      <c r="D4296" s="2">
        <v>1.09255193419E7</v>
      </c>
      <c r="E4296" s="3" t="str">
        <f t="shared" si="1"/>
        <v>20</v>
      </c>
      <c r="F4296" s="5">
        <v>20.0</v>
      </c>
      <c r="G4296" s="3" t="s">
        <v>4277</v>
      </c>
      <c r="H4296" s="3" t="str">
        <f>VLOOKUP(F4296, prov_ccaa,4,FALSE)</f>
        <v>País Vasco</v>
      </c>
      <c r="I4296" s="3">
        <f>VLOOKUP(F4296, prov_ccaa,3,FALSE)</f>
        <v>16</v>
      </c>
      <c r="J4296" s="3" t="str">
        <f>VLOOKUP(F4296,prov_ccaa,2,FALSE)</f>
        <v>Gipuzkoa</v>
      </c>
      <c r="K4296" s="3">
        <f>VLOOKUP(I4296,tasa,6,FALSE)</f>
        <v>0.06700350404</v>
      </c>
      <c r="L4296" s="6">
        <f t="shared" si="2"/>
        <v>192.3000566</v>
      </c>
    </row>
    <row r="4297" ht="14.25" customHeight="1">
      <c r="A4297" s="1" t="s">
        <v>4325</v>
      </c>
      <c r="B4297" s="2">
        <v>20423.0</v>
      </c>
      <c r="C4297" s="2">
        <v>48425.6498734</v>
      </c>
      <c r="D4297" s="2">
        <v>3.99168027897E7</v>
      </c>
      <c r="E4297" s="3" t="str">
        <f t="shared" si="1"/>
        <v>20</v>
      </c>
      <c r="F4297" s="5">
        <v>20.0</v>
      </c>
      <c r="G4297" s="3" t="s">
        <v>4277</v>
      </c>
      <c r="H4297" s="3" t="str">
        <f>VLOOKUP(F4297, prov_ccaa,4,FALSE)</f>
        <v>País Vasco</v>
      </c>
      <c r="I4297" s="3">
        <f>VLOOKUP(F4297, prov_ccaa,3,FALSE)</f>
        <v>16</v>
      </c>
      <c r="J4297" s="3" t="str">
        <f>VLOOKUP(F4297,prov_ccaa,2,FALSE)</f>
        <v>Gipuzkoa</v>
      </c>
      <c r="K4297" s="3">
        <f>VLOOKUP(I4297,tasa,6,FALSE)</f>
        <v>0.06700350404</v>
      </c>
      <c r="L4297" s="6">
        <f t="shared" si="2"/>
        <v>1368.412563</v>
      </c>
    </row>
    <row r="4298" ht="14.25" customHeight="1">
      <c r="A4298" s="1" t="s">
        <v>4326</v>
      </c>
      <c r="B4298" s="2">
        <v>312.0</v>
      </c>
      <c r="C4298" s="2">
        <v>10185.2798674</v>
      </c>
      <c r="D4298" s="2">
        <v>4160046.38917</v>
      </c>
      <c r="E4298" s="3" t="str">
        <f t="shared" si="1"/>
        <v>20</v>
      </c>
      <c r="F4298" s="5">
        <v>20.0</v>
      </c>
      <c r="G4298" s="3" t="s">
        <v>4277</v>
      </c>
      <c r="H4298" s="3" t="str">
        <f>VLOOKUP(F4298, prov_ccaa,4,FALSE)</f>
        <v>País Vasco</v>
      </c>
      <c r="I4298" s="3">
        <f>VLOOKUP(F4298, prov_ccaa,3,FALSE)</f>
        <v>16</v>
      </c>
      <c r="J4298" s="3" t="str">
        <f>VLOOKUP(F4298,prov_ccaa,2,FALSE)</f>
        <v>Gipuzkoa</v>
      </c>
      <c r="K4298" s="3">
        <f>VLOOKUP(I4298,tasa,6,FALSE)</f>
        <v>0.06700350404</v>
      </c>
      <c r="L4298" s="6">
        <f t="shared" si="2"/>
        <v>20.90509326</v>
      </c>
    </row>
    <row r="4299" ht="14.25" customHeight="1">
      <c r="A4299" s="1" t="s">
        <v>4327</v>
      </c>
      <c r="B4299" s="2">
        <v>4126.0</v>
      </c>
      <c r="C4299" s="2">
        <v>17785.3451249</v>
      </c>
      <c r="D4299" s="2">
        <v>5109386.05822</v>
      </c>
      <c r="E4299" s="3" t="str">
        <f t="shared" si="1"/>
        <v>20</v>
      </c>
      <c r="F4299" s="5">
        <v>20.0</v>
      </c>
      <c r="G4299" s="3" t="s">
        <v>4277</v>
      </c>
      <c r="H4299" s="3" t="str">
        <f>VLOOKUP(F4299, prov_ccaa,4,FALSE)</f>
        <v>País Vasco</v>
      </c>
      <c r="I4299" s="3">
        <f>VLOOKUP(F4299, prov_ccaa,3,FALSE)</f>
        <v>16</v>
      </c>
      <c r="J4299" s="3" t="str">
        <f>VLOOKUP(F4299,prov_ccaa,2,FALSE)</f>
        <v>Gipuzkoa</v>
      </c>
      <c r="K4299" s="3">
        <f>VLOOKUP(I4299,tasa,6,FALSE)</f>
        <v>0.06700350404</v>
      </c>
      <c r="L4299" s="6">
        <f t="shared" si="2"/>
        <v>276.4564576</v>
      </c>
    </row>
    <row r="4300" ht="14.25" customHeight="1">
      <c r="A4300" s="1" t="s">
        <v>4328</v>
      </c>
      <c r="B4300" s="2">
        <v>2274.0</v>
      </c>
      <c r="C4300" s="2">
        <v>28525.9178092</v>
      </c>
      <c r="D4300" s="2">
        <v>2.94901156686E7</v>
      </c>
      <c r="E4300" s="3" t="str">
        <f t="shared" si="1"/>
        <v>20</v>
      </c>
      <c r="F4300" s="5">
        <v>20.0</v>
      </c>
      <c r="G4300" s="3" t="s">
        <v>4277</v>
      </c>
      <c r="H4300" s="3" t="str">
        <f>VLOOKUP(F4300, prov_ccaa,4,FALSE)</f>
        <v>País Vasco</v>
      </c>
      <c r="I4300" s="3">
        <f>VLOOKUP(F4300, prov_ccaa,3,FALSE)</f>
        <v>16</v>
      </c>
      <c r="J4300" s="3" t="str">
        <f>VLOOKUP(F4300,prov_ccaa,2,FALSE)</f>
        <v>Gipuzkoa</v>
      </c>
      <c r="K4300" s="3">
        <f>VLOOKUP(I4300,tasa,6,FALSE)</f>
        <v>0.06700350404</v>
      </c>
      <c r="L4300" s="6">
        <f t="shared" si="2"/>
        <v>152.3659682</v>
      </c>
    </row>
    <row r="4301" ht="14.25" customHeight="1">
      <c r="A4301" s="1" t="s">
        <v>4329</v>
      </c>
      <c r="B4301" s="2">
        <v>486.0</v>
      </c>
      <c r="C4301" s="2">
        <v>7449.05894226</v>
      </c>
      <c r="D4301" s="2">
        <v>2036728.9086</v>
      </c>
      <c r="E4301" s="3" t="str">
        <f t="shared" si="1"/>
        <v>20</v>
      </c>
      <c r="F4301" s="5">
        <v>20.0</v>
      </c>
      <c r="G4301" s="3" t="s">
        <v>4277</v>
      </c>
      <c r="H4301" s="3" t="str">
        <f>VLOOKUP(F4301, prov_ccaa,4,FALSE)</f>
        <v>País Vasco</v>
      </c>
      <c r="I4301" s="3">
        <f>VLOOKUP(F4301, prov_ccaa,3,FALSE)</f>
        <v>16</v>
      </c>
      <c r="J4301" s="3" t="str">
        <f>VLOOKUP(F4301,prov_ccaa,2,FALSE)</f>
        <v>Gipuzkoa</v>
      </c>
      <c r="K4301" s="3">
        <f>VLOOKUP(I4301,tasa,6,FALSE)</f>
        <v>0.06700350404</v>
      </c>
      <c r="L4301" s="6">
        <f t="shared" si="2"/>
        <v>32.56370296</v>
      </c>
    </row>
    <row r="4302" ht="14.25" customHeight="1">
      <c r="A4302" s="1" t="s">
        <v>4330</v>
      </c>
      <c r="B4302" s="2">
        <v>7707.0</v>
      </c>
      <c r="C4302" s="2">
        <v>3249.44646778</v>
      </c>
      <c r="D4302" s="2">
        <v>487875.974082</v>
      </c>
      <c r="E4302" s="3" t="str">
        <f t="shared" si="1"/>
        <v>20</v>
      </c>
      <c r="F4302" s="5">
        <v>20.0</v>
      </c>
      <c r="G4302" s="3" t="s">
        <v>4277</v>
      </c>
      <c r="H4302" s="3" t="str">
        <f>VLOOKUP(F4302, prov_ccaa,4,FALSE)</f>
        <v>País Vasco</v>
      </c>
      <c r="I4302" s="3">
        <f>VLOOKUP(F4302, prov_ccaa,3,FALSE)</f>
        <v>16</v>
      </c>
      <c r="J4302" s="3" t="str">
        <f>VLOOKUP(F4302,prov_ccaa,2,FALSE)</f>
        <v>Gipuzkoa</v>
      </c>
      <c r="K4302" s="3">
        <f>VLOOKUP(I4302,tasa,6,FALSE)</f>
        <v>0.06700350404</v>
      </c>
      <c r="L4302" s="6">
        <f t="shared" si="2"/>
        <v>516.3960056</v>
      </c>
    </row>
    <row r="4303" ht="14.25" customHeight="1">
      <c r="A4303" s="1" t="s">
        <v>4331</v>
      </c>
      <c r="B4303" s="2">
        <v>16656.0</v>
      </c>
      <c r="C4303" s="2">
        <v>27410.5486144</v>
      </c>
      <c r="D4303" s="2">
        <v>2.83337584485E7</v>
      </c>
      <c r="E4303" s="3" t="str">
        <f t="shared" si="1"/>
        <v>20</v>
      </c>
      <c r="F4303" s="5">
        <v>20.0</v>
      </c>
      <c r="G4303" s="3" t="s">
        <v>4277</v>
      </c>
      <c r="H4303" s="3" t="str">
        <f>VLOOKUP(F4303, prov_ccaa,4,FALSE)</f>
        <v>País Vasco</v>
      </c>
      <c r="I4303" s="3">
        <f>VLOOKUP(F4303, prov_ccaa,3,FALSE)</f>
        <v>16</v>
      </c>
      <c r="J4303" s="3" t="str">
        <f>VLOOKUP(F4303,prov_ccaa,2,FALSE)</f>
        <v>Gipuzkoa</v>
      </c>
      <c r="K4303" s="3">
        <f>VLOOKUP(I4303,tasa,6,FALSE)</f>
        <v>0.06700350404</v>
      </c>
      <c r="L4303" s="6">
        <f t="shared" si="2"/>
        <v>1116.010363</v>
      </c>
    </row>
    <row r="4304" ht="14.25" customHeight="1">
      <c r="A4304" s="1" t="s">
        <v>4332</v>
      </c>
      <c r="B4304" s="2">
        <v>26765.0</v>
      </c>
      <c r="C4304" s="2">
        <v>13606.4351326</v>
      </c>
      <c r="D4304" s="2">
        <v>4303622.05147</v>
      </c>
      <c r="E4304" s="3" t="str">
        <f t="shared" si="1"/>
        <v>20</v>
      </c>
      <c r="F4304" s="5">
        <v>20.0</v>
      </c>
      <c r="G4304" s="3" t="s">
        <v>4277</v>
      </c>
      <c r="H4304" s="3" t="str">
        <f>VLOOKUP(F4304, prov_ccaa,4,FALSE)</f>
        <v>País Vasco</v>
      </c>
      <c r="I4304" s="3">
        <f>VLOOKUP(F4304, prov_ccaa,3,FALSE)</f>
        <v>16</v>
      </c>
      <c r="J4304" s="3" t="str">
        <f>VLOOKUP(F4304,prov_ccaa,2,FALSE)</f>
        <v>Gipuzkoa</v>
      </c>
      <c r="K4304" s="3">
        <f>VLOOKUP(I4304,tasa,6,FALSE)</f>
        <v>0.06700350404</v>
      </c>
      <c r="L4304" s="6">
        <f t="shared" si="2"/>
        <v>1793.348785</v>
      </c>
    </row>
    <row r="4305" ht="14.25" customHeight="1">
      <c r="A4305" s="1" t="s">
        <v>4333</v>
      </c>
      <c r="B4305" s="2">
        <v>11725.0</v>
      </c>
      <c r="C4305" s="2">
        <v>16666.5170599</v>
      </c>
      <c r="D4305" s="2">
        <v>8857568.99367</v>
      </c>
      <c r="E4305" s="3" t="str">
        <f t="shared" si="1"/>
        <v>20</v>
      </c>
      <c r="F4305" s="5">
        <v>20.0</v>
      </c>
      <c r="G4305" s="3" t="s">
        <v>4277</v>
      </c>
      <c r="H4305" s="3" t="str">
        <f>VLOOKUP(F4305, prov_ccaa,4,FALSE)</f>
        <v>País Vasco</v>
      </c>
      <c r="I4305" s="3">
        <f>VLOOKUP(F4305, prov_ccaa,3,FALSE)</f>
        <v>16</v>
      </c>
      <c r="J4305" s="3" t="str">
        <f>VLOOKUP(F4305,prov_ccaa,2,FALSE)</f>
        <v>Gipuzkoa</v>
      </c>
      <c r="K4305" s="3">
        <f>VLOOKUP(I4305,tasa,6,FALSE)</f>
        <v>0.06700350404</v>
      </c>
      <c r="L4305" s="6">
        <f t="shared" si="2"/>
        <v>785.6160848</v>
      </c>
    </row>
    <row r="4306" ht="14.25" customHeight="1">
      <c r="A4306" s="1" t="s">
        <v>4334</v>
      </c>
      <c r="B4306" s="2">
        <v>1888.0</v>
      </c>
      <c r="C4306" s="2">
        <v>7671.59169668</v>
      </c>
      <c r="D4306" s="2">
        <v>2937031.47527</v>
      </c>
      <c r="E4306" s="3" t="str">
        <f t="shared" si="1"/>
        <v>20</v>
      </c>
      <c r="F4306" s="5">
        <v>20.0</v>
      </c>
      <c r="G4306" s="3" t="s">
        <v>4277</v>
      </c>
      <c r="H4306" s="3" t="str">
        <f>VLOOKUP(F4306, prov_ccaa,4,FALSE)</f>
        <v>País Vasco</v>
      </c>
      <c r="I4306" s="3">
        <f>VLOOKUP(F4306, prov_ccaa,3,FALSE)</f>
        <v>16</v>
      </c>
      <c r="J4306" s="3" t="str">
        <f>VLOOKUP(F4306,prov_ccaa,2,FALSE)</f>
        <v>Gipuzkoa</v>
      </c>
      <c r="K4306" s="3">
        <f>VLOOKUP(I4306,tasa,6,FALSE)</f>
        <v>0.06700350404</v>
      </c>
      <c r="L4306" s="6">
        <f t="shared" si="2"/>
        <v>126.5026156</v>
      </c>
    </row>
    <row r="4307" ht="14.25" customHeight="1">
      <c r="A4307" s="1" t="s">
        <v>4335</v>
      </c>
      <c r="B4307" s="2">
        <v>654.0</v>
      </c>
      <c r="C4307" s="2">
        <v>14732.7691456</v>
      </c>
      <c r="D4307" s="2">
        <v>9011203.76052</v>
      </c>
      <c r="E4307" s="3" t="str">
        <f t="shared" si="1"/>
        <v>20</v>
      </c>
      <c r="F4307" s="5">
        <v>20.0</v>
      </c>
      <c r="G4307" s="3" t="s">
        <v>4277</v>
      </c>
      <c r="H4307" s="3" t="str">
        <f>VLOOKUP(F4307, prov_ccaa,4,FALSE)</f>
        <v>País Vasco</v>
      </c>
      <c r="I4307" s="3">
        <f>VLOOKUP(F4307, prov_ccaa,3,FALSE)</f>
        <v>16</v>
      </c>
      <c r="J4307" s="3" t="str">
        <f>VLOOKUP(F4307,prov_ccaa,2,FALSE)</f>
        <v>Gipuzkoa</v>
      </c>
      <c r="K4307" s="3">
        <f>VLOOKUP(I4307,tasa,6,FALSE)</f>
        <v>0.06700350404</v>
      </c>
      <c r="L4307" s="6">
        <f t="shared" si="2"/>
        <v>43.82029164</v>
      </c>
    </row>
    <row r="4308" ht="14.25" customHeight="1">
      <c r="A4308" s="1" t="s">
        <v>4336</v>
      </c>
      <c r="B4308" s="2">
        <v>257.0</v>
      </c>
      <c r="C4308" s="2">
        <v>13147.2790359</v>
      </c>
      <c r="D4308" s="2">
        <v>5646603.08755</v>
      </c>
      <c r="E4308" s="3" t="str">
        <f t="shared" si="1"/>
        <v>20</v>
      </c>
      <c r="F4308" s="5">
        <v>20.0</v>
      </c>
      <c r="G4308" s="3" t="s">
        <v>4277</v>
      </c>
      <c r="H4308" s="3" t="str">
        <f>VLOOKUP(F4308, prov_ccaa,4,FALSE)</f>
        <v>País Vasco</v>
      </c>
      <c r="I4308" s="3">
        <f>VLOOKUP(F4308, prov_ccaa,3,FALSE)</f>
        <v>16</v>
      </c>
      <c r="J4308" s="3" t="str">
        <f>VLOOKUP(F4308,prov_ccaa,2,FALSE)</f>
        <v>Gipuzkoa</v>
      </c>
      <c r="K4308" s="3">
        <f>VLOOKUP(I4308,tasa,6,FALSE)</f>
        <v>0.06700350404</v>
      </c>
      <c r="L4308" s="6">
        <f t="shared" si="2"/>
        <v>17.21990054</v>
      </c>
    </row>
    <row r="4309" ht="14.25" customHeight="1">
      <c r="A4309" s="1" t="s">
        <v>4337</v>
      </c>
      <c r="B4309" s="2">
        <v>5981.0</v>
      </c>
      <c r="C4309" s="2">
        <v>36547.5816892</v>
      </c>
      <c r="D4309" s="2">
        <v>1.22480001574E7</v>
      </c>
      <c r="E4309" s="3" t="str">
        <f t="shared" si="1"/>
        <v>20</v>
      </c>
      <c r="F4309" s="5">
        <v>20.0</v>
      </c>
      <c r="G4309" s="3" t="s">
        <v>4277</v>
      </c>
      <c r="H4309" s="3" t="str">
        <f>VLOOKUP(F4309, prov_ccaa,4,FALSE)</f>
        <v>País Vasco</v>
      </c>
      <c r="I4309" s="3">
        <f>VLOOKUP(F4309, prov_ccaa,3,FALSE)</f>
        <v>16</v>
      </c>
      <c r="J4309" s="3" t="str">
        <f>VLOOKUP(F4309,prov_ccaa,2,FALSE)</f>
        <v>Gipuzkoa</v>
      </c>
      <c r="K4309" s="3">
        <f>VLOOKUP(I4309,tasa,6,FALSE)</f>
        <v>0.06700350404</v>
      </c>
      <c r="L4309" s="6">
        <f t="shared" si="2"/>
        <v>400.7479576</v>
      </c>
    </row>
    <row r="4310" ht="14.25" customHeight="1">
      <c r="A4310" s="1" t="s">
        <v>4338</v>
      </c>
      <c r="B4310" s="2">
        <v>392.0</v>
      </c>
      <c r="C4310" s="2">
        <v>11437.0182384</v>
      </c>
      <c r="D4310" s="2">
        <v>3400199.68237</v>
      </c>
      <c r="E4310" s="3" t="str">
        <f t="shared" si="1"/>
        <v>20</v>
      </c>
      <c r="F4310" s="5">
        <v>20.0</v>
      </c>
      <c r="G4310" s="3" t="s">
        <v>4277</v>
      </c>
      <c r="H4310" s="3" t="str">
        <f>VLOOKUP(F4310, prov_ccaa,4,FALSE)</f>
        <v>País Vasco</v>
      </c>
      <c r="I4310" s="3">
        <f>VLOOKUP(F4310, prov_ccaa,3,FALSE)</f>
        <v>16</v>
      </c>
      <c r="J4310" s="3" t="str">
        <f>VLOOKUP(F4310,prov_ccaa,2,FALSE)</f>
        <v>Gipuzkoa</v>
      </c>
      <c r="K4310" s="3">
        <f>VLOOKUP(I4310,tasa,6,FALSE)</f>
        <v>0.06700350404</v>
      </c>
      <c r="L4310" s="6">
        <f t="shared" si="2"/>
        <v>26.26537358</v>
      </c>
    </row>
    <row r="4311" ht="14.25" customHeight="1">
      <c r="A4311" s="1" t="s">
        <v>4339</v>
      </c>
      <c r="B4311" s="2">
        <v>8329.0</v>
      </c>
      <c r="C4311" s="2">
        <v>35017.6147248</v>
      </c>
      <c r="D4311" s="2">
        <v>4.23489104496E7</v>
      </c>
      <c r="E4311" s="3" t="str">
        <f t="shared" si="1"/>
        <v>20</v>
      </c>
      <c r="F4311" s="5">
        <v>20.0</v>
      </c>
      <c r="G4311" s="3" t="s">
        <v>4277</v>
      </c>
      <c r="H4311" s="3" t="str">
        <f>VLOOKUP(F4311, prov_ccaa,4,FALSE)</f>
        <v>País Vasco</v>
      </c>
      <c r="I4311" s="3">
        <f>VLOOKUP(F4311, prov_ccaa,3,FALSE)</f>
        <v>16</v>
      </c>
      <c r="J4311" s="3" t="str">
        <f>VLOOKUP(F4311,prov_ccaa,2,FALSE)</f>
        <v>Gipuzkoa</v>
      </c>
      <c r="K4311" s="3">
        <f>VLOOKUP(I4311,tasa,6,FALSE)</f>
        <v>0.06700350404</v>
      </c>
      <c r="L4311" s="6">
        <f t="shared" si="2"/>
        <v>558.0721851</v>
      </c>
    </row>
    <row r="4312" ht="14.25" customHeight="1">
      <c r="A4312" s="1" t="s">
        <v>4340</v>
      </c>
      <c r="B4312" s="2">
        <v>1460.0</v>
      </c>
      <c r="C4312" s="2">
        <v>15435.1888165</v>
      </c>
      <c r="D4312" s="2">
        <v>8621693.32422</v>
      </c>
      <c r="E4312" s="3" t="str">
        <f t="shared" si="1"/>
        <v>20</v>
      </c>
      <c r="F4312" s="5">
        <v>20.0</v>
      </c>
      <c r="G4312" s="3" t="s">
        <v>4277</v>
      </c>
      <c r="H4312" s="3" t="str">
        <f>VLOOKUP(F4312, prov_ccaa,4,FALSE)</f>
        <v>País Vasco</v>
      </c>
      <c r="I4312" s="3">
        <f>VLOOKUP(F4312, prov_ccaa,3,FALSE)</f>
        <v>16</v>
      </c>
      <c r="J4312" s="3" t="str">
        <f>VLOOKUP(F4312,prov_ccaa,2,FALSE)</f>
        <v>Gipuzkoa</v>
      </c>
      <c r="K4312" s="3">
        <f>VLOOKUP(I4312,tasa,6,FALSE)</f>
        <v>0.06700350404</v>
      </c>
      <c r="L4312" s="6">
        <f t="shared" si="2"/>
        <v>97.82511589</v>
      </c>
    </row>
    <row r="4313" ht="14.25" customHeight="1">
      <c r="A4313" s="1" t="s">
        <v>4341</v>
      </c>
      <c r="B4313" s="2">
        <v>6015.0</v>
      </c>
      <c r="C4313" s="2">
        <v>14322.6378375</v>
      </c>
      <c r="D4313" s="2">
        <v>8493401.06111</v>
      </c>
      <c r="E4313" s="3" t="str">
        <f t="shared" si="1"/>
        <v>20</v>
      </c>
      <c r="F4313" s="5">
        <v>20.0</v>
      </c>
      <c r="G4313" s="3" t="s">
        <v>4277</v>
      </c>
      <c r="H4313" s="3" t="str">
        <f>VLOOKUP(F4313, prov_ccaa,4,FALSE)</f>
        <v>País Vasco</v>
      </c>
      <c r="I4313" s="3">
        <f>VLOOKUP(F4313, prov_ccaa,3,FALSE)</f>
        <v>16</v>
      </c>
      <c r="J4313" s="3" t="str">
        <f>VLOOKUP(F4313,prov_ccaa,2,FALSE)</f>
        <v>Gipuzkoa</v>
      </c>
      <c r="K4313" s="3">
        <f>VLOOKUP(I4313,tasa,6,FALSE)</f>
        <v>0.06700350404</v>
      </c>
      <c r="L4313" s="6">
        <f t="shared" si="2"/>
        <v>403.0260768</v>
      </c>
    </row>
    <row r="4314" ht="14.25" customHeight="1">
      <c r="A4314" s="1" t="s">
        <v>4342</v>
      </c>
      <c r="B4314" s="2">
        <v>637.0</v>
      </c>
      <c r="C4314" s="2">
        <v>25074.9054287</v>
      </c>
      <c r="D4314" s="2">
        <v>1.22756811892E7</v>
      </c>
      <c r="E4314" s="3" t="str">
        <f t="shared" si="1"/>
        <v>20</v>
      </c>
      <c r="F4314" s="5">
        <v>20.0</v>
      </c>
      <c r="G4314" s="3" t="s">
        <v>4277</v>
      </c>
      <c r="H4314" s="3" t="str">
        <f>VLOOKUP(F4314, prov_ccaa,4,FALSE)</f>
        <v>País Vasco</v>
      </c>
      <c r="I4314" s="3">
        <f>VLOOKUP(F4314, prov_ccaa,3,FALSE)</f>
        <v>16</v>
      </c>
      <c r="J4314" s="3" t="str">
        <f>VLOOKUP(F4314,prov_ccaa,2,FALSE)</f>
        <v>Gipuzkoa</v>
      </c>
      <c r="K4314" s="3">
        <f>VLOOKUP(I4314,tasa,6,FALSE)</f>
        <v>0.06700350404</v>
      </c>
      <c r="L4314" s="6">
        <f t="shared" si="2"/>
        <v>42.68123207</v>
      </c>
    </row>
    <row r="4315" ht="14.25" customHeight="1">
      <c r="A4315" s="1" t="s">
        <v>4343</v>
      </c>
      <c r="B4315" s="2">
        <v>8723.0</v>
      </c>
      <c r="C4315" s="2">
        <v>16011.9875304</v>
      </c>
      <c r="D4315" s="2">
        <v>6062409.48627</v>
      </c>
      <c r="E4315" s="3" t="str">
        <f t="shared" si="1"/>
        <v>20</v>
      </c>
      <c r="F4315" s="5">
        <v>20.0</v>
      </c>
      <c r="G4315" s="3" t="s">
        <v>4277</v>
      </c>
      <c r="H4315" s="3" t="str">
        <f>VLOOKUP(F4315, prov_ccaa,4,FALSE)</f>
        <v>País Vasco</v>
      </c>
      <c r="I4315" s="3">
        <f>VLOOKUP(F4315, prov_ccaa,3,FALSE)</f>
        <v>16</v>
      </c>
      <c r="J4315" s="3" t="str">
        <f>VLOOKUP(F4315,prov_ccaa,2,FALSE)</f>
        <v>Gipuzkoa</v>
      </c>
      <c r="K4315" s="3">
        <f>VLOOKUP(I4315,tasa,6,FALSE)</f>
        <v>0.06700350404</v>
      </c>
      <c r="L4315" s="6">
        <f t="shared" si="2"/>
        <v>584.4715657</v>
      </c>
    </row>
    <row r="4316" ht="14.25" customHeight="1">
      <c r="A4316" s="1" t="s">
        <v>4344</v>
      </c>
      <c r="B4316" s="2">
        <v>4523.0</v>
      </c>
      <c r="C4316" s="2">
        <v>12793.7519809</v>
      </c>
      <c r="D4316" s="2">
        <v>6166105.48317</v>
      </c>
      <c r="E4316" s="3" t="str">
        <f t="shared" si="1"/>
        <v>20</v>
      </c>
      <c r="F4316" s="5">
        <v>20.0</v>
      </c>
      <c r="G4316" s="3" t="s">
        <v>4277</v>
      </c>
      <c r="H4316" s="3" t="str">
        <f>VLOOKUP(F4316, prov_ccaa,4,FALSE)</f>
        <v>País Vasco</v>
      </c>
      <c r="I4316" s="3">
        <f>VLOOKUP(F4316, prov_ccaa,3,FALSE)</f>
        <v>16</v>
      </c>
      <c r="J4316" s="3" t="str">
        <f>VLOOKUP(F4316,prov_ccaa,2,FALSE)</f>
        <v>Gipuzkoa</v>
      </c>
      <c r="K4316" s="3">
        <f>VLOOKUP(I4316,tasa,6,FALSE)</f>
        <v>0.06700350404</v>
      </c>
      <c r="L4316" s="6">
        <f t="shared" si="2"/>
        <v>303.0568488</v>
      </c>
    </row>
    <row r="4317" ht="14.25" customHeight="1">
      <c r="A4317" s="1" t="s">
        <v>4345</v>
      </c>
      <c r="B4317" s="2">
        <v>2734.0</v>
      </c>
      <c r="C4317" s="2">
        <v>12424.7408382</v>
      </c>
      <c r="D4317" s="2">
        <v>6272988.86059</v>
      </c>
      <c r="E4317" s="3" t="str">
        <f t="shared" si="1"/>
        <v>20</v>
      </c>
      <c r="F4317" s="5">
        <v>20.0</v>
      </c>
      <c r="G4317" s="3" t="s">
        <v>4277</v>
      </c>
      <c r="H4317" s="3" t="str">
        <f>VLOOKUP(F4317, prov_ccaa,4,FALSE)</f>
        <v>País Vasco</v>
      </c>
      <c r="I4317" s="3">
        <f>VLOOKUP(F4317, prov_ccaa,3,FALSE)</f>
        <v>16</v>
      </c>
      <c r="J4317" s="3" t="str">
        <f>VLOOKUP(F4317,prov_ccaa,2,FALSE)</f>
        <v>Gipuzkoa</v>
      </c>
      <c r="K4317" s="3">
        <f>VLOOKUP(I4317,tasa,6,FALSE)</f>
        <v>0.06700350404</v>
      </c>
      <c r="L4317" s="6">
        <f t="shared" si="2"/>
        <v>183.18758</v>
      </c>
    </row>
    <row r="4318" ht="14.25" customHeight="1">
      <c r="A4318" s="1" t="s">
        <v>4346</v>
      </c>
      <c r="B4318" s="2">
        <v>5180.0</v>
      </c>
      <c r="C4318" s="2">
        <v>4586.8898605</v>
      </c>
      <c r="D4318" s="2">
        <v>514044.90298</v>
      </c>
      <c r="E4318" s="3" t="str">
        <f t="shared" si="1"/>
        <v>20</v>
      </c>
      <c r="F4318" s="5">
        <v>20.0</v>
      </c>
      <c r="G4318" s="3" t="s">
        <v>4277</v>
      </c>
      <c r="H4318" s="3" t="str">
        <f>VLOOKUP(F4318, prov_ccaa,4,FALSE)</f>
        <v>País Vasco</v>
      </c>
      <c r="I4318" s="3">
        <f>VLOOKUP(F4318, prov_ccaa,3,FALSE)</f>
        <v>16</v>
      </c>
      <c r="J4318" s="3" t="str">
        <f>VLOOKUP(F4318,prov_ccaa,2,FALSE)</f>
        <v>Gipuzkoa</v>
      </c>
      <c r="K4318" s="3">
        <f>VLOOKUP(I4318,tasa,6,FALSE)</f>
        <v>0.06700350404</v>
      </c>
      <c r="L4318" s="6">
        <f t="shared" si="2"/>
        <v>347.0781509</v>
      </c>
    </row>
    <row r="4319" ht="14.25" customHeight="1">
      <c r="A4319" s="1" t="s">
        <v>4347</v>
      </c>
      <c r="B4319" s="2">
        <v>667.0</v>
      </c>
      <c r="C4319" s="2">
        <v>18449.9299117</v>
      </c>
      <c r="D4319" s="2">
        <v>1.43564148995E7</v>
      </c>
      <c r="E4319" s="3" t="str">
        <f t="shared" si="1"/>
        <v>20</v>
      </c>
      <c r="F4319" s="5">
        <v>20.0</v>
      </c>
      <c r="G4319" s="3" t="s">
        <v>4277</v>
      </c>
      <c r="H4319" s="3" t="str">
        <f>VLOOKUP(F4319, prov_ccaa,4,FALSE)</f>
        <v>País Vasco</v>
      </c>
      <c r="I4319" s="3">
        <f>VLOOKUP(F4319, prov_ccaa,3,FALSE)</f>
        <v>16</v>
      </c>
      <c r="J4319" s="3" t="str">
        <f>VLOOKUP(F4319,prov_ccaa,2,FALSE)</f>
        <v>Gipuzkoa</v>
      </c>
      <c r="K4319" s="3">
        <f>VLOOKUP(I4319,tasa,6,FALSE)</f>
        <v>0.06700350404</v>
      </c>
      <c r="L4319" s="6">
        <f t="shared" si="2"/>
        <v>44.69133719</v>
      </c>
    </row>
    <row r="4320" ht="14.25" customHeight="1">
      <c r="A4320" s="1" t="s">
        <v>4348</v>
      </c>
      <c r="B4320" s="2">
        <v>4365.0</v>
      </c>
      <c r="C4320" s="2">
        <v>5147.77348488</v>
      </c>
      <c r="D4320" s="2">
        <v>495997.032461</v>
      </c>
      <c r="E4320" s="3" t="str">
        <f t="shared" si="1"/>
        <v>20</v>
      </c>
      <c r="F4320" s="5">
        <v>20.0</v>
      </c>
      <c r="G4320" s="3" t="s">
        <v>4277</v>
      </c>
      <c r="H4320" s="3" t="str">
        <f>VLOOKUP(F4320, prov_ccaa,4,FALSE)</f>
        <v>País Vasco</v>
      </c>
      <c r="I4320" s="3">
        <f>VLOOKUP(F4320, prov_ccaa,3,FALSE)</f>
        <v>16</v>
      </c>
      <c r="J4320" s="3" t="str">
        <f>VLOOKUP(F4320,prov_ccaa,2,FALSE)</f>
        <v>Gipuzkoa</v>
      </c>
      <c r="K4320" s="3">
        <f>VLOOKUP(I4320,tasa,6,FALSE)</f>
        <v>0.06700350404</v>
      </c>
      <c r="L4320" s="6">
        <f t="shared" si="2"/>
        <v>292.4702951</v>
      </c>
    </row>
    <row r="4321" ht="14.25" customHeight="1">
      <c r="A4321" s="1" t="s">
        <v>4349</v>
      </c>
      <c r="B4321" s="2">
        <v>937.0</v>
      </c>
      <c r="C4321" s="2">
        <v>29577.450852</v>
      </c>
      <c r="D4321" s="2">
        <v>2.71684431745E7</v>
      </c>
      <c r="E4321" s="3" t="str">
        <f t="shared" si="1"/>
        <v>20</v>
      </c>
      <c r="F4321" s="5">
        <v>20.0</v>
      </c>
      <c r="G4321" s="3" t="s">
        <v>4277</v>
      </c>
      <c r="H4321" s="3" t="str">
        <f>VLOOKUP(F4321, prov_ccaa,4,FALSE)</f>
        <v>País Vasco</v>
      </c>
      <c r="I4321" s="3">
        <f>VLOOKUP(F4321, prov_ccaa,3,FALSE)</f>
        <v>16</v>
      </c>
      <c r="J4321" s="3" t="str">
        <f>VLOOKUP(F4321,prov_ccaa,2,FALSE)</f>
        <v>Gipuzkoa</v>
      </c>
      <c r="K4321" s="3">
        <f>VLOOKUP(I4321,tasa,6,FALSE)</f>
        <v>0.06700350404</v>
      </c>
      <c r="L4321" s="6">
        <f t="shared" si="2"/>
        <v>62.78228328</v>
      </c>
    </row>
    <row r="4322" ht="14.25" customHeight="1">
      <c r="A4322" s="1" t="s">
        <v>4350</v>
      </c>
      <c r="B4322" s="2">
        <v>262.0</v>
      </c>
      <c r="C4322" s="2">
        <v>14244.5684639</v>
      </c>
      <c r="D4322" s="2">
        <v>8627960.24067</v>
      </c>
      <c r="E4322" s="3" t="str">
        <f t="shared" si="1"/>
        <v>20</v>
      </c>
      <c r="F4322" s="5">
        <v>20.0</v>
      </c>
      <c r="G4322" s="3" t="s">
        <v>4277</v>
      </c>
      <c r="H4322" s="3" t="str">
        <f>VLOOKUP(F4322, prov_ccaa,4,FALSE)</f>
        <v>País Vasco</v>
      </c>
      <c r="I4322" s="3">
        <f>VLOOKUP(F4322, prov_ccaa,3,FALSE)</f>
        <v>16</v>
      </c>
      <c r="J4322" s="3" t="str">
        <f>VLOOKUP(F4322,prov_ccaa,2,FALSE)</f>
        <v>Gipuzkoa</v>
      </c>
      <c r="K4322" s="3">
        <f>VLOOKUP(I4322,tasa,6,FALSE)</f>
        <v>0.06700350404</v>
      </c>
      <c r="L4322" s="6">
        <f t="shared" si="2"/>
        <v>17.55491806</v>
      </c>
    </row>
    <row r="4323" ht="14.25" customHeight="1">
      <c r="A4323" s="1" t="s">
        <v>4351</v>
      </c>
      <c r="B4323" s="2">
        <v>916.0</v>
      </c>
      <c r="C4323" s="2">
        <v>12186.7516248</v>
      </c>
      <c r="D4323" s="2">
        <v>6963956.51741</v>
      </c>
      <c r="E4323" s="3" t="str">
        <f t="shared" si="1"/>
        <v>20</v>
      </c>
      <c r="F4323" s="5">
        <v>20.0</v>
      </c>
      <c r="G4323" s="3" t="s">
        <v>4277</v>
      </c>
      <c r="H4323" s="3" t="str">
        <f>VLOOKUP(F4323, prov_ccaa,4,FALSE)</f>
        <v>País Vasco</v>
      </c>
      <c r="I4323" s="3">
        <f>VLOOKUP(F4323, prov_ccaa,3,FALSE)</f>
        <v>16</v>
      </c>
      <c r="J4323" s="3" t="str">
        <f>VLOOKUP(F4323,prov_ccaa,2,FALSE)</f>
        <v>Gipuzkoa</v>
      </c>
      <c r="K4323" s="3">
        <f>VLOOKUP(I4323,tasa,6,FALSE)</f>
        <v>0.06700350404</v>
      </c>
      <c r="L4323" s="6">
        <f t="shared" si="2"/>
        <v>61.3752097</v>
      </c>
    </row>
    <row r="4324" ht="14.25" customHeight="1">
      <c r="A4324" s="1" t="s">
        <v>4352</v>
      </c>
      <c r="B4324" s="2">
        <v>9043.0</v>
      </c>
      <c r="C4324" s="2">
        <v>7245.3435698</v>
      </c>
      <c r="D4324" s="2">
        <v>1182231.54056</v>
      </c>
      <c r="E4324" s="3" t="str">
        <f t="shared" si="1"/>
        <v>20</v>
      </c>
      <c r="F4324" s="5">
        <v>20.0</v>
      </c>
      <c r="G4324" s="3" t="s">
        <v>4277</v>
      </c>
      <c r="H4324" s="3" t="str">
        <f>VLOOKUP(F4324, prov_ccaa,4,FALSE)</f>
        <v>País Vasco</v>
      </c>
      <c r="I4324" s="3">
        <f>VLOOKUP(F4324, prov_ccaa,3,FALSE)</f>
        <v>16</v>
      </c>
      <c r="J4324" s="3" t="str">
        <f>VLOOKUP(F4324,prov_ccaa,2,FALSE)</f>
        <v>Gipuzkoa</v>
      </c>
      <c r="K4324" s="3">
        <f>VLOOKUP(I4324,tasa,6,FALSE)</f>
        <v>0.06700350404</v>
      </c>
      <c r="L4324" s="6">
        <f t="shared" si="2"/>
        <v>605.912687</v>
      </c>
    </row>
    <row r="4325" ht="14.25" customHeight="1">
      <c r="A4325" s="1" t="s">
        <v>4353</v>
      </c>
      <c r="B4325" s="2">
        <v>2506.0</v>
      </c>
      <c r="C4325" s="2">
        <v>56595.8096165</v>
      </c>
      <c r="D4325" s="2">
        <v>1.06365141491E8</v>
      </c>
      <c r="E4325" s="3" t="str">
        <f t="shared" si="1"/>
        <v>20</v>
      </c>
      <c r="F4325" s="5">
        <v>20.0</v>
      </c>
      <c r="G4325" s="3" t="s">
        <v>4277</v>
      </c>
      <c r="H4325" s="3" t="str">
        <f>VLOOKUP(F4325, prov_ccaa,4,FALSE)</f>
        <v>País Vasco</v>
      </c>
      <c r="I4325" s="3">
        <f>VLOOKUP(F4325, prov_ccaa,3,FALSE)</f>
        <v>16</v>
      </c>
      <c r="J4325" s="3" t="str">
        <f>VLOOKUP(F4325,prov_ccaa,2,FALSE)</f>
        <v>Gipuzkoa</v>
      </c>
      <c r="K4325" s="3">
        <f>VLOOKUP(I4325,tasa,6,FALSE)</f>
        <v>0.06700350404</v>
      </c>
      <c r="L4325" s="6">
        <f t="shared" si="2"/>
        <v>167.9107811</v>
      </c>
    </row>
    <row r="4326" ht="14.25" customHeight="1">
      <c r="A4326" s="1" t="s">
        <v>4354</v>
      </c>
      <c r="B4326" s="2">
        <v>109.0</v>
      </c>
      <c r="C4326" s="2">
        <v>12917.4292185</v>
      </c>
      <c r="D4326" s="2">
        <v>5756825.71204</v>
      </c>
      <c r="E4326" s="3" t="str">
        <f t="shared" si="1"/>
        <v>20</v>
      </c>
      <c r="F4326" s="5">
        <v>20.0</v>
      </c>
      <c r="G4326" s="3" t="s">
        <v>4277</v>
      </c>
      <c r="H4326" s="3" t="str">
        <f>VLOOKUP(F4326, prov_ccaa,4,FALSE)</f>
        <v>País Vasco</v>
      </c>
      <c r="I4326" s="3">
        <f>VLOOKUP(F4326, prov_ccaa,3,FALSE)</f>
        <v>16</v>
      </c>
      <c r="J4326" s="3" t="str">
        <f>VLOOKUP(F4326,prov_ccaa,2,FALSE)</f>
        <v>Gipuzkoa</v>
      </c>
      <c r="K4326" s="3">
        <f>VLOOKUP(I4326,tasa,6,FALSE)</f>
        <v>0.06700350404</v>
      </c>
      <c r="L4326" s="6">
        <f t="shared" si="2"/>
        <v>7.30338194</v>
      </c>
    </row>
    <row r="4327" ht="14.25" customHeight="1">
      <c r="A4327" s="1" t="s">
        <v>4355</v>
      </c>
      <c r="B4327" s="2">
        <v>6122.0</v>
      </c>
      <c r="C4327" s="2">
        <v>16381.0311102</v>
      </c>
      <c r="D4327" s="2">
        <v>9983675.72597</v>
      </c>
      <c r="E4327" s="3" t="str">
        <f t="shared" si="1"/>
        <v>20</v>
      </c>
      <c r="F4327" s="5">
        <v>20.0</v>
      </c>
      <c r="G4327" s="3" t="s">
        <v>4277</v>
      </c>
      <c r="H4327" s="3" t="str">
        <f>VLOOKUP(F4327, prov_ccaa,4,FALSE)</f>
        <v>País Vasco</v>
      </c>
      <c r="I4327" s="3">
        <f>VLOOKUP(F4327, prov_ccaa,3,FALSE)</f>
        <v>16</v>
      </c>
      <c r="J4327" s="3" t="str">
        <f>VLOOKUP(F4327,prov_ccaa,2,FALSE)</f>
        <v>Gipuzkoa</v>
      </c>
      <c r="K4327" s="3">
        <f>VLOOKUP(I4327,tasa,6,FALSE)</f>
        <v>0.06700350404</v>
      </c>
      <c r="L4327" s="6">
        <f t="shared" si="2"/>
        <v>410.1954517</v>
      </c>
    </row>
    <row r="4328" ht="14.25" customHeight="1">
      <c r="A4328" s="1" t="s">
        <v>4356</v>
      </c>
      <c r="B4328" s="2">
        <v>1226.0</v>
      </c>
      <c r="C4328" s="2">
        <v>11772.5375165</v>
      </c>
      <c r="D4328" s="2">
        <v>6790551.99724</v>
      </c>
      <c r="E4328" s="3" t="str">
        <f t="shared" si="1"/>
        <v>20</v>
      </c>
      <c r="F4328" s="5">
        <v>20.0</v>
      </c>
      <c r="G4328" s="3" t="s">
        <v>4277</v>
      </c>
      <c r="H4328" s="3" t="str">
        <f>VLOOKUP(F4328, prov_ccaa,4,FALSE)</f>
        <v>País Vasco</v>
      </c>
      <c r="I4328" s="3">
        <f>VLOOKUP(F4328, prov_ccaa,3,FALSE)</f>
        <v>16</v>
      </c>
      <c r="J4328" s="3" t="str">
        <f>VLOOKUP(F4328,prov_ccaa,2,FALSE)</f>
        <v>Gipuzkoa</v>
      </c>
      <c r="K4328" s="3">
        <f>VLOOKUP(I4328,tasa,6,FALSE)</f>
        <v>0.06700350404</v>
      </c>
      <c r="L4328" s="6">
        <f t="shared" si="2"/>
        <v>82.14629595</v>
      </c>
    </row>
    <row r="4329" ht="14.25" customHeight="1">
      <c r="A4329" s="1" t="s">
        <v>4357</v>
      </c>
      <c r="B4329" s="2">
        <v>10310.0</v>
      </c>
      <c r="C4329" s="2">
        <v>45773.2541285</v>
      </c>
      <c r="D4329" s="2">
        <v>5.95843641171E7</v>
      </c>
      <c r="E4329" s="3" t="str">
        <f t="shared" si="1"/>
        <v>20</v>
      </c>
      <c r="F4329" s="5">
        <v>20.0</v>
      </c>
      <c r="G4329" s="3" t="s">
        <v>4277</v>
      </c>
      <c r="H4329" s="3" t="str">
        <f>VLOOKUP(F4329, prov_ccaa,4,FALSE)</f>
        <v>País Vasco</v>
      </c>
      <c r="I4329" s="3">
        <f>VLOOKUP(F4329, prov_ccaa,3,FALSE)</f>
        <v>16</v>
      </c>
      <c r="J4329" s="3" t="str">
        <f>VLOOKUP(F4329,prov_ccaa,2,FALSE)</f>
        <v>Gipuzkoa</v>
      </c>
      <c r="K4329" s="3">
        <f>VLOOKUP(I4329,tasa,6,FALSE)</f>
        <v>0.06700350404</v>
      </c>
      <c r="L4329" s="6">
        <f t="shared" si="2"/>
        <v>690.8061266</v>
      </c>
    </row>
    <row r="4330" ht="14.25" customHeight="1">
      <c r="A4330" s="1" t="s">
        <v>4358</v>
      </c>
      <c r="B4330" s="2">
        <v>2150.0</v>
      </c>
      <c r="C4330" s="2">
        <v>21005.6460998</v>
      </c>
      <c r="D4330" s="2">
        <v>9127425.40338</v>
      </c>
      <c r="E4330" s="3" t="str">
        <f t="shared" si="1"/>
        <v>20</v>
      </c>
      <c r="F4330" s="5">
        <v>20.0</v>
      </c>
      <c r="G4330" s="3" t="s">
        <v>4277</v>
      </c>
      <c r="H4330" s="3" t="str">
        <f>VLOOKUP(F4330, prov_ccaa,4,FALSE)</f>
        <v>País Vasco</v>
      </c>
      <c r="I4330" s="3">
        <f>VLOOKUP(F4330, prov_ccaa,3,FALSE)</f>
        <v>16</v>
      </c>
      <c r="J4330" s="3" t="str">
        <f>VLOOKUP(F4330,prov_ccaa,2,FALSE)</f>
        <v>Gipuzkoa</v>
      </c>
      <c r="K4330" s="3">
        <f>VLOOKUP(I4330,tasa,6,FALSE)</f>
        <v>0.06700350404</v>
      </c>
      <c r="L4330" s="6">
        <f t="shared" si="2"/>
        <v>144.0575337</v>
      </c>
    </row>
    <row r="4331" ht="14.25" customHeight="1">
      <c r="A4331" s="1" t="s">
        <v>4359</v>
      </c>
      <c r="B4331" s="2">
        <v>2911.0</v>
      </c>
      <c r="C4331" s="2">
        <v>4260.32146907</v>
      </c>
      <c r="D4331" s="2">
        <v>551569.862565</v>
      </c>
      <c r="E4331" s="3" t="str">
        <f t="shared" si="1"/>
        <v>20</v>
      </c>
      <c r="F4331" s="5">
        <v>20.0</v>
      </c>
      <c r="G4331" s="3" t="s">
        <v>4277</v>
      </c>
      <c r="H4331" s="3" t="str">
        <f>VLOOKUP(F4331, prov_ccaa,4,FALSE)</f>
        <v>País Vasco</v>
      </c>
      <c r="I4331" s="3">
        <f>VLOOKUP(F4331, prov_ccaa,3,FALSE)</f>
        <v>16</v>
      </c>
      <c r="J4331" s="3" t="str">
        <f>VLOOKUP(F4331,prov_ccaa,2,FALSE)</f>
        <v>Gipuzkoa</v>
      </c>
      <c r="K4331" s="3">
        <f>VLOOKUP(I4331,tasa,6,FALSE)</f>
        <v>0.06700350404</v>
      </c>
      <c r="L4331" s="6">
        <f t="shared" si="2"/>
        <v>195.0472002</v>
      </c>
    </row>
    <row r="4332" ht="14.25" customHeight="1">
      <c r="A4332" s="1" t="s">
        <v>4360</v>
      </c>
      <c r="B4332" s="2">
        <v>5192.0</v>
      </c>
      <c r="C4332" s="2">
        <v>6852.07335402</v>
      </c>
      <c r="D4332" s="2">
        <v>377115.04922</v>
      </c>
      <c r="E4332" s="3" t="str">
        <f t="shared" si="1"/>
        <v>20</v>
      </c>
      <c r="F4332" s="5">
        <v>20.0</v>
      </c>
      <c r="G4332" s="3" t="s">
        <v>4277</v>
      </c>
      <c r="H4332" s="3" t="str">
        <f>VLOOKUP(F4332, prov_ccaa,4,FALSE)</f>
        <v>País Vasco</v>
      </c>
      <c r="I4332" s="3">
        <f>VLOOKUP(F4332, prov_ccaa,3,FALSE)</f>
        <v>16</v>
      </c>
      <c r="J4332" s="3" t="str">
        <f>VLOOKUP(F4332,prov_ccaa,2,FALSE)</f>
        <v>Gipuzkoa</v>
      </c>
      <c r="K4332" s="3">
        <f>VLOOKUP(I4332,tasa,6,FALSE)</f>
        <v>0.06700350404</v>
      </c>
      <c r="L4332" s="6">
        <f t="shared" si="2"/>
        <v>347.882193</v>
      </c>
    </row>
    <row r="4333" ht="14.25" customHeight="1">
      <c r="A4333" s="1" t="s">
        <v>4361</v>
      </c>
      <c r="B4333" s="2">
        <v>5818.0</v>
      </c>
      <c r="C4333" s="2">
        <v>4409.50714795</v>
      </c>
      <c r="D4333" s="2">
        <v>588631.495415</v>
      </c>
      <c r="E4333" s="3" t="str">
        <f t="shared" si="1"/>
        <v>20</v>
      </c>
      <c r="F4333" s="5">
        <v>20.0</v>
      </c>
      <c r="G4333" s="3" t="s">
        <v>4277</v>
      </c>
      <c r="H4333" s="3" t="str">
        <f>VLOOKUP(F4333, prov_ccaa,4,FALSE)</f>
        <v>País Vasco</v>
      </c>
      <c r="I4333" s="3">
        <f>VLOOKUP(F4333, prov_ccaa,3,FALSE)</f>
        <v>16</v>
      </c>
      <c r="J4333" s="3" t="str">
        <f>VLOOKUP(F4333,prov_ccaa,2,FALSE)</f>
        <v>Gipuzkoa</v>
      </c>
      <c r="K4333" s="3">
        <f>VLOOKUP(I4333,tasa,6,FALSE)</f>
        <v>0.06700350404</v>
      </c>
      <c r="L4333" s="6">
        <f t="shared" si="2"/>
        <v>389.8263865</v>
      </c>
    </row>
    <row r="4334" ht="14.25" customHeight="1">
      <c r="A4334" s="1" t="s">
        <v>4362</v>
      </c>
      <c r="B4334" s="2">
        <v>2245.0</v>
      </c>
      <c r="C4334" s="2">
        <v>14101.8712892</v>
      </c>
      <c r="D4334" s="2">
        <v>9122960.36109</v>
      </c>
      <c r="E4334" s="3" t="str">
        <f t="shared" si="1"/>
        <v>20</v>
      </c>
      <c r="F4334" s="5">
        <v>20.0</v>
      </c>
      <c r="G4334" s="3" t="s">
        <v>4277</v>
      </c>
      <c r="H4334" s="3" t="str">
        <f>VLOOKUP(F4334, prov_ccaa,4,FALSE)</f>
        <v>País Vasco</v>
      </c>
      <c r="I4334" s="3">
        <f>VLOOKUP(F4334, prov_ccaa,3,FALSE)</f>
        <v>16</v>
      </c>
      <c r="J4334" s="3" t="str">
        <f>VLOOKUP(F4334,prov_ccaa,2,FALSE)</f>
        <v>Gipuzkoa</v>
      </c>
      <c r="K4334" s="3">
        <f>VLOOKUP(I4334,tasa,6,FALSE)</f>
        <v>0.06700350404</v>
      </c>
      <c r="L4334" s="6">
        <f t="shared" si="2"/>
        <v>150.4228666</v>
      </c>
    </row>
    <row r="4335" ht="14.25" customHeight="1">
      <c r="A4335" s="1" t="s">
        <v>4363</v>
      </c>
      <c r="B4335" s="2">
        <v>1497.0</v>
      </c>
      <c r="C4335" s="2">
        <v>12495.4725344</v>
      </c>
      <c r="D4335" s="2">
        <v>4984883.07517</v>
      </c>
      <c r="E4335" s="3" t="str">
        <f t="shared" si="1"/>
        <v>20</v>
      </c>
      <c r="F4335" s="5">
        <v>20.0</v>
      </c>
      <c r="G4335" s="3" t="s">
        <v>4277</v>
      </c>
      <c r="H4335" s="3" t="str">
        <f>VLOOKUP(F4335, prov_ccaa,4,FALSE)</f>
        <v>País Vasco</v>
      </c>
      <c r="I4335" s="3">
        <f>VLOOKUP(F4335, prov_ccaa,3,FALSE)</f>
        <v>16</v>
      </c>
      <c r="J4335" s="3" t="str">
        <f>VLOOKUP(F4335,prov_ccaa,2,FALSE)</f>
        <v>Gipuzkoa</v>
      </c>
      <c r="K4335" s="3">
        <f>VLOOKUP(I4335,tasa,6,FALSE)</f>
        <v>0.06700350404</v>
      </c>
      <c r="L4335" s="6">
        <f t="shared" si="2"/>
        <v>100.3042455</v>
      </c>
    </row>
    <row r="4336" ht="14.25" customHeight="1">
      <c r="A4336" s="1" t="s">
        <v>4364</v>
      </c>
      <c r="B4336" s="2">
        <v>583.0</v>
      </c>
      <c r="C4336" s="2">
        <v>29945.7677311</v>
      </c>
      <c r="D4336" s="2">
        <v>3.22528275824E7</v>
      </c>
      <c r="E4336" s="3" t="str">
        <f t="shared" si="1"/>
        <v>20</v>
      </c>
      <c r="F4336" s="5">
        <v>20.0</v>
      </c>
      <c r="G4336" s="3" t="s">
        <v>4277</v>
      </c>
      <c r="H4336" s="3" t="str">
        <f>VLOOKUP(F4336, prov_ccaa,4,FALSE)</f>
        <v>País Vasco</v>
      </c>
      <c r="I4336" s="3">
        <f>VLOOKUP(F4336, prov_ccaa,3,FALSE)</f>
        <v>16</v>
      </c>
      <c r="J4336" s="3" t="str">
        <f>VLOOKUP(F4336,prov_ccaa,2,FALSE)</f>
        <v>Gipuzkoa</v>
      </c>
      <c r="K4336" s="3">
        <f>VLOOKUP(I4336,tasa,6,FALSE)</f>
        <v>0.06700350404</v>
      </c>
      <c r="L4336" s="6">
        <f t="shared" si="2"/>
        <v>39.06304285</v>
      </c>
    </row>
    <row r="4337" ht="14.25" customHeight="1">
      <c r="A4337" s="1" t="s">
        <v>4365</v>
      </c>
      <c r="B4337" s="2">
        <v>39134.0</v>
      </c>
      <c r="C4337" s="2">
        <v>48959.1077702</v>
      </c>
      <c r="D4337" s="2">
        <v>3.1854599355E7</v>
      </c>
      <c r="E4337" s="3" t="str">
        <f t="shared" si="1"/>
        <v>20</v>
      </c>
      <c r="F4337" s="5">
        <v>20.0</v>
      </c>
      <c r="G4337" s="3" t="s">
        <v>4277</v>
      </c>
      <c r="H4337" s="3" t="str">
        <f>VLOOKUP(F4337, prov_ccaa,4,FALSE)</f>
        <v>País Vasco</v>
      </c>
      <c r="I4337" s="3">
        <f>VLOOKUP(F4337, prov_ccaa,3,FALSE)</f>
        <v>16</v>
      </c>
      <c r="J4337" s="3" t="str">
        <f>VLOOKUP(F4337,prov_ccaa,2,FALSE)</f>
        <v>Gipuzkoa</v>
      </c>
      <c r="K4337" s="3">
        <f>VLOOKUP(I4337,tasa,6,FALSE)</f>
        <v>0.06700350404</v>
      </c>
      <c r="L4337" s="6">
        <f t="shared" si="2"/>
        <v>2622.115127</v>
      </c>
    </row>
    <row r="4338" ht="14.25" customHeight="1">
      <c r="A4338" s="1" t="s">
        <v>4366</v>
      </c>
      <c r="B4338" s="2">
        <v>194.0</v>
      </c>
      <c r="C4338" s="2">
        <v>16533.754924</v>
      </c>
      <c r="D4338" s="2">
        <v>1.44472630203E7</v>
      </c>
      <c r="E4338" s="3" t="str">
        <f t="shared" si="1"/>
        <v>20</v>
      </c>
      <c r="F4338" s="5">
        <v>20.0</v>
      </c>
      <c r="G4338" s="3" t="s">
        <v>4277</v>
      </c>
      <c r="H4338" s="3" t="str">
        <f>VLOOKUP(F4338, prov_ccaa,4,FALSE)</f>
        <v>País Vasco</v>
      </c>
      <c r="I4338" s="3">
        <f>VLOOKUP(F4338, prov_ccaa,3,FALSE)</f>
        <v>16</v>
      </c>
      <c r="J4338" s="3" t="str">
        <f>VLOOKUP(F4338,prov_ccaa,2,FALSE)</f>
        <v>Gipuzkoa</v>
      </c>
      <c r="K4338" s="3">
        <f>VLOOKUP(I4338,tasa,6,FALSE)</f>
        <v>0.06700350404</v>
      </c>
      <c r="L4338" s="6">
        <f t="shared" si="2"/>
        <v>12.99867978</v>
      </c>
    </row>
    <row r="4339" ht="14.25" customHeight="1">
      <c r="A4339" s="1" t="s">
        <v>4367</v>
      </c>
      <c r="B4339" s="2">
        <v>5687.0</v>
      </c>
      <c r="C4339" s="2">
        <v>5842.64973453</v>
      </c>
      <c r="D4339" s="2">
        <v>484235.821832</v>
      </c>
      <c r="E4339" s="3" t="str">
        <f t="shared" si="1"/>
        <v>20</v>
      </c>
      <c r="F4339" s="5">
        <v>20.0</v>
      </c>
      <c r="G4339" s="3" t="s">
        <v>4277</v>
      </c>
      <c r="H4339" s="3" t="str">
        <f>VLOOKUP(F4339, prov_ccaa,4,FALSE)</f>
        <v>País Vasco</v>
      </c>
      <c r="I4339" s="3">
        <f>VLOOKUP(F4339, prov_ccaa,3,FALSE)</f>
        <v>16</v>
      </c>
      <c r="J4339" s="3" t="str">
        <f>VLOOKUP(F4339,prov_ccaa,2,FALSE)</f>
        <v>Gipuzkoa</v>
      </c>
      <c r="K4339" s="3">
        <f>VLOOKUP(I4339,tasa,6,FALSE)</f>
        <v>0.06700350404</v>
      </c>
      <c r="L4339" s="6">
        <f t="shared" si="2"/>
        <v>381.0489274</v>
      </c>
    </row>
    <row r="4340" ht="14.25" customHeight="1">
      <c r="A4340" s="1" t="s">
        <v>4368</v>
      </c>
      <c r="B4340" s="2">
        <v>8604.0</v>
      </c>
      <c r="C4340" s="2">
        <v>3227.35387259</v>
      </c>
      <c r="D4340" s="2">
        <v>462288.86158</v>
      </c>
      <c r="E4340" s="3" t="str">
        <f t="shared" si="1"/>
        <v>20</v>
      </c>
      <c r="F4340" s="5">
        <v>20.0</v>
      </c>
      <c r="G4340" s="3" t="s">
        <v>4277</v>
      </c>
      <c r="H4340" s="3" t="str">
        <f>VLOOKUP(F4340, prov_ccaa,4,FALSE)</f>
        <v>País Vasco</v>
      </c>
      <c r="I4340" s="3">
        <f>VLOOKUP(F4340, prov_ccaa,3,FALSE)</f>
        <v>16</v>
      </c>
      <c r="J4340" s="3" t="str">
        <f>VLOOKUP(F4340,prov_ccaa,2,FALSE)</f>
        <v>Gipuzkoa</v>
      </c>
      <c r="K4340" s="3">
        <f>VLOOKUP(I4340,tasa,6,FALSE)</f>
        <v>0.06700350404</v>
      </c>
      <c r="L4340" s="6">
        <f t="shared" si="2"/>
        <v>576.4981487</v>
      </c>
    </row>
    <row r="4341" ht="14.25" customHeight="1">
      <c r="A4341" s="1" t="s">
        <v>4369</v>
      </c>
      <c r="B4341" s="2">
        <v>42928.0</v>
      </c>
      <c r="C4341" s="2">
        <v>27639.088538</v>
      </c>
      <c r="D4341" s="2">
        <v>7168583.67105</v>
      </c>
      <c r="E4341" s="3" t="str">
        <f t="shared" si="1"/>
        <v>20</v>
      </c>
      <c r="F4341" s="5">
        <v>20.0</v>
      </c>
      <c r="G4341" s="3" t="s">
        <v>4277</v>
      </c>
      <c r="H4341" s="3" t="str">
        <f>VLOOKUP(F4341, prov_ccaa,4,FALSE)</f>
        <v>País Vasco</v>
      </c>
      <c r="I4341" s="3">
        <f>VLOOKUP(F4341, prov_ccaa,3,FALSE)</f>
        <v>16</v>
      </c>
      <c r="J4341" s="3" t="str">
        <f>VLOOKUP(F4341,prov_ccaa,2,FALSE)</f>
        <v>Gipuzkoa</v>
      </c>
      <c r="K4341" s="3">
        <f>VLOOKUP(I4341,tasa,6,FALSE)</f>
        <v>0.06700350404</v>
      </c>
      <c r="L4341" s="6">
        <f t="shared" si="2"/>
        <v>2876.326421</v>
      </c>
    </row>
    <row r="4342" ht="14.25" customHeight="1">
      <c r="A4342" s="1" t="s">
        <v>4370</v>
      </c>
      <c r="B4342" s="2">
        <v>24453.0</v>
      </c>
      <c r="C4342" s="2">
        <v>11093.4282123</v>
      </c>
      <c r="D4342" s="2">
        <v>2369753.36477</v>
      </c>
      <c r="E4342" s="3" t="str">
        <f t="shared" si="1"/>
        <v>20</v>
      </c>
      <c r="F4342" s="5">
        <v>20.0</v>
      </c>
      <c r="G4342" s="3" t="s">
        <v>4277</v>
      </c>
      <c r="H4342" s="3" t="str">
        <f>VLOOKUP(F4342, prov_ccaa,4,FALSE)</f>
        <v>País Vasco</v>
      </c>
      <c r="I4342" s="3">
        <f>VLOOKUP(F4342, prov_ccaa,3,FALSE)</f>
        <v>16</v>
      </c>
      <c r="J4342" s="3" t="str">
        <f>VLOOKUP(F4342,prov_ccaa,2,FALSE)</f>
        <v>Gipuzkoa</v>
      </c>
      <c r="K4342" s="3">
        <f>VLOOKUP(I4342,tasa,6,FALSE)</f>
        <v>0.06700350404</v>
      </c>
      <c r="L4342" s="6">
        <f t="shared" si="2"/>
        <v>1638.436684</v>
      </c>
    </row>
    <row r="4343" ht="14.25" customHeight="1">
      <c r="A4343" s="1" t="s">
        <v>4371</v>
      </c>
      <c r="B4343" s="2">
        <v>16468.0</v>
      </c>
      <c r="C4343" s="2">
        <v>8671.60478198</v>
      </c>
      <c r="D4343" s="2">
        <v>2778617.90564</v>
      </c>
      <c r="E4343" s="3" t="str">
        <f t="shared" si="1"/>
        <v>20</v>
      </c>
      <c r="F4343" s="5">
        <v>20.0</v>
      </c>
      <c r="G4343" s="3" t="s">
        <v>4277</v>
      </c>
      <c r="H4343" s="3" t="str">
        <f>VLOOKUP(F4343, prov_ccaa,4,FALSE)</f>
        <v>País Vasco</v>
      </c>
      <c r="I4343" s="3">
        <f>VLOOKUP(F4343, prov_ccaa,3,FALSE)</f>
        <v>16</v>
      </c>
      <c r="J4343" s="3" t="str">
        <f>VLOOKUP(F4343,prov_ccaa,2,FALSE)</f>
        <v>Gipuzkoa</v>
      </c>
      <c r="K4343" s="3">
        <f>VLOOKUP(I4343,tasa,6,FALSE)</f>
        <v>0.06700350404</v>
      </c>
      <c r="L4343" s="6">
        <f t="shared" si="2"/>
        <v>1103.413704</v>
      </c>
    </row>
    <row r="4344" ht="14.25" customHeight="1">
      <c r="A4344" s="1" t="s">
        <v>4372</v>
      </c>
      <c r="B4344" s="2">
        <v>46778.0</v>
      </c>
      <c r="C4344" s="2">
        <v>56618.1050594</v>
      </c>
      <c r="D4344" s="2">
        <v>3.68593679994E7</v>
      </c>
      <c r="E4344" s="3" t="str">
        <f t="shared" si="1"/>
        <v>20</v>
      </c>
      <c r="F4344" s="5">
        <v>20.0</v>
      </c>
      <c r="G4344" s="3" t="s">
        <v>4277</v>
      </c>
      <c r="H4344" s="3" t="str">
        <f>VLOOKUP(F4344, prov_ccaa,4,FALSE)</f>
        <v>País Vasco</v>
      </c>
      <c r="I4344" s="3">
        <f>VLOOKUP(F4344, prov_ccaa,3,FALSE)</f>
        <v>16</v>
      </c>
      <c r="J4344" s="3" t="str">
        <f>VLOOKUP(F4344,prov_ccaa,2,FALSE)</f>
        <v>Gipuzkoa</v>
      </c>
      <c r="K4344" s="3">
        <f>VLOOKUP(I4344,tasa,6,FALSE)</f>
        <v>0.06700350404</v>
      </c>
      <c r="L4344" s="6">
        <f t="shared" si="2"/>
        <v>3134.289912</v>
      </c>
    </row>
    <row r="4345" ht="14.25" customHeight="1">
      <c r="A4345" s="1" t="s">
        <v>4373</v>
      </c>
      <c r="B4345" s="2">
        <v>43218.0</v>
      </c>
      <c r="C4345" s="2">
        <v>25925.1478415</v>
      </c>
      <c r="D4345" s="2">
        <v>1.09071162577E7</v>
      </c>
      <c r="E4345" s="3" t="str">
        <f t="shared" si="1"/>
        <v>20</v>
      </c>
      <c r="F4345" s="5">
        <v>20.0</v>
      </c>
      <c r="G4345" s="3" t="s">
        <v>4277</v>
      </c>
      <c r="H4345" s="3" t="str">
        <f>VLOOKUP(F4345, prov_ccaa,4,FALSE)</f>
        <v>País Vasco</v>
      </c>
      <c r="I4345" s="3">
        <f>VLOOKUP(F4345, prov_ccaa,3,FALSE)</f>
        <v>16</v>
      </c>
      <c r="J4345" s="3" t="str">
        <f>VLOOKUP(F4345,prov_ccaa,2,FALSE)</f>
        <v>Gipuzkoa</v>
      </c>
      <c r="K4345" s="3">
        <f>VLOOKUP(I4345,tasa,6,FALSE)</f>
        <v>0.06700350404</v>
      </c>
      <c r="L4345" s="6">
        <f t="shared" si="2"/>
        <v>2895.757437</v>
      </c>
    </row>
    <row r="4346" ht="14.25" customHeight="1">
      <c r="A4346" s="1" t="s">
        <v>4374</v>
      </c>
      <c r="B4346" s="2">
        <v>1461.0</v>
      </c>
      <c r="C4346" s="2">
        <v>16393.3595289</v>
      </c>
      <c r="D4346" s="2">
        <v>9240923.44474</v>
      </c>
      <c r="E4346" s="3" t="str">
        <f t="shared" si="1"/>
        <v>20</v>
      </c>
      <c r="F4346" s="5">
        <v>20.0</v>
      </c>
      <c r="G4346" s="3" t="s">
        <v>4277</v>
      </c>
      <c r="H4346" s="3" t="str">
        <f>VLOOKUP(F4346, prov_ccaa,4,FALSE)</f>
        <v>País Vasco</v>
      </c>
      <c r="I4346" s="3">
        <f>VLOOKUP(F4346, prov_ccaa,3,FALSE)</f>
        <v>16</v>
      </c>
      <c r="J4346" s="3" t="str">
        <f>VLOOKUP(F4346,prov_ccaa,2,FALSE)</f>
        <v>Gipuzkoa</v>
      </c>
      <c r="K4346" s="3">
        <f>VLOOKUP(I4346,tasa,6,FALSE)</f>
        <v>0.06700350404</v>
      </c>
      <c r="L4346" s="6">
        <f t="shared" si="2"/>
        <v>97.8921194</v>
      </c>
    </row>
    <row r="4347" ht="14.25" customHeight="1">
      <c r="A4347" s="1" t="s">
        <v>4375</v>
      </c>
      <c r="B4347" s="2">
        <v>4701.0</v>
      </c>
      <c r="C4347" s="2">
        <v>1877.04066932</v>
      </c>
      <c r="D4347" s="2">
        <v>144901.299947</v>
      </c>
      <c r="E4347" s="3" t="str">
        <f t="shared" si="1"/>
        <v>20</v>
      </c>
      <c r="F4347" s="5">
        <v>20.0</v>
      </c>
      <c r="G4347" s="3" t="s">
        <v>4277</v>
      </c>
      <c r="H4347" s="3" t="str">
        <f>VLOOKUP(F4347, prov_ccaa,4,FALSE)</f>
        <v>País Vasco</v>
      </c>
      <c r="I4347" s="3">
        <f>VLOOKUP(F4347, prov_ccaa,3,FALSE)</f>
        <v>16</v>
      </c>
      <c r="J4347" s="3" t="str">
        <f>VLOOKUP(F4347,prov_ccaa,2,FALSE)</f>
        <v>Gipuzkoa</v>
      </c>
      <c r="K4347" s="3">
        <f>VLOOKUP(I4347,tasa,6,FALSE)</f>
        <v>0.06700350404</v>
      </c>
      <c r="L4347" s="6">
        <f t="shared" si="2"/>
        <v>314.9834725</v>
      </c>
    </row>
    <row r="4348" ht="14.25" customHeight="1">
      <c r="A4348" s="1" t="s">
        <v>4376</v>
      </c>
      <c r="B4348" s="2">
        <v>6128.0</v>
      </c>
      <c r="C4348" s="2">
        <v>50309.8238724</v>
      </c>
      <c r="D4348" s="2">
        <v>2.97177748673E7</v>
      </c>
      <c r="E4348" s="3" t="str">
        <f t="shared" si="1"/>
        <v>20</v>
      </c>
      <c r="F4348" s="5">
        <v>20.0</v>
      </c>
      <c r="G4348" s="3" t="s">
        <v>4277</v>
      </c>
      <c r="H4348" s="3" t="str">
        <f>VLOOKUP(F4348, prov_ccaa,4,FALSE)</f>
        <v>País Vasco</v>
      </c>
      <c r="I4348" s="3">
        <f>VLOOKUP(F4348, prov_ccaa,3,FALSE)</f>
        <v>16</v>
      </c>
      <c r="J4348" s="3" t="str">
        <f>VLOOKUP(F4348,prov_ccaa,2,FALSE)</f>
        <v>Gipuzkoa</v>
      </c>
      <c r="K4348" s="3">
        <f>VLOOKUP(I4348,tasa,6,FALSE)</f>
        <v>0.06700350404</v>
      </c>
      <c r="L4348" s="6">
        <f t="shared" si="2"/>
        <v>410.5974727</v>
      </c>
    </row>
    <row r="4349" ht="14.25" customHeight="1">
      <c r="A4349" s="1" t="s">
        <v>4377</v>
      </c>
      <c r="B4349" s="2">
        <v>5798.0</v>
      </c>
      <c r="C4349" s="2">
        <v>9125.08017718</v>
      </c>
      <c r="D4349" s="2">
        <v>3464856.54982</v>
      </c>
      <c r="E4349" s="3" t="str">
        <f t="shared" si="1"/>
        <v>20</v>
      </c>
      <c r="F4349" s="5">
        <v>20.0</v>
      </c>
      <c r="G4349" s="3" t="s">
        <v>4277</v>
      </c>
      <c r="H4349" s="3" t="str">
        <f>VLOOKUP(F4349, prov_ccaa,4,FALSE)</f>
        <v>País Vasco</v>
      </c>
      <c r="I4349" s="3">
        <f>VLOOKUP(F4349, prov_ccaa,3,FALSE)</f>
        <v>16</v>
      </c>
      <c r="J4349" s="3" t="str">
        <f>VLOOKUP(F4349,prov_ccaa,2,FALSE)</f>
        <v>Gipuzkoa</v>
      </c>
      <c r="K4349" s="3">
        <f>VLOOKUP(I4349,tasa,6,FALSE)</f>
        <v>0.06700350404</v>
      </c>
      <c r="L4349" s="6">
        <f t="shared" si="2"/>
        <v>388.4863164</v>
      </c>
    </row>
    <row r="4350" ht="14.25" customHeight="1">
      <c r="A4350" s="1" t="s">
        <v>4378</v>
      </c>
      <c r="B4350" s="2">
        <v>3418.0</v>
      </c>
      <c r="C4350" s="2">
        <v>14317.3409613</v>
      </c>
      <c r="D4350" s="2">
        <v>3934821.92422</v>
      </c>
      <c r="E4350" s="3" t="str">
        <f t="shared" si="1"/>
        <v>20</v>
      </c>
      <c r="F4350" s="5">
        <v>20.0</v>
      </c>
      <c r="G4350" s="3" t="s">
        <v>4277</v>
      </c>
      <c r="H4350" s="3" t="str">
        <f>VLOOKUP(F4350, prov_ccaa,4,FALSE)</f>
        <v>País Vasco</v>
      </c>
      <c r="I4350" s="3">
        <f>VLOOKUP(F4350, prov_ccaa,3,FALSE)</f>
        <v>16</v>
      </c>
      <c r="J4350" s="3" t="str">
        <f>VLOOKUP(F4350,prov_ccaa,2,FALSE)</f>
        <v>Gipuzkoa</v>
      </c>
      <c r="K4350" s="3">
        <f>VLOOKUP(I4350,tasa,6,FALSE)</f>
        <v>0.06700350404</v>
      </c>
      <c r="L4350" s="6">
        <f t="shared" si="2"/>
        <v>229.0179768</v>
      </c>
    </row>
    <row r="4351" ht="14.25" customHeight="1">
      <c r="A4351" s="1" t="s">
        <v>4379</v>
      </c>
      <c r="B4351" s="2">
        <v>6196.0</v>
      </c>
      <c r="C4351" s="2">
        <v>26850.0671589</v>
      </c>
      <c r="D4351" s="2">
        <v>2.23957599126E7</v>
      </c>
      <c r="E4351" s="3" t="str">
        <f t="shared" si="1"/>
        <v>20</v>
      </c>
      <c r="F4351" s="5">
        <v>20.0</v>
      </c>
      <c r="G4351" s="3" t="s">
        <v>4277</v>
      </c>
      <c r="H4351" s="3" t="str">
        <f>VLOOKUP(F4351, prov_ccaa,4,FALSE)</f>
        <v>País Vasco</v>
      </c>
      <c r="I4351" s="3">
        <f>VLOOKUP(F4351, prov_ccaa,3,FALSE)</f>
        <v>16</v>
      </c>
      <c r="J4351" s="3" t="str">
        <f>VLOOKUP(F4351,prov_ccaa,2,FALSE)</f>
        <v>Gipuzkoa</v>
      </c>
      <c r="K4351" s="3">
        <f>VLOOKUP(I4351,tasa,6,FALSE)</f>
        <v>0.06700350404</v>
      </c>
      <c r="L4351" s="6">
        <f t="shared" si="2"/>
        <v>415.153711</v>
      </c>
    </row>
    <row r="4352" ht="14.25" customHeight="1">
      <c r="A4352" s="1" t="s">
        <v>4380</v>
      </c>
      <c r="B4352" s="2">
        <v>6341.0</v>
      </c>
      <c r="C4352" s="2">
        <v>29217.9586984</v>
      </c>
      <c r="D4352" s="2">
        <v>2.57223431657E7</v>
      </c>
      <c r="E4352" s="3" t="str">
        <f t="shared" si="1"/>
        <v>20</v>
      </c>
      <c r="F4352" s="5">
        <v>20.0</v>
      </c>
      <c r="G4352" s="3" t="s">
        <v>4277</v>
      </c>
      <c r="H4352" s="3" t="str">
        <f>VLOOKUP(F4352, prov_ccaa,4,FALSE)</f>
        <v>País Vasco</v>
      </c>
      <c r="I4352" s="3">
        <f>VLOOKUP(F4352, prov_ccaa,3,FALSE)</f>
        <v>16</v>
      </c>
      <c r="J4352" s="3" t="str">
        <f>VLOOKUP(F4352,prov_ccaa,2,FALSE)</f>
        <v>Gipuzkoa</v>
      </c>
      <c r="K4352" s="3">
        <f>VLOOKUP(I4352,tasa,6,FALSE)</f>
        <v>0.06700350404</v>
      </c>
      <c r="L4352" s="6">
        <f t="shared" si="2"/>
        <v>424.8692191</v>
      </c>
    </row>
    <row r="4353" ht="14.25" customHeight="1">
      <c r="A4353" s="1" t="s">
        <v>4381</v>
      </c>
      <c r="B4353" s="2">
        <v>6930.0</v>
      </c>
      <c r="C4353" s="2">
        <v>20603.4949763</v>
      </c>
      <c r="D4353" s="2">
        <v>1.16393957974E7</v>
      </c>
      <c r="E4353" s="3" t="str">
        <f t="shared" si="1"/>
        <v>20</v>
      </c>
      <c r="F4353" s="5">
        <v>20.0</v>
      </c>
      <c r="G4353" s="3" t="s">
        <v>4277</v>
      </c>
      <c r="H4353" s="3" t="str">
        <f>VLOOKUP(F4353, prov_ccaa,4,FALSE)</f>
        <v>País Vasco</v>
      </c>
      <c r="I4353" s="3">
        <f>VLOOKUP(F4353, prov_ccaa,3,FALSE)</f>
        <v>16</v>
      </c>
      <c r="J4353" s="3" t="str">
        <f>VLOOKUP(F4353,prov_ccaa,2,FALSE)</f>
        <v>Gipuzkoa</v>
      </c>
      <c r="K4353" s="3">
        <f>VLOOKUP(I4353,tasa,6,FALSE)</f>
        <v>0.06700350404</v>
      </c>
      <c r="L4353" s="6">
        <f t="shared" si="2"/>
        <v>464.334283</v>
      </c>
    </row>
    <row r="4354" ht="14.25" customHeight="1">
      <c r="A4354" s="1" t="s">
        <v>4382</v>
      </c>
      <c r="B4354" s="2">
        <v>4093.0</v>
      </c>
      <c r="C4354" s="2">
        <v>29957.7226408</v>
      </c>
      <c r="D4354" s="2">
        <v>3.23504400244E7</v>
      </c>
      <c r="E4354" s="3" t="str">
        <f t="shared" si="1"/>
        <v>20</v>
      </c>
      <c r="F4354" s="5">
        <v>20.0</v>
      </c>
      <c r="G4354" s="3" t="s">
        <v>4277</v>
      </c>
      <c r="H4354" s="3" t="str">
        <f>VLOOKUP(F4354, prov_ccaa,4,FALSE)</f>
        <v>País Vasco</v>
      </c>
      <c r="I4354" s="3">
        <f>VLOOKUP(F4354, prov_ccaa,3,FALSE)</f>
        <v>16</v>
      </c>
      <c r="J4354" s="3" t="str">
        <f>VLOOKUP(F4354,prov_ccaa,2,FALSE)</f>
        <v>Gipuzkoa</v>
      </c>
      <c r="K4354" s="3">
        <f>VLOOKUP(I4354,tasa,6,FALSE)</f>
        <v>0.06700350404</v>
      </c>
      <c r="L4354" s="6">
        <f t="shared" si="2"/>
        <v>274.245342</v>
      </c>
    </row>
    <row r="4355" ht="14.25" customHeight="1">
      <c r="A4355" s="1" t="s">
        <v>4383</v>
      </c>
      <c r="B4355" s="2">
        <v>3473.0</v>
      </c>
      <c r="C4355" s="2">
        <v>27743.1480911</v>
      </c>
      <c r="D4355" s="2">
        <v>3.19571661782E7</v>
      </c>
      <c r="E4355" s="3" t="str">
        <f t="shared" si="1"/>
        <v>20</v>
      </c>
      <c r="F4355" s="5">
        <v>20.0</v>
      </c>
      <c r="G4355" s="3" t="s">
        <v>4277</v>
      </c>
      <c r="H4355" s="3" t="str">
        <f>VLOOKUP(F4355, prov_ccaa,4,FALSE)</f>
        <v>País Vasco</v>
      </c>
      <c r="I4355" s="3">
        <f>VLOOKUP(F4355, prov_ccaa,3,FALSE)</f>
        <v>16</v>
      </c>
      <c r="J4355" s="3" t="str">
        <f>VLOOKUP(F4355,prov_ccaa,2,FALSE)</f>
        <v>Gipuzkoa</v>
      </c>
      <c r="K4355" s="3">
        <f>VLOOKUP(I4355,tasa,6,FALSE)</f>
        <v>0.06700350404</v>
      </c>
      <c r="L4355" s="6">
        <f t="shared" si="2"/>
        <v>232.7031695</v>
      </c>
    </row>
    <row r="4356" ht="14.25" customHeight="1">
      <c r="A4356" s="1" t="s">
        <v>4384</v>
      </c>
      <c r="B4356" s="2">
        <v>5812.0</v>
      </c>
      <c r="C4356" s="2">
        <v>20665.741952</v>
      </c>
      <c r="D4356" s="2">
        <v>1.76037232622E7</v>
      </c>
      <c r="E4356" s="3" t="str">
        <f t="shared" si="1"/>
        <v>20</v>
      </c>
      <c r="F4356" s="5">
        <v>20.0</v>
      </c>
      <c r="G4356" s="3" t="s">
        <v>4277</v>
      </c>
      <c r="H4356" s="3" t="str">
        <f>VLOOKUP(F4356, prov_ccaa,4,FALSE)</f>
        <v>País Vasco</v>
      </c>
      <c r="I4356" s="3">
        <f>VLOOKUP(F4356, prov_ccaa,3,FALSE)</f>
        <v>16</v>
      </c>
      <c r="J4356" s="3" t="str">
        <f>VLOOKUP(F4356,prov_ccaa,2,FALSE)</f>
        <v>Gipuzkoa</v>
      </c>
      <c r="K4356" s="3">
        <f>VLOOKUP(I4356,tasa,6,FALSE)</f>
        <v>0.06700350404</v>
      </c>
      <c r="L4356" s="6">
        <f t="shared" si="2"/>
        <v>389.4243655</v>
      </c>
    </row>
    <row r="4357" ht="14.25" customHeight="1">
      <c r="A4357" s="1" t="s">
        <v>4385</v>
      </c>
      <c r="B4357" s="2">
        <v>10580.0</v>
      </c>
      <c r="C4357" s="2">
        <v>15102.4668757</v>
      </c>
      <c r="D4357" s="2">
        <v>5626893.91488</v>
      </c>
      <c r="E4357" s="3" t="str">
        <f t="shared" si="1"/>
        <v>20</v>
      </c>
      <c r="F4357" s="5">
        <v>20.0</v>
      </c>
      <c r="G4357" s="3" t="s">
        <v>4277</v>
      </c>
      <c r="H4357" s="3" t="str">
        <f>VLOOKUP(F4357, prov_ccaa,4,FALSE)</f>
        <v>País Vasco</v>
      </c>
      <c r="I4357" s="3">
        <f>VLOOKUP(F4357, prov_ccaa,3,FALSE)</f>
        <v>16</v>
      </c>
      <c r="J4357" s="3" t="str">
        <f>VLOOKUP(F4357,prov_ccaa,2,FALSE)</f>
        <v>Gipuzkoa</v>
      </c>
      <c r="K4357" s="3">
        <f>VLOOKUP(I4357,tasa,6,FALSE)</f>
        <v>0.06700350404</v>
      </c>
      <c r="L4357" s="6">
        <f t="shared" si="2"/>
        <v>708.8970727</v>
      </c>
    </row>
    <row r="4358" ht="14.25" customHeight="1">
      <c r="A4358" s="1" t="s">
        <v>4386</v>
      </c>
      <c r="B4358" s="2">
        <v>6733.0</v>
      </c>
      <c r="C4358" s="2">
        <v>12730.7256465</v>
      </c>
      <c r="D4358" s="2">
        <v>7708436.73177</v>
      </c>
      <c r="E4358" s="3" t="str">
        <f t="shared" si="1"/>
        <v>20</v>
      </c>
      <c r="F4358" s="5">
        <v>20.0</v>
      </c>
      <c r="G4358" s="3" t="s">
        <v>4277</v>
      </c>
      <c r="H4358" s="3" t="str">
        <f>VLOOKUP(F4358, prov_ccaa,4,FALSE)</f>
        <v>País Vasco</v>
      </c>
      <c r="I4358" s="3">
        <f>VLOOKUP(F4358, prov_ccaa,3,FALSE)</f>
        <v>16</v>
      </c>
      <c r="J4358" s="3" t="str">
        <f>VLOOKUP(F4358,prov_ccaa,2,FALSE)</f>
        <v>Gipuzkoa</v>
      </c>
      <c r="K4358" s="3">
        <f>VLOOKUP(I4358,tasa,6,FALSE)</f>
        <v>0.06700350404</v>
      </c>
      <c r="L4358" s="6">
        <f t="shared" si="2"/>
        <v>451.1345927</v>
      </c>
    </row>
    <row r="4359" ht="14.25" customHeight="1">
      <c r="A4359" s="1" t="s">
        <v>4387</v>
      </c>
      <c r="B4359" s="2">
        <v>1734.0</v>
      </c>
      <c r="C4359" s="2">
        <v>32769.8734749</v>
      </c>
      <c r="D4359" s="2">
        <v>1.68644292635E7</v>
      </c>
      <c r="E4359" s="3" t="str">
        <f t="shared" si="1"/>
        <v>20</v>
      </c>
      <c r="F4359" s="5">
        <v>20.0</v>
      </c>
      <c r="G4359" s="3" t="s">
        <v>4277</v>
      </c>
      <c r="H4359" s="3" t="str">
        <f>VLOOKUP(F4359, prov_ccaa,4,FALSE)</f>
        <v>País Vasco</v>
      </c>
      <c r="I4359" s="3">
        <f>VLOOKUP(F4359, prov_ccaa,3,FALSE)</f>
        <v>16</v>
      </c>
      <c r="J4359" s="3" t="str">
        <f>VLOOKUP(F4359,prov_ccaa,2,FALSE)</f>
        <v>Gipuzkoa</v>
      </c>
      <c r="K4359" s="3">
        <f>VLOOKUP(I4359,tasa,6,FALSE)</f>
        <v>0.06700350404</v>
      </c>
      <c r="L4359" s="6">
        <f t="shared" si="2"/>
        <v>116.184076</v>
      </c>
    </row>
    <row r="4360" ht="14.25" customHeight="1">
      <c r="A4360" s="1" t="s">
        <v>4388</v>
      </c>
      <c r="B4360" s="2">
        <v>4714.0</v>
      </c>
      <c r="C4360" s="2">
        <v>1788.51813295</v>
      </c>
      <c r="D4360" s="2">
        <v>169208.852844</v>
      </c>
      <c r="E4360" s="3" t="str">
        <f t="shared" si="1"/>
        <v>20</v>
      </c>
      <c r="F4360" s="5">
        <v>20.0</v>
      </c>
      <c r="G4360" s="3" t="s">
        <v>4277</v>
      </c>
      <c r="H4360" s="3" t="str">
        <f>VLOOKUP(F4360, prov_ccaa,4,FALSE)</f>
        <v>País Vasco</v>
      </c>
      <c r="I4360" s="3">
        <f>VLOOKUP(F4360, prov_ccaa,3,FALSE)</f>
        <v>16</v>
      </c>
      <c r="J4360" s="3" t="str">
        <f>VLOOKUP(F4360,prov_ccaa,2,FALSE)</f>
        <v>Gipuzkoa</v>
      </c>
      <c r="K4360" s="3">
        <f>VLOOKUP(I4360,tasa,6,FALSE)</f>
        <v>0.06700350404</v>
      </c>
      <c r="L4360" s="6">
        <f t="shared" si="2"/>
        <v>315.854518</v>
      </c>
    </row>
    <row r="4361" ht="14.25" customHeight="1">
      <c r="A4361" s="1" t="s">
        <v>4389</v>
      </c>
      <c r="B4361" s="2">
        <v>18413.0</v>
      </c>
      <c r="C4361" s="2">
        <v>31617.7417604</v>
      </c>
      <c r="D4361" s="2">
        <v>1.44904542005E7</v>
      </c>
      <c r="E4361" s="3" t="str">
        <f t="shared" si="1"/>
        <v>20</v>
      </c>
      <c r="F4361" s="5">
        <v>20.0</v>
      </c>
      <c r="G4361" s="3" t="s">
        <v>4277</v>
      </c>
      <c r="H4361" s="3" t="str">
        <f>VLOOKUP(F4361, prov_ccaa,4,FALSE)</f>
        <v>País Vasco</v>
      </c>
      <c r="I4361" s="3">
        <f>VLOOKUP(F4361, prov_ccaa,3,FALSE)</f>
        <v>16</v>
      </c>
      <c r="J4361" s="3" t="str">
        <f>VLOOKUP(F4361,prov_ccaa,2,FALSE)</f>
        <v>Gipuzkoa</v>
      </c>
      <c r="K4361" s="3">
        <f>VLOOKUP(I4361,tasa,6,FALSE)</f>
        <v>0.06700350404</v>
      </c>
      <c r="L4361" s="6">
        <f t="shared" si="2"/>
        <v>1233.73552</v>
      </c>
    </row>
    <row r="4362" ht="14.25" customHeight="1">
      <c r="A4362" s="1" t="s">
        <v>4390</v>
      </c>
      <c r="B4362" s="2">
        <v>9660.0</v>
      </c>
      <c r="C4362" s="2">
        <v>24294.6066848</v>
      </c>
      <c r="D4362" s="2">
        <v>1.85246935555E7</v>
      </c>
      <c r="E4362" s="3" t="str">
        <f t="shared" si="1"/>
        <v>20</v>
      </c>
      <c r="F4362" s="5">
        <v>20.0</v>
      </c>
      <c r="G4362" s="3" t="s">
        <v>4277</v>
      </c>
      <c r="H4362" s="3" t="str">
        <f>VLOOKUP(F4362, prov_ccaa,4,FALSE)</f>
        <v>País Vasco</v>
      </c>
      <c r="I4362" s="3">
        <f>VLOOKUP(F4362, prov_ccaa,3,FALSE)</f>
        <v>16</v>
      </c>
      <c r="J4362" s="3" t="str">
        <f>VLOOKUP(F4362,prov_ccaa,2,FALSE)</f>
        <v>Gipuzkoa</v>
      </c>
      <c r="K4362" s="3">
        <f>VLOOKUP(I4362,tasa,6,FALSE)</f>
        <v>0.06700350404</v>
      </c>
      <c r="L4362" s="6">
        <f t="shared" si="2"/>
        <v>647.253849</v>
      </c>
    </row>
    <row r="4363" ht="14.25" customHeight="1">
      <c r="A4363" s="1" t="s">
        <v>4391</v>
      </c>
      <c r="B4363" s="2">
        <v>10189.0</v>
      </c>
      <c r="C4363" s="2">
        <v>26623.3525264</v>
      </c>
      <c r="D4363" s="2">
        <v>1.05200409003E7</v>
      </c>
      <c r="E4363" s="3" t="str">
        <f t="shared" si="1"/>
        <v>20</v>
      </c>
      <c r="F4363" s="5">
        <v>20.0</v>
      </c>
      <c r="G4363" s="3" t="s">
        <v>4277</v>
      </c>
      <c r="H4363" s="3" t="str">
        <f>VLOOKUP(F4363, prov_ccaa,4,FALSE)</f>
        <v>País Vasco</v>
      </c>
      <c r="I4363" s="3">
        <f>VLOOKUP(F4363, prov_ccaa,3,FALSE)</f>
        <v>16</v>
      </c>
      <c r="J4363" s="3" t="str">
        <f>VLOOKUP(F4363,prov_ccaa,2,FALSE)</f>
        <v>Gipuzkoa</v>
      </c>
      <c r="K4363" s="3">
        <f>VLOOKUP(I4363,tasa,6,FALSE)</f>
        <v>0.06700350404</v>
      </c>
      <c r="L4363" s="6">
        <f t="shared" si="2"/>
        <v>682.6987026</v>
      </c>
    </row>
    <row r="4364" ht="14.25" customHeight="1">
      <c r="A4364" s="1" t="s">
        <v>4392</v>
      </c>
      <c r="B4364" s="2">
        <v>2008.0</v>
      </c>
      <c r="C4364" s="2">
        <v>25406.0864312</v>
      </c>
      <c r="D4364" s="2">
        <v>2.52945377225E7</v>
      </c>
      <c r="E4364" s="3" t="str">
        <f t="shared" si="1"/>
        <v>20</v>
      </c>
      <c r="F4364" s="5">
        <v>20.0</v>
      </c>
      <c r="G4364" s="3" t="s">
        <v>4277</v>
      </c>
      <c r="H4364" s="3" t="str">
        <f>VLOOKUP(F4364, prov_ccaa,4,FALSE)</f>
        <v>País Vasco</v>
      </c>
      <c r="I4364" s="3">
        <f>VLOOKUP(F4364, prov_ccaa,3,FALSE)</f>
        <v>16</v>
      </c>
      <c r="J4364" s="3" t="str">
        <f>VLOOKUP(F4364,prov_ccaa,2,FALSE)</f>
        <v>Gipuzkoa</v>
      </c>
      <c r="K4364" s="3">
        <f>VLOOKUP(I4364,tasa,6,FALSE)</f>
        <v>0.06700350404</v>
      </c>
      <c r="L4364" s="6">
        <f t="shared" si="2"/>
        <v>134.5430361</v>
      </c>
    </row>
    <row r="4365" ht="14.25" customHeight="1">
      <c r="A4365" s="1" t="s">
        <v>4393</v>
      </c>
      <c r="B4365" s="2">
        <v>19103.0</v>
      </c>
      <c r="C4365" s="2">
        <v>12768.0282388</v>
      </c>
      <c r="D4365" s="2">
        <v>5802877.68688</v>
      </c>
      <c r="E4365" s="3" t="str">
        <f t="shared" si="1"/>
        <v>20</v>
      </c>
      <c r="F4365" s="5">
        <v>20.0</v>
      </c>
      <c r="G4365" s="3" t="s">
        <v>4277</v>
      </c>
      <c r="H4365" s="3" t="str">
        <f>VLOOKUP(F4365, prov_ccaa,4,FALSE)</f>
        <v>País Vasco</v>
      </c>
      <c r="I4365" s="3">
        <f>VLOOKUP(F4365, prov_ccaa,3,FALSE)</f>
        <v>16</v>
      </c>
      <c r="J4365" s="3" t="str">
        <f>VLOOKUP(F4365,prov_ccaa,2,FALSE)</f>
        <v>Gipuzkoa</v>
      </c>
      <c r="K4365" s="3">
        <f>VLOOKUP(I4365,tasa,6,FALSE)</f>
        <v>0.06700350404</v>
      </c>
      <c r="L4365" s="6">
        <f t="shared" si="2"/>
        <v>1279.967938</v>
      </c>
    </row>
    <row r="4366" ht="14.25" customHeight="1">
      <c r="A4366" s="1" t="s">
        <v>4394</v>
      </c>
      <c r="B4366" s="2">
        <v>7661.0</v>
      </c>
      <c r="C4366" s="2">
        <v>18508.3241571</v>
      </c>
      <c r="D4366" s="2">
        <v>1.20002625729E7</v>
      </c>
      <c r="E4366" s="3" t="str">
        <f t="shared" si="1"/>
        <v>20</v>
      </c>
      <c r="F4366" s="5">
        <v>20.0</v>
      </c>
      <c r="G4366" s="3" t="s">
        <v>4277</v>
      </c>
      <c r="H4366" s="3" t="str">
        <f>VLOOKUP(F4366, prov_ccaa,4,FALSE)</f>
        <v>País Vasco</v>
      </c>
      <c r="I4366" s="3">
        <f>VLOOKUP(F4366, prov_ccaa,3,FALSE)</f>
        <v>16</v>
      </c>
      <c r="J4366" s="3" t="str">
        <f>VLOOKUP(F4366,prov_ccaa,2,FALSE)</f>
        <v>Gipuzkoa</v>
      </c>
      <c r="K4366" s="3">
        <f>VLOOKUP(I4366,tasa,6,FALSE)</f>
        <v>0.06700350404</v>
      </c>
      <c r="L4366" s="6">
        <f t="shared" si="2"/>
        <v>513.3138444</v>
      </c>
    </row>
    <row r="4367" ht="14.25" customHeight="1">
      <c r="A4367" s="1" t="s">
        <v>4395</v>
      </c>
      <c r="B4367" s="2">
        <v>149.0</v>
      </c>
      <c r="C4367" s="2">
        <v>7328.96050457</v>
      </c>
      <c r="D4367" s="2">
        <v>2811976.74816</v>
      </c>
      <c r="E4367" s="3" t="str">
        <f t="shared" si="1"/>
        <v>20</v>
      </c>
      <c r="F4367" s="5">
        <v>20.0</v>
      </c>
      <c r="G4367" s="3" t="s">
        <v>4277</v>
      </c>
      <c r="H4367" s="3" t="str">
        <f>VLOOKUP(F4367, prov_ccaa,4,FALSE)</f>
        <v>País Vasco</v>
      </c>
      <c r="I4367" s="3">
        <f>VLOOKUP(F4367, prov_ccaa,3,FALSE)</f>
        <v>16</v>
      </c>
      <c r="J4367" s="3" t="str">
        <f>VLOOKUP(F4367,prov_ccaa,2,FALSE)</f>
        <v>Gipuzkoa</v>
      </c>
      <c r="K4367" s="3">
        <f>VLOOKUP(I4367,tasa,6,FALSE)</f>
        <v>0.06700350404</v>
      </c>
      <c r="L4367" s="6">
        <f t="shared" si="2"/>
        <v>9.983522101</v>
      </c>
    </row>
    <row r="4368" ht="14.25" customHeight="1">
      <c r="A4368" s="1" t="s">
        <v>4396</v>
      </c>
      <c r="B4368" s="2">
        <v>240.0</v>
      </c>
      <c r="C4368" s="2">
        <v>11154.6295131</v>
      </c>
      <c r="D4368" s="2">
        <v>6388005.55405</v>
      </c>
      <c r="E4368" s="3" t="str">
        <f t="shared" si="1"/>
        <v>20</v>
      </c>
      <c r="F4368" s="5">
        <v>20.0</v>
      </c>
      <c r="G4368" s="3" t="s">
        <v>4277</v>
      </c>
      <c r="H4368" s="3" t="str">
        <f>VLOOKUP(F4368, prov_ccaa,4,FALSE)</f>
        <v>País Vasco</v>
      </c>
      <c r="I4368" s="3">
        <f>VLOOKUP(F4368, prov_ccaa,3,FALSE)</f>
        <v>16</v>
      </c>
      <c r="J4368" s="3" t="str">
        <f>VLOOKUP(F4368,prov_ccaa,2,FALSE)</f>
        <v>Gipuzkoa</v>
      </c>
      <c r="K4368" s="3">
        <f>VLOOKUP(I4368,tasa,6,FALSE)</f>
        <v>0.06700350404</v>
      </c>
      <c r="L4368" s="6">
        <f t="shared" si="2"/>
        <v>16.08084097</v>
      </c>
    </row>
    <row r="4369" ht="14.25" customHeight="1">
      <c r="A4369" s="1" t="s">
        <v>4397</v>
      </c>
      <c r="B4369" s="2">
        <v>173.0</v>
      </c>
      <c r="C4369" s="2">
        <v>8176.44115554</v>
      </c>
      <c r="D4369" s="2">
        <v>2437734.04943</v>
      </c>
      <c r="E4369" s="3" t="str">
        <f t="shared" si="1"/>
        <v>20</v>
      </c>
      <c r="F4369" s="5">
        <v>20.0</v>
      </c>
      <c r="G4369" s="3" t="s">
        <v>4277</v>
      </c>
      <c r="H4369" s="3" t="str">
        <f>VLOOKUP(F4369, prov_ccaa,4,FALSE)</f>
        <v>País Vasco</v>
      </c>
      <c r="I4369" s="3">
        <f>VLOOKUP(F4369, prov_ccaa,3,FALSE)</f>
        <v>16</v>
      </c>
      <c r="J4369" s="3" t="str">
        <f>VLOOKUP(F4369,prov_ccaa,2,FALSE)</f>
        <v>Gipuzkoa</v>
      </c>
      <c r="K4369" s="3">
        <f>VLOOKUP(I4369,tasa,6,FALSE)</f>
        <v>0.06700350404</v>
      </c>
      <c r="L4369" s="6">
        <f t="shared" si="2"/>
        <v>11.5916062</v>
      </c>
    </row>
    <row r="4370" ht="14.25" customHeight="1">
      <c r="A4370" s="1" t="s">
        <v>4398</v>
      </c>
      <c r="B4370" s="2">
        <v>170.0</v>
      </c>
      <c r="C4370" s="2">
        <v>25237.2301793</v>
      </c>
      <c r="D4370" s="2">
        <v>8894359.15625</v>
      </c>
      <c r="E4370" s="3" t="str">
        <f t="shared" si="1"/>
        <v>20</v>
      </c>
      <c r="F4370" s="5">
        <v>20.0</v>
      </c>
      <c r="G4370" s="3" t="s">
        <v>4277</v>
      </c>
      <c r="H4370" s="3" t="str">
        <f>VLOOKUP(F4370, prov_ccaa,4,FALSE)</f>
        <v>País Vasco</v>
      </c>
      <c r="I4370" s="3">
        <f>VLOOKUP(F4370, prov_ccaa,3,FALSE)</f>
        <v>16</v>
      </c>
      <c r="J4370" s="3" t="str">
        <f>VLOOKUP(F4370,prov_ccaa,2,FALSE)</f>
        <v>Gipuzkoa</v>
      </c>
      <c r="K4370" s="3">
        <f>VLOOKUP(I4370,tasa,6,FALSE)</f>
        <v>0.06700350404</v>
      </c>
      <c r="L4370" s="6">
        <f t="shared" si="2"/>
        <v>11.39059569</v>
      </c>
    </row>
    <row r="4371" ht="14.25" customHeight="1">
      <c r="A4371" s="1" t="s">
        <v>4399</v>
      </c>
      <c r="B4371" s="2">
        <v>783.0</v>
      </c>
      <c r="C4371" s="2">
        <v>33080.0605446</v>
      </c>
      <c r="D4371" s="2">
        <v>4.15312472048E7</v>
      </c>
      <c r="E4371" s="3" t="str">
        <f t="shared" si="1"/>
        <v>21</v>
      </c>
      <c r="F4371" s="5">
        <v>21.0</v>
      </c>
      <c r="G4371" s="3" t="s">
        <v>4400</v>
      </c>
      <c r="H4371" s="3" t="str">
        <f>VLOOKUP(F4371, prov_ccaa,4,FALSE)</f>
        <v>Andalucía</v>
      </c>
      <c r="I4371" s="3">
        <f>VLOOKUP(F4371, prov_ccaa,3,FALSE)</f>
        <v>1</v>
      </c>
      <c r="J4371" s="3" t="str">
        <f>VLOOKUP(F4371,prov_ccaa,2,FALSE)</f>
        <v>Huelva</v>
      </c>
      <c r="K4371" s="3">
        <f>VLOOKUP(I4371,tasa,6,FALSE)</f>
        <v>0.227046438</v>
      </c>
      <c r="L4371" s="6">
        <f t="shared" si="2"/>
        <v>177.777361</v>
      </c>
    </row>
    <row r="4372" ht="14.25" customHeight="1">
      <c r="A4372" s="1" t="s">
        <v>4401</v>
      </c>
      <c r="B4372" s="2">
        <v>11496.0</v>
      </c>
      <c r="C4372" s="2">
        <v>25077.1686927</v>
      </c>
      <c r="D4372" s="2">
        <v>2.09252587213E7</v>
      </c>
      <c r="E4372" s="3" t="str">
        <f t="shared" si="1"/>
        <v>21</v>
      </c>
      <c r="F4372" s="5">
        <v>21.0</v>
      </c>
      <c r="G4372" s="3" t="s">
        <v>4400</v>
      </c>
      <c r="H4372" s="3" t="str">
        <f>VLOOKUP(F4372, prov_ccaa,4,FALSE)</f>
        <v>Andalucía</v>
      </c>
      <c r="I4372" s="3">
        <f>VLOOKUP(F4372, prov_ccaa,3,FALSE)</f>
        <v>1</v>
      </c>
      <c r="J4372" s="3" t="str">
        <f>VLOOKUP(F4372,prov_ccaa,2,FALSE)</f>
        <v>Huelva</v>
      </c>
      <c r="K4372" s="3">
        <f>VLOOKUP(I4372,tasa,6,FALSE)</f>
        <v>0.227046438</v>
      </c>
      <c r="L4372" s="6">
        <f t="shared" si="2"/>
        <v>2610.125852</v>
      </c>
    </row>
    <row r="4373" ht="14.25" customHeight="1">
      <c r="A4373" s="1" t="s">
        <v>4402</v>
      </c>
      <c r="B4373" s="2">
        <v>10833.0</v>
      </c>
      <c r="C4373" s="2">
        <v>18640.8402614</v>
      </c>
      <c r="D4373" s="2">
        <v>1.29970374997E7</v>
      </c>
      <c r="E4373" s="3" t="str">
        <f t="shared" si="1"/>
        <v>21</v>
      </c>
      <c r="F4373" s="5">
        <v>21.0</v>
      </c>
      <c r="G4373" s="3" t="s">
        <v>4400</v>
      </c>
      <c r="H4373" s="3" t="str">
        <f>VLOOKUP(F4373, prov_ccaa,4,FALSE)</f>
        <v>Andalucía</v>
      </c>
      <c r="I4373" s="3">
        <f>VLOOKUP(F4373, prov_ccaa,3,FALSE)</f>
        <v>1</v>
      </c>
      <c r="J4373" s="3" t="str">
        <f>VLOOKUP(F4373,prov_ccaa,2,FALSE)</f>
        <v>Huelva</v>
      </c>
      <c r="K4373" s="3">
        <f>VLOOKUP(I4373,tasa,6,FALSE)</f>
        <v>0.227046438</v>
      </c>
      <c r="L4373" s="6">
        <f t="shared" si="2"/>
        <v>2459.594063</v>
      </c>
    </row>
    <row r="4374" ht="14.25" customHeight="1">
      <c r="A4374" s="1" t="s">
        <v>4403</v>
      </c>
      <c r="B4374" s="2">
        <v>849.0</v>
      </c>
      <c r="C4374" s="2">
        <v>84876.6396433</v>
      </c>
      <c r="D4374" s="2">
        <v>1.71091982971E8</v>
      </c>
      <c r="E4374" s="3" t="str">
        <f t="shared" si="1"/>
        <v>21</v>
      </c>
      <c r="F4374" s="5">
        <v>21.0</v>
      </c>
      <c r="G4374" s="3" t="s">
        <v>4400</v>
      </c>
      <c r="H4374" s="3" t="str">
        <f>VLOOKUP(F4374, prov_ccaa,4,FALSE)</f>
        <v>Andalucía</v>
      </c>
      <c r="I4374" s="3">
        <f>VLOOKUP(F4374, prov_ccaa,3,FALSE)</f>
        <v>1</v>
      </c>
      <c r="J4374" s="3" t="str">
        <f>VLOOKUP(F4374,prov_ccaa,2,FALSE)</f>
        <v>Huelva</v>
      </c>
      <c r="K4374" s="3">
        <f>VLOOKUP(I4374,tasa,6,FALSE)</f>
        <v>0.227046438</v>
      </c>
      <c r="L4374" s="6">
        <f t="shared" si="2"/>
        <v>192.7624259</v>
      </c>
    </row>
    <row r="4375" ht="14.25" customHeight="1">
      <c r="A4375" s="1" t="s">
        <v>4404</v>
      </c>
      <c r="B4375" s="2">
        <v>1055.0</v>
      </c>
      <c r="C4375" s="2">
        <v>43756.2737169</v>
      </c>
      <c r="D4375" s="2">
        <v>6.42950795991E7</v>
      </c>
      <c r="E4375" s="3" t="str">
        <f t="shared" si="1"/>
        <v>21</v>
      </c>
      <c r="F4375" s="5">
        <v>21.0</v>
      </c>
      <c r="G4375" s="3" t="s">
        <v>4400</v>
      </c>
      <c r="H4375" s="3" t="str">
        <f>VLOOKUP(F4375, prov_ccaa,4,FALSE)</f>
        <v>Andalucía</v>
      </c>
      <c r="I4375" s="3">
        <f>VLOOKUP(F4375, prov_ccaa,3,FALSE)</f>
        <v>1</v>
      </c>
      <c r="J4375" s="3" t="str">
        <f>VLOOKUP(F4375,prov_ccaa,2,FALSE)</f>
        <v>Huelva</v>
      </c>
      <c r="K4375" s="3">
        <f>VLOOKUP(I4375,tasa,6,FALSE)</f>
        <v>0.227046438</v>
      </c>
      <c r="L4375" s="6">
        <f t="shared" si="2"/>
        <v>239.5339921</v>
      </c>
    </row>
    <row r="4376" ht="14.25" customHeight="1">
      <c r="A4376" s="1" t="s">
        <v>4405</v>
      </c>
      <c r="B4376" s="2">
        <v>731.0</v>
      </c>
      <c r="C4376" s="2">
        <v>93662.7961339</v>
      </c>
      <c r="D4376" s="2">
        <v>2.57614240277E8</v>
      </c>
      <c r="E4376" s="3" t="str">
        <f t="shared" si="1"/>
        <v>21</v>
      </c>
      <c r="F4376" s="5">
        <v>21.0</v>
      </c>
      <c r="G4376" s="3" t="s">
        <v>4400</v>
      </c>
      <c r="H4376" s="3" t="str">
        <f>VLOOKUP(F4376, prov_ccaa,4,FALSE)</f>
        <v>Andalucía</v>
      </c>
      <c r="I4376" s="3">
        <f>VLOOKUP(F4376, prov_ccaa,3,FALSE)</f>
        <v>1</v>
      </c>
      <c r="J4376" s="3" t="str">
        <f>VLOOKUP(F4376,prov_ccaa,2,FALSE)</f>
        <v>Huelva</v>
      </c>
      <c r="K4376" s="3">
        <f>VLOOKUP(I4376,tasa,6,FALSE)</f>
        <v>0.227046438</v>
      </c>
      <c r="L4376" s="6">
        <f t="shared" si="2"/>
        <v>165.9709462</v>
      </c>
    </row>
    <row r="4377" ht="14.25" customHeight="1">
      <c r="A4377" s="1" t="s">
        <v>4406</v>
      </c>
      <c r="B4377" s="2">
        <v>8815.0</v>
      </c>
      <c r="C4377" s="2">
        <v>36608.6655397</v>
      </c>
      <c r="D4377" s="2">
        <v>5.05168713511E7</v>
      </c>
      <c r="E4377" s="3" t="str">
        <f t="shared" si="1"/>
        <v>21</v>
      </c>
      <c r="F4377" s="5">
        <v>21.0</v>
      </c>
      <c r="G4377" s="3" t="s">
        <v>4400</v>
      </c>
      <c r="H4377" s="3" t="str">
        <f>VLOOKUP(F4377, prov_ccaa,4,FALSE)</f>
        <v>Andalucía</v>
      </c>
      <c r="I4377" s="3">
        <f>VLOOKUP(F4377, prov_ccaa,3,FALSE)</f>
        <v>1</v>
      </c>
      <c r="J4377" s="3" t="str">
        <f>VLOOKUP(F4377,prov_ccaa,2,FALSE)</f>
        <v>Huelva</v>
      </c>
      <c r="K4377" s="3">
        <f>VLOOKUP(I4377,tasa,6,FALSE)</f>
        <v>0.227046438</v>
      </c>
      <c r="L4377" s="6">
        <f t="shared" si="2"/>
        <v>2001.414351</v>
      </c>
    </row>
    <row r="4378" ht="14.25" customHeight="1">
      <c r="A4378" s="1" t="s">
        <v>4407</v>
      </c>
      <c r="B4378" s="2">
        <v>4204.0</v>
      </c>
      <c r="C4378" s="2">
        <v>36826.2541102</v>
      </c>
      <c r="D4378" s="2">
        <v>6.60372987685E7</v>
      </c>
      <c r="E4378" s="3" t="str">
        <f t="shared" si="1"/>
        <v>21</v>
      </c>
      <c r="F4378" s="5">
        <v>21.0</v>
      </c>
      <c r="G4378" s="3" t="s">
        <v>4400</v>
      </c>
      <c r="H4378" s="3" t="str">
        <f>VLOOKUP(F4378, prov_ccaa,4,FALSE)</f>
        <v>Andalucía</v>
      </c>
      <c r="I4378" s="3">
        <f>VLOOKUP(F4378, prov_ccaa,3,FALSE)</f>
        <v>1</v>
      </c>
      <c r="J4378" s="3" t="str">
        <f>VLOOKUP(F4378,prov_ccaa,2,FALSE)</f>
        <v>Huelva</v>
      </c>
      <c r="K4378" s="3">
        <f>VLOOKUP(I4378,tasa,6,FALSE)</f>
        <v>0.227046438</v>
      </c>
      <c r="L4378" s="6">
        <f t="shared" si="2"/>
        <v>954.5032255</v>
      </c>
    </row>
    <row r="4379" ht="14.25" customHeight="1">
      <c r="A4379" s="1" t="s">
        <v>4408</v>
      </c>
      <c r="B4379" s="2">
        <v>12732.0</v>
      </c>
      <c r="C4379" s="2">
        <v>149533.857077</v>
      </c>
      <c r="D4379" s="2">
        <v>7.44023907587E8</v>
      </c>
      <c r="E4379" s="3" t="str">
        <f t="shared" si="1"/>
        <v>21</v>
      </c>
      <c r="F4379" s="5">
        <v>21.0</v>
      </c>
      <c r="G4379" s="3" t="s">
        <v>4400</v>
      </c>
      <c r="H4379" s="3" t="str">
        <f>VLOOKUP(F4379, prov_ccaa,4,FALSE)</f>
        <v>Andalucía</v>
      </c>
      <c r="I4379" s="3">
        <f>VLOOKUP(F4379, prov_ccaa,3,FALSE)</f>
        <v>1</v>
      </c>
      <c r="J4379" s="3" t="str">
        <f>VLOOKUP(F4379,prov_ccaa,2,FALSE)</f>
        <v>Huelva</v>
      </c>
      <c r="K4379" s="3">
        <f>VLOOKUP(I4379,tasa,6,FALSE)</f>
        <v>0.227046438</v>
      </c>
      <c r="L4379" s="6">
        <f t="shared" si="2"/>
        <v>2890.755249</v>
      </c>
    </row>
    <row r="4380" ht="14.25" customHeight="1">
      <c r="A4380" s="1" t="s">
        <v>4409</v>
      </c>
      <c r="B4380" s="2">
        <v>2166.0</v>
      </c>
      <c r="C4380" s="2">
        <v>79117.4631795</v>
      </c>
      <c r="D4380" s="2">
        <v>1.35449086934E8</v>
      </c>
      <c r="E4380" s="3" t="str">
        <f t="shared" si="1"/>
        <v>21</v>
      </c>
      <c r="F4380" s="5">
        <v>21.0</v>
      </c>
      <c r="G4380" s="3" t="s">
        <v>4400</v>
      </c>
      <c r="H4380" s="3" t="str">
        <f>VLOOKUP(F4380, prov_ccaa,4,FALSE)</f>
        <v>Andalucía</v>
      </c>
      <c r="I4380" s="3">
        <f>VLOOKUP(F4380, prov_ccaa,3,FALSE)</f>
        <v>1</v>
      </c>
      <c r="J4380" s="3" t="str">
        <f>VLOOKUP(F4380,prov_ccaa,2,FALSE)</f>
        <v>Huelva</v>
      </c>
      <c r="K4380" s="3">
        <f>VLOOKUP(I4380,tasa,6,FALSE)</f>
        <v>0.227046438</v>
      </c>
      <c r="L4380" s="6">
        <f t="shared" si="2"/>
        <v>491.7825848</v>
      </c>
    </row>
    <row r="4381" ht="14.25" customHeight="1">
      <c r="A4381" s="1" t="s">
        <v>4410</v>
      </c>
      <c r="B4381" s="2">
        <v>1822.0</v>
      </c>
      <c r="C4381" s="2">
        <v>41047.9999788</v>
      </c>
      <c r="D4381" s="2">
        <v>5.60794142413E7</v>
      </c>
      <c r="E4381" s="3" t="str">
        <f t="shared" si="1"/>
        <v>21</v>
      </c>
      <c r="F4381" s="5">
        <v>21.0</v>
      </c>
      <c r="G4381" s="3" t="s">
        <v>4400</v>
      </c>
      <c r="H4381" s="3" t="str">
        <f>VLOOKUP(F4381, prov_ccaa,4,FALSE)</f>
        <v>Andalucía</v>
      </c>
      <c r="I4381" s="3">
        <f>VLOOKUP(F4381, prov_ccaa,3,FALSE)</f>
        <v>1</v>
      </c>
      <c r="J4381" s="3" t="str">
        <f>VLOOKUP(F4381,prov_ccaa,2,FALSE)</f>
        <v>Huelva</v>
      </c>
      <c r="K4381" s="3">
        <f>VLOOKUP(I4381,tasa,6,FALSE)</f>
        <v>0.227046438</v>
      </c>
      <c r="L4381" s="6">
        <f t="shared" si="2"/>
        <v>413.6786101</v>
      </c>
    </row>
    <row r="4382" ht="14.25" customHeight="1">
      <c r="A4382" s="1" t="s">
        <v>4411</v>
      </c>
      <c r="B4382" s="2">
        <v>2078.0</v>
      </c>
      <c r="C4382" s="2">
        <v>44543.1438724</v>
      </c>
      <c r="D4382" s="2">
        <v>6.78421367318E7</v>
      </c>
      <c r="E4382" s="3" t="str">
        <f t="shared" si="1"/>
        <v>21</v>
      </c>
      <c r="F4382" s="5">
        <v>21.0</v>
      </c>
      <c r="G4382" s="3" t="s">
        <v>4400</v>
      </c>
      <c r="H4382" s="3" t="str">
        <f>VLOOKUP(F4382, prov_ccaa,4,FALSE)</f>
        <v>Andalucía</v>
      </c>
      <c r="I4382" s="3">
        <f>VLOOKUP(F4382, prov_ccaa,3,FALSE)</f>
        <v>1</v>
      </c>
      <c r="J4382" s="3" t="str">
        <f>VLOOKUP(F4382,prov_ccaa,2,FALSE)</f>
        <v>Huelva</v>
      </c>
      <c r="K4382" s="3">
        <f>VLOOKUP(I4382,tasa,6,FALSE)</f>
        <v>0.227046438</v>
      </c>
      <c r="L4382" s="6">
        <f t="shared" si="2"/>
        <v>471.8024983</v>
      </c>
    </row>
    <row r="4383" ht="14.25" customHeight="1">
      <c r="A4383" s="1" t="s">
        <v>4412</v>
      </c>
      <c r="B4383" s="2">
        <v>760.0</v>
      </c>
      <c r="C4383" s="2">
        <v>46252.6783392</v>
      </c>
      <c r="D4383" s="2">
        <v>6.78252993758E7</v>
      </c>
      <c r="E4383" s="3" t="str">
        <f t="shared" si="1"/>
        <v>21</v>
      </c>
      <c r="F4383" s="5">
        <v>21.0</v>
      </c>
      <c r="G4383" s="3" t="s">
        <v>4400</v>
      </c>
      <c r="H4383" s="3" t="str">
        <f>VLOOKUP(F4383, prov_ccaa,4,FALSE)</f>
        <v>Andalucía</v>
      </c>
      <c r="I4383" s="3">
        <f>VLOOKUP(F4383, prov_ccaa,3,FALSE)</f>
        <v>1</v>
      </c>
      <c r="J4383" s="3" t="str">
        <f>VLOOKUP(F4383,prov_ccaa,2,FALSE)</f>
        <v>Huelva</v>
      </c>
      <c r="K4383" s="3">
        <f>VLOOKUP(I4383,tasa,6,FALSE)</f>
        <v>0.227046438</v>
      </c>
      <c r="L4383" s="6">
        <f t="shared" si="2"/>
        <v>172.5552929</v>
      </c>
    </row>
    <row r="4384" ht="14.25" customHeight="1">
      <c r="A4384" s="1" t="s">
        <v>4413</v>
      </c>
      <c r="B4384" s="2">
        <v>5514.0</v>
      </c>
      <c r="C4384" s="2">
        <v>67752.6028753</v>
      </c>
      <c r="D4384" s="2">
        <v>4.90782629728E7</v>
      </c>
      <c r="E4384" s="3" t="str">
        <f t="shared" si="1"/>
        <v>21</v>
      </c>
      <c r="F4384" s="5">
        <v>21.0</v>
      </c>
      <c r="G4384" s="3" t="s">
        <v>4400</v>
      </c>
      <c r="H4384" s="3" t="str">
        <f>VLOOKUP(F4384, prov_ccaa,4,FALSE)</f>
        <v>Andalucía</v>
      </c>
      <c r="I4384" s="3">
        <f>VLOOKUP(F4384, prov_ccaa,3,FALSE)</f>
        <v>1</v>
      </c>
      <c r="J4384" s="3" t="str">
        <f>VLOOKUP(F4384,prov_ccaa,2,FALSE)</f>
        <v>Huelva</v>
      </c>
      <c r="K4384" s="3">
        <f>VLOOKUP(I4384,tasa,6,FALSE)</f>
        <v>0.227046438</v>
      </c>
      <c r="L4384" s="6">
        <f t="shared" si="2"/>
        <v>1251.934059</v>
      </c>
    </row>
    <row r="4385" ht="14.25" customHeight="1">
      <c r="A4385" s="1" t="s">
        <v>4414</v>
      </c>
      <c r="B4385" s="2">
        <v>1348.0</v>
      </c>
      <c r="C4385" s="2">
        <v>50597.3664391</v>
      </c>
      <c r="D4385" s="2">
        <v>9.66302656452E7</v>
      </c>
      <c r="E4385" s="3" t="str">
        <f t="shared" si="1"/>
        <v>21</v>
      </c>
      <c r="F4385" s="5">
        <v>21.0</v>
      </c>
      <c r="G4385" s="3" t="s">
        <v>4400</v>
      </c>
      <c r="H4385" s="3" t="str">
        <f>VLOOKUP(F4385, prov_ccaa,4,FALSE)</f>
        <v>Andalucía</v>
      </c>
      <c r="I4385" s="3">
        <f>VLOOKUP(F4385, prov_ccaa,3,FALSE)</f>
        <v>1</v>
      </c>
      <c r="J4385" s="3" t="str">
        <f>VLOOKUP(F4385,prov_ccaa,2,FALSE)</f>
        <v>Huelva</v>
      </c>
      <c r="K4385" s="3">
        <f>VLOOKUP(I4385,tasa,6,FALSE)</f>
        <v>0.227046438</v>
      </c>
      <c r="L4385" s="6">
        <f t="shared" si="2"/>
        <v>306.0585985</v>
      </c>
    </row>
    <row r="4386" ht="14.25" customHeight="1">
      <c r="A4386" s="1" t="s">
        <v>4415</v>
      </c>
      <c r="B4386" s="2">
        <v>971.0</v>
      </c>
      <c r="C4386" s="2">
        <v>59457.7129943</v>
      </c>
      <c r="D4386" s="2">
        <v>1.25325946705E8</v>
      </c>
      <c r="E4386" s="3" t="str">
        <f t="shared" si="1"/>
        <v>21</v>
      </c>
      <c r="F4386" s="5">
        <v>21.0</v>
      </c>
      <c r="G4386" s="3" t="s">
        <v>4400</v>
      </c>
      <c r="H4386" s="3" t="str">
        <f>VLOOKUP(F4386, prov_ccaa,4,FALSE)</f>
        <v>Andalucía</v>
      </c>
      <c r="I4386" s="3">
        <f>VLOOKUP(F4386, prov_ccaa,3,FALSE)</f>
        <v>1</v>
      </c>
      <c r="J4386" s="3" t="str">
        <f>VLOOKUP(F4386,prov_ccaa,2,FALSE)</f>
        <v>Huelva</v>
      </c>
      <c r="K4386" s="3">
        <f>VLOOKUP(I4386,tasa,6,FALSE)</f>
        <v>0.227046438</v>
      </c>
      <c r="L4386" s="6">
        <f t="shared" si="2"/>
        <v>220.4620913</v>
      </c>
    </row>
    <row r="4387" ht="14.25" customHeight="1">
      <c r="A4387" s="1" t="s">
        <v>4416</v>
      </c>
      <c r="B4387" s="2">
        <v>714.0</v>
      </c>
      <c r="C4387" s="2">
        <v>101573.12282</v>
      </c>
      <c r="D4387" s="2">
        <v>2.77577292518E8</v>
      </c>
      <c r="E4387" s="3" t="str">
        <f t="shared" si="1"/>
        <v>21</v>
      </c>
      <c r="F4387" s="5">
        <v>21.0</v>
      </c>
      <c r="G4387" s="3" t="s">
        <v>4400</v>
      </c>
      <c r="H4387" s="3" t="str">
        <f>VLOOKUP(F4387, prov_ccaa,4,FALSE)</f>
        <v>Andalucía</v>
      </c>
      <c r="I4387" s="3">
        <f>VLOOKUP(F4387, prov_ccaa,3,FALSE)</f>
        <v>1</v>
      </c>
      <c r="J4387" s="3" t="str">
        <f>VLOOKUP(F4387,prov_ccaa,2,FALSE)</f>
        <v>Huelva</v>
      </c>
      <c r="K4387" s="3">
        <f>VLOOKUP(I4387,tasa,6,FALSE)</f>
        <v>0.227046438</v>
      </c>
      <c r="L4387" s="6">
        <f t="shared" si="2"/>
        <v>162.1111568</v>
      </c>
    </row>
    <row r="4388" ht="14.25" customHeight="1">
      <c r="A4388" s="1" t="s">
        <v>4417</v>
      </c>
      <c r="B4388" s="2">
        <v>950.0</v>
      </c>
      <c r="C4388" s="2">
        <v>45331.1575598</v>
      </c>
      <c r="D4388" s="2">
        <v>8.70793518098E7</v>
      </c>
      <c r="E4388" s="3" t="str">
        <f t="shared" si="1"/>
        <v>21</v>
      </c>
      <c r="F4388" s="5">
        <v>21.0</v>
      </c>
      <c r="G4388" s="3" t="s">
        <v>4400</v>
      </c>
      <c r="H4388" s="3" t="str">
        <f>VLOOKUP(F4388, prov_ccaa,4,FALSE)</f>
        <v>Andalucía</v>
      </c>
      <c r="I4388" s="3">
        <f>VLOOKUP(F4388, prov_ccaa,3,FALSE)</f>
        <v>1</v>
      </c>
      <c r="J4388" s="3" t="str">
        <f>VLOOKUP(F4388,prov_ccaa,2,FALSE)</f>
        <v>Huelva</v>
      </c>
      <c r="K4388" s="3">
        <f>VLOOKUP(I4388,tasa,6,FALSE)</f>
        <v>0.227046438</v>
      </c>
      <c r="L4388" s="6">
        <f t="shared" si="2"/>
        <v>215.6941161</v>
      </c>
    </row>
    <row r="4389" ht="14.25" customHeight="1">
      <c r="A4389" s="1" t="s">
        <v>4418</v>
      </c>
      <c r="B4389" s="2">
        <v>9363.0</v>
      </c>
      <c r="C4389" s="2">
        <v>76459.2716041</v>
      </c>
      <c r="D4389" s="2">
        <v>1.0023912696E8</v>
      </c>
      <c r="E4389" s="3" t="str">
        <f t="shared" si="1"/>
        <v>21</v>
      </c>
      <c r="F4389" s="5">
        <v>21.0</v>
      </c>
      <c r="G4389" s="3" t="s">
        <v>4400</v>
      </c>
      <c r="H4389" s="3" t="str">
        <f>VLOOKUP(F4389, prov_ccaa,4,FALSE)</f>
        <v>Andalucía</v>
      </c>
      <c r="I4389" s="3">
        <f>VLOOKUP(F4389, prov_ccaa,3,FALSE)</f>
        <v>1</v>
      </c>
      <c r="J4389" s="3" t="str">
        <f>VLOOKUP(F4389,prov_ccaa,2,FALSE)</f>
        <v>Huelva</v>
      </c>
      <c r="K4389" s="3">
        <f>VLOOKUP(I4389,tasa,6,FALSE)</f>
        <v>0.227046438</v>
      </c>
      <c r="L4389" s="6">
        <f t="shared" si="2"/>
        <v>2125.835799</v>
      </c>
    </row>
    <row r="4390" ht="14.25" customHeight="1">
      <c r="A4390" s="1" t="s">
        <v>4419</v>
      </c>
      <c r="B4390" s="2">
        <v>6372.0</v>
      </c>
      <c r="C4390" s="2">
        <v>8759.04077145</v>
      </c>
      <c r="D4390" s="2">
        <v>2880825.77139</v>
      </c>
      <c r="E4390" s="3" t="str">
        <f t="shared" si="1"/>
        <v>21</v>
      </c>
      <c r="F4390" s="5">
        <v>21.0</v>
      </c>
      <c r="G4390" s="3" t="s">
        <v>4400</v>
      </c>
      <c r="H4390" s="3" t="str">
        <f>VLOOKUP(F4390, prov_ccaa,4,FALSE)</f>
        <v>Andalucía</v>
      </c>
      <c r="I4390" s="3">
        <f>VLOOKUP(F4390, prov_ccaa,3,FALSE)</f>
        <v>1</v>
      </c>
      <c r="J4390" s="3" t="str">
        <f>VLOOKUP(F4390,prov_ccaa,2,FALSE)</f>
        <v>Huelva</v>
      </c>
      <c r="K4390" s="3">
        <f>VLOOKUP(I4390,tasa,6,FALSE)</f>
        <v>0.227046438</v>
      </c>
      <c r="L4390" s="6">
        <f t="shared" si="2"/>
        <v>1446.739903</v>
      </c>
    </row>
    <row r="4391" ht="14.25" customHeight="1">
      <c r="A4391" s="1" t="s">
        <v>4420</v>
      </c>
      <c r="B4391" s="2">
        <v>6097.0</v>
      </c>
      <c r="C4391" s="2">
        <v>37924.4248697</v>
      </c>
      <c r="D4391" s="2">
        <v>3.91600902949E7</v>
      </c>
      <c r="E4391" s="3" t="str">
        <f t="shared" si="1"/>
        <v>21</v>
      </c>
      <c r="F4391" s="5">
        <v>21.0</v>
      </c>
      <c r="G4391" s="3" t="s">
        <v>4400</v>
      </c>
      <c r="H4391" s="3" t="str">
        <f>VLOOKUP(F4391, prov_ccaa,4,FALSE)</f>
        <v>Andalucía</v>
      </c>
      <c r="I4391" s="3">
        <f>VLOOKUP(F4391, prov_ccaa,3,FALSE)</f>
        <v>1</v>
      </c>
      <c r="J4391" s="3" t="str">
        <f>VLOOKUP(F4391,prov_ccaa,2,FALSE)</f>
        <v>Huelva</v>
      </c>
      <c r="K4391" s="3">
        <f>VLOOKUP(I4391,tasa,6,FALSE)</f>
        <v>0.227046438</v>
      </c>
      <c r="L4391" s="6">
        <f t="shared" si="2"/>
        <v>1384.302133</v>
      </c>
    </row>
    <row r="4392" ht="14.25" customHeight="1">
      <c r="A4392" s="1" t="s">
        <v>4421</v>
      </c>
      <c r="B4392" s="2">
        <v>4376.0</v>
      </c>
      <c r="C4392" s="2">
        <v>73876.2757623</v>
      </c>
      <c r="D4392" s="2">
        <v>1.44950246385E8</v>
      </c>
      <c r="E4392" s="3" t="str">
        <f t="shared" si="1"/>
        <v>21</v>
      </c>
      <c r="F4392" s="5">
        <v>21.0</v>
      </c>
      <c r="G4392" s="3" t="s">
        <v>4400</v>
      </c>
      <c r="H4392" s="3" t="str">
        <f>VLOOKUP(F4392, prov_ccaa,4,FALSE)</f>
        <v>Andalucía</v>
      </c>
      <c r="I4392" s="3">
        <f>VLOOKUP(F4392, prov_ccaa,3,FALSE)</f>
        <v>1</v>
      </c>
      <c r="J4392" s="3" t="str">
        <f>VLOOKUP(F4392,prov_ccaa,2,FALSE)</f>
        <v>Huelva</v>
      </c>
      <c r="K4392" s="3">
        <f>VLOOKUP(I4392,tasa,6,FALSE)</f>
        <v>0.227046438</v>
      </c>
      <c r="L4392" s="6">
        <f t="shared" si="2"/>
        <v>993.5552129</v>
      </c>
    </row>
    <row r="4393" ht="14.25" customHeight="1">
      <c r="A4393" s="1" t="s">
        <v>4422</v>
      </c>
      <c r="B4393" s="2">
        <v>295.0</v>
      </c>
      <c r="C4393" s="2">
        <v>63141.0923318</v>
      </c>
      <c r="D4393" s="2">
        <v>1.26437744098E8</v>
      </c>
      <c r="E4393" s="3" t="str">
        <f t="shared" si="1"/>
        <v>21</v>
      </c>
      <c r="F4393" s="5">
        <v>21.0</v>
      </c>
      <c r="G4393" s="3" t="s">
        <v>4400</v>
      </c>
      <c r="H4393" s="3" t="str">
        <f>VLOOKUP(F4393, prov_ccaa,4,FALSE)</f>
        <v>Andalucía</v>
      </c>
      <c r="I4393" s="3">
        <f>VLOOKUP(F4393, prov_ccaa,3,FALSE)</f>
        <v>1</v>
      </c>
      <c r="J4393" s="3" t="str">
        <f>VLOOKUP(F4393,prov_ccaa,2,FALSE)</f>
        <v>Huelva</v>
      </c>
      <c r="K4393" s="3">
        <f>VLOOKUP(I4393,tasa,6,FALSE)</f>
        <v>0.227046438</v>
      </c>
      <c r="L4393" s="6">
        <f t="shared" si="2"/>
        <v>66.97869922</v>
      </c>
    </row>
    <row r="4394" ht="14.25" customHeight="1">
      <c r="A4394" s="1" t="s">
        <v>4423</v>
      </c>
      <c r="B4394" s="2">
        <v>3047.0</v>
      </c>
      <c r="C4394" s="2">
        <v>2920.36421595</v>
      </c>
      <c r="D4394" s="2">
        <v>386507.705937</v>
      </c>
      <c r="E4394" s="3" t="str">
        <f t="shared" si="1"/>
        <v>21</v>
      </c>
      <c r="F4394" s="5">
        <v>21.0</v>
      </c>
      <c r="G4394" s="3" t="s">
        <v>4400</v>
      </c>
      <c r="H4394" s="3" t="str">
        <f>VLOOKUP(F4394, prov_ccaa,4,FALSE)</f>
        <v>Andalucía</v>
      </c>
      <c r="I4394" s="3">
        <f>VLOOKUP(F4394, prov_ccaa,3,FALSE)</f>
        <v>1</v>
      </c>
      <c r="J4394" s="3" t="str">
        <f>VLOOKUP(F4394,prov_ccaa,2,FALSE)</f>
        <v>Huelva</v>
      </c>
      <c r="K4394" s="3">
        <f>VLOOKUP(I4394,tasa,6,FALSE)</f>
        <v>0.227046438</v>
      </c>
      <c r="L4394" s="6">
        <f t="shared" si="2"/>
        <v>691.8104967</v>
      </c>
    </row>
    <row r="4395" ht="14.25" customHeight="1">
      <c r="A4395" s="1" t="s">
        <v>4424</v>
      </c>
      <c r="B4395" s="2">
        <v>2996.0</v>
      </c>
      <c r="C4395" s="2">
        <v>33730.0421794</v>
      </c>
      <c r="D4395" s="2">
        <v>3.99208482266E7</v>
      </c>
      <c r="E4395" s="3" t="str">
        <f t="shared" si="1"/>
        <v>21</v>
      </c>
      <c r="F4395" s="5">
        <v>21.0</v>
      </c>
      <c r="G4395" s="3" t="s">
        <v>4400</v>
      </c>
      <c r="H4395" s="3" t="str">
        <f>VLOOKUP(F4395, prov_ccaa,4,FALSE)</f>
        <v>Andalucía</v>
      </c>
      <c r="I4395" s="3">
        <f>VLOOKUP(F4395, prov_ccaa,3,FALSE)</f>
        <v>1</v>
      </c>
      <c r="J4395" s="3" t="str">
        <f>VLOOKUP(F4395,prov_ccaa,2,FALSE)</f>
        <v>Huelva</v>
      </c>
      <c r="K4395" s="3">
        <f>VLOOKUP(I4395,tasa,6,FALSE)</f>
        <v>0.227046438</v>
      </c>
      <c r="L4395" s="6">
        <f t="shared" si="2"/>
        <v>680.2311284</v>
      </c>
    </row>
    <row r="4396" ht="14.25" customHeight="1">
      <c r="A4396" s="1" t="s">
        <v>4425</v>
      </c>
      <c r="B4396" s="2">
        <v>4148.0</v>
      </c>
      <c r="C4396" s="2">
        <v>18517.3381726</v>
      </c>
      <c r="D4396" s="2">
        <v>8625263.38186</v>
      </c>
      <c r="E4396" s="3" t="str">
        <f t="shared" si="1"/>
        <v>21</v>
      </c>
      <c r="F4396" s="5">
        <v>21.0</v>
      </c>
      <c r="G4396" s="3" t="s">
        <v>4400</v>
      </c>
      <c r="H4396" s="3" t="str">
        <f>VLOOKUP(F4396, prov_ccaa,4,FALSE)</f>
        <v>Andalucía</v>
      </c>
      <c r="I4396" s="3">
        <f>VLOOKUP(F4396, prov_ccaa,3,FALSE)</f>
        <v>1</v>
      </c>
      <c r="J4396" s="3" t="str">
        <f>VLOOKUP(F4396,prov_ccaa,2,FALSE)</f>
        <v>Huelva</v>
      </c>
      <c r="K4396" s="3">
        <f>VLOOKUP(I4396,tasa,6,FALSE)</f>
        <v>0.227046438</v>
      </c>
      <c r="L4396" s="6">
        <f t="shared" si="2"/>
        <v>941.788625</v>
      </c>
    </row>
    <row r="4397" ht="14.25" customHeight="1">
      <c r="A4397" s="1" t="s">
        <v>4426</v>
      </c>
      <c r="B4397" s="2">
        <v>2164.0</v>
      </c>
      <c r="C4397" s="2">
        <v>2109.0515301</v>
      </c>
      <c r="D4397" s="2">
        <v>214924.053043</v>
      </c>
      <c r="E4397" s="3" t="str">
        <f t="shared" si="1"/>
        <v>21</v>
      </c>
      <c r="F4397" s="5">
        <v>21.0</v>
      </c>
      <c r="G4397" s="3" t="s">
        <v>4400</v>
      </c>
      <c r="H4397" s="3" t="str">
        <f>VLOOKUP(F4397, prov_ccaa,4,FALSE)</f>
        <v>Andalucía</v>
      </c>
      <c r="I4397" s="3">
        <f>VLOOKUP(F4397, prov_ccaa,3,FALSE)</f>
        <v>1</v>
      </c>
      <c r="J4397" s="3" t="str">
        <f>VLOOKUP(F4397,prov_ccaa,2,FALSE)</f>
        <v>Huelva</v>
      </c>
      <c r="K4397" s="3">
        <f>VLOOKUP(I4397,tasa,6,FALSE)</f>
        <v>0.227046438</v>
      </c>
      <c r="L4397" s="6">
        <f t="shared" si="2"/>
        <v>491.3284919</v>
      </c>
    </row>
    <row r="4398" ht="14.25" customHeight="1">
      <c r="A4398" s="1" t="s">
        <v>4427</v>
      </c>
      <c r="B4398" s="2">
        <v>2034.0</v>
      </c>
      <c r="C4398" s="2">
        <v>3595.19232263</v>
      </c>
      <c r="D4398" s="2">
        <v>274823.77601</v>
      </c>
      <c r="E4398" s="3" t="str">
        <f t="shared" si="1"/>
        <v>21</v>
      </c>
      <c r="F4398" s="5">
        <v>21.0</v>
      </c>
      <c r="G4398" s="3" t="s">
        <v>4400</v>
      </c>
      <c r="H4398" s="3" t="str">
        <f>VLOOKUP(F4398, prov_ccaa,4,FALSE)</f>
        <v>Andalucía</v>
      </c>
      <c r="I4398" s="3">
        <f>VLOOKUP(F4398, prov_ccaa,3,FALSE)</f>
        <v>1</v>
      </c>
      <c r="J4398" s="3" t="str">
        <f>VLOOKUP(F4398,prov_ccaa,2,FALSE)</f>
        <v>Huelva</v>
      </c>
      <c r="K4398" s="3">
        <f>VLOOKUP(I4398,tasa,6,FALSE)</f>
        <v>0.227046438</v>
      </c>
      <c r="L4398" s="6">
        <f t="shared" si="2"/>
        <v>461.812455</v>
      </c>
    </row>
    <row r="4399" ht="14.25" customHeight="1">
      <c r="A4399" s="1" t="s">
        <v>4428</v>
      </c>
      <c r="B4399" s="2">
        <v>6154.0</v>
      </c>
      <c r="C4399" s="2">
        <v>47619.9409091</v>
      </c>
      <c r="D4399" s="2">
        <v>6.53534800761E7</v>
      </c>
      <c r="E4399" s="3" t="str">
        <f t="shared" si="1"/>
        <v>21</v>
      </c>
      <c r="F4399" s="5">
        <v>21.0</v>
      </c>
      <c r="G4399" s="3" t="s">
        <v>4400</v>
      </c>
      <c r="H4399" s="3" t="str">
        <f>VLOOKUP(F4399, prov_ccaa,4,FALSE)</f>
        <v>Andalucía</v>
      </c>
      <c r="I4399" s="3">
        <f>VLOOKUP(F4399, prov_ccaa,3,FALSE)</f>
        <v>1</v>
      </c>
      <c r="J4399" s="3" t="str">
        <f>VLOOKUP(F4399,prov_ccaa,2,FALSE)</f>
        <v>Huelva</v>
      </c>
      <c r="K4399" s="3">
        <f>VLOOKUP(I4399,tasa,6,FALSE)</f>
        <v>0.227046438</v>
      </c>
      <c r="L4399" s="6">
        <f t="shared" si="2"/>
        <v>1397.24378</v>
      </c>
    </row>
    <row r="4400" ht="14.25" customHeight="1">
      <c r="A4400" s="1" t="s">
        <v>4429</v>
      </c>
      <c r="B4400" s="2">
        <v>706.0</v>
      </c>
      <c r="C4400" s="2">
        <v>53427.1049887</v>
      </c>
      <c r="D4400" s="2">
        <v>1.08911052238E8</v>
      </c>
      <c r="E4400" s="3" t="str">
        <f t="shared" si="1"/>
        <v>21</v>
      </c>
      <c r="F4400" s="5">
        <v>21.0</v>
      </c>
      <c r="G4400" s="3" t="s">
        <v>4400</v>
      </c>
      <c r="H4400" s="3" t="str">
        <f>VLOOKUP(F4400, prov_ccaa,4,FALSE)</f>
        <v>Andalucía</v>
      </c>
      <c r="I4400" s="3">
        <f>VLOOKUP(F4400, prov_ccaa,3,FALSE)</f>
        <v>1</v>
      </c>
      <c r="J4400" s="3" t="str">
        <f>VLOOKUP(F4400,prov_ccaa,2,FALSE)</f>
        <v>Huelva</v>
      </c>
      <c r="K4400" s="3">
        <f>VLOOKUP(I4400,tasa,6,FALSE)</f>
        <v>0.227046438</v>
      </c>
      <c r="L4400" s="6">
        <f t="shared" si="2"/>
        <v>160.2947853</v>
      </c>
    </row>
    <row r="4401" ht="14.25" customHeight="1">
      <c r="A4401" s="1" t="s">
        <v>4430</v>
      </c>
      <c r="B4401" s="2">
        <v>1143.0</v>
      </c>
      <c r="C4401" s="2">
        <v>46238.8240561</v>
      </c>
      <c r="D4401" s="2">
        <v>8.39667767623E7</v>
      </c>
      <c r="E4401" s="3" t="str">
        <f t="shared" si="1"/>
        <v>21</v>
      </c>
      <c r="F4401" s="5">
        <v>21.0</v>
      </c>
      <c r="G4401" s="3" t="s">
        <v>4400</v>
      </c>
      <c r="H4401" s="3" t="str">
        <f>VLOOKUP(F4401, prov_ccaa,4,FALSE)</f>
        <v>Andalucía</v>
      </c>
      <c r="I4401" s="3">
        <f>VLOOKUP(F4401, prov_ccaa,3,FALSE)</f>
        <v>1</v>
      </c>
      <c r="J4401" s="3" t="str">
        <f>VLOOKUP(F4401,prov_ccaa,2,FALSE)</f>
        <v>Huelva</v>
      </c>
      <c r="K4401" s="3">
        <f>VLOOKUP(I4401,tasa,6,FALSE)</f>
        <v>0.227046438</v>
      </c>
      <c r="L4401" s="6">
        <f t="shared" si="2"/>
        <v>259.5140787</v>
      </c>
    </row>
    <row r="4402" ht="14.25" customHeight="1">
      <c r="A4402" s="1" t="s">
        <v>4431</v>
      </c>
      <c r="B4402" s="2">
        <v>2754.0</v>
      </c>
      <c r="C4402" s="2">
        <v>117979.727769</v>
      </c>
      <c r="D4402" s="2">
        <v>2.38340417586E8</v>
      </c>
      <c r="E4402" s="3" t="str">
        <f t="shared" si="1"/>
        <v>21</v>
      </c>
      <c r="F4402" s="5">
        <v>21.0</v>
      </c>
      <c r="G4402" s="3" t="s">
        <v>4400</v>
      </c>
      <c r="H4402" s="3" t="str">
        <f>VLOOKUP(F4402, prov_ccaa,4,FALSE)</f>
        <v>Andalucía</v>
      </c>
      <c r="I4402" s="3">
        <f>VLOOKUP(F4402, prov_ccaa,3,FALSE)</f>
        <v>1</v>
      </c>
      <c r="J4402" s="3" t="str">
        <f>VLOOKUP(F4402,prov_ccaa,2,FALSE)</f>
        <v>Huelva</v>
      </c>
      <c r="K4402" s="3">
        <f>VLOOKUP(I4402,tasa,6,FALSE)</f>
        <v>0.227046438</v>
      </c>
      <c r="L4402" s="6">
        <f t="shared" si="2"/>
        <v>625.2858904</v>
      </c>
    </row>
    <row r="4403" ht="14.25" customHeight="1">
      <c r="A4403" s="1" t="s">
        <v>4432</v>
      </c>
      <c r="B4403" s="2">
        <v>1063.0</v>
      </c>
      <c r="C4403" s="2">
        <v>86681.2454927</v>
      </c>
      <c r="D4403" s="2">
        <v>8.88107368705E7</v>
      </c>
      <c r="E4403" s="3" t="str">
        <f t="shared" si="1"/>
        <v>21</v>
      </c>
      <c r="F4403" s="5">
        <v>21.0</v>
      </c>
      <c r="G4403" s="3" t="s">
        <v>4400</v>
      </c>
      <c r="H4403" s="3" t="str">
        <f>VLOOKUP(F4403, prov_ccaa,4,FALSE)</f>
        <v>Andalucía</v>
      </c>
      <c r="I4403" s="3">
        <f>VLOOKUP(F4403, prov_ccaa,3,FALSE)</f>
        <v>1</v>
      </c>
      <c r="J4403" s="3" t="str">
        <f>VLOOKUP(F4403,prov_ccaa,2,FALSE)</f>
        <v>Huelva</v>
      </c>
      <c r="K4403" s="3">
        <f>VLOOKUP(I4403,tasa,6,FALSE)</f>
        <v>0.227046438</v>
      </c>
      <c r="L4403" s="6">
        <f t="shared" si="2"/>
        <v>241.3503636</v>
      </c>
    </row>
    <row r="4404" ht="14.25" customHeight="1">
      <c r="A4404" s="1" t="s">
        <v>4433</v>
      </c>
      <c r="B4404" s="2">
        <v>954.0</v>
      </c>
      <c r="C4404" s="2">
        <v>6853.19427487</v>
      </c>
      <c r="D4404" s="2">
        <v>2064183.92656</v>
      </c>
      <c r="E4404" s="3" t="str">
        <f t="shared" si="1"/>
        <v>21</v>
      </c>
      <c r="F4404" s="5">
        <v>21.0</v>
      </c>
      <c r="G4404" s="3" t="s">
        <v>4400</v>
      </c>
      <c r="H4404" s="3" t="str">
        <f>VLOOKUP(F4404, prov_ccaa,4,FALSE)</f>
        <v>Andalucía</v>
      </c>
      <c r="I4404" s="3">
        <f>VLOOKUP(F4404, prov_ccaa,3,FALSE)</f>
        <v>1</v>
      </c>
      <c r="J4404" s="3" t="str">
        <f>VLOOKUP(F4404,prov_ccaa,2,FALSE)</f>
        <v>Huelva</v>
      </c>
      <c r="K4404" s="3">
        <f>VLOOKUP(I4404,tasa,6,FALSE)</f>
        <v>0.227046438</v>
      </c>
      <c r="L4404" s="6">
        <f t="shared" si="2"/>
        <v>216.6023019</v>
      </c>
    </row>
    <row r="4405" ht="14.25" customHeight="1">
      <c r="A4405" s="1" t="s">
        <v>4434</v>
      </c>
      <c r="B4405" s="2">
        <v>750.0</v>
      </c>
      <c r="C4405" s="2">
        <v>29238.3922147</v>
      </c>
      <c r="D4405" s="2">
        <v>4.7057013784E7</v>
      </c>
      <c r="E4405" s="3" t="str">
        <f t="shared" si="1"/>
        <v>21</v>
      </c>
      <c r="F4405" s="5">
        <v>21.0</v>
      </c>
      <c r="G4405" s="3" t="s">
        <v>4400</v>
      </c>
      <c r="H4405" s="3" t="str">
        <f>VLOOKUP(F4405, prov_ccaa,4,FALSE)</f>
        <v>Andalucía</v>
      </c>
      <c r="I4405" s="3">
        <f>VLOOKUP(F4405, prov_ccaa,3,FALSE)</f>
        <v>1</v>
      </c>
      <c r="J4405" s="3" t="str">
        <f>VLOOKUP(F4405,prov_ccaa,2,FALSE)</f>
        <v>Huelva</v>
      </c>
      <c r="K4405" s="3">
        <f>VLOOKUP(I4405,tasa,6,FALSE)</f>
        <v>0.227046438</v>
      </c>
      <c r="L4405" s="6">
        <f t="shared" si="2"/>
        <v>170.2848285</v>
      </c>
    </row>
    <row r="4406" ht="14.25" customHeight="1">
      <c r="A4406" s="1" t="s">
        <v>4435</v>
      </c>
      <c r="B4406" s="2">
        <v>383.0</v>
      </c>
      <c r="C4406" s="2">
        <v>34259.9371904</v>
      </c>
      <c r="D4406" s="2">
        <v>3.48239450851E7</v>
      </c>
      <c r="E4406" s="3" t="str">
        <f t="shared" si="1"/>
        <v>21</v>
      </c>
      <c r="F4406" s="5">
        <v>21.0</v>
      </c>
      <c r="G4406" s="3" t="s">
        <v>4400</v>
      </c>
      <c r="H4406" s="3" t="str">
        <f>VLOOKUP(F4406, prov_ccaa,4,FALSE)</f>
        <v>Andalucía</v>
      </c>
      <c r="I4406" s="3">
        <f>VLOOKUP(F4406, prov_ccaa,3,FALSE)</f>
        <v>1</v>
      </c>
      <c r="J4406" s="3" t="str">
        <f>VLOOKUP(F4406,prov_ccaa,2,FALSE)</f>
        <v>Huelva</v>
      </c>
      <c r="K4406" s="3">
        <f>VLOOKUP(I4406,tasa,6,FALSE)</f>
        <v>0.227046438</v>
      </c>
      <c r="L4406" s="6">
        <f t="shared" si="2"/>
        <v>86.95878577</v>
      </c>
    </row>
    <row r="4407" ht="14.25" customHeight="1">
      <c r="A4407" s="1" t="s">
        <v>4436</v>
      </c>
      <c r="B4407" s="2">
        <v>9510.0</v>
      </c>
      <c r="C4407" s="2">
        <v>61570.6136169</v>
      </c>
      <c r="D4407" s="2">
        <v>1.4400699229E8</v>
      </c>
      <c r="E4407" s="3" t="str">
        <f t="shared" si="1"/>
        <v>21</v>
      </c>
      <c r="F4407" s="5">
        <v>21.0</v>
      </c>
      <c r="G4407" s="3" t="s">
        <v>4400</v>
      </c>
      <c r="H4407" s="3" t="str">
        <f>VLOOKUP(F4407, prov_ccaa,4,FALSE)</f>
        <v>Andalucía</v>
      </c>
      <c r="I4407" s="3">
        <f>VLOOKUP(F4407, prov_ccaa,3,FALSE)</f>
        <v>1</v>
      </c>
      <c r="J4407" s="3" t="str">
        <f>VLOOKUP(F4407,prov_ccaa,2,FALSE)</f>
        <v>Huelva</v>
      </c>
      <c r="K4407" s="3">
        <f>VLOOKUP(I4407,tasa,6,FALSE)</f>
        <v>0.227046438</v>
      </c>
      <c r="L4407" s="6">
        <f t="shared" si="2"/>
        <v>2159.211626</v>
      </c>
    </row>
    <row r="4408" ht="14.25" customHeight="1">
      <c r="A4408" s="1" t="s">
        <v>4437</v>
      </c>
      <c r="B4408" s="2">
        <v>11699.0</v>
      </c>
      <c r="C4408" s="2">
        <v>44195.9445675</v>
      </c>
      <c r="D4408" s="2">
        <v>8.17715666697E7</v>
      </c>
      <c r="E4408" s="3" t="str">
        <f t="shared" si="1"/>
        <v>21</v>
      </c>
      <c r="F4408" s="5">
        <v>21.0</v>
      </c>
      <c r="G4408" s="3" t="s">
        <v>4400</v>
      </c>
      <c r="H4408" s="3" t="str">
        <f>VLOOKUP(F4408, prov_ccaa,4,FALSE)</f>
        <v>Andalucía</v>
      </c>
      <c r="I4408" s="3">
        <f>VLOOKUP(F4408, prov_ccaa,3,FALSE)</f>
        <v>1</v>
      </c>
      <c r="J4408" s="3" t="str">
        <f>VLOOKUP(F4408,prov_ccaa,2,FALSE)</f>
        <v>Huelva</v>
      </c>
      <c r="K4408" s="3">
        <f>VLOOKUP(I4408,tasa,6,FALSE)</f>
        <v>0.227046438</v>
      </c>
      <c r="L4408" s="6">
        <f t="shared" si="2"/>
        <v>2656.216279</v>
      </c>
    </row>
    <row r="4409" ht="14.25" customHeight="1">
      <c r="A4409" s="1" t="s">
        <v>4438</v>
      </c>
      <c r="B4409" s="2">
        <v>222.0</v>
      </c>
      <c r="C4409" s="2">
        <v>21481.4109162</v>
      </c>
      <c r="D4409" s="2">
        <v>1.29528853643E7</v>
      </c>
      <c r="E4409" s="3" t="str">
        <f t="shared" si="1"/>
        <v>21</v>
      </c>
      <c r="F4409" s="5">
        <v>21.0</v>
      </c>
      <c r="G4409" s="3" t="s">
        <v>4400</v>
      </c>
      <c r="H4409" s="3" t="str">
        <f>VLOOKUP(F4409, prov_ccaa,4,FALSE)</f>
        <v>Andalucía</v>
      </c>
      <c r="I4409" s="3">
        <f>VLOOKUP(F4409, prov_ccaa,3,FALSE)</f>
        <v>1</v>
      </c>
      <c r="J4409" s="3" t="str">
        <f>VLOOKUP(F4409,prov_ccaa,2,FALSE)</f>
        <v>Huelva</v>
      </c>
      <c r="K4409" s="3">
        <f>VLOOKUP(I4409,tasa,6,FALSE)</f>
        <v>0.227046438</v>
      </c>
      <c r="L4409" s="6">
        <f t="shared" si="2"/>
        <v>50.40430925</v>
      </c>
    </row>
    <row r="4410" ht="14.25" customHeight="1">
      <c r="A4410" s="1" t="s">
        <v>4439</v>
      </c>
      <c r="B4410" s="2">
        <v>2281.0</v>
      </c>
      <c r="C4410" s="2">
        <v>95382.2356442</v>
      </c>
      <c r="D4410" s="2">
        <v>2.86776253638E8</v>
      </c>
      <c r="E4410" s="3" t="str">
        <f t="shared" si="1"/>
        <v>21</v>
      </c>
      <c r="F4410" s="5">
        <v>21.0</v>
      </c>
      <c r="G4410" s="3" t="s">
        <v>4400</v>
      </c>
      <c r="H4410" s="3" t="str">
        <f>VLOOKUP(F4410, prov_ccaa,4,FALSE)</f>
        <v>Andalucía</v>
      </c>
      <c r="I4410" s="3">
        <f>VLOOKUP(F4410, prov_ccaa,3,FALSE)</f>
        <v>1</v>
      </c>
      <c r="J4410" s="3" t="str">
        <f>VLOOKUP(F4410,prov_ccaa,2,FALSE)</f>
        <v>Huelva</v>
      </c>
      <c r="K4410" s="3">
        <f>VLOOKUP(I4410,tasa,6,FALSE)</f>
        <v>0.227046438</v>
      </c>
      <c r="L4410" s="6">
        <f t="shared" si="2"/>
        <v>517.8929252</v>
      </c>
    </row>
    <row r="4411" ht="14.25" customHeight="1">
      <c r="A4411" s="1" t="s">
        <v>4440</v>
      </c>
      <c r="B4411" s="2">
        <v>569.0</v>
      </c>
      <c r="C4411" s="2">
        <v>38595.4067058</v>
      </c>
      <c r="D4411" s="2">
        <v>4.92056644624E7</v>
      </c>
      <c r="E4411" s="3" t="str">
        <f t="shared" si="1"/>
        <v>21</v>
      </c>
      <c r="F4411" s="5">
        <v>21.0</v>
      </c>
      <c r="G4411" s="3" t="s">
        <v>4400</v>
      </c>
      <c r="H4411" s="3" t="str">
        <f>VLOOKUP(F4411, prov_ccaa,4,FALSE)</f>
        <v>Andalucía</v>
      </c>
      <c r="I4411" s="3">
        <f>VLOOKUP(F4411, prov_ccaa,3,FALSE)</f>
        <v>1</v>
      </c>
      <c r="J4411" s="3" t="str">
        <f>VLOOKUP(F4411,prov_ccaa,2,FALSE)</f>
        <v>Huelva</v>
      </c>
      <c r="K4411" s="3">
        <f>VLOOKUP(I4411,tasa,6,FALSE)</f>
        <v>0.227046438</v>
      </c>
      <c r="L4411" s="6">
        <f t="shared" si="2"/>
        <v>129.1894232</v>
      </c>
    </row>
    <row r="4412" ht="14.25" customHeight="1">
      <c r="A4412" s="1" t="s">
        <v>4441</v>
      </c>
      <c r="B4412" s="2">
        <v>3143.0</v>
      </c>
      <c r="C4412" s="2">
        <v>40751.8614093</v>
      </c>
      <c r="D4412" s="2">
        <v>4.97976907727E7</v>
      </c>
      <c r="E4412" s="3" t="str">
        <f t="shared" si="1"/>
        <v>21</v>
      </c>
      <c r="F4412" s="5">
        <v>21.0</v>
      </c>
      <c r="G4412" s="3" t="s">
        <v>4400</v>
      </c>
      <c r="H4412" s="3" t="str">
        <f>VLOOKUP(F4412, prov_ccaa,4,FALSE)</f>
        <v>Andalucía</v>
      </c>
      <c r="I4412" s="3">
        <f>VLOOKUP(F4412, prov_ccaa,3,FALSE)</f>
        <v>1</v>
      </c>
      <c r="J4412" s="3" t="str">
        <f>VLOOKUP(F4412,prov_ccaa,2,FALSE)</f>
        <v>Huelva</v>
      </c>
      <c r="K4412" s="3">
        <f>VLOOKUP(I4412,tasa,6,FALSE)</f>
        <v>0.227046438</v>
      </c>
      <c r="L4412" s="6">
        <f t="shared" si="2"/>
        <v>713.6069548</v>
      </c>
    </row>
    <row r="4413" ht="14.25" customHeight="1">
      <c r="A4413" s="1" t="s">
        <v>4442</v>
      </c>
      <c r="B4413" s="2">
        <v>1505.0</v>
      </c>
      <c r="C4413" s="2">
        <v>79820.1833969</v>
      </c>
      <c r="D4413" s="2">
        <v>1.23626517041E8</v>
      </c>
      <c r="E4413" s="3" t="str">
        <f t="shared" si="1"/>
        <v>21</v>
      </c>
      <c r="F4413" s="5">
        <v>21.0</v>
      </c>
      <c r="G4413" s="3" t="s">
        <v>4400</v>
      </c>
      <c r="H4413" s="3" t="str">
        <f>VLOOKUP(F4413, prov_ccaa,4,FALSE)</f>
        <v>Andalucía</v>
      </c>
      <c r="I4413" s="3">
        <f>VLOOKUP(F4413, prov_ccaa,3,FALSE)</f>
        <v>1</v>
      </c>
      <c r="J4413" s="3" t="str">
        <f>VLOOKUP(F4413,prov_ccaa,2,FALSE)</f>
        <v>Huelva</v>
      </c>
      <c r="K4413" s="3">
        <f>VLOOKUP(I4413,tasa,6,FALSE)</f>
        <v>0.227046438</v>
      </c>
      <c r="L4413" s="6">
        <f t="shared" si="2"/>
        <v>341.7048893</v>
      </c>
    </row>
    <row r="4414" ht="14.25" customHeight="1">
      <c r="A4414" s="1" t="s">
        <v>4443</v>
      </c>
      <c r="B4414" s="2">
        <v>301.0</v>
      </c>
      <c r="C4414" s="2">
        <v>29634.5048125</v>
      </c>
      <c r="D4414" s="2">
        <v>3.99945315331E7</v>
      </c>
      <c r="E4414" s="3" t="str">
        <f t="shared" si="1"/>
        <v>21</v>
      </c>
      <c r="F4414" s="5">
        <v>21.0</v>
      </c>
      <c r="G4414" s="3" t="s">
        <v>4400</v>
      </c>
      <c r="H4414" s="3" t="str">
        <f>VLOOKUP(F4414, prov_ccaa,4,FALSE)</f>
        <v>Andalucía</v>
      </c>
      <c r="I4414" s="3">
        <f>VLOOKUP(F4414, prov_ccaa,3,FALSE)</f>
        <v>1</v>
      </c>
      <c r="J4414" s="3" t="str">
        <f>VLOOKUP(F4414,prov_ccaa,2,FALSE)</f>
        <v>Huelva</v>
      </c>
      <c r="K4414" s="3">
        <f>VLOOKUP(I4414,tasa,6,FALSE)</f>
        <v>0.227046438</v>
      </c>
      <c r="L4414" s="6">
        <f t="shared" si="2"/>
        <v>68.34097785</v>
      </c>
    </row>
    <row r="4415" ht="14.25" customHeight="1">
      <c r="A4415" s="1" t="s">
        <v>4444</v>
      </c>
      <c r="B4415" s="2">
        <v>63.0</v>
      </c>
      <c r="C4415" s="2">
        <v>16370.3392204</v>
      </c>
      <c r="D4415" s="2">
        <v>1.35752461977E7</v>
      </c>
      <c r="E4415" s="3" t="str">
        <f t="shared" si="1"/>
        <v>21</v>
      </c>
      <c r="F4415" s="5">
        <v>21.0</v>
      </c>
      <c r="G4415" s="3" t="s">
        <v>4400</v>
      </c>
      <c r="H4415" s="3" t="str">
        <f>VLOOKUP(F4415, prov_ccaa,4,FALSE)</f>
        <v>Andalucía</v>
      </c>
      <c r="I4415" s="3">
        <f>VLOOKUP(F4415, prov_ccaa,3,FALSE)</f>
        <v>1</v>
      </c>
      <c r="J4415" s="3" t="str">
        <f>VLOOKUP(F4415,prov_ccaa,2,FALSE)</f>
        <v>Huelva</v>
      </c>
      <c r="K4415" s="3">
        <f>VLOOKUP(I4415,tasa,6,FALSE)</f>
        <v>0.227046438</v>
      </c>
      <c r="L4415" s="6">
        <f t="shared" si="2"/>
        <v>14.3039256</v>
      </c>
    </row>
    <row r="4416" ht="14.25" customHeight="1">
      <c r="A4416" s="1" t="s">
        <v>4445</v>
      </c>
      <c r="B4416" s="2">
        <v>365.0</v>
      </c>
      <c r="C4416" s="2">
        <v>66867.0336287</v>
      </c>
      <c r="D4416" s="2">
        <v>1.44858241076E8</v>
      </c>
      <c r="E4416" s="3" t="str">
        <f t="shared" si="1"/>
        <v>21</v>
      </c>
      <c r="F4416" s="5">
        <v>21.0</v>
      </c>
      <c r="G4416" s="3" t="s">
        <v>4400</v>
      </c>
      <c r="H4416" s="3" t="str">
        <f>VLOOKUP(F4416, prov_ccaa,4,FALSE)</f>
        <v>Andalucía</v>
      </c>
      <c r="I4416" s="3">
        <f>VLOOKUP(F4416, prov_ccaa,3,FALSE)</f>
        <v>1</v>
      </c>
      <c r="J4416" s="3" t="str">
        <f>VLOOKUP(F4416,prov_ccaa,2,FALSE)</f>
        <v>Huelva</v>
      </c>
      <c r="K4416" s="3">
        <f>VLOOKUP(I4416,tasa,6,FALSE)</f>
        <v>0.227046438</v>
      </c>
      <c r="L4416" s="6">
        <f t="shared" si="2"/>
        <v>82.87194989</v>
      </c>
    </row>
    <row r="4417" ht="14.25" customHeight="1">
      <c r="A4417" s="1" t="s">
        <v>4446</v>
      </c>
      <c r="B4417" s="2">
        <v>1020.0</v>
      </c>
      <c r="C4417" s="2">
        <v>67969.8127368</v>
      </c>
      <c r="D4417" s="2">
        <v>1.07830429485E8</v>
      </c>
      <c r="E4417" s="3" t="str">
        <f t="shared" si="1"/>
        <v>21</v>
      </c>
      <c r="F4417" s="5">
        <v>21.0</v>
      </c>
      <c r="G4417" s="3" t="s">
        <v>4400</v>
      </c>
      <c r="H4417" s="3" t="str">
        <f>VLOOKUP(F4417, prov_ccaa,4,FALSE)</f>
        <v>Andalucía</v>
      </c>
      <c r="I4417" s="3">
        <f>VLOOKUP(F4417, prov_ccaa,3,FALSE)</f>
        <v>1</v>
      </c>
      <c r="J4417" s="3" t="str">
        <f>VLOOKUP(F4417,prov_ccaa,2,FALSE)</f>
        <v>Huelva</v>
      </c>
      <c r="K4417" s="3">
        <f>VLOOKUP(I4417,tasa,6,FALSE)</f>
        <v>0.227046438</v>
      </c>
      <c r="L4417" s="6">
        <f t="shared" si="2"/>
        <v>231.5873668</v>
      </c>
    </row>
    <row r="4418" ht="14.25" customHeight="1">
      <c r="A4418" s="1" t="s">
        <v>4447</v>
      </c>
      <c r="B4418" s="2">
        <v>712.0</v>
      </c>
      <c r="C4418" s="2">
        <v>19777.6888894</v>
      </c>
      <c r="D4418" s="2">
        <v>1.39050663771E7</v>
      </c>
      <c r="E4418" s="3" t="str">
        <f t="shared" si="1"/>
        <v>21</v>
      </c>
      <c r="F4418" s="5">
        <v>21.0</v>
      </c>
      <c r="G4418" s="3" t="s">
        <v>4400</v>
      </c>
      <c r="H4418" s="3" t="str">
        <f>VLOOKUP(F4418, prov_ccaa,4,FALSE)</f>
        <v>Andalucía</v>
      </c>
      <c r="I4418" s="3">
        <f>VLOOKUP(F4418, prov_ccaa,3,FALSE)</f>
        <v>1</v>
      </c>
      <c r="J4418" s="3" t="str">
        <f>VLOOKUP(F4418,prov_ccaa,2,FALSE)</f>
        <v>Huelva</v>
      </c>
      <c r="K4418" s="3">
        <f>VLOOKUP(I4418,tasa,6,FALSE)</f>
        <v>0.227046438</v>
      </c>
      <c r="L4418" s="6">
        <f t="shared" si="2"/>
        <v>161.6570639</v>
      </c>
    </row>
    <row r="4419" ht="14.25" customHeight="1">
      <c r="A4419" s="1" t="s">
        <v>4448</v>
      </c>
      <c r="B4419" s="2">
        <v>2320.0</v>
      </c>
      <c r="C4419" s="2">
        <v>26007.8419209</v>
      </c>
      <c r="D4419" s="2">
        <v>2.6097959376E7</v>
      </c>
      <c r="E4419" s="3" t="str">
        <f t="shared" si="1"/>
        <v>21</v>
      </c>
      <c r="F4419" s="5">
        <v>21.0</v>
      </c>
      <c r="G4419" s="3" t="s">
        <v>4400</v>
      </c>
      <c r="H4419" s="3" t="str">
        <f>VLOOKUP(F4419, prov_ccaa,4,FALSE)</f>
        <v>Andalucía</v>
      </c>
      <c r="I4419" s="3">
        <f>VLOOKUP(F4419, prov_ccaa,3,FALSE)</f>
        <v>1</v>
      </c>
      <c r="J4419" s="3" t="str">
        <f>VLOOKUP(F4419,prov_ccaa,2,FALSE)</f>
        <v>Huelva</v>
      </c>
      <c r="K4419" s="3">
        <f>VLOOKUP(I4419,tasa,6,FALSE)</f>
        <v>0.227046438</v>
      </c>
      <c r="L4419" s="6">
        <f t="shared" si="2"/>
        <v>526.7477363</v>
      </c>
    </row>
    <row r="4420" ht="14.25" customHeight="1">
      <c r="A4420" s="1" t="s">
        <v>4449</v>
      </c>
      <c r="B4420" s="2">
        <v>1312.0</v>
      </c>
      <c r="C4420" s="2">
        <v>73694.7475102</v>
      </c>
      <c r="D4420" s="2">
        <v>1.78021042744E8</v>
      </c>
      <c r="E4420" s="3" t="str">
        <f t="shared" si="1"/>
        <v>21</v>
      </c>
      <c r="F4420" s="5">
        <v>21.0</v>
      </c>
      <c r="G4420" s="3" t="s">
        <v>4400</v>
      </c>
      <c r="H4420" s="3" t="str">
        <f>VLOOKUP(F4420, prov_ccaa,4,FALSE)</f>
        <v>Andalucía</v>
      </c>
      <c r="I4420" s="3">
        <f>VLOOKUP(F4420, prov_ccaa,3,FALSE)</f>
        <v>1</v>
      </c>
      <c r="J4420" s="3" t="str">
        <f>VLOOKUP(F4420,prov_ccaa,2,FALSE)</f>
        <v>Huelva</v>
      </c>
      <c r="K4420" s="3">
        <f>VLOOKUP(I4420,tasa,6,FALSE)</f>
        <v>0.227046438</v>
      </c>
      <c r="L4420" s="6">
        <f t="shared" si="2"/>
        <v>297.8849267</v>
      </c>
    </row>
    <row r="4421" ht="14.25" customHeight="1">
      <c r="A4421" s="1" t="s">
        <v>4450</v>
      </c>
      <c r="B4421" s="2">
        <v>2322.0</v>
      </c>
      <c r="C4421" s="2">
        <v>84138.7587869</v>
      </c>
      <c r="D4421" s="2">
        <v>1.35542347077E8</v>
      </c>
      <c r="E4421" s="3" t="str">
        <f t="shared" si="1"/>
        <v>21</v>
      </c>
      <c r="F4421" s="5">
        <v>21.0</v>
      </c>
      <c r="G4421" s="3" t="s">
        <v>4400</v>
      </c>
      <c r="H4421" s="3" t="str">
        <f>VLOOKUP(F4421, prov_ccaa,4,FALSE)</f>
        <v>Andalucía</v>
      </c>
      <c r="I4421" s="3">
        <f>VLOOKUP(F4421, prov_ccaa,3,FALSE)</f>
        <v>1</v>
      </c>
      <c r="J4421" s="3" t="str">
        <f>VLOOKUP(F4421,prov_ccaa,2,FALSE)</f>
        <v>Huelva</v>
      </c>
      <c r="K4421" s="3">
        <f>VLOOKUP(I4421,tasa,6,FALSE)</f>
        <v>0.227046438</v>
      </c>
      <c r="L4421" s="6">
        <f t="shared" si="2"/>
        <v>527.2018291</v>
      </c>
    </row>
    <row r="4422" ht="14.25" customHeight="1">
      <c r="A4422" s="1" t="s">
        <v>4451</v>
      </c>
      <c r="B4422" s="2">
        <v>816.0</v>
      </c>
      <c r="C4422" s="2">
        <v>14817.4049408</v>
      </c>
      <c r="D4422" s="2">
        <v>1.09393023695E7</v>
      </c>
      <c r="E4422" s="3" t="str">
        <f t="shared" si="1"/>
        <v>21</v>
      </c>
      <c r="F4422" s="5">
        <v>21.0</v>
      </c>
      <c r="G4422" s="3" t="s">
        <v>4400</v>
      </c>
      <c r="H4422" s="3" t="str">
        <f>VLOOKUP(F4422, prov_ccaa,4,FALSE)</f>
        <v>Andalucía</v>
      </c>
      <c r="I4422" s="3">
        <f>VLOOKUP(F4422, prov_ccaa,3,FALSE)</f>
        <v>1</v>
      </c>
      <c r="J4422" s="3" t="str">
        <f>VLOOKUP(F4422,prov_ccaa,2,FALSE)</f>
        <v>Huelva</v>
      </c>
      <c r="K4422" s="3">
        <f>VLOOKUP(I4422,tasa,6,FALSE)</f>
        <v>0.227046438</v>
      </c>
      <c r="L4422" s="6">
        <f t="shared" si="2"/>
        <v>185.2698934</v>
      </c>
    </row>
    <row r="4423" ht="14.25" customHeight="1">
      <c r="A4423" s="1" t="s">
        <v>4452</v>
      </c>
      <c r="B4423" s="2">
        <v>1383.0</v>
      </c>
      <c r="C4423" s="2">
        <v>28568.5110122</v>
      </c>
      <c r="D4423" s="2">
        <v>2.23053303249E7</v>
      </c>
      <c r="E4423" s="3" t="str">
        <f t="shared" si="1"/>
        <v>21</v>
      </c>
      <c r="F4423" s="5">
        <v>21.0</v>
      </c>
      <c r="G4423" s="3" t="s">
        <v>4400</v>
      </c>
      <c r="H4423" s="3" t="str">
        <f>VLOOKUP(F4423, prov_ccaa,4,FALSE)</f>
        <v>Andalucía</v>
      </c>
      <c r="I4423" s="3">
        <f>VLOOKUP(F4423, prov_ccaa,3,FALSE)</f>
        <v>1</v>
      </c>
      <c r="J4423" s="3" t="str">
        <f>VLOOKUP(F4423,prov_ccaa,2,FALSE)</f>
        <v>Huelva</v>
      </c>
      <c r="K4423" s="3">
        <f>VLOOKUP(I4423,tasa,6,FALSE)</f>
        <v>0.227046438</v>
      </c>
      <c r="L4423" s="6">
        <f t="shared" si="2"/>
        <v>314.0052238</v>
      </c>
    </row>
    <row r="4424" ht="14.25" customHeight="1">
      <c r="A4424" s="1" t="s">
        <v>4453</v>
      </c>
      <c r="B4424" s="2">
        <v>5966.0</v>
      </c>
      <c r="C4424" s="2">
        <v>59586.4126527</v>
      </c>
      <c r="D4424" s="2">
        <v>1.1842472552E8</v>
      </c>
      <c r="E4424" s="3" t="str">
        <f t="shared" si="1"/>
        <v>21</v>
      </c>
      <c r="F4424" s="5">
        <v>21.0</v>
      </c>
      <c r="G4424" s="3" t="s">
        <v>4400</v>
      </c>
      <c r="H4424" s="3" t="str">
        <f>VLOOKUP(F4424, prov_ccaa,4,FALSE)</f>
        <v>Andalucía</v>
      </c>
      <c r="I4424" s="3">
        <f>VLOOKUP(F4424, prov_ccaa,3,FALSE)</f>
        <v>1</v>
      </c>
      <c r="J4424" s="3" t="str">
        <f>VLOOKUP(F4424,prov_ccaa,2,FALSE)</f>
        <v>Huelva</v>
      </c>
      <c r="K4424" s="3">
        <f>VLOOKUP(I4424,tasa,6,FALSE)</f>
        <v>0.227046438</v>
      </c>
      <c r="L4424" s="6">
        <f t="shared" si="2"/>
        <v>1354.559049</v>
      </c>
    </row>
    <row r="4425" ht="14.25" customHeight="1">
      <c r="A4425" s="1" t="s">
        <v>4454</v>
      </c>
      <c r="B4425" s="2">
        <v>7196.0</v>
      </c>
      <c r="C4425" s="2">
        <v>102696.184504</v>
      </c>
      <c r="D4425" s="2">
        <v>2.10633180624E8</v>
      </c>
      <c r="E4425" s="3" t="str">
        <f t="shared" si="1"/>
        <v>21</v>
      </c>
      <c r="F4425" s="5">
        <v>21.0</v>
      </c>
      <c r="G4425" s="3" t="s">
        <v>4400</v>
      </c>
      <c r="H4425" s="3" t="str">
        <f>VLOOKUP(F4425, prov_ccaa,4,FALSE)</f>
        <v>Andalucía</v>
      </c>
      <c r="I4425" s="3">
        <f>VLOOKUP(F4425, prov_ccaa,3,FALSE)</f>
        <v>1</v>
      </c>
      <c r="J4425" s="3" t="str">
        <f>VLOOKUP(F4425,prov_ccaa,2,FALSE)</f>
        <v>Huelva</v>
      </c>
      <c r="K4425" s="3">
        <f>VLOOKUP(I4425,tasa,6,FALSE)</f>
        <v>0.227046438</v>
      </c>
      <c r="L4425" s="6">
        <f t="shared" si="2"/>
        <v>1633.826168</v>
      </c>
    </row>
    <row r="4426" ht="14.25" customHeight="1">
      <c r="A4426" s="1" t="s">
        <v>4455</v>
      </c>
      <c r="B4426" s="2">
        <v>246.0</v>
      </c>
      <c r="C4426" s="2">
        <v>36994.1467977</v>
      </c>
      <c r="D4426" s="2">
        <v>4.47696366341E7</v>
      </c>
      <c r="E4426" s="3" t="str">
        <f t="shared" si="1"/>
        <v>21</v>
      </c>
      <c r="F4426" s="5">
        <v>21.0</v>
      </c>
      <c r="G4426" s="3" t="s">
        <v>4400</v>
      </c>
      <c r="H4426" s="3" t="str">
        <f>VLOOKUP(F4426, prov_ccaa,4,FALSE)</f>
        <v>Andalucía</v>
      </c>
      <c r="I4426" s="3">
        <f>VLOOKUP(F4426, prov_ccaa,3,FALSE)</f>
        <v>1</v>
      </c>
      <c r="J4426" s="3" t="str">
        <f>VLOOKUP(F4426,prov_ccaa,2,FALSE)</f>
        <v>Huelva</v>
      </c>
      <c r="K4426" s="3">
        <f>VLOOKUP(I4426,tasa,6,FALSE)</f>
        <v>0.227046438</v>
      </c>
      <c r="L4426" s="6">
        <f t="shared" si="2"/>
        <v>55.85342376</v>
      </c>
    </row>
    <row r="4427" ht="14.25" customHeight="1">
      <c r="A4427" s="1" t="s">
        <v>4456</v>
      </c>
      <c r="B4427" s="2">
        <v>497.0</v>
      </c>
      <c r="C4427" s="2">
        <v>74241.8820534</v>
      </c>
      <c r="D4427" s="2">
        <v>9.78400106228E7</v>
      </c>
      <c r="E4427" s="3" t="str">
        <f t="shared" si="1"/>
        <v>21</v>
      </c>
      <c r="F4427" s="5">
        <v>21.0</v>
      </c>
      <c r="G4427" s="3" t="s">
        <v>4400</v>
      </c>
      <c r="H4427" s="3" t="str">
        <f>VLOOKUP(F4427, prov_ccaa,4,FALSE)</f>
        <v>Andalucía</v>
      </c>
      <c r="I4427" s="3">
        <f>VLOOKUP(F4427, prov_ccaa,3,FALSE)</f>
        <v>1</v>
      </c>
      <c r="J4427" s="3" t="str">
        <f>VLOOKUP(F4427,prov_ccaa,2,FALSE)</f>
        <v>Huelva</v>
      </c>
      <c r="K4427" s="3">
        <f>VLOOKUP(I4427,tasa,6,FALSE)</f>
        <v>0.227046438</v>
      </c>
      <c r="L4427" s="6">
        <f t="shared" si="2"/>
        <v>112.8420797</v>
      </c>
    </row>
    <row r="4428" ht="14.25" customHeight="1">
      <c r="A4428" s="1" t="s">
        <v>4457</v>
      </c>
      <c r="B4428" s="2">
        <v>1302.0</v>
      </c>
      <c r="C4428" s="2">
        <v>21555.7728294</v>
      </c>
      <c r="D4428" s="2">
        <v>2.45179881234E7</v>
      </c>
      <c r="E4428" s="3" t="str">
        <f t="shared" si="1"/>
        <v>21</v>
      </c>
      <c r="F4428" s="5">
        <v>21.0</v>
      </c>
      <c r="G4428" s="3" t="s">
        <v>4400</v>
      </c>
      <c r="H4428" s="3" t="str">
        <f>VLOOKUP(F4428, prov_ccaa,4,FALSE)</f>
        <v>Andalucía</v>
      </c>
      <c r="I4428" s="3">
        <f>VLOOKUP(F4428, prov_ccaa,3,FALSE)</f>
        <v>1</v>
      </c>
      <c r="J4428" s="3" t="str">
        <f>VLOOKUP(F4428,prov_ccaa,2,FALSE)</f>
        <v>Huelva</v>
      </c>
      <c r="K4428" s="3">
        <f>VLOOKUP(I4428,tasa,6,FALSE)</f>
        <v>0.227046438</v>
      </c>
      <c r="L4428" s="6">
        <f t="shared" si="2"/>
        <v>295.6144623</v>
      </c>
    </row>
    <row r="4429" ht="14.25" customHeight="1">
      <c r="A4429" s="1" t="s">
        <v>4458</v>
      </c>
      <c r="B4429" s="2">
        <v>329.0</v>
      </c>
      <c r="C4429" s="2">
        <v>28419.7796864</v>
      </c>
      <c r="D4429" s="2">
        <v>2.67539393957E7</v>
      </c>
      <c r="E4429" s="3" t="str">
        <f t="shared" si="1"/>
        <v>21</v>
      </c>
      <c r="F4429" s="5">
        <v>21.0</v>
      </c>
      <c r="G4429" s="3" t="s">
        <v>4400</v>
      </c>
      <c r="H4429" s="3" t="str">
        <f>VLOOKUP(F4429, prov_ccaa,4,FALSE)</f>
        <v>Andalucía</v>
      </c>
      <c r="I4429" s="3">
        <f>VLOOKUP(F4429, prov_ccaa,3,FALSE)</f>
        <v>1</v>
      </c>
      <c r="J4429" s="3" t="str">
        <f>VLOOKUP(F4429,prov_ccaa,2,FALSE)</f>
        <v>Huelva</v>
      </c>
      <c r="K4429" s="3">
        <f>VLOOKUP(I4429,tasa,6,FALSE)</f>
        <v>0.227046438</v>
      </c>
      <c r="L4429" s="6">
        <f t="shared" si="2"/>
        <v>74.69827812</v>
      </c>
    </row>
    <row r="4430" ht="14.25" customHeight="1">
      <c r="A4430" s="1" t="s">
        <v>4459</v>
      </c>
      <c r="B4430" s="2">
        <v>1920.0</v>
      </c>
      <c r="C4430" s="2">
        <v>51951.5142472</v>
      </c>
      <c r="D4430" s="2">
        <v>6.59184440745E7</v>
      </c>
      <c r="E4430" s="3" t="str">
        <f t="shared" si="1"/>
        <v>21</v>
      </c>
      <c r="F4430" s="5">
        <v>21.0</v>
      </c>
      <c r="G4430" s="3" t="s">
        <v>4400</v>
      </c>
      <c r="H4430" s="3" t="str">
        <f>VLOOKUP(F4430, prov_ccaa,4,FALSE)</f>
        <v>Andalucía</v>
      </c>
      <c r="I4430" s="3">
        <f>VLOOKUP(F4430, prov_ccaa,3,FALSE)</f>
        <v>1</v>
      </c>
      <c r="J4430" s="3" t="str">
        <f>VLOOKUP(F4430,prov_ccaa,2,FALSE)</f>
        <v>Huelva</v>
      </c>
      <c r="K4430" s="3">
        <f>VLOOKUP(I4430,tasa,6,FALSE)</f>
        <v>0.227046438</v>
      </c>
      <c r="L4430" s="6">
        <f t="shared" si="2"/>
        <v>435.929161</v>
      </c>
    </row>
    <row r="4431" ht="14.25" customHeight="1">
      <c r="A4431" s="1" t="s">
        <v>4460</v>
      </c>
      <c r="B4431" s="2">
        <v>2210.0</v>
      </c>
      <c r="C4431" s="2">
        <v>101866.431524</v>
      </c>
      <c r="D4431" s="2">
        <v>2.54421040424E8</v>
      </c>
      <c r="E4431" s="3" t="str">
        <f t="shared" si="1"/>
        <v>21</v>
      </c>
      <c r="F4431" s="5">
        <v>21.0</v>
      </c>
      <c r="G4431" s="3" t="s">
        <v>4400</v>
      </c>
      <c r="H4431" s="3" t="str">
        <f>VLOOKUP(F4431, prov_ccaa,4,FALSE)</f>
        <v>Andalucía</v>
      </c>
      <c r="I4431" s="3">
        <f>VLOOKUP(F4431, prov_ccaa,3,FALSE)</f>
        <v>1</v>
      </c>
      <c r="J4431" s="3" t="str">
        <f>VLOOKUP(F4431,prov_ccaa,2,FALSE)</f>
        <v>Huelva</v>
      </c>
      <c r="K4431" s="3">
        <f>VLOOKUP(I4431,tasa,6,FALSE)</f>
        <v>0.227046438</v>
      </c>
      <c r="L4431" s="6">
        <f t="shared" si="2"/>
        <v>501.7726281</v>
      </c>
    </row>
    <row r="4432" ht="14.25" customHeight="1">
      <c r="A4432" s="1" t="s">
        <v>4461</v>
      </c>
      <c r="B4432" s="2">
        <v>19144.0</v>
      </c>
      <c r="C4432" s="2">
        <v>4503.33706074</v>
      </c>
      <c r="D4432" s="2">
        <v>686630.943315</v>
      </c>
      <c r="E4432" s="3" t="str">
        <f t="shared" si="1"/>
        <v>21</v>
      </c>
      <c r="F4432" s="5">
        <v>21.0</v>
      </c>
      <c r="G4432" s="3" t="s">
        <v>4400</v>
      </c>
      <c r="H4432" s="3" t="str">
        <f>VLOOKUP(F4432, prov_ccaa,4,FALSE)</f>
        <v>Andalucía</v>
      </c>
      <c r="I4432" s="3">
        <f>VLOOKUP(F4432, prov_ccaa,3,FALSE)</f>
        <v>1</v>
      </c>
      <c r="J4432" s="3" t="str">
        <f>VLOOKUP(F4432,prov_ccaa,2,FALSE)</f>
        <v>Huelva</v>
      </c>
      <c r="K4432" s="3">
        <f>VLOOKUP(I4432,tasa,6,FALSE)</f>
        <v>0.227046438</v>
      </c>
      <c r="L4432" s="6">
        <f t="shared" si="2"/>
        <v>4346.57701</v>
      </c>
    </row>
    <row r="4433" ht="14.25" customHeight="1">
      <c r="A4433" s="1" t="s">
        <v>4462</v>
      </c>
      <c r="B4433" s="2">
        <v>15725.0</v>
      </c>
      <c r="C4433" s="2">
        <v>7310.70779599</v>
      </c>
      <c r="D4433" s="2">
        <v>1867608.34917</v>
      </c>
      <c r="E4433" s="3" t="str">
        <f t="shared" si="1"/>
        <v>21</v>
      </c>
      <c r="F4433" s="5">
        <v>21.0</v>
      </c>
      <c r="G4433" s="3" t="s">
        <v>4400</v>
      </c>
      <c r="H4433" s="3" t="str">
        <f>VLOOKUP(F4433, prov_ccaa,4,FALSE)</f>
        <v>Andalucía</v>
      </c>
      <c r="I4433" s="3">
        <f>VLOOKUP(F4433, prov_ccaa,3,FALSE)</f>
        <v>1</v>
      </c>
      <c r="J4433" s="3" t="str">
        <f>VLOOKUP(F4433,prov_ccaa,2,FALSE)</f>
        <v>Huelva</v>
      </c>
      <c r="K4433" s="3">
        <f>VLOOKUP(I4433,tasa,6,FALSE)</f>
        <v>0.227046438</v>
      </c>
      <c r="L4433" s="6">
        <f t="shared" si="2"/>
        <v>3570.305238</v>
      </c>
    </row>
    <row r="4434" ht="14.25" customHeight="1">
      <c r="A4434" s="1" t="s">
        <v>4463</v>
      </c>
      <c r="B4434" s="2">
        <v>13265.0</v>
      </c>
      <c r="C4434" s="2">
        <v>41123.4946614</v>
      </c>
      <c r="D4434" s="2">
        <v>4.30091079358E7</v>
      </c>
      <c r="E4434" s="3" t="str">
        <f t="shared" si="1"/>
        <v>21</v>
      </c>
      <c r="F4434" s="5">
        <v>21.0</v>
      </c>
      <c r="G4434" s="3" t="s">
        <v>4400</v>
      </c>
      <c r="H4434" s="3" t="str">
        <f>VLOOKUP(F4434, prov_ccaa,4,FALSE)</f>
        <v>Andalucía</v>
      </c>
      <c r="I4434" s="3">
        <f>VLOOKUP(F4434, prov_ccaa,3,FALSE)</f>
        <v>1</v>
      </c>
      <c r="J4434" s="3" t="str">
        <f>VLOOKUP(F4434,prov_ccaa,2,FALSE)</f>
        <v>Huelva</v>
      </c>
      <c r="K4434" s="3">
        <f>VLOOKUP(I4434,tasa,6,FALSE)</f>
        <v>0.227046438</v>
      </c>
      <c r="L4434" s="6">
        <f t="shared" si="2"/>
        <v>3011.771001</v>
      </c>
    </row>
    <row r="4435" ht="14.25" customHeight="1">
      <c r="A4435" s="1" t="s">
        <v>4464</v>
      </c>
      <c r="B4435" s="2">
        <v>16250.0</v>
      </c>
      <c r="C4435" s="2">
        <v>5867.64345506</v>
      </c>
      <c r="D4435" s="2">
        <v>1109622.15182</v>
      </c>
      <c r="E4435" s="3" t="str">
        <f t="shared" si="1"/>
        <v>21</v>
      </c>
      <c r="F4435" s="5">
        <v>21.0</v>
      </c>
      <c r="G4435" s="3" t="s">
        <v>4400</v>
      </c>
      <c r="H4435" s="3" t="str">
        <f>VLOOKUP(F4435, prov_ccaa,4,FALSE)</f>
        <v>Andalucía</v>
      </c>
      <c r="I4435" s="3">
        <f>VLOOKUP(F4435, prov_ccaa,3,FALSE)</f>
        <v>1</v>
      </c>
      <c r="J4435" s="3" t="str">
        <f>VLOOKUP(F4435,prov_ccaa,2,FALSE)</f>
        <v>Huelva</v>
      </c>
      <c r="K4435" s="3">
        <f>VLOOKUP(I4435,tasa,6,FALSE)</f>
        <v>0.227046438</v>
      </c>
      <c r="L4435" s="6">
        <f t="shared" si="2"/>
        <v>3689.504618</v>
      </c>
    </row>
    <row r="4436" ht="14.25" customHeight="1">
      <c r="A4436" s="1" t="s">
        <v>4465</v>
      </c>
      <c r="B4436" s="2">
        <v>18137.0</v>
      </c>
      <c r="C4436" s="2">
        <v>15334.6897424</v>
      </c>
      <c r="D4436" s="2">
        <v>9470625.60236</v>
      </c>
      <c r="E4436" s="3" t="str">
        <f t="shared" si="1"/>
        <v>21</v>
      </c>
      <c r="F4436" s="5">
        <v>21.0</v>
      </c>
      <c r="G4436" s="3" t="s">
        <v>4400</v>
      </c>
      <c r="H4436" s="3" t="str">
        <f>VLOOKUP(F4436, prov_ccaa,4,FALSE)</f>
        <v>Andalucía</v>
      </c>
      <c r="I4436" s="3">
        <f>VLOOKUP(F4436, prov_ccaa,3,FALSE)</f>
        <v>1</v>
      </c>
      <c r="J4436" s="3" t="str">
        <f>VLOOKUP(F4436,prov_ccaa,2,FALSE)</f>
        <v>Huelva</v>
      </c>
      <c r="K4436" s="3">
        <f>VLOOKUP(I4436,tasa,6,FALSE)</f>
        <v>0.227046438</v>
      </c>
      <c r="L4436" s="6">
        <f t="shared" si="2"/>
        <v>4117.941247</v>
      </c>
    </row>
    <row r="4437" ht="14.25" customHeight="1">
      <c r="A4437" s="1" t="s">
        <v>4466</v>
      </c>
      <c r="B4437" s="2">
        <v>10251.0</v>
      </c>
      <c r="C4437" s="2">
        <v>24171.6029323</v>
      </c>
      <c r="D4437" s="2">
        <v>2.48236720127E7</v>
      </c>
      <c r="E4437" s="3" t="str">
        <f t="shared" si="1"/>
        <v>21</v>
      </c>
      <c r="F4437" s="5">
        <v>21.0</v>
      </c>
      <c r="G4437" s="3" t="s">
        <v>4400</v>
      </c>
      <c r="H4437" s="3" t="str">
        <f>VLOOKUP(F4437, prov_ccaa,4,FALSE)</f>
        <v>Andalucía</v>
      </c>
      <c r="I4437" s="3">
        <f>VLOOKUP(F4437, prov_ccaa,3,FALSE)</f>
        <v>1</v>
      </c>
      <c r="J4437" s="3" t="str">
        <f>VLOOKUP(F4437,prov_ccaa,2,FALSE)</f>
        <v>Huelva</v>
      </c>
      <c r="K4437" s="3">
        <f>VLOOKUP(I4437,tasa,6,FALSE)</f>
        <v>0.227046438</v>
      </c>
      <c r="L4437" s="6">
        <f t="shared" si="2"/>
        <v>2327.453036</v>
      </c>
    </row>
    <row r="4438" ht="14.25" customHeight="1">
      <c r="A4438" s="1" t="s">
        <v>4467</v>
      </c>
      <c r="B4438" s="2">
        <v>30391.0</v>
      </c>
      <c r="C4438" s="2">
        <v>25505.8537398</v>
      </c>
      <c r="D4438" s="2">
        <v>2.59650448494E7</v>
      </c>
      <c r="E4438" s="3" t="str">
        <f t="shared" si="1"/>
        <v>21</v>
      </c>
      <c r="F4438" s="5">
        <v>21.0</v>
      </c>
      <c r="G4438" s="3" t="s">
        <v>4400</v>
      </c>
      <c r="H4438" s="3" t="str">
        <f>VLOOKUP(F4438, prov_ccaa,4,FALSE)</f>
        <v>Andalucía</v>
      </c>
      <c r="I4438" s="3">
        <f>VLOOKUP(F4438, prov_ccaa,3,FALSE)</f>
        <v>1</v>
      </c>
      <c r="J4438" s="3" t="str">
        <f>VLOOKUP(F4438,prov_ccaa,2,FALSE)</f>
        <v>Huelva</v>
      </c>
      <c r="K4438" s="3">
        <f>VLOOKUP(I4438,tasa,6,FALSE)</f>
        <v>0.227046438</v>
      </c>
      <c r="L4438" s="6">
        <f t="shared" si="2"/>
        <v>6900.168299</v>
      </c>
    </row>
    <row r="4439" ht="14.25" customHeight="1">
      <c r="A4439" s="1" t="s">
        <v>4468</v>
      </c>
      <c r="B4439" s="2">
        <v>19805.0</v>
      </c>
      <c r="C4439" s="2">
        <v>35203.8410002</v>
      </c>
      <c r="D4439" s="2">
        <v>4.472534788E7</v>
      </c>
      <c r="E4439" s="3" t="str">
        <f t="shared" si="1"/>
        <v>21</v>
      </c>
      <c r="F4439" s="5">
        <v>21.0</v>
      </c>
      <c r="G4439" s="3" t="s">
        <v>4400</v>
      </c>
      <c r="H4439" s="3" t="str">
        <f>VLOOKUP(F4439, prov_ccaa,4,FALSE)</f>
        <v>Andalucía</v>
      </c>
      <c r="I4439" s="3">
        <f>VLOOKUP(F4439, prov_ccaa,3,FALSE)</f>
        <v>1</v>
      </c>
      <c r="J4439" s="3" t="str">
        <f>VLOOKUP(F4439,prov_ccaa,2,FALSE)</f>
        <v>Huelva</v>
      </c>
      <c r="K4439" s="3">
        <f>VLOOKUP(I4439,tasa,6,FALSE)</f>
        <v>0.227046438</v>
      </c>
      <c r="L4439" s="6">
        <f t="shared" si="2"/>
        <v>4496.654705</v>
      </c>
    </row>
    <row r="4440" ht="14.25" customHeight="1">
      <c r="A4440" s="1" t="s">
        <v>4469</v>
      </c>
      <c r="B4440" s="2">
        <v>2115.0</v>
      </c>
      <c r="C4440" s="2">
        <v>33467.9548208</v>
      </c>
      <c r="D4440" s="2">
        <v>2.78782459258E7</v>
      </c>
      <c r="E4440" s="3" t="str">
        <f t="shared" si="1"/>
        <v>21</v>
      </c>
      <c r="F4440" s="5">
        <v>21.0</v>
      </c>
      <c r="G4440" s="3" t="s">
        <v>4400</v>
      </c>
      <c r="H4440" s="3" t="str">
        <f>VLOOKUP(F4440, prov_ccaa,4,FALSE)</f>
        <v>Andalucía</v>
      </c>
      <c r="I4440" s="3">
        <f>VLOOKUP(F4440, prov_ccaa,3,FALSE)</f>
        <v>1</v>
      </c>
      <c r="J4440" s="3" t="str">
        <f>VLOOKUP(F4440,prov_ccaa,2,FALSE)</f>
        <v>Huelva</v>
      </c>
      <c r="K4440" s="3">
        <f>VLOOKUP(I4440,tasa,6,FALSE)</f>
        <v>0.227046438</v>
      </c>
      <c r="L4440" s="6">
        <f t="shared" si="2"/>
        <v>480.2032165</v>
      </c>
    </row>
    <row r="4441" ht="14.25" customHeight="1">
      <c r="A4441" s="1" t="s">
        <v>4470</v>
      </c>
      <c r="B4441" s="2">
        <v>8229.0</v>
      </c>
      <c r="C4441" s="2">
        <v>6257.47563385</v>
      </c>
      <c r="D4441" s="2">
        <v>1285613.09895</v>
      </c>
      <c r="E4441" s="3" t="str">
        <f t="shared" si="1"/>
        <v>21</v>
      </c>
      <c r="F4441" s="5">
        <v>21.0</v>
      </c>
      <c r="G4441" s="3" t="s">
        <v>4400</v>
      </c>
      <c r="H4441" s="3" t="str">
        <f>VLOOKUP(F4441, prov_ccaa,4,FALSE)</f>
        <v>Andalucía</v>
      </c>
      <c r="I4441" s="3">
        <f>VLOOKUP(F4441, prov_ccaa,3,FALSE)</f>
        <v>1</v>
      </c>
      <c r="J4441" s="3" t="str">
        <f>VLOOKUP(F4441,prov_ccaa,2,FALSE)</f>
        <v>Huelva</v>
      </c>
      <c r="K4441" s="3">
        <f>VLOOKUP(I4441,tasa,6,FALSE)</f>
        <v>0.227046438</v>
      </c>
      <c r="L4441" s="6">
        <f t="shared" si="2"/>
        <v>1868.365139</v>
      </c>
    </row>
    <row r="4442" ht="14.25" customHeight="1">
      <c r="A4442" s="1" t="s">
        <v>4471</v>
      </c>
      <c r="B4442" s="2">
        <v>9370.0</v>
      </c>
      <c r="C4442" s="2">
        <v>25315.2829652</v>
      </c>
      <c r="D4442" s="2">
        <v>7018670.11323</v>
      </c>
      <c r="E4442" s="3" t="str">
        <f t="shared" si="1"/>
        <v>21</v>
      </c>
      <c r="F4442" s="5">
        <v>21.0</v>
      </c>
      <c r="G4442" s="3" t="s">
        <v>4400</v>
      </c>
      <c r="H4442" s="3" t="str">
        <f>VLOOKUP(F4442, prov_ccaa,4,FALSE)</f>
        <v>Andalucía</v>
      </c>
      <c r="I4442" s="3">
        <f>VLOOKUP(F4442, prov_ccaa,3,FALSE)</f>
        <v>1</v>
      </c>
      <c r="J4442" s="3" t="str">
        <f>VLOOKUP(F4442,prov_ccaa,2,FALSE)</f>
        <v>Huelva</v>
      </c>
      <c r="K4442" s="3">
        <f>VLOOKUP(I4442,tasa,6,FALSE)</f>
        <v>0.227046438</v>
      </c>
      <c r="L4442" s="6">
        <f t="shared" si="2"/>
        <v>2127.425124</v>
      </c>
    </row>
    <row r="4443" ht="14.25" customHeight="1">
      <c r="A4443" s="1" t="s">
        <v>4472</v>
      </c>
      <c r="B4443" s="2">
        <v>2010.0</v>
      </c>
      <c r="C4443" s="2">
        <v>16654.9875238</v>
      </c>
      <c r="D4443" s="2">
        <v>1.3287911127E7</v>
      </c>
      <c r="E4443" s="3" t="str">
        <f t="shared" si="1"/>
        <v>21</v>
      </c>
      <c r="F4443" s="5">
        <v>21.0</v>
      </c>
      <c r="G4443" s="3" t="s">
        <v>4400</v>
      </c>
      <c r="H4443" s="3" t="str">
        <f>VLOOKUP(F4443, prov_ccaa,4,FALSE)</f>
        <v>Andalucía</v>
      </c>
      <c r="I4443" s="3">
        <f>VLOOKUP(F4443, prov_ccaa,3,FALSE)</f>
        <v>1</v>
      </c>
      <c r="J4443" s="3" t="str">
        <f>VLOOKUP(F4443,prov_ccaa,2,FALSE)</f>
        <v>Huelva</v>
      </c>
      <c r="K4443" s="3">
        <f>VLOOKUP(I4443,tasa,6,FALSE)</f>
        <v>0.227046438</v>
      </c>
      <c r="L4443" s="6">
        <f t="shared" si="2"/>
        <v>456.3633405</v>
      </c>
    </row>
    <row r="4444" ht="14.25" customHeight="1">
      <c r="A4444" s="1" t="s">
        <v>4473</v>
      </c>
      <c r="B4444" s="2">
        <v>2209.0</v>
      </c>
      <c r="C4444" s="2">
        <v>27665.9283493</v>
      </c>
      <c r="D4444" s="2">
        <v>2.49623990897E7</v>
      </c>
      <c r="E4444" s="3" t="str">
        <f t="shared" si="1"/>
        <v>21</v>
      </c>
      <c r="F4444" s="5">
        <v>21.0</v>
      </c>
      <c r="G4444" s="3" t="s">
        <v>4400</v>
      </c>
      <c r="H4444" s="3" t="str">
        <f>VLOOKUP(F4444, prov_ccaa,4,FALSE)</f>
        <v>Andalucía</v>
      </c>
      <c r="I4444" s="3">
        <f>VLOOKUP(F4444, prov_ccaa,3,FALSE)</f>
        <v>1</v>
      </c>
      <c r="J4444" s="3" t="str">
        <f>VLOOKUP(F4444,prov_ccaa,2,FALSE)</f>
        <v>Huelva</v>
      </c>
      <c r="K4444" s="3">
        <f>VLOOKUP(I4444,tasa,6,FALSE)</f>
        <v>0.227046438</v>
      </c>
      <c r="L4444" s="6">
        <f t="shared" si="2"/>
        <v>501.5455816</v>
      </c>
    </row>
    <row r="4445" ht="14.25" customHeight="1">
      <c r="A4445" s="1" t="s">
        <v>4474</v>
      </c>
      <c r="B4445" s="2">
        <v>12353.0</v>
      </c>
      <c r="C4445" s="2">
        <v>49751.0969784</v>
      </c>
      <c r="D4445" s="2">
        <v>7.97704484277E7</v>
      </c>
      <c r="E4445" s="3" t="str">
        <f t="shared" si="1"/>
        <v>21</v>
      </c>
      <c r="F4445" s="5">
        <v>21.0</v>
      </c>
      <c r="G4445" s="3" t="s">
        <v>4400</v>
      </c>
      <c r="H4445" s="3" t="str">
        <f>VLOOKUP(F4445, prov_ccaa,4,FALSE)</f>
        <v>Andalucía</v>
      </c>
      <c r="I4445" s="3">
        <f>VLOOKUP(F4445, prov_ccaa,3,FALSE)</f>
        <v>1</v>
      </c>
      <c r="J4445" s="3" t="str">
        <f>VLOOKUP(F4445,prov_ccaa,2,FALSE)</f>
        <v>Huelva</v>
      </c>
      <c r="K4445" s="3">
        <f>VLOOKUP(I4445,tasa,6,FALSE)</f>
        <v>0.227046438</v>
      </c>
      <c r="L4445" s="6">
        <f t="shared" si="2"/>
        <v>2804.704649</v>
      </c>
    </row>
    <row r="4446" ht="14.25" customHeight="1">
      <c r="A4446" s="1" t="s">
        <v>4475</v>
      </c>
      <c r="B4446" s="2">
        <v>8301.0</v>
      </c>
      <c r="C4446" s="2">
        <v>14812.3385106</v>
      </c>
      <c r="D4446" s="2">
        <v>9215868.48119</v>
      </c>
      <c r="E4446" s="3" t="str">
        <f t="shared" si="1"/>
        <v>21</v>
      </c>
      <c r="F4446" s="5">
        <v>21.0</v>
      </c>
      <c r="G4446" s="3" t="s">
        <v>4400</v>
      </c>
      <c r="H4446" s="3" t="str">
        <f>VLOOKUP(F4446, prov_ccaa,4,FALSE)</f>
        <v>Andalucía</v>
      </c>
      <c r="I4446" s="3">
        <f>VLOOKUP(F4446, prov_ccaa,3,FALSE)</f>
        <v>1</v>
      </c>
      <c r="J4446" s="3" t="str">
        <f>VLOOKUP(F4446,prov_ccaa,2,FALSE)</f>
        <v>Huelva</v>
      </c>
      <c r="K4446" s="3">
        <f>VLOOKUP(I4446,tasa,6,FALSE)</f>
        <v>0.227046438</v>
      </c>
      <c r="L4446" s="6">
        <f t="shared" si="2"/>
        <v>1884.712482</v>
      </c>
    </row>
    <row r="4447" ht="14.25" customHeight="1">
      <c r="A4447" s="1" t="s">
        <v>4476</v>
      </c>
      <c r="B4447" s="2">
        <v>8377.0</v>
      </c>
      <c r="C4447" s="2">
        <v>48722.1105107</v>
      </c>
      <c r="D4447" s="2">
        <v>3.93253183421E7</v>
      </c>
      <c r="E4447" s="3" t="str">
        <f t="shared" si="1"/>
        <v>21</v>
      </c>
      <c r="F4447" s="5">
        <v>21.0</v>
      </c>
      <c r="G4447" s="3" t="s">
        <v>4400</v>
      </c>
      <c r="H4447" s="3" t="str">
        <f>VLOOKUP(F4447, prov_ccaa,4,FALSE)</f>
        <v>Andalucía</v>
      </c>
      <c r="I4447" s="3">
        <f>VLOOKUP(F4447, prov_ccaa,3,FALSE)</f>
        <v>1</v>
      </c>
      <c r="J4447" s="3" t="str">
        <f>VLOOKUP(F4447,prov_ccaa,2,FALSE)</f>
        <v>Huelva</v>
      </c>
      <c r="K4447" s="3">
        <f>VLOOKUP(I4447,tasa,6,FALSE)</f>
        <v>0.227046438</v>
      </c>
      <c r="L4447" s="6">
        <f t="shared" si="2"/>
        <v>1901.968011</v>
      </c>
    </row>
    <row r="4448" ht="14.25" customHeight="1">
      <c r="A4448" s="1" t="s">
        <v>4477</v>
      </c>
      <c r="B4448" s="2">
        <v>282.0</v>
      </c>
      <c r="C4448" s="2">
        <v>26235.9351853</v>
      </c>
      <c r="D4448" s="2">
        <v>2.9266946716E7</v>
      </c>
      <c r="E4448" s="3" t="str">
        <f t="shared" si="1"/>
        <v>21</v>
      </c>
      <c r="F4448" s="5">
        <v>21.0</v>
      </c>
      <c r="G4448" s="3" t="s">
        <v>4400</v>
      </c>
      <c r="H4448" s="3" t="str">
        <f>VLOOKUP(F4448, prov_ccaa,4,FALSE)</f>
        <v>Andalucía</v>
      </c>
      <c r="I4448" s="3">
        <f>VLOOKUP(F4448, prov_ccaa,3,FALSE)</f>
        <v>1</v>
      </c>
      <c r="J4448" s="3" t="str">
        <f>VLOOKUP(F4448,prov_ccaa,2,FALSE)</f>
        <v>Huelva</v>
      </c>
      <c r="K4448" s="3">
        <f>VLOOKUP(I4448,tasa,6,FALSE)</f>
        <v>0.227046438</v>
      </c>
      <c r="L4448" s="6">
        <f t="shared" si="2"/>
        <v>64.02709553</v>
      </c>
    </row>
    <row r="4449" ht="14.25" customHeight="1">
      <c r="A4449" s="1" t="s">
        <v>4478</v>
      </c>
      <c r="B4449" s="2">
        <v>3459.0</v>
      </c>
      <c r="C4449" s="2">
        <v>63466.1897922</v>
      </c>
      <c r="D4449" s="2">
        <v>6.93974967069E7</v>
      </c>
      <c r="E4449" s="3" t="str">
        <f t="shared" si="1"/>
        <v>21</v>
      </c>
      <c r="F4449" s="5">
        <v>21.0</v>
      </c>
      <c r="G4449" s="3" t="s">
        <v>4400</v>
      </c>
      <c r="H4449" s="3" t="str">
        <f>VLOOKUP(F4449, prov_ccaa,4,FALSE)</f>
        <v>Andalucía</v>
      </c>
      <c r="I4449" s="3">
        <f>VLOOKUP(F4449, prov_ccaa,3,FALSE)</f>
        <v>1</v>
      </c>
      <c r="J4449" s="3" t="str">
        <f>VLOOKUP(F4449,prov_ccaa,2,FALSE)</f>
        <v>Huelva</v>
      </c>
      <c r="K4449" s="3">
        <f>VLOOKUP(I4449,tasa,6,FALSE)</f>
        <v>0.227046438</v>
      </c>
      <c r="L4449" s="6">
        <f t="shared" si="2"/>
        <v>785.3536292</v>
      </c>
    </row>
    <row r="4450" ht="14.25" customHeight="1">
      <c r="A4450" s="1" t="s">
        <v>4479</v>
      </c>
      <c r="B4450" s="2">
        <v>893.0</v>
      </c>
      <c r="C4450" s="2">
        <v>18866.2575781</v>
      </c>
      <c r="D4450" s="2">
        <v>1.42527830912E7</v>
      </c>
      <c r="E4450" s="3" t="str">
        <f t="shared" si="1"/>
        <v>21</v>
      </c>
      <c r="F4450" s="5">
        <v>21.0</v>
      </c>
      <c r="G4450" s="3" t="s">
        <v>4400</v>
      </c>
      <c r="H4450" s="3" t="str">
        <f>VLOOKUP(F4450, prov_ccaa,4,FALSE)</f>
        <v>Andalucía</v>
      </c>
      <c r="I4450" s="3">
        <f>VLOOKUP(F4450, prov_ccaa,3,FALSE)</f>
        <v>1</v>
      </c>
      <c r="J4450" s="3" t="str">
        <f>VLOOKUP(F4450,prov_ccaa,2,FALSE)</f>
        <v>Huelva</v>
      </c>
      <c r="K4450" s="3">
        <f>VLOOKUP(I4450,tasa,6,FALSE)</f>
        <v>0.227046438</v>
      </c>
      <c r="L4450" s="6">
        <f t="shared" si="2"/>
        <v>202.7524692</v>
      </c>
    </row>
    <row r="4451" ht="14.25" customHeight="1">
      <c r="A4451" s="1" t="s">
        <v>4480</v>
      </c>
      <c r="B4451" s="2">
        <v>1304.0</v>
      </c>
      <c r="C4451" s="2">
        <v>31150.769435</v>
      </c>
      <c r="D4451" s="2">
        <v>2.54957521834E7</v>
      </c>
      <c r="E4451" s="3" t="str">
        <f t="shared" si="1"/>
        <v>21</v>
      </c>
      <c r="F4451" s="5">
        <v>21.0</v>
      </c>
      <c r="G4451" s="3" t="s">
        <v>4400</v>
      </c>
      <c r="H4451" s="3" t="str">
        <f>VLOOKUP(F4451, prov_ccaa,4,FALSE)</f>
        <v>Andalucía</v>
      </c>
      <c r="I4451" s="3">
        <f>VLOOKUP(F4451, prov_ccaa,3,FALSE)</f>
        <v>1</v>
      </c>
      <c r="J4451" s="3" t="str">
        <f>VLOOKUP(F4451,prov_ccaa,2,FALSE)</f>
        <v>Huelva</v>
      </c>
      <c r="K4451" s="3">
        <f>VLOOKUP(I4451,tasa,6,FALSE)</f>
        <v>0.227046438</v>
      </c>
      <c r="L4451" s="6">
        <f t="shared" si="2"/>
        <v>296.0685552</v>
      </c>
    </row>
    <row r="4452" ht="14.25" customHeight="1">
      <c r="A4452" s="1" t="s">
        <v>4481</v>
      </c>
      <c r="B4452" s="2">
        <v>417.0</v>
      </c>
      <c r="C4452" s="2">
        <v>19152.4247482</v>
      </c>
      <c r="D4452" s="2">
        <v>9998971.64394</v>
      </c>
      <c r="E4452" s="3" t="str">
        <f t="shared" si="1"/>
        <v>21</v>
      </c>
      <c r="F4452" s="5">
        <v>21.0</v>
      </c>
      <c r="G4452" s="3" t="s">
        <v>4400</v>
      </c>
      <c r="H4452" s="3" t="str">
        <f>VLOOKUP(F4452, prov_ccaa,4,FALSE)</f>
        <v>Andalucía</v>
      </c>
      <c r="I4452" s="3">
        <f>VLOOKUP(F4452, prov_ccaa,3,FALSE)</f>
        <v>1</v>
      </c>
      <c r="J4452" s="3" t="str">
        <f>VLOOKUP(F4452,prov_ccaa,2,FALSE)</f>
        <v>Huelva</v>
      </c>
      <c r="K4452" s="3">
        <f>VLOOKUP(I4452,tasa,6,FALSE)</f>
        <v>0.227046438</v>
      </c>
      <c r="L4452" s="6">
        <f t="shared" si="2"/>
        <v>94.67836466</v>
      </c>
    </row>
    <row r="4453" ht="14.25" customHeight="1">
      <c r="A4453" s="1" t="s">
        <v>4482</v>
      </c>
      <c r="B4453" s="2">
        <v>2927.0</v>
      </c>
      <c r="C4453" s="2">
        <v>6519.73611869</v>
      </c>
      <c r="D4453" s="2">
        <v>1018749.09599</v>
      </c>
      <c r="E4453" s="3" t="str">
        <f t="shared" si="1"/>
        <v>21</v>
      </c>
      <c r="F4453" s="5">
        <v>21.0</v>
      </c>
      <c r="G4453" s="3" t="s">
        <v>4400</v>
      </c>
      <c r="H4453" s="3" t="str">
        <f>VLOOKUP(F4453, prov_ccaa,4,FALSE)</f>
        <v>Andalucía</v>
      </c>
      <c r="I4453" s="3">
        <f>VLOOKUP(F4453, prov_ccaa,3,FALSE)</f>
        <v>1</v>
      </c>
      <c r="J4453" s="3" t="str">
        <f>VLOOKUP(F4453,prov_ccaa,2,FALSE)</f>
        <v>Huelva</v>
      </c>
      <c r="K4453" s="3">
        <f>VLOOKUP(I4453,tasa,6,FALSE)</f>
        <v>0.227046438</v>
      </c>
      <c r="L4453" s="6">
        <f t="shared" si="2"/>
        <v>664.5649242</v>
      </c>
    </row>
    <row r="4454" ht="14.25" customHeight="1">
      <c r="A4454" s="1" t="s">
        <v>4483</v>
      </c>
      <c r="B4454" s="2">
        <v>779.0</v>
      </c>
      <c r="C4454" s="2">
        <v>35373.8113252</v>
      </c>
      <c r="D4454" s="2">
        <v>2.23342954782E7</v>
      </c>
      <c r="E4454" s="3" t="str">
        <f t="shared" si="1"/>
        <v>21</v>
      </c>
      <c r="F4454" s="5">
        <v>21.0</v>
      </c>
      <c r="G4454" s="3" t="s">
        <v>4400</v>
      </c>
      <c r="H4454" s="3" t="str">
        <f>VLOOKUP(F4454, prov_ccaa,4,FALSE)</f>
        <v>Andalucía</v>
      </c>
      <c r="I4454" s="3">
        <f>VLOOKUP(F4454, prov_ccaa,3,FALSE)</f>
        <v>1</v>
      </c>
      <c r="J4454" s="3" t="str">
        <f>VLOOKUP(F4454,prov_ccaa,2,FALSE)</f>
        <v>Huelva</v>
      </c>
      <c r="K4454" s="3">
        <f>VLOOKUP(I4454,tasa,6,FALSE)</f>
        <v>0.227046438</v>
      </c>
      <c r="L4454" s="6">
        <f t="shared" si="2"/>
        <v>176.8691752</v>
      </c>
    </row>
    <row r="4455" ht="14.25" customHeight="1">
      <c r="A4455" s="1" t="s">
        <v>4484</v>
      </c>
      <c r="B4455" s="2">
        <v>6432.0</v>
      </c>
      <c r="C4455" s="2">
        <v>16969.4175626</v>
      </c>
      <c r="D4455" s="2">
        <v>8110288.55604</v>
      </c>
      <c r="E4455" s="3" t="str">
        <f t="shared" si="1"/>
        <v>21</v>
      </c>
      <c r="F4455" s="5">
        <v>21.0</v>
      </c>
      <c r="G4455" s="3" t="s">
        <v>4400</v>
      </c>
      <c r="H4455" s="3" t="str">
        <f>VLOOKUP(F4455, prov_ccaa,4,FALSE)</f>
        <v>Andalucía</v>
      </c>
      <c r="I4455" s="3">
        <f>VLOOKUP(F4455, prov_ccaa,3,FALSE)</f>
        <v>1</v>
      </c>
      <c r="J4455" s="3" t="str">
        <f>VLOOKUP(F4455,prov_ccaa,2,FALSE)</f>
        <v>Huelva</v>
      </c>
      <c r="K4455" s="3">
        <f>VLOOKUP(I4455,tasa,6,FALSE)</f>
        <v>0.227046438</v>
      </c>
      <c r="L4455" s="6">
        <f t="shared" si="2"/>
        <v>1460.36269</v>
      </c>
    </row>
    <row r="4456" ht="14.25" customHeight="1">
      <c r="A4456" s="1" t="s">
        <v>4485</v>
      </c>
      <c r="B4456" s="2">
        <v>4614.0</v>
      </c>
      <c r="C4456" s="2">
        <v>17537.3560369</v>
      </c>
      <c r="D4456" s="2">
        <v>9991078.09035</v>
      </c>
      <c r="E4456" s="3" t="str">
        <f t="shared" si="1"/>
        <v>21</v>
      </c>
      <c r="F4456" s="5">
        <v>21.0</v>
      </c>
      <c r="G4456" s="3" t="s">
        <v>4400</v>
      </c>
      <c r="H4456" s="3" t="str">
        <f>VLOOKUP(F4456, prov_ccaa,4,FALSE)</f>
        <v>Andalucía</v>
      </c>
      <c r="I4456" s="3">
        <f>VLOOKUP(F4456, prov_ccaa,3,FALSE)</f>
        <v>1</v>
      </c>
      <c r="J4456" s="3" t="str">
        <f>VLOOKUP(F4456,prov_ccaa,2,FALSE)</f>
        <v>Huelva</v>
      </c>
      <c r="K4456" s="3">
        <f>VLOOKUP(I4456,tasa,6,FALSE)</f>
        <v>0.227046438</v>
      </c>
      <c r="L4456" s="6">
        <f t="shared" si="2"/>
        <v>1047.592265</v>
      </c>
    </row>
    <row r="4457" ht="14.25" customHeight="1">
      <c r="A4457" s="1" t="s">
        <v>4486</v>
      </c>
      <c r="B4457" s="2">
        <v>11887.0</v>
      </c>
      <c r="C4457" s="2">
        <v>64864.2330833</v>
      </c>
      <c r="D4457" s="2">
        <v>1.85706497232E8</v>
      </c>
      <c r="E4457" s="3" t="str">
        <f t="shared" si="1"/>
        <v>21</v>
      </c>
      <c r="F4457" s="5">
        <v>21.0</v>
      </c>
      <c r="G4457" s="3" t="s">
        <v>4400</v>
      </c>
      <c r="H4457" s="3" t="str">
        <f>VLOOKUP(F4457, prov_ccaa,4,FALSE)</f>
        <v>Andalucía</v>
      </c>
      <c r="I4457" s="3">
        <f>VLOOKUP(F4457, prov_ccaa,3,FALSE)</f>
        <v>1</v>
      </c>
      <c r="J4457" s="3" t="str">
        <f>VLOOKUP(F4457,prov_ccaa,2,FALSE)</f>
        <v>Huelva</v>
      </c>
      <c r="K4457" s="3">
        <f>VLOOKUP(I4457,tasa,6,FALSE)</f>
        <v>0.227046438</v>
      </c>
      <c r="L4457" s="6">
        <f t="shared" si="2"/>
        <v>2698.901009</v>
      </c>
    </row>
    <row r="4458" ht="14.25" customHeight="1">
      <c r="A4458" s="1" t="s">
        <v>4487</v>
      </c>
      <c r="B4458" s="2">
        <v>269.0</v>
      </c>
      <c r="C4458" s="2">
        <v>40944.4150139</v>
      </c>
      <c r="D4458" s="2">
        <v>6.11435627898E7</v>
      </c>
      <c r="E4458" s="3" t="str">
        <f t="shared" si="1"/>
        <v>21</v>
      </c>
      <c r="F4458" s="5">
        <v>21.0</v>
      </c>
      <c r="G4458" s="3" t="s">
        <v>4400</v>
      </c>
      <c r="H4458" s="3" t="str">
        <f>VLOOKUP(F4458, prov_ccaa,4,FALSE)</f>
        <v>Andalucía</v>
      </c>
      <c r="I4458" s="3">
        <f>VLOOKUP(F4458, prov_ccaa,3,FALSE)</f>
        <v>1</v>
      </c>
      <c r="J4458" s="3" t="str">
        <f>VLOOKUP(F4458,prov_ccaa,2,FALSE)</f>
        <v>Huelva</v>
      </c>
      <c r="K4458" s="3">
        <f>VLOOKUP(I4458,tasa,6,FALSE)</f>
        <v>0.227046438</v>
      </c>
      <c r="L4458" s="6">
        <f t="shared" si="2"/>
        <v>61.07549183</v>
      </c>
    </row>
    <row r="4459" ht="14.25" customHeight="1">
      <c r="A4459" s="1" t="s">
        <v>4488</v>
      </c>
      <c r="B4459" s="2">
        <v>1824.0</v>
      </c>
      <c r="C4459" s="2">
        <v>5118.44715351</v>
      </c>
      <c r="D4459" s="2">
        <v>990279.819681</v>
      </c>
      <c r="E4459" s="3" t="str">
        <f t="shared" si="1"/>
        <v>21</v>
      </c>
      <c r="F4459" s="5">
        <v>21.0</v>
      </c>
      <c r="G4459" s="3" t="s">
        <v>4400</v>
      </c>
      <c r="H4459" s="3" t="str">
        <f>VLOOKUP(F4459, prov_ccaa,4,FALSE)</f>
        <v>Andalucía</v>
      </c>
      <c r="I4459" s="3">
        <f>VLOOKUP(F4459, prov_ccaa,3,FALSE)</f>
        <v>1</v>
      </c>
      <c r="J4459" s="3" t="str">
        <f>VLOOKUP(F4459,prov_ccaa,2,FALSE)</f>
        <v>Huelva</v>
      </c>
      <c r="K4459" s="3">
        <f>VLOOKUP(I4459,tasa,6,FALSE)</f>
        <v>0.227046438</v>
      </c>
      <c r="L4459" s="6">
        <f t="shared" si="2"/>
        <v>414.132703</v>
      </c>
    </row>
    <row r="4460" ht="14.25" customHeight="1">
      <c r="A4460" s="1" t="s">
        <v>4489</v>
      </c>
      <c r="B4460" s="2">
        <v>1537.0</v>
      </c>
      <c r="C4460" s="2">
        <v>31265.0914521</v>
      </c>
      <c r="D4460" s="2">
        <v>3.72021347849E7</v>
      </c>
      <c r="E4460" s="3" t="str">
        <f t="shared" si="1"/>
        <v>21</v>
      </c>
      <c r="F4460" s="5">
        <v>21.0</v>
      </c>
      <c r="G4460" s="3" t="s">
        <v>4400</v>
      </c>
      <c r="H4460" s="3" t="str">
        <f>VLOOKUP(F4460, prov_ccaa,4,FALSE)</f>
        <v>Andalucía</v>
      </c>
      <c r="I4460" s="3">
        <f>VLOOKUP(F4460, prov_ccaa,3,FALSE)</f>
        <v>1</v>
      </c>
      <c r="J4460" s="3" t="str">
        <f>VLOOKUP(F4460,prov_ccaa,2,FALSE)</f>
        <v>Huelva</v>
      </c>
      <c r="K4460" s="3">
        <f>VLOOKUP(I4460,tasa,6,FALSE)</f>
        <v>0.227046438</v>
      </c>
      <c r="L4460" s="6">
        <f t="shared" si="2"/>
        <v>348.9703753</v>
      </c>
    </row>
    <row r="4461" ht="14.25" customHeight="1">
      <c r="A4461" s="1" t="s">
        <v>4490</v>
      </c>
      <c r="B4461" s="2">
        <v>1725.0</v>
      </c>
      <c r="C4461" s="2">
        <v>24313.9016252</v>
      </c>
      <c r="D4461" s="2">
        <v>1.72920492882E7</v>
      </c>
      <c r="E4461" s="3" t="str">
        <f t="shared" si="1"/>
        <v>21</v>
      </c>
      <c r="F4461" s="5">
        <v>21.0</v>
      </c>
      <c r="G4461" s="3" t="s">
        <v>4400</v>
      </c>
      <c r="H4461" s="3" t="str">
        <f>VLOOKUP(F4461, prov_ccaa,4,FALSE)</f>
        <v>Andalucía</v>
      </c>
      <c r="I4461" s="3">
        <f>VLOOKUP(F4461, prov_ccaa,3,FALSE)</f>
        <v>1</v>
      </c>
      <c r="J4461" s="3" t="str">
        <f>VLOOKUP(F4461,prov_ccaa,2,FALSE)</f>
        <v>Huelva</v>
      </c>
      <c r="K4461" s="3">
        <f>VLOOKUP(I4461,tasa,6,FALSE)</f>
        <v>0.227046438</v>
      </c>
      <c r="L4461" s="6">
        <f t="shared" si="2"/>
        <v>391.6551056</v>
      </c>
    </row>
    <row r="4462" ht="14.25" customHeight="1">
      <c r="A4462" s="1" t="s">
        <v>4491</v>
      </c>
      <c r="B4462" s="2">
        <v>978.0</v>
      </c>
      <c r="C4462" s="2">
        <v>1775.24455297</v>
      </c>
      <c r="D4462" s="2">
        <v>191144.63982</v>
      </c>
      <c r="E4462" s="3" t="str">
        <f t="shared" si="1"/>
        <v>21</v>
      </c>
      <c r="F4462" s="5">
        <v>21.0</v>
      </c>
      <c r="G4462" s="3" t="s">
        <v>4400</v>
      </c>
      <c r="H4462" s="3" t="str">
        <f>VLOOKUP(F4462, prov_ccaa,4,FALSE)</f>
        <v>Andalucía</v>
      </c>
      <c r="I4462" s="3">
        <f>VLOOKUP(F4462, prov_ccaa,3,FALSE)</f>
        <v>1</v>
      </c>
      <c r="J4462" s="3" t="str">
        <f>VLOOKUP(F4462,prov_ccaa,2,FALSE)</f>
        <v>Huelva</v>
      </c>
      <c r="K4462" s="3">
        <f>VLOOKUP(I4462,tasa,6,FALSE)</f>
        <v>0.227046438</v>
      </c>
      <c r="L4462" s="6">
        <f t="shared" si="2"/>
        <v>222.0514164</v>
      </c>
    </row>
    <row r="4463" ht="14.25" customHeight="1">
      <c r="A4463" s="1" t="s">
        <v>4492</v>
      </c>
      <c r="B4463" s="2">
        <v>1741.0</v>
      </c>
      <c r="C4463" s="2">
        <v>29714.6647148</v>
      </c>
      <c r="D4463" s="2">
        <v>2.80496777592E7</v>
      </c>
      <c r="E4463" s="3" t="str">
        <f t="shared" si="1"/>
        <v>21</v>
      </c>
      <c r="F4463" s="5">
        <v>21.0</v>
      </c>
      <c r="G4463" s="3" t="s">
        <v>4400</v>
      </c>
      <c r="H4463" s="3" t="str">
        <f>VLOOKUP(F4463, prov_ccaa,4,FALSE)</f>
        <v>Andalucía</v>
      </c>
      <c r="I4463" s="3">
        <f>VLOOKUP(F4463, prov_ccaa,3,FALSE)</f>
        <v>1</v>
      </c>
      <c r="J4463" s="3" t="str">
        <f>VLOOKUP(F4463,prov_ccaa,2,FALSE)</f>
        <v>Huelva</v>
      </c>
      <c r="K4463" s="3">
        <f>VLOOKUP(I4463,tasa,6,FALSE)</f>
        <v>0.227046438</v>
      </c>
      <c r="L4463" s="6">
        <f t="shared" si="2"/>
        <v>395.2878486</v>
      </c>
    </row>
    <row r="4464" ht="14.25" customHeight="1">
      <c r="A4464" s="1" t="s">
        <v>4493</v>
      </c>
      <c r="B4464" s="2">
        <v>1538.0</v>
      </c>
      <c r="C4464" s="2">
        <v>105806.033282</v>
      </c>
      <c r="D4464" s="2">
        <v>1.95784611339E8</v>
      </c>
      <c r="E4464" s="3" t="str">
        <f t="shared" si="1"/>
        <v>21</v>
      </c>
      <c r="F4464" s="5">
        <v>21.0</v>
      </c>
      <c r="G4464" s="3" t="s">
        <v>4400</v>
      </c>
      <c r="H4464" s="3" t="str">
        <f>VLOOKUP(F4464, prov_ccaa,4,FALSE)</f>
        <v>Andalucía</v>
      </c>
      <c r="I4464" s="3">
        <f>VLOOKUP(F4464, prov_ccaa,3,FALSE)</f>
        <v>1</v>
      </c>
      <c r="J4464" s="3" t="str">
        <f>VLOOKUP(F4464,prov_ccaa,2,FALSE)</f>
        <v>Huelva</v>
      </c>
      <c r="K4464" s="3">
        <f>VLOOKUP(I4464,tasa,6,FALSE)</f>
        <v>0.227046438</v>
      </c>
      <c r="L4464" s="6">
        <f t="shared" si="2"/>
        <v>349.1974217</v>
      </c>
    </row>
    <row r="4465" ht="14.25" customHeight="1">
      <c r="A4465" s="1" t="s">
        <v>4494</v>
      </c>
      <c r="B4465" s="2">
        <v>10722.0</v>
      </c>
      <c r="C4465" s="2">
        <v>35407.1829542</v>
      </c>
      <c r="D4465" s="2">
        <v>6.04910741197E7</v>
      </c>
      <c r="E4465" s="3" t="str">
        <f t="shared" si="1"/>
        <v>21</v>
      </c>
      <c r="F4465" s="5">
        <v>21.0</v>
      </c>
      <c r="G4465" s="3" t="s">
        <v>4400</v>
      </c>
      <c r="H4465" s="3" t="str">
        <f>VLOOKUP(F4465, prov_ccaa,4,FALSE)</f>
        <v>Andalucía</v>
      </c>
      <c r="I4465" s="3">
        <f>VLOOKUP(F4465, prov_ccaa,3,FALSE)</f>
        <v>1</v>
      </c>
      <c r="J4465" s="3" t="str">
        <f>VLOOKUP(F4465,prov_ccaa,2,FALSE)</f>
        <v>Huelva</v>
      </c>
      <c r="K4465" s="3">
        <f>VLOOKUP(I4465,tasa,6,FALSE)</f>
        <v>0.227046438</v>
      </c>
      <c r="L4465" s="6">
        <f t="shared" si="2"/>
        <v>2434.391909</v>
      </c>
    </row>
    <row r="4466" ht="14.25" customHeight="1">
      <c r="A4466" s="1" t="s">
        <v>4495</v>
      </c>
      <c r="B4466" s="2">
        <v>12739.0</v>
      </c>
      <c r="C4466" s="2">
        <v>56640.3885958</v>
      </c>
      <c r="D4466" s="2">
        <v>4.93941007608E7</v>
      </c>
      <c r="E4466" s="3" t="str">
        <f t="shared" si="1"/>
        <v>21</v>
      </c>
      <c r="F4466" s="5">
        <v>21.0</v>
      </c>
      <c r="G4466" s="3" t="s">
        <v>4400</v>
      </c>
      <c r="H4466" s="3" t="str">
        <f>VLOOKUP(F4466, prov_ccaa,4,FALSE)</f>
        <v>Andalucía</v>
      </c>
      <c r="I4466" s="3">
        <f>VLOOKUP(F4466, prov_ccaa,3,FALSE)</f>
        <v>1</v>
      </c>
      <c r="J4466" s="3" t="str">
        <f>VLOOKUP(F4466,prov_ccaa,2,FALSE)</f>
        <v>Huelva</v>
      </c>
      <c r="K4466" s="3">
        <f>VLOOKUP(I4466,tasa,6,FALSE)</f>
        <v>0.227046438</v>
      </c>
      <c r="L4466" s="6">
        <f t="shared" si="2"/>
        <v>2892.344574</v>
      </c>
    </row>
    <row r="4467" ht="14.25" customHeight="1">
      <c r="A4467" s="1" t="s">
        <v>4496</v>
      </c>
      <c r="B4467" s="2">
        <v>2042.0</v>
      </c>
      <c r="C4467" s="2">
        <v>71810.4416016</v>
      </c>
      <c r="D4467" s="2">
        <v>1.32397742024E8</v>
      </c>
      <c r="E4467" s="3" t="str">
        <f t="shared" si="1"/>
        <v>21</v>
      </c>
      <c r="F4467" s="5">
        <v>21.0</v>
      </c>
      <c r="G4467" s="3" t="s">
        <v>4400</v>
      </c>
      <c r="H4467" s="3" t="str">
        <f>VLOOKUP(F4467, prov_ccaa,4,FALSE)</f>
        <v>Andalucía</v>
      </c>
      <c r="I4467" s="3">
        <f>VLOOKUP(F4467, prov_ccaa,3,FALSE)</f>
        <v>1</v>
      </c>
      <c r="J4467" s="3" t="str">
        <f>VLOOKUP(F4467,prov_ccaa,2,FALSE)</f>
        <v>Huelva</v>
      </c>
      <c r="K4467" s="3">
        <f>VLOOKUP(I4467,tasa,6,FALSE)</f>
        <v>0.227046438</v>
      </c>
      <c r="L4467" s="6">
        <f t="shared" si="2"/>
        <v>463.6288265</v>
      </c>
    </row>
    <row r="4468" ht="14.25" customHeight="1">
      <c r="A4468" s="1" t="s">
        <v>4497</v>
      </c>
      <c r="B4468" s="2">
        <v>1428.0</v>
      </c>
      <c r="C4468" s="2">
        <v>2269.02345026</v>
      </c>
      <c r="D4468" s="2">
        <v>249370.54727</v>
      </c>
      <c r="E4468" s="3" t="str">
        <f t="shared" si="1"/>
        <v>21</v>
      </c>
      <c r="F4468" s="5">
        <v>21.0</v>
      </c>
      <c r="G4468" s="3" t="s">
        <v>4400</v>
      </c>
      <c r="H4468" s="3" t="str">
        <f>VLOOKUP(F4468, prov_ccaa,4,FALSE)</f>
        <v>Andalucía</v>
      </c>
      <c r="I4468" s="3">
        <f>VLOOKUP(F4468, prov_ccaa,3,FALSE)</f>
        <v>1</v>
      </c>
      <c r="J4468" s="3" t="str">
        <f>VLOOKUP(F4468,prov_ccaa,2,FALSE)</f>
        <v>Huelva</v>
      </c>
      <c r="K4468" s="3">
        <f>VLOOKUP(I4468,tasa,6,FALSE)</f>
        <v>0.227046438</v>
      </c>
      <c r="L4468" s="6">
        <f t="shared" si="2"/>
        <v>324.2223135</v>
      </c>
    </row>
    <row r="4469" ht="14.25" customHeight="1">
      <c r="A4469" s="1" t="s">
        <v>4498</v>
      </c>
      <c r="B4469" s="2">
        <v>1175.0</v>
      </c>
      <c r="C4469" s="2">
        <v>72448.9377002</v>
      </c>
      <c r="D4469" s="2">
        <v>2.1405101071E8</v>
      </c>
      <c r="E4469" s="3" t="str">
        <f t="shared" si="1"/>
        <v>21</v>
      </c>
      <c r="F4469" s="5">
        <v>21.0</v>
      </c>
      <c r="G4469" s="3" t="s">
        <v>4400</v>
      </c>
      <c r="H4469" s="3" t="str">
        <f>VLOOKUP(F4469, prov_ccaa,4,FALSE)</f>
        <v>Andalucía</v>
      </c>
      <c r="I4469" s="3">
        <f>VLOOKUP(F4469, prov_ccaa,3,FALSE)</f>
        <v>1</v>
      </c>
      <c r="J4469" s="3" t="str">
        <f>VLOOKUP(F4469,prov_ccaa,2,FALSE)</f>
        <v>Huelva</v>
      </c>
      <c r="K4469" s="3">
        <f>VLOOKUP(I4469,tasa,6,FALSE)</f>
        <v>0.227046438</v>
      </c>
      <c r="L4469" s="6">
        <f t="shared" si="2"/>
        <v>266.7795647</v>
      </c>
    </row>
    <row r="4470" ht="14.25" customHeight="1">
      <c r="A4470" s="1" t="s">
        <v>4499</v>
      </c>
      <c r="B4470" s="2">
        <v>1070.0</v>
      </c>
      <c r="C4470" s="2">
        <v>129002.225497</v>
      </c>
      <c r="D4470" s="2">
        <v>3.36616628102E8</v>
      </c>
      <c r="E4470" s="3" t="str">
        <f t="shared" si="1"/>
        <v>21</v>
      </c>
      <c r="F4470" s="5">
        <v>21.0</v>
      </c>
      <c r="G4470" s="3" t="s">
        <v>4400</v>
      </c>
      <c r="H4470" s="3" t="str">
        <f>VLOOKUP(F4470, prov_ccaa,4,FALSE)</f>
        <v>Andalucía</v>
      </c>
      <c r="I4470" s="3">
        <f>VLOOKUP(F4470, prov_ccaa,3,FALSE)</f>
        <v>1</v>
      </c>
      <c r="J4470" s="3" t="str">
        <f>VLOOKUP(F4470,prov_ccaa,2,FALSE)</f>
        <v>Huelva</v>
      </c>
      <c r="K4470" s="3">
        <f>VLOOKUP(I4470,tasa,6,FALSE)</f>
        <v>0.227046438</v>
      </c>
      <c r="L4470" s="6">
        <f t="shared" si="2"/>
        <v>242.9396887</v>
      </c>
    </row>
    <row r="4471" ht="14.25" customHeight="1">
      <c r="A4471" s="1" t="s">
        <v>4500</v>
      </c>
      <c r="B4471" s="2">
        <v>2072.0</v>
      </c>
      <c r="C4471" s="2">
        <v>3965.81541516</v>
      </c>
      <c r="D4471" s="2">
        <v>610441.686006</v>
      </c>
      <c r="E4471" s="3" t="str">
        <f t="shared" si="1"/>
        <v>21</v>
      </c>
      <c r="F4471" s="5">
        <v>21.0</v>
      </c>
      <c r="G4471" s="3" t="s">
        <v>4400</v>
      </c>
      <c r="H4471" s="3" t="str">
        <f>VLOOKUP(F4471, prov_ccaa,4,FALSE)</f>
        <v>Andalucía</v>
      </c>
      <c r="I4471" s="3">
        <f>VLOOKUP(F4471, prov_ccaa,3,FALSE)</f>
        <v>1</v>
      </c>
      <c r="J4471" s="3" t="str">
        <f>VLOOKUP(F4471,prov_ccaa,2,FALSE)</f>
        <v>Huelva</v>
      </c>
      <c r="K4471" s="3">
        <f>VLOOKUP(I4471,tasa,6,FALSE)</f>
        <v>0.227046438</v>
      </c>
      <c r="L4471" s="6">
        <f t="shared" si="2"/>
        <v>470.4402196</v>
      </c>
    </row>
    <row r="4472" ht="14.25" customHeight="1">
      <c r="A4472" s="1" t="s">
        <v>4501</v>
      </c>
      <c r="B4472" s="2">
        <v>282.0</v>
      </c>
      <c r="C4472" s="2">
        <v>21541.3052703</v>
      </c>
      <c r="D4472" s="2">
        <v>1.98472461188E7</v>
      </c>
      <c r="E4472" s="3" t="str">
        <f t="shared" si="1"/>
        <v>21</v>
      </c>
      <c r="F4472" s="5">
        <v>21.0</v>
      </c>
      <c r="G4472" s="3" t="s">
        <v>4400</v>
      </c>
      <c r="H4472" s="3" t="str">
        <f>VLOOKUP(F4472, prov_ccaa,4,FALSE)</f>
        <v>Andalucía</v>
      </c>
      <c r="I4472" s="3">
        <f>VLOOKUP(F4472, prov_ccaa,3,FALSE)</f>
        <v>1</v>
      </c>
      <c r="J4472" s="3" t="str">
        <f>VLOOKUP(F4472,prov_ccaa,2,FALSE)</f>
        <v>Huelva</v>
      </c>
      <c r="K4472" s="3">
        <f>VLOOKUP(I4472,tasa,6,FALSE)</f>
        <v>0.227046438</v>
      </c>
      <c r="L4472" s="6">
        <f t="shared" si="2"/>
        <v>64.02709553</v>
      </c>
    </row>
    <row r="4473" ht="14.25" customHeight="1">
      <c r="A4473" s="1" t="s">
        <v>4502</v>
      </c>
      <c r="B4473" s="2">
        <v>16073.0</v>
      </c>
      <c r="C4473" s="2">
        <v>37747.8099405</v>
      </c>
      <c r="D4473" s="2">
        <v>3.88903071406E7</v>
      </c>
      <c r="E4473" s="3" t="str">
        <f t="shared" si="1"/>
        <v>21</v>
      </c>
      <c r="F4473" s="5">
        <v>21.0</v>
      </c>
      <c r="G4473" s="3" t="s">
        <v>4400</v>
      </c>
      <c r="H4473" s="3" t="str">
        <f>VLOOKUP(F4473, prov_ccaa,4,FALSE)</f>
        <v>Andalucía</v>
      </c>
      <c r="I4473" s="3">
        <f>VLOOKUP(F4473, prov_ccaa,3,FALSE)</f>
        <v>1</v>
      </c>
      <c r="J4473" s="3" t="str">
        <f>VLOOKUP(F4473,prov_ccaa,2,FALSE)</f>
        <v>Huelva</v>
      </c>
      <c r="K4473" s="3">
        <f>VLOOKUP(I4473,tasa,6,FALSE)</f>
        <v>0.227046438</v>
      </c>
      <c r="L4473" s="6">
        <f t="shared" si="2"/>
        <v>3649.317399</v>
      </c>
    </row>
    <row r="4474" ht="14.25" customHeight="1">
      <c r="A4474" s="1" t="s">
        <v>4503</v>
      </c>
      <c r="B4474" s="2">
        <v>4211.0</v>
      </c>
      <c r="C4474" s="2">
        <v>34061.5856084</v>
      </c>
      <c r="D4474" s="2">
        <v>3.54680312352E7</v>
      </c>
      <c r="E4474" s="3" t="str">
        <f t="shared" si="1"/>
        <v>21</v>
      </c>
      <c r="F4474" s="5">
        <v>21.0</v>
      </c>
      <c r="G4474" s="3" t="s">
        <v>4400</v>
      </c>
      <c r="H4474" s="3" t="str">
        <f>VLOOKUP(F4474, prov_ccaa,4,FALSE)</f>
        <v>Andalucía</v>
      </c>
      <c r="I4474" s="3">
        <f>VLOOKUP(F4474, prov_ccaa,3,FALSE)</f>
        <v>1</v>
      </c>
      <c r="J4474" s="3" t="str">
        <f>VLOOKUP(F4474,prov_ccaa,2,FALSE)</f>
        <v>Huelva</v>
      </c>
      <c r="K4474" s="3">
        <f>VLOOKUP(I4474,tasa,6,FALSE)</f>
        <v>0.227046438</v>
      </c>
      <c r="L4474" s="6">
        <f t="shared" si="2"/>
        <v>956.0925506</v>
      </c>
    </row>
    <row r="4475" ht="14.25" customHeight="1">
      <c r="A4475" s="1" t="s">
        <v>4504</v>
      </c>
      <c r="B4475" s="2">
        <v>3981.0</v>
      </c>
      <c r="C4475" s="2">
        <v>29864.7989681</v>
      </c>
      <c r="D4475" s="2">
        <v>3.66014071374E7</v>
      </c>
      <c r="E4475" s="3" t="str">
        <f t="shared" si="1"/>
        <v>21</v>
      </c>
      <c r="F4475" s="5">
        <v>21.0</v>
      </c>
      <c r="G4475" s="3" t="s">
        <v>4400</v>
      </c>
      <c r="H4475" s="3" t="str">
        <f>VLOOKUP(F4475, prov_ccaa,4,FALSE)</f>
        <v>Andalucía</v>
      </c>
      <c r="I4475" s="3">
        <f>VLOOKUP(F4475, prov_ccaa,3,FALSE)</f>
        <v>1</v>
      </c>
      <c r="J4475" s="3" t="str">
        <f>VLOOKUP(F4475,prov_ccaa,2,FALSE)</f>
        <v>Huelva</v>
      </c>
      <c r="K4475" s="3">
        <f>VLOOKUP(I4475,tasa,6,FALSE)</f>
        <v>0.227046438</v>
      </c>
      <c r="L4475" s="6">
        <f t="shared" si="2"/>
        <v>903.8718699</v>
      </c>
    </row>
    <row r="4476" ht="14.25" customHeight="1">
      <c r="A4476" s="1" t="s">
        <v>4505</v>
      </c>
      <c r="B4476" s="2">
        <v>1710.0</v>
      </c>
      <c r="C4476" s="2">
        <v>90403.3703101</v>
      </c>
      <c r="D4476" s="2">
        <v>2.10018199213E8</v>
      </c>
      <c r="E4476" s="3" t="str">
        <f t="shared" si="1"/>
        <v>21</v>
      </c>
      <c r="F4476" s="5">
        <v>21.0</v>
      </c>
      <c r="G4476" s="3" t="s">
        <v>4400</v>
      </c>
      <c r="H4476" s="3" t="str">
        <f>VLOOKUP(F4476, prov_ccaa,4,FALSE)</f>
        <v>Andalucía</v>
      </c>
      <c r="I4476" s="3">
        <f>VLOOKUP(F4476, prov_ccaa,3,FALSE)</f>
        <v>1</v>
      </c>
      <c r="J4476" s="3" t="str">
        <f>VLOOKUP(F4476,prov_ccaa,2,FALSE)</f>
        <v>Huelva</v>
      </c>
      <c r="K4476" s="3">
        <f>VLOOKUP(I4476,tasa,6,FALSE)</f>
        <v>0.227046438</v>
      </c>
      <c r="L4476" s="6">
        <f t="shared" si="2"/>
        <v>388.2494091</v>
      </c>
    </row>
    <row r="4477" ht="14.25" customHeight="1">
      <c r="A4477" s="1" t="s">
        <v>4506</v>
      </c>
      <c r="B4477" s="2">
        <v>3994.0</v>
      </c>
      <c r="C4477" s="2">
        <v>31950.8446674</v>
      </c>
      <c r="D4477" s="2">
        <v>5.67523049644E7</v>
      </c>
      <c r="E4477" s="3" t="str">
        <f t="shared" si="1"/>
        <v>21</v>
      </c>
      <c r="F4477" s="5">
        <v>21.0</v>
      </c>
      <c r="G4477" s="3" t="s">
        <v>4400</v>
      </c>
      <c r="H4477" s="3" t="str">
        <f>VLOOKUP(F4477, prov_ccaa,4,FALSE)</f>
        <v>Andalucía</v>
      </c>
      <c r="I4477" s="3">
        <f>VLOOKUP(F4477, prov_ccaa,3,FALSE)</f>
        <v>1</v>
      </c>
      <c r="J4477" s="3" t="str">
        <f>VLOOKUP(F4477,prov_ccaa,2,FALSE)</f>
        <v>Huelva</v>
      </c>
      <c r="K4477" s="3">
        <f>VLOOKUP(I4477,tasa,6,FALSE)</f>
        <v>0.227046438</v>
      </c>
      <c r="L4477" s="6">
        <f t="shared" si="2"/>
        <v>906.8234735</v>
      </c>
    </row>
    <row r="4478" ht="14.25" customHeight="1">
      <c r="A4478" s="1" t="s">
        <v>4507</v>
      </c>
      <c r="B4478" s="2">
        <v>4099.0</v>
      </c>
      <c r="C4478" s="2">
        <v>32884.2211707</v>
      </c>
      <c r="D4478" s="2">
        <v>1.04970274091E7</v>
      </c>
      <c r="E4478" s="3" t="str">
        <f t="shared" si="1"/>
        <v>21</v>
      </c>
      <c r="F4478" s="5">
        <v>21.0</v>
      </c>
      <c r="G4478" s="3" t="s">
        <v>4400</v>
      </c>
      <c r="H4478" s="3" t="str">
        <f>VLOOKUP(F4478, prov_ccaa,4,FALSE)</f>
        <v>Andalucía</v>
      </c>
      <c r="I4478" s="3">
        <f>VLOOKUP(F4478, prov_ccaa,3,FALSE)</f>
        <v>1</v>
      </c>
      <c r="J4478" s="3" t="str">
        <f>VLOOKUP(F4478,prov_ccaa,2,FALSE)</f>
        <v>Huelva</v>
      </c>
      <c r="K4478" s="3">
        <f>VLOOKUP(I4478,tasa,6,FALSE)</f>
        <v>0.227046438</v>
      </c>
      <c r="L4478" s="6">
        <f t="shared" si="2"/>
        <v>930.6633495</v>
      </c>
    </row>
    <row r="4479" ht="14.25" customHeight="1">
      <c r="A4479" s="1" t="s">
        <v>4508</v>
      </c>
      <c r="B4479" s="2">
        <v>5605.0</v>
      </c>
      <c r="C4479" s="2">
        <v>36073.1593049</v>
      </c>
      <c r="D4479" s="2">
        <v>3.49217244839E7</v>
      </c>
      <c r="E4479" s="3" t="str">
        <f t="shared" si="1"/>
        <v>21</v>
      </c>
      <c r="F4479" s="5">
        <v>21.0</v>
      </c>
      <c r="G4479" s="3" t="s">
        <v>4400</v>
      </c>
      <c r="H4479" s="3" t="str">
        <f>VLOOKUP(F4479, prov_ccaa,4,FALSE)</f>
        <v>Andalucía</v>
      </c>
      <c r="I4479" s="3">
        <f>VLOOKUP(F4479, prov_ccaa,3,FALSE)</f>
        <v>1</v>
      </c>
      <c r="J4479" s="3" t="str">
        <f>VLOOKUP(F4479,prov_ccaa,2,FALSE)</f>
        <v>Huelva</v>
      </c>
      <c r="K4479" s="3">
        <f>VLOOKUP(I4479,tasa,6,FALSE)</f>
        <v>0.227046438</v>
      </c>
      <c r="L4479" s="6">
        <f t="shared" si="2"/>
        <v>1272.595285</v>
      </c>
    </row>
    <row r="4480" ht="14.25" customHeight="1">
      <c r="A4480" s="1" t="s">
        <v>4509</v>
      </c>
      <c r="B4480" s="2">
        <v>429.0</v>
      </c>
      <c r="C4480" s="2">
        <v>62124.9054481</v>
      </c>
      <c r="D4480" s="2">
        <v>9.68433538273E7</v>
      </c>
      <c r="E4480" s="3" t="str">
        <f t="shared" si="1"/>
        <v>21</v>
      </c>
      <c r="F4480" s="5">
        <v>21.0</v>
      </c>
      <c r="G4480" s="3" t="s">
        <v>4400</v>
      </c>
      <c r="H4480" s="3" t="str">
        <f>VLOOKUP(F4480, prov_ccaa,4,FALSE)</f>
        <v>Andalucía</v>
      </c>
      <c r="I4480" s="3">
        <f>VLOOKUP(F4480, prov_ccaa,3,FALSE)</f>
        <v>1</v>
      </c>
      <c r="J4480" s="3" t="str">
        <f>VLOOKUP(F4480,prov_ccaa,2,FALSE)</f>
        <v>Huelva</v>
      </c>
      <c r="K4480" s="3">
        <f>VLOOKUP(I4480,tasa,6,FALSE)</f>
        <v>0.227046438</v>
      </c>
      <c r="L4480" s="6">
        <f t="shared" si="2"/>
        <v>97.40292192</v>
      </c>
    </row>
    <row r="4481" ht="14.25" customHeight="1">
      <c r="A4481" s="1" t="s">
        <v>4510</v>
      </c>
      <c r="B4481" s="2">
        <v>664.0</v>
      </c>
      <c r="C4481" s="2">
        <v>31302.4008988</v>
      </c>
      <c r="D4481" s="2">
        <v>4.87337257586E7</v>
      </c>
      <c r="E4481" s="3" t="str">
        <f t="shared" si="1"/>
        <v>21</v>
      </c>
      <c r="F4481" s="5">
        <v>21.0</v>
      </c>
      <c r="G4481" s="3" t="s">
        <v>4400</v>
      </c>
      <c r="H4481" s="3" t="str">
        <f>VLOOKUP(F4481, prov_ccaa,4,FALSE)</f>
        <v>Andalucía</v>
      </c>
      <c r="I4481" s="3">
        <f>VLOOKUP(F4481, prov_ccaa,3,FALSE)</f>
        <v>1</v>
      </c>
      <c r="J4481" s="3" t="str">
        <f>VLOOKUP(F4481,prov_ccaa,2,FALSE)</f>
        <v>Huelva</v>
      </c>
      <c r="K4481" s="3">
        <f>VLOOKUP(I4481,tasa,6,FALSE)</f>
        <v>0.227046438</v>
      </c>
      <c r="L4481" s="6">
        <f t="shared" si="2"/>
        <v>150.7588349</v>
      </c>
    </row>
    <row r="4482" ht="14.25" customHeight="1">
      <c r="A4482" s="1" t="s">
        <v>4511</v>
      </c>
      <c r="B4482" s="2">
        <v>479.0</v>
      </c>
      <c r="C4482" s="2">
        <v>24938.1831644</v>
      </c>
      <c r="D4482" s="2">
        <v>2.66175353366E7</v>
      </c>
      <c r="E4482" s="3" t="str">
        <f t="shared" si="1"/>
        <v>21</v>
      </c>
      <c r="F4482" s="5">
        <v>21.0</v>
      </c>
      <c r="G4482" s="3" t="s">
        <v>4400</v>
      </c>
      <c r="H4482" s="3" t="str">
        <f>VLOOKUP(F4482, prov_ccaa,4,FALSE)</f>
        <v>Andalucía</v>
      </c>
      <c r="I4482" s="3">
        <f>VLOOKUP(F4482, prov_ccaa,3,FALSE)</f>
        <v>1</v>
      </c>
      <c r="J4482" s="3" t="str">
        <f>VLOOKUP(F4482,prov_ccaa,2,FALSE)</f>
        <v>Huelva</v>
      </c>
      <c r="K4482" s="3">
        <f>VLOOKUP(I4482,tasa,6,FALSE)</f>
        <v>0.227046438</v>
      </c>
      <c r="L4482" s="6">
        <f t="shared" si="2"/>
        <v>108.7552438</v>
      </c>
    </row>
    <row r="4483" ht="14.25" customHeight="1">
      <c r="A4483" s="1" t="s">
        <v>4512</v>
      </c>
      <c r="B4483" s="2">
        <v>1128.0</v>
      </c>
      <c r="C4483" s="2">
        <v>66921.5310138</v>
      </c>
      <c r="D4483" s="2">
        <v>1.46959609436E8</v>
      </c>
      <c r="E4483" s="3" t="str">
        <f t="shared" si="1"/>
        <v>21</v>
      </c>
      <c r="F4483" s="5">
        <v>21.0</v>
      </c>
      <c r="G4483" s="3" t="s">
        <v>4400</v>
      </c>
      <c r="H4483" s="3" t="str">
        <f>VLOOKUP(F4483, prov_ccaa,4,FALSE)</f>
        <v>Andalucía</v>
      </c>
      <c r="I4483" s="3">
        <f>VLOOKUP(F4483, prov_ccaa,3,FALSE)</f>
        <v>1</v>
      </c>
      <c r="J4483" s="3" t="str">
        <f>VLOOKUP(F4483,prov_ccaa,2,FALSE)</f>
        <v>Huelva</v>
      </c>
      <c r="K4483" s="3">
        <f>VLOOKUP(I4483,tasa,6,FALSE)</f>
        <v>0.227046438</v>
      </c>
      <c r="L4483" s="6">
        <f t="shared" si="2"/>
        <v>256.1083821</v>
      </c>
    </row>
    <row r="4484" ht="14.25" customHeight="1">
      <c r="A4484" s="1" t="s">
        <v>4513</v>
      </c>
      <c r="B4484" s="2">
        <v>2039.0</v>
      </c>
      <c r="C4484" s="2">
        <v>82687.4274676</v>
      </c>
      <c r="D4484" s="2">
        <v>2.03170024104E8</v>
      </c>
      <c r="E4484" s="3" t="str">
        <f t="shared" si="1"/>
        <v>21</v>
      </c>
      <c r="F4484" s="5">
        <v>21.0</v>
      </c>
      <c r="G4484" s="3" t="s">
        <v>4400</v>
      </c>
      <c r="H4484" s="3" t="str">
        <f>VLOOKUP(F4484, prov_ccaa,4,FALSE)</f>
        <v>Andalucía</v>
      </c>
      <c r="I4484" s="3">
        <f>VLOOKUP(F4484, prov_ccaa,3,FALSE)</f>
        <v>1</v>
      </c>
      <c r="J4484" s="3" t="str">
        <f>VLOOKUP(F4484,prov_ccaa,2,FALSE)</f>
        <v>Huelva</v>
      </c>
      <c r="K4484" s="3">
        <f>VLOOKUP(I4484,tasa,6,FALSE)</f>
        <v>0.227046438</v>
      </c>
      <c r="L4484" s="6">
        <f t="shared" si="2"/>
        <v>462.9476872</v>
      </c>
    </row>
    <row r="4485" ht="14.25" customHeight="1">
      <c r="A4485" s="1" t="s">
        <v>4514</v>
      </c>
      <c r="B4485" s="2">
        <v>5111.0</v>
      </c>
      <c r="C4485" s="2">
        <v>75137.5239398</v>
      </c>
      <c r="D4485" s="2">
        <v>1.16245037672E8</v>
      </c>
      <c r="E4485" s="3" t="str">
        <f t="shared" si="1"/>
        <v>21</v>
      </c>
      <c r="F4485" s="5">
        <v>21.0</v>
      </c>
      <c r="G4485" s="3" t="s">
        <v>4400</v>
      </c>
      <c r="H4485" s="3" t="str">
        <f>VLOOKUP(F4485, prov_ccaa,4,FALSE)</f>
        <v>Andalucía</v>
      </c>
      <c r="I4485" s="3">
        <f>VLOOKUP(F4485, prov_ccaa,3,FALSE)</f>
        <v>1</v>
      </c>
      <c r="J4485" s="3" t="str">
        <f>VLOOKUP(F4485,prov_ccaa,2,FALSE)</f>
        <v>Huelva</v>
      </c>
      <c r="K4485" s="3">
        <f>VLOOKUP(I4485,tasa,6,FALSE)</f>
        <v>0.227046438</v>
      </c>
      <c r="L4485" s="6">
        <f t="shared" si="2"/>
        <v>1160.434345</v>
      </c>
    </row>
    <row r="4486" ht="14.25" customHeight="1">
      <c r="A4486" s="1" t="s">
        <v>4515</v>
      </c>
      <c r="B4486" s="2">
        <v>2903.0</v>
      </c>
      <c r="C4486" s="2">
        <v>8110.29945538</v>
      </c>
      <c r="D4486" s="2">
        <v>2218403.97879</v>
      </c>
      <c r="E4486" s="3" t="str">
        <f t="shared" si="1"/>
        <v>21</v>
      </c>
      <c r="F4486" s="5">
        <v>21.0</v>
      </c>
      <c r="G4486" s="3" t="s">
        <v>4400</v>
      </c>
      <c r="H4486" s="3" t="str">
        <f>VLOOKUP(F4486, prov_ccaa,4,FALSE)</f>
        <v>Andalucía</v>
      </c>
      <c r="I4486" s="3">
        <f>VLOOKUP(F4486, prov_ccaa,3,FALSE)</f>
        <v>1</v>
      </c>
      <c r="J4486" s="3" t="str">
        <f>VLOOKUP(F4486,prov_ccaa,2,FALSE)</f>
        <v>Huelva</v>
      </c>
      <c r="K4486" s="3">
        <f>VLOOKUP(I4486,tasa,6,FALSE)</f>
        <v>0.227046438</v>
      </c>
      <c r="L4486" s="6">
        <f t="shared" si="2"/>
        <v>659.1158096</v>
      </c>
    </row>
    <row r="4487" ht="14.25" customHeight="1">
      <c r="A4487" s="1" t="s">
        <v>4516</v>
      </c>
      <c r="B4487" s="2">
        <v>243.0</v>
      </c>
      <c r="C4487" s="2">
        <v>28980.6913597</v>
      </c>
      <c r="D4487" s="2">
        <v>1.48948342588E7</v>
      </c>
      <c r="E4487" s="3" t="str">
        <f t="shared" si="1"/>
        <v>21</v>
      </c>
      <c r="F4487" s="5">
        <v>21.0</v>
      </c>
      <c r="G4487" s="3" t="s">
        <v>4400</v>
      </c>
      <c r="H4487" s="3" t="str">
        <f>VLOOKUP(F4487, prov_ccaa,4,FALSE)</f>
        <v>Andalucía</v>
      </c>
      <c r="I4487" s="3">
        <f>VLOOKUP(F4487, prov_ccaa,3,FALSE)</f>
        <v>1</v>
      </c>
      <c r="J4487" s="3" t="str">
        <f>VLOOKUP(F4487,prov_ccaa,2,FALSE)</f>
        <v>Huelva</v>
      </c>
      <c r="K4487" s="3">
        <f>VLOOKUP(I4487,tasa,6,FALSE)</f>
        <v>0.227046438</v>
      </c>
      <c r="L4487" s="6">
        <f t="shared" si="2"/>
        <v>55.17228444</v>
      </c>
    </row>
    <row r="4488" ht="14.25" customHeight="1">
      <c r="A4488" s="1" t="s">
        <v>4517</v>
      </c>
      <c r="B4488" s="2">
        <v>3930.0</v>
      </c>
      <c r="C4488" s="2">
        <v>34508.2537648</v>
      </c>
      <c r="D4488" s="2">
        <v>2.78058155941E7</v>
      </c>
      <c r="E4488" s="3" t="str">
        <f t="shared" si="1"/>
        <v>21</v>
      </c>
      <c r="F4488" s="5">
        <v>21.0</v>
      </c>
      <c r="G4488" s="3" t="s">
        <v>4400</v>
      </c>
      <c r="H4488" s="3" t="str">
        <f>VLOOKUP(F4488, prov_ccaa,4,FALSE)</f>
        <v>Andalucía</v>
      </c>
      <c r="I4488" s="3">
        <f>VLOOKUP(F4488, prov_ccaa,3,FALSE)</f>
        <v>1</v>
      </c>
      <c r="J4488" s="3" t="str">
        <f>VLOOKUP(F4488,prov_ccaa,2,FALSE)</f>
        <v>Huelva</v>
      </c>
      <c r="K4488" s="3">
        <f>VLOOKUP(I4488,tasa,6,FALSE)</f>
        <v>0.227046438</v>
      </c>
      <c r="L4488" s="6">
        <f t="shared" si="2"/>
        <v>892.2925015</v>
      </c>
    </row>
    <row r="4489" ht="14.25" customHeight="1">
      <c r="A4489" s="1" t="s">
        <v>4518</v>
      </c>
      <c r="B4489" s="2">
        <v>2869.0</v>
      </c>
      <c r="C4489" s="2">
        <v>62798.4201777</v>
      </c>
      <c r="D4489" s="2">
        <v>8.75345670027E7</v>
      </c>
      <c r="E4489" s="3" t="str">
        <f t="shared" si="1"/>
        <v>21</v>
      </c>
      <c r="F4489" s="5">
        <v>21.0</v>
      </c>
      <c r="G4489" s="3" t="s">
        <v>4400</v>
      </c>
      <c r="H4489" s="3" t="str">
        <f>VLOOKUP(F4489, prov_ccaa,4,FALSE)</f>
        <v>Andalucía</v>
      </c>
      <c r="I4489" s="3">
        <f>VLOOKUP(F4489, prov_ccaa,3,FALSE)</f>
        <v>1</v>
      </c>
      <c r="J4489" s="3" t="str">
        <f>VLOOKUP(F4489,prov_ccaa,2,FALSE)</f>
        <v>Huelva</v>
      </c>
      <c r="K4489" s="3">
        <f>VLOOKUP(I4489,tasa,6,FALSE)</f>
        <v>0.227046438</v>
      </c>
      <c r="L4489" s="6">
        <f t="shared" si="2"/>
        <v>651.3962307</v>
      </c>
    </row>
    <row r="4490" ht="14.25" customHeight="1">
      <c r="A4490" s="1" t="s">
        <v>4519</v>
      </c>
      <c r="B4490" s="2">
        <v>5933.0</v>
      </c>
      <c r="C4490" s="2">
        <v>63741.9579906</v>
      </c>
      <c r="D4490" s="2">
        <v>1.03744745186E8</v>
      </c>
      <c r="E4490" s="3" t="str">
        <f t="shared" si="1"/>
        <v>21</v>
      </c>
      <c r="F4490" s="5">
        <v>21.0</v>
      </c>
      <c r="G4490" s="3" t="s">
        <v>4400</v>
      </c>
      <c r="H4490" s="3" t="str">
        <f>VLOOKUP(F4490, prov_ccaa,4,FALSE)</f>
        <v>Andalucía</v>
      </c>
      <c r="I4490" s="3">
        <f>VLOOKUP(F4490, prov_ccaa,3,FALSE)</f>
        <v>1</v>
      </c>
      <c r="J4490" s="3" t="str">
        <f>VLOOKUP(F4490,prov_ccaa,2,FALSE)</f>
        <v>Huelva</v>
      </c>
      <c r="K4490" s="3">
        <f>VLOOKUP(I4490,tasa,6,FALSE)</f>
        <v>0.227046438</v>
      </c>
      <c r="L4490" s="6">
        <f t="shared" si="2"/>
        <v>1347.066517</v>
      </c>
    </row>
    <row r="4491" ht="14.25" customHeight="1">
      <c r="A4491" s="1" t="s">
        <v>4520</v>
      </c>
      <c r="B4491" s="2">
        <v>2968.0</v>
      </c>
      <c r="C4491" s="2">
        <v>38329.4556863</v>
      </c>
      <c r="D4491" s="2">
        <v>9.85857584283E7</v>
      </c>
      <c r="E4491" s="3" t="str">
        <f t="shared" si="1"/>
        <v>21</v>
      </c>
      <c r="F4491" s="5">
        <v>21.0</v>
      </c>
      <c r="G4491" s="3" t="s">
        <v>4400</v>
      </c>
      <c r="H4491" s="3" t="str">
        <f>VLOOKUP(F4491, prov_ccaa,4,FALSE)</f>
        <v>Andalucía</v>
      </c>
      <c r="I4491" s="3">
        <f>VLOOKUP(F4491, prov_ccaa,3,FALSE)</f>
        <v>1</v>
      </c>
      <c r="J4491" s="3" t="str">
        <f>VLOOKUP(F4491,prov_ccaa,2,FALSE)</f>
        <v>Huelva</v>
      </c>
      <c r="K4491" s="3">
        <f>VLOOKUP(I4491,tasa,6,FALSE)</f>
        <v>0.227046438</v>
      </c>
      <c r="L4491" s="6">
        <f t="shared" si="2"/>
        <v>673.8738281</v>
      </c>
    </row>
    <row r="4492" ht="14.25" customHeight="1">
      <c r="A4492" s="1" t="s">
        <v>4521</v>
      </c>
      <c r="B4492" s="2">
        <v>3335.0</v>
      </c>
      <c r="C4492" s="2">
        <v>50257.8782633</v>
      </c>
      <c r="D4492" s="2">
        <v>6.25202445052E7</v>
      </c>
      <c r="E4492" s="3" t="str">
        <f t="shared" si="1"/>
        <v>21</v>
      </c>
      <c r="F4492" s="5">
        <v>21.0</v>
      </c>
      <c r="G4492" s="3" t="s">
        <v>4400</v>
      </c>
      <c r="H4492" s="3" t="str">
        <f>VLOOKUP(F4492, prov_ccaa,4,FALSE)</f>
        <v>Andalucía</v>
      </c>
      <c r="I4492" s="3">
        <f>VLOOKUP(F4492, prov_ccaa,3,FALSE)</f>
        <v>1</v>
      </c>
      <c r="J4492" s="3" t="str">
        <f>VLOOKUP(F4492,prov_ccaa,2,FALSE)</f>
        <v>Huelva</v>
      </c>
      <c r="K4492" s="3">
        <f>VLOOKUP(I4492,tasa,6,FALSE)</f>
        <v>0.227046438</v>
      </c>
      <c r="L4492" s="6">
        <f t="shared" si="2"/>
        <v>757.1998709</v>
      </c>
    </row>
    <row r="4493" ht="14.25" customHeight="1">
      <c r="A4493" s="1" t="s">
        <v>4522</v>
      </c>
      <c r="B4493" s="2">
        <v>392.0</v>
      </c>
      <c r="C4493" s="2">
        <v>35049.3762847</v>
      </c>
      <c r="D4493" s="2">
        <v>3.44633710211E7</v>
      </c>
      <c r="E4493" s="3" t="str">
        <f t="shared" si="1"/>
        <v>21</v>
      </c>
      <c r="F4493" s="5">
        <v>21.0</v>
      </c>
      <c r="G4493" s="3" t="s">
        <v>4400</v>
      </c>
      <c r="H4493" s="3" t="str">
        <f>VLOOKUP(F4493, prov_ccaa,4,FALSE)</f>
        <v>Andalucía</v>
      </c>
      <c r="I4493" s="3">
        <f>VLOOKUP(F4493, prov_ccaa,3,FALSE)</f>
        <v>1</v>
      </c>
      <c r="J4493" s="3" t="str">
        <f>VLOOKUP(F4493,prov_ccaa,2,FALSE)</f>
        <v>Huelva</v>
      </c>
      <c r="K4493" s="3">
        <f>VLOOKUP(I4493,tasa,6,FALSE)</f>
        <v>0.227046438</v>
      </c>
      <c r="L4493" s="6">
        <f t="shared" si="2"/>
        <v>89.00220371</v>
      </c>
    </row>
    <row r="4494" ht="14.25" customHeight="1">
      <c r="A4494" s="1" t="s">
        <v>4523</v>
      </c>
      <c r="B4494" s="2">
        <v>1748.0</v>
      </c>
      <c r="C4494" s="2">
        <v>85078.6438292</v>
      </c>
      <c r="D4494" s="2">
        <v>1.19605894728E8</v>
      </c>
      <c r="E4494" s="3" t="str">
        <f t="shared" si="1"/>
        <v>21</v>
      </c>
      <c r="F4494" s="5">
        <v>21.0</v>
      </c>
      <c r="G4494" s="3" t="s">
        <v>4400</v>
      </c>
      <c r="H4494" s="3" t="str">
        <f>VLOOKUP(F4494, prov_ccaa,4,FALSE)</f>
        <v>Andalucía</v>
      </c>
      <c r="I4494" s="3">
        <f>VLOOKUP(F4494, prov_ccaa,3,FALSE)</f>
        <v>1</v>
      </c>
      <c r="J4494" s="3" t="str">
        <f>VLOOKUP(F4494,prov_ccaa,2,FALSE)</f>
        <v>Huelva</v>
      </c>
      <c r="K4494" s="3">
        <f>VLOOKUP(I4494,tasa,6,FALSE)</f>
        <v>0.227046438</v>
      </c>
      <c r="L4494" s="6">
        <f t="shared" si="2"/>
        <v>396.8771737</v>
      </c>
    </row>
    <row r="4495" ht="14.25" customHeight="1">
      <c r="A4495" s="1" t="s">
        <v>4524</v>
      </c>
      <c r="B4495" s="2">
        <v>1214.0</v>
      </c>
      <c r="C4495" s="2">
        <v>65507.2380607</v>
      </c>
      <c r="D4495" s="2">
        <v>1.45065426621E8</v>
      </c>
      <c r="E4495" s="3" t="str">
        <f t="shared" si="1"/>
        <v>21</v>
      </c>
      <c r="F4495" s="5">
        <v>21.0</v>
      </c>
      <c r="G4495" s="3" t="s">
        <v>4400</v>
      </c>
      <c r="H4495" s="3" t="str">
        <f>VLOOKUP(F4495, prov_ccaa,4,FALSE)</f>
        <v>Andalucía</v>
      </c>
      <c r="I4495" s="3">
        <f>VLOOKUP(F4495, prov_ccaa,3,FALSE)</f>
        <v>1</v>
      </c>
      <c r="J4495" s="3" t="str">
        <f>VLOOKUP(F4495,prov_ccaa,2,FALSE)</f>
        <v>Huelva</v>
      </c>
      <c r="K4495" s="3">
        <f>VLOOKUP(I4495,tasa,6,FALSE)</f>
        <v>0.227046438</v>
      </c>
      <c r="L4495" s="6">
        <f t="shared" si="2"/>
        <v>275.6343758</v>
      </c>
    </row>
    <row r="4496" ht="14.25" customHeight="1">
      <c r="A4496" s="1" t="s">
        <v>4525</v>
      </c>
      <c r="B4496" s="2">
        <v>808.0</v>
      </c>
      <c r="C4496" s="2">
        <v>31244.4642914</v>
      </c>
      <c r="D4496" s="2">
        <v>5.17483389085E7</v>
      </c>
      <c r="E4496" s="3" t="str">
        <f t="shared" si="1"/>
        <v>21</v>
      </c>
      <c r="F4496" s="5">
        <v>21.0</v>
      </c>
      <c r="G4496" s="3" t="s">
        <v>4400</v>
      </c>
      <c r="H4496" s="3" t="str">
        <f>VLOOKUP(F4496, prov_ccaa,4,FALSE)</f>
        <v>Andalucía</v>
      </c>
      <c r="I4496" s="3">
        <f>VLOOKUP(F4496, prov_ccaa,3,FALSE)</f>
        <v>1</v>
      </c>
      <c r="J4496" s="3" t="str">
        <f>VLOOKUP(F4496,prov_ccaa,2,FALSE)</f>
        <v>Huelva</v>
      </c>
      <c r="K4496" s="3">
        <f>VLOOKUP(I4496,tasa,6,FALSE)</f>
        <v>0.227046438</v>
      </c>
      <c r="L4496" s="6">
        <f t="shared" si="2"/>
        <v>183.4535219</v>
      </c>
    </row>
    <row r="4497" ht="14.25" customHeight="1">
      <c r="A4497" s="1" t="s">
        <v>4526</v>
      </c>
      <c r="B4497" s="2">
        <v>1365.0</v>
      </c>
      <c r="C4497" s="2">
        <v>20183.3096264</v>
      </c>
      <c r="D4497" s="2">
        <v>2.05336816157E7</v>
      </c>
      <c r="E4497" s="3" t="str">
        <f t="shared" si="1"/>
        <v>21</v>
      </c>
      <c r="F4497" s="5">
        <v>21.0</v>
      </c>
      <c r="G4497" s="3" t="s">
        <v>4400</v>
      </c>
      <c r="H4497" s="3" t="str">
        <f>VLOOKUP(F4497, prov_ccaa,4,FALSE)</f>
        <v>Andalucía</v>
      </c>
      <c r="I4497" s="3">
        <f>VLOOKUP(F4497, prov_ccaa,3,FALSE)</f>
        <v>1</v>
      </c>
      <c r="J4497" s="3" t="str">
        <f>VLOOKUP(F4497,prov_ccaa,2,FALSE)</f>
        <v>Huelva</v>
      </c>
      <c r="K4497" s="3">
        <f>VLOOKUP(I4497,tasa,6,FALSE)</f>
        <v>0.227046438</v>
      </c>
      <c r="L4497" s="6">
        <f t="shared" si="2"/>
        <v>309.9183879</v>
      </c>
    </row>
    <row r="4498" ht="14.25" customHeight="1">
      <c r="A4498" s="1" t="s">
        <v>4527</v>
      </c>
      <c r="B4498" s="2">
        <v>1688.0</v>
      </c>
      <c r="C4498" s="2">
        <v>79733.6868576</v>
      </c>
      <c r="D4498" s="2">
        <v>1.48572085272E8</v>
      </c>
      <c r="E4498" s="3" t="str">
        <f t="shared" si="1"/>
        <v>21</v>
      </c>
      <c r="F4498" s="5">
        <v>21.0</v>
      </c>
      <c r="G4498" s="3" t="s">
        <v>4400</v>
      </c>
      <c r="H4498" s="3" t="str">
        <f>VLOOKUP(F4498, prov_ccaa,4,FALSE)</f>
        <v>Andalucía</v>
      </c>
      <c r="I4498" s="3">
        <f>VLOOKUP(F4498, prov_ccaa,3,FALSE)</f>
        <v>1</v>
      </c>
      <c r="J4498" s="3" t="str">
        <f>VLOOKUP(F4498,prov_ccaa,2,FALSE)</f>
        <v>Huelva</v>
      </c>
      <c r="K4498" s="3">
        <f>VLOOKUP(I4498,tasa,6,FALSE)</f>
        <v>0.227046438</v>
      </c>
      <c r="L4498" s="6">
        <f t="shared" si="2"/>
        <v>383.2543874</v>
      </c>
    </row>
    <row r="4499" ht="14.25" customHeight="1">
      <c r="A4499" s="1" t="s">
        <v>4528</v>
      </c>
      <c r="B4499" s="2">
        <v>1298.0</v>
      </c>
      <c r="C4499" s="2">
        <v>94557.11638</v>
      </c>
      <c r="D4499" s="2">
        <v>9.07107510617E7</v>
      </c>
      <c r="E4499" s="3" t="str">
        <f t="shared" si="1"/>
        <v>21</v>
      </c>
      <c r="F4499" s="5">
        <v>21.0</v>
      </c>
      <c r="G4499" s="3" t="s">
        <v>4400</v>
      </c>
      <c r="H4499" s="3" t="str">
        <f>VLOOKUP(F4499, prov_ccaa,4,FALSE)</f>
        <v>Andalucía</v>
      </c>
      <c r="I4499" s="3">
        <f>VLOOKUP(F4499, prov_ccaa,3,FALSE)</f>
        <v>1</v>
      </c>
      <c r="J4499" s="3" t="str">
        <f>VLOOKUP(F4499,prov_ccaa,2,FALSE)</f>
        <v>Huelva</v>
      </c>
      <c r="K4499" s="3">
        <f>VLOOKUP(I4499,tasa,6,FALSE)</f>
        <v>0.227046438</v>
      </c>
      <c r="L4499" s="6">
        <f t="shared" si="2"/>
        <v>294.7062766</v>
      </c>
    </row>
    <row r="4500" ht="14.25" customHeight="1">
      <c r="A4500" s="1" t="s">
        <v>4529</v>
      </c>
      <c r="B4500" s="2">
        <v>754.0</v>
      </c>
      <c r="C4500" s="2">
        <v>109679.924817</v>
      </c>
      <c r="D4500" s="2">
        <v>3.41134812707E8</v>
      </c>
      <c r="E4500" s="3" t="str">
        <f t="shared" si="1"/>
        <v>21</v>
      </c>
      <c r="F4500" s="5">
        <v>21.0</v>
      </c>
      <c r="G4500" s="3" t="s">
        <v>4400</v>
      </c>
      <c r="H4500" s="3" t="str">
        <f>VLOOKUP(F4500, prov_ccaa,4,FALSE)</f>
        <v>Andalucía</v>
      </c>
      <c r="I4500" s="3">
        <f>VLOOKUP(F4500, prov_ccaa,3,FALSE)</f>
        <v>1</v>
      </c>
      <c r="J4500" s="3" t="str">
        <f>VLOOKUP(F4500,prov_ccaa,2,FALSE)</f>
        <v>Huelva</v>
      </c>
      <c r="K4500" s="3">
        <f>VLOOKUP(I4500,tasa,6,FALSE)</f>
        <v>0.227046438</v>
      </c>
      <c r="L4500" s="6">
        <f t="shared" si="2"/>
        <v>171.1930143</v>
      </c>
    </row>
    <row r="4501" ht="14.25" customHeight="1">
      <c r="A4501" s="1" t="s">
        <v>4530</v>
      </c>
      <c r="B4501" s="2">
        <v>1216.0</v>
      </c>
      <c r="C4501" s="2">
        <v>60675.5166937</v>
      </c>
      <c r="D4501" s="2">
        <v>4.47090859267E7</v>
      </c>
      <c r="E4501" s="3" t="str">
        <f t="shared" si="1"/>
        <v>21</v>
      </c>
      <c r="F4501" s="5">
        <v>21.0</v>
      </c>
      <c r="G4501" s="3" t="s">
        <v>4400</v>
      </c>
      <c r="H4501" s="3" t="str">
        <f>VLOOKUP(F4501, prov_ccaa,4,FALSE)</f>
        <v>Andalucía</v>
      </c>
      <c r="I4501" s="3">
        <f>VLOOKUP(F4501, prov_ccaa,3,FALSE)</f>
        <v>1</v>
      </c>
      <c r="J4501" s="3" t="str">
        <f>VLOOKUP(F4501,prov_ccaa,2,FALSE)</f>
        <v>Huelva</v>
      </c>
      <c r="K4501" s="3">
        <f>VLOOKUP(I4501,tasa,6,FALSE)</f>
        <v>0.227046438</v>
      </c>
      <c r="L4501" s="6">
        <f t="shared" si="2"/>
        <v>276.0884687</v>
      </c>
    </row>
    <row r="4502" ht="14.25" customHeight="1">
      <c r="A4502" s="1" t="s">
        <v>4531</v>
      </c>
      <c r="B4502" s="2">
        <v>261.0</v>
      </c>
      <c r="C4502" s="2">
        <v>38696.262004</v>
      </c>
      <c r="D4502" s="2">
        <v>3.82161366315E7</v>
      </c>
      <c r="E4502" s="3" t="str">
        <f t="shared" si="1"/>
        <v>22</v>
      </c>
      <c r="F4502" s="5">
        <v>22.0</v>
      </c>
      <c r="G4502" s="3" t="s">
        <v>4532</v>
      </c>
      <c r="H4502" s="3" t="str">
        <f>VLOOKUP(F4502, prov_ccaa,4,FALSE)</f>
        <v>Aragón</v>
      </c>
      <c r="I4502" s="3">
        <f>VLOOKUP(F4502, prov_ccaa,3,FALSE)</f>
        <v>2</v>
      </c>
      <c r="J4502" s="3" t="str">
        <f>VLOOKUP(F4502,prov_ccaa,2,FALSE)</f>
        <v>Huesca</v>
      </c>
      <c r="K4502" s="3">
        <f>VLOOKUP(I4502,tasa,6,FALSE)</f>
        <v>0.2968040445</v>
      </c>
      <c r="L4502" s="6">
        <f t="shared" si="2"/>
        <v>77.46585561</v>
      </c>
    </row>
    <row r="4503" ht="14.25" customHeight="1">
      <c r="A4503" s="1" t="s">
        <v>4533</v>
      </c>
      <c r="B4503" s="2">
        <v>162.0</v>
      </c>
      <c r="C4503" s="2">
        <v>33137.2717593</v>
      </c>
      <c r="D4503" s="2">
        <v>4.48790314297E7</v>
      </c>
      <c r="E4503" s="3" t="str">
        <f t="shared" si="1"/>
        <v>22</v>
      </c>
      <c r="F4503" s="5">
        <v>22.0</v>
      </c>
      <c r="G4503" s="3" t="s">
        <v>4532</v>
      </c>
      <c r="H4503" s="3" t="str">
        <f>VLOOKUP(F4503, prov_ccaa,4,FALSE)</f>
        <v>Aragón</v>
      </c>
      <c r="I4503" s="3">
        <f>VLOOKUP(F4503, prov_ccaa,3,FALSE)</f>
        <v>2</v>
      </c>
      <c r="J4503" s="3" t="str">
        <f>VLOOKUP(F4503,prov_ccaa,2,FALSE)</f>
        <v>Huesca</v>
      </c>
      <c r="K4503" s="3">
        <f>VLOOKUP(I4503,tasa,6,FALSE)</f>
        <v>0.2968040445</v>
      </c>
      <c r="L4503" s="6">
        <f t="shared" si="2"/>
        <v>48.0822552</v>
      </c>
    </row>
    <row r="4504" ht="14.25" customHeight="1">
      <c r="A4504" s="1" t="s">
        <v>4534</v>
      </c>
      <c r="B4504" s="2">
        <v>207.0</v>
      </c>
      <c r="C4504" s="2">
        <v>45329.6868772</v>
      </c>
      <c r="D4504" s="2">
        <v>5.25046529312E7</v>
      </c>
      <c r="E4504" s="3" t="str">
        <f t="shared" si="1"/>
        <v>22</v>
      </c>
      <c r="F4504" s="5">
        <v>22.0</v>
      </c>
      <c r="G4504" s="3" t="s">
        <v>4532</v>
      </c>
      <c r="H4504" s="3" t="str">
        <f>VLOOKUP(F4504, prov_ccaa,4,FALSE)</f>
        <v>Aragón</v>
      </c>
      <c r="I4504" s="3">
        <f>VLOOKUP(F4504, prov_ccaa,3,FALSE)</f>
        <v>2</v>
      </c>
      <c r="J4504" s="3" t="str">
        <f>VLOOKUP(F4504,prov_ccaa,2,FALSE)</f>
        <v>Huesca</v>
      </c>
      <c r="K4504" s="3">
        <f>VLOOKUP(I4504,tasa,6,FALSE)</f>
        <v>0.2968040445</v>
      </c>
      <c r="L4504" s="6">
        <f t="shared" si="2"/>
        <v>61.4384372</v>
      </c>
    </row>
    <row r="4505" ht="14.25" customHeight="1">
      <c r="A4505" s="1" t="s">
        <v>4535</v>
      </c>
      <c r="B4505" s="2">
        <v>143.0</v>
      </c>
      <c r="C4505" s="2">
        <v>55214.8092904</v>
      </c>
      <c r="D4505" s="2">
        <v>9.41559322117E7</v>
      </c>
      <c r="E4505" s="3" t="str">
        <f t="shared" si="1"/>
        <v>22</v>
      </c>
      <c r="F4505" s="5">
        <v>22.0</v>
      </c>
      <c r="G4505" s="3" t="s">
        <v>4532</v>
      </c>
      <c r="H4505" s="3" t="str">
        <f>VLOOKUP(F4505, prov_ccaa,4,FALSE)</f>
        <v>Aragón</v>
      </c>
      <c r="I4505" s="3">
        <f>VLOOKUP(F4505, prov_ccaa,3,FALSE)</f>
        <v>2</v>
      </c>
      <c r="J4505" s="3" t="str">
        <f>VLOOKUP(F4505,prov_ccaa,2,FALSE)</f>
        <v>Huesca</v>
      </c>
      <c r="K4505" s="3">
        <f>VLOOKUP(I4505,tasa,6,FALSE)</f>
        <v>0.2968040445</v>
      </c>
      <c r="L4505" s="6">
        <f t="shared" si="2"/>
        <v>42.44297836</v>
      </c>
    </row>
    <row r="4506" ht="14.25" customHeight="1">
      <c r="A4506" s="1" t="s">
        <v>4536</v>
      </c>
      <c r="B4506" s="2">
        <v>325.0</v>
      </c>
      <c r="C4506" s="2">
        <v>66290.651941</v>
      </c>
      <c r="D4506" s="2">
        <v>8.09781881147E7</v>
      </c>
      <c r="E4506" s="3" t="str">
        <f t="shared" si="1"/>
        <v>22</v>
      </c>
      <c r="F4506" s="5">
        <v>22.0</v>
      </c>
      <c r="G4506" s="3" t="s">
        <v>4532</v>
      </c>
      <c r="H4506" s="3" t="str">
        <f>VLOOKUP(F4506, prov_ccaa,4,FALSE)</f>
        <v>Aragón</v>
      </c>
      <c r="I4506" s="3">
        <f>VLOOKUP(F4506, prov_ccaa,3,FALSE)</f>
        <v>2</v>
      </c>
      <c r="J4506" s="3" t="str">
        <f>VLOOKUP(F4506,prov_ccaa,2,FALSE)</f>
        <v>Huesca</v>
      </c>
      <c r="K4506" s="3">
        <f>VLOOKUP(I4506,tasa,6,FALSE)</f>
        <v>0.2968040445</v>
      </c>
      <c r="L4506" s="6">
        <f t="shared" si="2"/>
        <v>96.46131445</v>
      </c>
    </row>
    <row r="4507" ht="14.25" customHeight="1">
      <c r="A4507" s="1" t="s">
        <v>4537</v>
      </c>
      <c r="B4507" s="2">
        <v>1159.0</v>
      </c>
      <c r="C4507" s="2">
        <v>28810.9818796</v>
      </c>
      <c r="D4507" s="2">
        <v>4.42718588671E7</v>
      </c>
      <c r="E4507" s="3" t="str">
        <f t="shared" si="1"/>
        <v>22</v>
      </c>
      <c r="F4507" s="5">
        <v>22.0</v>
      </c>
      <c r="G4507" s="3" t="s">
        <v>4532</v>
      </c>
      <c r="H4507" s="3" t="str">
        <f>VLOOKUP(F4507, prov_ccaa,4,FALSE)</f>
        <v>Aragón</v>
      </c>
      <c r="I4507" s="3">
        <f>VLOOKUP(F4507, prov_ccaa,3,FALSE)</f>
        <v>2</v>
      </c>
      <c r="J4507" s="3" t="str">
        <f>VLOOKUP(F4507,prov_ccaa,2,FALSE)</f>
        <v>Huesca</v>
      </c>
      <c r="K4507" s="3">
        <f>VLOOKUP(I4507,tasa,6,FALSE)</f>
        <v>0.2968040445</v>
      </c>
      <c r="L4507" s="6">
        <f t="shared" si="2"/>
        <v>343.9958875</v>
      </c>
    </row>
    <row r="4508" ht="14.25" customHeight="1">
      <c r="A4508" s="1" t="s">
        <v>4538</v>
      </c>
      <c r="B4508" s="2">
        <v>200.0</v>
      </c>
      <c r="C4508" s="2">
        <v>14030.0463878</v>
      </c>
      <c r="D4508" s="2">
        <v>9153555.85606</v>
      </c>
      <c r="E4508" s="3" t="str">
        <f t="shared" si="1"/>
        <v>22</v>
      </c>
      <c r="F4508" s="5">
        <v>22.0</v>
      </c>
      <c r="G4508" s="3" t="s">
        <v>4532</v>
      </c>
      <c r="H4508" s="3" t="str">
        <f>VLOOKUP(F4508, prov_ccaa,4,FALSE)</f>
        <v>Aragón</v>
      </c>
      <c r="I4508" s="3">
        <f>VLOOKUP(F4508, prov_ccaa,3,FALSE)</f>
        <v>2</v>
      </c>
      <c r="J4508" s="3" t="str">
        <f>VLOOKUP(F4508,prov_ccaa,2,FALSE)</f>
        <v>Huesca</v>
      </c>
      <c r="K4508" s="3">
        <f>VLOOKUP(I4508,tasa,6,FALSE)</f>
        <v>0.2968040445</v>
      </c>
      <c r="L4508" s="6">
        <f t="shared" si="2"/>
        <v>59.36080889</v>
      </c>
    </row>
    <row r="4509" ht="14.25" customHeight="1">
      <c r="A4509" s="1" t="s">
        <v>4539</v>
      </c>
      <c r="B4509" s="2">
        <v>701.0</v>
      </c>
      <c r="C4509" s="2">
        <v>31837.176285</v>
      </c>
      <c r="D4509" s="2">
        <v>5.20345845495E7</v>
      </c>
      <c r="E4509" s="3" t="str">
        <f t="shared" si="1"/>
        <v>22</v>
      </c>
      <c r="F4509" s="5">
        <v>22.0</v>
      </c>
      <c r="G4509" s="3" t="s">
        <v>4532</v>
      </c>
      <c r="H4509" s="3" t="str">
        <f>VLOOKUP(F4509, prov_ccaa,4,FALSE)</f>
        <v>Aragón</v>
      </c>
      <c r="I4509" s="3">
        <f>VLOOKUP(F4509, prov_ccaa,3,FALSE)</f>
        <v>2</v>
      </c>
      <c r="J4509" s="3" t="str">
        <f>VLOOKUP(F4509,prov_ccaa,2,FALSE)</f>
        <v>Huesca</v>
      </c>
      <c r="K4509" s="3">
        <f>VLOOKUP(I4509,tasa,6,FALSE)</f>
        <v>0.2968040445</v>
      </c>
      <c r="L4509" s="6">
        <f t="shared" si="2"/>
        <v>208.0596352</v>
      </c>
    </row>
    <row r="4510" ht="14.25" customHeight="1">
      <c r="A4510" s="1" t="s">
        <v>4540</v>
      </c>
      <c r="B4510" s="2">
        <v>124.0</v>
      </c>
      <c r="C4510" s="2">
        <v>16624.9267391</v>
      </c>
      <c r="D4510" s="2">
        <v>1.92863293132E7</v>
      </c>
      <c r="E4510" s="3" t="str">
        <f t="shared" si="1"/>
        <v>22</v>
      </c>
      <c r="F4510" s="5">
        <v>22.0</v>
      </c>
      <c r="G4510" s="3" t="s">
        <v>4532</v>
      </c>
      <c r="H4510" s="3" t="str">
        <f>VLOOKUP(F4510, prov_ccaa,4,FALSE)</f>
        <v>Aragón</v>
      </c>
      <c r="I4510" s="3">
        <f>VLOOKUP(F4510, prov_ccaa,3,FALSE)</f>
        <v>2</v>
      </c>
      <c r="J4510" s="3" t="str">
        <f>VLOOKUP(F4510,prov_ccaa,2,FALSE)</f>
        <v>Huesca</v>
      </c>
      <c r="K4510" s="3">
        <f>VLOOKUP(I4510,tasa,6,FALSE)</f>
        <v>0.2968040445</v>
      </c>
      <c r="L4510" s="6">
        <f t="shared" si="2"/>
        <v>36.80370151</v>
      </c>
    </row>
    <row r="4511" ht="14.25" customHeight="1">
      <c r="A4511" s="1" t="s">
        <v>4541</v>
      </c>
      <c r="B4511" s="2">
        <v>130.0</v>
      </c>
      <c r="C4511" s="2">
        <v>20843.9982638</v>
      </c>
      <c r="D4511" s="2">
        <v>2.22287836487E7</v>
      </c>
      <c r="E4511" s="3" t="str">
        <f t="shared" si="1"/>
        <v>22</v>
      </c>
      <c r="F4511" s="5">
        <v>22.0</v>
      </c>
      <c r="G4511" s="3" t="s">
        <v>4532</v>
      </c>
      <c r="H4511" s="3" t="str">
        <f>VLOOKUP(F4511, prov_ccaa,4,FALSE)</f>
        <v>Aragón</v>
      </c>
      <c r="I4511" s="3">
        <f>VLOOKUP(F4511, prov_ccaa,3,FALSE)</f>
        <v>2</v>
      </c>
      <c r="J4511" s="3" t="str">
        <f>VLOOKUP(F4511,prov_ccaa,2,FALSE)</f>
        <v>Huesca</v>
      </c>
      <c r="K4511" s="3">
        <f>VLOOKUP(I4511,tasa,6,FALSE)</f>
        <v>0.2968040445</v>
      </c>
      <c r="L4511" s="6">
        <f t="shared" si="2"/>
        <v>38.58452578</v>
      </c>
    </row>
    <row r="4512" ht="14.25" customHeight="1">
      <c r="A4512" s="1" t="s">
        <v>4542</v>
      </c>
      <c r="B4512" s="2">
        <v>306.0</v>
      </c>
      <c r="C4512" s="2">
        <v>22855.0938994</v>
      </c>
      <c r="D4512" s="2">
        <v>2.08006326766E7</v>
      </c>
      <c r="E4512" s="3" t="str">
        <f t="shared" si="1"/>
        <v>22</v>
      </c>
      <c r="F4512" s="5">
        <v>22.0</v>
      </c>
      <c r="G4512" s="3" t="s">
        <v>4532</v>
      </c>
      <c r="H4512" s="3" t="str">
        <f>VLOOKUP(F4512, prov_ccaa,4,FALSE)</f>
        <v>Aragón</v>
      </c>
      <c r="I4512" s="3">
        <f>VLOOKUP(F4512, prov_ccaa,3,FALSE)</f>
        <v>2</v>
      </c>
      <c r="J4512" s="3" t="str">
        <f>VLOOKUP(F4512,prov_ccaa,2,FALSE)</f>
        <v>Huesca</v>
      </c>
      <c r="K4512" s="3">
        <f>VLOOKUP(I4512,tasa,6,FALSE)</f>
        <v>0.2968040445</v>
      </c>
      <c r="L4512" s="6">
        <f t="shared" si="2"/>
        <v>90.82203761</v>
      </c>
    </row>
    <row r="4513" ht="14.25" customHeight="1">
      <c r="A4513" s="1" t="s">
        <v>4543</v>
      </c>
      <c r="B4513" s="2">
        <v>229.0</v>
      </c>
      <c r="C4513" s="2">
        <v>47020.9279264</v>
      </c>
      <c r="D4513" s="2">
        <v>7.14283044721E7</v>
      </c>
      <c r="E4513" s="3" t="str">
        <f t="shared" si="1"/>
        <v>22</v>
      </c>
      <c r="F4513" s="5">
        <v>22.0</v>
      </c>
      <c r="G4513" s="3" t="s">
        <v>4532</v>
      </c>
      <c r="H4513" s="3" t="str">
        <f>VLOOKUP(F4513, prov_ccaa,4,FALSE)</f>
        <v>Aragón</v>
      </c>
      <c r="I4513" s="3">
        <f>VLOOKUP(F4513, prov_ccaa,3,FALSE)</f>
        <v>2</v>
      </c>
      <c r="J4513" s="3" t="str">
        <f>VLOOKUP(F4513,prov_ccaa,2,FALSE)</f>
        <v>Huesca</v>
      </c>
      <c r="K4513" s="3">
        <f>VLOOKUP(I4513,tasa,6,FALSE)</f>
        <v>0.2968040445</v>
      </c>
      <c r="L4513" s="6">
        <f t="shared" si="2"/>
        <v>67.96812618</v>
      </c>
    </row>
    <row r="4514" ht="14.25" customHeight="1">
      <c r="A4514" s="1" t="s">
        <v>4544</v>
      </c>
      <c r="B4514" s="2">
        <v>372.0</v>
      </c>
      <c r="C4514" s="2">
        <v>32295.0046488</v>
      </c>
      <c r="D4514" s="2">
        <v>4.78674633106E7</v>
      </c>
      <c r="E4514" s="3" t="str">
        <f t="shared" si="1"/>
        <v>22</v>
      </c>
      <c r="F4514" s="5">
        <v>22.0</v>
      </c>
      <c r="G4514" s="3" t="s">
        <v>4532</v>
      </c>
      <c r="H4514" s="3" t="str">
        <f>VLOOKUP(F4514, prov_ccaa,4,FALSE)</f>
        <v>Aragón</v>
      </c>
      <c r="I4514" s="3">
        <f>VLOOKUP(F4514, prov_ccaa,3,FALSE)</f>
        <v>2</v>
      </c>
      <c r="J4514" s="3" t="str">
        <f>VLOOKUP(F4514,prov_ccaa,2,FALSE)</f>
        <v>Huesca</v>
      </c>
      <c r="K4514" s="3">
        <f>VLOOKUP(I4514,tasa,6,FALSE)</f>
        <v>0.2968040445</v>
      </c>
      <c r="L4514" s="6">
        <f t="shared" si="2"/>
        <v>110.4111045</v>
      </c>
    </row>
    <row r="4515" ht="14.25" customHeight="1">
      <c r="A4515" s="1" t="s">
        <v>4545</v>
      </c>
      <c r="B4515" s="2">
        <v>623.0</v>
      </c>
      <c r="C4515" s="2">
        <v>69687.946981</v>
      </c>
      <c r="D4515" s="2">
        <v>5.80677812096E7</v>
      </c>
      <c r="E4515" s="3" t="str">
        <f t="shared" si="1"/>
        <v>22</v>
      </c>
      <c r="F4515" s="5">
        <v>22.0</v>
      </c>
      <c r="G4515" s="3" t="s">
        <v>4532</v>
      </c>
      <c r="H4515" s="3" t="str">
        <f>VLOOKUP(F4515, prov_ccaa,4,FALSE)</f>
        <v>Aragón</v>
      </c>
      <c r="I4515" s="3">
        <f>VLOOKUP(F4515, prov_ccaa,3,FALSE)</f>
        <v>2</v>
      </c>
      <c r="J4515" s="3" t="str">
        <f>VLOOKUP(F4515,prov_ccaa,2,FALSE)</f>
        <v>Huesca</v>
      </c>
      <c r="K4515" s="3">
        <f>VLOOKUP(I4515,tasa,6,FALSE)</f>
        <v>0.2968040445</v>
      </c>
      <c r="L4515" s="6">
        <f t="shared" si="2"/>
        <v>184.9089197</v>
      </c>
    </row>
    <row r="4516" ht="14.25" customHeight="1">
      <c r="A4516" s="1" t="s">
        <v>4546</v>
      </c>
      <c r="B4516" s="2">
        <v>1100.0</v>
      </c>
      <c r="C4516" s="2">
        <v>42812.5996168</v>
      </c>
      <c r="D4516" s="2">
        <v>8.33069738337E7</v>
      </c>
      <c r="E4516" s="3" t="str">
        <f t="shared" si="1"/>
        <v>22</v>
      </c>
      <c r="F4516" s="5">
        <v>22.0</v>
      </c>
      <c r="G4516" s="3" t="s">
        <v>4532</v>
      </c>
      <c r="H4516" s="3" t="str">
        <f>VLOOKUP(F4516, prov_ccaa,4,FALSE)</f>
        <v>Aragón</v>
      </c>
      <c r="I4516" s="3">
        <f>VLOOKUP(F4516, prov_ccaa,3,FALSE)</f>
        <v>2</v>
      </c>
      <c r="J4516" s="3" t="str">
        <f>VLOOKUP(F4516,prov_ccaa,2,FALSE)</f>
        <v>Huesca</v>
      </c>
      <c r="K4516" s="3">
        <f>VLOOKUP(I4516,tasa,6,FALSE)</f>
        <v>0.2968040445</v>
      </c>
      <c r="L4516" s="6">
        <f t="shared" si="2"/>
        <v>326.4844489</v>
      </c>
    </row>
    <row r="4517" ht="14.25" customHeight="1">
      <c r="A4517" s="1" t="s">
        <v>4547</v>
      </c>
      <c r="B4517" s="2">
        <v>412.0</v>
      </c>
      <c r="C4517" s="2">
        <v>52561.8354132</v>
      </c>
      <c r="D4517" s="2">
        <v>1.15345956804E8</v>
      </c>
      <c r="E4517" s="3" t="str">
        <f t="shared" si="1"/>
        <v>22</v>
      </c>
      <c r="F4517" s="5">
        <v>22.0</v>
      </c>
      <c r="G4517" s="3" t="s">
        <v>4532</v>
      </c>
      <c r="H4517" s="3" t="str">
        <f>VLOOKUP(F4517, prov_ccaa,4,FALSE)</f>
        <v>Aragón</v>
      </c>
      <c r="I4517" s="3">
        <f>VLOOKUP(F4517, prov_ccaa,3,FALSE)</f>
        <v>2</v>
      </c>
      <c r="J4517" s="3" t="str">
        <f>VLOOKUP(F4517,prov_ccaa,2,FALSE)</f>
        <v>Huesca</v>
      </c>
      <c r="K4517" s="3">
        <f>VLOOKUP(I4517,tasa,6,FALSE)</f>
        <v>0.2968040445</v>
      </c>
      <c r="L4517" s="6">
        <f t="shared" si="2"/>
        <v>122.2832663</v>
      </c>
    </row>
    <row r="4518" ht="14.25" customHeight="1">
      <c r="A4518" s="1" t="s">
        <v>4548</v>
      </c>
      <c r="B4518" s="2">
        <v>221.0</v>
      </c>
      <c r="C4518" s="2">
        <v>13528.065513</v>
      </c>
      <c r="D4518" s="2">
        <v>8943611.37505</v>
      </c>
      <c r="E4518" s="3" t="str">
        <f t="shared" si="1"/>
        <v>22</v>
      </c>
      <c r="F4518" s="5">
        <v>22.0</v>
      </c>
      <c r="G4518" s="3" t="s">
        <v>4532</v>
      </c>
      <c r="H4518" s="3" t="str">
        <f>VLOOKUP(F4518, prov_ccaa,4,FALSE)</f>
        <v>Aragón</v>
      </c>
      <c r="I4518" s="3">
        <f>VLOOKUP(F4518, prov_ccaa,3,FALSE)</f>
        <v>2</v>
      </c>
      <c r="J4518" s="3" t="str">
        <f>VLOOKUP(F4518,prov_ccaa,2,FALSE)</f>
        <v>Huesca</v>
      </c>
      <c r="K4518" s="3">
        <f>VLOOKUP(I4518,tasa,6,FALSE)</f>
        <v>0.2968040445</v>
      </c>
      <c r="L4518" s="6">
        <f t="shared" si="2"/>
        <v>65.59369383</v>
      </c>
    </row>
    <row r="4519" ht="14.25" customHeight="1">
      <c r="A4519" s="1" t="s">
        <v>4549</v>
      </c>
      <c r="B4519" s="2">
        <v>136.0</v>
      </c>
      <c r="C4519" s="2">
        <v>13601.299044</v>
      </c>
      <c r="D4519" s="2">
        <v>8770683.79261</v>
      </c>
      <c r="E4519" s="3" t="str">
        <f t="shared" si="1"/>
        <v>22</v>
      </c>
      <c r="F4519" s="5">
        <v>22.0</v>
      </c>
      <c r="G4519" s="3" t="s">
        <v>4532</v>
      </c>
      <c r="H4519" s="3" t="str">
        <f>VLOOKUP(F4519, prov_ccaa,4,FALSE)</f>
        <v>Aragón</v>
      </c>
      <c r="I4519" s="3">
        <f>VLOOKUP(F4519, prov_ccaa,3,FALSE)</f>
        <v>2</v>
      </c>
      <c r="J4519" s="3" t="str">
        <f>VLOOKUP(F4519,prov_ccaa,2,FALSE)</f>
        <v>Huesca</v>
      </c>
      <c r="K4519" s="3">
        <f>VLOOKUP(I4519,tasa,6,FALSE)</f>
        <v>0.2968040445</v>
      </c>
      <c r="L4519" s="6">
        <f t="shared" si="2"/>
        <v>40.36535005</v>
      </c>
    </row>
    <row r="4520" ht="14.25" customHeight="1">
      <c r="A4520" s="1" t="s">
        <v>4550</v>
      </c>
      <c r="B4520" s="2">
        <v>2435.0</v>
      </c>
      <c r="C4520" s="2">
        <v>70622.3280727</v>
      </c>
      <c r="D4520" s="2">
        <v>2.01522576335E8</v>
      </c>
      <c r="E4520" s="3" t="str">
        <f t="shared" si="1"/>
        <v>22</v>
      </c>
      <c r="F4520" s="5">
        <v>22.0</v>
      </c>
      <c r="G4520" s="3" t="s">
        <v>4532</v>
      </c>
      <c r="H4520" s="3" t="str">
        <f>VLOOKUP(F4520, prov_ccaa,4,FALSE)</f>
        <v>Aragón</v>
      </c>
      <c r="I4520" s="3">
        <f>VLOOKUP(F4520, prov_ccaa,3,FALSE)</f>
        <v>2</v>
      </c>
      <c r="J4520" s="3" t="str">
        <f>VLOOKUP(F4520,prov_ccaa,2,FALSE)</f>
        <v>Huesca</v>
      </c>
      <c r="K4520" s="3">
        <f>VLOOKUP(I4520,tasa,6,FALSE)</f>
        <v>0.2968040445</v>
      </c>
      <c r="L4520" s="6">
        <f t="shared" si="2"/>
        <v>722.7178483</v>
      </c>
    </row>
    <row r="4521" ht="14.25" customHeight="1">
      <c r="A4521" s="1" t="s">
        <v>4551</v>
      </c>
      <c r="B4521" s="2">
        <v>725.0</v>
      </c>
      <c r="C4521" s="2">
        <v>36916.2582842</v>
      </c>
      <c r="D4521" s="2">
        <v>3.57092629505E7</v>
      </c>
      <c r="E4521" s="3" t="str">
        <f t="shared" si="1"/>
        <v>22</v>
      </c>
      <c r="F4521" s="5">
        <v>22.0</v>
      </c>
      <c r="G4521" s="3" t="s">
        <v>4532</v>
      </c>
      <c r="H4521" s="3" t="str">
        <f>VLOOKUP(F4521, prov_ccaa,4,FALSE)</f>
        <v>Aragón</v>
      </c>
      <c r="I4521" s="3">
        <f>VLOOKUP(F4521, prov_ccaa,3,FALSE)</f>
        <v>2</v>
      </c>
      <c r="J4521" s="3" t="str">
        <f>VLOOKUP(F4521,prov_ccaa,2,FALSE)</f>
        <v>Huesca</v>
      </c>
      <c r="K4521" s="3">
        <f>VLOOKUP(I4521,tasa,6,FALSE)</f>
        <v>0.2968040445</v>
      </c>
      <c r="L4521" s="6">
        <f t="shared" si="2"/>
        <v>215.1829322</v>
      </c>
    </row>
    <row r="4522" ht="14.25" customHeight="1">
      <c r="A4522" s="1" t="s">
        <v>4552</v>
      </c>
      <c r="B4522" s="2">
        <v>443.0</v>
      </c>
      <c r="C4522" s="2">
        <v>29171.0031622</v>
      </c>
      <c r="D4522" s="2">
        <v>3.7568622759E7</v>
      </c>
      <c r="E4522" s="3" t="str">
        <f t="shared" si="1"/>
        <v>22</v>
      </c>
      <c r="F4522" s="5">
        <v>22.0</v>
      </c>
      <c r="G4522" s="3" t="s">
        <v>4532</v>
      </c>
      <c r="H4522" s="3" t="str">
        <f>VLOOKUP(F4522, prov_ccaa,4,FALSE)</f>
        <v>Aragón</v>
      </c>
      <c r="I4522" s="3">
        <f>VLOOKUP(F4522, prov_ccaa,3,FALSE)</f>
        <v>2</v>
      </c>
      <c r="J4522" s="3" t="str">
        <f>VLOOKUP(F4522,prov_ccaa,2,FALSE)</f>
        <v>Huesca</v>
      </c>
      <c r="K4522" s="3">
        <f>VLOOKUP(I4522,tasa,6,FALSE)</f>
        <v>0.2968040445</v>
      </c>
      <c r="L4522" s="6">
        <f t="shared" si="2"/>
        <v>131.4841917</v>
      </c>
    </row>
    <row r="4523" ht="14.25" customHeight="1">
      <c r="A4523" s="1" t="s">
        <v>4553</v>
      </c>
      <c r="B4523" s="2">
        <v>347.0</v>
      </c>
      <c r="C4523" s="2">
        <v>28539.6405532</v>
      </c>
      <c r="D4523" s="2">
        <v>3.23819845323E7</v>
      </c>
      <c r="E4523" s="3" t="str">
        <f t="shared" si="1"/>
        <v>22</v>
      </c>
      <c r="F4523" s="5">
        <v>22.0</v>
      </c>
      <c r="G4523" s="3" t="s">
        <v>4532</v>
      </c>
      <c r="H4523" s="3" t="str">
        <f>VLOOKUP(F4523, prov_ccaa,4,FALSE)</f>
        <v>Aragón</v>
      </c>
      <c r="I4523" s="3">
        <f>VLOOKUP(F4523, prov_ccaa,3,FALSE)</f>
        <v>2</v>
      </c>
      <c r="J4523" s="3" t="str">
        <f>VLOOKUP(F4523,prov_ccaa,2,FALSE)</f>
        <v>Huesca</v>
      </c>
      <c r="K4523" s="3">
        <f>VLOOKUP(I4523,tasa,6,FALSE)</f>
        <v>0.2968040445</v>
      </c>
      <c r="L4523" s="6">
        <f t="shared" si="2"/>
        <v>102.9910034</v>
      </c>
    </row>
    <row r="4524" ht="14.25" customHeight="1">
      <c r="A4524" s="1" t="s">
        <v>4554</v>
      </c>
      <c r="B4524" s="2">
        <v>1426.0</v>
      </c>
      <c r="C4524" s="2">
        <v>27870.9915574</v>
      </c>
      <c r="D4524" s="2">
        <v>3.24742534343E7</v>
      </c>
      <c r="E4524" s="3" t="str">
        <f t="shared" si="1"/>
        <v>22</v>
      </c>
      <c r="F4524" s="5">
        <v>22.0</v>
      </c>
      <c r="G4524" s="3" t="s">
        <v>4532</v>
      </c>
      <c r="H4524" s="3" t="str">
        <f>VLOOKUP(F4524, prov_ccaa,4,FALSE)</f>
        <v>Aragón</v>
      </c>
      <c r="I4524" s="3">
        <f>VLOOKUP(F4524, prov_ccaa,3,FALSE)</f>
        <v>2</v>
      </c>
      <c r="J4524" s="3" t="str">
        <f>VLOOKUP(F4524,prov_ccaa,2,FALSE)</f>
        <v>Huesca</v>
      </c>
      <c r="K4524" s="3">
        <f>VLOOKUP(I4524,tasa,6,FALSE)</f>
        <v>0.2968040445</v>
      </c>
      <c r="L4524" s="6">
        <f t="shared" si="2"/>
        <v>423.2425674</v>
      </c>
    </row>
    <row r="4525" ht="14.25" customHeight="1">
      <c r="A4525" s="1" t="s">
        <v>4555</v>
      </c>
      <c r="B4525" s="2">
        <v>376.0</v>
      </c>
      <c r="C4525" s="2">
        <v>52847.6109079</v>
      </c>
      <c r="D4525" s="2">
        <v>5.654785556E7</v>
      </c>
      <c r="E4525" s="3" t="str">
        <f t="shared" si="1"/>
        <v>22</v>
      </c>
      <c r="F4525" s="5">
        <v>22.0</v>
      </c>
      <c r="G4525" s="3" t="s">
        <v>4532</v>
      </c>
      <c r="H4525" s="3" t="str">
        <f>VLOOKUP(F4525, prov_ccaa,4,FALSE)</f>
        <v>Aragón</v>
      </c>
      <c r="I4525" s="3">
        <f>VLOOKUP(F4525, prov_ccaa,3,FALSE)</f>
        <v>2</v>
      </c>
      <c r="J4525" s="3" t="str">
        <f>VLOOKUP(F4525,prov_ccaa,2,FALSE)</f>
        <v>Huesca</v>
      </c>
      <c r="K4525" s="3">
        <f>VLOOKUP(I4525,tasa,6,FALSE)</f>
        <v>0.2968040445</v>
      </c>
      <c r="L4525" s="6">
        <f t="shared" si="2"/>
        <v>111.5983207</v>
      </c>
    </row>
    <row r="4526" ht="14.25" customHeight="1">
      <c r="A4526" s="1" t="s">
        <v>4556</v>
      </c>
      <c r="B4526" s="2">
        <v>0.0</v>
      </c>
      <c r="C4526" s="2">
        <v>14891.080156</v>
      </c>
      <c r="D4526" s="2">
        <v>9724211.60248</v>
      </c>
      <c r="E4526" s="3" t="str">
        <f t="shared" si="1"/>
        <v>22</v>
      </c>
      <c r="F4526" s="5">
        <v>22.0</v>
      </c>
      <c r="G4526" s="3" t="s">
        <v>4532</v>
      </c>
      <c r="H4526" s="3" t="str">
        <f>VLOOKUP(F4526, prov_ccaa,4,FALSE)</f>
        <v>Aragón</v>
      </c>
      <c r="I4526" s="3">
        <f>VLOOKUP(F4526, prov_ccaa,3,FALSE)</f>
        <v>2</v>
      </c>
      <c r="J4526" s="3" t="str">
        <f>VLOOKUP(F4526,prov_ccaa,2,FALSE)</f>
        <v>Huesca</v>
      </c>
      <c r="K4526" s="3">
        <f>VLOOKUP(I4526,tasa,6,FALSE)</f>
        <v>0.2968040445</v>
      </c>
      <c r="L4526" s="6">
        <f t="shared" si="2"/>
        <v>0</v>
      </c>
    </row>
    <row r="4527" ht="14.25" customHeight="1">
      <c r="A4527" s="1" t="s">
        <v>4557</v>
      </c>
      <c r="B4527" s="2">
        <v>422.0</v>
      </c>
      <c r="C4527" s="2">
        <v>138992.973477</v>
      </c>
      <c r="D4527" s="2">
        <v>2.23068305058E8</v>
      </c>
      <c r="E4527" s="3" t="str">
        <f t="shared" si="1"/>
        <v>22</v>
      </c>
      <c r="F4527" s="5">
        <v>22.0</v>
      </c>
      <c r="G4527" s="3" t="s">
        <v>4532</v>
      </c>
      <c r="H4527" s="3" t="str">
        <f>VLOOKUP(F4527, prov_ccaa,4,FALSE)</f>
        <v>Aragón</v>
      </c>
      <c r="I4527" s="3">
        <f>VLOOKUP(F4527, prov_ccaa,3,FALSE)</f>
        <v>2</v>
      </c>
      <c r="J4527" s="3" t="str">
        <f>VLOOKUP(F4527,prov_ccaa,2,FALSE)</f>
        <v>Huesca</v>
      </c>
      <c r="K4527" s="3">
        <f>VLOOKUP(I4527,tasa,6,FALSE)</f>
        <v>0.2968040445</v>
      </c>
      <c r="L4527" s="6">
        <f t="shared" si="2"/>
        <v>125.2513068</v>
      </c>
    </row>
    <row r="4528" ht="14.25" customHeight="1">
      <c r="A4528" s="1" t="s">
        <v>4558</v>
      </c>
      <c r="B4528" s="2">
        <v>132.0</v>
      </c>
      <c r="C4528" s="2">
        <v>20361.5642925</v>
      </c>
      <c r="D4528" s="2">
        <v>2.24190090274E7</v>
      </c>
      <c r="E4528" s="3" t="str">
        <f t="shared" si="1"/>
        <v>22</v>
      </c>
      <c r="F4528" s="5">
        <v>22.0</v>
      </c>
      <c r="G4528" s="3" t="s">
        <v>4532</v>
      </c>
      <c r="H4528" s="3" t="str">
        <f>VLOOKUP(F4528, prov_ccaa,4,FALSE)</f>
        <v>Aragón</v>
      </c>
      <c r="I4528" s="3">
        <f>VLOOKUP(F4528, prov_ccaa,3,FALSE)</f>
        <v>2</v>
      </c>
      <c r="J4528" s="3" t="str">
        <f>VLOOKUP(F4528,prov_ccaa,2,FALSE)</f>
        <v>Huesca</v>
      </c>
      <c r="K4528" s="3">
        <f>VLOOKUP(I4528,tasa,6,FALSE)</f>
        <v>0.2968040445</v>
      </c>
      <c r="L4528" s="6">
        <f t="shared" si="2"/>
        <v>39.17813387</v>
      </c>
    </row>
    <row r="4529" ht="14.25" customHeight="1">
      <c r="A4529" s="1" t="s">
        <v>4559</v>
      </c>
      <c r="B4529" s="2">
        <v>120.0</v>
      </c>
      <c r="C4529" s="2">
        <v>49254.34709</v>
      </c>
      <c r="D4529" s="2">
        <v>6.44489551188E7</v>
      </c>
      <c r="E4529" s="3" t="str">
        <f t="shared" si="1"/>
        <v>22</v>
      </c>
      <c r="F4529" s="5">
        <v>22.0</v>
      </c>
      <c r="G4529" s="3" t="s">
        <v>4532</v>
      </c>
      <c r="H4529" s="3" t="str">
        <f>VLOOKUP(F4529, prov_ccaa,4,FALSE)</f>
        <v>Aragón</v>
      </c>
      <c r="I4529" s="3">
        <f>VLOOKUP(F4529, prov_ccaa,3,FALSE)</f>
        <v>2</v>
      </c>
      <c r="J4529" s="3" t="str">
        <f>VLOOKUP(F4529,prov_ccaa,2,FALSE)</f>
        <v>Huesca</v>
      </c>
      <c r="K4529" s="3">
        <f>VLOOKUP(I4529,tasa,6,FALSE)</f>
        <v>0.2968040445</v>
      </c>
      <c r="L4529" s="6">
        <f t="shared" si="2"/>
        <v>35.61648534</v>
      </c>
    </row>
    <row r="4530" ht="14.25" customHeight="1">
      <c r="A4530" s="1" t="s">
        <v>4560</v>
      </c>
      <c r="B4530" s="2">
        <v>317.0</v>
      </c>
      <c r="C4530" s="2">
        <v>57365.8869805</v>
      </c>
      <c r="D4530" s="2">
        <v>1.19746485711E8</v>
      </c>
      <c r="E4530" s="3" t="str">
        <f t="shared" si="1"/>
        <v>22</v>
      </c>
      <c r="F4530" s="5">
        <v>22.0</v>
      </c>
      <c r="G4530" s="3" t="s">
        <v>4532</v>
      </c>
      <c r="H4530" s="3" t="str">
        <f>VLOOKUP(F4530, prov_ccaa,4,FALSE)</f>
        <v>Aragón</v>
      </c>
      <c r="I4530" s="3">
        <f>VLOOKUP(F4530, prov_ccaa,3,FALSE)</f>
        <v>2</v>
      </c>
      <c r="J4530" s="3" t="str">
        <f>VLOOKUP(F4530,prov_ccaa,2,FALSE)</f>
        <v>Huesca</v>
      </c>
      <c r="K4530" s="3">
        <f>VLOOKUP(I4530,tasa,6,FALSE)</f>
        <v>0.2968040445</v>
      </c>
      <c r="L4530" s="6">
        <f t="shared" si="2"/>
        <v>94.0868821</v>
      </c>
    </row>
    <row r="4531" ht="14.25" customHeight="1">
      <c r="A4531" s="1" t="s">
        <v>4561</v>
      </c>
      <c r="B4531" s="2">
        <v>119.0</v>
      </c>
      <c r="C4531" s="2">
        <v>15717.516856</v>
      </c>
      <c r="D4531" s="2">
        <v>9718120.47578</v>
      </c>
      <c r="E4531" s="3" t="str">
        <f t="shared" si="1"/>
        <v>22</v>
      </c>
      <c r="F4531" s="5">
        <v>22.0</v>
      </c>
      <c r="G4531" s="3" t="s">
        <v>4532</v>
      </c>
      <c r="H4531" s="3" t="str">
        <f>VLOOKUP(F4531, prov_ccaa,4,FALSE)</f>
        <v>Aragón</v>
      </c>
      <c r="I4531" s="3">
        <f>VLOOKUP(F4531, prov_ccaa,3,FALSE)</f>
        <v>2</v>
      </c>
      <c r="J4531" s="3" t="str">
        <f>VLOOKUP(F4531,prov_ccaa,2,FALSE)</f>
        <v>Huesca</v>
      </c>
      <c r="K4531" s="3">
        <f>VLOOKUP(I4531,tasa,6,FALSE)</f>
        <v>0.2968040445</v>
      </c>
      <c r="L4531" s="6">
        <f t="shared" si="2"/>
        <v>35.31968129</v>
      </c>
    </row>
    <row r="4532" ht="14.25" customHeight="1">
      <c r="A4532" s="1" t="s">
        <v>4562</v>
      </c>
      <c r="B4532" s="2">
        <v>160.0</v>
      </c>
      <c r="C4532" s="2">
        <v>45037.0179601</v>
      </c>
      <c r="D4532" s="2">
        <v>6.27691929751E7</v>
      </c>
      <c r="E4532" s="3" t="str">
        <f t="shared" si="1"/>
        <v>22</v>
      </c>
      <c r="F4532" s="5">
        <v>22.0</v>
      </c>
      <c r="G4532" s="3" t="s">
        <v>4532</v>
      </c>
      <c r="H4532" s="3" t="str">
        <f>VLOOKUP(F4532, prov_ccaa,4,FALSE)</f>
        <v>Aragón</v>
      </c>
      <c r="I4532" s="3">
        <f>VLOOKUP(F4532, prov_ccaa,3,FALSE)</f>
        <v>2</v>
      </c>
      <c r="J4532" s="3" t="str">
        <f>VLOOKUP(F4532,prov_ccaa,2,FALSE)</f>
        <v>Huesca</v>
      </c>
      <c r="K4532" s="3">
        <f>VLOOKUP(I4532,tasa,6,FALSE)</f>
        <v>0.2968040445</v>
      </c>
      <c r="L4532" s="6">
        <f t="shared" si="2"/>
        <v>47.48864711</v>
      </c>
    </row>
    <row r="4533" ht="14.25" customHeight="1">
      <c r="A4533" s="1" t="s">
        <v>4563</v>
      </c>
      <c r="B4533" s="2">
        <v>1073.0</v>
      </c>
      <c r="C4533" s="2">
        <v>43280.1352592</v>
      </c>
      <c r="D4533" s="2">
        <v>6.38988827439E7</v>
      </c>
      <c r="E4533" s="3" t="str">
        <f t="shared" si="1"/>
        <v>22</v>
      </c>
      <c r="F4533" s="5">
        <v>22.0</v>
      </c>
      <c r="G4533" s="3" t="s">
        <v>4532</v>
      </c>
      <c r="H4533" s="3" t="str">
        <f>VLOOKUP(F4533, prov_ccaa,4,FALSE)</f>
        <v>Aragón</v>
      </c>
      <c r="I4533" s="3">
        <f>VLOOKUP(F4533, prov_ccaa,3,FALSE)</f>
        <v>2</v>
      </c>
      <c r="J4533" s="3" t="str">
        <f>VLOOKUP(F4533,prov_ccaa,2,FALSE)</f>
        <v>Huesca</v>
      </c>
      <c r="K4533" s="3">
        <f>VLOOKUP(I4533,tasa,6,FALSE)</f>
        <v>0.2968040445</v>
      </c>
      <c r="L4533" s="6">
        <f t="shared" si="2"/>
        <v>318.4707397</v>
      </c>
    </row>
    <row r="4534" ht="14.25" customHeight="1">
      <c r="A4534" s="1" t="s">
        <v>4564</v>
      </c>
      <c r="B4534" s="2">
        <v>177.0</v>
      </c>
      <c r="C4534" s="2">
        <v>37086.575883</v>
      </c>
      <c r="D4534" s="2">
        <v>5.12254987015E7</v>
      </c>
      <c r="E4534" s="3" t="str">
        <f t="shared" si="1"/>
        <v>22</v>
      </c>
      <c r="F4534" s="5">
        <v>22.0</v>
      </c>
      <c r="G4534" s="3" t="s">
        <v>4532</v>
      </c>
      <c r="H4534" s="3" t="str">
        <f>VLOOKUP(F4534, prov_ccaa,4,FALSE)</f>
        <v>Aragón</v>
      </c>
      <c r="I4534" s="3">
        <f>VLOOKUP(F4534, prov_ccaa,3,FALSE)</f>
        <v>2</v>
      </c>
      <c r="J4534" s="3" t="str">
        <f>VLOOKUP(F4534,prov_ccaa,2,FALSE)</f>
        <v>Huesca</v>
      </c>
      <c r="K4534" s="3">
        <f>VLOOKUP(I4534,tasa,6,FALSE)</f>
        <v>0.2968040445</v>
      </c>
      <c r="L4534" s="6">
        <f t="shared" si="2"/>
        <v>52.53431587</v>
      </c>
    </row>
    <row r="4535" ht="14.25" customHeight="1">
      <c r="A4535" s="1" t="s">
        <v>4565</v>
      </c>
      <c r="B4535" s="2">
        <v>170.0</v>
      </c>
      <c r="C4535" s="2">
        <v>21215.0401162</v>
      </c>
      <c r="D4535" s="2">
        <v>1.4501626971E7</v>
      </c>
      <c r="E4535" s="3" t="str">
        <f t="shared" si="1"/>
        <v>22</v>
      </c>
      <c r="F4535" s="5">
        <v>22.0</v>
      </c>
      <c r="G4535" s="3" t="s">
        <v>4532</v>
      </c>
      <c r="H4535" s="3" t="str">
        <f>VLOOKUP(F4535, prov_ccaa,4,FALSE)</f>
        <v>Aragón</v>
      </c>
      <c r="I4535" s="3">
        <f>VLOOKUP(F4535, prov_ccaa,3,FALSE)</f>
        <v>2</v>
      </c>
      <c r="J4535" s="3" t="str">
        <f>VLOOKUP(F4535,prov_ccaa,2,FALSE)</f>
        <v>Huesca</v>
      </c>
      <c r="K4535" s="3">
        <f>VLOOKUP(I4535,tasa,6,FALSE)</f>
        <v>0.2968040445</v>
      </c>
      <c r="L4535" s="6">
        <f t="shared" si="2"/>
        <v>50.45668756</v>
      </c>
    </row>
    <row r="4536" ht="14.25" customHeight="1">
      <c r="A4536" s="1" t="s">
        <v>4566</v>
      </c>
      <c r="B4536" s="2">
        <v>154.0</v>
      </c>
      <c r="C4536" s="2">
        <v>16910.0062464</v>
      </c>
      <c r="D4536" s="2">
        <v>1.58983618788E7</v>
      </c>
      <c r="E4536" s="3" t="str">
        <f t="shared" si="1"/>
        <v>22</v>
      </c>
      <c r="F4536" s="5">
        <v>22.0</v>
      </c>
      <c r="G4536" s="3" t="s">
        <v>4532</v>
      </c>
      <c r="H4536" s="3" t="str">
        <f>VLOOKUP(F4536, prov_ccaa,4,FALSE)</f>
        <v>Aragón</v>
      </c>
      <c r="I4536" s="3">
        <f>VLOOKUP(F4536, prov_ccaa,3,FALSE)</f>
        <v>2</v>
      </c>
      <c r="J4536" s="3" t="str">
        <f>VLOOKUP(F4536,prov_ccaa,2,FALSE)</f>
        <v>Huesca</v>
      </c>
      <c r="K4536" s="3">
        <f>VLOOKUP(I4536,tasa,6,FALSE)</f>
        <v>0.2968040445</v>
      </c>
      <c r="L4536" s="6">
        <f t="shared" si="2"/>
        <v>45.70782285</v>
      </c>
    </row>
    <row r="4537" ht="14.25" customHeight="1">
      <c r="A4537" s="1" t="s">
        <v>4567</v>
      </c>
      <c r="B4537" s="2">
        <v>91.0</v>
      </c>
      <c r="C4537" s="2">
        <v>39019.3745347</v>
      </c>
      <c r="D4537" s="2">
        <v>3.98731527835E7</v>
      </c>
      <c r="E4537" s="3" t="str">
        <f t="shared" si="1"/>
        <v>22</v>
      </c>
      <c r="F4537" s="5">
        <v>22.0</v>
      </c>
      <c r="G4537" s="3" t="s">
        <v>4532</v>
      </c>
      <c r="H4537" s="3" t="str">
        <f>VLOOKUP(F4537, prov_ccaa,4,FALSE)</f>
        <v>Aragón</v>
      </c>
      <c r="I4537" s="3">
        <f>VLOOKUP(F4537, prov_ccaa,3,FALSE)</f>
        <v>2</v>
      </c>
      <c r="J4537" s="3" t="str">
        <f>VLOOKUP(F4537,prov_ccaa,2,FALSE)</f>
        <v>Huesca</v>
      </c>
      <c r="K4537" s="3">
        <f>VLOOKUP(I4537,tasa,6,FALSE)</f>
        <v>0.2968040445</v>
      </c>
      <c r="L4537" s="6">
        <f t="shared" si="2"/>
        <v>27.00916805</v>
      </c>
    </row>
    <row r="4538" ht="14.25" customHeight="1">
      <c r="A4538" s="1" t="s">
        <v>4568</v>
      </c>
      <c r="B4538" s="2">
        <v>263.0</v>
      </c>
      <c r="C4538" s="2">
        <v>70943.5981705</v>
      </c>
      <c r="D4538" s="2">
        <v>1.64426139625E8</v>
      </c>
      <c r="E4538" s="3" t="str">
        <f t="shared" si="1"/>
        <v>22</v>
      </c>
      <c r="F4538" s="5">
        <v>22.0</v>
      </c>
      <c r="G4538" s="3" t="s">
        <v>4532</v>
      </c>
      <c r="H4538" s="3" t="str">
        <f>VLOOKUP(F4538, prov_ccaa,4,FALSE)</f>
        <v>Aragón</v>
      </c>
      <c r="I4538" s="3">
        <f>VLOOKUP(F4538, prov_ccaa,3,FALSE)</f>
        <v>2</v>
      </c>
      <c r="J4538" s="3" t="str">
        <f>VLOOKUP(F4538,prov_ccaa,2,FALSE)</f>
        <v>Huesca</v>
      </c>
      <c r="K4538" s="3">
        <f>VLOOKUP(I4538,tasa,6,FALSE)</f>
        <v>0.2968040445</v>
      </c>
      <c r="L4538" s="6">
        <f t="shared" si="2"/>
        <v>78.05946369</v>
      </c>
    </row>
    <row r="4539" ht="14.25" customHeight="1">
      <c r="A4539" s="1" t="s">
        <v>4569</v>
      </c>
      <c r="B4539" s="2">
        <v>90.0</v>
      </c>
      <c r="C4539" s="2">
        <v>23447.6645746</v>
      </c>
      <c r="D4539" s="2">
        <v>3.04663066513E7</v>
      </c>
      <c r="E4539" s="3" t="str">
        <f t="shared" si="1"/>
        <v>22</v>
      </c>
      <c r="F4539" s="5">
        <v>22.0</v>
      </c>
      <c r="G4539" s="3" t="s">
        <v>4532</v>
      </c>
      <c r="H4539" s="3" t="str">
        <f>VLOOKUP(F4539, prov_ccaa,4,FALSE)</f>
        <v>Aragón</v>
      </c>
      <c r="I4539" s="3">
        <f>VLOOKUP(F4539, prov_ccaa,3,FALSE)</f>
        <v>2</v>
      </c>
      <c r="J4539" s="3" t="str">
        <f>VLOOKUP(F4539,prov_ccaa,2,FALSE)</f>
        <v>Huesca</v>
      </c>
      <c r="K4539" s="3">
        <f>VLOOKUP(I4539,tasa,6,FALSE)</f>
        <v>0.2968040445</v>
      </c>
      <c r="L4539" s="6">
        <f t="shared" si="2"/>
        <v>26.712364</v>
      </c>
    </row>
    <row r="4540" ht="14.25" customHeight="1">
      <c r="A4540" s="1" t="s">
        <v>4570</v>
      </c>
      <c r="B4540" s="2">
        <v>884.0</v>
      </c>
      <c r="C4540" s="2">
        <v>51328.2605288</v>
      </c>
      <c r="D4540" s="2">
        <v>1.27839875633E8</v>
      </c>
      <c r="E4540" s="3" t="str">
        <f t="shared" si="1"/>
        <v>22</v>
      </c>
      <c r="F4540" s="5">
        <v>22.0</v>
      </c>
      <c r="G4540" s="3" t="s">
        <v>4532</v>
      </c>
      <c r="H4540" s="3" t="str">
        <f>VLOOKUP(F4540, prov_ccaa,4,FALSE)</f>
        <v>Aragón</v>
      </c>
      <c r="I4540" s="3">
        <f>VLOOKUP(F4540, prov_ccaa,3,FALSE)</f>
        <v>2</v>
      </c>
      <c r="J4540" s="3" t="str">
        <f>VLOOKUP(F4540,prov_ccaa,2,FALSE)</f>
        <v>Huesca</v>
      </c>
      <c r="K4540" s="3">
        <f>VLOOKUP(I4540,tasa,6,FALSE)</f>
        <v>0.2968040445</v>
      </c>
      <c r="L4540" s="6">
        <f t="shared" si="2"/>
        <v>262.3747753</v>
      </c>
    </row>
    <row r="4541" ht="14.25" customHeight="1">
      <c r="A4541" s="1" t="s">
        <v>4571</v>
      </c>
      <c r="B4541" s="2">
        <v>335.0</v>
      </c>
      <c r="C4541" s="2">
        <v>9798.7782939</v>
      </c>
      <c r="D4541" s="2">
        <v>4656503.51857</v>
      </c>
      <c r="E4541" s="3" t="str">
        <f t="shared" si="1"/>
        <v>22</v>
      </c>
      <c r="F4541" s="5">
        <v>22.0</v>
      </c>
      <c r="G4541" s="3" t="s">
        <v>4532</v>
      </c>
      <c r="H4541" s="3" t="str">
        <f>VLOOKUP(F4541, prov_ccaa,4,FALSE)</f>
        <v>Aragón</v>
      </c>
      <c r="I4541" s="3">
        <f>VLOOKUP(F4541, prov_ccaa,3,FALSE)</f>
        <v>2</v>
      </c>
      <c r="J4541" s="3" t="str">
        <f>VLOOKUP(F4541,prov_ccaa,2,FALSE)</f>
        <v>Huesca</v>
      </c>
      <c r="K4541" s="3">
        <f>VLOOKUP(I4541,tasa,6,FALSE)</f>
        <v>0.2968040445</v>
      </c>
      <c r="L4541" s="6">
        <f t="shared" si="2"/>
        <v>99.4293549</v>
      </c>
    </row>
    <row r="4542" ht="14.25" customHeight="1">
      <c r="A4542" s="1" t="s">
        <v>4572</v>
      </c>
      <c r="B4542" s="2">
        <v>17308.0</v>
      </c>
      <c r="C4542" s="2">
        <v>51602.0732533</v>
      </c>
      <c r="D4542" s="2">
        <v>1.07687543798E8</v>
      </c>
      <c r="E4542" s="3" t="str">
        <f t="shared" si="1"/>
        <v>22</v>
      </c>
      <c r="F4542" s="5">
        <v>22.0</v>
      </c>
      <c r="G4542" s="3" t="s">
        <v>4532</v>
      </c>
      <c r="H4542" s="3" t="str">
        <f>VLOOKUP(F4542, prov_ccaa,4,FALSE)</f>
        <v>Aragón</v>
      </c>
      <c r="I4542" s="3">
        <f>VLOOKUP(F4542, prov_ccaa,3,FALSE)</f>
        <v>2</v>
      </c>
      <c r="J4542" s="3" t="str">
        <f>VLOOKUP(F4542,prov_ccaa,2,FALSE)</f>
        <v>Huesca</v>
      </c>
      <c r="K4542" s="3">
        <f>VLOOKUP(I4542,tasa,6,FALSE)</f>
        <v>0.2968040445</v>
      </c>
      <c r="L4542" s="6">
        <f t="shared" si="2"/>
        <v>5137.084402</v>
      </c>
    </row>
    <row r="4543" ht="14.25" customHeight="1">
      <c r="A4543" s="1" t="s">
        <v>4573</v>
      </c>
      <c r="B4543" s="2">
        <v>86.0</v>
      </c>
      <c r="C4543" s="2">
        <v>20674.9293393</v>
      </c>
      <c r="D4543" s="2">
        <v>1.95940409657E7</v>
      </c>
      <c r="E4543" s="3" t="str">
        <f t="shared" si="1"/>
        <v>22</v>
      </c>
      <c r="F4543" s="5">
        <v>22.0</v>
      </c>
      <c r="G4543" s="3" t="s">
        <v>4532</v>
      </c>
      <c r="H4543" s="3" t="str">
        <f>VLOOKUP(F4543, prov_ccaa,4,FALSE)</f>
        <v>Aragón</v>
      </c>
      <c r="I4543" s="3">
        <f>VLOOKUP(F4543, prov_ccaa,3,FALSE)</f>
        <v>2</v>
      </c>
      <c r="J4543" s="3" t="str">
        <f>VLOOKUP(F4543,prov_ccaa,2,FALSE)</f>
        <v>Huesca</v>
      </c>
      <c r="K4543" s="3">
        <f>VLOOKUP(I4543,tasa,6,FALSE)</f>
        <v>0.2968040445</v>
      </c>
      <c r="L4543" s="6">
        <f t="shared" si="2"/>
        <v>25.52514782</v>
      </c>
    </row>
    <row r="4544" ht="14.25" customHeight="1">
      <c r="A4544" s="1" t="s">
        <v>4574</v>
      </c>
      <c r="B4544" s="2">
        <v>96.0</v>
      </c>
      <c r="C4544" s="2">
        <v>23610.8826366</v>
      </c>
      <c r="D4544" s="2">
        <v>1.87602949953E7</v>
      </c>
      <c r="E4544" s="3" t="str">
        <f t="shared" si="1"/>
        <v>22</v>
      </c>
      <c r="F4544" s="5">
        <v>22.0</v>
      </c>
      <c r="G4544" s="3" t="s">
        <v>4532</v>
      </c>
      <c r="H4544" s="3" t="str">
        <f>VLOOKUP(F4544, prov_ccaa,4,FALSE)</f>
        <v>Aragón</v>
      </c>
      <c r="I4544" s="3">
        <f>VLOOKUP(F4544, prov_ccaa,3,FALSE)</f>
        <v>2</v>
      </c>
      <c r="J4544" s="3" t="str">
        <f>VLOOKUP(F4544,prov_ccaa,2,FALSE)</f>
        <v>Huesca</v>
      </c>
      <c r="K4544" s="3">
        <f>VLOOKUP(I4544,tasa,6,FALSE)</f>
        <v>0.2968040445</v>
      </c>
      <c r="L4544" s="6">
        <f t="shared" si="2"/>
        <v>28.49318827</v>
      </c>
    </row>
    <row r="4545" ht="14.25" customHeight="1">
      <c r="A4545" s="1" t="s">
        <v>4575</v>
      </c>
      <c r="B4545" s="2">
        <v>116.0</v>
      </c>
      <c r="C4545" s="2">
        <v>59755.8964374</v>
      </c>
      <c r="D4545" s="2">
        <v>8.79891795899E7</v>
      </c>
      <c r="E4545" s="3" t="str">
        <f t="shared" si="1"/>
        <v>22</v>
      </c>
      <c r="F4545" s="5">
        <v>22.0</v>
      </c>
      <c r="G4545" s="3" t="s">
        <v>4532</v>
      </c>
      <c r="H4545" s="3" t="str">
        <f>VLOOKUP(F4545, prov_ccaa,4,FALSE)</f>
        <v>Aragón</v>
      </c>
      <c r="I4545" s="3">
        <f>VLOOKUP(F4545, prov_ccaa,3,FALSE)</f>
        <v>2</v>
      </c>
      <c r="J4545" s="3" t="str">
        <f>VLOOKUP(F4545,prov_ccaa,2,FALSE)</f>
        <v>Huesca</v>
      </c>
      <c r="K4545" s="3">
        <f>VLOOKUP(I4545,tasa,6,FALSE)</f>
        <v>0.2968040445</v>
      </c>
      <c r="L4545" s="6">
        <f t="shared" si="2"/>
        <v>34.42926916</v>
      </c>
    </row>
    <row r="4546" ht="14.25" customHeight="1">
      <c r="A4546" s="1" t="s">
        <v>4576</v>
      </c>
      <c r="B4546" s="2">
        <v>1318.0</v>
      </c>
      <c r="C4546" s="2">
        <v>56698.6237309</v>
      </c>
      <c r="D4546" s="2">
        <v>8.2716055278E7</v>
      </c>
      <c r="E4546" s="3" t="str">
        <f t="shared" si="1"/>
        <v>22</v>
      </c>
      <c r="F4546" s="5">
        <v>22.0</v>
      </c>
      <c r="G4546" s="3" t="s">
        <v>4532</v>
      </c>
      <c r="H4546" s="3" t="str">
        <f>VLOOKUP(F4546, prov_ccaa,4,FALSE)</f>
        <v>Aragón</v>
      </c>
      <c r="I4546" s="3">
        <f>VLOOKUP(F4546, prov_ccaa,3,FALSE)</f>
        <v>2</v>
      </c>
      <c r="J4546" s="3" t="str">
        <f>VLOOKUP(F4546,prov_ccaa,2,FALSE)</f>
        <v>Huesca</v>
      </c>
      <c r="K4546" s="3">
        <f>VLOOKUP(I4546,tasa,6,FALSE)</f>
        <v>0.2968040445</v>
      </c>
      <c r="L4546" s="6">
        <f t="shared" si="2"/>
        <v>391.1877306</v>
      </c>
    </row>
    <row r="4547" ht="14.25" customHeight="1">
      <c r="A4547" s="1" t="s">
        <v>4577</v>
      </c>
      <c r="B4547" s="2">
        <v>1168.0</v>
      </c>
      <c r="C4547" s="2">
        <v>76184.2194883</v>
      </c>
      <c r="D4547" s="2">
        <v>1.57336993586E8</v>
      </c>
      <c r="E4547" s="3" t="str">
        <f t="shared" si="1"/>
        <v>22</v>
      </c>
      <c r="F4547" s="5">
        <v>22.0</v>
      </c>
      <c r="G4547" s="3" t="s">
        <v>4532</v>
      </c>
      <c r="H4547" s="3" t="str">
        <f>VLOOKUP(F4547, prov_ccaa,4,FALSE)</f>
        <v>Aragón</v>
      </c>
      <c r="I4547" s="3">
        <f>VLOOKUP(F4547, prov_ccaa,3,FALSE)</f>
        <v>2</v>
      </c>
      <c r="J4547" s="3" t="str">
        <f>VLOOKUP(F4547,prov_ccaa,2,FALSE)</f>
        <v>Huesca</v>
      </c>
      <c r="K4547" s="3">
        <f>VLOOKUP(I4547,tasa,6,FALSE)</f>
        <v>0.2968040445</v>
      </c>
      <c r="L4547" s="6">
        <f t="shared" si="2"/>
        <v>346.6671239</v>
      </c>
    </row>
    <row r="4548" ht="14.25" customHeight="1">
      <c r="A4548" s="1" t="s">
        <v>4578</v>
      </c>
      <c r="B4548" s="2">
        <v>2312.0</v>
      </c>
      <c r="C4548" s="2">
        <v>79475.7655418</v>
      </c>
      <c r="D4548" s="2">
        <v>2.34131660709E8</v>
      </c>
      <c r="E4548" s="3" t="str">
        <f t="shared" si="1"/>
        <v>22</v>
      </c>
      <c r="F4548" s="5">
        <v>22.0</v>
      </c>
      <c r="G4548" s="3" t="s">
        <v>4532</v>
      </c>
      <c r="H4548" s="3" t="str">
        <f>VLOOKUP(F4548, prov_ccaa,4,FALSE)</f>
        <v>Aragón</v>
      </c>
      <c r="I4548" s="3">
        <f>VLOOKUP(F4548, prov_ccaa,3,FALSE)</f>
        <v>2</v>
      </c>
      <c r="J4548" s="3" t="str">
        <f>VLOOKUP(F4548,prov_ccaa,2,FALSE)</f>
        <v>Huesca</v>
      </c>
      <c r="K4548" s="3">
        <f>VLOOKUP(I4548,tasa,6,FALSE)</f>
        <v>0.2968040445</v>
      </c>
      <c r="L4548" s="6">
        <f t="shared" si="2"/>
        <v>686.2109508</v>
      </c>
    </row>
    <row r="4549" ht="14.25" customHeight="1">
      <c r="A4549" s="1" t="s">
        <v>4579</v>
      </c>
      <c r="B4549" s="2">
        <v>322.0</v>
      </c>
      <c r="C4549" s="2">
        <v>41269.7698962</v>
      </c>
      <c r="D4549" s="2">
        <v>4.90664667284E7</v>
      </c>
      <c r="E4549" s="3" t="str">
        <f t="shared" si="1"/>
        <v>22</v>
      </c>
      <c r="F4549" s="5">
        <v>22.0</v>
      </c>
      <c r="G4549" s="3" t="s">
        <v>4532</v>
      </c>
      <c r="H4549" s="3" t="str">
        <f>VLOOKUP(F4549, prov_ccaa,4,FALSE)</f>
        <v>Aragón</v>
      </c>
      <c r="I4549" s="3">
        <f>VLOOKUP(F4549, prov_ccaa,3,FALSE)</f>
        <v>2</v>
      </c>
      <c r="J4549" s="3" t="str">
        <f>VLOOKUP(F4549,prov_ccaa,2,FALSE)</f>
        <v>Huesca</v>
      </c>
      <c r="K4549" s="3">
        <f>VLOOKUP(I4549,tasa,6,FALSE)</f>
        <v>0.2968040445</v>
      </c>
      <c r="L4549" s="6">
        <f t="shared" si="2"/>
        <v>95.57090232</v>
      </c>
    </row>
    <row r="4550" ht="14.25" customHeight="1">
      <c r="A4550" s="1" t="s">
        <v>4580</v>
      </c>
      <c r="B4550" s="2">
        <v>483.0</v>
      </c>
      <c r="C4550" s="2">
        <v>75817.3348025</v>
      </c>
      <c r="D4550" s="2">
        <v>2.02394744637E8</v>
      </c>
      <c r="E4550" s="3" t="str">
        <f t="shared" si="1"/>
        <v>22</v>
      </c>
      <c r="F4550" s="5">
        <v>22.0</v>
      </c>
      <c r="G4550" s="3" t="s">
        <v>4532</v>
      </c>
      <c r="H4550" s="3" t="str">
        <f>VLOOKUP(F4550, prov_ccaa,4,FALSE)</f>
        <v>Aragón</v>
      </c>
      <c r="I4550" s="3">
        <f>VLOOKUP(F4550, prov_ccaa,3,FALSE)</f>
        <v>2</v>
      </c>
      <c r="J4550" s="3" t="str">
        <f>VLOOKUP(F4550,prov_ccaa,2,FALSE)</f>
        <v>Huesca</v>
      </c>
      <c r="K4550" s="3">
        <f>VLOOKUP(I4550,tasa,6,FALSE)</f>
        <v>0.2968040445</v>
      </c>
      <c r="L4550" s="6">
        <f t="shared" si="2"/>
        <v>143.3563535</v>
      </c>
    </row>
    <row r="4551" ht="14.25" customHeight="1">
      <c r="A4551" s="1" t="s">
        <v>4581</v>
      </c>
      <c r="B4551" s="2">
        <v>253.0</v>
      </c>
      <c r="C4551" s="2">
        <v>69992.8991254</v>
      </c>
      <c r="D4551" s="2">
        <v>1.45118699782E8</v>
      </c>
      <c r="E4551" s="3" t="str">
        <f t="shared" si="1"/>
        <v>22</v>
      </c>
      <c r="F4551" s="5">
        <v>22.0</v>
      </c>
      <c r="G4551" s="3" t="s">
        <v>4532</v>
      </c>
      <c r="H4551" s="3" t="str">
        <f>VLOOKUP(F4551, prov_ccaa,4,FALSE)</f>
        <v>Aragón</v>
      </c>
      <c r="I4551" s="3">
        <f>VLOOKUP(F4551, prov_ccaa,3,FALSE)</f>
        <v>2</v>
      </c>
      <c r="J4551" s="3" t="str">
        <f>VLOOKUP(F4551,prov_ccaa,2,FALSE)</f>
        <v>Huesca</v>
      </c>
      <c r="K4551" s="3">
        <f>VLOOKUP(I4551,tasa,6,FALSE)</f>
        <v>0.2968040445</v>
      </c>
      <c r="L4551" s="6">
        <f t="shared" si="2"/>
        <v>75.09142325</v>
      </c>
    </row>
    <row r="4552" ht="14.25" customHeight="1">
      <c r="A4552" s="1" t="s">
        <v>4582</v>
      </c>
      <c r="B4552" s="2">
        <v>1606.0</v>
      </c>
      <c r="C4552" s="2">
        <v>97213.7276731</v>
      </c>
      <c r="D4552" s="2">
        <v>1.89167090448E8</v>
      </c>
      <c r="E4552" s="3" t="str">
        <f t="shared" si="1"/>
        <v>22</v>
      </c>
      <c r="F4552" s="5">
        <v>22.0</v>
      </c>
      <c r="G4552" s="3" t="s">
        <v>4532</v>
      </c>
      <c r="H4552" s="3" t="str">
        <f>VLOOKUP(F4552, prov_ccaa,4,FALSE)</f>
        <v>Aragón</v>
      </c>
      <c r="I4552" s="3">
        <f>VLOOKUP(F4552, prov_ccaa,3,FALSE)</f>
        <v>2</v>
      </c>
      <c r="J4552" s="3" t="str">
        <f>VLOOKUP(F4552,prov_ccaa,2,FALSE)</f>
        <v>Huesca</v>
      </c>
      <c r="K4552" s="3">
        <f>VLOOKUP(I4552,tasa,6,FALSE)</f>
        <v>0.2968040445</v>
      </c>
      <c r="L4552" s="6">
        <f t="shared" si="2"/>
        <v>476.6672954</v>
      </c>
    </row>
    <row r="4553" ht="14.25" customHeight="1">
      <c r="A4553" s="1" t="s">
        <v>4583</v>
      </c>
      <c r="B4553" s="2">
        <v>1591.0</v>
      </c>
      <c r="C4553" s="2">
        <v>49053.3400967</v>
      </c>
      <c r="D4553" s="2">
        <v>7.85641839204E7</v>
      </c>
      <c r="E4553" s="3" t="str">
        <f t="shared" si="1"/>
        <v>22</v>
      </c>
      <c r="F4553" s="5">
        <v>22.0</v>
      </c>
      <c r="G4553" s="3" t="s">
        <v>4532</v>
      </c>
      <c r="H4553" s="3" t="str">
        <f>VLOOKUP(F4553, prov_ccaa,4,FALSE)</f>
        <v>Aragón</v>
      </c>
      <c r="I4553" s="3">
        <f>VLOOKUP(F4553, prov_ccaa,3,FALSE)</f>
        <v>2</v>
      </c>
      <c r="J4553" s="3" t="str">
        <f>VLOOKUP(F4553,prov_ccaa,2,FALSE)</f>
        <v>Huesca</v>
      </c>
      <c r="K4553" s="3">
        <f>VLOOKUP(I4553,tasa,6,FALSE)</f>
        <v>0.2968040445</v>
      </c>
      <c r="L4553" s="6">
        <f t="shared" si="2"/>
        <v>472.2152347</v>
      </c>
    </row>
    <row r="4554" ht="14.25" customHeight="1">
      <c r="A4554" s="1" t="s">
        <v>4584</v>
      </c>
      <c r="B4554" s="2">
        <v>10041.0</v>
      </c>
      <c r="C4554" s="2">
        <v>25620.6182595</v>
      </c>
      <c r="D4554" s="2">
        <v>2.5121488436E7</v>
      </c>
      <c r="E4554" s="3" t="str">
        <f t="shared" si="1"/>
        <v>22</v>
      </c>
      <c r="F4554" s="5">
        <v>22.0</v>
      </c>
      <c r="G4554" s="3" t="s">
        <v>4532</v>
      </c>
      <c r="H4554" s="3" t="str">
        <f>VLOOKUP(F4554, prov_ccaa,4,FALSE)</f>
        <v>Aragón</v>
      </c>
      <c r="I4554" s="3">
        <f>VLOOKUP(F4554, prov_ccaa,3,FALSE)</f>
        <v>2</v>
      </c>
      <c r="J4554" s="3" t="str">
        <f>VLOOKUP(F4554,prov_ccaa,2,FALSE)</f>
        <v>Huesca</v>
      </c>
      <c r="K4554" s="3">
        <f>VLOOKUP(I4554,tasa,6,FALSE)</f>
        <v>0.2968040445</v>
      </c>
      <c r="L4554" s="6">
        <f t="shared" si="2"/>
        <v>2980.20941</v>
      </c>
    </row>
    <row r="4555" ht="14.25" customHeight="1">
      <c r="A4555" s="1" t="s">
        <v>4585</v>
      </c>
      <c r="B4555" s="2">
        <v>183.0</v>
      </c>
      <c r="C4555" s="2">
        <v>42875.7517584</v>
      </c>
      <c r="D4555" s="2">
        <v>6.2981906503E7</v>
      </c>
      <c r="E4555" s="3" t="str">
        <f t="shared" si="1"/>
        <v>22</v>
      </c>
      <c r="F4555" s="5">
        <v>22.0</v>
      </c>
      <c r="G4555" s="3" t="s">
        <v>4532</v>
      </c>
      <c r="H4555" s="3" t="str">
        <f>VLOOKUP(F4555, prov_ccaa,4,FALSE)</f>
        <v>Aragón</v>
      </c>
      <c r="I4555" s="3">
        <f>VLOOKUP(F4555, prov_ccaa,3,FALSE)</f>
        <v>2</v>
      </c>
      <c r="J4555" s="3" t="str">
        <f>VLOOKUP(F4555,prov_ccaa,2,FALSE)</f>
        <v>Huesca</v>
      </c>
      <c r="K4555" s="3">
        <f>VLOOKUP(I4555,tasa,6,FALSE)</f>
        <v>0.2968040445</v>
      </c>
      <c r="L4555" s="6">
        <f t="shared" si="2"/>
        <v>54.31514014</v>
      </c>
    </row>
    <row r="4556" ht="14.25" customHeight="1">
      <c r="A4556" s="1" t="s">
        <v>4586</v>
      </c>
      <c r="B4556" s="2">
        <v>188.0</v>
      </c>
      <c r="C4556" s="2">
        <v>35991.6280346</v>
      </c>
      <c r="D4556" s="2">
        <v>3.0178033947E7</v>
      </c>
      <c r="E4556" s="3" t="str">
        <f t="shared" si="1"/>
        <v>22</v>
      </c>
      <c r="F4556" s="5">
        <v>22.0</v>
      </c>
      <c r="G4556" s="3" t="s">
        <v>4532</v>
      </c>
      <c r="H4556" s="3" t="str">
        <f>VLOOKUP(F4556, prov_ccaa,4,FALSE)</f>
        <v>Aragón</v>
      </c>
      <c r="I4556" s="3">
        <f>VLOOKUP(F4556, prov_ccaa,3,FALSE)</f>
        <v>2</v>
      </c>
      <c r="J4556" s="3" t="str">
        <f>VLOOKUP(F4556,prov_ccaa,2,FALSE)</f>
        <v>Huesca</v>
      </c>
      <c r="K4556" s="3">
        <f>VLOOKUP(I4556,tasa,6,FALSE)</f>
        <v>0.2968040445</v>
      </c>
      <c r="L4556" s="6">
        <f t="shared" si="2"/>
        <v>55.79916036</v>
      </c>
    </row>
    <row r="4557" ht="14.25" customHeight="1">
      <c r="A4557" s="1" t="s">
        <v>4587</v>
      </c>
      <c r="B4557" s="2">
        <v>186.0</v>
      </c>
      <c r="C4557" s="2">
        <v>32563.5323877</v>
      </c>
      <c r="D4557" s="2">
        <v>3.62233145582E7</v>
      </c>
      <c r="E4557" s="3" t="str">
        <f t="shared" si="1"/>
        <v>22</v>
      </c>
      <c r="F4557" s="5">
        <v>22.0</v>
      </c>
      <c r="G4557" s="3" t="s">
        <v>4532</v>
      </c>
      <c r="H4557" s="3" t="str">
        <f>VLOOKUP(F4557, prov_ccaa,4,FALSE)</f>
        <v>Aragón</v>
      </c>
      <c r="I4557" s="3">
        <f>VLOOKUP(F4557, prov_ccaa,3,FALSE)</f>
        <v>2</v>
      </c>
      <c r="J4557" s="3" t="str">
        <f>VLOOKUP(F4557,prov_ccaa,2,FALSE)</f>
        <v>Huesca</v>
      </c>
      <c r="K4557" s="3">
        <f>VLOOKUP(I4557,tasa,6,FALSE)</f>
        <v>0.2968040445</v>
      </c>
      <c r="L4557" s="6">
        <f t="shared" si="2"/>
        <v>55.20555227</v>
      </c>
    </row>
    <row r="4558" ht="14.25" customHeight="1">
      <c r="A4558" s="1" t="s">
        <v>4588</v>
      </c>
      <c r="B4558" s="2">
        <v>1104.0</v>
      </c>
      <c r="C4558" s="2">
        <v>83943.3285339</v>
      </c>
      <c r="D4558" s="2">
        <v>1.39552960538E8</v>
      </c>
      <c r="E4558" s="3" t="str">
        <f t="shared" si="1"/>
        <v>22</v>
      </c>
      <c r="F4558" s="5">
        <v>22.0</v>
      </c>
      <c r="G4558" s="3" t="s">
        <v>4532</v>
      </c>
      <c r="H4558" s="3" t="str">
        <f>VLOOKUP(F4558, prov_ccaa,4,FALSE)</f>
        <v>Aragón</v>
      </c>
      <c r="I4558" s="3">
        <f>VLOOKUP(F4558, prov_ccaa,3,FALSE)</f>
        <v>2</v>
      </c>
      <c r="J4558" s="3" t="str">
        <f>VLOOKUP(F4558,prov_ccaa,2,FALSE)</f>
        <v>Huesca</v>
      </c>
      <c r="K4558" s="3">
        <f>VLOOKUP(I4558,tasa,6,FALSE)</f>
        <v>0.2968040445</v>
      </c>
      <c r="L4558" s="6">
        <f t="shared" si="2"/>
        <v>327.6716651</v>
      </c>
    </row>
    <row r="4559" ht="14.25" customHeight="1">
      <c r="A4559" s="1" t="s">
        <v>4589</v>
      </c>
      <c r="B4559" s="2">
        <v>89.0</v>
      </c>
      <c r="C4559" s="2">
        <v>32941.6710924</v>
      </c>
      <c r="D4559" s="2">
        <v>3.75175262759E7</v>
      </c>
      <c r="E4559" s="3" t="str">
        <f t="shared" si="1"/>
        <v>22</v>
      </c>
      <c r="F4559" s="5">
        <v>22.0</v>
      </c>
      <c r="G4559" s="3" t="s">
        <v>4532</v>
      </c>
      <c r="H4559" s="3" t="str">
        <f>VLOOKUP(F4559, prov_ccaa,4,FALSE)</f>
        <v>Aragón</v>
      </c>
      <c r="I4559" s="3">
        <f>VLOOKUP(F4559, prov_ccaa,3,FALSE)</f>
        <v>2</v>
      </c>
      <c r="J4559" s="3" t="str">
        <f>VLOOKUP(F4559,prov_ccaa,2,FALSE)</f>
        <v>Huesca</v>
      </c>
      <c r="K4559" s="3">
        <f>VLOOKUP(I4559,tasa,6,FALSE)</f>
        <v>0.2968040445</v>
      </c>
      <c r="L4559" s="6">
        <f t="shared" si="2"/>
        <v>26.41555996</v>
      </c>
    </row>
    <row r="4560" ht="14.25" customHeight="1">
      <c r="A4560" s="1" t="s">
        <v>4590</v>
      </c>
      <c r="B4560" s="2">
        <v>86.0</v>
      </c>
      <c r="C4560" s="2">
        <v>47167.7427576</v>
      </c>
      <c r="D4560" s="2">
        <v>4.1723583802E7</v>
      </c>
      <c r="E4560" s="3" t="str">
        <f t="shared" si="1"/>
        <v>22</v>
      </c>
      <c r="F4560" s="5">
        <v>22.0</v>
      </c>
      <c r="G4560" s="3" t="s">
        <v>4532</v>
      </c>
      <c r="H4560" s="3" t="str">
        <f>VLOOKUP(F4560, prov_ccaa,4,FALSE)</f>
        <v>Aragón</v>
      </c>
      <c r="I4560" s="3">
        <f>VLOOKUP(F4560, prov_ccaa,3,FALSE)</f>
        <v>2</v>
      </c>
      <c r="J4560" s="3" t="str">
        <f>VLOOKUP(F4560,prov_ccaa,2,FALSE)</f>
        <v>Huesca</v>
      </c>
      <c r="K4560" s="3">
        <f>VLOOKUP(I4560,tasa,6,FALSE)</f>
        <v>0.2968040445</v>
      </c>
      <c r="L4560" s="6">
        <f t="shared" si="2"/>
        <v>25.52514782</v>
      </c>
    </row>
    <row r="4561" ht="14.25" customHeight="1">
      <c r="A4561" s="1" t="s">
        <v>4591</v>
      </c>
      <c r="B4561" s="2">
        <v>603.0</v>
      </c>
      <c r="C4561" s="2">
        <v>64260.9149793</v>
      </c>
      <c r="D4561" s="2">
        <v>1.28122055819E8</v>
      </c>
      <c r="E4561" s="3" t="str">
        <f t="shared" si="1"/>
        <v>22</v>
      </c>
      <c r="F4561" s="5">
        <v>22.0</v>
      </c>
      <c r="G4561" s="3" t="s">
        <v>4532</v>
      </c>
      <c r="H4561" s="3" t="str">
        <f>VLOOKUP(F4561, prov_ccaa,4,FALSE)</f>
        <v>Aragón</v>
      </c>
      <c r="I4561" s="3">
        <f>VLOOKUP(F4561, prov_ccaa,3,FALSE)</f>
        <v>2</v>
      </c>
      <c r="J4561" s="3" t="str">
        <f>VLOOKUP(F4561,prov_ccaa,2,FALSE)</f>
        <v>Huesca</v>
      </c>
      <c r="K4561" s="3">
        <f>VLOOKUP(I4561,tasa,6,FALSE)</f>
        <v>0.2968040445</v>
      </c>
      <c r="L4561" s="6">
        <f t="shared" si="2"/>
        <v>178.9728388</v>
      </c>
    </row>
    <row r="4562" ht="14.25" customHeight="1">
      <c r="A4562" s="1" t="s">
        <v>4592</v>
      </c>
      <c r="B4562" s="2">
        <v>243.0</v>
      </c>
      <c r="C4562" s="2">
        <v>95545.4314084</v>
      </c>
      <c r="D4562" s="2">
        <v>1.92356587758E8</v>
      </c>
      <c r="E4562" s="3" t="str">
        <f t="shared" si="1"/>
        <v>22</v>
      </c>
      <c r="F4562" s="5">
        <v>22.0</v>
      </c>
      <c r="G4562" s="3" t="s">
        <v>4532</v>
      </c>
      <c r="H4562" s="3" t="str">
        <f>VLOOKUP(F4562, prov_ccaa,4,FALSE)</f>
        <v>Aragón</v>
      </c>
      <c r="I4562" s="3">
        <f>VLOOKUP(F4562, prov_ccaa,3,FALSE)</f>
        <v>2</v>
      </c>
      <c r="J4562" s="3" t="str">
        <f>VLOOKUP(F4562,prov_ccaa,2,FALSE)</f>
        <v>Huesca</v>
      </c>
      <c r="K4562" s="3">
        <f>VLOOKUP(I4562,tasa,6,FALSE)</f>
        <v>0.2968040445</v>
      </c>
      <c r="L4562" s="6">
        <f t="shared" si="2"/>
        <v>72.12338281</v>
      </c>
    </row>
    <row r="4563" ht="14.25" customHeight="1">
      <c r="A4563" s="1" t="s">
        <v>4593</v>
      </c>
      <c r="B4563" s="2">
        <v>467.0</v>
      </c>
      <c r="C4563" s="2">
        <v>22472.8268441</v>
      </c>
      <c r="D4563" s="2">
        <v>2.28815682637E7</v>
      </c>
      <c r="E4563" s="3" t="str">
        <f t="shared" si="1"/>
        <v>22</v>
      </c>
      <c r="F4563" s="5">
        <v>22.0</v>
      </c>
      <c r="G4563" s="3" t="s">
        <v>4532</v>
      </c>
      <c r="H4563" s="3" t="str">
        <f>VLOOKUP(F4563, prov_ccaa,4,FALSE)</f>
        <v>Aragón</v>
      </c>
      <c r="I4563" s="3">
        <f>VLOOKUP(F4563, prov_ccaa,3,FALSE)</f>
        <v>2</v>
      </c>
      <c r="J4563" s="3" t="str">
        <f>VLOOKUP(F4563,prov_ccaa,2,FALSE)</f>
        <v>Huesca</v>
      </c>
      <c r="K4563" s="3">
        <f>VLOOKUP(I4563,tasa,6,FALSE)</f>
        <v>0.2968040445</v>
      </c>
      <c r="L4563" s="6">
        <f t="shared" si="2"/>
        <v>138.6074888</v>
      </c>
    </row>
    <row r="4564" ht="14.25" customHeight="1">
      <c r="A4564" s="1" t="s">
        <v>4594</v>
      </c>
      <c r="B4564" s="2">
        <v>151.0</v>
      </c>
      <c r="C4564" s="2">
        <v>25709.1854435</v>
      </c>
      <c r="D4564" s="2">
        <v>2.67449712021E7</v>
      </c>
      <c r="E4564" s="3" t="str">
        <f t="shared" si="1"/>
        <v>22</v>
      </c>
      <c r="F4564" s="5">
        <v>22.0</v>
      </c>
      <c r="G4564" s="3" t="s">
        <v>4532</v>
      </c>
      <c r="H4564" s="3" t="str">
        <f>VLOOKUP(F4564, prov_ccaa,4,FALSE)</f>
        <v>Aragón</v>
      </c>
      <c r="I4564" s="3">
        <f>VLOOKUP(F4564, prov_ccaa,3,FALSE)</f>
        <v>2</v>
      </c>
      <c r="J4564" s="3" t="str">
        <f>VLOOKUP(F4564,prov_ccaa,2,FALSE)</f>
        <v>Huesca</v>
      </c>
      <c r="K4564" s="3">
        <f>VLOOKUP(I4564,tasa,6,FALSE)</f>
        <v>0.2968040445</v>
      </c>
      <c r="L4564" s="6">
        <f t="shared" si="2"/>
        <v>44.81741071</v>
      </c>
    </row>
    <row r="4565" ht="14.25" customHeight="1">
      <c r="A4565" s="1" t="s">
        <v>4595</v>
      </c>
      <c r="B4565" s="2">
        <v>340.0</v>
      </c>
      <c r="C4565" s="2">
        <v>78948.9890435</v>
      </c>
      <c r="D4565" s="2">
        <v>1.33266138266E8</v>
      </c>
      <c r="E4565" s="3" t="str">
        <f t="shared" si="1"/>
        <v>22</v>
      </c>
      <c r="F4565" s="5">
        <v>22.0</v>
      </c>
      <c r="G4565" s="3" t="s">
        <v>4532</v>
      </c>
      <c r="H4565" s="3" t="str">
        <f>VLOOKUP(F4565, prov_ccaa,4,FALSE)</f>
        <v>Aragón</v>
      </c>
      <c r="I4565" s="3">
        <f>VLOOKUP(F4565, prov_ccaa,3,FALSE)</f>
        <v>2</v>
      </c>
      <c r="J4565" s="3" t="str">
        <f>VLOOKUP(F4565,prov_ccaa,2,FALSE)</f>
        <v>Huesca</v>
      </c>
      <c r="K4565" s="3">
        <f>VLOOKUP(I4565,tasa,6,FALSE)</f>
        <v>0.2968040445</v>
      </c>
      <c r="L4565" s="6">
        <f t="shared" si="2"/>
        <v>100.9133751</v>
      </c>
    </row>
    <row r="4566" ht="14.25" customHeight="1">
      <c r="A4566" s="1" t="s">
        <v>4596</v>
      </c>
      <c r="B4566" s="2">
        <v>420.0</v>
      </c>
      <c r="C4566" s="2">
        <v>46861.4762291</v>
      </c>
      <c r="D4566" s="2">
        <v>1.22787514525E8</v>
      </c>
      <c r="E4566" s="3" t="str">
        <f t="shared" si="1"/>
        <v>22</v>
      </c>
      <c r="F4566" s="5">
        <v>22.0</v>
      </c>
      <c r="G4566" s="3" t="s">
        <v>4532</v>
      </c>
      <c r="H4566" s="3" t="str">
        <f>VLOOKUP(F4566, prov_ccaa,4,FALSE)</f>
        <v>Aragón</v>
      </c>
      <c r="I4566" s="3">
        <f>VLOOKUP(F4566, prov_ccaa,3,FALSE)</f>
        <v>2</v>
      </c>
      <c r="J4566" s="3" t="str">
        <f>VLOOKUP(F4566,prov_ccaa,2,FALSE)</f>
        <v>Huesca</v>
      </c>
      <c r="K4566" s="3">
        <f>VLOOKUP(I4566,tasa,6,FALSE)</f>
        <v>0.2968040445</v>
      </c>
      <c r="L4566" s="6">
        <f t="shared" si="2"/>
        <v>124.6576987</v>
      </c>
    </row>
    <row r="4567" ht="14.25" customHeight="1">
      <c r="A4567" s="1" t="s">
        <v>4597</v>
      </c>
      <c r="B4567" s="2">
        <v>596.0</v>
      </c>
      <c r="C4567" s="2">
        <v>45405.7959404</v>
      </c>
      <c r="D4567" s="2">
        <v>7.15792512558E7</v>
      </c>
      <c r="E4567" s="3" t="str">
        <f t="shared" si="1"/>
        <v>22</v>
      </c>
      <c r="F4567" s="5">
        <v>22.0</v>
      </c>
      <c r="G4567" s="3" t="s">
        <v>4532</v>
      </c>
      <c r="H4567" s="3" t="str">
        <f>VLOOKUP(F4567, prov_ccaa,4,FALSE)</f>
        <v>Aragón</v>
      </c>
      <c r="I4567" s="3">
        <f>VLOOKUP(F4567, prov_ccaa,3,FALSE)</f>
        <v>2</v>
      </c>
      <c r="J4567" s="3" t="str">
        <f>VLOOKUP(F4567,prov_ccaa,2,FALSE)</f>
        <v>Huesca</v>
      </c>
      <c r="K4567" s="3">
        <f>VLOOKUP(I4567,tasa,6,FALSE)</f>
        <v>0.2968040445</v>
      </c>
      <c r="L4567" s="6">
        <f t="shared" si="2"/>
        <v>176.8952105</v>
      </c>
    </row>
    <row r="4568" ht="14.25" customHeight="1">
      <c r="A4568" s="1" t="s">
        <v>4598</v>
      </c>
      <c r="B4568" s="2">
        <v>212.0</v>
      </c>
      <c r="C4568" s="2">
        <v>16972.7409818</v>
      </c>
      <c r="D4568" s="2">
        <v>1.77142592769E7</v>
      </c>
      <c r="E4568" s="3" t="str">
        <f t="shared" si="1"/>
        <v>22</v>
      </c>
      <c r="F4568" s="5">
        <v>22.0</v>
      </c>
      <c r="G4568" s="3" t="s">
        <v>4532</v>
      </c>
      <c r="H4568" s="3" t="str">
        <f>VLOOKUP(F4568, prov_ccaa,4,FALSE)</f>
        <v>Aragón</v>
      </c>
      <c r="I4568" s="3">
        <f>VLOOKUP(F4568, prov_ccaa,3,FALSE)</f>
        <v>2</v>
      </c>
      <c r="J4568" s="3" t="str">
        <f>VLOOKUP(F4568,prov_ccaa,2,FALSE)</f>
        <v>Huesca</v>
      </c>
      <c r="K4568" s="3">
        <f>VLOOKUP(I4568,tasa,6,FALSE)</f>
        <v>0.2968040445</v>
      </c>
      <c r="L4568" s="6">
        <f t="shared" si="2"/>
        <v>62.92245743</v>
      </c>
    </row>
    <row r="4569" ht="14.25" customHeight="1">
      <c r="A4569" s="1" t="s">
        <v>4599</v>
      </c>
      <c r="B4569" s="2">
        <v>359.0</v>
      </c>
      <c r="C4569" s="2">
        <v>39114.5691979</v>
      </c>
      <c r="D4569" s="2">
        <v>6.07819500384E7</v>
      </c>
      <c r="E4569" s="3" t="str">
        <f t="shared" si="1"/>
        <v>22</v>
      </c>
      <c r="F4569" s="5">
        <v>22.0</v>
      </c>
      <c r="G4569" s="3" t="s">
        <v>4532</v>
      </c>
      <c r="H4569" s="3" t="str">
        <f>VLOOKUP(F4569, prov_ccaa,4,FALSE)</f>
        <v>Aragón</v>
      </c>
      <c r="I4569" s="3">
        <f>VLOOKUP(F4569, prov_ccaa,3,FALSE)</f>
        <v>2</v>
      </c>
      <c r="J4569" s="3" t="str">
        <f>VLOOKUP(F4569,prov_ccaa,2,FALSE)</f>
        <v>Huesca</v>
      </c>
      <c r="K4569" s="3">
        <f>VLOOKUP(I4569,tasa,6,FALSE)</f>
        <v>0.2968040445</v>
      </c>
      <c r="L4569" s="6">
        <f t="shared" si="2"/>
        <v>106.552652</v>
      </c>
    </row>
    <row r="4570" ht="14.25" customHeight="1">
      <c r="A4570" s="1" t="s">
        <v>4600</v>
      </c>
      <c r="B4570" s="2">
        <v>291.0</v>
      </c>
      <c r="C4570" s="2">
        <v>71530.1143565</v>
      </c>
      <c r="D4570" s="2">
        <v>1.32765897923E8</v>
      </c>
      <c r="E4570" s="3" t="str">
        <f t="shared" si="1"/>
        <v>22</v>
      </c>
      <c r="F4570" s="5">
        <v>22.0</v>
      </c>
      <c r="G4570" s="3" t="s">
        <v>4532</v>
      </c>
      <c r="H4570" s="3" t="str">
        <f>VLOOKUP(F4570, prov_ccaa,4,FALSE)</f>
        <v>Aragón</v>
      </c>
      <c r="I4570" s="3">
        <f>VLOOKUP(F4570, prov_ccaa,3,FALSE)</f>
        <v>2</v>
      </c>
      <c r="J4570" s="3" t="str">
        <f>VLOOKUP(F4570,prov_ccaa,2,FALSE)</f>
        <v>Huesca</v>
      </c>
      <c r="K4570" s="3">
        <f>VLOOKUP(I4570,tasa,6,FALSE)</f>
        <v>0.2968040445</v>
      </c>
      <c r="L4570" s="6">
        <f t="shared" si="2"/>
        <v>86.36997694</v>
      </c>
    </row>
    <row r="4571" ht="14.25" customHeight="1">
      <c r="A4571" s="1" t="s">
        <v>4601</v>
      </c>
      <c r="B4571" s="2">
        <v>328.0</v>
      </c>
      <c r="C4571" s="2">
        <v>27222.23068</v>
      </c>
      <c r="D4571" s="2">
        <v>2.54520487134E7</v>
      </c>
      <c r="E4571" s="3" t="str">
        <f t="shared" si="1"/>
        <v>22</v>
      </c>
      <c r="F4571" s="5">
        <v>22.0</v>
      </c>
      <c r="G4571" s="3" t="s">
        <v>4532</v>
      </c>
      <c r="H4571" s="3" t="str">
        <f>VLOOKUP(F4571, prov_ccaa,4,FALSE)</f>
        <v>Aragón</v>
      </c>
      <c r="I4571" s="3">
        <f>VLOOKUP(F4571, prov_ccaa,3,FALSE)</f>
        <v>2</v>
      </c>
      <c r="J4571" s="3" t="str">
        <f>VLOOKUP(F4571,prov_ccaa,2,FALSE)</f>
        <v>Huesca</v>
      </c>
      <c r="K4571" s="3">
        <f>VLOOKUP(I4571,tasa,6,FALSE)</f>
        <v>0.2968040445</v>
      </c>
      <c r="L4571" s="6">
        <f t="shared" si="2"/>
        <v>97.35172659</v>
      </c>
    </row>
    <row r="4572" ht="14.25" customHeight="1">
      <c r="A4572" s="1" t="s">
        <v>4602</v>
      </c>
      <c r="B4572" s="2">
        <v>477.0</v>
      </c>
      <c r="C4572" s="2">
        <v>75344.7087757</v>
      </c>
      <c r="D4572" s="2">
        <v>1.65418796878E8</v>
      </c>
      <c r="E4572" s="3" t="str">
        <f t="shared" si="1"/>
        <v>22</v>
      </c>
      <c r="F4572" s="5">
        <v>22.0</v>
      </c>
      <c r="G4572" s="3" t="s">
        <v>4532</v>
      </c>
      <c r="H4572" s="3" t="str">
        <f>VLOOKUP(F4572, prov_ccaa,4,FALSE)</f>
        <v>Aragón</v>
      </c>
      <c r="I4572" s="3">
        <f>VLOOKUP(F4572, prov_ccaa,3,FALSE)</f>
        <v>2</v>
      </c>
      <c r="J4572" s="3" t="str">
        <f>VLOOKUP(F4572,prov_ccaa,2,FALSE)</f>
        <v>Huesca</v>
      </c>
      <c r="K4572" s="3">
        <f>VLOOKUP(I4572,tasa,6,FALSE)</f>
        <v>0.2968040445</v>
      </c>
      <c r="L4572" s="6">
        <f t="shared" si="2"/>
        <v>141.5755292</v>
      </c>
    </row>
    <row r="4573" ht="14.25" customHeight="1">
      <c r="A4573" s="1" t="s">
        <v>4603</v>
      </c>
      <c r="B4573" s="2">
        <v>832.0</v>
      </c>
      <c r="C4573" s="2">
        <v>45329.6766443</v>
      </c>
      <c r="D4573" s="2">
        <v>3.18095346403E7</v>
      </c>
      <c r="E4573" s="3" t="str">
        <f t="shared" si="1"/>
        <v>22</v>
      </c>
      <c r="F4573" s="5">
        <v>22.0</v>
      </c>
      <c r="G4573" s="3" t="s">
        <v>4532</v>
      </c>
      <c r="H4573" s="3" t="str">
        <f>VLOOKUP(F4573, prov_ccaa,4,FALSE)</f>
        <v>Aragón</v>
      </c>
      <c r="I4573" s="3">
        <f>VLOOKUP(F4573, prov_ccaa,3,FALSE)</f>
        <v>2</v>
      </c>
      <c r="J4573" s="3" t="str">
        <f>VLOOKUP(F4573,prov_ccaa,2,FALSE)</f>
        <v>Huesca</v>
      </c>
      <c r="K4573" s="3">
        <f>VLOOKUP(I4573,tasa,6,FALSE)</f>
        <v>0.2968040445</v>
      </c>
      <c r="L4573" s="6">
        <f t="shared" si="2"/>
        <v>246.940965</v>
      </c>
    </row>
    <row r="4574" ht="14.25" customHeight="1">
      <c r="A4574" s="1" t="s">
        <v>4604</v>
      </c>
      <c r="B4574" s="2">
        <v>101.0</v>
      </c>
      <c r="C4574" s="2">
        <v>24373.1833973</v>
      </c>
      <c r="D4574" s="2">
        <v>3.47834121337E7</v>
      </c>
      <c r="E4574" s="3" t="str">
        <f t="shared" si="1"/>
        <v>22</v>
      </c>
      <c r="F4574" s="5">
        <v>22.0</v>
      </c>
      <c r="G4574" s="3" t="s">
        <v>4532</v>
      </c>
      <c r="H4574" s="3" t="str">
        <f>VLOOKUP(F4574, prov_ccaa,4,FALSE)</f>
        <v>Aragón</v>
      </c>
      <c r="I4574" s="3">
        <f>VLOOKUP(F4574, prov_ccaa,3,FALSE)</f>
        <v>2</v>
      </c>
      <c r="J4574" s="3" t="str">
        <f>VLOOKUP(F4574,prov_ccaa,2,FALSE)</f>
        <v>Huesca</v>
      </c>
      <c r="K4574" s="3">
        <f>VLOOKUP(I4574,tasa,6,FALSE)</f>
        <v>0.2968040445</v>
      </c>
      <c r="L4574" s="6">
        <f t="shared" si="2"/>
        <v>29.97720849</v>
      </c>
    </row>
    <row r="4575" ht="14.25" customHeight="1">
      <c r="A4575" s="1" t="s">
        <v>4605</v>
      </c>
      <c r="B4575" s="2">
        <v>244.0</v>
      </c>
      <c r="C4575" s="2">
        <v>22487.6059147</v>
      </c>
      <c r="D4575" s="2">
        <v>1.73143996879E7</v>
      </c>
      <c r="E4575" s="3" t="str">
        <f t="shared" si="1"/>
        <v>22</v>
      </c>
      <c r="F4575" s="5">
        <v>22.0</v>
      </c>
      <c r="G4575" s="3" t="s">
        <v>4532</v>
      </c>
      <c r="H4575" s="3" t="str">
        <f>VLOOKUP(F4575, prov_ccaa,4,FALSE)</f>
        <v>Aragón</v>
      </c>
      <c r="I4575" s="3">
        <f>VLOOKUP(F4575, prov_ccaa,3,FALSE)</f>
        <v>2</v>
      </c>
      <c r="J4575" s="3" t="str">
        <f>VLOOKUP(F4575,prov_ccaa,2,FALSE)</f>
        <v>Huesca</v>
      </c>
      <c r="K4575" s="3">
        <f>VLOOKUP(I4575,tasa,6,FALSE)</f>
        <v>0.2968040445</v>
      </c>
      <c r="L4575" s="6">
        <f t="shared" si="2"/>
        <v>72.42018685</v>
      </c>
    </row>
    <row r="4576" ht="14.25" customHeight="1">
      <c r="A4576" s="1" t="s">
        <v>4606</v>
      </c>
      <c r="B4576" s="2">
        <v>95.0</v>
      </c>
      <c r="C4576" s="2">
        <v>22886.8743438</v>
      </c>
      <c r="D4576" s="2">
        <v>2.65643077597E7</v>
      </c>
      <c r="E4576" s="3" t="str">
        <f t="shared" si="1"/>
        <v>22</v>
      </c>
      <c r="F4576" s="5">
        <v>22.0</v>
      </c>
      <c r="G4576" s="3" t="s">
        <v>4532</v>
      </c>
      <c r="H4576" s="3" t="str">
        <f>VLOOKUP(F4576, prov_ccaa,4,FALSE)</f>
        <v>Aragón</v>
      </c>
      <c r="I4576" s="3">
        <f>VLOOKUP(F4576, prov_ccaa,3,FALSE)</f>
        <v>2</v>
      </c>
      <c r="J4576" s="3" t="str">
        <f>VLOOKUP(F4576,prov_ccaa,2,FALSE)</f>
        <v>Huesca</v>
      </c>
      <c r="K4576" s="3">
        <f>VLOOKUP(I4576,tasa,6,FALSE)</f>
        <v>0.2968040445</v>
      </c>
      <c r="L4576" s="6">
        <f t="shared" si="2"/>
        <v>28.19638422</v>
      </c>
    </row>
    <row r="4577" ht="14.25" customHeight="1">
      <c r="A4577" s="1" t="s">
        <v>4607</v>
      </c>
      <c r="B4577" s="2">
        <v>163.0</v>
      </c>
      <c r="C4577" s="2">
        <v>18147.328221</v>
      </c>
      <c r="D4577" s="2">
        <v>1.53364882827E7</v>
      </c>
      <c r="E4577" s="3" t="str">
        <f t="shared" si="1"/>
        <v>22</v>
      </c>
      <c r="F4577" s="5">
        <v>22.0</v>
      </c>
      <c r="G4577" s="3" t="s">
        <v>4532</v>
      </c>
      <c r="H4577" s="3" t="str">
        <f>VLOOKUP(F4577, prov_ccaa,4,FALSE)</f>
        <v>Aragón</v>
      </c>
      <c r="I4577" s="3">
        <f>VLOOKUP(F4577, prov_ccaa,3,FALSE)</f>
        <v>2</v>
      </c>
      <c r="J4577" s="3" t="str">
        <f>VLOOKUP(F4577,prov_ccaa,2,FALSE)</f>
        <v>Huesca</v>
      </c>
      <c r="K4577" s="3">
        <f>VLOOKUP(I4577,tasa,6,FALSE)</f>
        <v>0.2968040445</v>
      </c>
      <c r="L4577" s="6">
        <f t="shared" si="2"/>
        <v>48.37905925</v>
      </c>
    </row>
    <row r="4578" ht="14.25" customHeight="1">
      <c r="A4578" s="1" t="s">
        <v>4608</v>
      </c>
      <c r="B4578" s="2">
        <v>332.0</v>
      </c>
      <c r="C4578" s="2">
        <v>32308.4130585</v>
      </c>
      <c r="D4578" s="2">
        <v>3.76388048244E7</v>
      </c>
      <c r="E4578" s="3" t="str">
        <f t="shared" si="1"/>
        <v>22</v>
      </c>
      <c r="F4578" s="5">
        <v>22.0</v>
      </c>
      <c r="G4578" s="3" t="s">
        <v>4532</v>
      </c>
      <c r="H4578" s="3" t="str">
        <f>VLOOKUP(F4578, prov_ccaa,4,FALSE)</f>
        <v>Aragón</v>
      </c>
      <c r="I4578" s="3">
        <f>VLOOKUP(F4578, prov_ccaa,3,FALSE)</f>
        <v>2</v>
      </c>
      <c r="J4578" s="3" t="str">
        <f>VLOOKUP(F4578,prov_ccaa,2,FALSE)</f>
        <v>Huesca</v>
      </c>
      <c r="K4578" s="3">
        <f>VLOOKUP(I4578,tasa,6,FALSE)</f>
        <v>0.2968040445</v>
      </c>
      <c r="L4578" s="6">
        <f t="shared" si="2"/>
        <v>98.53894276</v>
      </c>
    </row>
    <row r="4579" ht="14.25" customHeight="1">
      <c r="A4579" s="1" t="s">
        <v>4609</v>
      </c>
      <c r="B4579" s="2">
        <v>130.0</v>
      </c>
      <c r="C4579" s="2">
        <v>29397.0417213</v>
      </c>
      <c r="D4579" s="2">
        <v>4.0674371189E7</v>
      </c>
      <c r="E4579" s="3" t="str">
        <f t="shared" si="1"/>
        <v>22</v>
      </c>
      <c r="F4579" s="5">
        <v>22.0</v>
      </c>
      <c r="G4579" s="3" t="s">
        <v>4532</v>
      </c>
      <c r="H4579" s="3" t="str">
        <f>VLOOKUP(F4579, prov_ccaa,4,FALSE)</f>
        <v>Aragón</v>
      </c>
      <c r="I4579" s="3">
        <f>VLOOKUP(F4579, prov_ccaa,3,FALSE)</f>
        <v>2</v>
      </c>
      <c r="J4579" s="3" t="str">
        <f>VLOOKUP(F4579,prov_ccaa,2,FALSE)</f>
        <v>Huesca</v>
      </c>
      <c r="K4579" s="3">
        <f>VLOOKUP(I4579,tasa,6,FALSE)</f>
        <v>0.2968040445</v>
      </c>
      <c r="L4579" s="6">
        <f t="shared" si="2"/>
        <v>38.58452578</v>
      </c>
    </row>
    <row r="4580" ht="14.25" customHeight="1">
      <c r="A4580" s="1" t="s">
        <v>4610</v>
      </c>
      <c r="B4580" s="2">
        <v>128.0</v>
      </c>
      <c r="C4580" s="2">
        <v>16518.1904043</v>
      </c>
      <c r="D4580" s="2">
        <v>1.15082724867E7</v>
      </c>
      <c r="E4580" s="3" t="str">
        <f t="shared" si="1"/>
        <v>22</v>
      </c>
      <c r="F4580" s="5">
        <v>22.0</v>
      </c>
      <c r="G4580" s="3" t="s">
        <v>4532</v>
      </c>
      <c r="H4580" s="3" t="str">
        <f>VLOOKUP(F4580, prov_ccaa,4,FALSE)</f>
        <v>Aragón</v>
      </c>
      <c r="I4580" s="3">
        <f>VLOOKUP(F4580, prov_ccaa,3,FALSE)</f>
        <v>2</v>
      </c>
      <c r="J4580" s="3" t="str">
        <f>VLOOKUP(F4580,prov_ccaa,2,FALSE)</f>
        <v>Huesca</v>
      </c>
      <c r="K4580" s="3">
        <f>VLOOKUP(I4580,tasa,6,FALSE)</f>
        <v>0.2968040445</v>
      </c>
      <c r="L4580" s="6">
        <f t="shared" si="2"/>
        <v>37.99091769</v>
      </c>
    </row>
    <row r="4581" ht="14.25" customHeight="1">
      <c r="A4581" s="1" t="s">
        <v>4611</v>
      </c>
      <c r="B4581" s="2">
        <v>92.0</v>
      </c>
      <c r="C4581" s="2">
        <v>26760.7045546</v>
      </c>
      <c r="D4581" s="2">
        <v>2.61243115207E7</v>
      </c>
      <c r="E4581" s="3" t="str">
        <f t="shared" si="1"/>
        <v>22</v>
      </c>
      <c r="F4581" s="5">
        <v>22.0</v>
      </c>
      <c r="G4581" s="3" t="s">
        <v>4532</v>
      </c>
      <c r="H4581" s="3" t="str">
        <f>VLOOKUP(F4581, prov_ccaa,4,FALSE)</f>
        <v>Aragón</v>
      </c>
      <c r="I4581" s="3">
        <f>VLOOKUP(F4581, prov_ccaa,3,FALSE)</f>
        <v>2</v>
      </c>
      <c r="J4581" s="3" t="str">
        <f>VLOOKUP(F4581,prov_ccaa,2,FALSE)</f>
        <v>Huesca</v>
      </c>
      <c r="K4581" s="3">
        <f>VLOOKUP(I4581,tasa,6,FALSE)</f>
        <v>0.2968040445</v>
      </c>
      <c r="L4581" s="6">
        <f t="shared" si="2"/>
        <v>27.30597209</v>
      </c>
    </row>
    <row r="4582" ht="14.25" customHeight="1">
      <c r="A4582" s="1" t="s">
        <v>4612</v>
      </c>
      <c r="B4582" s="2">
        <v>396.0</v>
      </c>
      <c r="C4582" s="2">
        <v>22145.1539853</v>
      </c>
      <c r="D4582" s="2">
        <v>1.00441315821E7</v>
      </c>
      <c r="E4582" s="3" t="str">
        <f t="shared" si="1"/>
        <v>22</v>
      </c>
      <c r="F4582" s="5">
        <v>22.0</v>
      </c>
      <c r="G4582" s="3" t="s">
        <v>4532</v>
      </c>
      <c r="H4582" s="3" t="str">
        <f>VLOOKUP(F4582, prov_ccaa,4,FALSE)</f>
        <v>Aragón</v>
      </c>
      <c r="I4582" s="3">
        <f>VLOOKUP(F4582, prov_ccaa,3,FALSE)</f>
        <v>2</v>
      </c>
      <c r="J4582" s="3" t="str">
        <f>VLOOKUP(F4582,prov_ccaa,2,FALSE)</f>
        <v>Huesca</v>
      </c>
      <c r="K4582" s="3">
        <f>VLOOKUP(I4582,tasa,6,FALSE)</f>
        <v>0.2968040445</v>
      </c>
      <c r="L4582" s="6">
        <f t="shared" si="2"/>
        <v>117.5344016</v>
      </c>
    </row>
    <row r="4583" ht="14.25" customHeight="1">
      <c r="A4583" s="1" t="s">
        <v>4613</v>
      </c>
      <c r="B4583" s="2">
        <v>671.0</v>
      </c>
      <c r="C4583" s="2">
        <v>47625.7772332</v>
      </c>
      <c r="D4583" s="2">
        <v>7.30807715798E7</v>
      </c>
      <c r="E4583" s="3" t="str">
        <f t="shared" si="1"/>
        <v>22</v>
      </c>
      <c r="F4583" s="5">
        <v>22.0</v>
      </c>
      <c r="G4583" s="3" t="s">
        <v>4532</v>
      </c>
      <c r="H4583" s="3" t="str">
        <f>VLOOKUP(F4583, prov_ccaa,4,FALSE)</f>
        <v>Aragón</v>
      </c>
      <c r="I4583" s="3">
        <f>VLOOKUP(F4583, prov_ccaa,3,FALSE)</f>
        <v>2</v>
      </c>
      <c r="J4583" s="3" t="str">
        <f>VLOOKUP(F4583,prov_ccaa,2,FALSE)</f>
        <v>Huesca</v>
      </c>
      <c r="K4583" s="3">
        <f>VLOOKUP(I4583,tasa,6,FALSE)</f>
        <v>0.2968040445</v>
      </c>
      <c r="L4583" s="6">
        <f t="shared" si="2"/>
        <v>199.1555138</v>
      </c>
    </row>
    <row r="4584" ht="14.25" customHeight="1">
      <c r="A4584" s="1" t="s">
        <v>4614</v>
      </c>
      <c r="B4584" s="2">
        <v>203.0</v>
      </c>
      <c r="C4584" s="2">
        <v>22224.4096313</v>
      </c>
      <c r="D4584" s="2">
        <v>1.58897226807E7</v>
      </c>
      <c r="E4584" s="3" t="str">
        <f t="shared" si="1"/>
        <v>22</v>
      </c>
      <c r="F4584" s="5">
        <v>22.0</v>
      </c>
      <c r="G4584" s="3" t="s">
        <v>4532</v>
      </c>
      <c r="H4584" s="3" t="str">
        <f>VLOOKUP(F4584, prov_ccaa,4,FALSE)</f>
        <v>Aragón</v>
      </c>
      <c r="I4584" s="3">
        <f>VLOOKUP(F4584, prov_ccaa,3,FALSE)</f>
        <v>2</v>
      </c>
      <c r="J4584" s="3" t="str">
        <f>VLOOKUP(F4584,prov_ccaa,2,FALSE)</f>
        <v>Huesca</v>
      </c>
      <c r="K4584" s="3">
        <f>VLOOKUP(I4584,tasa,6,FALSE)</f>
        <v>0.2968040445</v>
      </c>
      <c r="L4584" s="6">
        <f t="shared" si="2"/>
        <v>60.25122103</v>
      </c>
    </row>
    <row r="4585" ht="14.25" customHeight="1">
      <c r="A4585" s="1" t="s">
        <v>4615</v>
      </c>
      <c r="B4585" s="2">
        <v>840.0</v>
      </c>
      <c r="C4585" s="2">
        <v>35178.0408224</v>
      </c>
      <c r="D4585" s="2">
        <v>4.68456900993E7</v>
      </c>
      <c r="E4585" s="3" t="str">
        <f t="shared" si="1"/>
        <v>22</v>
      </c>
      <c r="F4585" s="5">
        <v>22.0</v>
      </c>
      <c r="G4585" s="3" t="s">
        <v>4532</v>
      </c>
      <c r="H4585" s="3" t="str">
        <f>VLOOKUP(F4585, prov_ccaa,4,FALSE)</f>
        <v>Aragón</v>
      </c>
      <c r="I4585" s="3">
        <f>VLOOKUP(F4585, prov_ccaa,3,FALSE)</f>
        <v>2</v>
      </c>
      <c r="J4585" s="3" t="str">
        <f>VLOOKUP(F4585,prov_ccaa,2,FALSE)</f>
        <v>Huesca</v>
      </c>
      <c r="K4585" s="3">
        <f>VLOOKUP(I4585,tasa,6,FALSE)</f>
        <v>0.2968040445</v>
      </c>
      <c r="L4585" s="6">
        <f t="shared" si="2"/>
        <v>249.3153974</v>
      </c>
    </row>
    <row r="4586" ht="14.25" customHeight="1">
      <c r="A4586" s="1" t="s">
        <v>4616</v>
      </c>
      <c r="B4586" s="2">
        <v>122.0</v>
      </c>
      <c r="C4586" s="2">
        <v>66417.8668584</v>
      </c>
      <c r="D4586" s="2">
        <v>8.89330748025E7</v>
      </c>
      <c r="E4586" s="3" t="str">
        <f t="shared" si="1"/>
        <v>22</v>
      </c>
      <c r="F4586" s="5">
        <v>22.0</v>
      </c>
      <c r="G4586" s="3" t="s">
        <v>4532</v>
      </c>
      <c r="H4586" s="3" t="str">
        <f>VLOOKUP(F4586, prov_ccaa,4,FALSE)</f>
        <v>Aragón</v>
      </c>
      <c r="I4586" s="3">
        <f>VLOOKUP(F4586, prov_ccaa,3,FALSE)</f>
        <v>2</v>
      </c>
      <c r="J4586" s="3" t="str">
        <f>VLOOKUP(F4586,prov_ccaa,2,FALSE)</f>
        <v>Huesca</v>
      </c>
      <c r="K4586" s="3">
        <f>VLOOKUP(I4586,tasa,6,FALSE)</f>
        <v>0.2968040445</v>
      </c>
      <c r="L4586" s="6">
        <f t="shared" si="2"/>
        <v>36.21009343</v>
      </c>
    </row>
    <row r="4587" ht="14.25" customHeight="1">
      <c r="A4587" s="1" t="s">
        <v>4617</v>
      </c>
      <c r="B4587" s="2">
        <v>26.0</v>
      </c>
      <c r="C4587" s="2">
        <v>27240.5064202</v>
      </c>
      <c r="D4587" s="2">
        <v>2.87538578259E7</v>
      </c>
      <c r="E4587" s="3" t="str">
        <f t="shared" si="1"/>
        <v>22</v>
      </c>
      <c r="F4587" s="5">
        <v>22.0</v>
      </c>
      <c r="G4587" s="3" t="s">
        <v>4532</v>
      </c>
      <c r="H4587" s="3" t="str">
        <f>VLOOKUP(F4587, prov_ccaa,4,FALSE)</f>
        <v>Aragón</v>
      </c>
      <c r="I4587" s="3">
        <f>VLOOKUP(F4587, prov_ccaa,3,FALSE)</f>
        <v>2</v>
      </c>
      <c r="J4587" s="3" t="str">
        <f>VLOOKUP(F4587,prov_ccaa,2,FALSE)</f>
        <v>Huesca</v>
      </c>
      <c r="K4587" s="3">
        <f>VLOOKUP(I4587,tasa,6,FALSE)</f>
        <v>0.2968040445</v>
      </c>
      <c r="L4587" s="6">
        <f t="shared" si="2"/>
        <v>7.716905156</v>
      </c>
    </row>
    <row r="4588" ht="14.25" customHeight="1">
      <c r="A4588" s="1" t="s">
        <v>4618</v>
      </c>
      <c r="B4588" s="2">
        <v>112.0</v>
      </c>
      <c r="C4588" s="2">
        <v>91797.2991631</v>
      </c>
      <c r="D4588" s="2">
        <v>1.87240669394E8</v>
      </c>
      <c r="E4588" s="3" t="str">
        <f t="shared" si="1"/>
        <v>22</v>
      </c>
      <c r="F4588" s="5">
        <v>22.0</v>
      </c>
      <c r="G4588" s="3" t="s">
        <v>4532</v>
      </c>
      <c r="H4588" s="3" t="str">
        <f>VLOOKUP(F4588, prov_ccaa,4,FALSE)</f>
        <v>Aragón</v>
      </c>
      <c r="I4588" s="3">
        <f>VLOOKUP(F4588, prov_ccaa,3,FALSE)</f>
        <v>2</v>
      </c>
      <c r="J4588" s="3" t="str">
        <f>VLOOKUP(F4588,prov_ccaa,2,FALSE)</f>
        <v>Huesca</v>
      </c>
      <c r="K4588" s="3">
        <f>VLOOKUP(I4588,tasa,6,FALSE)</f>
        <v>0.2968040445</v>
      </c>
      <c r="L4588" s="6">
        <f t="shared" si="2"/>
        <v>33.24205298</v>
      </c>
    </row>
    <row r="4589" ht="14.25" customHeight="1">
      <c r="A4589" s="1" t="s">
        <v>4619</v>
      </c>
      <c r="B4589" s="2">
        <v>392.0</v>
      </c>
      <c r="C4589" s="2">
        <v>73708.5655471</v>
      </c>
      <c r="D4589" s="2">
        <v>1.70174730306E8</v>
      </c>
      <c r="E4589" s="3" t="str">
        <f t="shared" si="1"/>
        <v>22</v>
      </c>
      <c r="F4589" s="5">
        <v>22.0</v>
      </c>
      <c r="G4589" s="3" t="s">
        <v>4532</v>
      </c>
      <c r="H4589" s="3" t="str">
        <f>VLOOKUP(F4589, prov_ccaa,4,FALSE)</f>
        <v>Aragón</v>
      </c>
      <c r="I4589" s="3">
        <f>VLOOKUP(F4589, prov_ccaa,3,FALSE)</f>
        <v>2</v>
      </c>
      <c r="J4589" s="3" t="str">
        <f>VLOOKUP(F4589,prov_ccaa,2,FALSE)</f>
        <v>Huesca</v>
      </c>
      <c r="K4589" s="3">
        <f>VLOOKUP(I4589,tasa,6,FALSE)</f>
        <v>0.2968040445</v>
      </c>
      <c r="L4589" s="6">
        <f t="shared" si="2"/>
        <v>116.3471854</v>
      </c>
    </row>
    <row r="4590" ht="14.25" customHeight="1">
      <c r="A4590" s="1" t="s">
        <v>4620</v>
      </c>
      <c r="B4590" s="2">
        <v>885.0</v>
      </c>
      <c r="C4590" s="2">
        <v>39177.9208441</v>
      </c>
      <c r="D4590" s="2">
        <v>5.55050076618E7</v>
      </c>
      <c r="E4590" s="3" t="str">
        <f t="shared" si="1"/>
        <v>22</v>
      </c>
      <c r="F4590" s="5">
        <v>22.0</v>
      </c>
      <c r="G4590" s="3" t="s">
        <v>4532</v>
      </c>
      <c r="H4590" s="3" t="str">
        <f>VLOOKUP(F4590, prov_ccaa,4,FALSE)</f>
        <v>Aragón</v>
      </c>
      <c r="I4590" s="3">
        <f>VLOOKUP(F4590, prov_ccaa,3,FALSE)</f>
        <v>2</v>
      </c>
      <c r="J4590" s="3" t="str">
        <f>VLOOKUP(F4590,prov_ccaa,2,FALSE)</f>
        <v>Huesca</v>
      </c>
      <c r="K4590" s="3">
        <f>VLOOKUP(I4590,tasa,6,FALSE)</f>
        <v>0.2968040445</v>
      </c>
      <c r="L4590" s="6">
        <f t="shared" si="2"/>
        <v>262.6715794</v>
      </c>
    </row>
    <row r="4591" ht="14.25" customHeight="1">
      <c r="A4591" s="1" t="s">
        <v>4621</v>
      </c>
      <c r="B4591" s="2">
        <v>158.0</v>
      </c>
      <c r="C4591" s="2">
        <v>68669.1852759</v>
      </c>
      <c r="D4591" s="2">
        <v>1.06465285918E8</v>
      </c>
      <c r="E4591" s="3" t="str">
        <f t="shared" si="1"/>
        <v>22</v>
      </c>
      <c r="F4591" s="5">
        <v>22.0</v>
      </c>
      <c r="G4591" s="3" t="s">
        <v>4532</v>
      </c>
      <c r="H4591" s="3" t="str">
        <f>VLOOKUP(F4591, prov_ccaa,4,FALSE)</f>
        <v>Aragón</v>
      </c>
      <c r="I4591" s="3">
        <f>VLOOKUP(F4591, prov_ccaa,3,FALSE)</f>
        <v>2</v>
      </c>
      <c r="J4591" s="3" t="str">
        <f>VLOOKUP(F4591,prov_ccaa,2,FALSE)</f>
        <v>Huesca</v>
      </c>
      <c r="K4591" s="3">
        <f>VLOOKUP(I4591,tasa,6,FALSE)</f>
        <v>0.2968040445</v>
      </c>
      <c r="L4591" s="6">
        <f t="shared" si="2"/>
        <v>46.89503903</v>
      </c>
    </row>
    <row r="4592" ht="14.25" customHeight="1">
      <c r="A4592" s="1" t="s">
        <v>4622</v>
      </c>
      <c r="B4592" s="2">
        <v>15243.0</v>
      </c>
      <c r="C4592" s="2">
        <v>136218.8169</v>
      </c>
      <c r="D4592" s="2">
        <v>4.38278023377E8</v>
      </c>
      <c r="E4592" s="3" t="str">
        <f t="shared" si="1"/>
        <v>22</v>
      </c>
      <c r="F4592" s="5">
        <v>22.0</v>
      </c>
      <c r="G4592" s="3" t="s">
        <v>4532</v>
      </c>
      <c r="H4592" s="3" t="str">
        <f>VLOOKUP(F4592, prov_ccaa,4,FALSE)</f>
        <v>Aragón</v>
      </c>
      <c r="I4592" s="3">
        <f>VLOOKUP(F4592, prov_ccaa,3,FALSE)</f>
        <v>2</v>
      </c>
      <c r="J4592" s="3" t="str">
        <f>VLOOKUP(F4592,prov_ccaa,2,FALSE)</f>
        <v>Huesca</v>
      </c>
      <c r="K4592" s="3">
        <f>VLOOKUP(I4592,tasa,6,FALSE)</f>
        <v>0.2968040445</v>
      </c>
      <c r="L4592" s="6">
        <f t="shared" si="2"/>
        <v>4524.18405</v>
      </c>
    </row>
    <row r="4593" ht="14.25" customHeight="1">
      <c r="A4593" s="1" t="s">
        <v>4623</v>
      </c>
      <c r="B4593" s="2">
        <v>615.0</v>
      </c>
      <c r="C4593" s="2">
        <v>113710.252973</v>
      </c>
      <c r="D4593" s="2">
        <v>2.18929739396E8</v>
      </c>
      <c r="E4593" s="3" t="str">
        <f t="shared" si="1"/>
        <v>22</v>
      </c>
      <c r="F4593" s="5">
        <v>22.0</v>
      </c>
      <c r="G4593" s="3" t="s">
        <v>4532</v>
      </c>
      <c r="H4593" s="3" t="str">
        <f>VLOOKUP(F4593, prov_ccaa,4,FALSE)</f>
        <v>Aragón</v>
      </c>
      <c r="I4593" s="3">
        <f>VLOOKUP(F4593, prov_ccaa,3,FALSE)</f>
        <v>2</v>
      </c>
      <c r="J4593" s="3" t="str">
        <f>VLOOKUP(F4593,prov_ccaa,2,FALSE)</f>
        <v>Huesca</v>
      </c>
      <c r="K4593" s="3">
        <f>VLOOKUP(I4593,tasa,6,FALSE)</f>
        <v>0.2968040445</v>
      </c>
      <c r="L4593" s="6">
        <f t="shared" si="2"/>
        <v>182.5344873</v>
      </c>
    </row>
    <row r="4594" ht="14.25" customHeight="1">
      <c r="A4594" s="1" t="s">
        <v>4624</v>
      </c>
      <c r="B4594" s="2">
        <v>122.0</v>
      </c>
      <c r="C4594" s="2">
        <v>54867.746961</v>
      </c>
      <c r="D4594" s="2">
        <v>7.73279858811E7</v>
      </c>
      <c r="E4594" s="3" t="str">
        <f t="shared" si="1"/>
        <v>22</v>
      </c>
      <c r="F4594" s="5">
        <v>22.0</v>
      </c>
      <c r="G4594" s="3" t="s">
        <v>4532</v>
      </c>
      <c r="H4594" s="3" t="str">
        <f>VLOOKUP(F4594, prov_ccaa,4,FALSE)</f>
        <v>Aragón</v>
      </c>
      <c r="I4594" s="3">
        <f>VLOOKUP(F4594, prov_ccaa,3,FALSE)</f>
        <v>2</v>
      </c>
      <c r="J4594" s="3" t="str">
        <f>VLOOKUP(F4594,prov_ccaa,2,FALSE)</f>
        <v>Huesca</v>
      </c>
      <c r="K4594" s="3">
        <f>VLOOKUP(I4594,tasa,6,FALSE)</f>
        <v>0.2968040445</v>
      </c>
      <c r="L4594" s="6">
        <f t="shared" si="2"/>
        <v>36.21009343</v>
      </c>
    </row>
    <row r="4595" ht="14.25" customHeight="1">
      <c r="A4595" s="1" t="s">
        <v>4625</v>
      </c>
      <c r="B4595" s="2">
        <v>389.0</v>
      </c>
      <c r="C4595" s="2">
        <v>47692.7184841</v>
      </c>
      <c r="D4595" s="2">
        <v>6.38319659279E7</v>
      </c>
      <c r="E4595" s="3" t="str">
        <f t="shared" si="1"/>
        <v>22</v>
      </c>
      <c r="F4595" s="5">
        <v>22.0</v>
      </c>
      <c r="G4595" s="3" t="s">
        <v>4532</v>
      </c>
      <c r="H4595" s="3" t="str">
        <f>VLOOKUP(F4595, prov_ccaa,4,FALSE)</f>
        <v>Aragón</v>
      </c>
      <c r="I4595" s="3">
        <f>VLOOKUP(F4595, prov_ccaa,3,FALSE)</f>
        <v>2</v>
      </c>
      <c r="J4595" s="3" t="str">
        <f>VLOOKUP(F4595,prov_ccaa,2,FALSE)</f>
        <v>Huesca</v>
      </c>
      <c r="K4595" s="3">
        <f>VLOOKUP(I4595,tasa,6,FALSE)</f>
        <v>0.2968040445</v>
      </c>
      <c r="L4595" s="6">
        <f t="shared" si="2"/>
        <v>115.4567733</v>
      </c>
    </row>
    <row r="4596" ht="14.25" customHeight="1">
      <c r="A4596" s="1" t="s">
        <v>4626</v>
      </c>
      <c r="B4596" s="2">
        <v>1736.0</v>
      </c>
      <c r="C4596" s="2">
        <v>69254.4323046</v>
      </c>
      <c r="D4596" s="2">
        <v>1.24024394322E8</v>
      </c>
      <c r="E4596" s="3" t="str">
        <f t="shared" si="1"/>
        <v>22</v>
      </c>
      <c r="F4596" s="5">
        <v>22.0</v>
      </c>
      <c r="G4596" s="3" t="s">
        <v>4532</v>
      </c>
      <c r="H4596" s="3" t="str">
        <f>VLOOKUP(F4596, prov_ccaa,4,FALSE)</f>
        <v>Aragón</v>
      </c>
      <c r="I4596" s="3">
        <f>VLOOKUP(F4596, prov_ccaa,3,FALSE)</f>
        <v>2</v>
      </c>
      <c r="J4596" s="3" t="str">
        <f>VLOOKUP(F4596,prov_ccaa,2,FALSE)</f>
        <v>Huesca</v>
      </c>
      <c r="K4596" s="3">
        <f>VLOOKUP(I4596,tasa,6,FALSE)</f>
        <v>0.2968040445</v>
      </c>
      <c r="L4596" s="6">
        <f t="shared" si="2"/>
        <v>515.2518212</v>
      </c>
    </row>
    <row r="4597" ht="14.25" customHeight="1">
      <c r="A4597" s="1" t="s">
        <v>4627</v>
      </c>
      <c r="B4597" s="2">
        <v>3397.0</v>
      </c>
      <c r="C4597" s="2">
        <v>133358.058536</v>
      </c>
      <c r="D4597" s="2">
        <v>3.0011574625E8</v>
      </c>
      <c r="E4597" s="3" t="str">
        <f t="shared" si="1"/>
        <v>22</v>
      </c>
      <c r="F4597" s="5">
        <v>22.0</v>
      </c>
      <c r="G4597" s="3" t="s">
        <v>4532</v>
      </c>
      <c r="H4597" s="3" t="str">
        <f>VLOOKUP(F4597, prov_ccaa,4,FALSE)</f>
        <v>Aragón</v>
      </c>
      <c r="I4597" s="3">
        <f>VLOOKUP(F4597, prov_ccaa,3,FALSE)</f>
        <v>2</v>
      </c>
      <c r="J4597" s="3" t="str">
        <f>VLOOKUP(F4597,prov_ccaa,2,FALSE)</f>
        <v>Huesca</v>
      </c>
      <c r="K4597" s="3">
        <f>VLOOKUP(I4597,tasa,6,FALSE)</f>
        <v>0.2968040445</v>
      </c>
      <c r="L4597" s="6">
        <f t="shared" si="2"/>
        <v>1008.243339</v>
      </c>
    </row>
    <row r="4598" ht="14.25" customHeight="1">
      <c r="A4598" s="1" t="s">
        <v>4628</v>
      </c>
      <c r="B4598" s="2">
        <v>1443.0</v>
      </c>
      <c r="C4598" s="2">
        <v>73757.5967168</v>
      </c>
      <c r="D4598" s="2">
        <v>1.91986411084E8</v>
      </c>
      <c r="E4598" s="3" t="str">
        <f t="shared" si="1"/>
        <v>22</v>
      </c>
      <c r="F4598" s="5">
        <v>22.0</v>
      </c>
      <c r="G4598" s="3" t="s">
        <v>4532</v>
      </c>
      <c r="H4598" s="3" t="str">
        <f>VLOOKUP(F4598, prov_ccaa,4,FALSE)</f>
        <v>Aragón</v>
      </c>
      <c r="I4598" s="3">
        <f>VLOOKUP(F4598, prov_ccaa,3,FALSE)</f>
        <v>2</v>
      </c>
      <c r="J4598" s="3" t="str">
        <f>VLOOKUP(F4598,prov_ccaa,2,FALSE)</f>
        <v>Huesca</v>
      </c>
      <c r="K4598" s="3">
        <f>VLOOKUP(I4598,tasa,6,FALSE)</f>
        <v>0.2968040445</v>
      </c>
      <c r="L4598" s="6">
        <f t="shared" si="2"/>
        <v>428.2882362</v>
      </c>
    </row>
    <row r="4599" ht="14.25" customHeight="1">
      <c r="A4599" s="1" t="s">
        <v>4629</v>
      </c>
      <c r="B4599" s="2">
        <v>77.0</v>
      </c>
      <c r="C4599" s="2">
        <v>17093.4509223</v>
      </c>
      <c r="D4599" s="2">
        <v>1.24578462398E7</v>
      </c>
      <c r="E4599" s="3" t="str">
        <f t="shared" si="1"/>
        <v>22</v>
      </c>
      <c r="F4599" s="5">
        <v>22.0</v>
      </c>
      <c r="G4599" s="3" t="s">
        <v>4532</v>
      </c>
      <c r="H4599" s="3" t="str">
        <f>VLOOKUP(F4599, prov_ccaa,4,FALSE)</f>
        <v>Aragón</v>
      </c>
      <c r="I4599" s="3">
        <f>VLOOKUP(F4599, prov_ccaa,3,FALSE)</f>
        <v>2</v>
      </c>
      <c r="J4599" s="3" t="str">
        <f>VLOOKUP(F4599,prov_ccaa,2,FALSE)</f>
        <v>Huesca</v>
      </c>
      <c r="K4599" s="3">
        <f>VLOOKUP(I4599,tasa,6,FALSE)</f>
        <v>0.2968040445</v>
      </c>
      <c r="L4599" s="6">
        <f t="shared" si="2"/>
        <v>22.85391142</v>
      </c>
    </row>
    <row r="4600" ht="14.25" customHeight="1">
      <c r="A4600" s="1" t="s">
        <v>4630</v>
      </c>
      <c r="B4600" s="2">
        <v>227.0</v>
      </c>
      <c r="C4600" s="2">
        <v>53701.4643961</v>
      </c>
      <c r="D4600" s="2">
        <v>8.67651434218E7</v>
      </c>
      <c r="E4600" s="3" t="str">
        <f t="shared" si="1"/>
        <v>22</v>
      </c>
      <c r="F4600" s="5">
        <v>22.0</v>
      </c>
      <c r="G4600" s="3" t="s">
        <v>4532</v>
      </c>
      <c r="H4600" s="3" t="str">
        <f>VLOOKUP(F4600, prov_ccaa,4,FALSE)</f>
        <v>Aragón</v>
      </c>
      <c r="I4600" s="3">
        <f>VLOOKUP(F4600, prov_ccaa,3,FALSE)</f>
        <v>2</v>
      </c>
      <c r="J4600" s="3" t="str">
        <f>VLOOKUP(F4600,prov_ccaa,2,FALSE)</f>
        <v>Huesca</v>
      </c>
      <c r="K4600" s="3">
        <f>VLOOKUP(I4600,tasa,6,FALSE)</f>
        <v>0.2968040445</v>
      </c>
      <c r="L4600" s="6">
        <f t="shared" si="2"/>
        <v>67.37451809</v>
      </c>
    </row>
    <row r="4601" ht="14.25" customHeight="1">
      <c r="A4601" s="1" t="s">
        <v>4631</v>
      </c>
      <c r="B4601" s="2">
        <v>4234.0</v>
      </c>
      <c r="C4601" s="2">
        <v>2027.31945021</v>
      </c>
      <c r="D4601" s="2">
        <v>258737.856894</v>
      </c>
      <c r="E4601" s="3" t="str">
        <f t="shared" si="1"/>
        <v>22</v>
      </c>
      <c r="F4601" s="5">
        <v>22.0</v>
      </c>
      <c r="G4601" s="3" t="s">
        <v>4532</v>
      </c>
      <c r="H4601" s="3" t="str">
        <f>VLOOKUP(F4601, prov_ccaa,4,FALSE)</f>
        <v>Aragón</v>
      </c>
      <c r="I4601" s="3">
        <f>VLOOKUP(F4601, prov_ccaa,3,FALSE)</f>
        <v>2</v>
      </c>
      <c r="J4601" s="3" t="str">
        <f>VLOOKUP(F4601,prov_ccaa,2,FALSE)</f>
        <v>Huesca</v>
      </c>
      <c r="K4601" s="3">
        <f>VLOOKUP(I4601,tasa,6,FALSE)</f>
        <v>0.2968040445</v>
      </c>
      <c r="L4601" s="6">
        <f t="shared" si="2"/>
        <v>1256.668324</v>
      </c>
    </row>
    <row r="4602" ht="14.25" customHeight="1">
      <c r="A4602" s="1" t="s">
        <v>4632</v>
      </c>
      <c r="B4602" s="2">
        <v>8999.0</v>
      </c>
      <c r="C4602" s="2">
        <v>9759.98947289</v>
      </c>
      <c r="D4602" s="2">
        <v>2014687.58967</v>
      </c>
      <c r="E4602" s="3" t="str">
        <f t="shared" si="1"/>
        <v>22</v>
      </c>
      <c r="F4602" s="5">
        <v>22.0</v>
      </c>
      <c r="G4602" s="3" t="s">
        <v>4532</v>
      </c>
      <c r="H4602" s="3" t="str">
        <f>VLOOKUP(F4602, prov_ccaa,4,FALSE)</f>
        <v>Aragón</v>
      </c>
      <c r="I4602" s="3">
        <f>VLOOKUP(F4602, prov_ccaa,3,FALSE)</f>
        <v>2</v>
      </c>
      <c r="J4602" s="3" t="str">
        <f>VLOOKUP(F4602,prov_ccaa,2,FALSE)</f>
        <v>Huesca</v>
      </c>
      <c r="K4602" s="3">
        <f>VLOOKUP(I4602,tasa,6,FALSE)</f>
        <v>0.2968040445</v>
      </c>
      <c r="L4602" s="6">
        <f t="shared" si="2"/>
        <v>2670.939596</v>
      </c>
    </row>
    <row r="4603" ht="14.25" customHeight="1">
      <c r="A4603" s="1" t="s">
        <v>4633</v>
      </c>
      <c r="B4603" s="2">
        <v>14005.0</v>
      </c>
      <c r="C4603" s="2">
        <v>34864.9315927</v>
      </c>
      <c r="D4603" s="2">
        <v>1.99259321771E7</v>
      </c>
      <c r="E4603" s="3" t="str">
        <f t="shared" si="1"/>
        <v>22</v>
      </c>
      <c r="F4603" s="5">
        <v>22.0</v>
      </c>
      <c r="G4603" s="3" t="s">
        <v>4532</v>
      </c>
      <c r="H4603" s="3" t="str">
        <f>VLOOKUP(F4603, prov_ccaa,4,FALSE)</f>
        <v>Aragón</v>
      </c>
      <c r="I4603" s="3">
        <f>VLOOKUP(F4603, prov_ccaa,3,FALSE)</f>
        <v>2</v>
      </c>
      <c r="J4603" s="3" t="str">
        <f>VLOOKUP(F4603,prov_ccaa,2,FALSE)</f>
        <v>Huesca</v>
      </c>
      <c r="K4603" s="3">
        <f>VLOOKUP(I4603,tasa,6,FALSE)</f>
        <v>0.2968040445</v>
      </c>
      <c r="L4603" s="6">
        <f t="shared" si="2"/>
        <v>4156.740643</v>
      </c>
    </row>
    <row r="4604" ht="14.25" customHeight="1">
      <c r="A4604" s="1" t="s">
        <v>4634</v>
      </c>
      <c r="B4604" s="2">
        <v>6601.0</v>
      </c>
      <c r="C4604" s="2">
        <v>53601.9467743</v>
      </c>
      <c r="D4604" s="2">
        <v>5.48525474353E7</v>
      </c>
      <c r="E4604" s="3" t="str">
        <f t="shared" si="1"/>
        <v>22</v>
      </c>
      <c r="F4604" s="5">
        <v>22.0</v>
      </c>
      <c r="G4604" s="3" t="s">
        <v>4532</v>
      </c>
      <c r="H4604" s="3" t="str">
        <f>VLOOKUP(F4604, prov_ccaa,4,FALSE)</f>
        <v>Aragón</v>
      </c>
      <c r="I4604" s="3">
        <f>VLOOKUP(F4604, prov_ccaa,3,FALSE)</f>
        <v>2</v>
      </c>
      <c r="J4604" s="3" t="str">
        <f>VLOOKUP(F4604,prov_ccaa,2,FALSE)</f>
        <v>Huesca</v>
      </c>
      <c r="K4604" s="3">
        <f>VLOOKUP(I4604,tasa,6,FALSE)</f>
        <v>0.2968040445</v>
      </c>
      <c r="L4604" s="6">
        <f t="shared" si="2"/>
        <v>1959.203498</v>
      </c>
    </row>
    <row r="4605" ht="14.25" customHeight="1">
      <c r="A4605" s="1" t="s">
        <v>4635</v>
      </c>
      <c r="B4605" s="2">
        <v>3874.0</v>
      </c>
      <c r="C4605" s="2">
        <v>37661.1121828</v>
      </c>
      <c r="D4605" s="2">
        <v>7.33266788055E7</v>
      </c>
      <c r="E4605" s="3" t="str">
        <f t="shared" si="1"/>
        <v>22</v>
      </c>
      <c r="F4605" s="5">
        <v>22.0</v>
      </c>
      <c r="G4605" s="3" t="s">
        <v>4532</v>
      </c>
      <c r="H4605" s="3" t="str">
        <f>VLOOKUP(F4605, prov_ccaa,4,FALSE)</f>
        <v>Aragón</v>
      </c>
      <c r="I4605" s="3">
        <f>VLOOKUP(F4605, prov_ccaa,3,FALSE)</f>
        <v>2</v>
      </c>
      <c r="J4605" s="3" t="str">
        <f>VLOOKUP(F4605,prov_ccaa,2,FALSE)</f>
        <v>Huesca</v>
      </c>
      <c r="K4605" s="3">
        <f>VLOOKUP(I4605,tasa,6,FALSE)</f>
        <v>0.2968040445</v>
      </c>
      <c r="L4605" s="6">
        <f t="shared" si="2"/>
        <v>1149.818868</v>
      </c>
    </row>
    <row r="4606" ht="14.25" customHeight="1">
      <c r="A4606" s="1" t="s">
        <v>4636</v>
      </c>
      <c r="B4606" s="2">
        <v>4460.0</v>
      </c>
      <c r="C4606" s="2">
        <v>2525.14462428</v>
      </c>
      <c r="D4606" s="2">
        <v>253610.599243</v>
      </c>
      <c r="E4606" s="3" t="str">
        <f t="shared" si="1"/>
        <v>22</v>
      </c>
      <c r="F4606" s="5">
        <v>22.0</v>
      </c>
      <c r="G4606" s="3" t="s">
        <v>4532</v>
      </c>
      <c r="H4606" s="3" t="str">
        <f>VLOOKUP(F4606, prov_ccaa,4,FALSE)</f>
        <v>Aragón</v>
      </c>
      <c r="I4606" s="3">
        <f>VLOOKUP(F4606, prov_ccaa,3,FALSE)</f>
        <v>2</v>
      </c>
      <c r="J4606" s="3" t="str">
        <f>VLOOKUP(F4606,prov_ccaa,2,FALSE)</f>
        <v>Huesca</v>
      </c>
      <c r="K4606" s="3">
        <f>VLOOKUP(I4606,tasa,6,FALSE)</f>
        <v>0.2968040445</v>
      </c>
      <c r="L4606" s="6">
        <f t="shared" si="2"/>
        <v>1323.746038</v>
      </c>
    </row>
    <row r="4607" ht="14.25" customHeight="1">
      <c r="A4607" s="1" t="s">
        <v>4637</v>
      </c>
      <c r="B4607" s="2">
        <v>6951.0</v>
      </c>
      <c r="C4607" s="2">
        <v>16262.9340234</v>
      </c>
      <c r="D4607" s="2">
        <v>1.01128200935E7</v>
      </c>
      <c r="E4607" s="3" t="str">
        <f t="shared" si="1"/>
        <v>22</v>
      </c>
      <c r="F4607" s="5">
        <v>22.0</v>
      </c>
      <c r="G4607" s="3" t="s">
        <v>4532</v>
      </c>
      <c r="H4607" s="3" t="str">
        <f>VLOOKUP(F4607, prov_ccaa,4,FALSE)</f>
        <v>Aragón</v>
      </c>
      <c r="I4607" s="3">
        <f>VLOOKUP(F4607, prov_ccaa,3,FALSE)</f>
        <v>2</v>
      </c>
      <c r="J4607" s="3" t="str">
        <f>VLOOKUP(F4607,prov_ccaa,2,FALSE)</f>
        <v>Huesca</v>
      </c>
      <c r="K4607" s="3">
        <f>VLOOKUP(I4607,tasa,6,FALSE)</f>
        <v>0.2968040445</v>
      </c>
      <c r="L4607" s="6">
        <f t="shared" si="2"/>
        <v>2063.084913</v>
      </c>
    </row>
    <row r="4608" ht="14.25" customHeight="1">
      <c r="A4608" s="1" t="s">
        <v>4638</v>
      </c>
      <c r="B4608" s="2">
        <v>4814.0</v>
      </c>
      <c r="C4608" s="2">
        <v>2592.8157947</v>
      </c>
      <c r="D4608" s="2">
        <v>347513.911574</v>
      </c>
      <c r="E4608" s="3" t="str">
        <f t="shared" si="1"/>
        <v>22</v>
      </c>
      <c r="F4608" s="5">
        <v>22.0</v>
      </c>
      <c r="G4608" s="3" t="s">
        <v>4532</v>
      </c>
      <c r="H4608" s="3" t="str">
        <f>VLOOKUP(F4608, prov_ccaa,4,FALSE)</f>
        <v>Aragón</v>
      </c>
      <c r="I4608" s="3">
        <f>VLOOKUP(F4608, prov_ccaa,3,FALSE)</f>
        <v>2</v>
      </c>
      <c r="J4608" s="3" t="str">
        <f>VLOOKUP(F4608,prov_ccaa,2,FALSE)</f>
        <v>Huesca</v>
      </c>
      <c r="K4608" s="3">
        <f>VLOOKUP(I4608,tasa,6,FALSE)</f>
        <v>0.2968040445</v>
      </c>
      <c r="L4608" s="6">
        <f t="shared" si="2"/>
        <v>1428.81467</v>
      </c>
    </row>
    <row r="4609" ht="14.25" customHeight="1">
      <c r="A4609" s="1" t="s">
        <v>4639</v>
      </c>
      <c r="B4609" s="2">
        <v>111.0</v>
      </c>
      <c r="C4609" s="2">
        <v>18919.14395</v>
      </c>
      <c r="D4609" s="2">
        <v>1.49453136986E7</v>
      </c>
      <c r="E4609" s="3" t="str">
        <f t="shared" si="1"/>
        <v>22</v>
      </c>
      <c r="F4609" s="5">
        <v>22.0</v>
      </c>
      <c r="G4609" s="3" t="s">
        <v>4532</v>
      </c>
      <c r="H4609" s="3" t="str">
        <f>VLOOKUP(F4609, prov_ccaa,4,FALSE)</f>
        <v>Aragón</v>
      </c>
      <c r="I4609" s="3">
        <f>VLOOKUP(F4609, prov_ccaa,3,FALSE)</f>
        <v>2</v>
      </c>
      <c r="J4609" s="3" t="str">
        <f>VLOOKUP(F4609,prov_ccaa,2,FALSE)</f>
        <v>Huesca</v>
      </c>
      <c r="K4609" s="3">
        <f>VLOOKUP(I4609,tasa,6,FALSE)</f>
        <v>0.2968040445</v>
      </c>
      <c r="L4609" s="6">
        <f t="shared" si="2"/>
        <v>32.94524894</v>
      </c>
    </row>
    <row r="4610" ht="14.25" customHeight="1">
      <c r="A4610" s="1" t="s">
        <v>4640</v>
      </c>
      <c r="B4610" s="2">
        <v>717.0</v>
      </c>
      <c r="C4610" s="2">
        <v>21440.178152</v>
      </c>
      <c r="D4610" s="2">
        <v>1.91739154265E7</v>
      </c>
      <c r="E4610" s="3" t="str">
        <f t="shared" si="1"/>
        <v>22</v>
      </c>
      <c r="F4610" s="5">
        <v>22.0</v>
      </c>
      <c r="G4610" s="3" t="s">
        <v>4532</v>
      </c>
      <c r="H4610" s="3" t="str">
        <f>VLOOKUP(F4610, prov_ccaa,4,FALSE)</f>
        <v>Aragón</v>
      </c>
      <c r="I4610" s="3">
        <f>VLOOKUP(F4610, prov_ccaa,3,FALSE)</f>
        <v>2</v>
      </c>
      <c r="J4610" s="3" t="str">
        <f>VLOOKUP(F4610,prov_ccaa,2,FALSE)</f>
        <v>Huesca</v>
      </c>
      <c r="K4610" s="3">
        <f>VLOOKUP(I4610,tasa,6,FALSE)</f>
        <v>0.2968040445</v>
      </c>
      <c r="L4610" s="6">
        <f t="shared" si="2"/>
        <v>212.8084999</v>
      </c>
    </row>
    <row r="4611" ht="14.25" customHeight="1">
      <c r="A4611" s="1" t="s">
        <v>4641</v>
      </c>
      <c r="B4611" s="2">
        <v>193.0</v>
      </c>
      <c r="C4611" s="2">
        <v>47300.7906241</v>
      </c>
      <c r="D4611" s="2">
        <v>6.37724292552E7</v>
      </c>
      <c r="E4611" s="3" t="str">
        <f t="shared" si="1"/>
        <v>22</v>
      </c>
      <c r="F4611" s="5">
        <v>22.0</v>
      </c>
      <c r="G4611" s="3" t="s">
        <v>4532</v>
      </c>
      <c r="H4611" s="3" t="str">
        <f>VLOOKUP(F4611, prov_ccaa,4,FALSE)</f>
        <v>Aragón</v>
      </c>
      <c r="I4611" s="3">
        <f>VLOOKUP(F4611, prov_ccaa,3,FALSE)</f>
        <v>2</v>
      </c>
      <c r="J4611" s="3" t="str">
        <f>VLOOKUP(F4611,prov_ccaa,2,FALSE)</f>
        <v>Huesca</v>
      </c>
      <c r="K4611" s="3">
        <f>VLOOKUP(I4611,tasa,6,FALSE)</f>
        <v>0.2968040445</v>
      </c>
      <c r="L4611" s="6">
        <f t="shared" si="2"/>
        <v>57.28318058</v>
      </c>
    </row>
    <row r="4612" ht="14.25" customHeight="1">
      <c r="A4612" s="1" t="s">
        <v>4642</v>
      </c>
      <c r="B4612" s="2">
        <v>233.0</v>
      </c>
      <c r="C4612" s="2">
        <v>67779.808459</v>
      </c>
      <c r="D4612" s="2">
        <v>1.18679347447E8</v>
      </c>
      <c r="E4612" s="3" t="str">
        <f t="shared" si="1"/>
        <v>22</v>
      </c>
      <c r="F4612" s="5">
        <v>22.0</v>
      </c>
      <c r="G4612" s="3" t="s">
        <v>4532</v>
      </c>
      <c r="H4612" s="3" t="str">
        <f>VLOOKUP(F4612, prov_ccaa,4,FALSE)</f>
        <v>Aragón</v>
      </c>
      <c r="I4612" s="3">
        <f>VLOOKUP(F4612, prov_ccaa,3,FALSE)</f>
        <v>2</v>
      </c>
      <c r="J4612" s="3" t="str">
        <f>VLOOKUP(F4612,prov_ccaa,2,FALSE)</f>
        <v>Huesca</v>
      </c>
      <c r="K4612" s="3">
        <f>VLOOKUP(I4612,tasa,6,FALSE)</f>
        <v>0.2968040445</v>
      </c>
      <c r="L4612" s="6">
        <f t="shared" si="2"/>
        <v>69.15534236</v>
      </c>
    </row>
    <row r="4613" ht="14.25" customHeight="1">
      <c r="A4613" s="1" t="s">
        <v>4643</v>
      </c>
      <c r="B4613" s="2">
        <v>13594.0</v>
      </c>
      <c r="C4613" s="2">
        <v>136155.413242</v>
      </c>
      <c r="D4613" s="2">
        <v>4.06416651369E8</v>
      </c>
      <c r="E4613" s="3" t="str">
        <f t="shared" si="1"/>
        <v>22</v>
      </c>
      <c r="F4613" s="5">
        <v>22.0</v>
      </c>
      <c r="G4613" s="3" t="s">
        <v>4532</v>
      </c>
      <c r="H4613" s="3" t="str">
        <f>VLOOKUP(F4613, prov_ccaa,4,FALSE)</f>
        <v>Aragón</v>
      </c>
      <c r="I4613" s="3">
        <f>VLOOKUP(F4613, prov_ccaa,3,FALSE)</f>
        <v>2</v>
      </c>
      <c r="J4613" s="3" t="str">
        <f>VLOOKUP(F4613,prov_ccaa,2,FALSE)</f>
        <v>Huesca</v>
      </c>
      <c r="K4613" s="3">
        <f>VLOOKUP(I4613,tasa,6,FALSE)</f>
        <v>0.2968040445</v>
      </c>
      <c r="L4613" s="6">
        <f t="shared" si="2"/>
        <v>4034.75418</v>
      </c>
    </row>
    <row r="4614" ht="14.25" customHeight="1">
      <c r="A4614" s="1" t="s">
        <v>4644</v>
      </c>
      <c r="B4614" s="2">
        <v>102.0</v>
      </c>
      <c r="C4614" s="2">
        <v>12048.7189535</v>
      </c>
      <c r="D4614" s="2">
        <v>8905425.11111</v>
      </c>
      <c r="E4614" s="3" t="str">
        <f t="shared" si="1"/>
        <v>22</v>
      </c>
      <c r="F4614" s="5">
        <v>22.0</v>
      </c>
      <c r="G4614" s="3" t="s">
        <v>4532</v>
      </c>
      <c r="H4614" s="3" t="str">
        <f>VLOOKUP(F4614, prov_ccaa,4,FALSE)</f>
        <v>Aragón</v>
      </c>
      <c r="I4614" s="3">
        <f>VLOOKUP(F4614, prov_ccaa,3,FALSE)</f>
        <v>2</v>
      </c>
      <c r="J4614" s="3" t="str">
        <f>VLOOKUP(F4614,prov_ccaa,2,FALSE)</f>
        <v>Huesca</v>
      </c>
      <c r="K4614" s="3">
        <f>VLOOKUP(I4614,tasa,6,FALSE)</f>
        <v>0.2968040445</v>
      </c>
      <c r="L4614" s="6">
        <f t="shared" si="2"/>
        <v>30.27401254</v>
      </c>
    </row>
    <row r="4615" ht="14.25" customHeight="1">
      <c r="A4615" s="1" t="s">
        <v>4645</v>
      </c>
      <c r="B4615" s="2">
        <v>161.0</v>
      </c>
      <c r="C4615" s="2">
        <v>17749.4723464</v>
      </c>
      <c r="D4615" s="2">
        <v>1.78609820293E7</v>
      </c>
      <c r="E4615" s="3" t="str">
        <f t="shared" si="1"/>
        <v>22</v>
      </c>
      <c r="F4615" s="5">
        <v>22.0</v>
      </c>
      <c r="G4615" s="3" t="s">
        <v>4532</v>
      </c>
      <c r="H4615" s="3" t="str">
        <f>VLOOKUP(F4615, prov_ccaa,4,FALSE)</f>
        <v>Aragón</v>
      </c>
      <c r="I4615" s="3">
        <f>VLOOKUP(F4615, prov_ccaa,3,FALSE)</f>
        <v>2</v>
      </c>
      <c r="J4615" s="3" t="str">
        <f>VLOOKUP(F4615,prov_ccaa,2,FALSE)</f>
        <v>Huesca</v>
      </c>
      <c r="K4615" s="3">
        <f>VLOOKUP(I4615,tasa,6,FALSE)</f>
        <v>0.2968040445</v>
      </c>
      <c r="L4615" s="6">
        <f t="shared" si="2"/>
        <v>47.78545116</v>
      </c>
    </row>
    <row r="4616" ht="14.25" customHeight="1">
      <c r="A4616" s="1" t="s">
        <v>4646</v>
      </c>
      <c r="B4616" s="2">
        <v>201.0</v>
      </c>
      <c r="C4616" s="2">
        <v>34257.2190976</v>
      </c>
      <c r="D4616" s="2">
        <v>3.649791386E7</v>
      </c>
      <c r="E4616" s="3" t="str">
        <f t="shared" si="1"/>
        <v>22</v>
      </c>
      <c r="F4616" s="5">
        <v>22.0</v>
      </c>
      <c r="G4616" s="3" t="s">
        <v>4532</v>
      </c>
      <c r="H4616" s="3" t="str">
        <f>VLOOKUP(F4616, prov_ccaa,4,FALSE)</f>
        <v>Aragón</v>
      </c>
      <c r="I4616" s="3">
        <f>VLOOKUP(F4616, prov_ccaa,3,FALSE)</f>
        <v>2</v>
      </c>
      <c r="J4616" s="3" t="str">
        <f>VLOOKUP(F4616,prov_ccaa,2,FALSE)</f>
        <v>Huesca</v>
      </c>
      <c r="K4616" s="3">
        <f>VLOOKUP(I4616,tasa,6,FALSE)</f>
        <v>0.2968040445</v>
      </c>
      <c r="L4616" s="6">
        <f t="shared" si="2"/>
        <v>59.65761294</v>
      </c>
    </row>
    <row r="4617" ht="14.25" customHeight="1">
      <c r="A4617" s="1" t="s">
        <v>4647</v>
      </c>
      <c r="B4617" s="2">
        <v>879.0</v>
      </c>
      <c r="C4617" s="2">
        <v>73156.5622865</v>
      </c>
      <c r="D4617" s="2">
        <v>8.82362803197E7</v>
      </c>
      <c r="E4617" s="3" t="str">
        <f t="shared" si="1"/>
        <v>22</v>
      </c>
      <c r="F4617" s="5">
        <v>22.0</v>
      </c>
      <c r="G4617" s="3" t="s">
        <v>4532</v>
      </c>
      <c r="H4617" s="3" t="str">
        <f>VLOOKUP(F4617, prov_ccaa,4,FALSE)</f>
        <v>Aragón</v>
      </c>
      <c r="I4617" s="3">
        <f>VLOOKUP(F4617, prov_ccaa,3,FALSE)</f>
        <v>2</v>
      </c>
      <c r="J4617" s="3" t="str">
        <f>VLOOKUP(F4617,prov_ccaa,2,FALSE)</f>
        <v>Huesca</v>
      </c>
      <c r="K4617" s="3">
        <f>VLOOKUP(I4617,tasa,6,FALSE)</f>
        <v>0.2968040445</v>
      </c>
      <c r="L4617" s="6">
        <f t="shared" si="2"/>
        <v>260.8907551</v>
      </c>
    </row>
    <row r="4618" ht="14.25" customHeight="1">
      <c r="A4618" s="1" t="s">
        <v>4648</v>
      </c>
      <c r="B4618" s="2">
        <v>1175.0</v>
      </c>
      <c r="C4618" s="2">
        <v>74440.4896629</v>
      </c>
      <c r="D4618" s="2">
        <v>1.83769539423E8</v>
      </c>
      <c r="E4618" s="3" t="str">
        <f t="shared" si="1"/>
        <v>22</v>
      </c>
      <c r="F4618" s="5">
        <v>22.0</v>
      </c>
      <c r="G4618" s="3" t="s">
        <v>4532</v>
      </c>
      <c r="H4618" s="3" t="str">
        <f>VLOOKUP(F4618, prov_ccaa,4,FALSE)</f>
        <v>Aragón</v>
      </c>
      <c r="I4618" s="3">
        <f>VLOOKUP(F4618, prov_ccaa,3,FALSE)</f>
        <v>2</v>
      </c>
      <c r="J4618" s="3" t="str">
        <f>VLOOKUP(F4618,prov_ccaa,2,FALSE)</f>
        <v>Huesca</v>
      </c>
      <c r="K4618" s="3">
        <f>VLOOKUP(I4618,tasa,6,FALSE)</f>
        <v>0.2968040445</v>
      </c>
      <c r="L4618" s="6">
        <f t="shared" si="2"/>
        <v>348.7447522</v>
      </c>
    </row>
    <row r="4619" ht="14.25" customHeight="1">
      <c r="A4619" s="1" t="s">
        <v>4649</v>
      </c>
      <c r="B4619" s="2">
        <v>91.0</v>
      </c>
      <c r="C4619" s="2">
        <v>16063.9366733</v>
      </c>
      <c r="D4619" s="2">
        <v>1.13227806894E7</v>
      </c>
      <c r="E4619" s="3" t="str">
        <f t="shared" si="1"/>
        <v>22</v>
      </c>
      <c r="F4619" s="5">
        <v>22.0</v>
      </c>
      <c r="G4619" s="3" t="s">
        <v>4532</v>
      </c>
      <c r="H4619" s="3" t="str">
        <f>VLOOKUP(F4619, prov_ccaa,4,FALSE)</f>
        <v>Aragón</v>
      </c>
      <c r="I4619" s="3">
        <f>VLOOKUP(F4619, prov_ccaa,3,FALSE)</f>
        <v>2</v>
      </c>
      <c r="J4619" s="3" t="str">
        <f>VLOOKUP(F4619,prov_ccaa,2,FALSE)</f>
        <v>Huesca</v>
      </c>
      <c r="K4619" s="3">
        <f>VLOOKUP(I4619,tasa,6,FALSE)</f>
        <v>0.2968040445</v>
      </c>
      <c r="L4619" s="6">
        <f t="shared" si="2"/>
        <v>27.00916805</v>
      </c>
    </row>
    <row r="4620" ht="14.25" customHeight="1">
      <c r="A4620" s="1" t="s">
        <v>4650</v>
      </c>
      <c r="B4620" s="2">
        <v>134.0</v>
      </c>
      <c r="C4620" s="2">
        <v>26017.8134842</v>
      </c>
      <c r="D4620" s="2">
        <v>2.73493282792E7</v>
      </c>
      <c r="E4620" s="3" t="str">
        <f t="shared" si="1"/>
        <v>22</v>
      </c>
      <c r="F4620" s="5">
        <v>22.0</v>
      </c>
      <c r="G4620" s="3" t="s">
        <v>4532</v>
      </c>
      <c r="H4620" s="3" t="str">
        <f>VLOOKUP(F4620, prov_ccaa,4,FALSE)</f>
        <v>Aragón</v>
      </c>
      <c r="I4620" s="3">
        <f>VLOOKUP(F4620, prov_ccaa,3,FALSE)</f>
        <v>2</v>
      </c>
      <c r="J4620" s="3" t="str">
        <f>VLOOKUP(F4620,prov_ccaa,2,FALSE)</f>
        <v>Huesca</v>
      </c>
      <c r="K4620" s="3">
        <f>VLOOKUP(I4620,tasa,6,FALSE)</f>
        <v>0.2968040445</v>
      </c>
      <c r="L4620" s="6">
        <f t="shared" si="2"/>
        <v>39.77174196</v>
      </c>
    </row>
    <row r="4621" ht="14.25" customHeight="1">
      <c r="A4621" s="1" t="s">
        <v>4651</v>
      </c>
      <c r="B4621" s="2">
        <v>139.0</v>
      </c>
      <c r="C4621" s="2">
        <v>33673.0555192</v>
      </c>
      <c r="D4621" s="2">
        <v>3.19108064706E7</v>
      </c>
      <c r="E4621" s="3" t="str">
        <f t="shared" si="1"/>
        <v>22</v>
      </c>
      <c r="F4621" s="5">
        <v>22.0</v>
      </c>
      <c r="G4621" s="3" t="s">
        <v>4532</v>
      </c>
      <c r="H4621" s="3" t="str">
        <f>VLOOKUP(F4621, prov_ccaa,4,FALSE)</f>
        <v>Aragón</v>
      </c>
      <c r="I4621" s="3">
        <f>VLOOKUP(F4621, prov_ccaa,3,FALSE)</f>
        <v>2</v>
      </c>
      <c r="J4621" s="3" t="str">
        <f>VLOOKUP(F4621,prov_ccaa,2,FALSE)</f>
        <v>Huesca</v>
      </c>
      <c r="K4621" s="3">
        <f>VLOOKUP(I4621,tasa,6,FALSE)</f>
        <v>0.2968040445</v>
      </c>
      <c r="L4621" s="6">
        <f t="shared" si="2"/>
        <v>41.25576218</v>
      </c>
    </row>
    <row r="4622" ht="14.25" customHeight="1">
      <c r="A4622" s="1" t="s">
        <v>4652</v>
      </c>
      <c r="B4622" s="2">
        <v>236.0</v>
      </c>
      <c r="C4622" s="2">
        <v>50016.5206787</v>
      </c>
      <c r="D4622" s="2">
        <v>8.16839117411E7</v>
      </c>
      <c r="E4622" s="3" t="str">
        <f t="shared" si="1"/>
        <v>22</v>
      </c>
      <c r="F4622" s="5">
        <v>22.0</v>
      </c>
      <c r="G4622" s="3" t="s">
        <v>4532</v>
      </c>
      <c r="H4622" s="3" t="str">
        <f>VLOOKUP(F4622, prov_ccaa,4,FALSE)</f>
        <v>Aragón</v>
      </c>
      <c r="I4622" s="3">
        <f>VLOOKUP(F4622, prov_ccaa,3,FALSE)</f>
        <v>2</v>
      </c>
      <c r="J4622" s="3" t="str">
        <f>VLOOKUP(F4622,prov_ccaa,2,FALSE)</f>
        <v>Huesca</v>
      </c>
      <c r="K4622" s="3">
        <f>VLOOKUP(I4622,tasa,6,FALSE)</f>
        <v>0.2968040445</v>
      </c>
      <c r="L4622" s="6">
        <f t="shared" si="2"/>
        <v>70.04575449</v>
      </c>
    </row>
    <row r="4623" ht="14.25" customHeight="1">
      <c r="A4623" s="1" t="s">
        <v>4653</v>
      </c>
      <c r="B4623" s="2">
        <v>279.0</v>
      </c>
      <c r="C4623" s="2">
        <v>34536.3413552</v>
      </c>
      <c r="D4623" s="2">
        <v>4.50691524819E7</v>
      </c>
      <c r="E4623" s="3" t="str">
        <f t="shared" si="1"/>
        <v>22</v>
      </c>
      <c r="F4623" s="5">
        <v>22.0</v>
      </c>
      <c r="G4623" s="3" t="s">
        <v>4532</v>
      </c>
      <c r="H4623" s="3" t="str">
        <f>VLOOKUP(F4623, prov_ccaa,4,FALSE)</f>
        <v>Aragón</v>
      </c>
      <c r="I4623" s="3">
        <f>VLOOKUP(F4623, prov_ccaa,3,FALSE)</f>
        <v>2</v>
      </c>
      <c r="J4623" s="3" t="str">
        <f>VLOOKUP(F4623,prov_ccaa,2,FALSE)</f>
        <v>Huesca</v>
      </c>
      <c r="K4623" s="3">
        <f>VLOOKUP(I4623,tasa,6,FALSE)</f>
        <v>0.2968040445</v>
      </c>
      <c r="L4623" s="6">
        <f t="shared" si="2"/>
        <v>82.80832841</v>
      </c>
    </row>
    <row r="4624" ht="14.25" customHeight="1">
      <c r="A4624" s="1" t="s">
        <v>4654</v>
      </c>
      <c r="B4624" s="2">
        <v>350.0</v>
      </c>
      <c r="C4624" s="2">
        <v>39210.3495264</v>
      </c>
      <c r="D4624" s="2">
        <v>7.44277192403E7</v>
      </c>
      <c r="E4624" s="3" t="str">
        <f t="shared" si="1"/>
        <v>22</v>
      </c>
      <c r="F4624" s="5">
        <v>22.0</v>
      </c>
      <c r="G4624" s="3" t="s">
        <v>4532</v>
      </c>
      <c r="H4624" s="3" t="str">
        <f>VLOOKUP(F4624, prov_ccaa,4,FALSE)</f>
        <v>Aragón</v>
      </c>
      <c r="I4624" s="3">
        <f>VLOOKUP(F4624, prov_ccaa,3,FALSE)</f>
        <v>2</v>
      </c>
      <c r="J4624" s="3" t="str">
        <f>VLOOKUP(F4624,prov_ccaa,2,FALSE)</f>
        <v>Huesca</v>
      </c>
      <c r="K4624" s="3">
        <f>VLOOKUP(I4624,tasa,6,FALSE)</f>
        <v>0.2968040445</v>
      </c>
      <c r="L4624" s="6">
        <f t="shared" si="2"/>
        <v>103.8814156</v>
      </c>
    </row>
    <row r="4625" ht="14.25" customHeight="1">
      <c r="A4625" s="1" t="s">
        <v>4655</v>
      </c>
      <c r="B4625" s="2">
        <v>579.0</v>
      </c>
      <c r="C4625" s="2">
        <v>79098.2196561</v>
      </c>
      <c r="D4625" s="2">
        <v>1.69354725215E8</v>
      </c>
      <c r="E4625" s="3" t="str">
        <f t="shared" si="1"/>
        <v>22</v>
      </c>
      <c r="F4625" s="5">
        <v>22.0</v>
      </c>
      <c r="G4625" s="3" t="s">
        <v>4532</v>
      </c>
      <c r="H4625" s="3" t="str">
        <f>VLOOKUP(F4625, prov_ccaa,4,FALSE)</f>
        <v>Aragón</v>
      </c>
      <c r="I4625" s="3">
        <f>VLOOKUP(F4625, prov_ccaa,3,FALSE)</f>
        <v>2</v>
      </c>
      <c r="J4625" s="3" t="str">
        <f>VLOOKUP(F4625,prov_ccaa,2,FALSE)</f>
        <v>Huesca</v>
      </c>
      <c r="K4625" s="3">
        <f>VLOOKUP(I4625,tasa,6,FALSE)</f>
        <v>0.2968040445</v>
      </c>
      <c r="L4625" s="6">
        <f t="shared" si="2"/>
        <v>171.8495417</v>
      </c>
    </row>
    <row r="4626" ht="14.25" customHeight="1">
      <c r="A4626" s="1" t="s">
        <v>4656</v>
      </c>
      <c r="B4626" s="2">
        <v>99.0</v>
      </c>
      <c r="C4626" s="2">
        <v>42747.6472411</v>
      </c>
      <c r="D4626" s="2">
        <v>4.02519872019E7</v>
      </c>
      <c r="E4626" s="3" t="str">
        <f t="shared" si="1"/>
        <v>22</v>
      </c>
      <c r="F4626" s="5">
        <v>22.0</v>
      </c>
      <c r="G4626" s="3" t="s">
        <v>4532</v>
      </c>
      <c r="H4626" s="3" t="str">
        <f>VLOOKUP(F4626, prov_ccaa,4,FALSE)</f>
        <v>Aragón</v>
      </c>
      <c r="I4626" s="3">
        <f>VLOOKUP(F4626, prov_ccaa,3,FALSE)</f>
        <v>2</v>
      </c>
      <c r="J4626" s="3" t="str">
        <f>VLOOKUP(F4626,prov_ccaa,2,FALSE)</f>
        <v>Huesca</v>
      </c>
      <c r="K4626" s="3">
        <f>VLOOKUP(I4626,tasa,6,FALSE)</f>
        <v>0.2968040445</v>
      </c>
      <c r="L4626" s="6">
        <f t="shared" si="2"/>
        <v>29.3836004</v>
      </c>
    </row>
    <row r="4627" ht="14.25" customHeight="1">
      <c r="A4627" s="1" t="s">
        <v>4657</v>
      </c>
      <c r="B4627" s="2">
        <v>65.0</v>
      </c>
      <c r="C4627" s="2">
        <v>42141.3432991</v>
      </c>
      <c r="D4627" s="2">
        <v>6.26833975271E7</v>
      </c>
      <c r="E4627" s="3" t="str">
        <f t="shared" si="1"/>
        <v>22</v>
      </c>
      <c r="F4627" s="5">
        <v>22.0</v>
      </c>
      <c r="G4627" s="3" t="s">
        <v>4532</v>
      </c>
      <c r="H4627" s="3" t="str">
        <f>VLOOKUP(F4627, prov_ccaa,4,FALSE)</f>
        <v>Aragón</v>
      </c>
      <c r="I4627" s="3">
        <f>VLOOKUP(F4627, prov_ccaa,3,FALSE)</f>
        <v>2</v>
      </c>
      <c r="J4627" s="3" t="str">
        <f>VLOOKUP(F4627,prov_ccaa,2,FALSE)</f>
        <v>Huesca</v>
      </c>
      <c r="K4627" s="3">
        <f>VLOOKUP(I4627,tasa,6,FALSE)</f>
        <v>0.2968040445</v>
      </c>
      <c r="L4627" s="6">
        <f t="shared" si="2"/>
        <v>19.29226289</v>
      </c>
    </row>
    <row r="4628" ht="14.25" customHeight="1">
      <c r="A4628" s="1" t="s">
        <v>4658</v>
      </c>
      <c r="B4628" s="2">
        <v>469.0</v>
      </c>
      <c r="C4628" s="2">
        <v>27507.8259478</v>
      </c>
      <c r="D4628" s="2">
        <v>2.917492724E7</v>
      </c>
      <c r="E4628" s="3" t="str">
        <f t="shared" si="1"/>
        <v>22</v>
      </c>
      <c r="F4628" s="5">
        <v>22.0</v>
      </c>
      <c r="G4628" s="3" t="s">
        <v>4532</v>
      </c>
      <c r="H4628" s="3" t="str">
        <f>VLOOKUP(F4628, prov_ccaa,4,FALSE)</f>
        <v>Aragón</v>
      </c>
      <c r="I4628" s="3">
        <f>VLOOKUP(F4628, prov_ccaa,3,FALSE)</f>
        <v>2</v>
      </c>
      <c r="J4628" s="3" t="str">
        <f>VLOOKUP(F4628,prov_ccaa,2,FALSE)</f>
        <v>Huesca</v>
      </c>
      <c r="K4628" s="3">
        <f>VLOOKUP(I4628,tasa,6,FALSE)</f>
        <v>0.2968040445</v>
      </c>
      <c r="L4628" s="6">
        <f t="shared" si="2"/>
        <v>139.2010969</v>
      </c>
    </row>
    <row r="4629" ht="14.25" customHeight="1">
      <c r="A4629" s="1" t="s">
        <v>4659</v>
      </c>
      <c r="B4629" s="2">
        <v>241.0</v>
      </c>
      <c r="C4629" s="2">
        <v>82577.4108905</v>
      </c>
      <c r="D4629" s="2">
        <v>1.74985024887E8</v>
      </c>
      <c r="E4629" s="3" t="str">
        <f t="shared" si="1"/>
        <v>22</v>
      </c>
      <c r="F4629" s="5">
        <v>22.0</v>
      </c>
      <c r="G4629" s="3" t="s">
        <v>4532</v>
      </c>
      <c r="H4629" s="3" t="str">
        <f>VLOOKUP(F4629, prov_ccaa,4,FALSE)</f>
        <v>Aragón</v>
      </c>
      <c r="I4629" s="3">
        <f>VLOOKUP(F4629, prov_ccaa,3,FALSE)</f>
        <v>2</v>
      </c>
      <c r="J4629" s="3" t="str">
        <f>VLOOKUP(F4629,prov_ccaa,2,FALSE)</f>
        <v>Huesca</v>
      </c>
      <c r="K4629" s="3">
        <f>VLOOKUP(I4629,tasa,6,FALSE)</f>
        <v>0.2968040445</v>
      </c>
      <c r="L4629" s="6">
        <f t="shared" si="2"/>
        <v>71.52977472</v>
      </c>
    </row>
    <row r="4630" ht="14.25" customHeight="1">
      <c r="A4630" s="1" t="s">
        <v>4660</v>
      </c>
      <c r="B4630" s="2">
        <v>17856.0</v>
      </c>
      <c r="C4630" s="2">
        <v>79946.9342518</v>
      </c>
      <c r="D4630" s="2">
        <v>1.5514510681E8</v>
      </c>
      <c r="E4630" s="3" t="str">
        <f t="shared" si="1"/>
        <v>22</v>
      </c>
      <c r="F4630" s="5">
        <v>22.0</v>
      </c>
      <c r="G4630" s="3" t="s">
        <v>4532</v>
      </c>
      <c r="H4630" s="3" t="str">
        <f>VLOOKUP(F4630, prov_ccaa,4,FALSE)</f>
        <v>Aragón</v>
      </c>
      <c r="I4630" s="3">
        <f>VLOOKUP(F4630, prov_ccaa,3,FALSE)</f>
        <v>2</v>
      </c>
      <c r="J4630" s="3" t="str">
        <f>VLOOKUP(F4630,prov_ccaa,2,FALSE)</f>
        <v>Huesca</v>
      </c>
      <c r="K4630" s="3">
        <f>VLOOKUP(I4630,tasa,6,FALSE)</f>
        <v>0.2968040445</v>
      </c>
      <c r="L4630" s="6">
        <f t="shared" si="2"/>
        <v>5299.733018</v>
      </c>
    </row>
    <row r="4631" ht="14.25" customHeight="1">
      <c r="A4631" s="1" t="s">
        <v>4661</v>
      </c>
      <c r="B4631" s="2">
        <v>263.0</v>
      </c>
      <c r="C4631" s="2">
        <v>30022.7502421</v>
      </c>
      <c r="D4631" s="2">
        <v>4.73586626763E7</v>
      </c>
      <c r="E4631" s="3" t="str">
        <f t="shared" si="1"/>
        <v>22</v>
      </c>
      <c r="F4631" s="5">
        <v>22.0</v>
      </c>
      <c r="G4631" s="3" t="s">
        <v>4532</v>
      </c>
      <c r="H4631" s="3" t="str">
        <f>VLOOKUP(F4631, prov_ccaa,4,FALSE)</f>
        <v>Aragón</v>
      </c>
      <c r="I4631" s="3">
        <f>VLOOKUP(F4631, prov_ccaa,3,FALSE)</f>
        <v>2</v>
      </c>
      <c r="J4631" s="3" t="str">
        <f>VLOOKUP(F4631,prov_ccaa,2,FALSE)</f>
        <v>Huesca</v>
      </c>
      <c r="K4631" s="3">
        <f>VLOOKUP(I4631,tasa,6,FALSE)</f>
        <v>0.2968040445</v>
      </c>
      <c r="L4631" s="6">
        <f t="shared" si="2"/>
        <v>78.05946369</v>
      </c>
    </row>
    <row r="4632" ht="14.25" customHeight="1">
      <c r="A4632" s="1" t="s">
        <v>4662</v>
      </c>
      <c r="B4632" s="2">
        <v>176.0</v>
      </c>
      <c r="C4632" s="2">
        <v>21136.8235296</v>
      </c>
      <c r="D4632" s="2">
        <v>2.00910536838E7</v>
      </c>
      <c r="E4632" s="3" t="str">
        <f t="shared" si="1"/>
        <v>22</v>
      </c>
      <c r="F4632" s="5">
        <v>22.0</v>
      </c>
      <c r="G4632" s="3" t="s">
        <v>4532</v>
      </c>
      <c r="H4632" s="3" t="str">
        <f>VLOOKUP(F4632, prov_ccaa,4,FALSE)</f>
        <v>Aragón</v>
      </c>
      <c r="I4632" s="3">
        <f>VLOOKUP(F4632, prov_ccaa,3,FALSE)</f>
        <v>2</v>
      </c>
      <c r="J4632" s="3" t="str">
        <f>VLOOKUP(F4632,prov_ccaa,2,FALSE)</f>
        <v>Huesca</v>
      </c>
      <c r="K4632" s="3">
        <f>VLOOKUP(I4632,tasa,6,FALSE)</f>
        <v>0.2968040445</v>
      </c>
      <c r="L4632" s="6">
        <f t="shared" si="2"/>
        <v>52.23751183</v>
      </c>
    </row>
    <row r="4633" ht="14.25" customHeight="1">
      <c r="A4633" s="1" t="s">
        <v>4663</v>
      </c>
      <c r="B4633" s="2">
        <v>573.0</v>
      </c>
      <c r="C4633" s="2">
        <v>117693.602838</v>
      </c>
      <c r="D4633" s="2">
        <v>1.47294907537E8</v>
      </c>
      <c r="E4633" s="3" t="str">
        <f t="shared" si="1"/>
        <v>22</v>
      </c>
      <c r="F4633" s="5">
        <v>22.0</v>
      </c>
      <c r="G4633" s="3" t="s">
        <v>4532</v>
      </c>
      <c r="H4633" s="3" t="str">
        <f>VLOOKUP(F4633, prov_ccaa,4,FALSE)</f>
        <v>Aragón</v>
      </c>
      <c r="I4633" s="3">
        <f>VLOOKUP(F4633, prov_ccaa,3,FALSE)</f>
        <v>2</v>
      </c>
      <c r="J4633" s="3" t="str">
        <f>VLOOKUP(F4633,prov_ccaa,2,FALSE)</f>
        <v>Huesca</v>
      </c>
      <c r="K4633" s="3">
        <f>VLOOKUP(I4633,tasa,6,FALSE)</f>
        <v>0.2968040445</v>
      </c>
      <c r="L4633" s="6">
        <f t="shared" si="2"/>
        <v>170.0687175</v>
      </c>
    </row>
    <row r="4634" ht="14.25" customHeight="1">
      <c r="A4634" s="1" t="s">
        <v>4664</v>
      </c>
      <c r="B4634" s="2">
        <v>67.0</v>
      </c>
      <c r="C4634" s="2">
        <v>19440.8040943</v>
      </c>
      <c r="D4634" s="2">
        <v>1.59068700284E7</v>
      </c>
      <c r="E4634" s="3" t="str">
        <f t="shared" si="1"/>
        <v>22</v>
      </c>
      <c r="F4634" s="5">
        <v>22.0</v>
      </c>
      <c r="G4634" s="3" t="s">
        <v>4532</v>
      </c>
      <c r="H4634" s="3" t="str">
        <f>VLOOKUP(F4634, prov_ccaa,4,FALSE)</f>
        <v>Aragón</v>
      </c>
      <c r="I4634" s="3">
        <f>VLOOKUP(F4634, prov_ccaa,3,FALSE)</f>
        <v>2</v>
      </c>
      <c r="J4634" s="3" t="str">
        <f>VLOOKUP(F4634,prov_ccaa,2,FALSE)</f>
        <v>Huesca</v>
      </c>
      <c r="K4634" s="3">
        <f>VLOOKUP(I4634,tasa,6,FALSE)</f>
        <v>0.2968040445</v>
      </c>
      <c r="L4634" s="6">
        <f t="shared" si="2"/>
        <v>19.88587098</v>
      </c>
    </row>
    <row r="4635" ht="14.25" customHeight="1">
      <c r="A4635" s="1" t="s">
        <v>4665</v>
      </c>
      <c r="B4635" s="2">
        <v>518.0</v>
      </c>
      <c r="C4635" s="2">
        <v>59297.5087008</v>
      </c>
      <c r="D4635" s="2">
        <v>1.37063515203E8</v>
      </c>
      <c r="E4635" s="3" t="str">
        <f t="shared" si="1"/>
        <v>22</v>
      </c>
      <c r="F4635" s="5">
        <v>22.0</v>
      </c>
      <c r="G4635" s="3" t="s">
        <v>4532</v>
      </c>
      <c r="H4635" s="3" t="str">
        <f>VLOOKUP(F4635, prov_ccaa,4,FALSE)</f>
        <v>Aragón</v>
      </c>
      <c r="I4635" s="3">
        <f>VLOOKUP(F4635, prov_ccaa,3,FALSE)</f>
        <v>2</v>
      </c>
      <c r="J4635" s="3" t="str">
        <f>VLOOKUP(F4635,prov_ccaa,2,FALSE)</f>
        <v>Huesca</v>
      </c>
      <c r="K4635" s="3">
        <f>VLOOKUP(I4635,tasa,6,FALSE)</f>
        <v>0.2968040445</v>
      </c>
      <c r="L4635" s="6">
        <f t="shared" si="2"/>
        <v>153.744495</v>
      </c>
    </row>
    <row r="4636" ht="14.25" customHeight="1">
      <c r="A4636" s="1" t="s">
        <v>4666</v>
      </c>
      <c r="B4636" s="2">
        <v>644.0</v>
      </c>
      <c r="C4636" s="2">
        <v>25292.4733369</v>
      </c>
      <c r="D4636" s="2">
        <v>2.768195542E7</v>
      </c>
      <c r="E4636" s="3" t="str">
        <f t="shared" si="1"/>
        <v>22</v>
      </c>
      <c r="F4636" s="5">
        <v>22.0</v>
      </c>
      <c r="G4636" s="3" t="s">
        <v>4532</v>
      </c>
      <c r="H4636" s="3" t="str">
        <f>VLOOKUP(F4636, prov_ccaa,4,FALSE)</f>
        <v>Aragón</v>
      </c>
      <c r="I4636" s="3">
        <f>VLOOKUP(F4636, prov_ccaa,3,FALSE)</f>
        <v>2</v>
      </c>
      <c r="J4636" s="3" t="str">
        <f>VLOOKUP(F4636,prov_ccaa,2,FALSE)</f>
        <v>Huesca</v>
      </c>
      <c r="K4636" s="3">
        <f>VLOOKUP(I4636,tasa,6,FALSE)</f>
        <v>0.2968040445</v>
      </c>
      <c r="L4636" s="6">
        <f t="shared" si="2"/>
        <v>191.1418046</v>
      </c>
    </row>
    <row r="4637" ht="14.25" customHeight="1">
      <c r="A4637" s="1" t="s">
        <v>4667</v>
      </c>
      <c r="B4637" s="2">
        <v>31.0</v>
      </c>
      <c r="C4637" s="2">
        <v>19851.3704998</v>
      </c>
      <c r="D4637" s="2">
        <v>1.441469111E7</v>
      </c>
      <c r="E4637" s="3" t="str">
        <f t="shared" si="1"/>
        <v>22</v>
      </c>
      <c r="F4637" s="5">
        <v>22.0</v>
      </c>
      <c r="G4637" s="3" t="s">
        <v>4532</v>
      </c>
      <c r="H4637" s="3" t="str">
        <f>VLOOKUP(F4637, prov_ccaa,4,FALSE)</f>
        <v>Aragón</v>
      </c>
      <c r="I4637" s="3">
        <f>VLOOKUP(F4637, prov_ccaa,3,FALSE)</f>
        <v>2</v>
      </c>
      <c r="J4637" s="3" t="str">
        <f>VLOOKUP(F4637,prov_ccaa,2,FALSE)</f>
        <v>Huesca</v>
      </c>
      <c r="K4637" s="3">
        <f>VLOOKUP(I4637,tasa,6,FALSE)</f>
        <v>0.2968040445</v>
      </c>
      <c r="L4637" s="6">
        <f t="shared" si="2"/>
        <v>9.200925378</v>
      </c>
    </row>
    <row r="4638" ht="14.25" customHeight="1">
      <c r="A4638" s="1" t="s">
        <v>4668</v>
      </c>
      <c r="B4638" s="2">
        <v>901.0</v>
      </c>
      <c r="C4638" s="2">
        <v>51258.6906497</v>
      </c>
      <c r="D4638" s="2">
        <v>9.59500233714E7</v>
      </c>
      <c r="E4638" s="3" t="str">
        <f t="shared" si="1"/>
        <v>22</v>
      </c>
      <c r="F4638" s="5">
        <v>22.0</v>
      </c>
      <c r="G4638" s="3" t="s">
        <v>4532</v>
      </c>
      <c r="H4638" s="3" t="str">
        <f>VLOOKUP(F4638, prov_ccaa,4,FALSE)</f>
        <v>Aragón</v>
      </c>
      <c r="I4638" s="3">
        <f>VLOOKUP(F4638, prov_ccaa,3,FALSE)</f>
        <v>2</v>
      </c>
      <c r="J4638" s="3" t="str">
        <f>VLOOKUP(F4638,prov_ccaa,2,FALSE)</f>
        <v>Huesca</v>
      </c>
      <c r="K4638" s="3">
        <f>VLOOKUP(I4638,tasa,6,FALSE)</f>
        <v>0.2968040445</v>
      </c>
      <c r="L4638" s="6">
        <f t="shared" si="2"/>
        <v>267.4204441</v>
      </c>
    </row>
    <row r="4639" ht="14.25" customHeight="1">
      <c r="A4639" s="1" t="s">
        <v>4669</v>
      </c>
      <c r="B4639" s="2">
        <v>737.0</v>
      </c>
      <c r="C4639" s="2">
        <v>67696.5705086</v>
      </c>
      <c r="D4639" s="2">
        <v>1.56805329279E8</v>
      </c>
      <c r="E4639" s="3" t="str">
        <f t="shared" si="1"/>
        <v>22</v>
      </c>
      <c r="F4639" s="5">
        <v>22.0</v>
      </c>
      <c r="G4639" s="3" t="s">
        <v>4532</v>
      </c>
      <c r="H4639" s="3" t="str">
        <f>VLOOKUP(F4639, prov_ccaa,4,FALSE)</f>
        <v>Aragón</v>
      </c>
      <c r="I4639" s="3">
        <f>VLOOKUP(F4639, prov_ccaa,3,FALSE)</f>
        <v>2</v>
      </c>
      <c r="J4639" s="3" t="str">
        <f>VLOOKUP(F4639,prov_ccaa,2,FALSE)</f>
        <v>Huesca</v>
      </c>
      <c r="K4639" s="3">
        <f>VLOOKUP(I4639,tasa,6,FALSE)</f>
        <v>0.2968040445</v>
      </c>
      <c r="L4639" s="6">
        <f t="shared" si="2"/>
        <v>218.7445808</v>
      </c>
    </row>
    <row r="4640" ht="14.25" customHeight="1">
      <c r="A4640" s="1" t="s">
        <v>4670</v>
      </c>
      <c r="B4640" s="2">
        <v>272.0</v>
      </c>
      <c r="C4640" s="2">
        <v>127739.305532</v>
      </c>
      <c r="D4640" s="2">
        <v>2.17883200305E8</v>
      </c>
      <c r="E4640" s="3" t="str">
        <f t="shared" si="1"/>
        <v>22</v>
      </c>
      <c r="F4640" s="5">
        <v>22.0</v>
      </c>
      <c r="G4640" s="3" t="s">
        <v>4532</v>
      </c>
      <c r="H4640" s="3" t="str">
        <f>VLOOKUP(F4640, prov_ccaa,4,FALSE)</f>
        <v>Aragón</v>
      </c>
      <c r="I4640" s="3">
        <f>VLOOKUP(F4640, prov_ccaa,3,FALSE)</f>
        <v>2</v>
      </c>
      <c r="J4640" s="3" t="str">
        <f>VLOOKUP(F4640,prov_ccaa,2,FALSE)</f>
        <v>Huesca</v>
      </c>
      <c r="K4640" s="3">
        <f>VLOOKUP(I4640,tasa,6,FALSE)</f>
        <v>0.2968040445</v>
      </c>
      <c r="L4640" s="6">
        <f t="shared" si="2"/>
        <v>80.7307001</v>
      </c>
    </row>
    <row r="4641" ht="14.25" customHeight="1">
      <c r="A4641" s="1" t="s">
        <v>4671</v>
      </c>
      <c r="B4641" s="2">
        <v>617.0</v>
      </c>
      <c r="C4641" s="2">
        <v>59797.6301441</v>
      </c>
      <c r="D4641" s="2">
        <v>1.16216132276E8</v>
      </c>
      <c r="E4641" s="3" t="str">
        <f t="shared" si="1"/>
        <v>22</v>
      </c>
      <c r="F4641" s="5">
        <v>22.0</v>
      </c>
      <c r="G4641" s="3" t="s">
        <v>4532</v>
      </c>
      <c r="H4641" s="3" t="str">
        <f>VLOOKUP(F4641, prov_ccaa,4,FALSE)</f>
        <v>Aragón</v>
      </c>
      <c r="I4641" s="3">
        <f>VLOOKUP(F4641, prov_ccaa,3,FALSE)</f>
        <v>2</v>
      </c>
      <c r="J4641" s="3" t="str">
        <f>VLOOKUP(F4641,prov_ccaa,2,FALSE)</f>
        <v>Huesca</v>
      </c>
      <c r="K4641" s="3">
        <f>VLOOKUP(I4641,tasa,6,FALSE)</f>
        <v>0.2968040445</v>
      </c>
      <c r="L4641" s="6">
        <f t="shared" si="2"/>
        <v>183.1280954</v>
      </c>
    </row>
    <row r="4642" ht="14.25" customHeight="1">
      <c r="A4642" s="1" t="s">
        <v>4672</v>
      </c>
      <c r="B4642" s="2">
        <v>270.0</v>
      </c>
      <c r="C4642" s="2">
        <v>57679.6060573</v>
      </c>
      <c r="D4642" s="2">
        <v>1.15013077256E8</v>
      </c>
      <c r="E4642" s="3" t="str">
        <f t="shared" si="1"/>
        <v>22</v>
      </c>
      <c r="F4642" s="5">
        <v>22.0</v>
      </c>
      <c r="G4642" s="3" t="s">
        <v>4532</v>
      </c>
      <c r="H4642" s="3" t="str">
        <f>VLOOKUP(F4642, prov_ccaa,4,FALSE)</f>
        <v>Aragón</v>
      </c>
      <c r="I4642" s="3">
        <f>VLOOKUP(F4642, prov_ccaa,3,FALSE)</f>
        <v>2</v>
      </c>
      <c r="J4642" s="3" t="str">
        <f>VLOOKUP(F4642,prov_ccaa,2,FALSE)</f>
        <v>Huesca</v>
      </c>
      <c r="K4642" s="3">
        <f>VLOOKUP(I4642,tasa,6,FALSE)</f>
        <v>0.2968040445</v>
      </c>
      <c r="L4642" s="6">
        <f t="shared" si="2"/>
        <v>80.13709201</v>
      </c>
    </row>
    <row r="4643" ht="14.25" customHeight="1">
      <c r="A4643" s="1" t="s">
        <v>4673</v>
      </c>
      <c r="B4643" s="2">
        <v>224.0</v>
      </c>
      <c r="C4643" s="2">
        <v>18155.1582899</v>
      </c>
      <c r="D4643" s="2">
        <v>1.62081814776E7</v>
      </c>
      <c r="E4643" s="3" t="str">
        <f t="shared" si="1"/>
        <v>22</v>
      </c>
      <c r="F4643" s="5">
        <v>22.0</v>
      </c>
      <c r="G4643" s="3" t="s">
        <v>4532</v>
      </c>
      <c r="H4643" s="3" t="str">
        <f>VLOOKUP(F4643, prov_ccaa,4,FALSE)</f>
        <v>Aragón</v>
      </c>
      <c r="I4643" s="3">
        <f>VLOOKUP(F4643, prov_ccaa,3,FALSE)</f>
        <v>2</v>
      </c>
      <c r="J4643" s="3" t="str">
        <f>VLOOKUP(F4643,prov_ccaa,2,FALSE)</f>
        <v>Huesca</v>
      </c>
      <c r="K4643" s="3">
        <f>VLOOKUP(I4643,tasa,6,FALSE)</f>
        <v>0.2968040445</v>
      </c>
      <c r="L4643" s="6">
        <f t="shared" si="2"/>
        <v>66.48410596</v>
      </c>
    </row>
    <row r="4644" ht="14.25" customHeight="1">
      <c r="A4644" s="1" t="s">
        <v>4674</v>
      </c>
      <c r="B4644" s="2">
        <v>112.0</v>
      </c>
      <c r="C4644" s="2">
        <v>30709.7818502</v>
      </c>
      <c r="D4644" s="2">
        <v>3.00844640123E7</v>
      </c>
      <c r="E4644" s="3" t="str">
        <f t="shared" si="1"/>
        <v>22</v>
      </c>
      <c r="F4644" s="5">
        <v>22.0</v>
      </c>
      <c r="G4644" s="3" t="s">
        <v>4532</v>
      </c>
      <c r="H4644" s="3" t="str">
        <f>VLOOKUP(F4644, prov_ccaa,4,FALSE)</f>
        <v>Aragón</v>
      </c>
      <c r="I4644" s="3">
        <f>VLOOKUP(F4644, prov_ccaa,3,FALSE)</f>
        <v>2</v>
      </c>
      <c r="J4644" s="3" t="str">
        <f>VLOOKUP(F4644,prov_ccaa,2,FALSE)</f>
        <v>Huesca</v>
      </c>
      <c r="K4644" s="3">
        <f>VLOOKUP(I4644,tasa,6,FALSE)</f>
        <v>0.2968040445</v>
      </c>
      <c r="L4644" s="6">
        <f t="shared" si="2"/>
        <v>33.24205298</v>
      </c>
    </row>
    <row r="4645" ht="14.25" customHeight="1">
      <c r="A4645" s="1" t="s">
        <v>4675</v>
      </c>
      <c r="B4645" s="2">
        <v>138.0</v>
      </c>
      <c r="C4645" s="2">
        <v>29128.1602228</v>
      </c>
      <c r="D4645" s="2">
        <v>2.93829032494E7</v>
      </c>
      <c r="E4645" s="3" t="str">
        <f t="shared" si="1"/>
        <v>22</v>
      </c>
      <c r="F4645" s="5">
        <v>22.0</v>
      </c>
      <c r="G4645" s="3" t="s">
        <v>4532</v>
      </c>
      <c r="H4645" s="3" t="str">
        <f>VLOOKUP(F4645, prov_ccaa,4,FALSE)</f>
        <v>Aragón</v>
      </c>
      <c r="I4645" s="3">
        <f>VLOOKUP(F4645, prov_ccaa,3,FALSE)</f>
        <v>2</v>
      </c>
      <c r="J4645" s="3" t="str">
        <f>VLOOKUP(F4645,prov_ccaa,2,FALSE)</f>
        <v>Huesca</v>
      </c>
      <c r="K4645" s="3">
        <f>VLOOKUP(I4645,tasa,6,FALSE)</f>
        <v>0.2968040445</v>
      </c>
      <c r="L4645" s="6">
        <f t="shared" si="2"/>
        <v>40.95895814</v>
      </c>
    </row>
    <row r="4646" ht="14.25" customHeight="1">
      <c r="A4646" s="1" t="s">
        <v>4676</v>
      </c>
      <c r="B4646" s="2">
        <v>97.0</v>
      </c>
      <c r="C4646" s="2">
        <v>21896.677778</v>
      </c>
      <c r="D4646" s="2">
        <v>2.51638716959E7</v>
      </c>
      <c r="E4646" s="3" t="str">
        <f t="shared" si="1"/>
        <v>22</v>
      </c>
      <c r="F4646" s="5">
        <v>22.0</v>
      </c>
      <c r="G4646" s="3" t="s">
        <v>4532</v>
      </c>
      <c r="H4646" s="3" t="str">
        <f>VLOOKUP(F4646, prov_ccaa,4,FALSE)</f>
        <v>Aragón</v>
      </c>
      <c r="I4646" s="3">
        <f>VLOOKUP(F4646, prov_ccaa,3,FALSE)</f>
        <v>2</v>
      </c>
      <c r="J4646" s="3" t="str">
        <f>VLOOKUP(F4646,prov_ccaa,2,FALSE)</f>
        <v>Huesca</v>
      </c>
      <c r="K4646" s="3">
        <f>VLOOKUP(I4646,tasa,6,FALSE)</f>
        <v>0.2968040445</v>
      </c>
      <c r="L4646" s="6">
        <f t="shared" si="2"/>
        <v>28.78999231</v>
      </c>
    </row>
    <row r="4647" ht="14.25" customHeight="1">
      <c r="A4647" s="1" t="s">
        <v>4677</v>
      </c>
      <c r="B4647" s="2">
        <v>284.0</v>
      </c>
      <c r="C4647" s="2">
        <v>56393.48002</v>
      </c>
      <c r="D4647" s="2">
        <v>9.38574151744E7</v>
      </c>
      <c r="E4647" s="3" t="str">
        <f t="shared" si="1"/>
        <v>22</v>
      </c>
      <c r="F4647" s="5">
        <v>22.0</v>
      </c>
      <c r="G4647" s="3" t="s">
        <v>4532</v>
      </c>
      <c r="H4647" s="3" t="str">
        <f>VLOOKUP(F4647, prov_ccaa,4,FALSE)</f>
        <v>Aragón</v>
      </c>
      <c r="I4647" s="3">
        <f>VLOOKUP(F4647, prov_ccaa,3,FALSE)</f>
        <v>2</v>
      </c>
      <c r="J4647" s="3" t="str">
        <f>VLOOKUP(F4647,prov_ccaa,2,FALSE)</f>
        <v>Huesca</v>
      </c>
      <c r="K4647" s="3">
        <f>VLOOKUP(I4647,tasa,6,FALSE)</f>
        <v>0.2968040445</v>
      </c>
      <c r="L4647" s="6">
        <f t="shared" si="2"/>
        <v>84.29234863</v>
      </c>
    </row>
    <row r="4648" ht="14.25" customHeight="1">
      <c r="A4648" s="1" t="s">
        <v>4678</v>
      </c>
      <c r="B4648" s="2">
        <v>196.0</v>
      </c>
      <c r="C4648" s="2">
        <v>24836.1502885</v>
      </c>
      <c r="D4648" s="2">
        <v>3.30304991095E7</v>
      </c>
      <c r="E4648" s="3" t="str">
        <f t="shared" si="1"/>
        <v>22</v>
      </c>
      <c r="F4648" s="5">
        <v>22.0</v>
      </c>
      <c r="G4648" s="3" t="s">
        <v>4532</v>
      </c>
      <c r="H4648" s="3" t="str">
        <f>VLOOKUP(F4648, prov_ccaa,4,FALSE)</f>
        <v>Aragón</v>
      </c>
      <c r="I4648" s="3">
        <f>VLOOKUP(F4648, prov_ccaa,3,FALSE)</f>
        <v>2</v>
      </c>
      <c r="J4648" s="3" t="str">
        <f>VLOOKUP(F4648,prov_ccaa,2,FALSE)</f>
        <v>Huesca</v>
      </c>
      <c r="K4648" s="3">
        <f>VLOOKUP(I4648,tasa,6,FALSE)</f>
        <v>0.2968040445</v>
      </c>
      <c r="L4648" s="6">
        <f t="shared" si="2"/>
        <v>58.17359272</v>
      </c>
    </row>
    <row r="4649" ht="14.25" customHeight="1">
      <c r="A4649" s="1" t="s">
        <v>4679</v>
      </c>
      <c r="B4649" s="2">
        <v>233.0</v>
      </c>
      <c r="C4649" s="2">
        <v>17640.0289251</v>
      </c>
      <c r="D4649" s="2">
        <v>1.47637053613E7</v>
      </c>
      <c r="E4649" s="3" t="str">
        <f t="shared" si="1"/>
        <v>22</v>
      </c>
      <c r="F4649" s="5">
        <v>22.0</v>
      </c>
      <c r="G4649" s="3" t="s">
        <v>4532</v>
      </c>
      <c r="H4649" s="3" t="str">
        <f>VLOOKUP(F4649, prov_ccaa,4,FALSE)</f>
        <v>Aragón</v>
      </c>
      <c r="I4649" s="3">
        <f>VLOOKUP(F4649, prov_ccaa,3,FALSE)</f>
        <v>2</v>
      </c>
      <c r="J4649" s="3" t="str">
        <f>VLOOKUP(F4649,prov_ccaa,2,FALSE)</f>
        <v>Huesca</v>
      </c>
      <c r="K4649" s="3">
        <f>VLOOKUP(I4649,tasa,6,FALSE)</f>
        <v>0.2968040445</v>
      </c>
      <c r="L4649" s="6">
        <f t="shared" si="2"/>
        <v>69.15534236</v>
      </c>
    </row>
    <row r="4650" ht="14.25" customHeight="1">
      <c r="A4650" s="1" t="s">
        <v>4680</v>
      </c>
      <c r="B4650" s="2">
        <v>419.0</v>
      </c>
      <c r="C4650" s="2">
        <v>27216.4783576</v>
      </c>
      <c r="D4650" s="2">
        <v>2.94164509405E7</v>
      </c>
      <c r="E4650" s="3" t="str">
        <f t="shared" si="1"/>
        <v>22</v>
      </c>
      <c r="F4650" s="5">
        <v>22.0</v>
      </c>
      <c r="G4650" s="3" t="s">
        <v>4532</v>
      </c>
      <c r="H4650" s="3" t="str">
        <f>VLOOKUP(F4650, prov_ccaa,4,FALSE)</f>
        <v>Aragón</v>
      </c>
      <c r="I4650" s="3">
        <f>VLOOKUP(F4650, prov_ccaa,3,FALSE)</f>
        <v>2</v>
      </c>
      <c r="J4650" s="3" t="str">
        <f>VLOOKUP(F4650,prov_ccaa,2,FALSE)</f>
        <v>Huesca</v>
      </c>
      <c r="K4650" s="3">
        <f>VLOOKUP(I4650,tasa,6,FALSE)</f>
        <v>0.2968040445</v>
      </c>
      <c r="L4650" s="6">
        <f t="shared" si="2"/>
        <v>124.3608946</v>
      </c>
    </row>
    <row r="4651" ht="14.25" customHeight="1">
      <c r="A4651" s="1" t="s">
        <v>4681</v>
      </c>
      <c r="B4651" s="2">
        <v>100.0</v>
      </c>
      <c r="C4651" s="2">
        <v>38889.2588534</v>
      </c>
      <c r="D4651" s="2">
        <v>4.88842540483E7</v>
      </c>
      <c r="E4651" s="3" t="str">
        <f t="shared" si="1"/>
        <v>22</v>
      </c>
      <c r="F4651" s="5">
        <v>22.0</v>
      </c>
      <c r="G4651" s="3" t="s">
        <v>4532</v>
      </c>
      <c r="H4651" s="3" t="str">
        <f>VLOOKUP(F4651, prov_ccaa,4,FALSE)</f>
        <v>Aragón</v>
      </c>
      <c r="I4651" s="3">
        <f>VLOOKUP(F4651, prov_ccaa,3,FALSE)</f>
        <v>2</v>
      </c>
      <c r="J4651" s="3" t="str">
        <f>VLOOKUP(F4651,prov_ccaa,2,FALSE)</f>
        <v>Huesca</v>
      </c>
      <c r="K4651" s="3">
        <f>VLOOKUP(I4651,tasa,6,FALSE)</f>
        <v>0.2968040445</v>
      </c>
      <c r="L4651" s="6">
        <f t="shared" si="2"/>
        <v>29.68040445</v>
      </c>
    </row>
    <row r="4652" ht="14.25" customHeight="1">
      <c r="A4652" s="1" t="s">
        <v>4682</v>
      </c>
      <c r="B4652" s="2">
        <v>224.0</v>
      </c>
      <c r="C4652" s="2">
        <v>59955.6406251</v>
      </c>
      <c r="D4652" s="2">
        <v>1.00000875425E8</v>
      </c>
      <c r="E4652" s="3" t="str">
        <f t="shared" si="1"/>
        <v>22</v>
      </c>
      <c r="F4652" s="5">
        <v>22.0</v>
      </c>
      <c r="G4652" s="3" t="s">
        <v>4532</v>
      </c>
      <c r="H4652" s="3" t="str">
        <f>VLOOKUP(F4652, prov_ccaa,4,FALSE)</f>
        <v>Aragón</v>
      </c>
      <c r="I4652" s="3">
        <f>VLOOKUP(F4652, prov_ccaa,3,FALSE)</f>
        <v>2</v>
      </c>
      <c r="J4652" s="3" t="str">
        <f>VLOOKUP(F4652,prov_ccaa,2,FALSE)</f>
        <v>Huesca</v>
      </c>
      <c r="K4652" s="3">
        <f>VLOOKUP(I4652,tasa,6,FALSE)</f>
        <v>0.2968040445</v>
      </c>
      <c r="L4652" s="6">
        <f t="shared" si="2"/>
        <v>66.48410596</v>
      </c>
    </row>
    <row r="4653" ht="14.25" customHeight="1">
      <c r="A4653" s="1" t="s">
        <v>4683</v>
      </c>
      <c r="B4653" s="2">
        <v>173.0</v>
      </c>
      <c r="C4653" s="2">
        <v>46838.52734</v>
      </c>
      <c r="D4653" s="2">
        <v>6.20598248256E7</v>
      </c>
      <c r="E4653" s="3" t="str">
        <f t="shared" si="1"/>
        <v>22</v>
      </c>
      <c r="F4653" s="5">
        <v>22.0</v>
      </c>
      <c r="G4653" s="3" t="s">
        <v>4532</v>
      </c>
      <c r="H4653" s="3" t="str">
        <f>VLOOKUP(F4653, prov_ccaa,4,FALSE)</f>
        <v>Aragón</v>
      </c>
      <c r="I4653" s="3">
        <f>VLOOKUP(F4653, prov_ccaa,3,FALSE)</f>
        <v>2</v>
      </c>
      <c r="J4653" s="3" t="str">
        <f>VLOOKUP(F4653,prov_ccaa,2,FALSE)</f>
        <v>Huesca</v>
      </c>
      <c r="K4653" s="3">
        <f>VLOOKUP(I4653,tasa,6,FALSE)</f>
        <v>0.2968040445</v>
      </c>
      <c r="L4653" s="6">
        <f t="shared" si="2"/>
        <v>51.34709969</v>
      </c>
    </row>
    <row r="4654" ht="14.25" customHeight="1">
      <c r="A4654" s="1" t="s">
        <v>4684</v>
      </c>
      <c r="B4654" s="2">
        <v>330.0</v>
      </c>
      <c r="C4654" s="2">
        <v>14092.1031406</v>
      </c>
      <c r="D4654" s="2">
        <v>9302262.85434</v>
      </c>
      <c r="E4654" s="3" t="str">
        <f t="shared" si="1"/>
        <v>22</v>
      </c>
      <c r="F4654" s="5">
        <v>22.0</v>
      </c>
      <c r="G4654" s="3" t="s">
        <v>4532</v>
      </c>
      <c r="H4654" s="3" t="str">
        <f>VLOOKUP(F4654, prov_ccaa,4,FALSE)</f>
        <v>Aragón</v>
      </c>
      <c r="I4654" s="3">
        <f>VLOOKUP(F4654, prov_ccaa,3,FALSE)</f>
        <v>2</v>
      </c>
      <c r="J4654" s="3" t="str">
        <f>VLOOKUP(F4654,prov_ccaa,2,FALSE)</f>
        <v>Huesca</v>
      </c>
      <c r="K4654" s="3">
        <f>VLOOKUP(I4654,tasa,6,FALSE)</f>
        <v>0.2968040445</v>
      </c>
      <c r="L4654" s="6">
        <f t="shared" si="2"/>
        <v>97.94533467</v>
      </c>
    </row>
    <row r="4655" ht="14.25" customHeight="1">
      <c r="A4655" s="1" t="s">
        <v>4685</v>
      </c>
      <c r="B4655" s="2">
        <v>328.0</v>
      </c>
      <c r="C4655" s="2">
        <v>13607.887711</v>
      </c>
      <c r="D4655" s="2">
        <v>9673722.1518</v>
      </c>
      <c r="E4655" s="3" t="str">
        <f t="shared" si="1"/>
        <v>22</v>
      </c>
      <c r="F4655" s="5">
        <v>22.0</v>
      </c>
      <c r="G4655" s="3" t="s">
        <v>4532</v>
      </c>
      <c r="H4655" s="3" t="str">
        <f>VLOOKUP(F4655, prov_ccaa,4,FALSE)</f>
        <v>Aragón</v>
      </c>
      <c r="I4655" s="3">
        <f>VLOOKUP(F4655, prov_ccaa,3,FALSE)</f>
        <v>2</v>
      </c>
      <c r="J4655" s="3" t="str">
        <f>VLOOKUP(F4655,prov_ccaa,2,FALSE)</f>
        <v>Huesca</v>
      </c>
      <c r="K4655" s="3">
        <f>VLOOKUP(I4655,tasa,6,FALSE)</f>
        <v>0.2968040445</v>
      </c>
      <c r="L4655" s="6">
        <f t="shared" si="2"/>
        <v>97.35172659</v>
      </c>
    </row>
    <row r="4656" ht="14.25" customHeight="1">
      <c r="A4656" s="1" t="s">
        <v>4686</v>
      </c>
      <c r="B4656" s="2">
        <v>526.0</v>
      </c>
      <c r="C4656" s="2">
        <v>34683.1503476</v>
      </c>
      <c r="D4656" s="2">
        <v>6.43187250448E7</v>
      </c>
      <c r="E4656" s="3" t="str">
        <f t="shared" si="1"/>
        <v>22</v>
      </c>
      <c r="F4656" s="5">
        <v>22.0</v>
      </c>
      <c r="G4656" s="3" t="s">
        <v>4532</v>
      </c>
      <c r="H4656" s="3" t="str">
        <f>VLOOKUP(F4656, prov_ccaa,4,FALSE)</f>
        <v>Aragón</v>
      </c>
      <c r="I4656" s="3">
        <f>VLOOKUP(F4656, prov_ccaa,3,FALSE)</f>
        <v>2</v>
      </c>
      <c r="J4656" s="3" t="str">
        <f>VLOOKUP(F4656,prov_ccaa,2,FALSE)</f>
        <v>Huesca</v>
      </c>
      <c r="K4656" s="3">
        <f>VLOOKUP(I4656,tasa,6,FALSE)</f>
        <v>0.2968040445</v>
      </c>
      <c r="L4656" s="6">
        <f t="shared" si="2"/>
        <v>156.1189274</v>
      </c>
    </row>
    <row r="4657" ht="14.25" customHeight="1">
      <c r="A4657" s="1" t="s">
        <v>4687</v>
      </c>
      <c r="B4657" s="2">
        <v>9394.0</v>
      </c>
      <c r="C4657" s="2">
        <v>228195.130916</v>
      </c>
      <c r="D4657" s="2">
        <v>5.87065468201E8</v>
      </c>
      <c r="E4657" s="3" t="str">
        <f t="shared" si="1"/>
        <v>22</v>
      </c>
      <c r="F4657" s="5">
        <v>22.0</v>
      </c>
      <c r="G4657" s="3" t="s">
        <v>4532</v>
      </c>
      <c r="H4657" s="3" t="str">
        <f>VLOOKUP(F4657, prov_ccaa,4,FALSE)</f>
        <v>Aragón</v>
      </c>
      <c r="I4657" s="3">
        <f>VLOOKUP(F4657, prov_ccaa,3,FALSE)</f>
        <v>2</v>
      </c>
      <c r="J4657" s="3" t="str">
        <f>VLOOKUP(F4657,prov_ccaa,2,FALSE)</f>
        <v>Huesca</v>
      </c>
      <c r="K4657" s="3">
        <f>VLOOKUP(I4657,tasa,6,FALSE)</f>
        <v>0.2968040445</v>
      </c>
      <c r="L4657" s="6">
        <f t="shared" si="2"/>
        <v>2788.177194</v>
      </c>
    </row>
    <row r="4658" ht="14.25" customHeight="1">
      <c r="A4658" s="1" t="s">
        <v>4688</v>
      </c>
      <c r="B4658" s="2">
        <v>321.0</v>
      </c>
      <c r="C4658" s="2">
        <v>51949.700791</v>
      </c>
      <c r="D4658" s="2">
        <v>7.29579841529E7</v>
      </c>
      <c r="E4658" s="3" t="str">
        <f t="shared" si="1"/>
        <v>22</v>
      </c>
      <c r="F4658" s="5">
        <v>22.0</v>
      </c>
      <c r="G4658" s="3" t="s">
        <v>4532</v>
      </c>
      <c r="H4658" s="3" t="str">
        <f>VLOOKUP(F4658, prov_ccaa,4,FALSE)</f>
        <v>Aragón</v>
      </c>
      <c r="I4658" s="3">
        <f>VLOOKUP(F4658, prov_ccaa,3,FALSE)</f>
        <v>2</v>
      </c>
      <c r="J4658" s="3" t="str">
        <f>VLOOKUP(F4658,prov_ccaa,2,FALSE)</f>
        <v>Huesca</v>
      </c>
      <c r="K4658" s="3">
        <f>VLOOKUP(I4658,tasa,6,FALSE)</f>
        <v>0.2968040445</v>
      </c>
      <c r="L4658" s="6">
        <f t="shared" si="2"/>
        <v>95.27409827</v>
      </c>
    </row>
    <row r="4659" ht="14.25" customHeight="1">
      <c r="A4659" s="1" t="s">
        <v>4689</v>
      </c>
      <c r="B4659" s="2">
        <v>305.0</v>
      </c>
      <c r="C4659" s="2">
        <v>24116.9132598</v>
      </c>
      <c r="D4659" s="2">
        <v>2.07518937854E7</v>
      </c>
      <c r="E4659" s="3" t="str">
        <f t="shared" si="1"/>
        <v>22</v>
      </c>
      <c r="F4659" s="5">
        <v>22.0</v>
      </c>
      <c r="G4659" s="3" t="s">
        <v>4532</v>
      </c>
      <c r="H4659" s="3" t="str">
        <f>VLOOKUP(F4659, prov_ccaa,4,FALSE)</f>
        <v>Aragón</v>
      </c>
      <c r="I4659" s="3">
        <f>VLOOKUP(F4659, prov_ccaa,3,FALSE)</f>
        <v>2</v>
      </c>
      <c r="J4659" s="3" t="str">
        <f>VLOOKUP(F4659,prov_ccaa,2,FALSE)</f>
        <v>Huesca</v>
      </c>
      <c r="K4659" s="3">
        <f>VLOOKUP(I4659,tasa,6,FALSE)</f>
        <v>0.2968040445</v>
      </c>
      <c r="L4659" s="6">
        <f t="shared" si="2"/>
        <v>90.52523356</v>
      </c>
    </row>
    <row r="4660" ht="14.25" customHeight="1">
      <c r="A4660" s="1" t="s">
        <v>4690</v>
      </c>
      <c r="B4660" s="2">
        <v>191.0</v>
      </c>
      <c r="C4660" s="2">
        <v>14946.616737</v>
      </c>
      <c r="D4660" s="2">
        <v>1.29396673464E7</v>
      </c>
      <c r="E4660" s="3" t="str">
        <f t="shared" si="1"/>
        <v>22</v>
      </c>
      <c r="F4660" s="5">
        <v>22.0</v>
      </c>
      <c r="G4660" s="3" t="s">
        <v>4532</v>
      </c>
      <c r="H4660" s="3" t="str">
        <f>VLOOKUP(F4660, prov_ccaa,4,FALSE)</f>
        <v>Aragón</v>
      </c>
      <c r="I4660" s="3">
        <f>VLOOKUP(F4660, prov_ccaa,3,FALSE)</f>
        <v>2</v>
      </c>
      <c r="J4660" s="3" t="str">
        <f>VLOOKUP(F4660,prov_ccaa,2,FALSE)</f>
        <v>Huesca</v>
      </c>
      <c r="K4660" s="3">
        <f>VLOOKUP(I4660,tasa,6,FALSE)</f>
        <v>0.2968040445</v>
      </c>
      <c r="L4660" s="6">
        <f t="shared" si="2"/>
        <v>56.68957249</v>
      </c>
    </row>
    <row r="4661" ht="14.25" customHeight="1">
      <c r="A4661" s="1" t="s">
        <v>4691</v>
      </c>
      <c r="B4661" s="2">
        <v>104.0</v>
      </c>
      <c r="C4661" s="2">
        <v>29972.0395155</v>
      </c>
      <c r="D4661" s="2">
        <v>2.83488373279E7</v>
      </c>
      <c r="E4661" s="3" t="str">
        <f t="shared" si="1"/>
        <v>22</v>
      </c>
      <c r="F4661" s="5">
        <v>22.0</v>
      </c>
      <c r="G4661" s="3" t="s">
        <v>4532</v>
      </c>
      <c r="H4661" s="3" t="str">
        <f>VLOOKUP(F4661, prov_ccaa,4,FALSE)</f>
        <v>Aragón</v>
      </c>
      <c r="I4661" s="3">
        <f>VLOOKUP(F4661, prov_ccaa,3,FALSE)</f>
        <v>2</v>
      </c>
      <c r="J4661" s="3" t="str">
        <f>VLOOKUP(F4661,prov_ccaa,2,FALSE)</f>
        <v>Huesca</v>
      </c>
      <c r="K4661" s="3">
        <f>VLOOKUP(I4661,tasa,6,FALSE)</f>
        <v>0.2968040445</v>
      </c>
      <c r="L4661" s="6">
        <f t="shared" si="2"/>
        <v>30.86762062</v>
      </c>
    </row>
    <row r="4662" ht="14.25" customHeight="1">
      <c r="A4662" s="1" t="s">
        <v>4692</v>
      </c>
      <c r="B4662" s="2">
        <v>1562.0</v>
      </c>
      <c r="C4662" s="2">
        <v>70193.481261</v>
      </c>
      <c r="D4662" s="2">
        <v>1.62199935081E8</v>
      </c>
      <c r="E4662" s="3" t="str">
        <f t="shared" si="1"/>
        <v>22</v>
      </c>
      <c r="F4662" s="5">
        <v>22.0</v>
      </c>
      <c r="G4662" s="3" t="s">
        <v>4532</v>
      </c>
      <c r="H4662" s="3" t="str">
        <f>VLOOKUP(F4662, prov_ccaa,4,FALSE)</f>
        <v>Aragón</v>
      </c>
      <c r="I4662" s="3">
        <f>VLOOKUP(F4662, prov_ccaa,3,FALSE)</f>
        <v>2</v>
      </c>
      <c r="J4662" s="3" t="str">
        <f>VLOOKUP(F4662,prov_ccaa,2,FALSE)</f>
        <v>Huesca</v>
      </c>
      <c r="K4662" s="3">
        <f>VLOOKUP(I4662,tasa,6,FALSE)</f>
        <v>0.2968040445</v>
      </c>
      <c r="L4662" s="6">
        <f t="shared" si="2"/>
        <v>463.6079175</v>
      </c>
    </row>
    <row r="4663" ht="14.25" customHeight="1">
      <c r="A4663" s="1" t="s">
        <v>4693</v>
      </c>
      <c r="B4663" s="2">
        <v>620.0</v>
      </c>
      <c r="C4663" s="2">
        <v>57308.1025683</v>
      </c>
      <c r="D4663" s="2">
        <v>7.1975970237E7</v>
      </c>
      <c r="E4663" s="3" t="str">
        <f t="shared" si="1"/>
        <v>22</v>
      </c>
      <c r="F4663" s="5">
        <v>22.0</v>
      </c>
      <c r="G4663" s="3" t="s">
        <v>4532</v>
      </c>
      <c r="H4663" s="3" t="str">
        <f>VLOOKUP(F4663, prov_ccaa,4,FALSE)</f>
        <v>Aragón</v>
      </c>
      <c r="I4663" s="3">
        <f>VLOOKUP(F4663, prov_ccaa,3,FALSE)</f>
        <v>2</v>
      </c>
      <c r="J4663" s="3" t="str">
        <f>VLOOKUP(F4663,prov_ccaa,2,FALSE)</f>
        <v>Huesca</v>
      </c>
      <c r="K4663" s="3">
        <f>VLOOKUP(I4663,tasa,6,FALSE)</f>
        <v>0.2968040445</v>
      </c>
      <c r="L4663" s="6">
        <f t="shared" si="2"/>
        <v>184.0185076</v>
      </c>
    </row>
    <row r="4664" ht="14.25" customHeight="1">
      <c r="A4664" s="1" t="s">
        <v>4694</v>
      </c>
      <c r="B4664" s="2">
        <v>213.0</v>
      </c>
      <c r="C4664" s="2">
        <v>25227.2863514</v>
      </c>
      <c r="D4664" s="2">
        <v>3.22333424919E7</v>
      </c>
      <c r="E4664" s="3" t="str">
        <f t="shared" si="1"/>
        <v>22</v>
      </c>
      <c r="F4664" s="5">
        <v>22.0</v>
      </c>
      <c r="G4664" s="3" t="s">
        <v>4532</v>
      </c>
      <c r="H4664" s="3" t="str">
        <f>VLOOKUP(F4664, prov_ccaa,4,FALSE)</f>
        <v>Aragón</v>
      </c>
      <c r="I4664" s="3">
        <f>VLOOKUP(F4664, prov_ccaa,3,FALSE)</f>
        <v>2</v>
      </c>
      <c r="J4664" s="3" t="str">
        <f>VLOOKUP(F4664,prov_ccaa,2,FALSE)</f>
        <v>Huesca</v>
      </c>
      <c r="K4664" s="3">
        <f>VLOOKUP(I4664,tasa,6,FALSE)</f>
        <v>0.2968040445</v>
      </c>
      <c r="L4664" s="6">
        <f t="shared" si="2"/>
        <v>63.21926147</v>
      </c>
    </row>
    <row r="4665" ht="14.25" customHeight="1">
      <c r="A4665" s="1" t="s">
        <v>4695</v>
      </c>
      <c r="B4665" s="2">
        <v>154.0</v>
      </c>
      <c r="C4665" s="2">
        <v>41462.8671811</v>
      </c>
      <c r="D4665" s="2">
        <v>5.56783521132E7</v>
      </c>
      <c r="E4665" s="3" t="str">
        <f t="shared" si="1"/>
        <v>22</v>
      </c>
      <c r="F4665" s="5">
        <v>22.0</v>
      </c>
      <c r="G4665" s="3" t="s">
        <v>4532</v>
      </c>
      <c r="H4665" s="3" t="str">
        <f>VLOOKUP(F4665, prov_ccaa,4,FALSE)</f>
        <v>Aragón</v>
      </c>
      <c r="I4665" s="3">
        <f>VLOOKUP(F4665, prov_ccaa,3,FALSE)</f>
        <v>2</v>
      </c>
      <c r="J4665" s="3" t="str">
        <f>VLOOKUP(F4665,prov_ccaa,2,FALSE)</f>
        <v>Huesca</v>
      </c>
      <c r="K4665" s="3">
        <f>VLOOKUP(I4665,tasa,6,FALSE)</f>
        <v>0.2968040445</v>
      </c>
      <c r="L4665" s="6">
        <f t="shared" si="2"/>
        <v>45.70782285</v>
      </c>
    </row>
    <row r="4666" ht="14.25" customHeight="1">
      <c r="A4666" s="1" t="s">
        <v>4696</v>
      </c>
      <c r="B4666" s="2">
        <v>256.0</v>
      </c>
      <c r="C4666" s="2">
        <v>34027.2440685</v>
      </c>
      <c r="D4666" s="2">
        <v>2.80796401022E7</v>
      </c>
      <c r="E4666" s="3" t="str">
        <f t="shared" si="1"/>
        <v>22</v>
      </c>
      <c r="F4666" s="5">
        <v>22.0</v>
      </c>
      <c r="G4666" s="3" t="s">
        <v>4532</v>
      </c>
      <c r="H4666" s="3" t="str">
        <f>VLOOKUP(F4666, prov_ccaa,4,FALSE)</f>
        <v>Aragón</v>
      </c>
      <c r="I4666" s="3">
        <f>VLOOKUP(F4666, prov_ccaa,3,FALSE)</f>
        <v>2</v>
      </c>
      <c r="J4666" s="3" t="str">
        <f>VLOOKUP(F4666,prov_ccaa,2,FALSE)</f>
        <v>Huesca</v>
      </c>
      <c r="K4666" s="3">
        <f>VLOOKUP(I4666,tasa,6,FALSE)</f>
        <v>0.2968040445</v>
      </c>
      <c r="L4666" s="6">
        <f t="shared" si="2"/>
        <v>75.98183538</v>
      </c>
    </row>
    <row r="4667" ht="14.25" customHeight="1">
      <c r="A4667" s="1" t="s">
        <v>4697</v>
      </c>
      <c r="B4667" s="2">
        <v>191.0</v>
      </c>
      <c r="C4667" s="2">
        <v>24349.1129939</v>
      </c>
      <c r="D4667" s="2">
        <v>2.69660396887E7</v>
      </c>
      <c r="E4667" s="3" t="str">
        <f t="shared" si="1"/>
        <v>22</v>
      </c>
      <c r="F4667" s="5">
        <v>22.0</v>
      </c>
      <c r="G4667" s="3" t="s">
        <v>4532</v>
      </c>
      <c r="H4667" s="3" t="str">
        <f>VLOOKUP(F4667, prov_ccaa,4,FALSE)</f>
        <v>Aragón</v>
      </c>
      <c r="I4667" s="3">
        <f>VLOOKUP(F4667, prov_ccaa,3,FALSE)</f>
        <v>2</v>
      </c>
      <c r="J4667" s="3" t="str">
        <f>VLOOKUP(F4667,prov_ccaa,2,FALSE)</f>
        <v>Huesca</v>
      </c>
      <c r="K4667" s="3">
        <f>VLOOKUP(I4667,tasa,6,FALSE)</f>
        <v>0.2968040445</v>
      </c>
      <c r="L4667" s="6">
        <f t="shared" si="2"/>
        <v>56.68957249</v>
      </c>
    </row>
    <row r="4668" ht="14.25" customHeight="1">
      <c r="A4668" s="1" t="s">
        <v>4698</v>
      </c>
      <c r="B4668" s="2">
        <v>77.0</v>
      </c>
      <c r="C4668" s="2">
        <v>27744.4548749</v>
      </c>
      <c r="D4668" s="2">
        <v>2.33600352791E7</v>
      </c>
      <c r="E4668" s="3" t="str">
        <f t="shared" si="1"/>
        <v>22</v>
      </c>
      <c r="F4668" s="5">
        <v>22.0</v>
      </c>
      <c r="G4668" s="3" t="s">
        <v>4532</v>
      </c>
      <c r="H4668" s="3" t="str">
        <f>VLOOKUP(F4668, prov_ccaa,4,FALSE)</f>
        <v>Aragón</v>
      </c>
      <c r="I4668" s="3">
        <f>VLOOKUP(F4668, prov_ccaa,3,FALSE)</f>
        <v>2</v>
      </c>
      <c r="J4668" s="3" t="str">
        <f>VLOOKUP(F4668,prov_ccaa,2,FALSE)</f>
        <v>Huesca</v>
      </c>
      <c r="K4668" s="3">
        <f>VLOOKUP(I4668,tasa,6,FALSE)</f>
        <v>0.2968040445</v>
      </c>
      <c r="L4668" s="6">
        <f t="shared" si="2"/>
        <v>22.85391142</v>
      </c>
    </row>
    <row r="4669" ht="14.25" customHeight="1">
      <c r="A4669" s="1" t="s">
        <v>4699</v>
      </c>
      <c r="B4669" s="2">
        <v>4093.0</v>
      </c>
      <c r="C4669" s="2">
        <v>98579.6588851</v>
      </c>
      <c r="D4669" s="2">
        <v>2.75719929866E8</v>
      </c>
      <c r="E4669" s="3" t="str">
        <f t="shared" si="1"/>
        <v>22</v>
      </c>
      <c r="F4669" s="5">
        <v>22.0</v>
      </c>
      <c r="G4669" s="3" t="s">
        <v>4532</v>
      </c>
      <c r="H4669" s="3" t="str">
        <f>VLOOKUP(F4669, prov_ccaa,4,FALSE)</f>
        <v>Aragón</v>
      </c>
      <c r="I4669" s="3">
        <f>VLOOKUP(F4669, prov_ccaa,3,FALSE)</f>
        <v>2</v>
      </c>
      <c r="J4669" s="3" t="str">
        <f>VLOOKUP(F4669,prov_ccaa,2,FALSE)</f>
        <v>Huesca</v>
      </c>
      <c r="K4669" s="3">
        <f>VLOOKUP(I4669,tasa,6,FALSE)</f>
        <v>0.2968040445</v>
      </c>
      <c r="L4669" s="6">
        <f t="shared" si="2"/>
        <v>1214.818954</v>
      </c>
    </row>
    <row r="4670" ht="14.25" customHeight="1">
      <c r="A4670" s="1" t="s">
        <v>4700</v>
      </c>
      <c r="B4670" s="2">
        <v>152.0</v>
      </c>
      <c r="C4670" s="2">
        <v>30635.6813956</v>
      </c>
      <c r="D4670" s="2">
        <v>4.74674540852E7</v>
      </c>
      <c r="E4670" s="3" t="str">
        <f t="shared" si="1"/>
        <v>22</v>
      </c>
      <c r="F4670" s="5">
        <v>22.0</v>
      </c>
      <c r="G4670" s="3" t="s">
        <v>4532</v>
      </c>
      <c r="H4670" s="3" t="str">
        <f>VLOOKUP(F4670, prov_ccaa,4,FALSE)</f>
        <v>Aragón</v>
      </c>
      <c r="I4670" s="3">
        <f>VLOOKUP(F4670, prov_ccaa,3,FALSE)</f>
        <v>2</v>
      </c>
      <c r="J4670" s="3" t="str">
        <f>VLOOKUP(F4670,prov_ccaa,2,FALSE)</f>
        <v>Huesca</v>
      </c>
      <c r="K4670" s="3">
        <f>VLOOKUP(I4670,tasa,6,FALSE)</f>
        <v>0.2968040445</v>
      </c>
      <c r="L4670" s="6">
        <f t="shared" si="2"/>
        <v>45.11421476</v>
      </c>
    </row>
    <row r="4671" ht="14.25" customHeight="1">
      <c r="A4671" s="1" t="s">
        <v>4701</v>
      </c>
      <c r="B4671" s="2">
        <v>160.0</v>
      </c>
      <c r="C4671" s="2">
        <v>48354.5341484</v>
      </c>
      <c r="D4671" s="2">
        <v>6.92049091017E7</v>
      </c>
      <c r="E4671" s="3" t="str">
        <f t="shared" si="1"/>
        <v>22</v>
      </c>
      <c r="F4671" s="5">
        <v>22.0</v>
      </c>
      <c r="G4671" s="3" t="s">
        <v>4532</v>
      </c>
      <c r="H4671" s="3" t="str">
        <f>VLOOKUP(F4671, prov_ccaa,4,FALSE)</f>
        <v>Aragón</v>
      </c>
      <c r="I4671" s="3">
        <f>VLOOKUP(F4671, prov_ccaa,3,FALSE)</f>
        <v>2</v>
      </c>
      <c r="J4671" s="3" t="str">
        <f>VLOOKUP(F4671,prov_ccaa,2,FALSE)</f>
        <v>Huesca</v>
      </c>
      <c r="K4671" s="3">
        <f>VLOOKUP(I4671,tasa,6,FALSE)</f>
        <v>0.2968040445</v>
      </c>
      <c r="L4671" s="6">
        <f t="shared" si="2"/>
        <v>47.48864711</v>
      </c>
    </row>
    <row r="4672" ht="14.25" customHeight="1">
      <c r="A4672" s="1" t="s">
        <v>4702</v>
      </c>
      <c r="B4672" s="2">
        <v>484.0</v>
      </c>
      <c r="C4672" s="2">
        <v>72456.6645542</v>
      </c>
      <c r="D4672" s="2">
        <v>1.04758113488E8</v>
      </c>
      <c r="E4672" s="3" t="str">
        <f t="shared" si="1"/>
        <v>22</v>
      </c>
      <c r="F4672" s="5">
        <v>22.0</v>
      </c>
      <c r="G4672" s="3" t="s">
        <v>4532</v>
      </c>
      <c r="H4672" s="3" t="str">
        <f>VLOOKUP(F4672, prov_ccaa,4,FALSE)</f>
        <v>Aragón</v>
      </c>
      <c r="I4672" s="3">
        <f>VLOOKUP(F4672, prov_ccaa,3,FALSE)</f>
        <v>2</v>
      </c>
      <c r="J4672" s="3" t="str">
        <f>VLOOKUP(F4672,prov_ccaa,2,FALSE)</f>
        <v>Huesca</v>
      </c>
      <c r="K4672" s="3">
        <f>VLOOKUP(I4672,tasa,6,FALSE)</f>
        <v>0.2968040445</v>
      </c>
      <c r="L4672" s="6">
        <f t="shared" si="2"/>
        <v>143.6531575</v>
      </c>
    </row>
    <row r="4673" ht="14.25" customHeight="1">
      <c r="A4673" s="1" t="s">
        <v>4703</v>
      </c>
      <c r="B4673" s="2">
        <v>45.0</v>
      </c>
      <c r="C4673" s="2">
        <v>18726.2437188</v>
      </c>
      <c r="D4673" s="2">
        <v>2.05350056392E7</v>
      </c>
      <c r="E4673" s="3" t="str">
        <f t="shared" si="1"/>
        <v>22</v>
      </c>
      <c r="F4673" s="5">
        <v>22.0</v>
      </c>
      <c r="G4673" s="3" t="s">
        <v>4532</v>
      </c>
      <c r="H4673" s="3" t="str">
        <f>VLOOKUP(F4673, prov_ccaa,4,FALSE)</f>
        <v>Aragón</v>
      </c>
      <c r="I4673" s="3">
        <f>VLOOKUP(F4673, prov_ccaa,3,FALSE)</f>
        <v>2</v>
      </c>
      <c r="J4673" s="3" t="str">
        <f>VLOOKUP(F4673,prov_ccaa,2,FALSE)</f>
        <v>Huesca</v>
      </c>
      <c r="K4673" s="3">
        <f>VLOOKUP(I4673,tasa,6,FALSE)</f>
        <v>0.2968040445</v>
      </c>
      <c r="L4673" s="6">
        <f t="shared" si="2"/>
        <v>13.356182</v>
      </c>
    </row>
    <row r="4674" ht="14.25" customHeight="1">
      <c r="A4674" s="1" t="s">
        <v>4704</v>
      </c>
      <c r="B4674" s="2">
        <v>157.0</v>
      </c>
      <c r="C4674" s="2">
        <v>25569.6654709</v>
      </c>
      <c r="D4674" s="2">
        <v>3.08525042199E7</v>
      </c>
      <c r="E4674" s="3" t="str">
        <f t="shared" si="1"/>
        <v>22</v>
      </c>
      <c r="F4674" s="5">
        <v>22.0</v>
      </c>
      <c r="G4674" s="3" t="s">
        <v>4532</v>
      </c>
      <c r="H4674" s="3" t="str">
        <f>VLOOKUP(F4674, prov_ccaa,4,FALSE)</f>
        <v>Aragón</v>
      </c>
      <c r="I4674" s="3">
        <f>VLOOKUP(F4674, prov_ccaa,3,FALSE)</f>
        <v>2</v>
      </c>
      <c r="J4674" s="3" t="str">
        <f>VLOOKUP(F4674,prov_ccaa,2,FALSE)</f>
        <v>Huesca</v>
      </c>
      <c r="K4674" s="3">
        <f>VLOOKUP(I4674,tasa,6,FALSE)</f>
        <v>0.2968040445</v>
      </c>
      <c r="L4674" s="6">
        <f t="shared" si="2"/>
        <v>46.59823498</v>
      </c>
    </row>
    <row r="4675" ht="14.25" customHeight="1">
      <c r="A4675" s="1" t="s">
        <v>4705</v>
      </c>
      <c r="B4675" s="2">
        <v>125.0</v>
      </c>
      <c r="C4675" s="2">
        <v>16516.333058</v>
      </c>
      <c r="D4675" s="2">
        <v>5232763.45161</v>
      </c>
      <c r="E4675" s="3" t="str">
        <f t="shared" si="1"/>
        <v>22</v>
      </c>
      <c r="F4675" s="5">
        <v>22.0</v>
      </c>
      <c r="G4675" s="3" t="s">
        <v>4532</v>
      </c>
      <c r="H4675" s="3" t="str">
        <f>VLOOKUP(F4675, prov_ccaa,4,FALSE)</f>
        <v>Aragón</v>
      </c>
      <c r="I4675" s="3">
        <f>VLOOKUP(F4675, prov_ccaa,3,FALSE)</f>
        <v>2</v>
      </c>
      <c r="J4675" s="3" t="str">
        <f>VLOOKUP(F4675,prov_ccaa,2,FALSE)</f>
        <v>Huesca</v>
      </c>
      <c r="K4675" s="3">
        <f>VLOOKUP(I4675,tasa,6,FALSE)</f>
        <v>0.2968040445</v>
      </c>
      <c r="L4675" s="6">
        <f t="shared" si="2"/>
        <v>37.10050556</v>
      </c>
    </row>
    <row r="4676" ht="14.25" customHeight="1">
      <c r="A4676" s="1" t="s">
        <v>4706</v>
      </c>
      <c r="B4676" s="2">
        <v>691.0</v>
      </c>
      <c r="C4676" s="2">
        <v>34798.7358908</v>
      </c>
      <c r="D4676" s="2">
        <v>4.90059305946E7</v>
      </c>
      <c r="E4676" s="3" t="str">
        <f t="shared" si="1"/>
        <v>22</v>
      </c>
      <c r="F4676" s="5">
        <v>22.0</v>
      </c>
      <c r="G4676" s="3" t="s">
        <v>4532</v>
      </c>
      <c r="H4676" s="3" t="str">
        <f>VLOOKUP(F4676, prov_ccaa,4,FALSE)</f>
        <v>Aragón</v>
      </c>
      <c r="I4676" s="3">
        <f>VLOOKUP(F4676, prov_ccaa,3,FALSE)</f>
        <v>2</v>
      </c>
      <c r="J4676" s="3" t="str">
        <f>VLOOKUP(F4676,prov_ccaa,2,FALSE)</f>
        <v>Huesca</v>
      </c>
      <c r="K4676" s="3">
        <f>VLOOKUP(I4676,tasa,6,FALSE)</f>
        <v>0.2968040445</v>
      </c>
      <c r="L4676" s="6">
        <f t="shared" si="2"/>
        <v>205.0915947</v>
      </c>
    </row>
    <row r="4677" ht="14.25" customHeight="1">
      <c r="A4677" s="1" t="s">
        <v>4707</v>
      </c>
      <c r="B4677" s="2">
        <v>92.0</v>
      </c>
      <c r="C4677" s="2">
        <v>44412.085956</v>
      </c>
      <c r="D4677" s="2">
        <v>4.44594146013E7</v>
      </c>
      <c r="E4677" s="3" t="str">
        <f t="shared" si="1"/>
        <v>22</v>
      </c>
      <c r="F4677" s="5">
        <v>22.0</v>
      </c>
      <c r="G4677" s="3" t="s">
        <v>4532</v>
      </c>
      <c r="H4677" s="3" t="str">
        <f>VLOOKUP(F4677, prov_ccaa,4,FALSE)</f>
        <v>Aragón</v>
      </c>
      <c r="I4677" s="3">
        <f>VLOOKUP(F4677, prov_ccaa,3,FALSE)</f>
        <v>2</v>
      </c>
      <c r="J4677" s="3" t="str">
        <f>VLOOKUP(F4677,prov_ccaa,2,FALSE)</f>
        <v>Huesca</v>
      </c>
      <c r="K4677" s="3">
        <f>VLOOKUP(I4677,tasa,6,FALSE)</f>
        <v>0.2968040445</v>
      </c>
      <c r="L4677" s="6">
        <f t="shared" si="2"/>
        <v>27.30597209</v>
      </c>
    </row>
    <row r="4678" ht="14.25" customHeight="1">
      <c r="A4678" s="1" t="s">
        <v>4708</v>
      </c>
      <c r="B4678" s="2">
        <v>3395.0</v>
      </c>
      <c r="C4678" s="2">
        <v>75589.6518695</v>
      </c>
      <c r="D4678" s="2">
        <v>1.10877718943E8</v>
      </c>
      <c r="E4678" s="3" t="str">
        <f t="shared" si="1"/>
        <v>22</v>
      </c>
      <c r="F4678" s="5">
        <v>22.0</v>
      </c>
      <c r="G4678" s="3" t="s">
        <v>4532</v>
      </c>
      <c r="H4678" s="3" t="str">
        <f>VLOOKUP(F4678, prov_ccaa,4,FALSE)</f>
        <v>Aragón</v>
      </c>
      <c r="I4678" s="3">
        <f>VLOOKUP(F4678, prov_ccaa,3,FALSE)</f>
        <v>2</v>
      </c>
      <c r="J4678" s="3" t="str">
        <f>VLOOKUP(F4678,prov_ccaa,2,FALSE)</f>
        <v>Huesca</v>
      </c>
      <c r="K4678" s="3">
        <f>VLOOKUP(I4678,tasa,6,FALSE)</f>
        <v>0.2968040445</v>
      </c>
      <c r="L4678" s="6">
        <f t="shared" si="2"/>
        <v>1007.649731</v>
      </c>
    </row>
    <row r="4679" ht="14.25" customHeight="1">
      <c r="A4679" s="1" t="s">
        <v>4709</v>
      </c>
      <c r="B4679" s="2">
        <v>933.0</v>
      </c>
      <c r="C4679" s="2">
        <v>49167.4656734</v>
      </c>
      <c r="D4679" s="2">
        <v>9.06649479927E7</v>
      </c>
      <c r="E4679" s="3" t="str">
        <f t="shared" si="1"/>
        <v>22</v>
      </c>
      <c r="F4679" s="5">
        <v>22.0</v>
      </c>
      <c r="G4679" s="3" t="s">
        <v>4532</v>
      </c>
      <c r="H4679" s="3" t="str">
        <f>VLOOKUP(F4679, prov_ccaa,4,FALSE)</f>
        <v>Aragón</v>
      </c>
      <c r="I4679" s="3">
        <f>VLOOKUP(F4679, prov_ccaa,3,FALSE)</f>
        <v>2</v>
      </c>
      <c r="J4679" s="3" t="str">
        <f>VLOOKUP(F4679,prov_ccaa,2,FALSE)</f>
        <v>Huesca</v>
      </c>
      <c r="K4679" s="3">
        <f>VLOOKUP(I4679,tasa,6,FALSE)</f>
        <v>0.2968040445</v>
      </c>
      <c r="L4679" s="6">
        <f t="shared" si="2"/>
        <v>276.9181735</v>
      </c>
    </row>
    <row r="4680" ht="14.25" customHeight="1">
      <c r="A4680" s="1" t="s">
        <v>4710</v>
      </c>
      <c r="B4680" s="2">
        <v>227.0</v>
      </c>
      <c r="C4680" s="2">
        <v>80569.2611823</v>
      </c>
      <c r="D4680" s="2">
        <v>8.96663088992E7</v>
      </c>
      <c r="E4680" s="3" t="str">
        <f t="shared" si="1"/>
        <v>22</v>
      </c>
      <c r="F4680" s="5">
        <v>22.0</v>
      </c>
      <c r="G4680" s="3" t="s">
        <v>4532</v>
      </c>
      <c r="H4680" s="3" t="str">
        <f>VLOOKUP(F4680, prov_ccaa,4,FALSE)</f>
        <v>Aragón</v>
      </c>
      <c r="I4680" s="3">
        <f>VLOOKUP(F4680, prov_ccaa,3,FALSE)</f>
        <v>2</v>
      </c>
      <c r="J4680" s="3" t="str">
        <f>VLOOKUP(F4680,prov_ccaa,2,FALSE)</f>
        <v>Huesca</v>
      </c>
      <c r="K4680" s="3">
        <f>VLOOKUP(I4680,tasa,6,FALSE)</f>
        <v>0.2968040445</v>
      </c>
      <c r="L4680" s="6">
        <f t="shared" si="2"/>
        <v>67.37451809</v>
      </c>
    </row>
    <row r="4681" ht="14.25" customHeight="1">
      <c r="A4681" s="1" t="s">
        <v>4711</v>
      </c>
      <c r="B4681" s="2">
        <v>824.0</v>
      </c>
      <c r="C4681" s="2">
        <v>10554.5016443</v>
      </c>
      <c r="D4681" s="2">
        <v>6542431.73767</v>
      </c>
      <c r="E4681" s="3" t="str">
        <f t="shared" si="1"/>
        <v>22</v>
      </c>
      <c r="F4681" s="5">
        <v>22.0</v>
      </c>
      <c r="G4681" s="3" t="s">
        <v>4532</v>
      </c>
      <c r="H4681" s="3" t="str">
        <f>VLOOKUP(F4681, prov_ccaa,4,FALSE)</f>
        <v>Aragón</v>
      </c>
      <c r="I4681" s="3">
        <f>VLOOKUP(F4681, prov_ccaa,3,FALSE)</f>
        <v>2</v>
      </c>
      <c r="J4681" s="3" t="str">
        <f>VLOOKUP(F4681,prov_ccaa,2,FALSE)</f>
        <v>Huesca</v>
      </c>
      <c r="K4681" s="3">
        <f>VLOOKUP(I4681,tasa,6,FALSE)</f>
        <v>0.2968040445</v>
      </c>
      <c r="L4681" s="6">
        <f t="shared" si="2"/>
        <v>244.5665326</v>
      </c>
    </row>
    <row r="4682" ht="14.25" customHeight="1">
      <c r="A4682" s="1" t="s">
        <v>4712</v>
      </c>
      <c r="B4682" s="2">
        <v>124.0</v>
      </c>
      <c r="C4682" s="2">
        <v>45817.3916498</v>
      </c>
      <c r="D4682" s="2">
        <v>5.90432436802E7</v>
      </c>
      <c r="E4682" s="3" t="str">
        <f t="shared" si="1"/>
        <v>22</v>
      </c>
      <c r="F4682" s="5">
        <v>22.0</v>
      </c>
      <c r="G4682" s="3" t="s">
        <v>4532</v>
      </c>
      <c r="H4682" s="3" t="str">
        <f>VLOOKUP(F4682, prov_ccaa,4,FALSE)</f>
        <v>Aragón</v>
      </c>
      <c r="I4682" s="3">
        <f>VLOOKUP(F4682, prov_ccaa,3,FALSE)</f>
        <v>2</v>
      </c>
      <c r="J4682" s="3" t="str">
        <f>VLOOKUP(F4682,prov_ccaa,2,FALSE)</f>
        <v>Huesca</v>
      </c>
      <c r="K4682" s="3">
        <f>VLOOKUP(I4682,tasa,6,FALSE)</f>
        <v>0.2968040445</v>
      </c>
      <c r="L4682" s="6">
        <f t="shared" si="2"/>
        <v>36.80370151</v>
      </c>
    </row>
    <row r="4683" ht="14.25" customHeight="1">
      <c r="A4683" s="1" t="s">
        <v>4713</v>
      </c>
      <c r="B4683" s="2">
        <v>329.0</v>
      </c>
      <c r="C4683" s="2">
        <v>87492.9543466</v>
      </c>
      <c r="D4683" s="2">
        <v>1.85320825328E8</v>
      </c>
      <c r="E4683" s="3" t="str">
        <f t="shared" si="1"/>
        <v>22</v>
      </c>
      <c r="F4683" s="5">
        <v>22.0</v>
      </c>
      <c r="G4683" s="3" t="s">
        <v>4532</v>
      </c>
      <c r="H4683" s="3" t="str">
        <f>VLOOKUP(F4683, prov_ccaa,4,FALSE)</f>
        <v>Aragón</v>
      </c>
      <c r="I4683" s="3">
        <f>VLOOKUP(F4683, prov_ccaa,3,FALSE)</f>
        <v>2</v>
      </c>
      <c r="J4683" s="3" t="str">
        <f>VLOOKUP(F4683,prov_ccaa,2,FALSE)</f>
        <v>Huesca</v>
      </c>
      <c r="K4683" s="3">
        <f>VLOOKUP(I4683,tasa,6,FALSE)</f>
        <v>0.2968040445</v>
      </c>
      <c r="L4683" s="6">
        <f t="shared" si="2"/>
        <v>97.64853063</v>
      </c>
    </row>
    <row r="4684" ht="14.25" customHeight="1">
      <c r="A4684" s="1" t="s">
        <v>4714</v>
      </c>
      <c r="B4684" s="2">
        <v>106.0</v>
      </c>
      <c r="C4684" s="2">
        <v>40451.7702926</v>
      </c>
      <c r="D4684" s="2">
        <v>4.04009855293E7</v>
      </c>
      <c r="E4684" s="3" t="str">
        <f t="shared" si="1"/>
        <v>22</v>
      </c>
      <c r="F4684" s="5">
        <v>22.0</v>
      </c>
      <c r="G4684" s="3" t="s">
        <v>4532</v>
      </c>
      <c r="H4684" s="3" t="str">
        <f>VLOOKUP(F4684, prov_ccaa,4,FALSE)</f>
        <v>Aragón</v>
      </c>
      <c r="I4684" s="3">
        <f>VLOOKUP(F4684, prov_ccaa,3,FALSE)</f>
        <v>2</v>
      </c>
      <c r="J4684" s="3" t="str">
        <f>VLOOKUP(F4684,prov_ccaa,2,FALSE)</f>
        <v>Huesca</v>
      </c>
      <c r="K4684" s="3">
        <f>VLOOKUP(I4684,tasa,6,FALSE)</f>
        <v>0.2968040445</v>
      </c>
      <c r="L4684" s="6">
        <f t="shared" si="2"/>
        <v>31.46122871</v>
      </c>
    </row>
    <row r="4685" ht="14.25" customHeight="1">
      <c r="A4685" s="1" t="s">
        <v>4715</v>
      </c>
      <c r="B4685" s="2">
        <v>97.0</v>
      </c>
      <c r="C4685" s="2">
        <v>28846.9607808</v>
      </c>
      <c r="D4685" s="2">
        <v>3.21016429692E7</v>
      </c>
      <c r="E4685" s="3" t="str">
        <f t="shared" si="1"/>
        <v>22</v>
      </c>
      <c r="F4685" s="5">
        <v>22.0</v>
      </c>
      <c r="G4685" s="3" t="s">
        <v>4532</v>
      </c>
      <c r="H4685" s="3" t="str">
        <f>VLOOKUP(F4685, prov_ccaa,4,FALSE)</f>
        <v>Aragón</v>
      </c>
      <c r="I4685" s="3">
        <f>VLOOKUP(F4685, prov_ccaa,3,FALSE)</f>
        <v>2</v>
      </c>
      <c r="J4685" s="3" t="str">
        <f>VLOOKUP(F4685,prov_ccaa,2,FALSE)</f>
        <v>Huesca</v>
      </c>
      <c r="K4685" s="3">
        <f>VLOOKUP(I4685,tasa,6,FALSE)</f>
        <v>0.2968040445</v>
      </c>
      <c r="L4685" s="6">
        <f t="shared" si="2"/>
        <v>28.78999231</v>
      </c>
    </row>
    <row r="4686" ht="14.25" customHeight="1">
      <c r="A4686" s="1" t="s">
        <v>4716</v>
      </c>
      <c r="B4686" s="2">
        <v>1176.0</v>
      </c>
      <c r="C4686" s="2">
        <v>31468.5044952</v>
      </c>
      <c r="D4686" s="2">
        <v>5.69809403334E7</v>
      </c>
      <c r="E4686" s="3" t="str">
        <f t="shared" si="1"/>
        <v>22</v>
      </c>
      <c r="F4686" s="5">
        <v>22.0</v>
      </c>
      <c r="G4686" s="3" t="s">
        <v>4532</v>
      </c>
      <c r="H4686" s="3" t="str">
        <f>VLOOKUP(F4686, prov_ccaa,4,FALSE)</f>
        <v>Aragón</v>
      </c>
      <c r="I4686" s="3">
        <f>VLOOKUP(F4686, prov_ccaa,3,FALSE)</f>
        <v>2</v>
      </c>
      <c r="J4686" s="3" t="str">
        <f>VLOOKUP(F4686,prov_ccaa,2,FALSE)</f>
        <v>Huesca</v>
      </c>
      <c r="K4686" s="3">
        <f>VLOOKUP(I4686,tasa,6,FALSE)</f>
        <v>0.2968040445</v>
      </c>
      <c r="L4686" s="6">
        <f t="shared" si="2"/>
        <v>349.0415563</v>
      </c>
    </row>
    <row r="4687" ht="14.25" customHeight="1">
      <c r="A4687" s="1" t="s">
        <v>4717</v>
      </c>
      <c r="B4687" s="2">
        <v>81.0</v>
      </c>
      <c r="C4687" s="2">
        <v>24455.3540729</v>
      </c>
      <c r="D4687" s="2">
        <v>1.76440060637E7</v>
      </c>
      <c r="E4687" s="3" t="str">
        <f t="shared" si="1"/>
        <v>22</v>
      </c>
      <c r="F4687" s="5">
        <v>22.0</v>
      </c>
      <c r="G4687" s="3" t="s">
        <v>4532</v>
      </c>
      <c r="H4687" s="3" t="str">
        <f>VLOOKUP(F4687, prov_ccaa,4,FALSE)</f>
        <v>Aragón</v>
      </c>
      <c r="I4687" s="3">
        <f>VLOOKUP(F4687, prov_ccaa,3,FALSE)</f>
        <v>2</v>
      </c>
      <c r="J4687" s="3" t="str">
        <f>VLOOKUP(F4687,prov_ccaa,2,FALSE)</f>
        <v>Huesca</v>
      </c>
      <c r="K4687" s="3">
        <f>VLOOKUP(I4687,tasa,6,FALSE)</f>
        <v>0.2968040445</v>
      </c>
      <c r="L4687" s="6">
        <f t="shared" si="2"/>
        <v>24.0411276</v>
      </c>
    </row>
    <row r="4688" ht="14.25" customHeight="1">
      <c r="A4688" s="1" t="s">
        <v>4718</v>
      </c>
      <c r="B4688" s="2">
        <v>262.0</v>
      </c>
      <c r="C4688" s="2">
        <v>14460.7191366</v>
      </c>
      <c r="D4688" s="2">
        <v>1.39439078904E7</v>
      </c>
      <c r="E4688" s="3" t="str">
        <f t="shared" si="1"/>
        <v>22</v>
      </c>
      <c r="F4688" s="5">
        <v>22.0</v>
      </c>
      <c r="G4688" s="3" t="s">
        <v>4532</v>
      </c>
      <c r="H4688" s="3" t="str">
        <f>VLOOKUP(F4688, prov_ccaa,4,FALSE)</f>
        <v>Aragón</v>
      </c>
      <c r="I4688" s="3">
        <f>VLOOKUP(F4688, prov_ccaa,3,FALSE)</f>
        <v>2</v>
      </c>
      <c r="J4688" s="3" t="str">
        <f>VLOOKUP(F4688,prov_ccaa,2,FALSE)</f>
        <v>Huesca</v>
      </c>
      <c r="K4688" s="3">
        <f>VLOOKUP(I4688,tasa,6,FALSE)</f>
        <v>0.2968040445</v>
      </c>
      <c r="L4688" s="6">
        <f t="shared" si="2"/>
        <v>77.76265965</v>
      </c>
    </row>
    <row r="4689" ht="14.25" customHeight="1">
      <c r="A4689" s="1" t="s">
        <v>4719</v>
      </c>
      <c r="B4689" s="2">
        <v>111.0</v>
      </c>
      <c r="C4689" s="2">
        <v>16655.8570139</v>
      </c>
      <c r="D4689" s="2">
        <v>1.54249045333E7</v>
      </c>
      <c r="E4689" s="3" t="str">
        <f t="shared" si="1"/>
        <v>22</v>
      </c>
      <c r="F4689" s="5">
        <v>22.0</v>
      </c>
      <c r="G4689" s="3" t="s">
        <v>4532</v>
      </c>
      <c r="H4689" s="3" t="str">
        <f>VLOOKUP(F4689, prov_ccaa,4,FALSE)</f>
        <v>Aragón</v>
      </c>
      <c r="I4689" s="3">
        <f>VLOOKUP(F4689, prov_ccaa,3,FALSE)</f>
        <v>2</v>
      </c>
      <c r="J4689" s="3" t="str">
        <f>VLOOKUP(F4689,prov_ccaa,2,FALSE)</f>
        <v>Huesca</v>
      </c>
      <c r="K4689" s="3">
        <f>VLOOKUP(I4689,tasa,6,FALSE)</f>
        <v>0.2968040445</v>
      </c>
      <c r="L4689" s="6">
        <f t="shared" si="2"/>
        <v>32.94524894</v>
      </c>
    </row>
    <row r="4690" ht="14.25" customHeight="1">
      <c r="A4690" s="1" t="s">
        <v>4720</v>
      </c>
      <c r="B4690" s="2">
        <v>63.0</v>
      </c>
      <c r="C4690" s="2">
        <v>26732.8182867</v>
      </c>
      <c r="D4690" s="2">
        <v>3.32250371758E7</v>
      </c>
      <c r="E4690" s="3" t="str">
        <f t="shared" si="1"/>
        <v>22</v>
      </c>
      <c r="F4690" s="5">
        <v>22.0</v>
      </c>
      <c r="G4690" s="3" t="s">
        <v>4532</v>
      </c>
      <c r="H4690" s="3" t="str">
        <f>VLOOKUP(F4690, prov_ccaa,4,FALSE)</f>
        <v>Aragón</v>
      </c>
      <c r="I4690" s="3">
        <f>VLOOKUP(F4690, prov_ccaa,3,FALSE)</f>
        <v>2</v>
      </c>
      <c r="J4690" s="3" t="str">
        <f>VLOOKUP(F4690,prov_ccaa,2,FALSE)</f>
        <v>Huesca</v>
      </c>
      <c r="K4690" s="3">
        <f>VLOOKUP(I4690,tasa,6,FALSE)</f>
        <v>0.2968040445</v>
      </c>
      <c r="L4690" s="6">
        <f t="shared" si="2"/>
        <v>18.6986548</v>
      </c>
    </row>
    <row r="4691" ht="14.25" customHeight="1">
      <c r="A4691" s="1" t="s">
        <v>4721</v>
      </c>
      <c r="B4691" s="2">
        <v>56.0</v>
      </c>
      <c r="C4691" s="2">
        <v>31452.5598061</v>
      </c>
      <c r="D4691" s="2">
        <v>4.55299722307E7</v>
      </c>
      <c r="E4691" s="3" t="str">
        <f t="shared" si="1"/>
        <v>22</v>
      </c>
      <c r="F4691" s="5">
        <v>22.0</v>
      </c>
      <c r="G4691" s="3" t="s">
        <v>4532</v>
      </c>
      <c r="H4691" s="3" t="str">
        <f>VLOOKUP(F4691, prov_ccaa,4,FALSE)</f>
        <v>Aragón</v>
      </c>
      <c r="I4691" s="3">
        <f>VLOOKUP(F4691, prov_ccaa,3,FALSE)</f>
        <v>2</v>
      </c>
      <c r="J4691" s="3" t="str">
        <f>VLOOKUP(F4691,prov_ccaa,2,FALSE)</f>
        <v>Huesca</v>
      </c>
      <c r="K4691" s="3">
        <f>VLOOKUP(I4691,tasa,6,FALSE)</f>
        <v>0.2968040445</v>
      </c>
      <c r="L4691" s="6">
        <f t="shared" si="2"/>
        <v>16.62102649</v>
      </c>
    </row>
    <row r="4692" ht="14.25" customHeight="1">
      <c r="A4692" s="1" t="s">
        <v>4722</v>
      </c>
      <c r="B4692" s="2">
        <v>60.0</v>
      </c>
      <c r="C4692" s="2">
        <v>24729.9641264</v>
      </c>
      <c r="D4692" s="2">
        <v>3.27983501722E7</v>
      </c>
      <c r="E4692" s="3" t="str">
        <f t="shared" si="1"/>
        <v>22</v>
      </c>
      <c r="F4692" s="5">
        <v>22.0</v>
      </c>
      <c r="G4692" s="3" t="s">
        <v>4532</v>
      </c>
      <c r="H4692" s="3" t="str">
        <f>VLOOKUP(F4692, prov_ccaa,4,FALSE)</f>
        <v>Aragón</v>
      </c>
      <c r="I4692" s="3">
        <f>VLOOKUP(F4692, prov_ccaa,3,FALSE)</f>
        <v>2</v>
      </c>
      <c r="J4692" s="3" t="str">
        <f>VLOOKUP(F4692,prov_ccaa,2,FALSE)</f>
        <v>Huesca</v>
      </c>
      <c r="K4692" s="3">
        <f>VLOOKUP(I4692,tasa,6,FALSE)</f>
        <v>0.2968040445</v>
      </c>
      <c r="L4692" s="6">
        <f t="shared" si="2"/>
        <v>17.80824267</v>
      </c>
    </row>
    <row r="4693" ht="14.25" customHeight="1">
      <c r="A4693" s="1" t="s">
        <v>4723</v>
      </c>
      <c r="B4693" s="2">
        <v>493.0</v>
      </c>
      <c r="C4693" s="2">
        <v>19087.1812053</v>
      </c>
      <c r="D4693" s="2">
        <v>1.65578775212E7</v>
      </c>
      <c r="E4693" s="3" t="str">
        <f t="shared" si="1"/>
        <v>22</v>
      </c>
      <c r="F4693" s="5">
        <v>22.0</v>
      </c>
      <c r="G4693" s="3" t="s">
        <v>4532</v>
      </c>
      <c r="H4693" s="3" t="str">
        <f>VLOOKUP(F4693, prov_ccaa,4,FALSE)</f>
        <v>Aragón</v>
      </c>
      <c r="I4693" s="3">
        <f>VLOOKUP(F4693, prov_ccaa,3,FALSE)</f>
        <v>2</v>
      </c>
      <c r="J4693" s="3" t="str">
        <f>VLOOKUP(F4693,prov_ccaa,2,FALSE)</f>
        <v>Huesca</v>
      </c>
      <c r="K4693" s="3">
        <f>VLOOKUP(I4693,tasa,6,FALSE)</f>
        <v>0.2968040445</v>
      </c>
      <c r="L4693" s="6">
        <f t="shared" si="2"/>
        <v>146.3243939</v>
      </c>
    </row>
    <row r="4694" ht="14.25" customHeight="1">
      <c r="A4694" s="1" t="s">
        <v>4724</v>
      </c>
      <c r="B4694" s="2">
        <v>68.0</v>
      </c>
      <c r="C4694" s="2">
        <v>44121.2810165</v>
      </c>
      <c r="D4694" s="2">
        <v>6.38414751206E7</v>
      </c>
      <c r="E4694" s="3" t="str">
        <f t="shared" si="1"/>
        <v>22</v>
      </c>
      <c r="F4694" s="5">
        <v>22.0</v>
      </c>
      <c r="G4694" s="3" t="s">
        <v>4532</v>
      </c>
      <c r="H4694" s="3" t="str">
        <f>VLOOKUP(F4694, prov_ccaa,4,FALSE)</f>
        <v>Aragón</v>
      </c>
      <c r="I4694" s="3">
        <f>VLOOKUP(F4694, prov_ccaa,3,FALSE)</f>
        <v>2</v>
      </c>
      <c r="J4694" s="3" t="str">
        <f>VLOOKUP(F4694,prov_ccaa,2,FALSE)</f>
        <v>Huesca</v>
      </c>
      <c r="K4694" s="3">
        <f>VLOOKUP(I4694,tasa,6,FALSE)</f>
        <v>0.2968040445</v>
      </c>
      <c r="L4694" s="6">
        <f t="shared" si="2"/>
        <v>20.18267502</v>
      </c>
    </row>
    <row r="4695" ht="14.25" customHeight="1">
      <c r="A4695" s="1" t="s">
        <v>4725</v>
      </c>
      <c r="B4695" s="2">
        <v>40.0</v>
      </c>
      <c r="C4695" s="2">
        <v>60307.295504</v>
      </c>
      <c r="D4695" s="2">
        <v>1.08348100211E8</v>
      </c>
      <c r="E4695" s="3" t="str">
        <f t="shared" si="1"/>
        <v>22</v>
      </c>
      <c r="F4695" s="5">
        <v>22.0</v>
      </c>
      <c r="G4695" s="3" t="s">
        <v>4532</v>
      </c>
      <c r="H4695" s="3" t="str">
        <f>VLOOKUP(F4695, prov_ccaa,4,FALSE)</f>
        <v>Aragón</v>
      </c>
      <c r="I4695" s="3">
        <f>VLOOKUP(F4695, prov_ccaa,3,FALSE)</f>
        <v>2</v>
      </c>
      <c r="J4695" s="3" t="str">
        <f>VLOOKUP(F4695,prov_ccaa,2,FALSE)</f>
        <v>Huesca</v>
      </c>
      <c r="K4695" s="3">
        <f>VLOOKUP(I4695,tasa,6,FALSE)</f>
        <v>0.2968040445</v>
      </c>
      <c r="L4695" s="6">
        <f t="shared" si="2"/>
        <v>11.87216178</v>
      </c>
    </row>
    <row r="4696" ht="14.25" customHeight="1">
      <c r="A4696" s="1" t="s">
        <v>4726</v>
      </c>
      <c r="B4696" s="2">
        <v>139.0</v>
      </c>
      <c r="C4696" s="2">
        <v>16807.9390087</v>
      </c>
      <c r="D4696" s="2">
        <v>1.37628945267E7</v>
      </c>
      <c r="E4696" s="3" t="str">
        <f t="shared" si="1"/>
        <v>22</v>
      </c>
      <c r="F4696" s="5">
        <v>22.0</v>
      </c>
      <c r="G4696" s="3" t="s">
        <v>4532</v>
      </c>
      <c r="H4696" s="3" t="str">
        <f>VLOOKUP(F4696, prov_ccaa,4,FALSE)</f>
        <v>Aragón</v>
      </c>
      <c r="I4696" s="3">
        <f>VLOOKUP(F4696, prov_ccaa,3,FALSE)</f>
        <v>2</v>
      </c>
      <c r="J4696" s="3" t="str">
        <f>VLOOKUP(F4696,prov_ccaa,2,FALSE)</f>
        <v>Huesca</v>
      </c>
      <c r="K4696" s="3">
        <f>VLOOKUP(I4696,tasa,6,FALSE)</f>
        <v>0.2968040445</v>
      </c>
      <c r="L4696" s="6">
        <f t="shared" si="2"/>
        <v>41.25576218</v>
      </c>
    </row>
    <row r="4697" ht="14.25" customHeight="1">
      <c r="A4697" s="1" t="s">
        <v>4727</v>
      </c>
      <c r="B4697" s="2">
        <v>175.0</v>
      </c>
      <c r="C4697" s="2">
        <v>17812.0669633</v>
      </c>
      <c r="D4697" s="2">
        <v>6889282.66247</v>
      </c>
      <c r="E4697" s="3" t="str">
        <f t="shared" si="1"/>
        <v>22</v>
      </c>
      <c r="F4697" s="5">
        <v>22.0</v>
      </c>
      <c r="G4697" s="3" t="s">
        <v>4532</v>
      </c>
      <c r="H4697" s="3" t="str">
        <f>VLOOKUP(F4697, prov_ccaa,4,FALSE)</f>
        <v>Aragón</v>
      </c>
      <c r="I4697" s="3">
        <f>VLOOKUP(F4697, prov_ccaa,3,FALSE)</f>
        <v>2</v>
      </c>
      <c r="J4697" s="3" t="str">
        <f>VLOOKUP(F4697,prov_ccaa,2,FALSE)</f>
        <v>Huesca</v>
      </c>
      <c r="K4697" s="3">
        <f>VLOOKUP(I4697,tasa,6,FALSE)</f>
        <v>0.2968040445</v>
      </c>
      <c r="L4697" s="6">
        <f t="shared" si="2"/>
        <v>51.94070778</v>
      </c>
    </row>
    <row r="4698" ht="14.25" customHeight="1">
      <c r="A4698" s="1" t="s">
        <v>4728</v>
      </c>
      <c r="B4698" s="2">
        <v>552.0</v>
      </c>
      <c r="C4698" s="2">
        <v>44579.5704998</v>
      </c>
      <c r="D4698" s="2">
        <v>5.8207023198E7</v>
      </c>
      <c r="E4698" s="3" t="str">
        <f t="shared" si="1"/>
        <v>22</v>
      </c>
      <c r="F4698" s="5">
        <v>22.0</v>
      </c>
      <c r="G4698" s="3" t="s">
        <v>4532</v>
      </c>
      <c r="H4698" s="3" t="str">
        <f>VLOOKUP(F4698, prov_ccaa,4,FALSE)</f>
        <v>Aragón</v>
      </c>
      <c r="I4698" s="3">
        <f>VLOOKUP(F4698, prov_ccaa,3,FALSE)</f>
        <v>2</v>
      </c>
      <c r="J4698" s="3" t="str">
        <f>VLOOKUP(F4698,prov_ccaa,2,FALSE)</f>
        <v>Huesca</v>
      </c>
      <c r="K4698" s="3">
        <f>VLOOKUP(I4698,tasa,6,FALSE)</f>
        <v>0.2968040445</v>
      </c>
      <c r="L4698" s="6">
        <f t="shared" si="2"/>
        <v>163.8358325</v>
      </c>
    </row>
    <row r="4699" ht="14.25" customHeight="1">
      <c r="A4699" s="1" t="s">
        <v>4729</v>
      </c>
      <c r="B4699" s="2">
        <v>340.0</v>
      </c>
      <c r="C4699" s="2">
        <v>82089.4143678</v>
      </c>
      <c r="D4699" s="2">
        <v>1.46472649246E8</v>
      </c>
      <c r="E4699" s="3" t="str">
        <f t="shared" si="1"/>
        <v>22</v>
      </c>
      <c r="F4699" s="5">
        <v>22.0</v>
      </c>
      <c r="G4699" s="3" t="s">
        <v>4532</v>
      </c>
      <c r="H4699" s="3" t="str">
        <f>VLOOKUP(F4699, prov_ccaa,4,FALSE)</f>
        <v>Aragón</v>
      </c>
      <c r="I4699" s="3">
        <f>VLOOKUP(F4699, prov_ccaa,3,FALSE)</f>
        <v>2</v>
      </c>
      <c r="J4699" s="3" t="str">
        <f>VLOOKUP(F4699,prov_ccaa,2,FALSE)</f>
        <v>Huesca</v>
      </c>
      <c r="K4699" s="3">
        <f>VLOOKUP(I4699,tasa,6,FALSE)</f>
        <v>0.2968040445</v>
      </c>
      <c r="L4699" s="6">
        <f t="shared" si="2"/>
        <v>100.9133751</v>
      </c>
    </row>
    <row r="4700" ht="14.25" customHeight="1">
      <c r="A4700" s="1" t="s">
        <v>4730</v>
      </c>
      <c r="B4700" s="2">
        <v>161.0</v>
      </c>
      <c r="C4700" s="2">
        <v>46649.2541871</v>
      </c>
      <c r="D4700" s="2">
        <v>9.09181172351E7</v>
      </c>
      <c r="E4700" s="3" t="str">
        <f t="shared" si="1"/>
        <v>22</v>
      </c>
      <c r="F4700" s="5">
        <v>22.0</v>
      </c>
      <c r="G4700" s="3" t="s">
        <v>4532</v>
      </c>
      <c r="H4700" s="3" t="str">
        <f>VLOOKUP(F4700, prov_ccaa,4,FALSE)</f>
        <v>Aragón</v>
      </c>
      <c r="I4700" s="3">
        <f>VLOOKUP(F4700, prov_ccaa,3,FALSE)</f>
        <v>2</v>
      </c>
      <c r="J4700" s="3" t="str">
        <f>VLOOKUP(F4700,prov_ccaa,2,FALSE)</f>
        <v>Huesca</v>
      </c>
      <c r="K4700" s="3">
        <f>VLOOKUP(I4700,tasa,6,FALSE)</f>
        <v>0.2968040445</v>
      </c>
      <c r="L4700" s="6">
        <f t="shared" si="2"/>
        <v>47.78545116</v>
      </c>
    </row>
    <row r="4701" ht="14.25" customHeight="1">
      <c r="A4701" s="1" t="s">
        <v>4731</v>
      </c>
      <c r="B4701" s="2">
        <v>63.0</v>
      </c>
      <c r="C4701" s="2">
        <v>27315.1481944</v>
      </c>
      <c r="D4701" s="2">
        <v>3.02446791615E7</v>
      </c>
      <c r="E4701" s="3" t="str">
        <f t="shared" si="1"/>
        <v>22</v>
      </c>
      <c r="F4701" s="5">
        <v>22.0</v>
      </c>
      <c r="G4701" s="3" t="s">
        <v>4532</v>
      </c>
      <c r="H4701" s="3" t="str">
        <f>VLOOKUP(F4701, prov_ccaa,4,FALSE)</f>
        <v>Aragón</v>
      </c>
      <c r="I4701" s="3">
        <f>VLOOKUP(F4701, prov_ccaa,3,FALSE)</f>
        <v>2</v>
      </c>
      <c r="J4701" s="3" t="str">
        <f>VLOOKUP(F4701,prov_ccaa,2,FALSE)</f>
        <v>Huesca</v>
      </c>
      <c r="K4701" s="3">
        <f>VLOOKUP(I4701,tasa,6,FALSE)</f>
        <v>0.2968040445</v>
      </c>
      <c r="L4701" s="6">
        <f t="shared" si="2"/>
        <v>18.6986548</v>
      </c>
    </row>
    <row r="4702" ht="14.25" customHeight="1">
      <c r="A4702" s="1" t="s">
        <v>4732</v>
      </c>
      <c r="B4702" s="2">
        <v>1787.0</v>
      </c>
      <c r="C4702" s="2">
        <v>40834.8781347</v>
      </c>
      <c r="D4702" s="2">
        <v>9.26596105518E7</v>
      </c>
      <c r="E4702" s="3" t="str">
        <f t="shared" si="1"/>
        <v>22</v>
      </c>
      <c r="F4702" s="5">
        <v>22.0</v>
      </c>
      <c r="G4702" s="3" t="s">
        <v>4532</v>
      </c>
      <c r="H4702" s="3" t="str">
        <f>VLOOKUP(F4702, prov_ccaa,4,FALSE)</f>
        <v>Aragón</v>
      </c>
      <c r="I4702" s="3">
        <f>VLOOKUP(F4702, prov_ccaa,3,FALSE)</f>
        <v>2</v>
      </c>
      <c r="J4702" s="3" t="str">
        <f>VLOOKUP(F4702,prov_ccaa,2,FALSE)</f>
        <v>Huesca</v>
      </c>
      <c r="K4702" s="3">
        <f>VLOOKUP(I4702,tasa,6,FALSE)</f>
        <v>0.2968040445</v>
      </c>
      <c r="L4702" s="6">
        <f t="shared" si="2"/>
        <v>530.3888275</v>
      </c>
    </row>
    <row r="4703" ht="14.25" customHeight="1">
      <c r="A4703" s="1" t="s">
        <v>4733</v>
      </c>
      <c r="B4703" s="2">
        <v>801.0</v>
      </c>
      <c r="C4703" s="2">
        <v>88779.4337492</v>
      </c>
      <c r="D4703" s="2">
        <v>2.34438397804E8</v>
      </c>
      <c r="E4703" s="3" t="str">
        <f t="shared" si="1"/>
        <v>22</v>
      </c>
      <c r="F4703" s="5">
        <v>22.0</v>
      </c>
      <c r="G4703" s="3" t="s">
        <v>4532</v>
      </c>
      <c r="H4703" s="3" t="str">
        <f>VLOOKUP(F4703, prov_ccaa,4,FALSE)</f>
        <v>Aragón</v>
      </c>
      <c r="I4703" s="3">
        <f>VLOOKUP(F4703, prov_ccaa,3,FALSE)</f>
        <v>2</v>
      </c>
      <c r="J4703" s="3" t="str">
        <f>VLOOKUP(F4703,prov_ccaa,2,FALSE)</f>
        <v>Huesca</v>
      </c>
      <c r="K4703" s="3">
        <f>VLOOKUP(I4703,tasa,6,FALSE)</f>
        <v>0.2968040445</v>
      </c>
      <c r="L4703" s="6">
        <f t="shared" si="2"/>
        <v>237.7400396</v>
      </c>
    </row>
    <row r="4704" ht="14.25" customHeight="1">
      <c r="A4704" s="1" t="s">
        <v>4734</v>
      </c>
      <c r="B4704" s="2">
        <v>276.0</v>
      </c>
      <c r="C4704" s="2">
        <v>31045.7136504</v>
      </c>
      <c r="D4704" s="2">
        <v>4.81275382524E7</v>
      </c>
      <c r="E4704" s="3" t="str">
        <f t="shared" si="1"/>
        <v>22</v>
      </c>
      <c r="F4704" s="5">
        <v>22.0</v>
      </c>
      <c r="G4704" s="3" t="s">
        <v>4532</v>
      </c>
      <c r="H4704" s="3" t="str">
        <f>VLOOKUP(F4704, prov_ccaa,4,FALSE)</f>
        <v>Aragón</v>
      </c>
      <c r="I4704" s="3">
        <f>VLOOKUP(F4704, prov_ccaa,3,FALSE)</f>
        <v>2</v>
      </c>
      <c r="J4704" s="3" t="str">
        <f>VLOOKUP(F4704,prov_ccaa,2,FALSE)</f>
        <v>Huesca</v>
      </c>
      <c r="K4704" s="3">
        <f>VLOOKUP(I4704,tasa,6,FALSE)</f>
        <v>0.2968040445</v>
      </c>
      <c r="L4704" s="6">
        <f t="shared" si="2"/>
        <v>81.91791627</v>
      </c>
    </row>
    <row r="4705" ht="14.25" customHeight="1">
      <c r="A4705" s="1" t="s">
        <v>4735</v>
      </c>
      <c r="B4705" s="2">
        <v>797.0</v>
      </c>
      <c r="C4705" s="2">
        <v>47534.7391779</v>
      </c>
      <c r="D4705" s="2">
        <v>1.06578232342E8</v>
      </c>
      <c r="E4705" s="3" t="str">
        <f t="shared" si="1"/>
        <v>22</v>
      </c>
      <c r="F4705" s="5">
        <v>22.0</v>
      </c>
      <c r="G4705" s="3" t="s">
        <v>4532</v>
      </c>
      <c r="H4705" s="3" t="str">
        <f>VLOOKUP(F4705, prov_ccaa,4,FALSE)</f>
        <v>Aragón</v>
      </c>
      <c r="I4705" s="3">
        <f>VLOOKUP(F4705, prov_ccaa,3,FALSE)</f>
        <v>2</v>
      </c>
      <c r="J4705" s="3" t="str">
        <f>VLOOKUP(F4705,prov_ccaa,2,FALSE)</f>
        <v>Huesca</v>
      </c>
      <c r="K4705" s="3">
        <f>VLOOKUP(I4705,tasa,6,FALSE)</f>
        <v>0.2968040445</v>
      </c>
      <c r="L4705" s="6">
        <f t="shared" si="2"/>
        <v>236.5528234</v>
      </c>
    </row>
    <row r="4706" ht="14.25" customHeight="1">
      <c r="A4706" s="1" t="s">
        <v>4736</v>
      </c>
      <c r="B4706" s="2">
        <v>914.0</v>
      </c>
      <c r="C4706" s="2">
        <v>79457.8961201</v>
      </c>
      <c r="D4706" s="2">
        <v>1.65576359752E8</v>
      </c>
      <c r="E4706" s="3" t="str">
        <f t="shared" si="1"/>
        <v>22</v>
      </c>
      <c r="F4706" s="5">
        <v>22.0</v>
      </c>
      <c r="G4706" s="3" t="s">
        <v>4532</v>
      </c>
      <c r="H4706" s="3" t="str">
        <f>VLOOKUP(F4706, prov_ccaa,4,FALSE)</f>
        <v>Aragón</v>
      </c>
      <c r="I4706" s="3">
        <f>VLOOKUP(F4706, prov_ccaa,3,FALSE)</f>
        <v>2</v>
      </c>
      <c r="J4706" s="3" t="str">
        <f>VLOOKUP(F4706,prov_ccaa,2,FALSE)</f>
        <v>Huesca</v>
      </c>
      <c r="K4706" s="3">
        <f>VLOOKUP(I4706,tasa,6,FALSE)</f>
        <v>0.2968040445</v>
      </c>
      <c r="L4706" s="6">
        <f t="shared" si="2"/>
        <v>271.2788966</v>
      </c>
    </row>
    <row r="4707" ht="14.25" customHeight="1">
      <c r="A4707" s="1" t="s">
        <v>4737</v>
      </c>
      <c r="B4707" s="2">
        <v>343.0</v>
      </c>
      <c r="C4707" s="2">
        <v>68710.4909697</v>
      </c>
      <c r="D4707" s="2">
        <v>1.10089302673E8</v>
      </c>
      <c r="E4707" s="3" t="str">
        <f t="shared" si="1"/>
        <v>22</v>
      </c>
      <c r="F4707" s="5">
        <v>22.0</v>
      </c>
      <c r="G4707" s="3" t="s">
        <v>4532</v>
      </c>
      <c r="H4707" s="3" t="str">
        <f>VLOOKUP(F4707, prov_ccaa,4,FALSE)</f>
        <v>Aragón</v>
      </c>
      <c r="I4707" s="3">
        <f>VLOOKUP(F4707, prov_ccaa,3,FALSE)</f>
        <v>2</v>
      </c>
      <c r="J4707" s="3" t="str">
        <f>VLOOKUP(F4707,prov_ccaa,2,FALSE)</f>
        <v>Huesca</v>
      </c>
      <c r="K4707" s="3">
        <f>VLOOKUP(I4707,tasa,6,FALSE)</f>
        <v>0.2968040445</v>
      </c>
      <c r="L4707" s="6">
        <f t="shared" si="2"/>
        <v>101.8037873</v>
      </c>
    </row>
    <row r="4708" ht="14.25" customHeight="1">
      <c r="A4708" s="1" t="s">
        <v>4738</v>
      </c>
      <c r="B4708" s="2">
        <v>204.0</v>
      </c>
      <c r="C4708" s="2">
        <v>27663.383381</v>
      </c>
      <c r="D4708" s="2">
        <v>2.71772364309E7</v>
      </c>
      <c r="E4708" s="3" t="str">
        <f t="shared" si="1"/>
        <v>22</v>
      </c>
      <c r="F4708" s="5">
        <v>22.0</v>
      </c>
      <c r="G4708" s="3" t="s">
        <v>4532</v>
      </c>
      <c r="H4708" s="3" t="str">
        <f>VLOOKUP(F4708, prov_ccaa,4,FALSE)</f>
        <v>Aragón</v>
      </c>
      <c r="I4708" s="3">
        <f>VLOOKUP(F4708, prov_ccaa,3,FALSE)</f>
        <v>2</v>
      </c>
      <c r="J4708" s="3" t="str">
        <f>VLOOKUP(F4708,prov_ccaa,2,FALSE)</f>
        <v>Huesca</v>
      </c>
      <c r="K4708" s="3">
        <f>VLOOKUP(I4708,tasa,6,FALSE)</f>
        <v>0.2968040445</v>
      </c>
      <c r="L4708" s="6">
        <f t="shared" si="2"/>
        <v>60.54802507</v>
      </c>
    </row>
    <row r="4709" ht="14.25" customHeight="1">
      <c r="A4709" s="1" t="s">
        <v>4739</v>
      </c>
      <c r="B4709" s="2">
        <v>2291.0</v>
      </c>
      <c r="C4709" s="2">
        <v>113272.116373</v>
      </c>
      <c r="D4709" s="2">
        <v>2.84995414101E8</v>
      </c>
      <c r="E4709" s="3" t="str">
        <f t="shared" si="1"/>
        <v>22</v>
      </c>
      <c r="F4709" s="5">
        <v>22.0</v>
      </c>
      <c r="G4709" s="3" t="s">
        <v>4532</v>
      </c>
      <c r="H4709" s="3" t="str">
        <f>VLOOKUP(F4709, prov_ccaa,4,FALSE)</f>
        <v>Aragón</v>
      </c>
      <c r="I4709" s="3">
        <f>VLOOKUP(F4709, prov_ccaa,3,FALSE)</f>
        <v>2</v>
      </c>
      <c r="J4709" s="3" t="str">
        <f>VLOOKUP(F4709,prov_ccaa,2,FALSE)</f>
        <v>Huesca</v>
      </c>
      <c r="K4709" s="3">
        <f>VLOOKUP(I4709,tasa,6,FALSE)</f>
        <v>0.2968040445</v>
      </c>
      <c r="L4709" s="6">
        <f t="shared" si="2"/>
        <v>679.9780659</v>
      </c>
    </row>
    <row r="4710" ht="14.25" customHeight="1">
      <c r="A4710" s="1" t="s">
        <v>4740</v>
      </c>
      <c r="B4710" s="2">
        <v>237.0</v>
      </c>
      <c r="C4710" s="2">
        <v>53325.8898158</v>
      </c>
      <c r="D4710" s="2">
        <v>5.75267927173E7</v>
      </c>
      <c r="E4710" s="3" t="str">
        <f t="shared" si="1"/>
        <v>22</v>
      </c>
      <c r="F4710" s="5">
        <v>22.0</v>
      </c>
      <c r="G4710" s="3" t="s">
        <v>4532</v>
      </c>
      <c r="H4710" s="3" t="str">
        <f>VLOOKUP(F4710, prov_ccaa,4,FALSE)</f>
        <v>Aragón</v>
      </c>
      <c r="I4710" s="3">
        <f>VLOOKUP(F4710, prov_ccaa,3,FALSE)</f>
        <v>2</v>
      </c>
      <c r="J4710" s="3" t="str">
        <f>VLOOKUP(F4710,prov_ccaa,2,FALSE)</f>
        <v>Huesca</v>
      </c>
      <c r="K4710" s="3">
        <f>VLOOKUP(I4710,tasa,6,FALSE)</f>
        <v>0.2968040445</v>
      </c>
      <c r="L4710" s="6">
        <f t="shared" si="2"/>
        <v>70.34255854</v>
      </c>
    </row>
    <row r="4711" ht="14.25" customHeight="1">
      <c r="A4711" s="1" t="s">
        <v>4741</v>
      </c>
      <c r="B4711" s="2">
        <v>407.0</v>
      </c>
      <c r="C4711" s="2">
        <v>14226.2291773</v>
      </c>
      <c r="D4711" s="2">
        <v>1.03797332475E7</v>
      </c>
      <c r="E4711" s="3" t="str">
        <f t="shared" si="1"/>
        <v>22</v>
      </c>
      <c r="F4711" s="5">
        <v>22.0</v>
      </c>
      <c r="G4711" s="3" t="s">
        <v>4532</v>
      </c>
      <c r="H4711" s="3" t="str">
        <f>VLOOKUP(F4711, prov_ccaa,4,FALSE)</f>
        <v>Aragón</v>
      </c>
      <c r="I4711" s="3">
        <f>VLOOKUP(F4711, prov_ccaa,3,FALSE)</f>
        <v>2</v>
      </c>
      <c r="J4711" s="3" t="str">
        <f>VLOOKUP(F4711,prov_ccaa,2,FALSE)</f>
        <v>Huesca</v>
      </c>
      <c r="K4711" s="3">
        <f>VLOOKUP(I4711,tasa,6,FALSE)</f>
        <v>0.2968040445</v>
      </c>
      <c r="L4711" s="6">
        <f t="shared" si="2"/>
        <v>120.7992461</v>
      </c>
    </row>
    <row r="4712" ht="14.25" customHeight="1">
      <c r="A4712" s="1" t="s">
        <v>4742</v>
      </c>
      <c r="B4712" s="2">
        <v>960.0</v>
      </c>
      <c r="C4712" s="2">
        <v>28610.3258286</v>
      </c>
      <c r="D4712" s="2">
        <v>3.8796155808E7</v>
      </c>
      <c r="E4712" s="3" t="str">
        <f t="shared" si="1"/>
        <v>23</v>
      </c>
      <c r="F4712" s="5">
        <v>23.0</v>
      </c>
      <c r="G4712" s="3" t="s">
        <v>4743</v>
      </c>
      <c r="H4712" s="3" t="str">
        <f>VLOOKUP(F4712, prov_ccaa,4,FALSE)</f>
        <v>Andalucía</v>
      </c>
      <c r="I4712" s="3">
        <f>VLOOKUP(F4712, prov_ccaa,3,FALSE)</f>
        <v>1</v>
      </c>
      <c r="J4712" s="3" t="str">
        <f>VLOOKUP(F4712,prov_ccaa,2,FALSE)</f>
        <v>Jaén</v>
      </c>
      <c r="K4712" s="3">
        <f>VLOOKUP(I4712,tasa,6,FALSE)</f>
        <v>0.227046438</v>
      </c>
      <c r="L4712" s="6">
        <f t="shared" si="2"/>
        <v>217.9645805</v>
      </c>
    </row>
    <row r="4713" ht="14.25" customHeight="1">
      <c r="A4713" s="1" t="s">
        <v>4744</v>
      </c>
      <c r="B4713" s="2">
        <v>4432.0</v>
      </c>
      <c r="C4713" s="2">
        <v>36967.0303367</v>
      </c>
      <c r="D4713" s="2">
        <v>2.77369803716E7</v>
      </c>
      <c r="E4713" s="3" t="str">
        <f t="shared" si="1"/>
        <v>23</v>
      </c>
      <c r="F4713" s="5">
        <v>23.0</v>
      </c>
      <c r="G4713" s="3" t="s">
        <v>4743</v>
      </c>
      <c r="H4713" s="3" t="str">
        <f>VLOOKUP(F4713, prov_ccaa,4,FALSE)</f>
        <v>Andalucía</v>
      </c>
      <c r="I4713" s="3">
        <f>VLOOKUP(F4713, prov_ccaa,3,FALSE)</f>
        <v>1</v>
      </c>
      <c r="J4713" s="3" t="str">
        <f>VLOOKUP(F4713,prov_ccaa,2,FALSE)</f>
        <v>Jaén</v>
      </c>
      <c r="K4713" s="3">
        <f>VLOOKUP(I4713,tasa,6,FALSE)</f>
        <v>0.227046438</v>
      </c>
      <c r="L4713" s="6">
        <f t="shared" si="2"/>
        <v>1006.269813</v>
      </c>
    </row>
    <row r="4714" ht="14.25" customHeight="1">
      <c r="A4714" s="1" t="s">
        <v>4745</v>
      </c>
      <c r="B4714" s="2">
        <v>3583.0</v>
      </c>
      <c r="C4714" s="2">
        <v>82950.570693</v>
      </c>
      <c r="D4714" s="2">
        <v>9.51955162427E7</v>
      </c>
      <c r="E4714" s="3" t="str">
        <f t="shared" si="1"/>
        <v>23</v>
      </c>
      <c r="F4714" s="5">
        <v>23.0</v>
      </c>
      <c r="G4714" s="3" t="s">
        <v>4743</v>
      </c>
      <c r="H4714" s="3" t="str">
        <f>VLOOKUP(F4714, prov_ccaa,4,FALSE)</f>
        <v>Andalucía</v>
      </c>
      <c r="I4714" s="3">
        <f>VLOOKUP(F4714, prov_ccaa,3,FALSE)</f>
        <v>1</v>
      </c>
      <c r="J4714" s="3" t="str">
        <f>VLOOKUP(F4714,prov_ccaa,2,FALSE)</f>
        <v>Jaén</v>
      </c>
      <c r="K4714" s="3">
        <f>VLOOKUP(I4714,tasa,6,FALSE)</f>
        <v>0.227046438</v>
      </c>
      <c r="L4714" s="6">
        <f t="shared" si="2"/>
        <v>813.5073875</v>
      </c>
    </row>
    <row r="4715" ht="14.25" customHeight="1">
      <c r="A4715" s="1" t="s">
        <v>4746</v>
      </c>
      <c r="B4715" s="2">
        <v>3537.0</v>
      </c>
      <c r="C4715" s="2">
        <v>51763.1745254</v>
      </c>
      <c r="D4715" s="2">
        <v>5.56503898723E7</v>
      </c>
      <c r="E4715" s="3" t="str">
        <f t="shared" si="1"/>
        <v>23</v>
      </c>
      <c r="F4715" s="5">
        <v>23.0</v>
      </c>
      <c r="G4715" s="3" t="s">
        <v>4743</v>
      </c>
      <c r="H4715" s="3" t="str">
        <f>VLOOKUP(F4715, prov_ccaa,4,FALSE)</f>
        <v>Andalucía</v>
      </c>
      <c r="I4715" s="3">
        <f>VLOOKUP(F4715, prov_ccaa,3,FALSE)</f>
        <v>1</v>
      </c>
      <c r="J4715" s="3" t="str">
        <f>VLOOKUP(F4715,prov_ccaa,2,FALSE)</f>
        <v>Jaén</v>
      </c>
      <c r="K4715" s="3">
        <f>VLOOKUP(I4715,tasa,6,FALSE)</f>
        <v>0.227046438</v>
      </c>
      <c r="L4715" s="6">
        <f t="shared" si="2"/>
        <v>803.0632514</v>
      </c>
    </row>
    <row r="4716" ht="14.25" customHeight="1">
      <c r="A4716" s="1" t="s">
        <v>4747</v>
      </c>
      <c r="B4716" s="2">
        <v>5550.0</v>
      </c>
      <c r="C4716" s="2">
        <v>17953.9339122</v>
      </c>
      <c r="D4716" s="2">
        <v>7331189.92744</v>
      </c>
      <c r="E4716" s="3" t="str">
        <f t="shared" si="1"/>
        <v>23</v>
      </c>
      <c r="F4716" s="5">
        <v>23.0</v>
      </c>
      <c r="G4716" s="3" t="s">
        <v>4743</v>
      </c>
      <c r="H4716" s="3" t="str">
        <f>VLOOKUP(F4716, prov_ccaa,4,FALSE)</f>
        <v>Andalucía</v>
      </c>
      <c r="I4716" s="3">
        <f>VLOOKUP(F4716, prov_ccaa,3,FALSE)</f>
        <v>1</v>
      </c>
      <c r="J4716" s="3" t="str">
        <f>VLOOKUP(F4716,prov_ccaa,2,FALSE)</f>
        <v>Jaén</v>
      </c>
      <c r="K4716" s="3">
        <f>VLOOKUP(I4716,tasa,6,FALSE)</f>
        <v>0.227046438</v>
      </c>
      <c r="L4716" s="6">
        <f t="shared" si="2"/>
        <v>1260.107731</v>
      </c>
    </row>
    <row r="4717" ht="14.25" customHeight="1">
      <c r="A4717" s="1" t="s">
        <v>4748</v>
      </c>
      <c r="B4717" s="2">
        <v>4494.0</v>
      </c>
      <c r="C4717" s="2">
        <v>71125.9537991</v>
      </c>
      <c r="D4717" s="2">
        <v>7.52877981305E7</v>
      </c>
      <c r="E4717" s="3" t="str">
        <f t="shared" si="1"/>
        <v>23</v>
      </c>
      <c r="F4717" s="5">
        <v>23.0</v>
      </c>
      <c r="G4717" s="3" t="s">
        <v>4743</v>
      </c>
      <c r="H4717" s="3" t="str">
        <f>VLOOKUP(F4717, prov_ccaa,4,FALSE)</f>
        <v>Andalucía</v>
      </c>
      <c r="I4717" s="3">
        <f>VLOOKUP(F4717, prov_ccaa,3,FALSE)</f>
        <v>1</v>
      </c>
      <c r="J4717" s="3" t="str">
        <f>VLOOKUP(F4717,prov_ccaa,2,FALSE)</f>
        <v>Jaén</v>
      </c>
      <c r="K4717" s="3">
        <f>VLOOKUP(I4717,tasa,6,FALSE)</f>
        <v>0.227046438</v>
      </c>
      <c r="L4717" s="6">
        <f t="shared" si="2"/>
        <v>1020.346693</v>
      </c>
    </row>
    <row r="4718" ht="14.25" customHeight="1">
      <c r="A4718" s="1" t="s">
        <v>4749</v>
      </c>
      <c r="B4718" s="2">
        <v>8620.0</v>
      </c>
      <c r="C4718" s="2">
        <v>67577.2516031</v>
      </c>
      <c r="D4718" s="2">
        <v>1.54470214317E8</v>
      </c>
      <c r="E4718" s="3" t="str">
        <f t="shared" si="1"/>
        <v>23</v>
      </c>
      <c r="F4718" s="5">
        <v>23.0</v>
      </c>
      <c r="G4718" s="3" t="s">
        <v>4743</v>
      </c>
      <c r="H4718" s="3" t="str">
        <f>VLOOKUP(F4718, prov_ccaa,4,FALSE)</f>
        <v>Andalucía</v>
      </c>
      <c r="I4718" s="3">
        <f>VLOOKUP(F4718, prov_ccaa,3,FALSE)</f>
        <v>1</v>
      </c>
      <c r="J4718" s="3" t="str">
        <f>VLOOKUP(F4718,prov_ccaa,2,FALSE)</f>
        <v>Jaén</v>
      </c>
      <c r="K4718" s="3">
        <f>VLOOKUP(I4718,tasa,6,FALSE)</f>
        <v>0.227046438</v>
      </c>
      <c r="L4718" s="6">
        <f t="shared" si="2"/>
        <v>1957.140296</v>
      </c>
    </row>
    <row r="4719" ht="14.25" customHeight="1">
      <c r="A4719" s="1" t="s">
        <v>4750</v>
      </c>
      <c r="B4719" s="2">
        <v>705.0</v>
      </c>
      <c r="C4719" s="2">
        <v>32104.0999572</v>
      </c>
      <c r="D4719" s="2">
        <v>4.0802253214E7</v>
      </c>
      <c r="E4719" s="3" t="str">
        <f t="shared" si="1"/>
        <v>23</v>
      </c>
      <c r="F4719" s="5">
        <v>23.0</v>
      </c>
      <c r="G4719" s="3" t="s">
        <v>4743</v>
      </c>
      <c r="H4719" s="3" t="str">
        <f>VLOOKUP(F4719, prov_ccaa,4,FALSE)</f>
        <v>Andalucía</v>
      </c>
      <c r="I4719" s="3">
        <f>VLOOKUP(F4719, prov_ccaa,3,FALSE)</f>
        <v>1</v>
      </c>
      <c r="J4719" s="3" t="str">
        <f>VLOOKUP(F4719,prov_ccaa,2,FALSE)</f>
        <v>Jaén</v>
      </c>
      <c r="K4719" s="3">
        <f>VLOOKUP(I4719,tasa,6,FALSE)</f>
        <v>0.227046438</v>
      </c>
      <c r="L4719" s="6">
        <f t="shared" si="2"/>
        <v>160.0677388</v>
      </c>
    </row>
    <row r="4720" ht="14.25" customHeight="1">
      <c r="A4720" s="1" t="s">
        <v>4751</v>
      </c>
      <c r="B4720" s="2">
        <v>985.0</v>
      </c>
      <c r="C4720" s="2">
        <v>29574.4103473</v>
      </c>
      <c r="D4720" s="2">
        <v>4.13973944346E7</v>
      </c>
      <c r="E4720" s="3" t="str">
        <f t="shared" si="1"/>
        <v>23</v>
      </c>
      <c r="F4720" s="5">
        <v>23.0</v>
      </c>
      <c r="G4720" s="3" t="s">
        <v>4743</v>
      </c>
      <c r="H4720" s="3" t="str">
        <f>VLOOKUP(F4720, prov_ccaa,4,FALSE)</f>
        <v>Andalucía</v>
      </c>
      <c r="I4720" s="3">
        <f>VLOOKUP(F4720, prov_ccaa,3,FALSE)</f>
        <v>1</v>
      </c>
      <c r="J4720" s="3" t="str">
        <f>VLOOKUP(F4720,prov_ccaa,2,FALSE)</f>
        <v>Jaén</v>
      </c>
      <c r="K4720" s="3">
        <f>VLOOKUP(I4720,tasa,6,FALSE)</f>
        <v>0.227046438</v>
      </c>
      <c r="L4720" s="6">
        <f t="shared" si="2"/>
        <v>223.6407415</v>
      </c>
    </row>
    <row r="4721" ht="14.25" customHeight="1">
      <c r="A4721" s="1" t="s">
        <v>4752</v>
      </c>
      <c r="B4721" s="2">
        <v>468.0</v>
      </c>
      <c r="C4721" s="2">
        <v>52506.5160864</v>
      </c>
      <c r="D4721" s="2">
        <v>1.20180799861E8</v>
      </c>
      <c r="E4721" s="3" t="str">
        <f t="shared" si="1"/>
        <v>23</v>
      </c>
      <c r="F4721" s="5">
        <v>23.0</v>
      </c>
      <c r="G4721" s="3" t="s">
        <v>4743</v>
      </c>
      <c r="H4721" s="3" t="str">
        <f>VLOOKUP(F4721, prov_ccaa,4,FALSE)</f>
        <v>Andalucía</v>
      </c>
      <c r="I4721" s="3">
        <f>VLOOKUP(F4721, prov_ccaa,3,FALSE)</f>
        <v>1</v>
      </c>
      <c r="J4721" s="3" t="str">
        <f>VLOOKUP(F4721,prov_ccaa,2,FALSE)</f>
        <v>Jaén</v>
      </c>
      <c r="K4721" s="3">
        <f>VLOOKUP(I4721,tasa,6,FALSE)</f>
        <v>0.227046438</v>
      </c>
      <c r="L4721" s="6">
        <f t="shared" si="2"/>
        <v>106.257733</v>
      </c>
    </row>
    <row r="4722" ht="14.25" customHeight="1">
      <c r="A4722" s="1" t="s">
        <v>4753</v>
      </c>
      <c r="B4722" s="2">
        <v>7863.0</v>
      </c>
      <c r="C4722" s="2">
        <v>10000.1776092</v>
      </c>
      <c r="D4722" s="2">
        <v>2616568.54325</v>
      </c>
      <c r="E4722" s="3" t="str">
        <f t="shared" si="1"/>
        <v>23</v>
      </c>
      <c r="F4722" s="5">
        <v>23.0</v>
      </c>
      <c r="G4722" s="3" t="s">
        <v>4743</v>
      </c>
      <c r="H4722" s="3" t="str">
        <f>VLOOKUP(F4722, prov_ccaa,4,FALSE)</f>
        <v>Andalucía</v>
      </c>
      <c r="I4722" s="3">
        <f>VLOOKUP(F4722, prov_ccaa,3,FALSE)</f>
        <v>1</v>
      </c>
      <c r="J4722" s="3" t="str">
        <f>VLOOKUP(F4722,prov_ccaa,2,FALSE)</f>
        <v>Jaén</v>
      </c>
      <c r="K4722" s="3">
        <f>VLOOKUP(I4722,tasa,6,FALSE)</f>
        <v>0.227046438</v>
      </c>
      <c r="L4722" s="6">
        <f t="shared" si="2"/>
        <v>1785.266142</v>
      </c>
    </row>
    <row r="4723" ht="14.25" customHeight="1">
      <c r="A4723" s="1" t="s">
        <v>4754</v>
      </c>
      <c r="B4723" s="2">
        <v>11856.0</v>
      </c>
      <c r="C4723" s="2">
        <v>7044.50438059</v>
      </c>
      <c r="D4723" s="2">
        <v>1333172.22103</v>
      </c>
      <c r="E4723" s="3" t="str">
        <f t="shared" si="1"/>
        <v>23</v>
      </c>
      <c r="F4723" s="5">
        <v>23.0</v>
      </c>
      <c r="G4723" s="3" t="s">
        <v>4743</v>
      </c>
      <c r="H4723" s="3" t="str">
        <f>VLOOKUP(F4723, prov_ccaa,4,FALSE)</f>
        <v>Andalucía</v>
      </c>
      <c r="I4723" s="3">
        <f>VLOOKUP(F4723, prov_ccaa,3,FALSE)</f>
        <v>1</v>
      </c>
      <c r="J4723" s="3" t="str">
        <f>VLOOKUP(F4723,prov_ccaa,2,FALSE)</f>
        <v>Jaén</v>
      </c>
      <c r="K4723" s="3">
        <f>VLOOKUP(I4723,tasa,6,FALSE)</f>
        <v>0.227046438</v>
      </c>
      <c r="L4723" s="6">
        <f t="shared" si="2"/>
        <v>2691.862569</v>
      </c>
    </row>
    <row r="4724" ht="14.25" customHeight="1">
      <c r="A4724" s="1" t="s">
        <v>4755</v>
      </c>
      <c r="B4724" s="2">
        <v>13944.0</v>
      </c>
      <c r="C4724" s="2">
        <v>6068.04091025</v>
      </c>
      <c r="D4724" s="2">
        <v>1121581.01772</v>
      </c>
      <c r="E4724" s="3" t="str">
        <f t="shared" si="1"/>
        <v>23</v>
      </c>
      <c r="F4724" s="5">
        <v>23.0</v>
      </c>
      <c r="G4724" s="3" t="s">
        <v>4743</v>
      </c>
      <c r="H4724" s="3" t="str">
        <f>VLOOKUP(F4724, prov_ccaa,4,FALSE)</f>
        <v>Andalucía</v>
      </c>
      <c r="I4724" s="3">
        <f>VLOOKUP(F4724, prov_ccaa,3,FALSE)</f>
        <v>1</v>
      </c>
      <c r="J4724" s="3" t="str">
        <f>VLOOKUP(F4724,prov_ccaa,2,FALSE)</f>
        <v>Jaén</v>
      </c>
      <c r="K4724" s="3">
        <f>VLOOKUP(I4724,tasa,6,FALSE)</f>
        <v>0.227046438</v>
      </c>
      <c r="L4724" s="6">
        <f t="shared" si="2"/>
        <v>3165.935532</v>
      </c>
    </row>
    <row r="4725" ht="14.25" customHeight="1">
      <c r="A4725" s="1" t="s">
        <v>4756</v>
      </c>
      <c r="B4725" s="2">
        <v>2231.0</v>
      </c>
      <c r="C4725" s="2">
        <v>187090.608174</v>
      </c>
      <c r="D4725" s="2">
        <v>9.59250055037E8</v>
      </c>
      <c r="E4725" s="3" t="str">
        <f t="shared" si="1"/>
        <v>23</v>
      </c>
      <c r="F4725" s="5">
        <v>23.0</v>
      </c>
      <c r="G4725" s="3" t="s">
        <v>4743</v>
      </c>
      <c r="H4725" s="3" t="str">
        <f>VLOOKUP(F4725, prov_ccaa,4,FALSE)</f>
        <v>Andalucía</v>
      </c>
      <c r="I4725" s="3">
        <f>VLOOKUP(F4725, prov_ccaa,3,FALSE)</f>
        <v>1</v>
      </c>
      <c r="J4725" s="3" t="str">
        <f>VLOOKUP(F4725,prov_ccaa,2,FALSE)</f>
        <v>Jaén</v>
      </c>
      <c r="K4725" s="3">
        <f>VLOOKUP(I4725,tasa,6,FALSE)</f>
        <v>0.227046438</v>
      </c>
      <c r="L4725" s="6">
        <f t="shared" si="2"/>
        <v>506.5406033</v>
      </c>
    </row>
    <row r="4726" ht="14.25" customHeight="1">
      <c r="A4726" s="1" t="s">
        <v>4757</v>
      </c>
      <c r="B4726" s="2">
        <v>3653.0</v>
      </c>
      <c r="C4726" s="2">
        <v>4495.96734839</v>
      </c>
      <c r="D4726" s="2">
        <v>563245.428444</v>
      </c>
      <c r="E4726" s="3" t="str">
        <f t="shared" si="1"/>
        <v>23</v>
      </c>
      <c r="F4726" s="5">
        <v>23.0</v>
      </c>
      <c r="G4726" s="3" t="s">
        <v>4743</v>
      </c>
      <c r="H4726" s="3" t="str">
        <f>VLOOKUP(F4726, prov_ccaa,4,FALSE)</f>
        <v>Andalucía</v>
      </c>
      <c r="I4726" s="3">
        <f>VLOOKUP(F4726, prov_ccaa,3,FALSE)</f>
        <v>1</v>
      </c>
      <c r="J4726" s="3" t="str">
        <f>VLOOKUP(F4726,prov_ccaa,2,FALSE)</f>
        <v>Jaén</v>
      </c>
      <c r="K4726" s="3">
        <f>VLOOKUP(I4726,tasa,6,FALSE)</f>
        <v>0.227046438</v>
      </c>
      <c r="L4726" s="6">
        <f t="shared" si="2"/>
        <v>829.4006382</v>
      </c>
    </row>
    <row r="4727" ht="14.25" customHeight="1">
      <c r="A4727" s="1" t="s">
        <v>4758</v>
      </c>
      <c r="B4727" s="2">
        <v>1689.0</v>
      </c>
      <c r="C4727" s="2">
        <v>85950.0277632</v>
      </c>
      <c r="D4727" s="2">
        <v>1.57791440181E8</v>
      </c>
      <c r="E4727" s="3" t="str">
        <f t="shared" si="1"/>
        <v>23</v>
      </c>
      <c r="F4727" s="5">
        <v>23.0</v>
      </c>
      <c r="G4727" s="3" t="s">
        <v>4743</v>
      </c>
      <c r="H4727" s="3" t="str">
        <f>VLOOKUP(F4727, prov_ccaa,4,FALSE)</f>
        <v>Andalucía</v>
      </c>
      <c r="I4727" s="3">
        <f>VLOOKUP(F4727, prov_ccaa,3,FALSE)</f>
        <v>1</v>
      </c>
      <c r="J4727" s="3" t="str">
        <f>VLOOKUP(F4727,prov_ccaa,2,FALSE)</f>
        <v>Jaén</v>
      </c>
      <c r="K4727" s="3">
        <f>VLOOKUP(I4727,tasa,6,FALSE)</f>
        <v>0.227046438</v>
      </c>
      <c r="L4727" s="6">
        <f t="shared" si="2"/>
        <v>383.4814339</v>
      </c>
    </row>
    <row r="4728" ht="14.25" customHeight="1">
      <c r="A4728" s="1" t="s">
        <v>4759</v>
      </c>
      <c r="B4728" s="2">
        <v>2210.0</v>
      </c>
      <c r="C4728" s="2">
        <v>4007.55631561</v>
      </c>
      <c r="D4728" s="2">
        <v>422696.68519</v>
      </c>
      <c r="E4728" s="3" t="str">
        <f t="shared" si="1"/>
        <v>23</v>
      </c>
      <c r="F4728" s="5">
        <v>23.0</v>
      </c>
      <c r="G4728" s="3" t="s">
        <v>4743</v>
      </c>
      <c r="H4728" s="3" t="str">
        <f>VLOOKUP(F4728, prov_ccaa,4,FALSE)</f>
        <v>Andalucía</v>
      </c>
      <c r="I4728" s="3">
        <f>VLOOKUP(F4728, prov_ccaa,3,FALSE)</f>
        <v>1</v>
      </c>
      <c r="J4728" s="3" t="str">
        <f>VLOOKUP(F4728,prov_ccaa,2,FALSE)</f>
        <v>Jaén</v>
      </c>
      <c r="K4728" s="3">
        <f>VLOOKUP(I4728,tasa,6,FALSE)</f>
        <v>0.227046438</v>
      </c>
      <c r="L4728" s="6">
        <f t="shared" si="2"/>
        <v>501.7726281</v>
      </c>
    </row>
    <row r="4729" ht="14.25" customHeight="1">
      <c r="A4729" s="1" t="s">
        <v>4760</v>
      </c>
      <c r="B4729" s="2">
        <v>1330.0</v>
      </c>
      <c r="C4729" s="2">
        <v>34693.7637059</v>
      </c>
      <c r="D4729" s="2">
        <v>4.21105633599E7</v>
      </c>
      <c r="E4729" s="3" t="str">
        <f t="shared" si="1"/>
        <v>23</v>
      </c>
      <c r="F4729" s="5">
        <v>23.0</v>
      </c>
      <c r="G4729" s="3" t="s">
        <v>4743</v>
      </c>
      <c r="H4729" s="3" t="str">
        <f>VLOOKUP(F4729, prov_ccaa,4,FALSE)</f>
        <v>Andalucía</v>
      </c>
      <c r="I4729" s="3">
        <f>VLOOKUP(F4729, prov_ccaa,3,FALSE)</f>
        <v>1</v>
      </c>
      <c r="J4729" s="3" t="str">
        <f>VLOOKUP(F4729,prov_ccaa,2,FALSE)</f>
        <v>Jaén</v>
      </c>
      <c r="K4729" s="3">
        <f>VLOOKUP(I4729,tasa,6,FALSE)</f>
        <v>0.227046438</v>
      </c>
      <c r="L4729" s="6">
        <f t="shared" si="2"/>
        <v>301.9717626</v>
      </c>
    </row>
    <row r="4730" ht="14.25" customHeight="1">
      <c r="A4730" s="1" t="s">
        <v>4761</v>
      </c>
      <c r="B4730" s="2">
        <v>1683.0</v>
      </c>
      <c r="C4730" s="2">
        <v>55680.0188711</v>
      </c>
      <c r="D4730" s="2">
        <v>6.61896618927E7</v>
      </c>
      <c r="E4730" s="3" t="str">
        <f t="shared" si="1"/>
        <v>23</v>
      </c>
      <c r="F4730" s="5">
        <v>23.0</v>
      </c>
      <c r="G4730" s="3" t="s">
        <v>4743</v>
      </c>
      <c r="H4730" s="3" t="str">
        <f>VLOOKUP(F4730, prov_ccaa,4,FALSE)</f>
        <v>Andalucía</v>
      </c>
      <c r="I4730" s="3">
        <f>VLOOKUP(F4730, prov_ccaa,3,FALSE)</f>
        <v>1</v>
      </c>
      <c r="J4730" s="3" t="str">
        <f>VLOOKUP(F4730,prov_ccaa,2,FALSE)</f>
        <v>Jaén</v>
      </c>
      <c r="K4730" s="3">
        <f>VLOOKUP(I4730,tasa,6,FALSE)</f>
        <v>0.227046438</v>
      </c>
      <c r="L4730" s="6">
        <f t="shared" si="2"/>
        <v>382.1191552</v>
      </c>
    </row>
    <row r="4731" ht="14.25" customHeight="1">
      <c r="A4731" s="1" t="s">
        <v>4762</v>
      </c>
      <c r="B4731" s="2">
        <v>4877.0</v>
      </c>
      <c r="C4731" s="2">
        <v>6457.79863808</v>
      </c>
      <c r="D4731" s="2">
        <v>1489350.24137</v>
      </c>
      <c r="E4731" s="3" t="str">
        <f t="shared" si="1"/>
        <v>23</v>
      </c>
      <c r="F4731" s="5">
        <v>23.0</v>
      </c>
      <c r="G4731" s="3" t="s">
        <v>4743</v>
      </c>
      <c r="H4731" s="3" t="str">
        <f>VLOOKUP(F4731, prov_ccaa,4,FALSE)</f>
        <v>Andalucía</v>
      </c>
      <c r="I4731" s="3">
        <f>VLOOKUP(F4731, prov_ccaa,3,FALSE)</f>
        <v>1</v>
      </c>
      <c r="J4731" s="3" t="str">
        <f>VLOOKUP(F4731,prov_ccaa,2,FALSE)</f>
        <v>Jaén</v>
      </c>
      <c r="K4731" s="3">
        <f>VLOOKUP(I4731,tasa,6,FALSE)</f>
        <v>0.227046438</v>
      </c>
      <c r="L4731" s="6">
        <f t="shared" si="2"/>
        <v>1107.305478</v>
      </c>
    </row>
    <row r="4732" ht="14.25" customHeight="1">
      <c r="A4732" s="1" t="s">
        <v>4763</v>
      </c>
      <c r="B4732" s="2">
        <v>6536.0</v>
      </c>
      <c r="C4732" s="2">
        <v>12320.1374911</v>
      </c>
      <c r="D4732" s="2">
        <v>3523131.12286</v>
      </c>
      <c r="E4732" s="3" t="str">
        <f t="shared" si="1"/>
        <v>23</v>
      </c>
      <c r="F4732" s="5">
        <v>23.0</v>
      </c>
      <c r="G4732" s="3" t="s">
        <v>4743</v>
      </c>
      <c r="H4732" s="3" t="str">
        <f>VLOOKUP(F4732, prov_ccaa,4,FALSE)</f>
        <v>Andalucía</v>
      </c>
      <c r="I4732" s="3">
        <f>VLOOKUP(F4732, prov_ccaa,3,FALSE)</f>
        <v>1</v>
      </c>
      <c r="J4732" s="3" t="str">
        <f>VLOOKUP(F4732,prov_ccaa,2,FALSE)</f>
        <v>Jaén</v>
      </c>
      <c r="K4732" s="3">
        <f>VLOOKUP(I4732,tasa,6,FALSE)</f>
        <v>0.227046438</v>
      </c>
      <c r="L4732" s="6">
        <f t="shared" si="2"/>
        <v>1483.975519</v>
      </c>
    </row>
    <row r="4733" ht="14.25" customHeight="1">
      <c r="A4733" s="1" t="s">
        <v>4764</v>
      </c>
      <c r="B4733" s="2">
        <v>2173.0</v>
      </c>
      <c r="C4733" s="2">
        <v>3966.95194009</v>
      </c>
      <c r="D4733" s="2">
        <v>541246.949323</v>
      </c>
      <c r="E4733" s="3" t="str">
        <f t="shared" si="1"/>
        <v>23</v>
      </c>
      <c r="F4733" s="5">
        <v>23.0</v>
      </c>
      <c r="G4733" s="3" t="s">
        <v>4743</v>
      </c>
      <c r="H4733" s="3" t="str">
        <f>VLOOKUP(F4733, prov_ccaa,4,FALSE)</f>
        <v>Andalucía</v>
      </c>
      <c r="I4733" s="3">
        <f>VLOOKUP(F4733, prov_ccaa,3,FALSE)</f>
        <v>1</v>
      </c>
      <c r="J4733" s="3" t="str">
        <f>VLOOKUP(F4733,prov_ccaa,2,FALSE)</f>
        <v>Jaén</v>
      </c>
      <c r="K4733" s="3">
        <f>VLOOKUP(I4733,tasa,6,FALSE)</f>
        <v>0.227046438</v>
      </c>
      <c r="L4733" s="6">
        <f t="shared" si="2"/>
        <v>493.3719099</v>
      </c>
    </row>
    <row r="4734" ht="14.25" customHeight="1">
      <c r="A4734" s="1" t="s">
        <v>4765</v>
      </c>
      <c r="B4734" s="2">
        <v>1288.0</v>
      </c>
      <c r="C4734" s="2">
        <v>2425.32698052</v>
      </c>
      <c r="D4734" s="2">
        <v>253335.345451</v>
      </c>
      <c r="E4734" s="3" t="str">
        <f t="shared" si="1"/>
        <v>23</v>
      </c>
      <c r="F4734" s="5">
        <v>23.0</v>
      </c>
      <c r="G4734" s="3" t="s">
        <v>4743</v>
      </c>
      <c r="H4734" s="3" t="str">
        <f>VLOOKUP(F4734, prov_ccaa,4,FALSE)</f>
        <v>Andalucía</v>
      </c>
      <c r="I4734" s="3">
        <f>VLOOKUP(F4734, prov_ccaa,3,FALSE)</f>
        <v>1</v>
      </c>
      <c r="J4734" s="3" t="str">
        <f>VLOOKUP(F4734,prov_ccaa,2,FALSE)</f>
        <v>Jaén</v>
      </c>
      <c r="K4734" s="3">
        <f>VLOOKUP(I4734,tasa,6,FALSE)</f>
        <v>0.227046438</v>
      </c>
      <c r="L4734" s="6">
        <f t="shared" si="2"/>
        <v>292.4358122</v>
      </c>
    </row>
    <row r="4735" ht="14.25" customHeight="1">
      <c r="A4735" s="1" t="s">
        <v>4766</v>
      </c>
      <c r="B4735" s="2">
        <v>834.0</v>
      </c>
      <c r="C4735" s="2">
        <v>104129.045125</v>
      </c>
      <c r="D4735" s="2">
        <v>1.8682036335E8</v>
      </c>
      <c r="E4735" s="3" t="str">
        <f t="shared" si="1"/>
        <v>23</v>
      </c>
      <c r="F4735" s="5">
        <v>23.0</v>
      </c>
      <c r="G4735" s="3" t="s">
        <v>4743</v>
      </c>
      <c r="H4735" s="3" t="str">
        <f>VLOOKUP(F4735, prov_ccaa,4,FALSE)</f>
        <v>Andalucía</v>
      </c>
      <c r="I4735" s="3">
        <f>VLOOKUP(F4735, prov_ccaa,3,FALSE)</f>
        <v>1</v>
      </c>
      <c r="J4735" s="3" t="str">
        <f>VLOOKUP(F4735,prov_ccaa,2,FALSE)</f>
        <v>Jaén</v>
      </c>
      <c r="K4735" s="3">
        <f>VLOOKUP(I4735,tasa,6,FALSE)</f>
        <v>0.227046438</v>
      </c>
      <c r="L4735" s="6">
        <f t="shared" si="2"/>
        <v>189.3567293</v>
      </c>
    </row>
    <row r="4736" ht="14.25" customHeight="1">
      <c r="A4736" s="1" t="s">
        <v>4767</v>
      </c>
      <c r="B4736" s="2">
        <v>3714.0</v>
      </c>
      <c r="C4736" s="2">
        <v>2740.33582705</v>
      </c>
      <c r="D4736" s="2">
        <v>314543.044993</v>
      </c>
      <c r="E4736" s="3" t="str">
        <f t="shared" si="1"/>
        <v>23</v>
      </c>
      <c r="F4736" s="5">
        <v>23.0</v>
      </c>
      <c r="G4736" s="3" t="s">
        <v>4743</v>
      </c>
      <c r="H4736" s="3" t="str">
        <f>VLOOKUP(F4736, prov_ccaa,4,FALSE)</f>
        <v>Andalucía</v>
      </c>
      <c r="I4736" s="3">
        <f>VLOOKUP(F4736, prov_ccaa,3,FALSE)</f>
        <v>1</v>
      </c>
      <c r="J4736" s="3" t="str">
        <f>VLOOKUP(F4736,prov_ccaa,2,FALSE)</f>
        <v>Jaén</v>
      </c>
      <c r="K4736" s="3">
        <f>VLOOKUP(I4736,tasa,6,FALSE)</f>
        <v>0.227046438</v>
      </c>
      <c r="L4736" s="6">
        <f t="shared" si="2"/>
        <v>843.2504709</v>
      </c>
    </row>
    <row r="4737" ht="14.25" customHeight="1">
      <c r="A4737" s="1" t="s">
        <v>4768</v>
      </c>
      <c r="B4737" s="2">
        <v>4550.0</v>
      </c>
      <c r="C4737" s="2">
        <v>55830.0156921</v>
      </c>
      <c r="D4737" s="2">
        <v>1.15835142585E8</v>
      </c>
      <c r="E4737" s="3" t="str">
        <f t="shared" si="1"/>
        <v>23</v>
      </c>
      <c r="F4737" s="5">
        <v>23.0</v>
      </c>
      <c r="G4737" s="3" t="s">
        <v>4743</v>
      </c>
      <c r="H4737" s="3" t="str">
        <f>VLOOKUP(F4737, prov_ccaa,4,FALSE)</f>
        <v>Andalucía</v>
      </c>
      <c r="I4737" s="3">
        <f>VLOOKUP(F4737, prov_ccaa,3,FALSE)</f>
        <v>1</v>
      </c>
      <c r="J4737" s="3" t="str">
        <f>VLOOKUP(F4737,prov_ccaa,2,FALSE)</f>
        <v>Jaén</v>
      </c>
      <c r="K4737" s="3">
        <f>VLOOKUP(I4737,tasa,6,FALSE)</f>
        <v>0.227046438</v>
      </c>
      <c r="L4737" s="6">
        <f t="shared" si="2"/>
        <v>1033.061293</v>
      </c>
    </row>
    <row r="4738" ht="14.25" customHeight="1">
      <c r="A4738" s="1" t="s">
        <v>4769</v>
      </c>
      <c r="B4738" s="2">
        <v>8955.0</v>
      </c>
      <c r="C4738" s="2">
        <v>4520.29060403</v>
      </c>
      <c r="D4738" s="2">
        <v>906270.85082</v>
      </c>
      <c r="E4738" s="3" t="str">
        <f t="shared" si="1"/>
        <v>23</v>
      </c>
      <c r="F4738" s="5">
        <v>23.0</v>
      </c>
      <c r="G4738" s="3" t="s">
        <v>4743</v>
      </c>
      <c r="H4738" s="3" t="str">
        <f>VLOOKUP(F4738, prov_ccaa,4,FALSE)</f>
        <v>Andalucía</v>
      </c>
      <c r="I4738" s="3">
        <f>VLOOKUP(F4738, prov_ccaa,3,FALSE)</f>
        <v>1</v>
      </c>
      <c r="J4738" s="3" t="str">
        <f>VLOOKUP(F4738,prov_ccaa,2,FALSE)</f>
        <v>Jaén</v>
      </c>
      <c r="K4738" s="3">
        <f>VLOOKUP(I4738,tasa,6,FALSE)</f>
        <v>0.227046438</v>
      </c>
      <c r="L4738" s="6">
        <f t="shared" si="2"/>
        <v>2033.200853</v>
      </c>
    </row>
    <row r="4739" ht="14.25" customHeight="1">
      <c r="A4739" s="1" t="s">
        <v>4770</v>
      </c>
      <c r="B4739" s="2">
        <v>2561.0</v>
      </c>
      <c r="C4739" s="2">
        <v>108404.633611</v>
      </c>
      <c r="D4739" s="2">
        <v>3.91950185745E8</v>
      </c>
      <c r="E4739" s="3" t="str">
        <f t="shared" si="1"/>
        <v>23</v>
      </c>
      <c r="F4739" s="5">
        <v>23.0</v>
      </c>
      <c r="G4739" s="3" t="s">
        <v>4743</v>
      </c>
      <c r="H4739" s="3" t="str">
        <f>VLOOKUP(F4739, prov_ccaa,4,FALSE)</f>
        <v>Andalucía</v>
      </c>
      <c r="I4739" s="3">
        <f>VLOOKUP(F4739, prov_ccaa,3,FALSE)</f>
        <v>1</v>
      </c>
      <c r="J4739" s="3" t="str">
        <f>VLOOKUP(F4739,prov_ccaa,2,FALSE)</f>
        <v>Jaén</v>
      </c>
      <c r="K4739" s="3">
        <f>VLOOKUP(I4739,tasa,6,FALSE)</f>
        <v>0.227046438</v>
      </c>
      <c r="L4739" s="6">
        <f t="shared" si="2"/>
        <v>581.4659278</v>
      </c>
    </row>
    <row r="4740" ht="14.25" customHeight="1">
      <c r="A4740" s="1" t="s">
        <v>4771</v>
      </c>
      <c r="B4740" s="2">
        <v>4995.0</v>
      </c>
      <c r="C4740" s="2">
        <v>73779.924327</v>
      </c>
      <c r="D4740" s="2">
        <v>1.60305499676E8</v>
      </c>
      <c r="E4740" s="3" t="str">
        <f t="shared" si="1"/>
        <v>23</v>
      </c>
      <c r="F4740" s="5">
        <v>23.0</v>
      </c>
      <c r="G4740" s="3" t="s">
        <v>4743</v>
      </c>
      <c r="H4740" s="3" t="str">
        <f>VLOOKUP(F4740, prov_ccaa,4,FALSE)</f>
        <v>Andalucía</v>
      </c>
      <c r="I4740" s="3">
        <f>VLOOKUP(F4740, prov_ccaa,3,FALSE)</f>
        <v>1</v>
      </c>
      <c r="J4740" s="3" t="str">
        <f>VLOOKUP(F4740,prov_ccaa,2,FALSE)</f>
        <v>Jaén</v>
      </c>
      <c r="K4740" s="3">
        <f>VLOOKUP(I4740,tasa,6,FALSE)</f>
        <v>0.227046438</v>
      </c>
      <c r="L4740" s="6">
        <f t="shared" si="2"/>
        <v>1134.096958</v>
      </c>
    </row>
    <row r="4741" ht="14.25" customHeight="1">
      <c r="A4741" s="1" t="s">
        <v>4772</v>
      </c>
      <c r="B4741" s="2">
        <v>2967.0</v>
      </c>
      <c r="C4741" s="2">
        <v>35001.2065015</v>
      </c>
      <c r="D4741" s="2">
        <v>4.27601958225E7</v>
      </c>
      <c r="E4741" s="3" t="str">
        <f t="shared" si="1"/>
        <v>23</v>
      </c>
      <c r="F4741" s="5">
        <v>23.0</v>
      </c>
      <c r="G4741" s="3" t="s">
        <v>4743</v>
      </c>
      <c r="H4741" s="3" t="str">
        <f>VLOOKUP(F4741, prov_ccaa,4,FALSE)</f>
        <v>Andalucía</v>
      </c>
      <c r="I4741" s="3">
        <f>VLOOKUP(F4741, prov_ccaa,3,FALSE)</f>
        <v>1</v>
      </c>
      <c r="J4741" s="3" t="str">
        <f>VLOOKUP(F4741,prov_ccaa,2,FALSE)</f>
        <v>Jaén</v>
      </c>
      <c r="K4741" s="3">
        <f>VLOOKUP(I4741,tasa,6,FALSE)</f>
        <v>0.227046438</v>
      </c>
      <c r="L4741" s="6">
        <f t="shared" si="2"/>
        <v>673.6467817</v>
      </c>
    </row>
    <row r="4742" ht="14.25" customHeight="1">
      <c r="A4742" s="1" t="s">
        <v>4773</v>
      </c>
      <c r="B4742" s="2">
        <v>1523.0</v>
      </c>
      <c r="C4742" s="2">
        <v>32004.5018863</v>
      </c>
      <c r="D4742" s="2">
        <v>4.940127915E7</v>
      </c>
      <c r="E4742" s="3" t="str">
        <f t="shared" si="1"/>
        <v>23</v>
      </c>
      <c r="F4742" s="5">
        <v>23.0</v>
      </c>
      <c r="G4742" s="3" t="s">
        <v>4743</v>
      </c>
      <c r="H4742" s="3" t="str">
        <f>VLOOKUP(F4742, prov_ccaa,4,FALSE)</f>
        <v>Andalucía</v>
      </c>
      <c r="I4742" s="3">
        <f>VLOOKUP(F4742, prov_ccaa,3,FALSE)</f>
        <v>1</v>
      </c>
      <c r="J4742" s="3" t="str">
        <f>VLOOKUP(F4742,prov_ccaa,2,FALSE)</f>
        <v>Jaén</v>
      </c>
      <c r="K4742" s="3">
        <f>VLOOKUP(I4742,tasa,6,FALSE)</f>
        <v>0.227046438</v>
      </c>
      <c r="L4742" s="6">
        <f t="shared" si="2"/>
        <v>345.7917251</v>
      </c>
    </row>
    <row r="4743" ht="14.25" customHeight="1">
      <c r="A4743" s="1" t="s">
        <v>4774</v>
      </c>
      <c r="B4743" s="2">
        <v>436.0</v>
      </c>
      <c r="C4743" s="2">
        <v>48045.21386</v>
      </c>
      <c r="D4743" s="2">
        <v>4.44259285742E7</v>
      </c>
      <c r="E4743" s="3" t="str">
        <f t="shared" si="1"/>
        <v>23</v>
      </c>
      <c r="F4743" s="5">
        <v>23.0</v>
      </c>
      <c r="G4743" s="3" t="s">
        <v>4743</v>
      </c>
      <c r="H4743" s="3" t="str">
        <f>VLOOKUP(F4743, prov_ccaa,4,FALSE)</f>
        <v>Andalucía</v>
      </c>
      <c r="I4743" s="3">
        <f>VLOOKUP(F4743, prov_ccaa,3,FALSE)</f>
        <v>1</v>
      </c>
      <c r="J4743" s="3" t="str">
        <f>VLOOKUP(F4743,prov_ccaa,2,FALSE)</f>
        <v>Jaén</v>
      </c>
      <c r="K4743" s="3">
        <f>VLOOKUP(I4743,tasa,6,FALSE)</f>
        <v>0.227046438</v>
      </c>
      <c r="L4743" s="6">
        <f t="shared" si="2"/>
        <v>98.99224699</v>
      </c>
    </row>
    <row r="4744" ht="14.25" customHeight="1">
      <c r="A4744" s="1" t="s">
        <v>4775</v>
      </c>
      <c r="B4744" s="2">
        <v>1123.0</v>
      </c>
      <c r="C4744" s="2">
        <v>81504.951624</v>
      </c>
      <c r="D4744" s="2">
        <v>1.86717463325E8</v>
      </c>
      <c r="E4744" s="3" t="str">
        <f t="shared" si="1"/>
        <v>23</v>
      </c>
      <c r="F4744" s="5">
        <v>23.0</v>
      </c>
      <c r="G4744" s="3" t="s">
        <v>4743</v>
      </c>
      <c r="H4744" s="3" t="str">
        <f>VLOOKUP(F4744, prov_ccaa,4,FALSE)</f>
        <v>Andalucía</v>
      </c>
      <c r="I4744" s="3">
        <f>VLOOKUP(F4744, prov_ccaa,3,FALSE)</f>
        <v>1</v>
      </c>
      <c r="J4744" s="3" t="str">
        <f>VLOOKUP(F4744,prov_ccaa,2,FALSE)</f>
        <v>Jaén</v>
      </c>
      <c r="K4744" s="3">
        <f>VLOOKUP(I4744,tasa,6,FALSE)</f>
        <v>0.227046438</v>
      </c>
      <c r="L4744" s="6">
        <f t="shared" si="2"/>
        <v>254.9731499</v>
      </c>
    </row>
    <row r="4745" ht="14.25" customHeight="1">
      <c r="A4745" s="1" t="s">
        <v>4776</v>
      </c>
      <c r="B4745" s="2">
        <v>572.0</v>
      </c>
      <c r="C4745" s="2">
        <v>2285.97429573</v>
      </c>
      <c r="D4745" s="2">
        <v>166319.524667</v>
      </c>
      <c r="E4745" s="3" t="str">
        <f t="shared" si="1"/>
        <v>23</v>
      </c>
      <c r="F4745" s="5">
        <v>23.0</v>
      </c>
      <c r="G4745" s="3" t="s">
        <v>4743</v>
      </c>
      <c r="H4745" s="3" t="str">
        <f>VLOOKUP(F4745, prov_ccaa,4,FALSE)</f>
        <v>Andalucía</v>
      </c>
      <c r="I4745" s="3">
        <f>VLOOKUP(F4745, prov_ccaa,3,FALSE)</f>
        <v>1</v>
      </c>
      <c r="J4745" s="3" t="str">
        <f>VLOOKUP(F4745,prov_ccaa,2,FALSE)</f>
        <v>Jaén</v>
      </c>
      <c r="K4745" s="3">
        <f>VLOOKUP(I4745,tasa,6,FALSE)</f>
        <v>0.227046438</v>
      </c>
      <c r="L4745" s="6">
        <f t="shared" si="2"/>
        <v>129.8705626</v>
      </c>
    </row>
    <row r="4746" ht="14.25" customHeight="1">
      <c r="A4746" s="1" t="s">
        <v>4777</v>
      </c>
      <c r="B4746" s="2">
        <v>1386.0</v>
      </c>
      <c r="C4746" s="2">
        <v>63240.8981944</v>
      </c>
      <c r="D4746" s="2">
        <v>1.39391199685E8</v>
      </c>
      <c r="E4746" s="3" t="str">
        <f t="shared" si="1"/>
        <v>23</v>
      </c>
      <c r="F4746" s="5">
        <v>23.0</v>
      </c>
      <c r="G4746" s="3" t="s">
        <v>4743</v>
      </c>
      <c r="H4746" s="3" t="str">
        <f>VLOOKUP(F4746, prov_ccaa,4,FALSE)</f>
        <v>Andalucía</v>
      </c>
      <c r="I4746" s="3">
        <f>VLOOKUP(F4746, prov_ccaa,3,FALSE)</f>
        <v>1</v>
      </c>
      <c r="J4746" s="3" t="str">
        <f>VLOOKUP(F4746,prov_ccaa,2,FALSE)</f>
        <v>Jaén</v>
      </c>
      <c r="K4746" s="3">
        <f>VLOOKUP(I4746,tasa,6,FALSE)</f>
        <v>0.227046438</v>
      </c>
      <c r="L4746" s="6">
        <f t="shared" si="2"/>
        <v>314.6863631</v>
      </c>
    </row>
    <row r="4747" ht="14.25" customHeight="1">
      <c r="A4747" s="1" t="s">
        <v>4778</v>
      </c>
      <c r="B4747" s="2">
        <v>845.0</v>
      </c>
      <c r="C4747" s="2">
        <v>3265.20899965</v>
      </c>
      <c r="D4747" s="2">
        <v>155009.054731</v>
      </c>
      <c r="E4747" s="3" t="str">
        <f t="shared" si="1"/>
        <v>23</v>
      </c>
      <c r="F4747" s="5">
        <v>23.0</v>
      </c>
      <c r="G4747" s="3" t="s">
        <v>4743</v>
      </c>
      <c r="H4747" s="3" t="str">
        <f>VLOOKUP(F4747, prov_ccaa,4,FALSE)</f>
        <v>Andalucía</v>
      </c>
      <c r="I4747" s="3">
        <f>VLOOKUP(F4747, prov_ccaa,3,FALSE)</f>
        <v>1</v>
      </c>
      <c r="J4747" s="3" t="str">
        <f>VLOOKUP(F4747,prov_ccaa,2,FALSE)</f>
        <v>Jaén</v>
      </c>
      <c r="K4747" s="3">
        <f>VLOOKUP(I4747,tasa,6,FALSE)</f>
        <v>0.227046438</v>
      </c>
      <c r="L4747" s="6">
        <f t="shared" si="2"/>
        <v>191.8542401</v>
      </c>
    </row>
    <row r="4748" ht="14.25" customHeight="1">
      <c r="A4748" s="1" t="s">
        <v>4779</v>
      </c>
      <c r="B4748" s="2">
        <v>408.0</v>
      </c>
      <c r="C4748" s="2">
        <v>4529.91516025</v>
      </c>
      <c r="D4748" s="2">
        <v>239927.121418</v>
      </c>
      <c r="E4748" s="3" t="str">
        <f t="shared" si="1"/>
        <v>23</v>
      </c>
      <c r="F4748" s="5">
        <v>23.0</v>
      </c>
      <c r="G4748" s="3" t="s">
        <v>4743</v>
      </c>
      <c r="H4748" s="3" t="str">
        <f>VLOOKUP(F4748, prov_ccaa,4,FALSE)</f>
        <v>Andalucía</v>
      </c>
      <c r="I4748" s="3">
        <f>VLOOKUP(F4748, prov_ccaa,3,FALSE)</f>
        <v>1</v>
      </c>
      <c r="J4748" s="3" t="str">
        <f>VLOOKUP(F4748,prov_ccaa,2,FALSE)</f>
        <v>Jaén</v>
      </c>
      <c r="K4748" s="3">
        <f>VLOOKUP(I4748,tasa,6,FALSE)</f>
        <v>0.227046438</v>
      </c>
      <c r="L4748" s="6">
        <f t="shared" si="2"/>
        <v>92.63494672</v>
      </c>
    </row>
    <row r="4749" ht="14.25" customHeight="1">
      <c r="A4749" s="1" t="s">
        <v>4780</v>
      </c>
      <c r="B4749" s="2">
        <v>1706.0</v>
      </c>
      <c r="C4749" s="2">
        <v>71693.2720329</v>
      </c>
      <c r="D4749" s="2">
        <v>1.16654086882E8</v>
      </c>
      <c r="E4749" s="3" t="str">
        <f t="shared" si="1"/>
        <v>23</v>
      </c>
      <c r="F4749" s="5">
        <v>23.0</v>
      </c>
      <c r="G4749" s="3" t="s">
        <v>4743</v>
      </c>
      <c r="H4749" s="3" t="str">
        <f>VLOOKUP(F4749, prov_ccaa,4,FALSE)</f>
        <v>Andalucía</v>
      </c>
      <c r="I4749" s="3">
        <f>VLOOKUP(F4749, prov_ccaa,3,FALSE)</f>
        <v>1</v>
      </c>
      <c r="J4749" s="3" t="str">
        <f>VLOOKUP(F4749,prov_ccaa,2,FALSE)</f>
        <v>Jaén</v>
      </c>
      <c r="K4749" s="3">
        <f>VLOOKUP(I4749,tasa,6,FALSE)</f>
        <v>0.227046438</v>
      </c>
      <c r="L4749" s="6">
        <f t="shared" si="2"/>
        <v>387.3412233</v>
      </c>
    </row>
    <row r="4750" ht="14.25" customHeight="1">
      <c r="A4750" s="1" t="s">
        <v>4781</v>
      </c>
      <c r="B4750" s="2">
        <v>1777.0</v>
      </c>
      <c r="C4750" s="2">
        <v>16885.8467803</v>
      </c>
      <c r="D4750" s="2">
        <v>1.43090351625E7</v>
      </c>
      <c r="E4750" s="3" t="str">
        <f t="shared" si="1"/>
        <v>23</v>
      </c>
      <c r="F4750" s="5">
        <v>23.0</v>
      </c>
      <c r="G4750" s="3" t="s">
        <v>4743</v>
      </c>
      <c r="H4750" s="3" t="str">
        <f>VLOOKUP(F4750, prov_ccaa,4,FALSE)</f>
        <v>Andalucía</v>
      </c>
      <c r="I4750" s="3">
        <f>VLOOKUP(F4750, prov_ccaa,3,FALSE)</f>
        <v>1</v>
      </c>
      <c r="J4750" s="3" t="str">
        <f>VLOOKUP(F4750,prov_ccaa,2,FALSE)</f>
        <v>Jaén</v>
      </c>
      <c r="K4750" s="3">
        <f>VLOOKUP(I4750,tasa,6,FALSE)</f>
        <v>0.227046438</v>
      </c>
      <c r="L4750" s="6">
        <f t="shared" si="2"/>
        <v>403.4615204</v>
      </c>
    </row>
    <row r="4751" ht="14.25" customHeight="1">
      <c r="A4751" s="1" t="s">
        <v>4782</v>
      </c>
      <c r="B4751" s="2">
        <v>605.0</v>
      </c>
      <c r="C4751" s="2">
        <v>39715.1864009</v>
      </c>
      <c r="D4751" s="2">
        <v>5.85620820055E7</v>
      </c>
      <c r="E4751" s="3" t="str">
        <f t="shared" si="1"/>
        <v>23</v>
      </c>
      <c r="F4751" s="5">
        <v>23.0</v>
      </c>
      <c r="G4751" s="3" t="s">
        <v>4743</v>
      </c>
      <c r="H4751" s="3" t="str">
        <f>VLOOKUP(F4751, prov_ccaa,4,FALSE)</f>
        <v>Andalucía</v>
      </c>
      <c r="I4751" s="3">
        <f>VLOOKUP(F4751, prov_ccaa,3,FALSE)</f>
        <v>1</v>
      </c>
      <c r="J4751" s="3" t="str">
        <f>VLOOKUP(F4751,prov_ccaa,2,FALSE)</f>
        <v>Jaén</v>
      </c>
      <c r="K4751" s="3">
        <f>VLOOKUP(I4751,tasa,6,FALSE)</f>
        <v>0.227046438</v>
      </c>
      <c r="L4751" s="6">
        <f t="shared" si="2"/>
        <v>137.363095</v>
      </c>
    </row>
    <row r="4752" ht="14.25" customHeight="1">
      <c r="A4752" s="1" t="s">
        <v>4783</v>
      </c>
      <c r="B4752" s="2">
        <v>6999.0</v>
      </c>
      <c r="C4752" s="2">
        <v>4835.08703929</v>
      </c>
      <c r="D4752" s="2">
        <v>1163459.58808</v>
      </c>
      <c r="E4752" s="3" t="str">
        <f t="shared" si="1"/>
        <v>23</v>
      </c>
      <c r="F4752" s="5">
        <v>23.0</v>
      </c>
      <c r="G4752" s="3" t="s">
        <v>4743</v>
      </c>
      <c r="H4752" s="3" t="str">
        <f>VLOOKUP(F4752, prov_ccaa,4,FALSE)</f>
        <v>Andalucía</v>
      </c>
      <c r="I4752" s="3">
        <f>VLOOKUP(F4752, prov_ccaa,3,FALSE)</f>
        <v>1</v>
      </c>
      <c r="J4752" s="3" t="str">
        <f>VLOOKUP(F4752,prov_ccaa,2,FALSE)</f>
        <v>Jaén</v>
      </c>
      <c r="K4752" s="3">
        <f>VLOOKUP(I4752,tasa,6,FALSE)</f>
        <v>0.227046438</v>
      </c>
      <c r="L4752" s="6">
        <f t="shared" si="2"/>
        <v>1589.09802</v>
      </c>
    </row>
    <row r="4753" ht="14.25" customHeight="1">
      <c r="A4753" s="1" t="s">
        <v>4784</v>
      </c>
      <c r="B4753" s="2">
        <v>3410.0</v>
      </c>
      <c r="C4753" s="2">
        <v>3592.20436071</v>
      </c>
      <c r="D4753" s="2">
        <v>541613.958252</v>
      </c>
      <c r="E4753" s="3" t="str">
        <f t="shared" si="1"/>
        <v>23</v>
      </c>
      <c r="F4753" s="5">
        <v>23.0</v>
      </c>
      <c r="G4753" s="3" t="s">
        <v>4743</v>
      </c>
      <c r="H4753" s="3" t="str">
        <f>VLOOKUP(F4753, prov_ccaa,4,FALSE)</f>
        <v>Andalucía</v>
      </c>
      <c r="I4753" s="3">
        <f>VLOOKUP(F4753, prov_ccaa,3,FALSE)</f>
        <v>1</v>
      </c>
      <c r="J4753" s="3" t="str">
        <f>VLOOKUP(F4753,prov_ccaa,2,FALSE)</f>
        <v>Jaén</v>
      </c>
      <c r="K4753" s="3">
        <f>VLOOKUP(I4753,tasa,6,FALSE)</f>
        <v>0.227046438</v>
      </c>
      <c r="L4753" s="6">
        <f t="shared" si="2"/>
        <v>774.2283537</v>
      </c>
    </row>
    <row r="4754" ht="14.25" customHeight="1">
      <c r="A4754" s="1" t="s">
        <v>4785</v>
      </c>
      <c r="B4754" s="2">
        <v>4412.0</v>
      </c>
      <c r="C4754" s="2">
        <v>88230.5999452</v>
      </c>
      <c r="D4754" s="2">
        <v>1.99562602959E8</v>
      </c>
      <c r="E4754" s="3" t="str">
        <f t="shared" si="1"/>
        <v>23</v>
      </c>
      <c r="F4754" s="5">
        <v>23.0</v>
      </c>
      <c r="G4754" s="3" t="s">
        <v>4743</v>
      </c>
      <c r="H4754" s="3" t="str">
        <f>VLOOKUP(F4754, prov_ccaa,4,FALSE)</f>
        <v>Andalucía</v>
      </c>
      <c r="I4754" s="3">
        <f>VLOOKUP(F4754, prov_ccaa,3,FALSE)</f>
        <v>1</v>
      </c>
      <c r="J4754" s="3" t="str">
        <f>VLOOKUP(F4754,prov_ccaa,2,FALSE)</f>
        <v>Jaén</v>
      </c>
      <c r="K4754" s="3">
        <f>VLOOKUP(I4754,tasa,6,FALSE)</f>
        <v>0.227046438</v>
      </c>
      <c r="L4754" s="6">
        <f t="shared" si="2"/>
        <v>1001.728885</v>
      </c>
    </row>
    <row r="4755" ht="14.25" customHeight="1">
      <c r="A4755" s="1" t="s">
        <v>4786</v>
      </c>
      <c r="B4755" s="2">
        <v>3174.0</v>
      </c>
      <c r="C4755" s="2">
        <v>102864.82264</v>
      </c>
      <c r="D4755" s="2">
        <v>1.57236702381E8</v>
      </c>
      <c r="E4755" s="3" t="str">
        <f t="shared" si="1"/>
        <v>23</v>
      </c>
      <c r="F4755" s="5">
        <v>23.0</v>
      </c>
      <c r="G4755" s="3" t="s">
        <v>4743</v>
      </c>
      <c r="H4755" s="3" t="str">
        <f>VLOOKUP(F4755, prov_ccaa,4,FALSE)</f>
        <v>Andalucía</v>
      </c>
      <c r="I4755" s="3">
        <f>VLOOKUP(F4755, prov_ccaa,3,FALSE)</f>
        <v>1</v>
      </c>
      <c r="J4755" s="3" t="str">
        <f>VLOOKUP(F4755,prov_ccaa,2,FALSE)</f>
        <v>Jaén</v>
      </c>
      <c r="K4755" s="3">
        <f>VLOOKUP(I4755,tasa,6,FALSE)</f>
        <v>0.227046438</v>
      </c>
      <c r="L4755" s="6">
        <f t="shared" si="2"/>
        <v>720.6453944</v>
      </c>
    </row>
    <row r="4756" ht="14.25" customHeight="1">
      <c r="A4756" s="1" t="s">
        <v>4787</v>
      </c>
      <c r="B4756" s="2">
        <v>3926.0</v>
      </c>
      <c r="C4756" s="2">
        <v>45904.3938612</v>
      </c>
      <c r="D4756" s="2">
        <v>1.02488193727E8</v>
      </c>
      <c r="E4756" s="3" t="str">
        <f t="shared" si="1"/>
        <v>23</v>
      </c>
      <c r="F4756" s="5">
        <v>23.0</v>
      </c>
      <c r="G4756" s="3" t="s">
        <v>4743</v>
      </c>
      <c r="H4756" s="3" t="str">
        <f>VLOOKUP(F4756, prov_ccaa,4,FALSE)</f>
        <v>Andalucía</v>
      </c>
      <c r="I4756" s="3">
        <f>VLOOKUP(F4756, prov_ccaa,3,FALSE)</f>
        <v>1</v>
      </c>
      <c r="J4756" s="3" t="str">
        <f>VLOOKUP(F4756,prov_ccaa,2,FALSE)</f>
        <v>Jaén</v>
      </c>
      <c r="K4756" s="3">
        <f>VLOOKUP(I4756,tasa,6,FALSE)</f>
        <v>0.227046438</v>
      </c>
      <c r="L4756" s="6">
        <f t="shared" si="2"/>
        <v>891.3843158</v>
      </c>
    </row>
    <row r="4757" ht="14.25" customHeight="1">
      <c r="A4757" s="1" t="s">
        <v>4788</v>
      </c>
      <c r="B4757" s="2">
        <v>737.0</v>
      </c>
      <c r="C4757" s="2">
        <v>38692.1368077</v>
      </c>
      <c r="D4757" s="2">
        <v>4.6594216413E7</v>
      </c>
      <c r="E4757" s="3" t="str">
        <f t="shared" si="1"/>
        <v>23</v>
      </c>
      <c r="F4757" s="5">
        <v>23.0</v>
      </c>
      <c r="G4757" s="3" t="s">
        <v>4743</v>
      </c>
      <c r="H4757" s="3" t="str">
        <f>VLOOKUP(F4757, prov_ccaa,4,FALSE)</f>
        <v>Andalucía</v>
      </c>
      <c r="I4757" s="3">
        <f>VLOOKUP(F4757, prov_ccaa,3,FALSE)</f>
        <v>1</v>
      </c>
      <c r="J4757" s="3" t="str">
        <f>VLOOKUP(F4757,prov_ccaa,2,FALSE)</f>
        <v>Jaén</v>
      </c>
      <c r="K4757" s="3">
        <f>VLOOKUP(I4757,tasa,6,FALSE)</f>
        <v>0.227046438</v>
      </c>
      <c r="L4757" s="6">
        <f t="shared" si="2"/>
        <v>167.3332248</v>
      </c>
    </row>
    <row r="4758" ht="14.25" customHeight="1">
      <c r="A4758" s="1" t="s">
        <v>4789</v>
      </c>
      <c r="B4758" s="2">
        <v>3999.0</v>
      </c>
      <c r="C4758" s="2">
        <v>3677.73445177</v>
      </c>
      <c r="D4758" s="2">
        <v>479927.562981</v>
      </c>
      <c r="E4758" s="3" t="str">
        <f t="shared" si="1"/>
        <v>23</v>
      </c>
      <c r="F4758" s="5">
        <v>23.0</v>
      </c>
      <c r="G4758" s="3" t="s">
        <v>4743</v>
      </c>
      <c r="H4758" s="3" t="str">
        <f>VLOOKUP(F4758, prov_ccaa,4,FALSE)</f>
        <v>Andalucía</v>
      </c>
      <c r="I4758" s="3">
        <f>VLOOKUP(F4758, prov_ccaa,3,FALSE)</f>
        <v>1</v>
      </c>
      <c r="J4758" s="3" t="str">
        <f>VLOOKUP(F4758,prov_ccaa,2,FALSE)</f>
        <v>Jaén</v>
      </c>
      <c r="K4758" s="3">
        <f>VLOOKUP(I4758,tasa,6,FALSE)</f>
        <v>0.227046438</v>
      </c>
      <c r="L4758" s="6">
        <f t="shared" si="2"/>
        <v>907.9587057</v>
      </c>
    </row>
    <row r="4759" ht="14.25" customHeight="1">
      <c r="A4759" s="1" t="s">
        <v>4790</v>
      </c>
      <c r="B4759" s="2">
        <v>2366.0</v>
      </c>
      <c r="C4759" s="2">
        <v>75487.9568931</v>
      </c>
      <c r="D4759" s="2">
        <v>1.79806791824E8</v>
      </c>
      <c r="E4759" s="3" t="str">
        <f t="shared" si="1"/>
        <v>23</v>
      </c>
      <c r="F4759" s="5">
        <v>23.0</v>
      </c>
      <c r="G4759" s="3" t="s">
        <v>4743</v>
      </c>
      <c r="H4759" s="3" t="str">
        <f>VLOOKUP(F4759, prov_ccaa,4,FALSE)</f>
        <v>Andalucía</v>
      </c>
      <c r="I4759" s="3">
        <f>VLOOKUP(F4759, prov_ccaa,3,FALSE)</f>
        <v>1</v>
      </c>
      <c r="J4759" s="3" t="str">
        <f>VLOOKUP(F4759,prov_ccaa,2,FALSE)</f>
        <v>Jaén</v>
      </c>
      <c r="K4759" s="3">
        <f>VLOOKUP(I4759,tasa,6,FALSE)</f>
        <v>0.227046438</v>
      </c>
      <c r="L4759" s="6">
        <f t="shared" si="2"/>
        <v>537.1918724</v>
      </c>
    </row>
    <row r="4760" ht="14.25" customHeight="1">
      <c r="A4760" s="1" t="s">
        <v>4791</v>
      </c>
      <c r="B4760" s="2">
        <v>688.0</v>
      </c>
      <c r="C4760" s="2">
        <v>66120.6950465</v>
      </c>
      <c r="D4760" s="2">
        <v>1.24875797785E8</v>
      </c>
      <c r="E4760" s="3" t="str">
        <f t="shared" si="1"/>
        <v>23</v>
      </c>
      <c r="F4760" s="5">
        <v>23.0</v>
      </c>
      <c r="G4760" s="3" t="s">
        <v>4743</v>
      </c>
      <c r="H4760" s="3" t="str">
        <f>VLOOKUP(F4760, prov_ccaa,4,FALSE)</f>
        <v>Andalucía</v>
      </c>
      <c r="I4760" s="3">
        <f>VLOOKUP(F4760, prov_ccaa,3,FALSE)</f>
        <v>1</v>
      </c>
      <c r="J4760" s="3" t="str">
        <f>VLOOKUP(F4760,prov_ccaa,2,FALSE)</f>
        <v>Jaén</v>
      </c>
      <c r="K4760" s="3">
        <f>VLOOKUP(I4760,tasa,6,FALSE)</f>
        <v>0.227046438</v>
      </c>
      <c r="L4760" s="6">
        <f t="shared" si="2"/>
        <v>156.2079494</v>
      </c>
    </row>
    <row r="4761" ht="14.25" customHeight="1">
      <c r="A4761" s="1" t="s">
        <v>4792</v>
      </c>
      <c r="B4761" s="2">
        <v>899.0</v>
      </c>
      <c r="C4761" s="2">
        <v>90366.5125779</v>
      </c>
      <c r="D4761" s="2">
        <v>2.35803488707E8</v>
      </c>
      <c r="E4761" s="3" t="str">
        <f t="shared" si="1"/>
        <v>23</v>
      </c>
      <c r="F4761" s="5">
        <v>23.0</v>
      </c>
      <c r="G4761" s="3" t="s">
        <v>4743</v>
      </c>
      <c r="H4761" s="3" t="str">
        <f>VLOOKUP(F4761, prov_ccaa,4,FALSE)</f>
        <v>Andalucía</v>
      </c>
      <c r="I4761" s="3">
        <f>VLOOKUP(F4761, prov_ccaa,3,FALSE)</f>
        <v>1</v>
      </c>
      <c r="J4761" s="3" t="str">
        <f>VLOOKUP(F4761,prov_ccaa,2,FALSE)</f>
        <v>Jaén</v>
      </c>
      <c r="K4761" s="3">
        <f>VLOOKUP(I4761,tasa,6,FALSE)</f>
        <v>0.227046438</v>
      </c>
      <c r="L4761" s="6">
        <f t="shared" si="2"/>
        <v>204.1147478</v>
      </c>
    </row>
    <row r="4762" ht="14.25" customHeight="1">
      <c r="A4762" s="1" t="s">
        <v>4793</v>
      </c>
      <c r="B4762" s="2">
        <v>1362.0</v>
      </c>
      <c r="C4762" s="2">
        <v>32237.3022765</v>
      </c>
      <c r="D4762" s="2">
        <v>3.87471174596E7</v>
      </c>
      <c r="E4762" s="3" t="str">
        <f t="shared" si="1"/>
        <v>23</v>
      </c>
      <c r="F4762" s="5">
        <v>23.0</v>
      </c>
      <c r="G4762" s="3" t="s">
        <v>4743</v>
      </c>
      <c r="H4762" s="3" t="str">
        <f>VLOOKUP(F4762, prov_ccaa,4,FALSE)</f>
        <v>Andalucía</v>
      </c>
      <c r="I4762" s="3">
        <f>VLOOKUP(F4762, prov_ccaa,3,FALSE)</f>
        <v>1</v>
      </c>
      <c r="J4762" s="3" t="str">
        <f>VLOOKUP(F4762,prov_ccaa,2,FALSE)</f>
        <v>Jaén</v>
      </c>
      <c r="K4762" s="3">
        <f>VLOOKUP(I4762,tasa,6,FALSE)</f>
        <v>0.227046438</v>
      </c>
      <c r="L4762" s="6">
        <f t="shared" si="2"/>
        <v>309.2372486</v>
      </c>
    </row>
    <row r="4763" ht="14.25" customHeight="1">
      <c r="A4763" s="1" t="s">
        <v>4794</v>
      </c>
      <c r="B4763" s="2">
        <v>935.0</v>
      </c>
      <c r="C4763" s="2">
        <v>16335.6212728</v>
      </c>
      <c r="D4763" s="2">
        <v>1.37445961876E7</v>
      </c>
      <c r="E4763" s="3" t="str">
        <f t="shared" si="1"/>
        <v>23</v>
      </c>
      <c r="F4763" s="5">
        <v>23.0</v>
      </c>
      <c r="G4763" s="3" t="s">
        <v>4743</v>
      </c>
      <c r="H4763" s="3" t="str">
        <f>VLOOKUP(F4763, prov_ccaa,4,FALSE)</f>
        <v>Andalucía</v>
      </c>
      <c r="I4763" s="3">
        <f>VLOOKUP(F4763, prov_ccaa,3,FALSE)</f>
        <v>1</v>
      </c>
      <c r="J4763" s="3" t="str">
        <f>VLOOKUP(F4763,prov_ccaa,2,FALSE)</f>
        <v>Jaén</v>
      </c>
      <c r="K4763" s="3">
        <f>VLOOKUP(I4763,tasa,6,FALSE)</f>
        <v>0.227046438</v>
      </c>
      <c r="L4763" s="6">
        <f t="shared" si="2"/>
        <v>212.2884196</v>
      </c>
    </row>
    <row r="4764" ht="14.25" customHeight="1">
      <c r="A4764" s="1" t="s">
        <v>4795</v>
      </c>
      <c r="B4764" s="2">
        <v>603.0</v>
      </c>
      <c r="C4764" s="2">
        <v>23759.1583707</v>
      </c>
      <c r="D4764" s="2">
        <v>2.55542741639E7</v>
      </c>
      <c r="E4764" s="3" t="str">
        <f t="shared" si="1"/>
        <v>23</v>
      </c>
      <c r="F4764" s="5">
        <v>23.0</v>
      </c>
      <c r="G4764" s="3" t="s">
        <v>4743</v>
      </c>
      <c r="H4764" s="3" t="str">
        <f>VLOOKUP(F4764, prov_ccaa,4,FALSE)</f>
        <v>Andalucía</v>
      </c>
      <c r="I4764" s="3">
        <f>VLOOKUP(F4764, prov_ccaa,3,FALSE)</f>
        <v>1</v>
      </c>
      <c r="J4764" s="3" t="str">
        <f>VLOOKUP(F4764,prov_ccaa,2,FALSE)</f>
        <v>Jaén</v>
      </c>
      <c r="K4764" s="3">
        <f>VLOOKUP(I4764,tasa,6,FALSE)</f>
        <v>0.227046438</v>
      </c>
      <c r="L4764" s="6">
        <f t="shared" si="2"/>
        <v>136.9090021</v>
      </c>
    </row>
    <row r="4765" ht="14.25" customHeight="1">
      <c r="A4765" s="1" t="s">
        <v>4796</v>
      </c>
      <c r="B4765" s="2">
        <v>1565.0</v>
      </c>
      <c r="C4765" s="2">
        <v>28314.2306556</v>
      </c>
      <c r="D4765" s="2">
        <v>4.03139675787E7</v>
      </c>
      <c r="E4765" s="3" t="str">
        <f t="shared" si="1"/>
        <v>23</v>
      </c>
      <c r="F4765" s="5">
        <v>23.0</v>
      </c>
      <c r="G4765" s="3" t="s">
        <v>4743</v>
      </c>
      <c r="H4765" s="3" t="str">
        <f>VLOOKUP(F4765, prov_ccaa,4,FALSE)</f>
        <v>Andalucía</v>
      </c>
      <c r="I4765" s="3">
        <f>VLOOKUP(F4765, prov_ccaa,3,FALSE)</f>
        <v>1</v>
      </c>
      <c r="J4765" s="3" t="str">
        <f>VLOOKUP(F4765,prov_ccaa,2,FALSE)</f>
        <v>Jaén</v>
      </c>
      <c r="K4765" s="3">
        <f>VLOOKUP(I4765,tasa,6,FALSE)</f>
        <v>0.227046438</v>
      </c>
      <c r="L4765" s="6">
        <f t="shared" si="2"/>
        <v>355.3276755</v>
      </c>
    </row>
    <row r="4766" ht="14.25" customHeight="1">
      <c r="A4766" s="1" t="s">
        <v>4797</v>
      </c>
      <c r="B4766" s="2">
        <v>1271.0</v>
      </c>
      <c r="C4766" s="2">
        <v>36205.1367366</v>
      </c>
      <c r="D4766" s="2">
        <v>5.37308510294E7</v>
      </c>
      <c r="E4766" s="3" t="str">
        <f t="shared" si="1"/>
        <v>23</v>
      </c>
      <c r="F4766" s="5">
        <v>23.0</v>
      </c>
      <c r="G4766" s="3" t="s">
        <v>4743</v>
      </c>
      <c r="H4766" s="3" t="str">
        <f>VLOOKUP(F4766, prov_ccaa,4,FALSE)</f>
        <v>Andalucía</v>
      </c>
      <c r="I4766" s="3">
        <f>VLOOKUP(F4766, prov_ccaa,3,FALSE)</f>
        <v>1</v>
      </c>
      <c r="J4766" s="3" t="str">
        <f>VLOOKUP(F4766,prov_ccaa,2,FALSE)</f>
        <v>Jaén</v>
      </c>
      <c r="K4766" s="3">
        <f>VLOOKUP(I4766,tasa,6,FALSE)</f>
        <v>0.227046438</v>
      </c>
      <c r="L4766" s="6">
        <f t="shared" si="2"/>
        <v>288.5760228</v>
      </c>
    </row>
    <row r="4767" ht="14.25" customHeight="1">
      <c r="A4767" s="1" t="s">
        <v>4798</v>
      </c>
      <c r="B4767" s="2">
        <v>1755.0</v>
      </c>
      <c r="C4767" s="2">
        <v>3736.49969055</v>
      </c>
      <c r="D4767" s="2">
        <v>277142.801093</v>
      </c>
      <c r="E4767" s="3" t="str">
        <f t="shared" si="1"/>
        <v>23</v>
      </c>
      <c r="F4767" s="5">
        <v>23.0</v>
      </c>
      <c r="G4767" s="3" t="s">
        <v>4743</v>
      </c>
      <c r="H4767" s="3" t="str">
        <f>VLOOKUP(F4767, prov_ccaa,4,FALSE)</f>
        <v>Andalucía</v>
      </c>
      <c r="I4767" s="3">
        <f>VLOOKUP(F4767, prov_ccaa,3,FALSE)</f>
        <v>1</v>
      </c>
      <c r="J4767" s="3" t="str">
        <f>VLOOKUP(F4767,prov_ccaa,2,FALSE)</f>
        <v>Jaén</v>
      </c>
      <c r="K4767" s="3">
        <f>VLOOKUP(I4767,tasa,6,FALSE)</f>
        <v>0.227046438</v>
      </c>
      <c r="L4767" s="6">
        <f t="shared" si="2"/>
        <v>398.4664988</v>
      </c>
    </row>
    <row r="4768" ht="14.25" customHeight="1">
      <c r="A4768" s="1" t="s">
        <v>4799</v>
      </c>
      <c r="B4768" s="2">
        <v>1354.0</v>
      </c>
      <c r="C4768" s="2">
        <v>35420.4393171</v>
      </c>
      <c r="D4768" s="2">
        <v>3.50655630488E7</v>
      </c>
      <c r="E4768" s="3" t="str">
        <f t="shared" si="1"/>
        <v>23</v>
      </c>
      <c r="F4768" s="5">
        <v>23.0</v>
      </c>
      <c r="G4768" s="3" t="s">
        <v>4743</v>
      </c>
      <c r="H4768" s="3" t="str">
        <f>VLOOKUP(F4768, prov_ccaa,4,FALSE)</f>
        <v>Andalucía</v>
      </c>
      <c r="I4768" s="3">
        <f>VLOOKUP(F4768, prov_ccaa,3,FALSE)</f>
        <v>1</v>
      </c>
      <c r="J4768" s="3" t="str">
        <f>VLOOKUP(F4768,prov_ccaa,2,FALSE)</f>
        <v>Jaén</v>
      </c>
      <c r="K4768" s="3">
        <f>VLOOKUP(I4768,tasa,6,FALSE)</f>
        <v>0.227046438</v>
      </c>
      <c r="L4768" s="6">
        <f t="shared" si="2"/>
        <v>307.4208771</v>
      </c>
    </row>
    <row r="4769" ht="14.25" customHeight="1">
      <c r="A4769" s="1" t="s">
        <v>4800</v>
      </c>
      <c r="B4769" s="2">
        <v>565.0</v>
      </c>
      <c r="C4769" s="2">
        <v>34184.4242657</v>
      </c>
      <c r="D4769" s="2">
        <v>6.35138909607E7</v>
      </c>
      <c r="E4769" s="3" t="str">
        <f t="shared" si="1"/>
        <v>23</v>
      </c>
      <c r="F4769" s="5">
        <v>23.0</v>
      </c>
      <c r="G4769" s="3" t="s">
        <v>4743</v>
      </c>
      <c r="H4769" s="3" t="str">
        <f>VLOOKUP(F4769, prov_ccaa,4,FALSE)</f>
        <v>Andalucía</v>
      </c>
      <c r="I4769" s="3">
        <f>VLOOKUP(F4769, prov_ccaa,3,FALSE)</f>
        <v>1</v>
      </c>
      <c r="J4769" s="3" t="str">
        <f>VLOOKUP(F4769,prov_ccaa,2,FALSE)</f>
        <v>Jaén</v>
      </c>
      <c r="K4769" s="3">
        <f>VLOOKUP(I4769,tasa,6,FALSE)</f>
        <v>0.227046438</v>
      </c>
      <c r="L4769" s="6">
        <f t="shared" si="2"/>
        <v>128.2812375</v>
      </c>
    </row>
    <row r="4770" ht="14.25" customHeight="1">
      <c r="A4770" s="1" t="s">
        <v>4801</v>
      </c>
      <c r="B4770" s="2">
        <v>5189.0</v>
      </c>
      <c r="C4770" s="2">
        <v>27750.1910481</v>
      </c>
      <c r="D4770" s="2">
        <v>3.8574476931E7</v>
      </c>
      <c r="E4770" s="3" t="str">
        <f t="shared" si="1"/>
        <v>23</v>
      </c>
      <c r="F4770" s="5">
        <v>23.0</v>
      </c>
      <c r="G4770" s="3" t="s">
        <v>4743</v>
      </c>
      <c r="H4770" s="3" t="str">
        <f>VLOOKUP(F4770, prov_ccaa,4,FALSE)</f>
        <v>Andalucía</v>
      </c>
      <c r="I4770" s="3">
        <f>VLOOKUP(F4770, prov_ccaa,3,FALSE)</f>
        <v>1</v>
      </c>
      <c r="J4770" s="3" t="str">
        <f>VLOOKUP(F4770,prov_ccaa,2,FALSE)</f>
        <v>Jaén</v>
      </c>
      <c r="K4770" s="3">
        <f>VLOOKUP(I4770,tasa,6,FALSE)</f>
        <v>0.227046438</v>
      </c>
      <c r="L4770" s="6">
        <f t="shared" si="2"/>
        <v>1178.143967</v>
      </c>
    </row>
    <row r="4771" ht="14.25" customHeight="1">
      <c r="A4771" s="1" t="s">
        <v>4802</v>
      </c>
      <c r="B4771" s="2">
        <v>2782.0</v>
      </c>
      <c r="C4771" s="2">
        <v>77978.0656283</v>
      </c>
      <c r="D4771" s="2">
        <v>9.61453646578E7</v>
      </c>
      <c r="E4771" s="3" t="str">
        <f t="shared" si="1"/>
        <v>23</v>
      </c>
      <c r="F4771" s="5">
        <v>23.0</v>
      </c>
      <c r="G4771" s="3" t="s">
        <v>4743</v>
      </c>
      <c r="H4771" s="3" t="str">
        <f>VLOOKUP(F4771, prov_ccaa,4,FALSE)</f>
        <v>Andalucía</v>
      </c>
      <c r="I4771" s="3">
        <f>VLOOKUP(F4771, prov_ccaa,3,FALSE)</f>
        <v>1</v>
      </c>
      <c r="J4771" s="3" t="str">
        <f>VLOOKUP(F4771,prov_ccaa,2,FALSE)</f>
        <v>Jaén</v>
      </c>
      <c r="K4771" s="3">
        <f>VLOOKUP(I4771,tasa,6,FALSE)</f>
        <v>0.227046438</v>
      </c>
      <c r="L4771" s="6">
        <f t="shared" si="2"/>
        <v>631.6431906</v>
      </c>
    </row>
    <row r="4772" ht="14.25" customHeight="1">
      <c r="A4772" s="1" t="s">
        <v>4803</v>
      </c>
      <c r="B4772" s="2">
        <v>1602.0</v>
      </c>
      <c r="C4772" s="2">
        <v>28746.1037006</v>
      </c>
      <c r="D4772" s="2">
        <v>4.47253378072E7</v>
      </c>
      <c r="E4772" s="3" t="str">
        <f t="shared" si="1"/>
        <v>23</v>
      </c>
      <c r="F4772" s="5">
        <v>23.0</v>
      </c>
      <c r="G4772" s="3" t="s">
        <v>4743</v>
      </c>
      <c r="H4772" s="3" t="str">
        <f>VLOOKUP(F4772, prov_ccaa,4,FALSE)</f>
        <v>Andalucía</v>
      </c>
      <c r="I4772" s="3">
        <f>VLOOKUP(F4772, prov_ccaa,3,FALSE)</f>
        <v>1</v>
      </c>
      <c r="J4772" s="3" t="str">
        <f>VLOOKUP(F4772,prov_ccaa,2,FALSE)</f>
        <v>Jaén</v>
      </c>
      <c r="K4772" s="3">
        <f>VLOOKUP(I4772,tasa,6,FALSE)</f>
        <v>0.227046438</v>
      </c>
      <c r="L4772" s="6">
        <f t="shared" si="2"/>
        <v>363.7283937</v>
      </c>
    </row>
    <row r="4773" ht="14.25" customHeight="1">
      <c r="A4773" s="1" t="s">
        <v>4804</v>
      </c>
      <c r="B4773" s="2">
        <v>603.0</v>
      </c>
      <c r="C4773" s="2">
        <v>30678.1145495</v>
      </c>
      <c r="D4773" s="2">
        <v>3.87198382017E7</v>
      </c>
      <c r="E4773" s="3" t="str">
        <f t="shared" si="1"/>
        <v>23</v>
      </c>
      <c r="F4773" s="5">
        <v>23.0</v>
      </c>
      <c r="G4773" s="3" t="s">
        <v>4743</v>
      </c>
      <c r="H4773" s="3" t="str">
        <f>VLOOKUP(F4773, prov_ccaa,4,FALSE)</f>
        <v>Andalucía</v>
      </c>
      <c r="I4773" s="3">
        <f>VLOOKUP(F4773, prov_ccaa,3,FALSE)</f>
        <v>1</v>
      </c>
      <c r="J4773" s="3" t="str">
        <f>VLOOKUP(F4773,prov_ccaa,2,FALSE)</f>
        <v>Jaén</v>
      </c>
      <c r="K4773" s="3">
        <f>VLOOKUP(I4773,tasa,6,FALSE)</f>
        <v>0.227046438</v>
      </c>
      <c r="L4773" s="6">
        <f t="shared" si="2"/>
        <v>136.9090021</v>
      </c>
    </row>
    <row r="4774" ht="14.25" customHeight="1">
      <c r="A4774" s="1" t="s">
        <v>4805</v>
      </c>
      <c r="B4774" s="2">
        <v>353.0</v>
      </c>
      <c r="C4774" s="2">
        <v>34689.8816365</v>
      </c>
      <c r="D4774" s="2">
        <v>4.00032716025E7</v>
      </c>
      <c r="E4774" s="3" t="str">
        <f t="shared" si="1"/>
        <v>23</v>
      </c>
      <c r="F4774" s="5">
        <v>23.0</v>
      </c>
      <c r="G4774" s="3" t="s">
        <v>4743</v>
      </c>
      <c r="H4774" s="3" t="str">
        <f>VLOOKUP(F4774, prov_ccaa,4,FALSE)</f>
        <v>Andalucía</v>
      </c>
      <c r="I4774" s="3">
        <f>VLOOKUP(F4774, prov_ccaa,3,FALSE)</f>
        <v>1</v>
      </c>
      <c r="J4774" s="3" t="str">
        <f>VLOOKUP(F4774,prov_ccaa,2,FALSE)</f>
        <v>Jaén</v>
      </c>
      <c r="K4774" s="3">
        <f>VLOOKUP(I4774,tasa,6,FALSE)</f>
        <v>0.227046438</v>
      </c>
      <c r="L4774" s="6">
        <f t="shared" si="2"/>
        <v>80.14739263</v>
      </c>
    </row>
    <row r="4775" ht="14.25" customHeight="1">
      <c r="A4775" s="1" t="s">
        <v>4806</v>
      </c>
      <c r="B4775" s="2">
        <v>579.0</v>
      </c>
      <c r="C4775" s="2">
        <v>70697.5735063</v>
      </c>
      <c r="D4775" s="2">
        <v>1.17564419575E8</v>
      </c>
      <c r="E4775" s="3" t="str">
        <f t="shared" si="1"/>
        <v>23</v>
      </c>
      <c r="F4775" s="5">
        <v>23.0</v>
      </c>
      <c r="G4775" s="3" t="s">
        <v>4743</v>
      </c>
      <c r="H4775" s="3" t="str">
        <f>VLOOKUP(F4775, prov_ccaa,4,FALSE)</f>
        <v>Andalucía</v>
      </c>
      <c r="I4775" s="3">
        <f>VLOOKUP(F4775, prov_ccaa,3,FALSE)</f>
        <v>1</v>
      </c>
      <c r="J4775" s="3" t="str">
        <f>VLOOKUP(F4775,prov_ccaa,2,FALSE)</f>
        <v>Jaén</v>
      </c>
      <c r="K4775" s="3">
        <f>VLOOKUP(I4775,tasa,6,FALSE)</f>
        <v>0.227046438</v>
      </c>
      <c r="L4775" s="6">
        <f t="shared" si="2"/>
        <v>131.4598876</v>
      </c>
    </row>
    <row r="4776" ht="14.25" customHeight="1">
      <c r="A4776" s="1" t="s">
        <v>4807</v>
      </c>
      <c r="B4776" s="2">
        <v>1785.0</v>
      </c>
      <c r="C4776" s="2">
        <v>4491.02944023</v>
      </c>
      <c r="D4776" s="2">
        <v>425231.000671</v>
      </c>
      <c r="E4776" s="3" t="str">
        <f t="shared" si="1"/>
        <v>23</v>
      </c>
      <c r="F4776" s="5">
        <v>23.0</v>
      </c>
      <c r="G4776" s="3" t="s">
        <v>4743</v>
      </c>
      <c r="H4776" s="3" t="str">
        <f>VLOOKUP(F4776, prov_ccaa,4,FALSE)</f>
        <v>Andalucía</v>
      </c>
      <c r="I4776" s="3">
        <f>VLOOKUP(F4776, prov_ccaa,3,FALSE)</f>
        <v>1</v>
      </c>
      <c r="J4776" s="3" t="str">
        <f>VLOOKUP(F4776,prov_ccaa,2,FALSE)</f>
        <v>Jaén</v>
      </c>
      <c r="K4776" s="3">
        <f>VLOOKUP(I4776,tasa,6,FALSE)</f>
        <v>0.227046438</v>
      </c>
      <c r="L4776" s="6">
        <f t="shared" si="2"/>
        <v>405.2778919</v>
      </c>
    </row>
    <row r="4777" ht="14.25" customHeight="1">
      <c r="A4777" s="1" t="s">
        <v>4808</v>
      </c>
      <c r="B4777" s="2">
        <v>3766.0</v>
      </c>
      <c r="C4777" s="2">
        <v>86024.6629375</v>
      </c>
      <c r="D4777" s="2">
        <v>2.496705498E8</v>
      </c>
      <c r="E4777" s="3" t="str">
        <f t="shared" si="1"/>
        <v>23</v>
      </c>
      <c r="F4777" s="5">
        <v>23.0</v>
      </c>
      <c r="G4777" s="3" t="s">
        <v>4743</v>
      </c>
      <c r="H4777" s="3" t="str">
        <f>VLOOKUP(F4777, prov_ccaa,4,FALSE)</f>
        <v>Andalucía</v>
      </c>
      <c r="I4777" s="3">
        <f>VLOOKUP(F4777, prov_ccaa,3,FALSE)</f>
        <v>1</v>
      </c>
      <c r="J4777" s="3" t="str">
        <f>VLOOKUP(F4777,prov_ccaa,2,FALSE)</f>
        <v>Jaén</v>
      </c>
      <c r="K4777" s="3">
        <f>VLOOKUP(I4777,tasa,6,FALSE)</f>
        <v>0.227046438</v>
      </c>
      <c r="L4777" s="6">
        <f t="shared" si="2"/>
        <v>855.0568857</v>
      </c>
    </row>
    <row r="4778" ht="14.25" customHeight="1">
      <c r="A4778" s="1" t="s">
        <v>4809</v>
      </c>
      <c r="B4778" s="2">
        <v>2434.0</v>
      </c>
      <c r="C4778" s="2">
        <v>83304.2523668</v>
      </c>
      <c r="D4778" s="2">
        <v>1.38320007863E8</v>
      </c>
      <c r="E4778" s="3" t="str">
        <f t="shared" si="1"/>
        <v>23</v>
      </c>
      <c r="F4778" s="5">
        <v>23.0</v>
      </c>
      <c r="G4778" s="3" t="s">
        <v>4743</v>
      </c>
      <c r="H4778" s="3" t="str">
        <f>VLOOKUP(F4778, prov_ccaa,4,FALSE)</f>
        <v>Andalucía</v>
      </c>
      <c r="I4778" s="3">
        <f>VLOOKUP(F4778, prov_ccaa,3,FALSE)</f>
        <v>1</v>
      </c>
      <c r="J4778" s="3" t="str">
        <f>VLOOKUP(F4778,prov_ccaa,2,FALSE)</f>
        <v>Jaén</v>
      </c>
      <c r="K4778" s="3">
        <f>VLOOKUP(I4778,tasa,6,FALSE)</f>
        <v>0.227046438</v>
      </c>
      <c r="L4778" s="6">
        <f t="shared" si="2"/>
        <v>552.6310302</v>
      </c>
    </row>
    <row r="4779" ht="14.25" customHeight="1">
      <c r="A4779" s="1" t="s">
        <v>4810</v>
      </c>
      <c r="B4779" s="2">
        <v>2744.0</v>
      </c>
      <c r="C4779" s="2">
        <v>40273.7977642</v>
      </c>
      <c r="D4779" s="2">
        <v>5.57000512591E7</v>
      </c>
      <c r="E4779" s="3" t="str">
        <f t="shared" si="1"/>
        <v>23</v>
      </c>
      <c r="F4779" s="5">
        <v>23.0</v>
      </c>
      <c r="G4779" s="3" t="s">
        <v>4743</v>
      </c>
      <c r="H4779" s="3" t="str">
        <f>VLOOKUP(F4779, prov_ccaa,4,FALSE)</f>
        <v>Andalucía</v>
      </c>
      <c r="I4779" s="3">
        <f>VLOOKUP(F4779, prov_ccaa,3,FALSE)</f>
        <v>1</v>
      </c>
      <c r="J4779" s="3" t="str">
        <f>VLOOKUP(F4779,prov_ccaa,2,FALSE)</f>
        <v>Jaén</v>
      </c>
      <c r="K4779" s="3">
        <f>VLOOKUP(I4779,tasa,6,FALSE)</f>
        <v>0.227046438</v>
      </c>
      <c r="L4779" s="6">
        <f t="shared" si="2"/>
        <v>623.015426</v>
      </c>
    </row>
    <row r="4780" ht="14.25" customHeight="1">
      <c r="A4780" s="1" t="s">
        <v>4811</v>
      </c>
      <c r="B4780" s="2">
        <v>1875.0</v>
      </c>
      <c r="C4780" s="2">
        <v>66143.900795</v>
      </c>
      <c r="D4780" s="2">
        <v>1.23866650748E8</v>
      </c>
      <c r="E4780" s="3" t="str">
        <f t="shared" si="1"/>
        <v>23</v>
      </c>
      <c r="F4780" s="5">
        <v>23.0</v>
      </c>
      <c r="G4780" s="3" t="s">
        <v>4743</v>
      </c>
      <c r="H4780" s="3" t="str">
        <f>VLOOKUP(F4780, prov_ccaa,4,FALSE)</f>
        <v>Andalucía</v>
      </c>
      <c r="I4780" s="3">
        <f>VLOOKUP(F4780, prov_ccaa,3,FALSE)</f>
        <v>1</v>
      </c>
      <c r="J4780" s="3" t="str">
        <f>VLOOKUP(F4780,prov_ccaa,2,FALSE)</f>
        <v>Jaén</v>
      </c>
      <c r="K4780" s="3">
        <f>VLOOKUP(I4780,tasa,6,FALSE)</f>
        <v>0.227046438</v>
      </c>
      <c r="L4780" s="6">
        <f t="shared" si="2"/>
        <v>425.7120713</v>
      </c>
    </row>
    <row r="4781" ht="14.25" customHeight="1">
      <c r="A4781" s="1" t="s">
        <v>4812</v>
      </c>
      <c r="B4781" s="2">
        <v>901.0</v>
      </c>
      <c r="C4781" s="2">
        <v>89503.822951</v>
      </c>
      <c r="D4781" s="2">
        <v>8.65348780804E7</v>
      </c>
      <c r="E4781" s="3" t="str">
        <f t="shared" si="1"/>
        <v>23</v>
      </c>
      <c r="F4781" s="5">
        <v>23.0</v>
      </c>
      <c r="G4781" s="3" t="s">
        <v>4743</v>
      </c>
      <c r="H4781" s="3" t="str">
        <f>VLOOKUP(F4781, prov_ccaa,4,FALSE)</f>
        <v>Andalucía</v>
      </c>
      <c r="I4781" s="3">
        <f>VLOOKUP(F4781, prov_ccaa,3,FALSE)</f>
        <v>1</v>
      </c>
      <c r="J4781" s="3" t="str">
        <f>VLOOKUP(F4781,prov_ccaa,2,FALSE)</f>
        <v>Jaén</v>
      </c>
      <c r="K4781" s="3">
        <f>VLOOKUP(I4781,tasa,6,FALSE)</f>
        <v>0.227046438</v>
      </c>
      <c r="L4781" s="6">
        <f t="shared" si="2"/>
        <v>204.5688407</v>
      </c>
    </row>
    <row r="4782" ht="14.25" customHeight="1">
      <c r="A4782" s="1" t="s">
        <v>4813</v>
      </c>
      <c r="B4782" s="2">
        <v>967.0</v>
      </c>
      <c r="C4782" s="2">
        <v>44831.5485498</v>
      </c>
      <c r="D4782" s="2">
        <v>7.30123795428E7</v>
      </c>
      <c r="E4782" s="3" t="str">
        <f t="shared" si="1"/>
        <v>23</v>
      </c>
      <c r="F4782" s="5">
        <v>23.0</v>
      </c>
      <c r="G4782" s="3" t="s">
        <v>4743</v>
      </c>
      <c r="H4782" s="3" t="str">
        <f>VLOOKUP(F4782, prov_ccaa,4,FALSE)</f>
        <v>Andalucía</v>
      </c>
      <c r="I4782" s="3">
        <f>VLOOKUP(F4782, prov_ccaa,3,FALSE)</f>
        <v>1</v>
      </c>
      <c r="J4782" s="3" t="str">
        <f>VLOOKUP(F4782,prov_ccaa,2,FALSE)</f>
        <v>Jaén</v>
      </c>
      <c r="K4782" s="3">
        <f>VLOOKUP(I4782,tasa,6,FALSE)</f>
        <v>0.227046438</v>
      </c>
      <c r="L4782" s="6">
        <f t="shared" si="2"/>
        <v>219.5539056</v>
      </c>
    </row>
    <row r="4783" ht="14.25" customHeight="1">
      <c r="A4783" s="1" t="s">
        <v>4814</v>
      </c>
      <c r="B4783" s="2">
        <v>995.0</v>
      </c>
      <c r="C4783" s="2">
        <v>2314.28753408</v>
      </c>
      <c r="D4783" s="2">
        <v>176261.208254</v>
      </c>
      <c r="E4783" s="3" t="str">
        <f t="shared" si="1"/>
        <v>23</v>
      </c>
      <c r="F4783" s="5">
        <v>23.0</v>
      </c>
      <c r="G4783" s="3" t="s">
        <v>4743</v>
      </c>
      <c r="H4783" s="3" t="str">
        <f>VLOOKUP(F4783, prov_ccaa,4,FALSE)</f>
        <v>Andalucía</v>
      </c>
      <c r="I4783" s="3">
        <f>VLOOKUP(F4783, prov_ccaa,3,FALSE)</f>
        <v>1</v>
      </c>
      <c r="J4783" s="3" t="str">
        <f>VLOOKUP(F4783,prov_ccaa,2,FALSE)</f>
        <v>Jaén</v>
      </c>
      <c r="K4783" s="3">
        <f>VLOOKUP(I4783,tasa,6,FALSE)</f>
        <v>0.227046438</v>
      </c>
      <c r="L4783" s="6">
        <f t="shared" si="2"/>
        <v>225.9112059</v>
      </c>
    </row>
    <row r="4784" ht="14.25" customHeight="1">
      <c r="A4784" s="1" t="s">
        <v>4815</v>
      </c>
      <c r="B4784" s="2">
        <v>8810.0</v>
      </c>
      <c r="C4784" s="2">
        <v>49940.0455198</v>
      </c>
      <c r="D4784" s="2">
        <v>6.90984211069E7</v>
      </c>
      <c r="E4784" s="3" t="str">
        <f t="shared" si="1"/>
        <v>23</v>
      </c>
      <c r="F4784" s="5">
        <v>23.0</v>
      </c>
      <c r="G4784" s="3" t="s">
        <v>4743</v>
      </c>
      <c r="H4784" s="3" t="str">
        <f>VLOOKUP(F4784, prov_ccaa,4,FALSE)</f>
        <v>Andalucía</v>
      </c>
      <c r="I4784" s="3">
        <f>VLOOKUP(F4784, prov_ccaa,3,FALSE)</f>
        <v>1</v>
      </c>
      <c r="J4784" s="3" t="str">
        <f>VLOOKUP(F4784,prov_ccaa,2,FALSE)</f>
        <v>Jaén</v>
      </c>
      <c r="K4784" s="3">
        <f>VLOOKUP(I4784,tasa,6,FALSE)</f>
        <v>0.227046438</v>
      </c>
      <c r="L4784" s="6">
        <f t="shared" si="2"/>
        <v>2000.279119</v>
      </c>
    </row>
    <row r="4785" ht="14.25" customHeight="1">
      <c r="A4785" s="1" t="s">
        <v>4816</v>
      </c>
      <c r="B4785" s="2">
        <v>8363.0</v>
      </c>
      <c r="C4785" s="2">
        <v>34873.0503982</v>
      </c>
      <c r="D4785" s="2">
        <v>3.37140396468E7</v>
      </c>
      <c r="E4785" s="3" t="str">
        <f t="shared" si="1"/>
        <v>23</v>
      </c>
      <c r="F4785" s="5">
        <v>23.0</v>
      </c>
      <c r="G4785" s="3" t="s">
        <v>4743</v>
      </c>
      <c r="H4785" s="3" t="str">
        <f>VLOOKUP(F4785, prov_ccaa,4,FALSE)</f>
        <v>Andalucía</v>
      </c>
      <c r="I4785" s="3">
        <f>VLOOKUP(F4785, prov_ccaa,3,FALSE)</f>
        <v>1</v>
      </c>
      <c r="J4785" s="3" t="str">
        <f>VLOOKUP(F4785,prov_ccaa,2,FALSE)</f>
        <v>Jaén</v>
      </c>
      <c r="K4785" s="3">
        <f>VLOOKUP(I4785,tasa,6,FALSE)</f>
        <v>0.227046438</v>
      </c>
      <c r="L4785" s="6">
        <f t="shared" si="2"/>
        <v>1898.789361</v>
      </c>
    </row>
    <row r="4786" ht="14.25" customHeight="1">
      <c r="A4786" s="1" t="s">
        <v>4817</v>
      </c>
      <c r="B4786" s="2">
        <v>17408.0</v>
      </c>
      <c r="C4786" s="2">
        <v>70181.0023544</v>
      </c>
      <c r="D4786" s="2">
        <v>9.85217205652E7</v>
      </c>
      <c r="E4786" s="3" t="str">
        <f t="shared" si="1"/>
        <v>23</v>
      </c>
      <c r="F4786" s="5">
        <v>23.0</v>
      </c>
      <c r="G4786" s="3" t="s">
        <v>4743</v>
      </c>
      <c r="H4786" s="3" t="str">
        <f>VLOOKUP(F4786, prov_ccaa,4,FALSE)</f>
        <v>Andalucía</v>
      </c>
      <c r="I4786" s="3">
        <f>VLOOKUP(F4786, prov_ccaa,3,FALSE)</f>
        <v>1</v>
      </c>
      <c r="J4786" s="3" t="str">
        <f>VLOOKUP(F4786,prov_ccaa,2,FALSE)</f>
        <v>Jaén</v>
      </c>
      <c r="K4786" s="3">
        <f>VLOOKUP(I4786,tasa,6,FALSE)</f>
        <v>0.227046438</v>
      </c>
      <c r="L4786" s="6">
        <f t="shared" si="2"/>
        <v>3952.424393</v>
      </c>
    </row>
    <row r="4787" ht="14.25" customHeight="1">
      <c r="A4787" s="1" t="s">
        <v>4818</v>
      </c>
      <c r="B4787" s="2">
        <v>26639.0</v>
      </c>
      <c r="C4787" s="2">
        <v>54608.9087141</v>
      </c>
      <c r="D4787" s="2">
        <v>8.70854710859E7</v>
      </c>
      <c r="E4787" s="3" t="str">
        <f t="shared" si="1"/>
        <v>23</v>
      </c>
      <c r="F4787" s="5">
        <v>23.0</v>
      </c>
      <c r="G4787" s="3" t="s">
        <v>4743</v>
      </c>
      <c r="H4787" s="3" t="str">
        <f>VLOOKUP(F4787, prov_ccaa,4,FALSE)</f>
        <v>Andalucía</v>
      </c>
      <c r="I4787" s="3">
        <f>VLOOKUP(F4787, prov_ccaa,3,FALSE)</f>
        <v>1</v>
      </c>
      <c r="J4787" s="3" t="str">
        <f>VLOOKUP(F4787,prov_ccaa,2,FALSE)</f>
        <v>Jaén</v>
      </c>
      <c r="K4787" s="3">
        <f>VLOOKUP(I4787,tasa,6,FALSE)</f>
        <v>0.227046438</v>
      </c>
      <c r="L4787" s="6">
        <f t="shared" si="2"/>
        <v>6048.290063</v>
      </c>
    </row>
    <row r="4788" ht="14.25" customHeight="1">
      <c r="A4788" s="1" t="s">
        <v>4819</v>
      </c>
      <c r="B4788" s="2">
        <v>27547.0</v>
      </c>
      <c r="C4788" s="2">
        <v>51816.1695629</v>
      </c>
      <c r="D4788" s="2">
        <v>1.05150535386E8</v>
      </c>
      <c r="E4788" s="3" t="str">
        <f t="shared" si="1"/>
        <v>23</v>
      </c>
      <c r="F4788" s="5">
        <v>23.0</v>
      </c>
      <c r="G4788" s="3" t="s">
        <v>4743</v>
      </c>
      <c r="H4788" s="3" t="str">
        <f>VLOOKUP(F4788, prov_ccaa,4,FALSE)</f>
        <v>Andalucía</v>
      </c>
      <c r="I4788" s="3">
        <f>VLOOKUP(F4788, prov_ccaa,3,FALSE)</f>
        <v>1</v>
      </c>
      <c r="J4788" s="3" t="str">
        <f>VLOOKUP(F4788,prov_ccaa,2,FALSE)</f>
        <v>Jaén</v>
      </c>
      <c r="K4788" s="3">
        <f>VLOOKUP(I4788,tasa,6,FALSE)</f>
        <v>0.227046438</v>
      </c>
      <c r="L4788" s="6">
        <f t="shared" si="2"/>
        <v>6254.448229</v>
      </c>
    </row>
    <row r="4789" ht="14.25" customHeight="1">
      <c r="A4789" s="1" t="s">
        <v>4820</v>
      </c>
      <c r="B4789" s="2">
        <v>6801.0</v>
      </c>
      <c r="C4789" s="2">
        <v>15541.8513288</v>
      </c>
      <c r="D4789" s="2">
        <v>6166611.28362</v>
      </c>
      <c r="E4789" s="3" t="str">
        <f t="shared" si="1"/>
        <v>23</v>
      </c>
      <c r="F4789" s="5">
        <v>23.0</v>
      </c>
      <c r="G4789" s="3" t="s">
        <v>4743</v>
      </c>
      <c r="H4789" s="3" t="str">
        <f>VLOOKUP(F4789, prov_ccaa,4,FALSE)</f>
        <v>Andalucía</v>
      </c>
      <c r="I4789" s="3">
        <f>VLOOKUP(F4789, prov_ccaa,3,FALSE)</f>
        <v>1</v>
      </c>
      <c r="J4789" s="3" t="str">
        <f>VLOOKUP(F4789,prov_ccaa,2,FALSE)</f>
        <v>Jaén</v>
      </c>
      <c r="K4789" s="3">
        <f>VLOOKUP(I4789,tasa,6,FALSE)</f>
        <v>0.227046438</v>
      </c>
      <c r="L4789" s="6">
        <f t="shared" si="2"/>
        <v>1544.142825</v>
      </c>
    </row>
    <row r="4790" ht="14.25" customHeight="1">
      <c r="A4790" s="1" t="s">
        <v>4821</v>
      </c>
      <c r="B4790" s="2">
        <v>4599.0</v>
      </c>
      <c r="C4790" s="2">
        <v>2326.00920056</v>
      </c>
      <c r="D4790" s="2">
        <v>179374.763045</v>
      </c>
      <c r="E4790" s="3" t="str">
        <f t="shared" si="1"/>
        <v>23</v>
      </c>
      <c r="F4790" s="5">
        <v>23.0</v>
      </c>
      <c r="G4790" s="3" t="s">
        <v>4743</v>
      </c>
      <c r="H4790" s="3" t="str">
        <f>VLOOKUP(F4790, prov_ccaa,4,FALSE)</f>
        <v>Andalucía</v>
      </c>
      <c r="I4790" s="3">
        <f>VLOOKUP(F4790, prov_ccaa,3,FALSE)</f>
        <v>1</v>
      </c>
      <c r="J4790" s="3" t="str">
        <f>VLOOKUP(F4790,prov_ccaa,2,FALSE)</f>
        <v>Jaén</v>
      </c>
      <c r="K4790" s="3">
        <f>VLOOKUP(I4790,tasa,6,FALSE)</f>
        <v>0.227046438</v>
      </c>
      <c r="L4790" s="6">
        <f t="shared" si="2"/>
        <v>1044.186569</v>
      </c>
    </row>
    <row r="4791" ht="14.25" customHeight="1">
      <c r="A4791" s="1" t="s">
        <v>4822</v>
      </c>
      <c r="B4791" s="2">
        <v>4399.0</v>
      </c>
      <c r="C4791" s="2">
        <v>2493.80747504</v>
      </c>
      <c r="D4791" s="2">
        <v>190882.852865</v>
      </c>
      <c r="E4791" s="3" t="str">
        <f t="shared" si="1"/>
        <v>23</v>
      </c>
      <c r="F4791" s="5">
        <v>23.0</v>
      </c>
      <c r="G4791" s="3" t="s">
        <v>4743</v>
      </c>
      <c r="H4791" s="3" t="str">
        <f>VLOOKUP(F4791, prov_ccaa,4,FALSE)</f>
        <v>Andalucía</v>
      </c>
      <c r="I4791" s="3">
        <f>VLOOKUP(F4791, prov_ccaa,3,FALSE)</f>
        <v>1</v>
      </c>
      <c r="J4791" s="3" t="str">
        <f>VLOOKUP(F4791,prov_ccaa,2,FALSE)</f>
        <v>Jaén</v>
      </c>
      <c r="K4791" s="3">
        <f>VLOOKUP(I4791,tasa,6,FALSE)</f>
        <v>0.227046438</v>
      </c>
      <c r="L4791" s="6">
        <f t="shared" si="2"/>
        <v>998.777281</v>
      </c>
    </row>
    <row r="4792" ht="14.25" customHeight="1">
      <c r="A4792" s="1" t="s">
        <v>4823</v>
      </c>
      <c r="B4792" s="2">
        <v>7201.0</v>
      </c>
      <c r="C4792" s="2">
        <v>22651.5708492</v>
      </c>
      <c r="D4792" s="2">
        <v>2.37234187334E7</v>
      </c>
      <c r="E4792" s="3" t="str">
        <f t="shared" si="1"/>
        <v>23</v>
      </c>
      <c r="F4792" s="5">
        <v>23.0</v>
      </c>
      <c r="G4792" s="3" t="s">
        <v>4743</v>
      </c>
      <c r="H4792" s="3" t="str">
        <f>VLOOKUP(F4792, prov_ccaa,4,FALSE)</f>
        <v>Andalucía</v>
      </c>
      <c r="I4792" s="3">
        <f>VLOOKUP(F4792, prov_ccaa,3,FALSE)</f>
        <v>1</v>
      </c>
      <c r="J4792" s="3" t="str">
        <f>VLOOKUP(F4792,prov_ccaa,2,FALSE)</f>
        <v>Jaén</v>
      </c>
      <c r="K4792" s="3">
        <f>VLOOKUP(I4792,tasa,6,FALSE)</f>
        <v>0.227046438</v>
      </c>
      <c r="L4792" s="6">
        <f t="shared" si="2"/>
        <v>1634.9614</v>
      </c>
    </row>
    <row r="4793" ht="14.25" customHeight="1">
      <c r="A4793" s="1" t="s">
        <v>4824</v>
      </c>
      <c r="B4793" s="2">
        <v>3322.0</v>
      </c>
      <c r="C4793" s="2">
        <v>13554.3626889</v>
      </c>
      <c r="D4793" s="2">
        <v>8998067.83445</v>
      </c>
      <c r="E4793" s="3" t="str">
        <f t="shared" si="1"/>
        <v>23</v>
      </c>
      <c r="F4793" s="5">
        <v>23.0</v>
      </c>
      <c r="G4793" s="3" t="s">
        <v>4743</v>
      </c>
      <c r="H4793" s="3" t="str">
        <f>VLOOKUP(F4793, prov_ccaa,4,FALSE)</f>
        <v>Andalucía</v>
      </c>
      <c r="I4793" s="3">
        <f>VLOOKUP(F4793, prov_ccaa,3,FALSE)</f>
        <v>1</v>
      </c>
      <c r="J4793" s="3" t="str">
        <f>VLOOKUP(F4793,prov_ccaa,2,FALSE)</f>
        <v>Jaén</v>
      </c>
      <c r="K4793" s="3">
        <f>VLOOKUP(I4793,tasa,6,FALSE)</f>
        <v>0.227046438</v>
      </c>
      <c r="L4793" s="6">
        <f t="shared" si="2"/>
        <v>754.2482672</v>
      </c>
    </row>
    <row r="4794" ht="14.25" customHeight="1">
      <c r="A4794" s="1" t="s">
        <v>4825</v>
      </c>
      <c r="B4794" s="2">
        <v>1231.0</v>
      </c>
      <c r="C4794" s="2">
        <v>38457.9821891</v>
      </c>
      <c r="D4794" s="2">
        <v>4.80062951544E7</v>
      </c>
      <c r="E4794" s="3" t="str">
        <f t="shared" si="1"/>
        <v>23</v>
      </c>
      <c r="F4794" s="5">
        <v>23.0</v>
      </c>
      <c r="G4794" s="3" t="s">
        <v>4743</v>
      </c>
      <c r="H4794" s="3" t="str">
        <f>VLOOKUP(F4794, prov_ccaa,4,FALSE)</f>
        <v>Andalucía</v>
      </c>
      <c r="I4794" s="3">
        <f>VLOOKUP(F4794, prov_ccaa,3,FALSE)</f>
        <v>1</v>
      </c>
      <c r="J4794" s="3" t="str">
        <f>VLOOKUP(F4794,prov_ccaa,2,FALSE)</f>
        <v>Jaén</v>
      </c>
      <c r="K4794" s="3">
        <f>VLOOKUP(I4794,tasa,6,FALSE)</f>
        <v>0.227046438</v>
      </c>
      <c r="L4794" s="6">
        <f t="shared" si="2"/>
        <v>279.4941652</v>
      </c>
    </row>
    <row r="4795" ht="14.25" customHeight="1">
      <c r="A4795" s="1" t="s">
        <v>4826</v>
      </c>
      <c r="B4795" s="2">
        <v>11445.0</v>
      </c>
      <c r="C4795" s="2">
        <v>59724.9724894</v>
      </c>
      <c r="D4795" s="2">
        <v>1.48664758167E8</v>
      </c>
      <c r="E4795" s="3" t="str">
        <f t="shared" si="1"/>
        <v>23</v>
      </c>
      <c r="F4795" s="5">
        <v>23.0</v>
      </c>
      <c r="G4795" s="3" t="s">
        <v>4743</v>
      </c>
      <c r="H4795" s="3" t="str">
        <f>VLOOKUP(F4795, prov_ccaa,4,FALSE)</f>
        <v>Andalucía</v>
      </c>
      <c r="I4795" s="3">
        <f>VLOOKUP(F4795, prov_ccaa,3,FALSE)</f>
        <v>1</v>
      </c>
      <c r="J4795" s="3" t="str">
        <f>VLOOKUP(F4795,prov_ccaa,2,FALSE)</f>
        <v>Jaén</v>
      </c>
      <c r="K4795" s="3">
        <f>VLOOKUP(I4795,tasa,6,FALSE)</f>
        <v>0.227046438</v>
      </c>
      <c r="L4795" s="6">
        <f t="shared" si="2"/>
        <v>2598.546483</v>
      </c>
    </row>
    <row r="4796" ht="14.25" customHeight="1">
      <c r="A4796" s="1" t="s">
        <v>4827</v>
      </c>
      <c r="B4796" s="2">
        <v>448.0</v>
      </c>
      <c r="C4796" s="2">
        <v>27120.2967661</v>
      </c>
      <c r="D4796" s="2">
        <v>4.17260290788E7</v>
      </c>
      <c r="E4796" s="3" t="str">
        <f t="shared" si="1"/>
        <v>23</v>
      </c>
      <c r="F4796" s="5">
        <v>23.0</v>
      </c>
      <c r="G4796" s="3" t="s">
        <v>4743</v>
      </c>
      <c r="H4796" s="3" t="str">
        <f>VLOOKUP(F4796, prov_ccaa,4,FALSE)</f>
        <v>Andalucía</v>
      </c>
      <c r="I4796" s="3">
        <f>VLOOKUP(F4796, prov_ccaa,3,FALSE)</f>
        <v>1</v>
      </c>
      <c r="J4796" s="3" t="str">
        <f>VLOOKUP(F4796,prov_ccaa,2,FALSE)</f>
        <v>Jaén</v>
      </c>
      <c r="K4796" s="3">
        <f>VLOOKUP(I4796,tasa,6,FALSE)</f>
        <v>0.227046438</v>
      </c>
      <c r="L4796" s="6">
        <f t="shared" si="2"/>
        <v>101.7168042</v>
      </c>
    </row>
    <row r="4797" ht="14.25" customHeight="1">
      <c r="A4797" s="1" t="s">
        <v>4828</v>
      </c>
      <c r="B4797" s="2">
        <v>13339.0</v>
      </c>
      <c r="C4797" s="2">
        <v>94106.9717388</v>
      </c>
      <c r="D4797" s="2">
        <v>1.88634105592E8</v>
      </c>
      <c r="E4797" s="3" t="str">
        <f t="shared" si="1"/>
        <v>23</v>
      </c>
      <c r="F4797" s="5">
        <v>23.0</v>
      </c>
      <c r="G4797" s="3" t="s">
        <v>4743</v>
      </c>
      <c r="H4797" s="3" t="str">
        <f>VLOOKUP(F4797, prov_ccaa,4,FALSE)</f>
        <v>Andalucía</v>
      </c>
      <c r="I4797" s="3">
        <f>VLOOKUP(F4797, prov_ccaa,3,FALSE)</f>
        <v>1</v>
      </c>
      <c r="J4797" s="3" t="str">
        <f>VLOOKUP(F4797,prov_ccaa,2,FALSE)</f>
        <v>Jaén</v>
      </c>
      <c r="K4797" s="3">
        <f>VLOOKUP(I4797,tasa,6,FALSE)</f>
        <v>0.227046438</v>
      </c>
      <c r="L4797" s="6">
        <f t="shared" si="2"/>
        <v>3028.572437</v>
      </c>
    </row>
    <row r="4798" ht="14.25" customHeight="1">
      <c r="A4798" s="1" t="s">
        <v>4829</v>
      </c>
      <c r="B4798" s="2">
        <v>4189.0</v>
      </c>
      <c r="C4798" s="2">
        <v>4704.53257404</v>
      </c>
      <c r="D4798" s="2">
        <v>757644.6368</v>
      </c>
      <c r="E4798" s="3" t="str">
        <f t="shared" si="1"/>
        <v>23</v>
      </c>
      <c r="F4798" s="5">
        <v>23.0</v>
      </c>
      <c r="G4798" s="3" t="s">
        <v>4743</v>
      </c>
      <c r="H4798" s="3" t="str">
        <f>VLOOKUP(F4798, prov_ccaa,4,FALSE)</f>
        <v>Andalucía</v>
      </c>
      <c r="I4798" s="3">
        <f>VLOOKUP(F4798, prov_ccaa,3,FALSE)</f>
        <v>1</v>
      </c>
      <c r="J4798" s="3" t="str">
        <f>VLOOKUP(F4798,prov_ccaa,2,FALSE)</f>
        <v>Jaén</v>
      </c>
      <c r="K4798" s="3">
        <f>VLOOKUP(I4798,tasa,6,FALSE)</f>
        <v>0.227046438</v>
      </c>
      <c r="L4798" s="6">
        <f t="shared" si="2"/>
        <v>951.097529</v>
      </c>
    </row>
    <row r="4799" ht="14.25" customHeight="1">
      <c r="A4799" s="1" t="s">
        <v>4830</v>
      </c>
      <c r="B4799" s="2">
        <v>7114.0</v>
      </c>
      <c r="C4799" s="2">
        <v>7696.40099492</v>
      </c>
      <c r="D4799" s="2">
        <v>1940159.63613</v>
      </c>
      <c r="E4799" s="3" t="str">
        <f t="shared" si="1"/>
        <v>23</v>
      </c>
      <c r="F4799" s="5">
        <v>23.0</v>
      </c>
      <c r="G4799" s="3" t="s">
        <v>4743</v>
      </c>
      <c r="H4799" s="3" t="str">
        <f>VLOOKUP(F4799, prov_ccaa,4,FALSE)</f>
        <v>Andalucía</v>
      </c>
      <c r="I4799" s="3">
        <f>VLOOKUP(F4799, prov_ccaa,3,FALSE)</f>
        <v>1</v>
      </c>
      <c r="J4799" s="3" t="str">
        <f>VLOOKUP(F4799,prov_ccaa,2,FALSE)</f>
        <v>Jaén</v>
      </c>
      <c r="K4799" s="3">
        <f>VLOOKUP(I4799,tasa,6,FALSE)</f>
        <v>0.227046438</v>
      </c>
      <c r="L4799" s="6">
        <f t="shared" si="2"/>
        <v>1615.20836</v>
      </c>
    </row>
    <row r="4800" ht="14.25" customHeight="1">
      <c r="A4800" s="1" t="s">
        <v>4831</v>
      </c>
      <c r="B4800" s="2">
        <v>11906.0</v>
      </c>
      <c r="C4800" s="2">
        <v>8811.29413252</v>
      </c>
      <c r="D4800" s="2">
        <v>2170022.1322</v>
      </c>
      <c r="E4800" s="3" t="str">
        <f t="shared" si="1"/>
        <v>23</v>
      </c>
      <c r="F4800" s="5">
        <v>23.0</v>
      </c>
      <c r="G4800" s="3" t="s">
        <v>4743</v>
      </c>
      <c r="H4800" s="3" t="str">
        <f>VLOOKUP(F4800, prov_ccaa,4,FALSE)</f>
        <v>Andalucía</v>
      </c>
      <c r="I4800" s="3">
        <f>VLOOKUP(F4800, prov_ccaa,3,FALSE)</f>
        <v>1</v>
      </c>
      <c r="J4800" s="3" t="str">
        <f>VLOOKUP(F4800,prov_ccaa,2,FALSE)</f>
        <v>Jaén</v>
      </c>
      <c r="K4800" s="3">
        <f>VLOOKUP(I4800,tasa,6,FALSE)</f>
        <v>0.227046438</v>
      </c>
      <c r="L4800" s="6">
        <f t="shared" si="2"/>
        <v>2703.214891</v>
      </c>
    </row>
    <row r="4801" ht="14.25" customHeight="1">
      <c r="A4801" s="1" t="s">
        <v>4832</v>
      </c>
      <c r="B4801" s="2">
        <v>5721.0</v>
      </c>
      <c r="C4801" s="2">
        <v>5966.43796355</v>
      </c>
      <c r="D4801" s="2">
        <v>765997.979107</v>
      </c>
      <c r="E4801" s="3" t="str">
        <f t="shared" si="1"/>
        <v>23</v>
      </c>
      <c r="F4801" s="5">
        <v>23.0</v>
      </c>
      <c r="G4801" s="3" t="s">
        <v>4743</v>
      </c>
      <c r="H4801" s="3" t="str">
        <f>VLOOKUP(F4801, prov_ccaa,4,FALSE)</f>
        <v>Andalucía</v>
      </c>
      <c r="I4801" s="3">
        <f>VLOOKUP(F4801, prov_ccaa,3,FALSE)</f>
        <v>1</v>
      </c>
      <c r="J4801" s="3" t="str">
        <f>VLOOKUP(F4801,prov_ccaa,2,FALSE)</f>
        <v>Jaén</v>
      </c>
      <c r="K4801" s="3">
        <f>VLOOKUP(I4801,tasa,6,FALSE)</f>
        <v>0.227046438</v>
      </c>
      <c r="L4801" s="6">
        <f t="shared" si="2"/>
        <v>1298.932672</v>
      </c>
    </row>
    <row r="4802" ht="14.25" customHeight="1">
      <c r="A4802" s="1" t="s">
        <v>4833</v>
      </c>
      <c r="B4802" s="2">
        <v>5971.0</v>
      </c>
      <c r="C4802" s="2">
        <v>4780.34775098</v>
      </c>
      <c r="D4802" s="2">
        <v>543501.177428</v>
      </c>
      <c r="E4802" s="3" t="str">
        <f t="shared" si="1"/>
        <v>23</v>
      </c>
      <c r="F4802" s="5">
        <v>23.0</v>
      </c>
      <c r="G4802" s="3" t="s">
        <v>4743</v>
      </c>
      <c r="H4802" s="3" t="str">
        <f>VLOOKUP(F4802, prov_ccaa,4,FALSE)</f>
        <v>Andalucía</v>
      </c>
      <c r="I4802" s="3">
        <f>VLOOKUP(F4802, prov_ccaa,3,FALSE)</f>
        <v>1</v>
      </c>
      <c r="J4802" s="3" t="str">
        <f>VLOOKUP(F4802,prov_ccaa,2,FALSE)</f>
        <v>Jaén</v>
      </c>
      <c r="K4802" s="3">
        <f>VLOOKUP(I4802,tasa,6,FALSE)</f>
        <v>0.227046438</v>
      </c>
      <c r="L4802" s="6">
        <f t="shared" si="2"/>
        <v>1355.694282</v>
      </c>
    </row>
    <row r="4803" ht="14.25" customHeight="1">
      <c r="A4803" s="1" t="s">
        <v>4834</v>
      </c>
      <c r="B4803" s="2">
        <v>5631.0</v>
      </c>
      <c r="C4803" s="2">
        <v>4127.20070706</v>
      </c>
      <c r="D4803" s="2">
        <v>825526.215748</v>
      </c>
      <c r="E4803" s="3" t="str">
        <f t="shared" si="1"/>
        <v>23</v>
      </c>
      <c r="F4803" s="5">
        <v>23.0</v>
      </c>
      <c r="G4803" s="3" t="s">
        <v>4743</v>
      </c>
      <c r="H4803" s="3" t="str">
        <f>VLOOKUP(F4803, prov_ccaa,4,FALSE)</f>
        <v>Andalucía</v>
      </c>
      <c r="I4803" s="3">
        <f>VLOOKUP(F4803, prov_ccaa,3,FALSE)</f>
        <v>1</v>
      </c>
      <c r="J4803" s="3" t="str">
        <f>VLOOKUP(F4803,prov_ccaa,2,FALSE)</f>
        <v>Jaén</v>
      </c>
      <c r="K4803" s="3">
        <f>VLOOKUP(I4803,tasa,6,FALSE)</f>
        <v>0.227046438</v>
      </c>
      <c r="L4803" s="6">
        <f t="shared" si="2"/>
        <v>1278.498493</v>
      </c>
    </row>
    <row r="4804" ht="14.25" customHeight="1">
      <c r="A4804" s="1" t="s">
        <v>4835</v>
      </c>
      <c r="B4804" s="2">
        <v>1259.0</v>
      </c>
      <c r="C4804" s="2">
        <v>5368.83825172</v>
      </c>
      <c r="D4804" s="2">
        <v>922891.175166</v>
      </c>
      <c r="E4804" s="3" t="str">
        <f t="shared" si="1"/>
        <v>23</v>
      </c>
      <c r="F4804" s="5">
        <v>23.0</v>
      </c>
      <c r="G4804" s="3" t="s">
        <v>4743</v>
      </c>
      <c r="H4804" s="3" t="str">
        <f>VLOOKUP(F4804, prov_ccaa,4,FALSE)</f>
        <v>Andalucía</v>
      </c>
      <c r="I4804" s="3">
        <f>VLOOKUP(F4804, prov_ccaa,3,FALSE)</f>
        <v>1</v>
      </c>
      <c r="J4804" s="3" t="str">
        <f>VLOOKUP(F4804,prov_ccaa,2,FALSE)</f>
        <v>Jaén</v>
      </c>
      <c r="K4804" s="3">
        <f>VLOOKUP(I4804,tasa,6,FALSE)</f>
        <v>0.227046438</v>
      </c>
      <c r="L4804" s="6">
        <f t="shared" si="2"/>
        <v>285.8514655</v>
      </c>
    </row>
    <row r="4805" ht="14.25" customHeight="1">
      <c r="A4805" s="1" t="s">
        <v>4836</v>
      </c>
      <c r="B4805" s="2">
        <v>3580.0</v>
      </c>
      <c r="C4805" s="2">
        <v>43498.9556815</v>
      </c>
      <c r="D4805" s="2">
        <v>6.78658439471E7</v>
      </c>
      <c r="E4805" s="3" t="str">
        <f t="shared" si="1"/>
        <v>23</v>
      </c>
      <c r="F4805" s="5">
        <v>23.0</v>
      </c>
      <c r="G4805" s="3" t="s">
        <v>4743</v>
      </c>
      <c r="H4805" s="3" t="str">
        <f>VLOOKUP(F4805, prov_ccaa,4,FALSE)</f>
        <v>Andalucía</v>
      </c>
      <c r="I4805" s="3">
        <f>VLOOKUP(F4805, prov_ccaa,3,FALSE)</f>
        <v>1</v>
      </c>
      <c r="J4805" s="3" t="str">
        <f>VLOOKUP(F4805,prov_ccaa,2,FALSE)</f>
        <v>Jaén</v>
      </c>
      <c r="K4805" s="3">
        <f>VLOOKUP(I4805,tasa,6,FALSE)</f>
        <v>0.227046438</v>
      </c>
      <c r="L4805" s="6">
        <f t="shared" si="2"/>
        <v>812.8262482</v>
      </c>
    </row>
    <row r="4806" ht="14.25" customHeight="1">
      <c r="A4806" s="1" t="s">
        <v>4837</v>
      </c>
      <c r="B4806" s="2">
        <v>809.0</v>
      </c>
      <c r="C4806" s="2">
        <v>24983.8565276</v>
      </c>
      <c r="D4806" s="2">
        <v>2.43081500626E7</v>
      </c>
      <c r="E4806" s="3" t="str">
        <f t="shared" si="1"/>
        <v>23</v>
      </c>
      <c r="F4806" s="5">
        <v>23.0</v>
      </c>
      <c r="G4806" s="3" t="s">
        <v>4743</v>
      </c>
      <c r="H4806" s="3" t="str">
        <f>VLOOKUP(F4806, prov_ccaa,4,FALSE)</f>
        <v>Andalucía</v>
      </c>
      <c r="I4806" s="3">
        <f>VLOOKUP(F4806, prov_ccaa,3,FALSE)</f>
        <v>1</v>
      </c>
      <c r="J4806" s="3" t="str">
        <f>VLOOKUP(F4806,prov_ccaa,2,FALSE)</f>
        <v>Jaén</v>
      </c>
      <c r="K4806" s="3">
        <f>VLOOKUP(I4806,tasa,6,FALSE)</f>
        <v>0.227046438</v>
      </c>
      <c r="L4806" s="6">
        <f t="shared" si="2"/>
        <v>183.6805684</v>
      </c>
    </row>
    <row r="4807" ht="14.25" customHeight="1">
      <c r="A4807" s="1" t="s">
        <v>4838</v>
      </c>
      <c r="B4807" s="2">
        <v>6656.0</v>
      </c>
      <c r="C4807" s="2">
        <v>4903.32364484</v>
      </c>
      <c r="D4807" s="2">
        <v>865835.46923</v>
      </c>
      <c r="E4807" s="3" t="str">
        <f t="shared" si="1"/>
        <v>23</v>
      </c>
      <c r="F4807" s="5">
        <v>23.0</v>
      </c>
      <c r="G4807" s="3" t="s">
        <v>4743</v>
      </c>
      <c r="H4807" s="3" t="str">
        <f>VLOOKUP(F4807, prov_ccaa,4,FALSE)</f>
        <v>Andalucía</v>
      </c>
      <c r="I4807" s="3">
        <f>VLOOKUP(F4807, prov_ccaa,3,FALSE)</f>
        <v>1</v>
      </c>
      <c r="J4807" s="3" t="str">
        <f>VLOOKUP(F4807,prov_ccaa,2,FALSE)</f>
        <v>Jaén</v>
      </c>
      <c r="K4807" s="3">
        <f>VLOOKUP(I4807,tasa,6,FALSE)</f>
        <v>0.227046438</v>
      </c>
      <c r="L4807" s="6">
        <f t="shared" si="2"/>
        <v>1511.221092</v>
      </c>
    </row>
    <row r="4808" ht="14.25" customHeight="1">
      <c r="A4808" s="1" t="s">
        <v>4839</v>
      </c>
      <c r="B4808" s="2">
        <v>3787.0</v>
      </c>
      <c r="C4808" s="2">
        <v>72085.5133636</v>
      </c>
      <c r="D4808" s="2">
        <v>9.65774112329E7</v>
      </c>
      <c r="E4808" s="3" t="str">
        <f t="shared" si="1"/>
        <v>23</v>
      </c>
      <c r="F4808" s="5">
        <v>23.0</v>
      </c>
      <c r="G4808" s="3" t="s">
        <v>4743</v>
      </c>
      <c r="H4808" s="3" t="str">
        <f>VLOOKUP(F4808, prov_ccaa,4,FALSE)</f>
        <v>Andalucía</v>
      </c>
      <c r="I4808" s="3">
        <f>VLOOKUP(F4808, prov_ccaa,3,FALSE)</f>
        <v>1</v>
      </c>
      <c r="J4808" s="3" t="str">
        <f>VLOOKUP(F4808,prov_ccaa,2,FALSE)</f>
        <v>Jaén</v>
      </c>
      <c r="K4808" s="3">
        <f>VLOOKUP(I4808,tasa,6,FALSE)</f>
        <v>0.227046438</v>
      </c>
      <c r="L4808" s="6">
        <f t="shared" si="2"/>
        <v>859.8248609</v>
      </c>
    </row>
    <row r="4809" ht="14.25" customHeight="1">
      <c r="A4809" s="1" t="s">
        <v>4840</v>
      </c>
      <c r="B4809" s="2">
        <v>933.0</v>
      </c>
      <c r="C4809" s="2">
        <v>2259.38133656</v>
      </c>
      <c r="D4809" s="2">
        <v>186991.745383</v>
      </c>
      <c r="E4809" s="3" t="str">
        <f t="shared" si="1"/>
        <v>23</v>
      </c>
      <c r="F4809" s="5">
        <v>23.0</v>
      </c>
      <c r="G4809" s="3" t="s">
        <v>4743</v>
      </c>
      <c r="H4809" s="3" t="str">
        <f>VLOOKUP(F4809, prov_ccaa,4,FALSE)</f>
        <v>Andalucía</v>
      </c>
      <c r="I4809" s="3">
        <f>VLOOKUP(F4809, prov_ccaa,3,FALSE)</f>
        <v>1</v>
      </c>
      <c r="J4809" s="3" t="str">
        <f>VLOOKUP(F4809,prov_ccaa,2,FALSE)</f>
        <v>Jaén</v>
      </c>
      <c r="K4809" s="3">
        <f>VLOOKUP(I4809,tasa,6,FALSE)</f>
        <v>0.227046438</v>
      </c>
      <c r="L4809" s="6">
        <f t="shared" si="2"/>
        <v>211.8343267</v>
      </c>
    </row>
    <row r="4810" ht="14.25" customHeight="1">
      <c r="A4810" s="1" t="s">
        <v>4841</v>
      </c>
      <c r="B4810" s="2">
        <v>2918.0</v>
      </c>
      <c r="C4810" s="2">
        <v>82464.4128191</v>
      </c>
      <c r="D4810" s="2">
        <v>1.77133237792E8</v>
      </c>
      <c r="E4810" s="3" t="str">
        <f t="shared" si="1"/>
        <v>23</v>
      </c>
      <c r="F4810" s="5">
        <v>23.0</v>
      </c>
      <c r="G4810" s="3" t="s">
        <v>4743</v>
      </c>
      <c r="H4810" s="3" t="str">
        <f>VLOOKUP(F4810, prov_ccaa,4,FALSE)</f>
        <v>Andalucía</v>
      </c>
      <c r="I4810" s="3">
        <f>VLOOKUP(F4810, prov_ccaa,3,FALSE)</f>
        <v>1</v>
      </c>
      <c r="J4810" s="3" t="str">
        <f>VLOOKUP(F4810,prov_ccaa,2,FALSE)</f>
        <v>Jaén</v>
      </c>
      <c r="K4810" s="3">
        <f>VLOOKUP(I4810,tasa,6,FALSE)</f>
        <v>0.227046438</v>
      </c>
      <c r="L4810" s="6">
        <f t="shared" si="2"/>
        <v>662.5215062</v>
      </c>
    </row>
    <row r="4811" ht="14.25" customHeight="1">
      <c r="A4811" s="1" t="s">
        <v>4842</v>
      </c>
      <c r="B4811" s="2">
        <v>3678.0</v>
      </c>
      <c r="C4811" s="2">
        <v>5144.46142205</v>
      </c>
      <c r="D4811" s="2">
        <v>834123.69732</v>
      </c>
      <c r="E4811" s="3" t="str">
        <f t="shared" si="1"/>
        <v>23</v>
      </c>
      <c r="F4811" s="5">
        <v>23.0</v>
      </c>
      <c r="G4811" s="3" t="s">
        <v>4743</v>
      </c>
      <c r="H4811" s="3" t="str">
        <f>VLOOKUP(F4811, prov_ccaa,4,FALSE)</f>
        <v>Andalucía</v>
      </c>
      <c r="I4811" s="3">
        <f>VLOOKUP(F4811, prov_ccaa,3,FALSE)</f>
        <v>1</v>
      </c>
      <c r="J4811" s="3" t="str">
        <f>VLOOKUP(F4811,prov_ccaa,2,FALSE)</f>
        <v>Jaén</v>
      </c>
      <c r="K4811" s="3">
        <f>VLOOKUP(I4811,tasa,6,FALSE)</f>
        <v>0.227046438</v>
      </c>
      <c r="L4811" s="6">
        <f t="shared" si="2"/>
        <v>835.0767991</v>
      </c>
    </row>
    <row r="4812" ht="14.25" customHeight="1">
      <c r="A4812" s="1" t="s">
        <v>4843</v>
      </c>
      <c r="B4812" s="2">
        <v>5669.0</v>
      </c>
      <c r="C4812" s="2">
        <v>5689.0654179</v>
      </c>
      <c r="D4812" s="2">
        <v>592602.841816</v>
      </c>
      <c r="E4812" s="3" t="str">
        <f t="shared" si="1"/>
        <v>23</v>
      </c>
      <c r="F4812" s="5">
        <v>23.0</v>
      </c>
      <c r="G4812" s="3" t="s">
        <v>4743</v>
      </c>
      <c r="H4812" s="3" t="str">
        <f>VLOOKUP(F4812, prov_ccaa,4,FALSE)</f>
        <v>Andalucía</v>
      </c>
      <c r="I4812" s="3">
        <f>VLOOKUP(F4812, prov_ccaa,3,FALSE)</f>
        <v>1</v>
      </c>
      <c r="J4812" s="3" t="str">
        <f>VLOOKUP(F4812,prov_ccaa,2,FALSE)</f>
        <v>Jaén</v>
      </c>
      <c r="K4812" s="3">
        <f>VLOOKUP(I4812,tasa,6,FALSE)</f>
        <v>0.227046438</v>
      </c>
      <c r="L4812" s="6">
        <f t="shared" si="2"/>
        <v>1287.126257</v>
      </c>
    </row>
    <row r="4813" ht="14.25" customHeight="1">
      <c r="A4813" s="1" t="s">
        <v>4844</v>
      </c>
      <c r="B4813" s="2">
        <v>1669.0</v>
      </c>
      <c r="C4813" s="2">
        <v>2739.06734801</v>
      </c>
      <c r="D4813" s="2">
        <v>240595.921947</v>
      </c>
      <c r="E4813" s="3" t="str">
        <f t="shared" si="1"/>
        <v>23</v>
      </c>
      <c r="F4813" s="5">
        <v>23.0</v>
      </c>
      <c r="G4813" s="3" t="s">
        <v>4743</v>
      </c>
      <c r="H4813" s="3" t="str">
        <f>VLOOKUP(F4813, prov_ccaa,4,FALSE)</f>
        <v>Andalucía</v>
      </c>
      <c r="I4813" s="3">
        <f>VLOOKUP(F4813, prov_ccaa,3,FALSE)</f>
        <v>1</v>
      </c>
      <c r="J4813" s="3" t="str">
        <f>VLOOKUP(F4813,prov_ccaa,2,FALSE)</f>
        <v>Jaén</v>
      </c>
      <c r="K4813" s="3">
        <f>VLOOKUP(I4813,tasa,6,FALSE)</f>
        <v>0.227046438</v>
      </c>
      <c r="L4813" s="6">
        <f t="shared" si="2"/>
        <v>378.9405051</v>
      </c>
    </row>
    <row r="4814" ht="14.25" customHeight="1">
      <c r="A4814" s="1" t="s">
        <v>4845</v>
      </c>
      <c r="B4814" s="2">
        <v>16030.0</v>
      </c>
      <c r="C4814" s="2">
        <v>49671.8925212</v>
      </c>
      <c r="D4814" s="2">
        <v>6.39648124621E7</v>
      </c>
      <c r="E4814" s="3" t="str">
        <f t="shared" si="1"/>
        <v>23</v>
      </c>
      <c r="F4814" s="5">
        <v>23.0</v>
      </c>
      <c r="G4814" s="3" t="s">
        <v>4743</v>
      </c>
      <c r="H4814" s="3" t="str">
        <f>VLOOKUP(F4814, prov_ccaa,4,FALSE)</f>
        <v>Andalucía</v>
      </c>
      <c r="I4814" s="3">
        <f>VLOOKUP(F4814, prov_ccaa,3,FALSE)</f>
        <v>1</v>
      </c>
      <c r="J4814" s="3" t="str">
        <f>VLOOKUP(F4814,prov_ccaa,2,FALSE)</f>
        <v>Jaén</v>
      </c>
      <c r="K4814" s="3">
        <f>VLOOKUP(I4814,tasa,6,FALSE)</f>
        <v>0.227046438</v>
      </c>
      <c r="L4814" s="6">
        <f t="shared" si="2"/>
        <v>3639.554402</v>
      </c>
    </row>
    <row r="4815" ht="14.25" customHeight="1">
      <c r="A4815" s="1" t="s">
        <v>4846</v>
      </c>
      <c r="B4815" s="2">
        <v>1001.0</v>
      </c>
      <c r="C4815" s="2">
        <v>111766.875642</v>
      </c>
      <c r="D4815" s="2">
        <v>1.96146992088E8</v>
      </c>
      <c r="E4815" s="3" t="str">
        <f t="shared" si="1"/>
        <v>23</v>
      </c>
      <c r="F4815" s="5">
        <v>23.0</v>
      </c>
      <c r="G4815" s="3" t="s">
        <v>4743</v>
      </c>
      <c r="H4815" s="3" t="str">
        <f>VLOOKUP(F4815, prov_ccaa,4,FALSE)</f>
        <v>Andalucía</v>
      </c>
      <c r="I4815" s="3">
        <f>VLOOKUP(F4815, prov_ccaa,3,FALSE)</f>
        <v>1</v>
      </c>
      <c r="J4815" s="3" t="str">
        <f>VLOOKUP(F4815,prov_ccaa,2,FALSE)</f>
        <v>Jaén</v>
      </c>
      <c r="K4815" s="3">
        <f>VLOOKUP(I4815,tasa,6,FALSE)</f>
        <v>0.227046438</v>
      </c>
      <c r="L4815" s="6">
        <f t="shared" si="2"/>
        <v>227.2734845</v>
      </c>
    </row>
    <row r="4816" ht="14.25" customHeight="1">
      <c r="A4816" s="1" t="s">
        <v>4847</v>
      </c>
      <c r="B4816" s="2">
        <v>6369.0</v>
      </c>
      <c r="C4816" s="2">
        <v>48546.7940516</v>
      </c>
      <c r="D4816" s="2">
        <v>3.5640017334E7</v>
      </c>
      <c r="E4816" s="3" t="str">
        <f t="shared" si="1"/>
        <v>23</v>
      </c>
      <c r="F4816" s="5">
        <v>23.0</v>
      </c>
      <c r="G4816" s="3" t="s">
        <v>4743</v>
      </c>
      <c r="H4816" s="3" t="str">
        <f>VLOOKUP(F4816, prov_ccaa,4,FALSE)</f>
        <v>Andalucía</v>
      </c>
      <c r="I4816" s="3">
        <f>VLOOKUP(F4816, prov_ccaa,3,FALSE)</f>
        <v>1</v>
      </c>
      <c r="J4816" s="3" t="str">
        <f>VLOOKUP(F4816,prov_ccaa,2,FALSE)</f>
        <v>Jaén</v>
      </c>
      <c r="K4816" s="3">
        <f>VLOOKUP(I4816,tasa,6,FALSE)</f>
        <v>0.227046438</v>
      </c>
      <c r="L4816" s="6">
        <f t="shared" si="2"/>
        <v>1446.058764</v>
      </c>
    </row>
    <row r="4817" ht="14.25" customHeight="1">
      <c r="A4817" s="1" t="s">
        <v>4848</v>
      </c>
      <c r="B4817" s="2">
        <v>3699.0</v>
      </c>
      <c r="C4817" s="2">
        <v>27410.1289119</v>
      </c>
      <c r="D4817" s="2">
        <v>2.65812161979E7</v>
      </c>
      <c r="E4817" s="3" t="str">
        <f t="shared" si="1"/>
        <v>23</v>
      </c>
      <c r="F4817" s="5">
        <v>23.0</v>
      </c>
      <c r="G4817" s="3" t="s">
        <v>4743</v>
      </c>
      <c r="H4817" s="3" t="str">
        <f>VLOOKUP(F4817, prov_ccaa,4,FALSE)</f>
        <v>Andalucía</v>
      </c>
      <c r="I4817" s="3">
        <f>VLOOKUP(F4817, prov_ccaa,3,FALSE)</f>
        <v>1</v>
      </c>
      <c r="J4817" s="3" t="str">
        <f>VLOOKUP(F4817,prov_ccaa,2,FALSE)</f>
        <v>Jaén</v>
      </c>
      <c r="K4817" s="3">
        <f>VLOOKUP(I4817,tasa,6,FALSE)</f>
        <v>0.227046438</v>
      </c>
      <c r="L4817" s="6">
        <f t="shared" si="2"/>
        <v>839.8447743</v>
      </c>
    </row>
    <row r="4818" ht="14.25" customHeight="1">
      <c r="A4818" s="1" t="s">
        <v>4849</v>
      </c>
      <c r="B4818" s="2">
        <v>1614.0</v>
      </c>
      <c r="C4818" s="2">
        <v>65543.0736598</v>
      </c>
      <c r="D4818" s="2">
        <v>2.1181925772E8</v>
      </c>
      <c r="E4818" s="3" t="str">
        <f t="shared" si="1"/>
        <v>23</v>
      </c>
      <c r="F4818" s="5">
        <v>23.0</v>
      </c>
      <c r="G4818" s="3" t="s">
        <v>4743</v>
      </c>
      <c r="H4818" s="3" t="str">
        <f>VLOOKUP(F4818, prov_ccaa,4,FALSE)</f>
        <v>Andalucía</v>
      </c>
      <c r="I4818" s="3">
        <f>VLOOKUP(F4818, prov_ccaa,3,FALSE)</f>
        <v>1</v>
      </c>
      <c r="J4818" s="3" t="str">
        <f>VLOOKUP(F4818,prov_ccaa,2,FALSE)</f>
        <v>Jaén</v>
      </c>
      <c r="K4818" s="3">
        <f>VLOOKUP(I4818,tasa,6,FALSE)</f>
        <v>0.227046438</v>
      </c>
      <c r="L4818" s="6">
        <f t="shared" si="2"/>
        <v>366.452951</v>
      </c>
    </row>
    <row r="4819" ht="14.25" customHeight="1">
      <c r="A4819" s="1" t="s">
        <v>4850</v>
      </c>
      <c r="B4819" s="2">
        <v>4440.0</v>
      </c>
      <c r="C4819" s="2">
        <v>99031.3097681</v>
      </c>
      <c r="D4819" s="2">
        <v>1.75623309984E8</v>
      </c>
      <c r="E4819" s="3" t="str">
        <f t="shared" si="1"/>
        <v>23</v>
      </c>
      <c r="F4819" s="5">
        <v>23.0</v>
      </c>
      <c r="G4819" s="3" t="s">
        <v>4743</v>
      </c>
      <c r="H4819" s="3" t="str">
        <f>VLOOKUP(F4819, prov_ccaa,4,FALSE)</f>
        <v>Andalucía</v>
      </c>
      <c r="I4819" s="3">
        <f>VLOOKUP(F4819, prov_ccaa,3,FALSE)</f>
        <v>1</v>
      </c>
      <c r="J4819" s="3" t="str">
        <f>VLOOKUP(F4819,prov_ccaa,2,FALSE)</f>
        <v>Jaén</v>
      </c>
      <c r="K4819" s="3">
        <f>VLOOKUP(I4819,tasa,6,FALSE)</f>
        <v>0.227046438</v>
      </c>
      <c r="L4819" s="6">
        <f t="shared" si="2"/>
        <v>1008.086185</v>
      </c>
    </row>
    <row r="4820" ht="14.25" customHeight="1">
      <c r="A4820" s="1" t="s">
        <v>4851</v>
      </c>
      <c r="B4820" s="2">
        <v>742.0</v>
      </c>
      <c r="C4820" s="2">
        <v>2637.73317946</v>
      </c>
      <c r="D4820" s="2">
        <v>95688.3987838</v>
      </c>
      <c r="E4820" s="3" t="str">
        <f t="shared" si="1"/>
        <v>23</v>
      </c>
      <c r="F4820" s="5">
        <v>23.0</v>
      </c>
      <c r="G4820" s="3" t="s">
        <v>4743</v>
      </c>
      <c r="H4820" s="3" t="str">
        <f>VLOOKUP(F4820, prov_ccaa,4,FALSE)</f>
        <v>Andalucía</v>
      </c>
      <c r="I4820" s="3">
        <f>VLOOKUP(F4820, prov_ccaa,3,FALSE)</f>
        <v>1</v>
      </c>
      <c r="J4820" s="3" t="str">
        <f>VLOOKUP(F4820,prov_ccaa,2,FALSE)</f>
        <v>Jaén</v>
      </c>
      <c r="K4820" s="3">
        <f>VLOOKUP(I4820,tasa,6,FALSE)</f>
        <v>0.227046438</v>
      </c>
      <c r="L4820" s="6">
        <f t="shared" si="2"/>
        <v>168.468457</v>
      </c>
    </row>
    <row r="4821" ht="14.25" customHeight="1">
      <c r="A4821" s="1" t="s">
        <v>4852</v>
      </c>
      <c r="B4821" s="2">
        <v>1096.0</v>
      </c>
      <c r="C4821" s="2">
        <v>67058.6692454</v>
      </c>
      <c r="D4821" s="2">
        <v>4.95186969676E7</v>
      </c>
      <c r="E4821" s="3" t="str">
        <f t="shared" si="1"/>
        <v>23</v>
      </c>
      <c r="F4821" s="5">
        <v>23.0</v>
      </c>
      <c r="G4821" s="3" t="s">
        <v>4743</v>
      </c>
      <c r="H4821" s="3" t="str">
        <f>VLOOKUP(F4821, prov_ccaa,4,FALSE)</f>
        <v>Andalucía</v>
      </c>
      <c r="I4821" s="3">
        <f>VLOOKUP(F4821, prov_ccaa,3,FALSE)</f>
        <v>1</v>
      </c>
      <c r="J4821" s="3" t="str">
        <f>VLOOKUP(F4821,prov_ccaa,2,FALSE)</f>
        <v>Jaén</v>
      </c>
      <c r="K4821" s="3">
        <f>VLOOKUP(I4821,tasa,6,FALSE)</f>
        <v>0.227046438</v>
      </c>
      <c r="L4821" s="6">
        <f t="shared" si="2"/>
        <v>248.8428961</v>
      </c>
    </row>
    <row r="4822" ht="14.25" customHeight="1">
      <c r="A4822" s="1" t="s">
        <v>4853</v>
      </c>
      <c r="B4822" s="2">
        <v>852.0</v>
      </c>
      <c r="C4822" s="2">
        <v>112741.950879</v>
      </c>
      <c r="D4822" s="2">
        <v>1.25795038427E8</v>
      </c>
      <c r="E4822" s="3" t="str">
        <f t="shared" si="1"/>
        <v>23</v>
      </c>
      <c r="F4822" s="5">
        <v>23.0</v>
      </c>
      <c r="G4822" s="3" t="s">
        <v>4743</v>
      </c>
      <c r="H4822" s="3" t="str">
        <f>VLOOKUP(F4822, prov_ccaa,4,FALSE)</f>
        <v>Andalucía</v>
      </c>
      <c r="I4822" s="3">
        <f>VLOOKUP(F4822, prov_ccaa,3,FALSE)</f>
        <v>1</v>
      </c>
      <c r="J4822" s="3" t="str">
        <f>VLOOKUP(F4822,prov_ccaa,2,FALSE)</f>
        <v>Jaén</v>
      </c>
      <c r="K4822" s="3">
        <f>VLOOKUP(I4822,tasa,6,FALSE)</f>
        <v>0.227046438</v>
      </c>
      <c r="L4822" s="6">
        <f t="shared" si="2"/>
        <v>193.4435652</v>
      </c>
    </row>
    <row r="4823" ht="14.25" customHeight="1">
      <c r="A4823" s="1" t="s">
        <v>4854</v>
      </c>
      <c r="B4823" s="2">
        <v>883.0</v>
      </c>
      <c r="C4823" s="2">
        <v>3437.63728527</v>
      </c>
      <c r="D4823" s="2">
        <v>320068.791995</v>
      </c>
      <c r="E4823" s="3" t="str">
        <f t="shared" si="1"/>
        <v>23</v>
      </c>
      <c r="F4823" s="5">
        <v>23.0</v>
      </c>
      <c r="G4823" s="3" t="s">
        <v>4743</v>
      </c>
      <c r="H4823" s="3" t="str">
        <f>VLOOKUP(F4823, prov_ccaa,4,FALSE)</f>
        <v>Andalucía</v>
      </c>
      <c r="I4823" s="3">
        <f>VLOOKUP(F4823, prov_ccaa,3,FALSE)</f>
        <v>1</v>
      </c>
      <c r="J4823" s="3" t="str">
        <f>VLOOKUP(F4823,prov_ccaa,2,FALSE)</f>
        <v>Jaén</v>
      </c>
      <c r="K4823" s="3">
        <f>VLOOKUP(I4823,tasa,6,FALSE)</f>
        <v>0.227046438</v>
      </c>
      <c r="L4823" s="6">
        <f t="shared" si="2"/>
        <v>200.4820048</v>
      </c>
    </row>
    <row r="4824" ht="14.25" customHeight="1">
      <c r="A4824" s="1" t="s">
        <v>4855</v>
      </c>
      <c r="B4824" s="2">
        <v>2526.0</v>
      </c>
      <c r="C4824" s="2">
        <v>5201.61022583</v>
      </c>
      <c r="D4824" s="2">
        <v>644032.642952</v>
      </c>
      <c r="E4824" s="3" t="str">
        <f t="shared" si="1"/>
        <v>23</v>
      </c>
      <c r="F4824" s="5">
        <v>23.0</v>
      </c>
      <c r="G4824" s="3" t="s">
        <v>4743</v>
      </c>
      <c r="H4824" s="3" t="str">
        <f>VLOOKUP(F4824, prov_ccaa,4,FALSE)</f>
        <v>Andalucía</v>
      </c>
      <c r="I4824" s="3">
        <f>VLOOKUP(F4824, prov_ccaa,3,FALSE)</f>
        <v>1</v>
      </c>
      <c r="J4824" s="3" t="str">
        <f>VLOOKUP(F4824,prov_ccaa,2,FALSE)</f>
        <v>Jaén</v>
      </c>
      <c r="K4824" s="3">
        <f>VLOOKUP(I4824,tasa,6,FALSE)</f>
        <v>0.227046438</v>
      </c>
      <c r="L4824" s="6">
        <f t="shared" si="2"/>
        <v>573.5193025</v>
      </c>
    </row>
    <row r="4825" ht="14.25" customHeight="1">
      <c r="A4825" s="1" t="s">
        <v>4856</v>
      </c>
      <c r="B4825" s="2">
        <v>1723.0</v>
      </c>
      <c r="C4825" s="2">
        <v>5000.59901066</v>
      </c>
      <c r="D4825" s="2">
        <v>740342.538553</v>
      </c>
      <c r="E4825" s="3" t="str">
        <f t="shared" si="1"/>
        <v>23</v>
      </c>
      <c r="F4825" s="5">
        <v>23.0</v>
      </c>
      <c r="G4825" s="3" t="s">
        <v>4743</v>
      </c>
      <c r="H4825" s="3" t="str">
        <f>VLOOKUP(F4825, prov_ccaa,4,FALSE)</f>
        <v>Andalucía</v>
      </c>
      <c r="I4825" s="3">
        <f>VLOOKUP(F4825, prov_ccaa,3,FALSE)</f>
        <v>1</v>
      </c>
      <c r="J4825" s="3" t="str">
        <f>VLOOKUP(F4825,prov_ccaa,2,FALSE)</f>
        <v>Jaén</v>
      </c>
      <c r="K4825" s="3">
        <f>VLOOKUP(I4825,tasa,6,FALSE)</f>
        <v>0.227046438</v>
      </c>
      <c r="L4825" s="6">
        <f t="shared" si="2"/>
        <v>391.2010128</v>
      </c>
    </row>
    <row r="4826" ht="14.25" customHeight="1">
      <c r="A4826" s="1" t="s">
        <v>4857</v>
      </c>
      <c r="B4826" s="2">
        <v>1073.0</v>
      </c>
      <c r="C4826" s="2">
        <v>109442.829208</v>
      </c>
      <c r="D4826" s="2">
        <v>1.45857860077E8</v>
      </c>
      <c r="E4826" s="3" t="str">
        <f t="shared" si="1"/>
        <v>23</v>
      </c>
      <c r="F4826" s="5">
        <v>23.0</v>
      </c>
      <c r="G4826" s="3" t="s">
        <v>4743</v>
      </c>
      <c r="H4826" s="3" t="str">
        <f>VLOOKUP(F4826, prov_ccaa,4,FALSE)</f>
        <v>Andalucía</v>
      </c>
      <c r="I4826" s="3">
        <f>VLOOKUP(F4826, prov_ccaa,3,FALSE)</f>
        <v>1</v>
      </c>
      <c r="J4826" s="3" t="str">
        <f>VLOOKUP(F4826,prov_ccaa,2,FALSE)</f>
        <v>Jaén</v>
      </c>
      <c r="K4826" s="3">
        <f>VLOOKUP(I4826,tasa,6,FALSE)</f>
        <v>0.227046438</v>
      </c>
      <c r="L4826" s="6">
        <f t="shared" si="2"/>
        <v>243.620828</v>
      </c>
    </row>
    <row r="4827" ht="14.25" customHeight="1">
      <c r="A4827" s="1" t="s">
        <v>4858</v>
      </c>
      <c r="B4827" s="2">
        <v>747.0</v>
      </c>
      <c r="C4827" s="2">
        <v>46813.1389694</v>
      </c>
      <c r="D4827" s="2">
        <v>7.92614288126E7</v>
      </c>
      <c r="E4827" s="3" t="str">
        <f t="shared" si="1"/>
        <v>23</v>
      </c>
      <c r="F4827" s="5">
        <v>23.0</v>
      </c>
      <c r="G4827" s="3" t="s">
        <v>4743</v>
      </c>
      <c r="H4827" s="3" t="str">
        <f>VLOOKUP(F4827, prov_ccaa,4,FALSE)</f>
        <v>Andalucía</v>
      </c>
      <c r="I4827" s="3">
        <f>VLOOKUP(F4827, prov_ccaa,3,FALSE)</f>
        <v>1</v>
      </c>
      <c r="J4827" s="3" t="str">
        <f>VLOOKUP(F4827,prov_ccaa,2,FALSE)</f>
        <v>Jaén</v>
      </c>
      <c r="K4827" s="3">
        <f>VLOOKUP(I4827,tasa,6,FALSE)</f>
        <v>0.227046438</v>
      </c>
      <c r="L4827" s="6">
        <f t="shared" si="2"/>
        <v>169.6036892</v>
      </c>
    </row>
    <row r="4828" ht="14.25" customHeight="1">
      <c r="A4828" s="1" t="s">
        <v>4859</v>
      </c>
      <c r="B4828" s="2">
        <v>2081.0</v>
      </c>
      <c r="C4828" s="2">
        <v>3940.54380598</v>
      </c>
      <c r="D4828" s="2">
        <v>628592.047644</v>
      </c>
      <c r="E4828" s="3" t="str">
        <f t="shared" si="1"/>
        <v>23</v>
      </c>
      <c r="F4828" s="5">
        <v>23.0</v>
      </c>
      <c r="G4828" s="3" t="s">
        <v>4743</v>
      </c>
      <c r="H4828" s="3" t="str">
        <f>VLOOKUP(F4828, prov_ccaa,4,FALSE)</f>
        <v>Andalucía</v>
      </c>
      <c r="I4828" s="3">
        <f>VLOOKUP(F4828, prov_ccaa,3,FALSE)</f>
        <v>1</v>
      </c>
      <c r="J4828" s="3" t="str">
        <f>VLOOKUP(F4828,prov_ccaa,2,FALSE)</f>
        <v>Jaén</v>
      </c>
      <c r="K4828" s="3">
        <f>VLOOKUP(I4828,tasa,6,FALSE)</f>
        <v>0.227046438</v>
      </c>
      <c r="L4828" s="6">
        <f t="shared" si="2"/>
        <v>472.4836376</v>
      </c>
    </row>
    <row r="4829" ht="14.25" customHeight="1">
      <c r="A4829" s="1" t="s">
        <v>4860</v>
      </c>
      <c r="B4829" s="2">
        <v>3021.0</v>
      </c>
      <c r="C4829" s="2">
        <v>6142.28894452</v>
      </c>
      <c r="D4829" s="2">
        <v>478778.715326</v>
      </c>
      <c r="E4829" s="3" t="str">
        <f t="shared" si="1"/>
        <v>23</v>
      </c>
      <c r="F4829" s="5">
        <v>23.0</v>
      </c>
      <c r="G4829" s="3" t="s">
        <v>4743</v>
      </c>
      <c r="H4829" s="3" t="str">
        <f>VLOOKUP(F4829, prov_ccaa,4,FALSE)</f>
        <v>Andalucía</v>
      </c>
      <c r="I4829" s="3">
        <f>VLOOKUP(F4829, prov_ccaa,3,FALSE)</f>
        <v>1</v>
      </c>
      <c r="J4829" s="3" t="str">
        <f>VLOOKUP(F4829,prov_ccaa,2,FALSE)</f>
        <v>Jaén</v>
      </c>
      <c r="K4829" s="3">
        <f>VLOOKUP(I4829,tasa,6,FALSE)</f>
        <v>0.227046438</v>
      </c>
      <c r="L4829" s="6">
        <f t="shared" si="2"/>
        <v>685.9072893</v>
      </c>
    </row>
    <row r="4830" ht="14.25" customHeight="1">
      <c r="A4830" s="1" t="s">
        <v>4861</v>
      </c>
      <c r="B4830" s="2">
        <v>1502.0</v>
      </c>
      <c r="C4830" s="2">
        <v>2825.1232321</v>
      </c>
      <c r="D4830" s="2">
        <v>259148.739884</v>
      </c>
      <c r="E4830" s="3" t="str">
        <f t="shared" si="1"/>
        <v>23</v>
      </c>
      <c r="F4830" s="5">
        <v>23.0</v>
      </c>
      <c r="G4830" s="3" t="s">
        <v>4743</v>
      </c>
      <c r="H4830" s="3" t="str">
        <f>VLOOKUP(F4830, prov_ccaa,4,FALSE)</f>
        <v>Andalucía</v>
      </c>
      <c r="I4830" s="3">
        <f>VLOOKUP(F4830, prov_ccaa,3,FALSE)</f>
        <v>1</v>
      </c>
      <c r="J4830" s="3" t="str">
        <f>VLOOKUP(F4830,prov_ccaa,2,FALSE)</f>
        <v>Jaén</v>
      </c>
      <c r="K4830" s="3">
        <f>VLOOKUP(I4830,tasa,6,FALSE)</f>
        <v>0.227046438</v>
      </c>
      <c r="L4830" s="6">
        <f t="shared" si="2"/>
        <v>341.0237499</v>
      </c>
    </row>
    <row r="4831" ht="14.25" customHeight="1">
      <c r="A4831" s="1" t="s">
        <v>4862</v>
      </c>
      <c r="B4831" s="2">
        <v>1456.0</v>
      </c>
      <c r="C4831" s="2">
        <v>66098.4350252</v>
      </c>
      <c r="D4831" s="2">
        <v>1.74741825915E8</v>
      </c>
      <c r="E4831" s="3" t="str">
        <f t="shared" si="1"/>
        <v>23</v>
      </c>
      <c r="F4831" s="5">
        <v>23.0</v>
      </c>
      <c r="G4831" s="3" t="s">
        <v>4743</v>
      </c>
      <c r="H4831" s="3" t="str">
        <f>VLOOKUP(F4831, prov_ccaa,4,FALSE)</f>
        <v>Andalucía</v>
      </c>
      <c r="I4831" s="3">
        <f>VLOOKUP(F4831, prov_ccaa,3,FALSE)</f>
        <v>1</v>
      </c>
      <c r="J4831" s="3" t="str">
        <f>VLOOKUP(F4831,prov_ccaa,2,FALSE)</f>
        <v>Jaén</v>
      </c>
      <c r="K4831" s="3">
        <f>VLOOKUP(I4831,tasa,6,FALSE)</f>
        <v>0.227046438</v>
      </c>
      <c r="L4831" s="6">
        <f t="shared" si="2"/>
        <v>330.5796138</v>
      </c>
    </row>
    <row r="4832" ht="14.25" customHeight="1">
      <c r="A4832" s="1" t="s">
        <v>4863</v>
      </c>
      <c r="B4832" s="2">
        <v>1097.0</v>
      </c>
      <c r="C4832" s="2">
        <v>2474.04706118</v>
      </c>
      <c r="D4832" s="2">
        <v>192821.512793</v>
      </c>
      <c r="E4832" s="3" t="str">
        <f t="shared" si="1"/>
        <v>23</v>
      </c>
      <c r="F4832" s="5">
        <v>23.0</v>
      </c>
      <c r="G4832" s="3" t="s">
        <v>4743</v>
      </c>
      <c r="H4832" s="3" t="str">
        <f>VLOOKUP(F4832, prov_ccaa,4,FALSE)</f>
        <v>Andalucía</v>
      </c>
      <c r="I4832" s="3">
        <f>VLOOKUP(F4832, prov_ccaa,3,FALSE)</f>
        <v>1</v>
      </c>
      <c r="J4832" s="3" t="str">
        <f>VLOOKUP(F4832,prov_ccaa,2,FALSE)</f>
        <v>Jaén</v>
      </c>
      <c r="K4832" s="3">
        <f>VLOOKUP(I4832,tasa,6,FALSE)</f>
        <v>0.227046438</v>
      </c>
      <c r="L4832" s="6">
        <f t="shared" si="2"/>
        <v>249.0699425</v>
      </c>
    </row>
    <row r="4833" ht="14.25" customHeight="1">
      <c r="A4833" s="1" t="s">
        <v>4864</v>
      </c>
      <c r="B4833" s="2">
        <v>3529.0</v>
      </c>
      <c r="C4833" s="2">
        <v>74773.6505951</v>
      </c>
      <c r="D4833" s="2">
        <v>1.38302642845E8</v>
      </c>
      <c r="E4833" s="3" t="str">
        <f t="shared" si="1"/>
        <v>23</v>
      </c>
      <c r="F4833" s="5">
        <v>23.0</v>
      </c>
      <c r="G4833" s="3" t="s">
        <v>4743</v>
      </c>
      <c r="H4833" s="3" t="str">
        <f>VLOOKUP(F4833, prov_ccaa,4,FALSE)</f>
        <v>Andalucía</v>
      </c>
      <c r="I4833" s="3">
        <f>VLOOKUP(F4833, prov_ccaa,3,FALSE)</f>
        <v>1</v>
      </c>
      <c r="J4833" s="3" t="str">
        <f>VLOOKUP(F4833,prov_ccaa,2,FALSE)</f>
        <v>Jaén</v>
      </c>
      <c r="K4833" s="3">
        <f>VLOOKUP(I4833,tasa,6,FALSE)</f>
        <v>0.227046438</v>
      </c>
      <c r="L4833" s="6">
        <f t="shared" si="2"/>
        <v>801.2468799</v>
      </c>
    </row>
    <row r="4834" ht="14.25" customHeight="1">
      <c r="A4834" s="1" t="s">
        <v>4865</v>
      </c>
      <c r="B4834" s="2">
        <v>2163.0</v>
      </c>
      <c r="C4834" s="2">
        <v>34308.7367051</v>
      </c>
      <c r="D4834" s="2">
        <v>3.87049323346E7</v>
      </c>
      <c r="E4834" s="3" t="str">
        <f t="shared" si="1"/>
        <v>23</v>
      </c>
      <c r="F4834" s="5">
        <v>23.0</v>
      </c>
      <c r="G4834" s="3" t="s">
        <v>4743</v>
      </c>
      <c r="H4834" s="3" t="str">
        <f>VLOOKUP(F4834, prov_ccaa,4,FALSE)</f>
        <v>Andalucía</v>
      </c>
      <c r="I4834" s="3">
        <f>VLOOKUP(F4834, prov_ccaa,3,FALSE)</f>
        <v>1</v>
      </c>
      <c r="J4834" s="3" t="str">
        <f>VLOOKUP(F4834,prov_ccaa,2,FALSE)</f>
        <v>Jaén</v>
      </c>
      <c r="K4834" s="3">
        <f>VLOOKUP(I4834,tasa,6,FALSE)</f>
        <v>0.227046438</v>
      </c>
      <c r="L4834" s="6">
        <f t="shared" si="2"/>
        <v>491.1014455</v>
      </c>
    </row>
    <row r="4835" ht="14.25" customHeight="1">
      <c r="A4835" s="1" t="s">
        <v>4866</v>
      </c>
      <c r="B4835" s="2">
        <v>2220.0</v>
      </c>
      <c r="C4835" s="2">
        <v>54961.5102024</v>
      </c>
      <c r="D4835" s="2">
        <v>9.73745725726E7</v>
      </c>
      <c r="E4835" s="3" t="str">
        <f t="shared" si="1"/>
        <v>23</v>
      </c>
      <c r="F4835" s="5">
        <v>23.0</v>
      </c>
      <c r="G4835" s="3" t="s">
        <v>4743</v>
      </c>
      <c r="H4835" s="3" t="str">
        <f>VLOOKUP(F4835, prov_ccaa,4,FALSE)</f>
        <v>Andalucía</v>
      </c>
      <c r="I4835" s="3">
        <f>VLOOKUP(F4835, prov_ccaa,3,FALSE)</f>
        <v>1</v>
      </c>
      <c r="J4835" s="3" t="str">
        <f>VLOOKUP(F4835,prov_ccaa,2,FALSE)</f>
        <v>Jaén</v>
      </c>
      <c r="K4835" s="3">
        <f>VLOOKUP(I4835,tasa,6,FALSE)</f>
        <v>0.227046438</v>
      </c>
      <c r="L4835" s="6">
        <f t="shared" si="2"/>
        <v>504.0430925</v>
      </c>
    </row>
    <row r="4836" ht="14.25" customHeight="1">
      <c r="A4836" s="1" t="s">
        <v>4867</v>
      </c>
      <c r="B4836" s="2">
        <v>1361.0</v>
      </c>
      <c r="C4836" s="2">
        <v>131741.294891</v>
      </c>
      <c r="D4836" s="2">
        <v>3.27623689162E8</v>
      </c>
      <c r="E4836" s="3" t="str">
        <f t="shared" si="1"/>
        <v>23</v>
      </c>
      <c r="F4836" s="5">
        <v>23.0</v>
      </c>
      <c r="G4836" s="3" t="s">
        <v>4743</v>
      </c>
      <c r="H4836" s="3" t="str">
        <f>VLOOKUP(F4836, prov_ccaa,4,FALSE)</f>
        <v>Andalucía</v>
      </c>
      <c r="I4836" s="3">
        <f>VLOOKUP(F4836, prov_ccaa,3,FALSE)</f>
        <v>1</v>
      </c>
      <c r="J4836" s="3" t="str">
        <f>VLOOKUP(F4836,prov_ccaa,2,FALSE)</f>
        <v>Jaén</v>
      </c>
      <c r="K4836" s="3">
        <f>VLOOKUP(I4836,tasa,6,FALSE)</f>
        <v>0.227046438</v>
      </c>
      <c r="L4836" s="6">
        <f t="shared" si="2"/>
        <v>309.0102022</v>
      </c>
    </row>
    <row r="4837" ht="14.25" customHeight="1">
      <c r="A4837" s="1" t="s">
        <v>4868</v>
      </c>
      <c r="B4837" s="2">
        <v>1850.0</v>
      </c>
      <c r="C4837" s="2">
        <v>3399.87054698</v>
      </c>
      <c r="D4837" s="2">
        <v>247828.913577</v>
      </c>
      <c r="E4837" s="3" t="str">
        <f t="shared" si="1"/>
        <v>23</v>
      </c>
      <c r="F4837" s="5">
        <v>23.0</v>
      </c>
      <c r="G4837" s="3" t="s">
        <v>4743</v>
      </c>
      <c r="H4837" s="3" t="str">
        <f>VLOOKUP(F4837, prov_ccaa,4,FALSE)</f>
        <v>Andalucía</v>
      </c>
      <c r="I4837" s="3">
        <f>VLOOKUP(F4837, prov_ccaa,3,FALSE)</f>
        <v>1</v>
      </c>
      <c r="J4837" s="3" t="str">
        <f>VLOOKUP(F4837,prov_ccaa,2,FALSE)</f>
        <v>Jaén</v>
      </c>
      <c r="K4837" s="3">
        <f>VLOOKUP(I4837,tasa,6,FALSE)</f>
        <v>0.227046438</v>
      </c>
      <c r="L4837" s="6">
        <f t="shared" si="2"/>
        <v>420.0359104</v>
      </c>
    </row>
    <row r="4838" ht="14.25" customHeight="1">
      <c r="A4838" s="1" t="s">
        <v>4869</v>
      </c>
      <c r="B4838" s="2">
        <v>1803.0</v>
      </c>
      <c r="C4838" s="2">
        <v>2753.25883879</v>
      </c>
      <c r="D4838" s="2">
        <v>217916.1408</v>
      </c>
      <c r="E4838" s="3" t="str">
        <f t="shared" si="1"/>
        <v>23</v>
      </c>
      <c r="F4838" s="5">
        <v>23.0</v>
      </c>
      <c r="G4838" s="3" t="s">
        <v>4743</v>
      </c>
      <c r="H4838" s="3" t="str">
        <f>VLOOKUP(F4838, prov_ccaa,4,FALSE)</f>
        <v>Andalucía</v>
      </c>
      <c r="I4838" s="3">
        <f>VLOOKUP(F4838, prov_ccaa,3,FALSE)</f>
        <v>1</v>
      </c>
      <c r="J4838" s="3" t="str">
        <f>VLOOKUP(F4838,prov_ccaa,2,FALSE)</f>
        <v>Jaén</v>
      </c>
      <c r="K4838" s="3">
        <f>VLOOKUP(I4838,tasa,6,FALSE)</f>
        <v>0.227046438</v>
      </c>
      <c r="L4838" s="6">
        <f t="shared" si="2"/>
        <v>409.3647278</v>
      </c>
    </row>
    <row r="4839" ht="14.25" customHeight="1">
      <c r="A4839" s="1" t="s">
        <v>4870</v>
      </c>
      <c r="B4839" s="2">
        <v>1875.0</v>
      </c>
      <c r="C4839" s="2">
        <v>41338.6644923</v>
      </c>
      <c r="D4839" s="2">
        <v>4.70147843186E7</v>
      </c>
      <c r="E4839" s="3" t="str">
        <f t="shared" si="1"/>
        <v>23</v>
      </c>
      <c r="F4839" s="5">
        <v>23.0</v>
      </c>
      <c r="G4839" s="3" t="s">
        <v>4743</v>
      </c>
      <c r="H4839" s="3" t="str">
        <f>VLOOKUP(F4839, prov_ccaa,4,FALSE)</f>
        <v>Andalucía</v>
      </c>
      <c r="I4839" s="3">
        <f>VLOOKUP(F4839, prov_ccaa,3,FALSE)</f>
        <v>1</v>
      </c>
      <c r="J4839" s="3" t="str">
        <f>VLOOKUP(F4839,prov_ccaa,2,FALSE)</f>
        <v>Jaén</v>
      </c>
      <c r="K4839" s="3">
        <f>VLOOKUP(I4839,tasa,6,FALSE)</f>
        <v>0.227046438</v>
      </c>
      <c r="L4839" s="6">
        <f t="shared" si="2"/>
        <v>425.7120713</v>
      </c>
    </row>
    <row r="4840" ht="14.25" customHeight="1">
      <c r="A4840" s="1" t="s">
        <v>4871</v>
      </c>
      <c r="B4840" s="2">
        <v>1580.0</v>
      </c>
      <c r="C4840" s="2">
        <v>3033.36254673</v>
      </c>
      <c r="D4840" s="2">
        <v>245558.829185</v>
      </c>
      <c r="E4840" s="3" t="str">
        <f t="shared" si="1"/>
        <v>23</v>
      </c>
      <c r="F4840" s="5">
        <v>23.0</v>
      </c>
      <c r="G4840" s="3" t="s">
        <v>4743</v>
      </c>
      <c r="H4840" s="3" t="str">
        <f>VLOOKUP(F4840, prov_ccaa,4,FALSE)</f>
        <v>Andalucía</v>
      </c>
      <c r="I4840" s="3">
        <f>VLOOKUP(F4840, prov_ccaa,3,FALSE)</f>
        <v>1</v>
      </c>
      <c r="J4840" s="3" t="str">
        <f>VLOOKUP(F4840,prov_ccaa,2,FALSE)</f>
        <v>Jaén</v>
      </c>
      <c r="K4840" s="3">
        <f>VLOOKUP(I4840,tasa,6,FALSE)</f>
        <v>0.227046438</v>
      </c>
      <c r="L4840" s="6">
        <f t="shared" si="2"/>
        <v>358.7333721</v>
      </c>
    </row>
    <row r="4841" ht="14.25" customHeight="1">
      <c r="A4841" s="1" t="s">
        <v>4872</v>
      </c>
      <c r="B4841" s="2">
        <v>1896.0</v>
      </c>
      <c r="C4841" s="2">
        <v>3779.62628562</v>
      </c>
      <c r="D4841" s="2">
        <v>368399.482655</v>
      </c>
      <c r="E4841" s="3" t="str">
        <f t="shared" si="1"/>
        <v>23</v>
      </c>
      <c r="F4841" s="5">
        <v>23.0</v>
      </c>
      <c r="G4841" s="3" t="s">
        <v>4743</v>
      </c>
      <c r="H4841" s="3" t="str">
        <f>VLOOKUP(F4841, prov_ccaa,4,FALSE)</f>
        <v>Andalucía</v>
      </c>
      <c r="I4841" s="3">
        <f>VLOOKUP(F4841, prov_ccaa,3,FALSE)</f>
        <v>1</v>
      </c>
      <c r="J4841" s="3" t="str">
        <f>VLOOKUP(F4841,prov_ccaa,2,FALSE)</f>
        <v>Jaén</v>
      </c>
      <c r="K4841" s="3">
        <f>VLOOKUP(I4841,tasa,6,FALSE)</f>
        <v>0.227046438</v>
      </c>
      <c r="L4841" s="6">
        <f t="shared" si="2"/>
        <v>430.4800465</v>
      </c>
    </row>
    <row r="4842" ht="14.25" customHeight="1">
      <c r="A4842" s="1" t="s">
        <v>4873</v>
      </c>
      <c r="B4842" s="2">
        <v>1925.0</v>
      </c>
      <c r="C4842" s="2">
        <v>58735.6349149</v>
      </c>
      <c r="D4842" s="2">
        <v>1.11738371418E8</v>
      </c>
      <c r="E4842" s="3" t="str">
        <f t="shared" si="1"/>
        <v>23</v>
      </c>
      <c r="F4842" s="5">
        <v>23.0</v>
      </c>
      <c r="G4842" s="3" t="s">
        <v>4743</v>
      </c>
      <c r="H4842" s="3" t="str">
        <f>VLOOKUP(F4842, prov_ccaa,4,FALSE)</f>
        <v>Andalucía</v>
      </c>
      <c r="I4842" s="3">
        <f>VLOOKUP(F4842, prov_ccaa,3,FALSE)</f>
        <v>1</v>
      </c>
      <c r="J4842" s="3" t="str">
        <f>VLOOKUP(F4842,prov_ccaa,2,FALSE)</f>
        <v>Jaén</v>
      </c>
      <c r="K4842" s="3">
        <f>VLOOKUP(I4842,tasa,6,FALSE)</f>
        <v>0.227046438</v>
      </c>
      <c r="L4842" s="6">
        <f t="shared" si="2"/>
        <v>437.0643932</v>
      </c>
    </row>
    <row r="4843" ht="14.25" customHeight="1">
      <c r="A4843" s="1" t="s">
        <v>4874</v>
      </c>
      <c r="B4843" s="2">
        <v>865.0</v>
      </c>
      <c r="C4843" s="2">
        <v>65719.0989132</v>
      </c>
      <c r="D4843" s="2">
        <v>1.45365056163E8</v>
      </c>
      <c r="E4843" s="3" t="str">
        <f t="shared" si="1"/>
        <v>23</v>
      </c>
      <c r="F4843" s="5">
        <v>23.0</v>
      </c>
      <c r="G4843" s="3" t="s">
        <v>4743</v>
      </c>
      <c r="H4843" s="3" t="str">
        <f>VLOOKUP(F4843, prov_ccaa,4,FALSE)</f>
        <v>Andalucía</v>
      </c>
      <c r="I4843" s="3">
        <f>VLOOKUP(F4843, prov_ccaa,3,FALSE)</f>
        <v>1</v>
      </c>
      <c r="J4843" s="3" t="str">
        <f>VLOOKUP(F4843,prov_ccaa,2,FALSE)</f>
        <v>Jaén</v>
      </c>
      <c r="K4843" s="3">
        <f>VLOOKUP(I4843,tasa,6,FALSE)</f>
        <v>0.227046438</v>
      </c>
      <c r="L4843" s="6">
        <f t="shared" si="2"/>
        <v>196.3951689</v>
      </c>
    </row>
    <row r="4844" ht="14.25" customHeight="1">
      <c r="A4844" s="1" t="s">
        <v>4875</v>
      </c>
      <c r="B4844" s="2">
        <v>678.0</v>
      </c>
      <c r="C4844" s="2">
        <v>28493.4534543</v>
      </c>
      <c r="D4844" s="2">
        <v>4.70649939264E7</v>
      </c>
      <c r="E4844" s="3" t="str">
        <f t="shared" si="1"/>
        <v>23</v>
      </c>
      <c r="F4844" s="5">
        <v>23.0</v>
      </c>
      <c r="G4844" s="3" t="s">
        <v>4743</v>
      </c>
      <c r="H4844" s="3" t="str">
        <f>VLOOKUP(F4844, prov_ccaa,4,FALSE)</f>
        <v>Andalucía</v>
      </c>
      <c r="I4844" s="3">
        <f>VLOOKUP(F4844, prov_ccaa,3,FALSE)</f>
        <v>1</v>
      </c>
      <c r="J4844" s="3" t="str">
        <f>VLOOKUP(F4844,prov_ccaa,2,FALSE)</f>
        <v>Jaén</v>
      </c>
      <c r="K4844" s="3">
        <f>VLOOKUP(I4844,tasa,6,FALSE)</f>
        <v>0.227046438</v>
      </c>
      <c r="L4844" s="6">
        <f t="shared" si="2"/>
        <v>153.937485</v>
      </c>
    </row>
    <row r="4845" ht="14.25" customHeight="1">
      <c r="A4845" s="1" t="s">
        <v>4876</v>
      </c>
      <c r="B4845" s="2">
        <v>2140.0</v>
      </c>
      <c r="C4845" s="2">
        <v>3144.78302261</v>
      </c>
      <c r="D4845" s="2">
        <v>384128.828596</v>
      </c>
      <c r="E4845" s="3" t="str">
        <f t="shared" si="1"/>
        <v>23</v>
      </c>
      <c r="F4845" s="5">
        <v>23.0</v>
      </c>
      <c r="G4845" s="3" t="s">
        <v>4743</v>
      </c>
      <c r="H4845" s="3" t="str">
        <f>VLOOKUP(F4845, prov_ccaa,4,FALSE)</f>
        <v>Andalucía</v>
      </c>
      <c r="I4845" s="3">
        <f>VLOOKUP(F4845, prov_ccaa,3,FALSE)</f>
        <v>1</v>
      </c>
      <c r="J4845" s="3" t="str">
        <f>VLOOKUP(F4845,prov_ccaa,2,FALSE)</f>
        <v>Jaén</v>
      </c>
      <c r="K4845" s="3">
        <f>VLOOKUP(I4845,tasa,6,FALSE)</f>
        <v>0.227046438</v>
      </c>
      <c r="L4845" s="6">
        <f t="shared" si="2"/>
        <v>485.8793774</v>
      </c>
    </row>
    <row r="4846" ht="14.25" customHeight="1">
      <c r="A4846" s="1" t="s">
        <v>4877</v>
      </c>
      <c r="B4846" s="2">
        <v>1013.0</v>
      </c>
      <c r="C4846" s="2">
        <v>132732.521362</v>
      </c>
      <c r="D4846" s="2">
        <v>3.71934006405E8</v>
      </c>
      <c r="E4846" s="3" t="str">
        <f t="shared" si="1"/>
        <v>23</v>
      </c>
      <c r="F4846" s="5">
        <v>23.0</v>
      </c>
      <c r="G4846" s="3" t="s">
        <v>4743</v>
      </c>
      <c r="H4846" s="3" t="str">
        <f>VLOOKUP(F4846, prov_ccaa,4,FALSE)</f>
        <v>Andalucía</v>
      </c>
      <c r="I4846" s="3">
        <f>VLOOKUP(F4846, prov_ccaa,3,FALSE)</f>
        <v>1</v>
      </c>
      <c r="J4846" s="3" t="str">
        <f>VLOOKUP(F4846,prov_ccaa,2,FALSE)</f>
        <v>Jaén</v>
      </c>
      <c r="K4846" s="3">
        <f>VLOOKUP(I4846,tasa,6,FALSE)</f>
        <v>0.227046438</v>
      </c>
      <c r="L4846" s="6">
        <f t="shared" si="2"/>
        <v>229.9980417</v>
      </c>
    </row>
    <row r="4847" ht="14.25" customHeight="1">
      <c r="A4847" s="1" t="s">
        <v>4878</v>
      </c>
      <c r="B4847" s="2">
        <v>1284.0</v>
      </c>
      <c r="C4847" s="2">
        <v>3009.08426364</v>
      </c>
      <c r="D4847" s="2">
        <v>306691.076939</v>
      </c>
      <c r="E4847" s="3" t="str">
        <f t="shared" si="1"/>
        <v>23</v>
      </c>
      <c r="F4847" s="5">
        <v>23.0</v>
      </c>
      <c r="G4847" s="3" t="s">
        <v>4743</v>
      </c>
      <c r="H4847" s="3" t="str">
        <f>VLOOKUP(F4847, prov_ccaa,4,FALSE)</f>
        <v>Andalucía</v>
      </c>
      <c r="I4847" s="3">
        <f>VLOOKUP(F4847, prov_ccaa,3,FALSE)</f>
        <v>1</v>
      </c>
      <c r="J4847" s="3" t="str">
        <f>VLOOKUP(F4847,prov_ccaa,2,FALSE)</f>
        <v>Jaén</v>
      </c>
      <c r="K4847" s="3">
        <f>VLOOKUP(I4847,tasa,6,FALSE)</f>
        <v>0.227046438</v>
      </c>
      <c r="L4847" s="6">
        <f t="shared" si="2"/>
        <v>291.5276264</v>
      </c>
    </row>
    <row r="4848" ht="14.25" customHeight="1">
      <c r="A4848" s="1" t="s">
        <v>4879</v>
      </c>
      <c r="B4848" s="2">
        <v>879.0</v>
      </c>
      <c r="C4848" s="2">
        <v>79687.8797505</v>
      </c>
      <c r="D4848" s="2">
        <v>7.31334697196E7</v>
      </c>
      <c r="E4848" s="3" t="str">
        <f t="shared" si="1"/>
        <v>23</v>
      </c>
      <c r="F4848" s="5">
        <v>23.0</v>
      </c>
      <c r="G4848" s="3" t="s">
        <v>4743</v>
      </c>
      <c r="H4848" s="3" t="str">
        <f>VLOOKUP(F4848, prov_ccaa,4,FALSE)</f>
        <v>Andalucía</v>
      </c>
      <c r="I4848" s="3">
        <f>VLOOKUP(F4848, prov_ccaa,3,FALSE)</f>
        <v>1</v>
      </c>
      <c r="J4848" s="3" t="str">
        <f>VLOOKUP(F4848,prov_ccaa,2,FALSE)</f>
        <v>Jaén</v>
      </c>
      <c r="K4848" s="3">
        <f>VLOOKUP(I4848,tasa,6,FALSE)</f>
        <v>0.227046438</v>
      </c>
      <c r="L4848" s="6">
        <f t="shared" si="2"/>
        <v>199.573819</v>
      </c>
    </row>
    <row r="4849" ht="14.25" customHeight="1">
      <c r="A4849" s="1" t="s">
        <v>4880</v>
      </c>
      <c r="B4849" s="2">
        <v>1215.0</v>
      </c>
      <c r="C4849" s="2">
        <v>5065.05632602</v>
      </c>
      <c r="D4849" s="2">
        <v>285344.41274</v>
      </c>
      <c r="E4849" s="3" t="str">
        <f t="shared" si="1"/>
        <v>23</v>
      </c>
      <c r="F4849" s="5">
        <v>23.0</v>
      </c>
      <c r="G4849" s="3" t="s">
        <v>4743</v>
      </c>
      <c r="H4849" s="3" t="str">
        <f>VLOOKUP(F4849, prov_ccaa,4,FALSE)</f>
        <v>Andalucía</v>
      </c>
      <c r="I4849" s="3">
        <f>VLOOKUP(F4849, prov_ccaa,3,FALSE)</f>
        <v>1</v>
      </c>
      <c r="J4849" s="3" t="str">
        <f>VLOOKUP(F4849,prov_ccaa,2,FALSE)</f>
        <v>Jaén</v>
      </c>
      <c r="K4849" s="3">
        <f>VLOOKUP(I4849,tasa,6,FALSE)</f>
        <v>0.227046438</v>
      </c>
      <c r="L4849" s="6">
        <f t="shared" si="2"/>
        <v>275.8614222</v>
      </c>
    </row>
    <row r="4850" ht="14.25" customHeight="1">
      <c r="A4850" s="1" t="s">
        <v>4881</v>
      </c>
      <c r="B4850" s="2">
        <v>1712.0</v>
      </c>
      <c r="C4850" s="2">
        <v>179580.273463</v>
      </c>
      <c r="D4850" s="2">
        <v>2.24946558964E8</v>
      </c>
      <c r="E4850" s="3" t="str">
        <f t="shared" si="1"/>
        <v>23</v>
      </c>
      <c r="F4850" s="5">
        <v>23.0</v>
      </c>
      <c r="G4850" s="3" t="s">
        <v>4743</v>
      </c>
      <c r="H4850" s="3" t="str">
        <f>VLOOKUP(F4850, prov_ccaa,4,FALSE)</f>
        <v>Andalucía</v>
      </c>
      <c r="I4850" s="3">
        <f>VLOOKUP(F4850, prov_ccaa,3,FALSE)</f>
        <v>1</v>
      </c>
      <c r="J4850" s="3" t="str">
        <f>VLOOKUP(F4850,prov_ccaa,2,FALSE)</f>
        <v>Jaén</v>
      </c>
      <c r="K4850" s="3">
        <f>VLOOKUP(I4850,tasa,6,FALSE)</f>
        <v>0.227046438</v>
      </c>
      <c r="L4850" s="6">
        <f t="shared" si="2"/>
        <v>388.7035019</v>
      </c>
    </row>
    <row r="4851" ht="14.25" customHeight="1">
      <c r="A4851" s="1" t="s">
        <v>4882</v>
      </c>
      <c r="B4851" s="2">
        <v>2140.0</v>
      </c>
      <c r="C4851" s="2">
        <v>95765.8648745</v>
      </c>
      <c r="D4851" s="2">
        <v>1.77710225345E8</v>
      </c>
      <c r="E4851" s="3" t="str">
        <f t="shared" si="1"/>
        <v>23</v>
      </c>
      <c r="F4851" s="5">
        <v>23.0</v>
      </c>
      <c r="G4851" s="3" t="s">
        <v>4743</v>
      </c>
      <c r="H4851" s="3" t="str">
        <f>VLOOKUP(F4851, prov_ccaa,4,FALSE)</f>
        <v>Andalucía</v>
      </c>
      <c r="I4851" s="3">
        <f>VLOOKUP(F4851, prov_ccaa,3,FALSE)</f>
        <v>1</v>
      </c>
      <c r="J4851" s="3" t="str">
        <f>VLOOKUP(F4851,prov_ccaa,2,FALSE)</f>
        <v>Jaén</v>
      </c>
      <c r="K4851" s="3">
        <f>VLOOKUP(I4851,tasa,6,FALSE)</f>
        <v>0.227046438</v>
      </c>
      <c r="L4851" s="6">
        <f t="shared" si="2"/>
        <v>485.8793774</v>
      </c>
    </row>
    <row r="4852" ht="14.25" customHeight="1">
      <c r="A4852" s="1" t="s">
        <v>4883</v>
      </c>
      <c r="B4852" s="2">
        <v>1042.0</v>
      </c>
      <c r="C4852" s="2">
        <v>71879.9080799</v>
      </c>
      <c r="D4852" s="2">
        <v>5.52635883992E7</v>
      </c>
      <c r="E4852" s="3" t="str">
        <f t="shared" si="1"/>
        <v>23</v>
      </c>
      <c r="F4852" s="5">
        <v>23.0</v>
      </c>
      <c r="G4852" s="3" t="s">
        <v>4743</v>
      </c>
      <c r="H4852" s="3" t="str">
        <f>VLOOKUP(F4852, prov_ccaa,4,FALSE)</f>
        <v>Andalucía</v>
      </c>
      <c r="I4852" s="3">
        <f>VLOOKUP(F4852, prov_ccaa,3,FALSE)</f>
        <v>1</v>
      </c>
      <c r="J4852" s="3" t="str">
        <f>VLOOKUP(F4852,prov_ccaa,2,FALSE)</f>
        <v>Jaén</v>
      </c>
      <c r="K4852" s="3">
        <f>VLOOKUP(I4852,tasa,6,FALSE)</f>
        <v>0.227046438</v>
      </c>
      <c r="L4852" s="6">
        <f t="shared" si="2"/>
        <v>236.5823884</v>
      </c>
    </row>
    <row r="4853" ht="14.25" customHeight="1">
      <c r="A4853" s="1" t="s">
        <v>4884</v>
      </c>
      <c r="B4853" s="2">
        <v>2438.0</v>
      </c>
      <c r="C4853" s="2">
        <v>41307.787785</v>
      </c>
      <c r="D4853" s="2">
        <v>6.13846220939E7</v>
      </c>
      <c r="E4853" s="3" t="str">
        <f t="shared" si="1"/>
        <v>23</v>
      </c>
      <c r="F4853" s="5">
        <v>23.0</v>
      </c>
      <c r="G4853" s="3" t="s">
        <v>4743</v>
      </c>
      <c r="H4853" s="3" t="str">
        <f>VLOOKUP(F4853, prov_ccaa,4,FALSE)</f>
        <v>Andalucía</v>
      </c>
      <c r="I4853" s="3">
        <f>VLOOKUP(F4853, prov_ccaa,3,FALSE)</f>
        <v>1</v>
      </c>
      <c r="J4853" s="3" t="str">
        <f>VLOOKUP(F4853,prov_ccaa,2,FALSE)</f>
        <v>Jaén</v>
      </c>
      <c r="K4853" s="3">
        <f>VLOOKUP(I4853,tasa,6,FALSE)</f>
        <v>0.227046438</v>
      </c>
      <c r="L4853" s="6">
        <f t="shared" si="2"/>
        <v>553.539216</v>
      </c>
    </row>
    <row r="4854" ht="14.25" customHeight="1">
      <c r="A4854" s="1" t="s">
        <v>4885</v>
      </c>
      <c r="B4854" s="2">
        <v>13871.0</v>
      </c>
      <c r="C4854" s="2">
        <v>67513.113838</v>
      </c>
      <c r="D4854" s="2">
        <v>1.81945275735E8</v>
      </c>
      <c r="E4854" s="3" t="str">
        <f t="shared" si="1"/>
        <v>23</v>
      </c>
      <c r="F4854" s="5">
        <v>23.0</v>
      </c>
      <c r="G4854" s="3" t="s">
        <v>4743</v>
      </c>
      <c r="H4854" s="3" t="str">
        <f>VLOOKUP(F4854, prov_ccaa,4,FALSE)</f>
        <v>Andalucía</v>
      </c>
      <c r="I4854" s="3">
        <f>VLOOKUP(F4854, prov_ccaa,3,FALSE)</f>
        <v>1</v>
      </c>
      <c r="J4854" s="3" t="str">
        <f>VLOOKUP(F4854,prov_ccaa,2,FALSE)</f>
        <v>Jaén</v>
      </c>
      <c r="K4854" s="3">
        <f>VLOOKUP(I4854,tasa,6,FALSE)</f>
        <v>0.227046438</v>
      </c>
      <c r="L4854" s="6">
        <f t="shared" si="2"/>
        <v>3149.361142</v>
      </c>
    </row>
    <row r="4855" ht="14.25" customHeight="1">
      <c r="A4855" s="1" t="s">
        <v>4886</v>
      </c>
      <c r="B4855" s="2">
        <v>1764.0</v>
      </c>
      <c r="C4855" s="2">
        <v>2491.25225644</v>
      </c>
      <c r="D4855" s="2">
        <v>187447.511457</v>
      </c>
      <c r="E4855" s="3" t="str">
        <f t="shared" si="1"/>
        <v>23</v>
      </c>
      <c r="F4855" s="5">
        <v>23.0</v>
      </c>
      <c r="G4855" s="3" t="s">
        <v>4743</v>
      </c>
      <c r="H4855" s="3" t="str">
        <f>VLOOKUP(F4855, prov_ccaa,4,FALSE)</f>
        <v>Andalucía</v>
      </c>
      <c r="I4855" s="3">
        <f>VLOOKUP(F4855, prov_ccaa,3,FALSE)</f>
        <v>1</v>
      </c>
      <c r="J4855" s="3" t="str">
        <f>VLOOKUP(F4855,prov_ccaa,2,FALSE)</f>
        <v>Jaén</v>
      </c>
      <c r="K4855" s="3">
        <f>VLOOKUP(I4855,tasa,6,FALSE)</f>
        <v>0.227046438</v>
      </c>
      <c r="L4855" s="6">
        <f t="shared" si="2"/>
        <v>400.5099167</v>
      </c>
    </row>
    <row r="4856" ht="14.25" customHeight="1">
      <c r="A4856" s="1" t="s">
        <v>4887</v>
      </c>
      <c r="B4856" s="2">
        <v>2651.0</v>
      </c>
      <c r="C4856" s="2">
        <v>2430.08487535</v>
      </c>
      <c r="D4856" s="2">
        <v>233293.766417</v>
      </c>
      <c r="E4856" s="3" t="str">
        <f t="shared" si="1"/>
        <v>23</v>
      </c>
      <c r="F4856" s="5">
        <v>23.0</v>
      </c>
      <c r="G4856" s="3" t="s">
        <v>4743</v>
      </c>
      <c r="H4856" s="3" t="str">
        <f>VLOOKUP(F4856, prov_ccaa,4,FALSE)</f>
        <v>Andalucía</v>
      </c>
      <c r="I4856" s="3">
        <f>VLOOKUP(F4856, prov_ccaa,3,FALSE)</f>
        <v>1</v>
      </c>
      <c r="J4856" s="3" t="str">
        <f>VLOOKUP(F4856,prov_ccaa,2,FALSE)</f>
        <v>Jaén</v>
      </c>
      <c r="K4856" s="3">
        <f>VLOOKUP(I4856,tasa,6,FALSE)</f>
        <v>0.227046438</v>
      </c>
      <c r="L4856" s="6">
        <f t="shared" si="2"/>
        <v>601.9001073</v>
      </c>
    </row>
    <row r="4857" ht="14.25" customHeight="1">
      <c r="A4857" s="1" t="s">
        <v>4888</v>
      </c>
      <c r="B4857" s="2">
        <v>4610.0</v>
      </c>
      <c r="C4857" s="2">
        <v>6549.95432377</v>
      </c>
      <c r="D4857" s="2">
        <v>750775.80885</v>
      </c>
      <c r="E4857" s="3" t="str">
        <f t="shared" si="1"/>
        <v>23</v>
      </c>
      <c r="F4857" s="5">
        <v>23.0</v>
      </c>
      <c r="G4857" s="3" t="s">
        <v>4743</v>
      </c>
      <c r="H4857" s="3" t="str">
        <f>VLOOKUP(F4857, prov_ccaa,4,FALSE)</f>
        <v>Andalucía</v>
      </c>
      <c r="I4857" s="3">
        <f>VLOOKUP(F4857, prov_ccaa,3,FALSE)</f>
        <v>1</v>
      </c>
      <c r="J4857" s="3" t="str">
        <f>VLOOKUP(F4857,prov_ccaa,2,FALSE)</f>
        <v>Jaén</v>
      </c>
      <c r="K4857" s="3">
        <f>VLOOKUP(I4857,tasa,6,FALSE)</f>
        <v>0.227046438</v>
      </c>
      <c r="L4857" s="6">
        <f t="shared" si="2"/>
        <v>1046.684079</v>
      </c>
    </row>
    <row r="4858" ht="14.25" customHeight="1">
      <c r="A4858" s="1" t="s">
        <v>4889</v>
      </c>
      <c r="B4858" s="2">
        <v>4272.0</v>
      </c>
      <c r="C4858" s="2">
        <v>76883.6749547</v>
      </c>
      <c r="D4858" s="2">
        <v>1.56510385907E8</v>
      </c>
      <c r="E4858" s="3" t="str">
        <f t="shared" si="1"/>
        <v>23</v>
      </c>
      <c r="F4858" s="5">
        <v>23.0</v>
      </c>
      <c r="G4858" s="3" t="s">
        <v>4743</v>
      </c>
      <c r="H4858" s="3" t="str">
        <f>VLOOKUP(F4858, prov_ccaa,4,FALSE)</f>
        <v>Andalucía</v>
      </c>
      <c r="I4858" s="3">
        <f>VLOOKUP(F4858, prov_ccaa,3,FALSE)</f>
        <v>1</v>
      </c>
      <c r="J4858" s="3" t="str">
        <f>VLOOKUP(F4858,prov_ccaa,2,FALSE)</f>
        <v>Jaén</v>
      </c>
      <c r="K4858" s="3">
        <f>VLOOKUP(I4858,tasa,6,FALSE)</f>
        <v>0.227046438</v>
      </c>
      <c r="L4858" s="6">
        <f t="shared" si="2"/>
        <v>969.9423833</v>
      </c>
    </row>
    <row r="4859" ht="14.25" customHeight="1">
      <c r="A4859" s="1" t="s">
        <v>4890</v>
      </c>
      <c r="B4859" s="2">
        <v>1660.0</v>
      </c>
      <c r="C4859" s="2">
        <v>2615.03699707</v>
      </c>
      <c r="D4859" s="2">
        <v>189562.765463</v>
      </c>
      <c r="E4859" s="3" t="str">
        <f t="shared" si="1"/>
        <v>23</v>
      </c>
      <c r="F4859" s="5">
        <v>23.0</v>
      </c>
      <c r="G4859" s="3" t="s">
        <v>4743</v>
      </c>
      <c r="H4859" s="3" t="str">
        <f>VLOOKUP(F4859, prov_ccaa,4,FALSE)</f>
        <v>Andalucía</v>
      </c>
      <c r="I4859" s="3">
        <f>VLOOKUP(F4859, prov_ccaa,3,FALSE)</f>
        <v>1</v>
      </c>
      <c r="J4859" s="3" t="str">
        <f>VLOOKUP(F4859,prov_ccaa,2,FALSE)</f>
        <v>Jaén</v>
      </c>
      <c r="K4859" s="3">
        <f>VLOOKUP(I4859,tasa,6,FALSE)</f>
        <v>0.227046438</v>
      </c>
      <c r="L4859" s="6">
        <f t="shared" si="2"/>
        <v>376.8970872</v>
      </c>
    </row>
    <row r="4860" ht="14.25" customHeight="1">
      <c r="A4860" s="1" t="s">
        <v>4891</v>
      </c>
      <c r="B4860" s="2">
        <v>1372.0</v>
      </c>
      <c r="C4860" s="2">
        <v>3291.66858278</v>
      </c>
      <c r="D4860" s="2">
        <v>338721.805573</v>
      </c>
      <c r="E4860" s="3" t="str">
        <f t="shared" si="1"/>
        <v>23</v>
      </c>
      <c r="F4860" s="5">
        <v>23.0</v>
      </c>
      <c r="G4860" s="3" t="s">
        <v>4743</v>
      </c>
      <c r="H4860" s="3" t="str">
        <f>VLOOKUP(F4860, prov_ccaa,4,FALSE)</f>
        <v>Andalucía</v>
      </c>
      <c r="I4860" s="3">
        <f>VLOOKUP(F4860, prov_ccaa,3,FALSE)</f>
        <v>1</v>
      </c>
      <c r="J4860" s="3" t="str">
        <f>VLOOKUP(F4860,prov_ccaa,2,FALSE)</f>
        <v>Jaén</v>
      </c>
      <c r="K4860" s="3">
        <f>VLOOKUP(I4860,tasa,6,FALSE)</f>
        <v>0.227046438</v>
      </c>
      <c r="L4860" s="6">
        <f t="shared" si="2"/>
        <v>311.507713</v>
      </c>
    </row>
    <row r="4861" ht="14.25" customHeight="1">
      <c r="A4861" s="1" t="s">
        <v>4892</v>
      </c>
      <c r="B4861" s="2">
        <v>4071.0</v>
      </c>
      <c r="C4861" s="2">
        <v>60712.5860336</v>
      </c>
      <c r="D4861" s="2">
        <v>9.03430051702E7</v>
      </c>
      <c r="E4861" s="3" t="str">
        <f t="shared" si="1"/>
        <v>23</v>
      </c>
      <c r="F4861" s="5">
        <v>23.0</v>
      </c>
      <c r="G4861" s="3" t="s">
        <v>4743</v>
      </c>
      <c r="H4861" s="3" t="str">
        <f>VLOOKUP(F4861, prov_ccaa,4,FALSE)</f>
        <v>Andalucía</v>
      </c>
      <c r="I4861" s="3">
        <f>VLOOKUP(F4861, prov_ccaa,3,FALSE)</f>
        <v>1</v>
      </c>
      <c r="J4861" s="3" t="str">
        <f>VLOOKUP(F4861,prov_ccaa,2,FALSE)</f>
        <v>Jaén</v>
      </c>
      <c r="K4861" s="3">
        <f>VLOOKUP(I4861,tasa,6,FALSE)</f>
        <v>0.227046438</v>
      </c>
      <c r="L4861" s="6">
        <f t="shared" si="2"/>
        <v>924.3060493</v>
      </c>
    </row>
    <row r="4862" ht="14.25" customHeight="1">
      <c r="A4862" s="1" t="s">
        <v>4893</v>
      </c>
      <c r="B4862" s="2">
        <v>637.0</v>
      </c>
      <c r="C4862" s="2">
        <v>2784.72956343</v>
      </c>
      <c r="D4862" s="2">
        <v>145509.038512</v>
      </c>
      <c r="E4862" s="3" t="str">
        <f t="shared" si="1"/>
        <v>23</v>
      </c>
      <c r="F4862" s="5">
        <v>23.0</v>
      </c>
      <c r="G4862" s="3" t="s">
        <v>4743</v>
      </c>
      <c r="H4862" s="3" t="str">
        <f>VLOOKUP(F4862, prov_ccaa,4,FALSE)</f>
        <v>Andalucía</v>
      </c>
      <c r="I4862" s="3">
        <f>VLOOKUP(F4862, prov_ccaa,3,FALSE)</f>
        <v>1</v>
      </c>
      <c r="J4862" s="3" t="str">
        <f>VLOOKUP(F4862,prov_ccaa,2,FALSE)</f>
        <v>Jaén</v>
      </c>
      <c r="K4862" s="3">
        <f>VLOOKUP(I4862,tasa,6,FALSE)</f>
        <v>0.227046438</v>
      </c>
      <c r="L4862" s="6">
        <f t="shared" si="2"/>
        <v>144.628581</v>
      </c>
    </row>
    <row r="4863" ht="14.25" customHeight="1">
      <c r="A4863" s="1" t="s">
        <v>4894</v>
      </c>
      <c r="B4863" s="2">
        <v>721.0</v>
      </c>
      <c r="C4863" s="2">
        <v>40153.4901017</v>
      </c>
      <c r="D4863" s="2">
        <v>7.98337852739E7</v>
      </c>
      <c r="E4863" s="3" t="str">
        <f t="shared" si="1"/>
        <v>23</v>
      </c>
      <c r="F4863" s="5">
        <v>23.0</v>
      </c>
      <c r="G4863" s="3" t="s">
        <v>4743</v>
      </c>
      <c r="H4863" s="3" t="str">
        <f>VLOOKUP(F4863, prov_ccaa,4,FALSE)</f>
        <v>Andalucía</v>
      </c>
      <c r="I4863" s="3">
        <f>VLOOKUP(F4863, prov_ccaa,3,FALSE)</f>
        <v>1</v>
      </c>
      <c r="J4863" s="3" t="str">
        <f>VLOOKUP(F4863,prov_ccaa,2,FALSE)</f>
        <v>Jaén</v>
      </c>
      <c r="K4863" s="3">
        <f>VLOOKUP(I4863,tasa,6,FALSE)</f>
        <v>0.227046438</v>
      </c>
      <c r="L4863" s="6">
        <f t="shared" si="2"/>
        <v>163.7004818</v>
      </c>
    </row>
    <row r="4864" ht="14.25" customHeight="1">
      <c r="A4864" s="1" t="s">
        <v>4895</v>
      </c>
      <c r="B4864" s="2">
        <v>0.0</v>
      </c>
      <c r="C4864" s="2">
        <v>13988.2395458</v>
      </c>
      <c r="D4864" s="2">
        <v>6993000.84278</v>
      </c>
      <c r="E4864" s="3" t="str">
        <f t="shared" si="1"/>
        <v>23</v>
      </c>
      <c r="F4864" s="5">
        <v>23.0</v>
      </c>
      <c r="G4864" s="3" t="s">
        <v>4743</v>
      </c>
      <c r="H4864" s="3" t="str">
        <f>VLOOKUP(F4864, prov_ccaa,4,FALSE)</f>
        <v>Andalucía</v>
      </c>
      <c r="I4864" s="3">
        <f>VLOOKUP(F4864, prov_ccaa,3,FALSE)</f>
        <v>1</v>
      </c>
      <c r="J4864" s="3" t="str">
        <f>VLOOKUP(F4864,prov_ccaa,2,FALSE)</f>
        <v>Jaén</v>
      </c>
      <c r="K4864" s="3">
        <f>VLOOKUP(I4864,tasa,6,FALSE)</f>
        <v>0.227046438</v>
      </c>
      <c r="L4864" s="6">
        <f t="shared" si="2"/>
        <v>0</v>
      </c>
    </row>
    <row r="4865" ht="14.25" customHeight="1">
      <c r="A4865" s="1" t="s">
        <v>4896</v>
      </c>
      <c r="B4865" s="2">
        <v>748.0</v>
      </c>
      <c r="C4865" s="2">
        <v>39329.1491497</v>
      </c>
      <c r="D4865" s="2">
        <v>5.78618799707E7</v>
      </c>
      <c r="E4865" s="3" t="str">
        <f t="shared" si="1"/>
        <v>23</v>
      </c>
      <c r="F4865" s="5">
        <v>23.0</v>
      </c>
      <c r="G4865" s="3" t="s">
        <v>4743</v>
      </c>
      <c r="H4865" s="3" t="str">
        <f>VLOOKUP(F4865, prov_ccaa,4,FALSE)</f>
        <v>Andalucía</v>
      </c>
      <c r="I4865" s="3">
        <f>VLOOKUP(F4865, prov_ccaa,3,FALSE)</f>
        <v>1</v>
      </c>
      <c r="J4865" s="3" t="str">
        <f>VLOOKUP(F4865,prov_ccaa,2,FALSE)</f>
        <v>Jaén</v>
      </c>
      <c r="K4865" s="3">
        <f>VLOOKUP(I4865,tasa,6,FALSE)</f>
        <v>0.227046438</v>
      </c>
      <c r="L4865" s="6">
        <f t="shared" si="2"/>
        <v>169.8307357</v>
      </c>
    </row>
    <row r="4866" ht="14.25" customHeight="1">
      <c r="A4866" s="1" t="s">
        <v>4897</v>
      </c>
      <c r="B4866" s="2">
        <v>14565.0</v>
      </c>
      <c r="C4866" s="2">
        <v>7654.37131833</v>
      </c>
      <c r="D4866" s="2">
        <v>2099259.29925</v>
      </c>
      <c r="E4866" s="3" t="str">
        <f t="shared" si="1"/>
        <v>23</v>
      </c>
      <c r="F4866" s="5">
        <v>23.0</v>
      </c>
      <c r="G4866" s="3" t="s">
        <v>4743</v>
      </c>
      <c r="H4866" s="3" t="str">
        <f>VLOOKUP(F4866, prov_ccaa,4,FALSE)</f>
        <v>Andalucía</v>
      </c>
      <c r="I4866" s="3">
        <f>VLOOKUP(F4866, prov_ccaa,3,FALSE)</f>
        <v>1</v>
      </c>
      <c r="J4866" s="3" t="str">
        <f>VLOOKUP(F4866,prov_ccaa,2,FALSE)</f>
        <v>Jaén</v>
      </c>
      <c r="K4866" s="3">
        <f>VLOOKUP(I4866,tasa,6,FALSE)</f>
        <v>0.227046438</v>
      </c>
      <c r="L4866" s="6">
        <f t="shared" si="2"/>
        <v>3306.93137</v>
      </c>
    </row>
    <row r="4867" ht="14.25" customHeight="1">
      <c r="A4867" s="1" t="s">
        <v>4898</v>
      </c>
      <c r="B4867" s="2">
        <v>2502.0</v>
      </c>
      <c r="C4867" s="2">
        <v>2801.8111288</v>
      </c>
      <c r="D4867" s="2">
        <v>412944.855682</v>
      </c>
      <c r="E4867" s="3" t="str">
        <f t="shared" si="1"/>
        <v>23</v>
      </c>
      <c r="F4867" s="5">
        <v>23.0</v>
      </c>
      <c r="G4867" s="3" t="s">
        <v>4743</v>
      </c>
      <c r="H4867" s="3" t="str">
        <f>VLOOKUP(F4867, prov_ccaa,4,FALSE)</f>
        <v>Andalucía</v>
      </c>
      <c r="I4867" s="3">
        <f>VLOOKUP(F4867, prov_ccaa,3,FALSE)</f>
        <v>1</v>
      </c>
      <c r="J4867" s="3" t="str">
        <f>VLOOKUP(F4867,prov_ccaa,2,FALSE)</f>
        <v>Jaén</v>
      </c>
      <c r="K4867" s="3">
        <f>VLOOKUP(I4867,tasa,6,FALSE)</f>
        <v>0.227046438</v>
      </c>
      <c r="L4867" s="6">
        <f t="shared" si="2"/>
        <v>568.070188</v>
      </c>
    </row>
    <row r="4868" ht="14.25" customHeight="1">
      <c r="A4868" s="1" t="s">
        <v>4899</v>
      </c>
      <c r="B4868" s="2">
        <v>9244.0</v>
      </c>
      <c r="C4868" s="2">
        <v>5933.65907492</v>
      </c>
      <c r="D4868" s="2">
        <v>829535.750383</v>
      </c>
      <c r="E4868" s="3" t="str">
        <f t="shared" si="1"/>
        <v>23</v>
      </c>
      <c r="F4868" s="5">
        <v>23.0</v>
      </c>
      <c r="G4868" s="3" t="s">
        <v>4743</v>
      </c>
      <c r="H4868" s="3" t="str">
        <f>VLOOKUP(F4868, prov_ccaa,4,FALSE)</f>
        <v>Andalucía</v>
      </c>
      <c r="I4868" s="3">
        <f>VLOOKUP(F4868, prov_ccaa,3,FALSE)</f>
        <v>1</v>
      </c>
      <c r="J4868" s="3" t="str">
        <f>VLOOKUP(F4868,prov_ccaa,2,FALSE)</f>
        <v>Jaén</v>
      </c>
      <c r="K4868" s="3">
        <f>VLOOKUP(I4868,tasa,6,FALSE)</f>
        <v>0.227046438</v>
      </c>
      <c r="L4868" s="6">
        <f t="shared" si="2"/>
        <v>2098.817273</v>
      </c>
    </row>
    <row r="4869" ht="14.25" customHeight="1">
      <c r="A4869" s="1" t="s">
        <v>4900</v>
      </c>
      <c r="B4869" s="2">
        <v>6272.0</v>
      </c>
      <c r="C4869" s="2">
        <v>4103.19102447</v>
      </c>
      <c r="D4869" s="2">
        <v>533364.059498</v>
      </c>
      <c r="E4869" s="3" t="str">
        <f t="shared" si="1"/>
        <v>23</v>
      </c>
      <c r="F4869" s="5">
        <v>23.0</v>
      </c>
      <c r="G4869" s="3" t="s">
        <v>4743</v>
      </c>
      <c r="H4869" s="3" t="str">
        <f>VLOOKUP(F4869, prov_ccaa,4,FALSE)</f>
        <v>Andalucía</v>
      </c>
      <c r="I4869" s="3">
        <f>VLOOKUP(F4869, prov_ccaa,3,FALSE)</f>
        <v>1</v>
      </c>
      <c r="J4869" s="3" t="str">
        <f>VLOOKUP(F4869,prov_ccaa,2,FALSE)</f>
        <v>Jaén</v>
      </c>
      <c r="K4869" s="3">
        <f>VLOOKUP(I4869,tasa,6,FALSE)</f>
        <v>0.227046438</v>
      </c>
      <c r="L4869" s="6">
        <f t="shared" si="2"/>
        <v>1424.035259</v>
      </c>
    </row>
    <row r="4870" ht="14.25" customHeight="1">
      <c r="A4870" s="1" t="s">
        <v>4901</v>
      </c>
      <c r="B4870" s="2">
        <v>1255.0</v>
      </c>
      <c r="C4870" s="2">
        <v>196560.392186</v>
      </c>
      <c r="D4870" s="2">
        <v>3.99783541076E8</v>
      </c>
      <c r="E4870" s="3" t="str">
        <f t="shared" si="1"/>
        <v>23</v>
      </c>
      <c r="F4870" s="5">
        <v>23.0</v>
      </c>
      <c r="G4870" s="3" t="s">
        <v>4743</v>
      </c>
      <c r="H4870" s="3" t="str">
        <f>VLOOKUP(F4870, prov_ccaa,4,FALSE)</f>
        <v>Andalucía</v>
      </c>
      <c r="I4870" s="3">
        <f>VLOOKUP(F4870, prov_ccaa,3,FALSE)</f>
        <v>1</v>
      </c>
      <c r="J4870" s="3" t="str">
        <f>VLOOKUP(F4870,prov_ccaa,2,FALSE)</f>
        <v>Jaén</v>
      </c>
      <c r="K4870" s="3">
        <f>VLOOKUP(I4870,tasa,6,FALSE)</f>
        <v>0.227046438</v>
      </c>
      <c r="L4870" s="6">
        <f t="shared" si="2"/>
        <v>284.9432797</v>
      </c>
    </row>
    <row r="4871" ht="14.25" customHeight="1">
      <c r="A4871" s="1" t="s">
        <v>4902</v>
      </c>
      <c r="B4871" s="2">
        <v>1531.0</v>
      </c>
      <c r="C4871" s="2">
        <v>65730.1347888</v>
      </c>
      <c r="D4871" s="2">
        <v>1.83307295466E8</v>
      </c>
      <c r="E4871" s="3" t="str">
        <f t="shared" si="1"/>
        <v>23</v>
      </c>
      <c r="F4871" s="5">
        <v>23.0</v>
      </c>
      <c r="G4871" s="3" t="s">
        <v>4743</v>
      </c>
      <c r="H4871" s="3" t="str">
        <f>VLOOKUP(F4871, prov_ccaa,4,FALSE)</f>
        <v>Andalucía</v>
      </c>
      <c r="I4871" s="3">
        <f>VLOOKUP(F4871, prov_ccaa,3,FALSE)</f>
        <v>1</v>
      </c>
      <c r="J4871" s="3" t="str">
        <f>VLOOKUP(F4871,prov_ccaa,2,FALSE)</f>
        <v>Jaén</v>
      </c>
      <c r="K4871" s="3">
        <f>VLOOKUP(I4871,tasa,6,FALSE)</f>
        <v>0.227046438</v>
      </c>
      <c r="L4871" s="6">
        <f t="shared" si="2"/>
        <v>347.6080966</v>
      </c>
    </row>
    <row r="4872" ht="14.25" customHeight="1">
      <c r="A4872" s="1" t="s">
        <v>4903</v>
      </c>
      <c r="B4872" s="2">
        <v>797.0</v>
      </c>
      <c r="C4872" s="2">
        <v>1638.22367341</v>
      </c>
      <c r="D4872" s="2">
        <v>106116.846051</v>
      </c>
      <c r="E4872" s="3" t="str">
        <f t="shared" si="1"/>
        <v>23</v>
      </c>
      <c r="F4872" s="5">
        <v>23.0</v>
      </c>
      <c r="G4872" s="3" t="s">
        <v>4743</v>
      </c>
      <c r="H4872" s="3" t="str">
        <f>VLOOKUP(F4872, prov_ccaa,4,FALSE)</f>
        <v>Andalucía</v>
      </c>
      <c r="I4872" s="3">
        <f>VLOOKUP(F4872, prov_ccaa,3,FALSE)</f>
        <v>1</v>
      </c>
      <c r="J4872" s="3" t="str">
        <f>VLOOKUP(F4872,prov_ccaa,2,FALSE)</f>
        <v>Jaén</v>
      </c>
      <c r="K4872" s="3">
        <f>VLOOKUP(I4872,tasa,6,FALSE)</f>
        <v>0.227046438</v>
      </c>
      <c r="L4872" s="6">
        <f t="shared" si="2"/>
        <v>180.9560111</v>
      </c>
    </row>
    <row r="4873" ht="14.25" customHeight="1">
      <c r="A4873" s="1" t="s">
        <v>4904</v>
      </c>
      <c r="B4873" s="2">
        <v>1242.0</v>
      </c>
      <c r="C4873" s="2">
        <v>2493.97043814</v>
      </c>
      <c r="D4873" s="2">
        <v>264835.537403</v>
      </c>
      <c r="E4873" s="3" t="str">
        <f t="shared" si="1"/>
        <v>23</v>
      </c>
      <c r="F4873" s="5">
        <v>23.0</v>
      </c>
      <c r="G4873" s="3" t="s">
        <v>4743</v>
      </c>
      <c r="H4873" s="3" t="str">
        <f>VLOOKUP(F4873, prov_ccaa,4,FALSE)</f>
        <v>Andalucía</v>
      </c>
      <c r="I4873" s="3">
        <f>VLOOKUP(F4873, prov_ccaa,3,FALSE)</f>
        <v>1</v>
      </c>
      <c r="J4873" s="3" t="str">
        <f>VLOOKUP(F4873,prov_ccaa,2,FALSE)</f>
        <v>Jaén</v>
      </c>
      <c r="K4873" s="3">
        <f>VLOOKUP(I4873,tasa,6,FALSE)</f>
        <v>0.227046438</v>
      </c>
      <c r="L4873" s="6">
        <f t="shared" si="2"/>
        <v>281.9916761</v>
      </c>
    </row>
    <row r="4874" ht="14.25" customHeight="1">
      <c r="A4874" s="1" t="s">
        <v>4905</v>
      </c>
      <c r="B4874" s="2">
        <v>4244.0</v>
      </c>
      <c r="C4874" s="2">
        <v>114106.826503</v>
      </c>
      <c r="D4874" s="2">
        <v>2.72614661513E8</v>
      </c>
      <c r="E4874" s="3" t="str">
        <f t="shared" si="1"/>
        <v>23</v>
      </c>
      <c r="F4874" s="5">
        <v>23.0</v>
      </c>
      <c r="G4874" s="3" t="s">
        <v>4743</v>
      </c>
      <c r="H4874" s="3" t="str">
        <f>VLOOKUP(F4874, prov_ccaa,4,FALSE)</f>
        <v>Andalucía</v>
      </c>
      <c r="I4874" s="3">
        <f>VLOOKUP(F4874, prov_ccaa,3,FALSE)</f>
        <v>1</v>
      </c>
      <c r="J4874" s="3" t="str">
        <f>VLOOKUP(F4874,prov_ccaa,2,FALSE)</f>
        <v>Jaén</v>
      </c>
      <c r="K4874" s="3">
        <f>VLOOKUP(I4874,tasa,6,FALSE)</f>
        <v>0.227046438</v>
      </c>
      <c r="L4874" s="6">
        <f t="shared" si="2"/>
        <v>963.5850831</v>
      </c>
    </row>
    <row r="4875" ht="14.25" customHeight="1">
      <c r="A4875" s="1" t="s">
        <v>4906</v>
      </c>
      <c r="B4875" s="2">
        <v>1830.0</v>
      </c>
      <c r="C4875" s="2">
        <v>2546.70201041</v>
      </c>
      <c r="D4875" s="2">
        <v>268887.2482</v>
      </c>
      <c r="E4875" s="3" t="str">
        <f t="shared" si="1"/>
        <v>23</v>
      </c>
      <c r="F4875" s="5">
        <v>23.0</v>
      </c>
      <c r="G4875" s="3" t="s">
        <v>4743</v>
      </c>
      <c r="H4875" s="3" t="str">
        <f>VLOOKUP(F4875, prov_ccaa,4,FALSE)</f>
        <v>Andalucía</v>
      </c>
      <c r="I4875" s="3">
        <f>VLOOKUP(F4875, prov_ccaa,3,FALSE)</f>
        <v>1</v>
      </c>
      <c r="J4875" s="3" t="str">
        <f>VLOOKUP(F4875,prov_ccaa,2,FALSE)</f>
        <v>Jaén</v>
      </c>
      <c r="K4875" s="3">
        <f>VLOOKUP(I4875,tasa,6,FALSE)</f>
        <v>0.227046438</v>
      </c>
      <c r="L4875" s="6">
        <f t="shared" si="2"/>
        <v>415.4949816</v>
      </c>
    </row>
    <row r="4876" ht="14.25" customHeight="1">
      <c r="A4876" s="1" t="s">
        <v>4907</v>
      </c>
      <c r="B4876" s="2">
        <v>4960.0</v>
      </c>
      <c r="C4876" s="2">
        <v>7679.837099</v>
      </c>
      <c r="D4876" s="2">
        <v>1570520.24097</v>
      </c>
      <c r="E4876" s="3" t="str">
        <f t="shared" si="1"/>
        <v>23</v>
      </c>
      <c r="F4876" s="5">
        <v>23.0</v>
      </c>
      <c r="G4876" s="3" t="s">
        <v>4743</v>
      </c>
      <c r="H4876" s="3" t="str">
        <f>VLOOKUP(F4876, prov_ccaa,4,FALSE)</f>
        <v>Andalucía</v>
      </c>
      <c r="I4876" s="3">
        <f>VLOOKUP(F4876, prov_ccaa,3,FALSE)</f>
        <v>1</v>
      </c>
      <c r="J4876" s="3" t="str">
        <f>VLOOKUP(F4876,prov_ccaa,2,FALSE)</f>
        <v>Jaén</v>
      </c>
      <c r="K4876" s="3">
        <f>VLOOKUP(I4876,tasa,6,FALSE)</f>
        <v>0.227046438</v>
      </c>
      <c r="L4876" s="6">
        <f t="shared" si="2"/>
        <v>1126.150333</v>
      </c>
    </row>
    <row r="4877" ht="14.25" customHeight="1">
      <c r="A4877" s="1" t="s">
        <v>4908</v>
      </c>
      <c r="B4877" s="2">
        <v>2325.0</v>
      </c>
      <c r="C4877" s="2">
        <v>41052.0236732</v>
      </c>
      <c r="D4877" s="2">
        <v>5.68700957207E7</v>
      </c>
      <c r="E4877" s="3" t="str">
        <f t="shared" si="1"/>
        <v>23</v>
      </c>
      <c r="F4877" s="5">
        <v>23.0</v>
      </c>
      <c r="G4877" s="3" t="s">
        <v>4743</v>
      </c>
      <c r="H4877" s="3" t="str">
        <f>VLOOKUP(F4877, prov_ccaa,4,FALSE)</f>
        <v>Andalucía</v>
      </c>
      <c r="I4877" s="3">
        <f>VLOOKUP(F4877, prov_ccaa,3,FALSE)</f>
        <v>1</v>
      </c>
      <c r="J4877" s="3" t="str">
        <f>VLOOKUP(F4877,prov_ccaa,2,FALSE)</f>
        <v>Jaén</v>
      </c>
      <c r="K4877" s="3">
        <f>VLOOKUP(I4877,tasa,6,FALSE)</f>
        <v>0.227046438</v>
      </c>
      <c r="L4877" s="6">
        <f t="shared" si="2"/>
        <v>527.8829685</v>
      </c>
    </row>
    <row r="4878" ht="14.25" customHeight="1">
      <c r="A4878" s="1" t="s">
        <v>4909</v>
      </c>
      <c r="B4878" s="2">
        <v>1220.0</v>
      </c>
      <c r="C4878" s="2">
        <v>89039.2549153</v>
      </c>
      <c r="D4878" s="2">
        <v>1.80583104089E8</v>
      </c>
      <c r="E4878" s="3" t="str">
        <f t="shared" si="1"/>
        <v>23</v>
      </c>
      <c r="F4878" s="5">
        <v>23.0</v>
      </c>
      <c r="G4878" s="3" t="s">
        <v>4743</v>
      </c>
      <c r="H4878" s="3" t="str">
        <f>VLOOKUP(F4878, prov_ccaa,4,FALSE)</f>
        <v>Andalucía</v>
      </c>
      <c r="I4878" s="3">
        <f>VLOOKUP(F4878, prov_ccaa,3,FALSE)</f>
        <v>1</v>
      </c>
      <c r="J4878" s="3" t="str">
        <f>VLOOKUP(F4878,prov_ccaa,2,FALSE)</f>
        <v>Jaén</v>
      </c>
      <c r="K4878" s="3">
        <f>VLOOKUP(I4878,tasa,6,FALSE)</f>
        <v>0.227046438</v>
      </c>
      <c r="L4878" s="6">
        <f t="shared" si="2"/>
        <v>276.9966544</v>
      </c>
    </row>
    <row r="4879" ht="14.25" customHeight="1">
      <c r="A4879" s="1" t="s">
        <v>4910</v>
      </c>
      <c r="B4879" s="2">
        <v>2969.0</v>
      </c>
      <c r="C4879" s="2">
        <v>122102.581308</v>
      </c>
      <c r="D4879" s="2">
        <v>2.09123242919E8</v>
      </c>
      <c r="E4879" s="3" t="str">
        <f t="shared" si="1"/>
        <v>23</v>
      </c>
      <c r="F4879" s="5">
        <v>23.0</v>
      </c>
      <c r="G4879" s="3" t="s">
        <v>4743</v>
      </c>
      <c r="H4879" s="3" t="str">
        <f>VLOOKUP(F4879, prov_ccaa,4,FALSE)</f>
        <v>Andalucía</v>
      </c>
      <c r="I4879" s="3">
        <f>VLOOKUP(F4879, prov_ccaa,3,FALSE)</f>
        <v>1</v>
      </c>
      <c r="J4879" s="3" t="str">
        <f>VLOOKUP(F4879,prov_ccaa,2,FALSE)</f>
        <v>Jaén</v>
      </c>
      <c r="K4879" s="3">
        <f>VLOOKUP(I4879,tasa,6,FALSE)</f>
        <v>0.227046438</v>
      </c>
      <c r="L4879" s="6">
        <f t="shared" si="2"/>
        <v>674.1008746</v>
      </c>
    </row>
    <row r="4880" ht="14.25" customHeight="1">
      <c r="A4880" s="1" t="s">
        <v>4911</v>
      </c>
      <c r="B4880" s="2">
        <v>3700.0</v>
      </c>
      <c r="C4880" s="2">
        <v>123211.583655</v>
      </c>
      <c r="D4880" s="2">
        <v>1.76785343136E8</v>
      </c>
      <c r="E4880" s="3" t="str">
        <f t="shared" si="1"/>
        <v>23</v>
      </c>
      <c r="F4880" s="5">
        <v>23.0</v>
      </c>
      <c r="G4880" s="3" t="s">
        <v>4743</v>
      </c>
      <c r="H4880" s="3" t="str">
        <f>VLOOKUP(F4880, prov_ccaa,4,FALSE)</f>
        <v>Andalucía</v>
      </c>
      <c r="I4880" s="3">
        <f>VLOOKUP(F4880, prov_ccaa,3,FALSE)</f>
        <v>1</v>
      </c>
      <c r="J4880" s="3" t="str">
        <f>VLOOKUP(F4880,prov_ccaa,2,FALSE)</f>
        <v>Jaén</v>
      </c>
      <c r="K4880" s="3">
        <f>VLOOKUP(I4880,tasa,6,FALSE)</f>
        <v>0.227046438</v>
      </c>
      <c r="L4880" s="6">
        <f t="shared" si="2"/>
        <v>840.0718208</v>
      </c>
    </row>
    <row r="4881" ht="14.25" customHeight="1">
      <c r="A4881" s="1" t="s">
        <v>4912</v>
      </c>
      <c r="B4881" s="2">
        <v>4244.0</v>
      </c>
      <c r="C4881" s="2">
        <v>7326.87183352</v>
      </c>
      <c r="D4881" s="2">
        <v>802484.218571</v>
      </c>
      <c r="E4881" s="3" t="str">
        <f t="shared" si="1"/>
        <v>23</v>
      </c>
      <c r="F4881" s="5">
        <v>23.0</v>
      </c>
      <c r="G4881" s="3" t="s">
        <v>4743</v>
      </c>
      <c r="H4881" s="3" t="str">
        <f>VLOOKUP(F4881, prov_ccaa,4,FALSE)</f>
        <v>Andalucía</v>
      </c>
      <c r="I4881" s="3">
        <f>VLOOKUP(F4881, prov_ccaa,3,FALSE)</f>
        <v>1</v>
      </c>
      <c r="J4881" s="3" t="str">
        <f>VLOOKUP(F4881,prov_ccaa,2,FALSE)</f>
        <v>Jaén</v>
      </c>
      <c r="K4881" s="3">
        <f>VLOOKUP(I4881,tasa,6,FALSE)</f>
        <v>0.227046438</v>
      </c>
      <c r="L4881" s="6">
        <f t="shared" si="2"/>
        <v>963.5850831</v>
      </c>
    </row>
    <row r="4882" ht="14.25" customHeight="1">
      <c r="A4882" s="1" t="s">
        <v>4913</v>
      </c>
      <c r="B4882" s="2">
        <v>919.0</v>
      </c>
      <c r="C4882" s="2">
        <v>18184.0786867</v>
      </c>
      <c r="D4882" s="2">
        <v>1.74605598199E7</v>
      </c>
      <c r="E4882" s="3" t="str">
        <f t="shared" si="1"/>
        <v>23</v>
      </c>
      <c r="F4882" s="5">
        <v>23.0</v>
      </c>
      <c r="G4882" s="3" t="s">
        <v>4743</v>
      </c>
      <c r="H4882" s="3" t="str">
        <f>VLOOKUP(F4882, prov_ccaa,4,FALSE)</f>
        <v>Andalucía</v>
      </c>
      <c r="I4882" s="3">
        <f>VLOOKUP(F4882, prov_ccaa,3,FALSE)</f>
        <v>1</v>
      </c>
      <c r="J4882" s="3" t="str">
        <f>VLOOKUP(F4882,prov_ccaa,2,FALSE)</f>
        <v>Jaén</v>
      </c>
      <c r="K4882" s="3">
        <f>VLOOKUP(I4882,tasa,6,FALSE)</f>
        <v>0.227046438</v>
      </c>
      <c r="L4882" s="6">
        <f t="shared" si="2"/>
        <v>208.6556766</v>
      </c>
    </row>
    <row r="4883" ht="14.25" customHeight="1">
      <c r="A4883" s="1" t="s">
        <v>4914</v>
      </c>
      <c r="B4883" s="2">
        <v>6084.0</v>
      </c>
      <c r="C4883" s="2">
        <v>39339.9303955</v>
      </c>
      <c r="D4883" s="2">
        <v>8.85679134318E7</v>
      </c>
      <c r="E4883" s="3" t="str">
        <f t="shared" si="1"/>
        <v>23</v>
      </c>
      <c r="F4883" s="5">
        <v>23.0</v>
      </c>
      <c r="G4883" s="3" t="s">
        <v>4743</v>
      </c>
      <c r="H4883" s="3" t="str">
        <f>VLOOKUP(F4883, prov_ccaa,4,FALSE)</f>
        <v>Andalucía</v>
      </c>
      <c r="I4883" s="3">
        <f>VLOOKUP(F4883, prov_ccaa,3,FALSE)</f>
        <v>1</v>
      </c>
      <c r="J4883" s="3" t="str">
        <f>VLOOKUP(F4883,prov_ccaa,2,FALSE)</f>
        <v>Jaén</v>
      </c>
      <c r="K4883" s="3">
        <f>VLOOKUP(I4883,tasa,6,FALSE)</f>
        <v>0.227046438</v>
      </c>
      <c r="L4883" s="6">
        <f t="shared" si="2"/>
        <v>1381.350529</v>
      </c>
    </row>
    <row r="4884" ht="14.25" customHeight="1">
      <c r="A4884" s="1" t="s">
        <v>4915</v>
      </c>
      <c r="B4884" s="2">
        <v>387.0</v>
      </c>
      <c r="C4884" s="2">
        <v>50644.754584</v>
      </c>
      <c r="D4884" s="2">
        <v>7.84427787632E7</v>
      </c>
      <c r="E4884" s="3" t="str">
        <f t="shared" si="1"/>
        <v>23</v>
      </c>
      <c r="F4884" s="5">
        <v>23.0</v>
      </c>
      <c r="G4884" s="3" t="s">
        <v>4743</v>
      </c>
      <c r="H4884" s="3" t="str">
        <f>VLOOKUP(F4884, prov_ccaa,4,FALSE)</f>
        <v>Andalucía</v>
      </c>
      <c r="I4884" s="3">
        <f>VLOOKUP(F4884, prov_ccaa,3,FALSE)</f>
        <v>1</v>
      </c>
      <c r="J4884" s="3" t="str">
        <f>VLOOKUP(F4884,prov_ccaa,2,FALSE)</f>
        <v>Jaén</v>
      </c>
      <c r="K4884" s="3">
        <f>VLOOKUP(I4884,tasa,6,FALSE)</f>
        <v>0.227046438</v>
      </c>
      <c r="L4884" s="6">
        <f t="shared" si="2"/>
        <v>87.86697152</v>
      </c>
    </row>
    <row r="4885" ht="14.25" customHeight="1">
      <c r="A4885" s="1" t="s">
        <v>4916</v>
      </c>
      <c r="B4885" s="2">
        <v>514.0</v>
      </c>
      <c r="C4885" s="2">
        <v>25481.6627033</v>
      </c>
      <c r="D4885" s="2">
        <v>2.05307103884E7</v>
      </c>
      <c r="E4885" s="3" t="str">
        <f t="shared" si="1"/>
        <v>23</v>
      </c>
      <c r="F4885" s="5">
        <v>23.0</v>
      </c>
      <c r="G4885" s="3" t="s">
        <v>4743</v>
      </c>
      <c r="H4885" s="3" t="str">
        <f>VLOOKUP(F4885, prov_ccaa,4,FALSE)</f>
        <v>Andalucía</v>
      </c>
      <c r="I4885" s="3">
        <f>VLOOKUP(F4885, prov_ccaa,3,FALSE)</f>
        <v>1</v>
      </c>
      <c r="J4885" s="3" t="str">
        <f>VLOOKUP(F4885,prov_ccaa,2,FALSE)</f>
        <v>Jaén</v>
      </c>
      <c r="K4885" s="3">
        <f>VLOOKUP(I4885,tasa,6,FALSE)</f>
        <v>0.227046438</v>
      </c>
      <c r="L4885" s="6">
        <f t="shared" si="2"/>
        <v>116.7018692</v>
      </c>
    </row>
    <row r="4886" ht="14.25" customHeight="1">
      <c r="A4886" s="1" t="s">
        <v>4917</v>
      </c>
      <c r="B4886" s="2">
        <v>785.0</v>
      </c>
      <c r="C4886" s="2">
        <v>25061.4754908</v>
      </c>
      <c r="D4886" s="2">
        <v>1.99451951461E7</v>
      </c>
      <c r="E4886" s="3" t="str">
        <f t="shared" si="1"/>
        <v>23</v>
      </c>
      <c r="F4886" s="5">
        <v>23.0</v>
      </c>
      <c r="G4886" s="3" t="s">
        <v>4743</v>
      </c>
      <c r="H4886" s="3" t="str">
        <f>VLOOKUP(F4886, prov_ccaa,4,FALSE)</f>
        <v>Andalucía</v>
      </c>
      <c r="I4886" s="3">
        <f>VLOOKUP(F4886, prov_ccaa,3,FALSE)</f>
        <v>1</v>
      </c>
      <c r="J4886" s="3" t="str">
        <f>VLOOKUP(F4886,prov_ccaa,2,FALSE)</f>
        <v>Jaén</v>
      </c>
      <c r="K4886" s="3">
        <f>VLOOKUP(I4886,tasa,6,FALSE)</f>
        <v>0.227046438</v>
      </c>
      <c r="L4886" s="6">
        <f t="shared" si="2"/>
        <v>178.2314539</v>
      </c>
    </row>
    <row r="4887" ht="14.25" customHeight="1">
      <c r="A4887" s="1" t="s">
        <v>4918</v>
      </c>
      <c r="B4887" s="2">
        <v>1614.0</v>
      </c>
      <c r="C4887" s="2">
        <v>7541.06908827</v>
      </c>
      <c r="D4887" s="2">
        <v>652939.315898</v>
      </c>
      <c r="E4887" s="3" t="str">
        <f t="shared" si="1"/>
        <v>23</v>
      </c>
      <c r="F4887" s="5">
        <v>23.0</v>
      </c>
      <c r="G4887" s="3" t="s">
        <v>4743</v>
      </c>
      <c r="H4887" s="3" t="str">
        <f>VLOOKUP(F4887, prov_ccaa,4,FALSE)</f>
        <v>Andalucía</v>
      </c>
      <c r="I4887" s="3">
        <f>VLOOKUP(F4887, prov_ccaa,3,FALSE)</f>
        <v>1</v>
      </c>
      <c r="J4887" s="3" t="str">
        <f>VLOOKUP(F4887,prov_ccaa,2,FALSE)</f>
        <v>Jaén</v>
      </c>
      <c r="K4887" s="3">
        <f>VLOOKUP(I4887,tasa,6,FALSE)</f>
        <v>0.227046438</v>
      </c>
      <c r="L4887" s="6">
        <f t="shared" si="2"/>
        <v>366.452951</v>
      </c>
    </row>
    <row r="4888" ht="14.25" customHeight="1">
      <c r="A4888" s="1" t="s">
        <v>4919</v>
      </c>
      <c r="B4888" s="2">
        <v>991.0</v>
      </c>
      <c r="C4888" s="2">
        <v>76035.377961</v>
      </c>
      <c r="D4888" s="2">
        <v>1.180578716E8</v>
      </c>
      <c r="E4888" s="3" t="str">
        <f t="shared" si="1"/>
        <v>23</v>
      </c>
      <c r="F4888" s="5">
        <v>23.0</v>
      </c>
      <c r="G4888" s="3" t="s">
        <v>4743</v>
      </c>
      <c r="H4888" s="3" t="str">
        <f>VLOOKUP(F4888, prov_ccaa,4,FALSE)</f>
        <v>Andalucía</v>
      </c>
      <c r="I4888" s="3">
        <f>VLOOKUP(F4888, prov_ccaa,3,FALSE)</f>
        <v>1</v>
      </c>
      <c r="J4888" s="3" t="str">
        <f>VLOOKUP(F4888,prov_ccaa,2,FALSE)</f>
        <v>Jaén</v>
      </c>
      <c r="K4888" s="3">
        <f>VLOOKUP(I4888,tasa,6,FALSE)</f>
        <v>0.227046438</v>
      </c>
      <c r="L4888" s="6">
        <f t="shared" si="2"/>
        <v>225.0030201</v>
      </c>
    </row>
    <row r="4889" ht="14.25" customHeight="1">
      <c r="A4889" s="1" t="s">
        <v>4920</v>
      </c>
      <c r="B4889" s="2">
        <v>2606.0</v>
      </c>
      <c r="C4889" s="2">
        <v>60097.1088423</v>
      </c>
      <c r="D4889" s="2">
        <v>7.20404181638E7</v>
      </c>
      <c r="E4889" s="3" t="str">
        <f t="shared" si="1"/>
        <v>23</v>
      </c>
      <c r="F4889" s="5">
        <v>23.0</v>
      </c>
      <c r="G4889" s="3" t="s">
        <v>4743</v>
      </c>
      <c r="H4889" s="3" t="str">
        <f>VLOOKUP(F4889, prov_ccaa,4,FALSE)</f>
        <v>Andalucía</v>
      </c>
      <c r="I4889" s="3">
        <f>VLOOKUP(F4889, prov_ccaa,3,FALSE)</f>
        <v>1</v>
      </c>
      <c r="J4889" s="3" t="str">
        <f>VLOOKUP(F4889,prov_ccaa,2,FALSE)</f>
        <v>Jaén</v>
      </c>
      <c r="K4889" s="3">
        <f>VLOOKUP(I4889,tasa,6,FALSE)</f>
        <v>0.227046438</v>
      </c>
      <c r="L4889" s="6">
        <f t="shared" si="2"/>
        <v>591.6830175</v>
      </c>
    </row>
    <row r="4890" ht="14.25" customHeight="1">
      <c r="A4890" s="1" t="s">
        <v>4921</v>
      </c>
      <c r="B4890" s="2">
        <v>1683.0</v>
      </c>
      <c r="C4890" s="2">
        <v>3553.35416137</v>
      </c>
      <c r="D4890" s="2">
        <v>584335.967285</v>
      </c>
      <c r="E4890" s="3" t="str">
        <f t="shared" si="1"/>
        <v>23</v>
      </c>
      <c r="F4890" s="5">
        <v>23.0</v>
      </c>
      <c r="G4890" s="3" t="s">
        <v>4743</v>
      </c>
      <c r="H4890" s="3" t="str">
        <f>VLOOKUP(F4890, prov_ccaa,4,FALSE)</f>
        <v>Andalucía</v>
      </c>
      <c r="I4890" s="3">
        <f>VLOOKUP(F4890, prov_ccaa,3,FALSE)</f>
        <v>1</v>
      </c>
      <c r="J4890" s="3" t="str">
        <f>VLOOKUP(F4890,prov_ccaa,2,FALSE)</f>
        <v>Jaén</v>
      </c>
      <c r="K4890" s="3">
        <f>VLOOKUP(I4890,tasa,6,FALSE)</f>
        <v>0.227046438</v>
      </c>
      <c r="L4890" s="6">
        <f t="shared" si="2"/>
        <v>382.1191552</v>
      </c>
    </row>
    <row r="4891" ht="14.25" customHeight="1">
      <c r="A4891" s="1" t="s">
        <v>4922</v>
      </c>
      <c r="B4891" s="2">
        <v>2184.0</v>
      </c>
      <c r="C4891" s="2">
        <v>144842.593811</v>
      </c>
      <c r="D4891" s="2">
        <v>4.19853817414E8</v>
      </c>
      <c r="E4891" s="3" t="str">
        <f t="shared" si="1"/>
        <v>23</v>
      </c>
      <c r="F4891" s="5">
        <v>23.0</v>
      </c>
      <c r="G4891" s="3" t="s">
        <v>4743</v>
      </c>
      <c r="H4891" s="3" t="str">
        <f>VLOOKUP(F4891, prov_ccaa,4,FALSE)</f>
        <v>Andalucía</v>
      </c>
      <c r="I4891" s="3">
        <f>VLOOKUP(F4891, prov_ccaa,3,FALSE)</f>
        <v>1</v>
      </c>
      <c r="J4891" s="3" t="str">
        <f>VLOOKUP(F4891,prov_ccaa,2,FALSE)</f>
        <v>Jaén</v>
      </c>
      <c r="K4891" s="3">
        <f>VLOOKUP(I4891,tasa,6,FALSE)</f>
        <v>0.227046438</v>
      </c>
      <c r="L4891" s="6">
        <f t="shared" si="2"/>
        <v>495.8694207</v>
      </c>
    </row>
    <row r="4892" ht="14.25" customHeight="1">
      <c r="A4892" s="1" t="s">
        <v>4923</v>
      </c>
      <c r="B4892" s="2">
        <v>546.0</v>
      </c>
      <c r="C4892" s="2">
        <v>124951.222178</v>
      </c>
      <c r="D4892" s="2">
        <v>2.62446455009E8</v>
      </c>
      <c r="E4892" s="3" t="str">
        <f t="shared" si="1"/>
        <v>23</v>
      </c>
      <c r="F4892" s="5">
        <v>23.0</v>
      </c>
      <c r="G4892" s="3" t="s">
        <v>4743</v>
      </c>
      <c r="H4892" s="3" t="str">
        <f>VLOOKUP(F4892, prov_ccaa,4,FALSE)</f>
        <v>Andalucía</v>
      </c>
      <c r="I4892" s="3">
        <f>VLOOKUP(F4892, prov_ccaa,3,FALSE)</f>
        <v>1</v>
      </c>
      <c r="J4892" s="3" t="str">
        <f>VLOOKUP(F4892,prov_ccaa,2,FALSE)</f>
        <v>Jaén</v>
      </c>
      <c r="K4892" s="3">
        <f>VLOOKUP(I4892,tasa,6,FALSE)</f>
        <v>0.227046438</v>
      </c>
      <c r="L4892" s="6">
        <f t="shared" si="2"/>
        <v>123.9673552</v>
      </c>
    </row>
    <row r="4893" ht="14.25" customHeight="1">
      <c r="A4893" s="1" t="s">
        <v>4924</v>
      </c>
      <c r="B4893" s="2">
        <v>2226.0</v>
      </c>
      <c r="C4893" s="2">
        <v>37846.4866167</v>
      </c>
      <c r="D4893" s="2">
        <v>5.62029053467E7</v>
      </c>
      <c r="E4893" s="3" t="str">
        <f t="shared" si="1"/>
        <v>23</v>
      </c>
      <c r="F4893" s="5">
        <v>23.0</v>
      </c>
      <c r="G4893" s="3" t="s">
        <v>4743</v>
      </c>
      <c r="H4893" s="3" t="str">
        <f>VLOOKUP(F4893, prov_ccaa,4,FALSE)</f>
        <v>Andalucía</v>
      </c>
      <c r="I4893" s="3">
        <f>VLOOKUP(F4893, prov_ccaa,3,FALSE)</f>
        <v>1</v>
      </c>
      <c r="J4893" s="3" t="str">
        <f>VLOOKUP(F4893,prov_ccaa,2,FALSE)</f>
        <v>Jaén</v>
      </c>
      <c r="K4893" s="3">
        <f>VLOOKUP(I4893,tasa,6,FALSE)</f>
        <v>0.227046438</v>
      </c>
      <c r="L4893" s="6">
        <f t="shared" si="2"/>
        <v>505.4053711</v>
      </c>
    </row>
    <row r="4894" ht="14.25" customHeight="1">
      <c r="A4894" s="1" t="s">
        <v>4925</v>
      </c>
      <c r="B4894" s="2">
        <v>187.0</v>
      </c>
      <c r="C4894" s="2">
        <v>52340.8584467</v>
      </c>
      <c r="D4894" s="2">
        <v>5.01749974982E7</v>
      </c>
      <c r="E4894" s="3" t="str">
        <f t="shared" si="1"/>
        <v>24</v>
      </c>
      <c r="F4894" s="5">
        <v>24.0</v>
      </c>
      <c r="G4894" s="3" t="s">
        <v>4926</v>
      </c>
      <c r="H4894" s="3" t="str">
        <f>VLOOKUP(F4894, prov_ccaa,4,FALSE)</f>
        <v>Castilla y León</v>
      </c>
      <c r="I4894" s="3">
        <f>VLOOKUP(F4894, prov_ccaa,3,FALSE)</f>
        <v>7</v>
      </c>
      <c r="J4894" s="3" t="str">
        <f>VLOOKUP(F4894,prov_ccaa,2,FALSE)</f>
        <v>León</v>
      </c>
      <c r="K4894" s="3">
        <f>VLOOKUP(I4894,tasa,6,FALSE)</f>
        <v>0.2530936111</v>
      </c>
      <c r="L4894" s="6">
        <f t="shared" si="2"/>
        <v>47.32850527</v>
      </c>
    </row>
    <row r="4895" ht="14.25" customHeight="1">
      <c r="A4895" s="1" t="s">
        <v>4927</v>
      </c>
      <c r="B4895" s="2">
        <v>290.0</v>
      </c>
      <c r="C4895" s="2">
        <v>16000.2448097</v>
      </c>
      <c r="D4895" s="2">
        <v>1.53326567976E7</v>
      </c>
      <c r="E4895" s="3" t="str">
        <f t="shared" si="1"/>
        <v>24</v>
      </c>
      <c r="F4895" s="5">
        <v>24.0</v>
      </c>
      <c r="G4895" s="3" t="s">
        <v>4926</v>
      </c>
      <c r="H4895" s="3" t="str">
        <f>VLOOKUP(F4895, prov_ccaa,4,FALSE)</f>
        <v>Castilla y León</v>
      </c>
      <c r="I4895" s="3">
        <f>VLOOKUP(F4895, prov_ccaa,3,FALSE)</f>
        <v>7</v>
      </c>
      <c r="J4895" s="3" t="str">
        <f>VLOOKUP(F4895,prov_ccaa,2,FALSE)</f>
        <v>León</v>
      </c>
      <c r="K4895" s="3">
        <f>VLOOKUP(I4895,tasa,6,FALSE)</f>
        <v>0.2530936111</v>
      </c>
      <c r="L4895" s="6">
        <f t="shared" si="2"/>
        <v>73.39714721</v>
      </c>
    </row>
    <row r="4896" ht="14.25" customHeight="1">
      <c r="A4896" s="1" t="s">
        <v>4928</v>
      </c>
      <c r="B4896" s="2">
        <v>589.0</v>
      </c>
      <c r="C4896" s="2">
        <v>41721.9554484</v>
      </c>
      <c r="D4896" s="2">
        <v>5.23444279753E7</v>
      </c>
      <c r="E4896" s="3" t="str">
        <f t="shared" si="1"/>
        <v>24</v>
      </c>
      <c r="F4896" s="5">
        <v>24.0</v>
      </c>
      <c r="G4896" s="3" t="s">
        <v>4926</v>
      </c>
      <c r="H4896" s="3" t="str">
        <f>VLOOKUP(F4896, prov_ccaa,4,FALSE)</f>
        <v>Castilla y León</v>
      </c>
      <c r="I4896" s="3">
        <f>VLOOKUP(F4896, prov_ccaa,3,FALSE)</f>
        <v>7</v>
      </c>
      <c r="J4896" s="3" t="str">
        <f>VLOOKUP(F4896,prov_ccaa,2,FALSE)</f>
        <v>León</v>
      </c>
      <c r="K4896" s="3">
        <f>VLOOKUP(I4896,tasa,6,FALSE)</f>
        <v>0.2530936111</v>
      </c>
      <c r="L4896" s="6">
        <f t="shared" si="2"/>
        <v>149.0721369</v>
      </c>
    </row>
    <row r="4897" ht="14.25" customHeight="1">
      <c r="A4897" s="1" t="s">
        <v>4929</v>
      </c>
      <c r="B4897" s="2">
        <v>628.0</v>
      </c>
      <c r="C4897" s="2">
        <v>63751.9601239</v>
      </c>
      <c r="D4897" s="2">
        <v>1.41972542845E8</v>
      </c>
      <c r="E4897" s="3" t="str">
        <f t="shared" si="1"/>
        <v>24</v>
      </c>
      <c r="F4897" s="5">
        <v>24.0</v>
      </c>
      <c r="G4897" s="3" t="s">
        <v>4926</v>
      </c>
      <c r="H4897" s="3" t="str">
        <f>VLOOKUP(F4897, prov_ccaa,4,FALSE)</f>
        <v>Castilla y León</v>
      </c>
      <c r="I4897" s="3">
        <f>VLOOKUP(F4897, prov_ccaa,3,FALSE)</f>
        <v>7</v>
      </c>
      <c r="J4897" s="3" t="str">
        <f>VLOOKUP(F4897,prov_ccaa,2,FALSE)</f>
        <v>León</v>
      </c>
      <c r="K4897" s="3">
        <f>VLOOKUP(I4897,tasa,6,FALSE)</f>
        <v>0.2530936111</v>
      </c>
      <c r="L4897" s="6">
        <f t="shared" si="2"/>
        <v>158.9427878</v>
      </c>
    </row>
    <row r="4898" ht="14.25" customHeight="1">
      <c r="A4898" s="1" t="s">
        <v>4930</v>
      </c>
      <c r="B4898" s="2">
        <v>329.0</v>
      </c>
      <c r="C4898" s="2">
        <v>37730.2929046</v>
      </c>
      <c r="D4898" s="2">
        <v>5.47267378621E7</v>
      </c>
      <c r="E4898" s="3" t="str">
        <f t="shared" si="1"/>
        <v>24</v>
      </c>
      <c r="F4898" s="5">
        <v>24.0</v>
      </c>
      <c r="G4898" s="3" t="s">
        <v>4926</v>
      </c>
      <c r="H4898" s="3" t="str">
        <f>VLOOKUP(F4898, prov_ccaa,4,FALSE)</f>
        <v>Castilla y León</v>
      </c>
      <c r="I4898" s="3">
        <f>VLOOKUP(F4898, prov_ccaa,3,FALSE)</f>
        <v>7</v>
      </c>
      <c r="J4898" s="3" t="str">
        <f>VLOOKUP(F4898,prov_ccaa,2,FALSE)</f>
        <v>León</v>
      </c>
      <c r="K4898" s="3">
        <f>VLOOKUP(I4898,tasa,6,FALSE)</f>
        <v>0.2530936111</v>
      </c>
      <c r="L4898" s="6">
        <f t="shared" si="2"/>
        <v>83.26779804</v>
      </c>
    </row>
    <row r="4899" ht="14.25" customHeight="1">
      <c r="A4899" s="1" t="s">
        <v>4931</v>
      </c>
      <c r="B4899" s="2">
        <v>557.0</v>
      </c>
      <c r="C4899" s="2">
        <v>46960.9317854</v>
      </c>
      <c r="D4899" s="2">
        <v>4.86698591506E7</v>
      </c>
      <c r="E4899" s="3" t="str">
        <f t="shared" si="1"/>
        <v>24</v>
      </c>
      <c r="F4899" s="5">
        <v>24.0</v>
      </c>
      <c r="G4899" s="3" t="s">
        <v>4926</v>
      </c>
      <c r="H4899" s="3" t="str">
        <f>VLOOKUP(F4899, prov_ccaa,4,FALSE)</f>
        <v>Castilla y León</v>
      </c>
      <c r="I4899" s="3">
        <f>VLOOKUP(F4899, prov_ccaa,3,FALSE)</f>
        <v>7</v>
      </c>
      <c r="J4899" s="3" t="str">
        <f>VLOOKUP(F4899,prov_ccaa,2,FALSE)</f>
        <v>León</v>
      </c>
      <c r="K4899" s="3">
        <f>VLOOKUP(I4899,tasa,6,FALSE)</f>
        <v>0.2530936111</v>
      </c>
      <c r="L4899" s="6">
        <f t="shared" si="2"/>
        <v>140.9731414</v>
      </c>
    </row>
    <row r="4900" ht="14.25" customHeight="1">
      <c r="A4900" s="1" t="s">
        <v>4932</v>
      </c>
      <c r="B4900" s="2">
        <v>809.0</v>
      </c>
      <c r="C4900" s="2">
        <v>29663.1611112</v>
      </c>
      <c r="D4900" s="2">
        <v>4.02324531939E7</v>
      </c>
      <c r="E4900" s="3" t="str">
        <f t="shared" si="1"/>
        <v>24</v>
      </c>
      <c r="F4900" s="5">
        <v>24.0</v>
      </c>
      <c r="G4900" s="3" t="s">
        <v>4926</v>
      </c>
      <c r="H4900" s="3" t="str">
        <f>VLOOKUP(F4900, prov_ccaa,4,FALSE)</f>
        <v>Castilla y León</v>
      </c>
      <c r="I4900" s="3">
        <f>VLOOKUP(F4900, prov_ccaa,3,FALSE)</f>
        <v>7</v>
      </c>
      <c r="J4900" s="3" t="str">
        <f>VLOOKUP(F4900,prov_ccaa,2,FALSE)</f>
        <v>León</v>
      </c>
      <c r="K4900" s="3">
        <f>VLOOKUP(I4900,tasa,6,FALSE)</f>
        <v>0.2530936111</v>
      </c>
      <c r="L4900" s="6">
        <f t="shared" si="2"/>
        <v>204.7527314</v>
      </c>
    </row>
    <row r="4901" ht="14.25" customHeight="1">
      <c r="A4901" s="1" t="s">
        <v>4933</v>
      </c>
      <c r="B4901" s="2">
        <v>2241.0</v>
      </c>
      <c r="C4901" s="2">
        <v>2480.83137992</v>
      </c>
      <c r="D4901" s="2">
        <v>332023.240956</v>
      </c>
      <c r="E4901" s="3" t="str">
        <f t="shared" si="1"/>
        <v>24</v>
      </c>
      <c r="F4901" s="5">
        <v>24.0</v>
      </c>
      <c r="G4901" s="3" t="s">
        <v>4926</v>
      </c>
      <c r="H4901" s="3" t="str">
        <f>VLOOKUP(F4901, prov_ccaa,4,FALSE)</f>
        <v>Castilla y León</v>
      </c>
      <c r="I4901" s="3">
        <f>VLOOKUP(F4901, prov_ccaa,3,FALSE)</f>
        <v>7</v>
      </c>
      <c r="J4901" s="3" t="str">
        <f>VLOOKUP(F4901,prov_ccaa,2,FALSE)</f>
        <v>León</v>
      </c>
      <c r="K4901" s="3">
        <f>VLOOKUP(I4901,tasa,6,FALSE)</f>
        <v>0.2530936111</v>
      </c>
      <c r="L4901" s="6">
        <f t="shared" si="2"/>
        <v>567.1827824</v>
      </c>
    </row>
    <row r="4902" ht="14.25" customHeight="1">
      <c r="A4902" s="1" t="s">
        <v>4934</v>
      </c>
      <c r="B4902" s="2">
        <v>4438.0</v>
      </c>
      <c r="C4902" s="2">
        <v>32046.7206846</v>
      </c>
      <c r="D4902" s="2">
        <v>4.09111758305E7</v>
      </c>
      <c r="E4902" s="3" t="str">
        <f t="shared" si="1"/>
        <v>24</v>
      </c>
      <c r="F4902" s="5">
        <v>24.0</v>
      </c>
      <c r="G4902" s="3" t="s">
        <v>4926</v>
      </c>
      <c r="H4902" s="3" t="str">
        <f>VLOOKUP(F4902, prov_ccaa,4,FALSE)</f>
        <v>Castilla y León</v>
      </c>
      <c r="I4902" s="3">
        <f>VLOOKUP(F4902, prov_ccaa,3,FALSE)</f>
        <v>7</v>
      </c>
      <c r="J4902" s="3" t="str">
        <f>VLOOKUP(F4902,prov_ccaa,2,FALSE)</f>
        <v>León</v>
      </c>
      <c r="K4902" s="3">
        <f>VLOOKUP(I4902,tasa,6,FALSE)</f>
        <v>0.2530936111</v>
      </c>
      <c r="L4902" s="6">
        <f t="shared" si="2"/>
        <v>1123.229446</v>
      </c>
    </row>
    <row r="4903" ht="14.25" customHeight="1">
      <c r="A4903" s="1" t="s">
        <v>4935</v>
      </c>
      <c r="B4903" s="2">
        <v>3625.0</v>
      </c>
      <c r="C4903" s="2">
        <v>13138.814533</v>
      </c>
      <c r="D4903" s="2">
        <v>5577717.53147</v>
      </c>
      <c r="E4903" s="3" t="str">
        <f t="shared" si="1"/>
        <v>24</v>
      </c>
      <c r="F4903" s="5">
        <v>24.0</v>
      </c>
      <c r="G4903" s="3" t="s">
        <v>4926</v>
      </c>
      <c r="H4903" s="3" t="str">
        <f>VLOOKUP(F4903, prov_ccaa,4,FALSE)</f>
        <v>Castilla y León</v>
      </c>
      <c r="I4903" s="3">
        <f>VLOOKUP(F4903, prov_ccaa,3,FALSE)</f>
        <v>7</v>
      </c>
      <c r="J4903" s="3" t="str">
        <f>VLOOKUP(F4903,prov_ccaa,2,FALSE)</f>
        <v>León</v>
      </c>
      <c r="K4903" s="3">
        <f>VLOOKUP(I4903,tasa,6,FALSE)</f>
        <v>0.2530936111</v>
      </c>
      <c r="L4903" s="6">
        <f t="shared" si="2"/>
        <v>917.4643401</v>
      </c>
    </row>
    <row r="4904" ht="14.25" customHeight="1">
      <c r="A4904" s="1" t="s">
        <v>4936</v>
      </c>
      <c r="B4904" s="2">
        <v>261.0</v>
      </c>
      <c r="C4904" s="2">
        <v>32576.2458153</v>
      </c>
      <c r="D4904" s="2">
        <v>5.09711854807E7</v>
      </c>
      <c r="E4904" s="3" t="str">
        <f t="shared" si="1"/>
        <v>24</v>
      </c>
      <c r="F4904" s="5">
        <v>24.0</v>
      </c>
      <c r="G4904" s="3" t="s">
        <v>4926</v>
      </c>
      <c r="H4904" s="3" t="str">
        <f>VLOOKUP(F4904, prov_ccaa,4,FALSE)</f>
        <v>Castilla y León</v>
      </c>
      <c r="I4904" s="3">
        <f>VLOOKUP(F4904, prov_ccaa,3,FALSE)</f>
        <v>7</v>
      </c>
      <c r="J4904" s="3" t="str">
        <f>VLOOKUP(F4904,prov_ccaa,2,FALSE)</f>
        <v>León</v>
      </c>
      <c r="K4904" s="3">
        <f>VLOOKUP(I4904,tasa,6,FALSE)</f>
        <v>0.2530936111</v>
      </c>
      <c r="L4904" s="6">
        <f t="shared" si="2"/>
        <v>66.05743249</v>
      </c>
    </row>
    <row r="4905" ht="14.25" customHeight="1">
      <c r="A4905" s="1" t="s">
        <v>4937</v>
      </c>
      <c r="B4905" s="2">
        <v>10115.0</v>
      </c>
      <c r="C4905" s="2">
        <v>20954.6434326</v>
      </c>
      <c r="D4905" s="2">
        <v>1.9726782302E7</v>
      </c>
      <c r="E4905" s="3" t="str">
        <f t="shared" si="1"/>
        <v>24</v>
      </c>
      <c r="F4905" s="5">
        <v>24.0</v>
      </c>
      <c r="G4905" s="3" t="s">
        <v>4926</v>
      </c>
      <c r="H4905" s="3" t="str">
        <f>VLOOKUP(F4905, prov_ccaa,4,FALSE)</f>
        <v>Castilla y León</v>
      </c>
      <c r="I4905" s="3">
        <f>VLOOKUP(F4905, prov_ccaa,3,FALSE)</f>
        <v>7</v>
      </c>
      <c r="J4905" s="3" t="str">
        <f>VLOOKUP(F4905,prov_ccaa,2,FALSE)</f>
        <v>León</v>
      </c>
      <c r="K4905" s="3">
        <f>VLOOKUP(I4905,tasa,6,FALSE)</f>
        <v>0.2530936111</v>
      </c>
      <c r="L4905" s="6">
        <f t="shared" si="2"/>
        <v>2560.041876</v>
      </c>
    </row>
    <row r="4906" ht="14.25" customHeight="1">
      <c r="A4906" s="1" t="s">
        <v>4938</v>
      </c>
      <c r="B4906" s="2">
        <v>163.0</v>
      </c>
      <c r="C4906" s="2">
        <v>37450.4613512</v>
      </c>
      <c r="D4906" s="2">
        <v>5.78288724285E7</v>
      </c>
      <c r="E4906" s="3" t="str">
        <f t="shared" si="1"/>
        <v>24</v>
      </c>
      <c r="F4906" s="5">
        <v>24.0</v>
      </c>
      <c r="G4906" s="3" t="s">
        <v>4926</v>
      </c>
      <c r="H4906" s="3" t="str">
        <f>VLOOKUP(F4906, prov_ccaa,4,FALSE)</f>
        <v>Castilla y León</v>
      </c>
      <c r="I4906" s="3">
        <f>VLOOKUP(F4906, prov_ccaa,3,FALSE)</f>
        <v>7</v>
      </c>
      <c r="J4906" s="3" t="str">
        <f>VLOOKUP(F4906,prov_ccaa,2,FALSE)</f>
        <v>León</v>
      </c>
      <c r="K4906" s="3">
        <f>VLOOKUP(I4906,tasa,6,FALSE)</f>
        <v>0.2530936111</v>
      </c>
      <c r="L4906" s="6">
        <f t="shared" si="2"/>
        <v>41.25425861</v>
      </c>
    </row>
    <row r="4907" ht="14.25" customHeight="1">
      <c r="A4907" s="1" t="s">
        <v>4939</v>
      </c>
      <c r="B4907" s="2">
        <v>302.0</v>
      </c>
      <c r="C4907" s="2">
        <v>47417.168847</v>
      </c>
      <c r="D4907" s="2">
        <v>9.43443889172E7</v>
      </c>
      <c r="E4907" s="3" t="str">
        <f t="shared" si="1"/>
        <v>24</v>
      </c>
      <c r="F4907" s="5">
        <v>24.0</v>
      </c>
      <c r="G4907" s="3" t="s">
        <v>4926</v>
      </c>
      <c r="H4907" s="3" t="str">
        <f>VLOOKUP(F4907, prov_ccaa,4,FALSE)</f>
        <v>Castilla y León</v>
      </c>
      <c r="I4907" s="3">
        <f>VLOOKUP(F4907, prov_ccaa,3,FALSE)</f>
        <v>7</v>
      </c>
      <c r="J4907" s="3" t="str">
        <f>VLOOKUP(F4907,prov_ccaa,2,FALSE)</f>
        <v>León</v>
      </c>
      <c r="K4907" s="3">
        <f>VLOOKUP(I4907,tasa,6,FALSE)</f>
        <v>0.2530936111</v>
      </c>
      <c r="L4907" s="6">
        <f t="shared" si="2"/>
        <v>76.43427054</v>
      </c>
    </row>
    <row r="4908" ht="14.25" customHeight="1">
      <c r="A4908" s="1" t="s">
        <v>4940</v>
      </c>
      <c r="B4908" s="2">
        <v>8208.0</v>
      </c>
      <c r="C4908" s="2">
        <v>43927.760463</v>
      </c>
      <c r="D4908" s="2">
        <v>6.3259529512E7</v>
      </c>
      <c r="E4908" s="3" t="str">
        <f t="shared" si="1"/>
        <v>24</v>
      </c>
      <c r="F4908" s="5">
        <v>24.0</v>
      </c>
      <c r="G4908" s="3" t="s">
        <v>4926</v>
      </c>
      <c r="H4908" s="3" t="str">
        <f>VLOOKUP(F4908, prov_ccaa,4,FALSE)</f>
        <v>Castilla y León</v>
      </c>
      <c r="I4908" s="3">
        <f>VLOOKUP(F4908, prov_ccaa,3,FALSE)</f>
        <v>7</v>
      </c>
      <c r="J4908" s="3" t="str">
        <f>VLOOKUP(F4908,prov_ccaa,2,FALSE)</f>
        <v>León</v>
      </c>
      <c r="K4908" s="3">
        <f>VLOOKUP(I4908,tasa,6,FALSE)</f>
        <v>0.2530936111</v>
      </c>
      <c r="L4908" s="6">
        <f t="shared" si="2"/>
        <v>2077.39236</v>
      </c>
    </row>
    <row r="4909" ht="14.25" customHeight="1">
      <c r="A4909" s="1" t="s">
        <v>4941</v>
      </c>
      <c r="B4909" s="2">
        <v>2365.0</v>
      </c>
      <c r="C4909" s="2">
        <v>42167.2512249</v>
      </c>
      <c r="D4909" s="2">
        <v>7.41206554765E7</v>
      </c>
      <c r="E4909" s="3" t="str">
        <f t="shared" si="1"/>
        <v>24</v>
      </c>
      <c r="F4909" s="5">
        <v>24.0</v>
      </c>
      <c r="G4909" s="3" t="s">
        <v>4926</v>
      </c>
      <c r="H4909" s="3" t="str">
        <f>VLOOKUP(F4909, prov_ccaa,4,FALSE)</f>
        <v>Castilla y León</v>
      </c>
      <c r="I4909" s="3">
        <f>VLOOKUP(F4909, prov_ccaa,3,FALSE)</f>
        <v>7</v>
      </c>
      <c r="J4909" s="3" t="str">
        <f>VLOOKUP(F4909,prov_ccaa,2,FALSE)</f>
        <v>León</v>
      </c>
      <c r="K4909" s="3">
        <f>VLOOKUP(I4909,tasa,6,FALSE)</f>
        <v>0.2530936111</v>
      </c>
      <c r="L4909" s="6">
        <f t="shared" si="2"/>
        <v>598.5663902</v>
      </c>
    </row>
    <row r="4910" ht="14.25" customHeight="1">
      <c r="A4910" s="1" t="s">
        <v>4942</v>
      </c>
      <c r="B4910" s="2">
        <v>453.0</v>
      </c>
      <c r="C4910" s="2">
        <v>61295.630371</v>
      </c>
      <c r="D4910" s="2">
        <v>1.73058251016E8</v>
      </c>
      <c r="E4910" s="3" t="str">
        <f t="shared" si="1"/>
        <v>24</v>
      </c>
      <c r="F4910" s="5">
        <v>24.0</v>
      </c>
      <c r="G4910" s="3" t="s">
        <v>4926</v>
      </c>
      <c r="H4910" s="3" t="str">
        <f>VLOOKUP(F4910, prov_ccaa,4,FALSE)</f>
        <v>Castilla y León</v>
      </c>
      <c r="I4910" s="3">
        <f>VLOOKUP(F4910, prov_ccaa,3,FALSE)</f>
        <v>7</v>
      </c>
      <c r="J4910" s="3" t="str">
        <f>VLOOKUP(F4910,prov_ccaa,2,FALSE)</f>
        <v>León</v>
      </c>
      <c r="K4910" s="3">
        <f>VLOOKUP(I4910,tasa,6,FALSE)</f>
        <v>0.2530936111</v>
      </c>
      <c r="L4910" s="6">
        <f t="shared" si="2"/>
        <v>114.6514058</v>
      </c>
    </row>
    <row r="4911" ht="14.25" customHeight="1">
      <c r="A4911" s="1" t="s">
        <v>4943</v>
      </c>
      <c r="B4911" s="2">
        <v>528.0</v>
      </c>
      <c r="C4911" s="2">
        <v>30661.2456777</v>
      </c>
      <c r="D4911" s="2">
        <v>3.51012856185E7</v>
      </c>
      <c r="E4911" s="3" t="str">
        <f t="shared" si="1"/>
        <v>24</v>
      </c>
      <c r="F4911" s="5">
        <v>24.0</v>
      </c>
      <c r="G4911" s="3" t="s">
        <v>4926</v>
      </c>
      <c r="H4911" s="3" t="str">
        <f>VLOOKUP(F4911, prov_ccaa,4,FALSE)</f>
        <v>Castilla y León</v>
      </c>
      <c r="I4911" s="3">
        <f>VLOOKUP(F4911, prov_ccaa,3,FALSE)</f>
        <v>7</v>
      </c>
      <c r="J4911" s="3" t="str">
        <f>VLOOKUP(F4911,prov_ccaa,2,FALSE)</f>
        <v>León</v>
      </c>
      <c r="K4911" s="3">
        <f>VLOOKUP(I4911,tasa,6,FALSE)</f>
        <v>0.2530936111</v>
      </c>
      <c r="L4911" s="6">
        <f t="shared" si="2"/>
        <v>133.6334266</v>
      </c>
    </row>
    <row r="4912" ht="14.25" customHeight="1">
      <c r="A4912" s="1" t="s">
        <v>4944</v>
      </c>
      <c r="B4912" s="2">
        <v>187.0</v>
      </c>
      <c r="C4912" s="2">
        <v>29754.1683343</v>
      </c>
      <c r="D4912" s="2">
        <v>3.4238261931E7</v>
      </c>
      <c r="E4912" s="3" t="str">
        <f t="shared" si="1"/>
        <v>24</v>
      </c>
      <c r="F4912" s="5">
        <v>24.0</v>
      </c>
      <c r="G4912" s="3" t="s">
        <v>4926</v>
      </c>
      <c r="H4912" s="3" t="str">
        <f>VLOOKUP(F4912, prov_ccaa,4,FALSE)</f>
        <v>Castilla y León</v>
      </c>
      <c r="I4912" s="3">
        <f>VLOOKUP(F4912, prov_ccaa,3,FALSE)</f>
        <v>7</v>
      </c>
      <c r="J4912" s="3" t="str">
        <f>VLOOKUP(F4912,prov_ccaa,2,FALSE)</f>
        <v>León</v>
      </c>
      <c r="K4912" s="3">
        <f>VLOOKUP(I4912,tasa,6,FALSE)</f>
        <v>0.2530936111</v>
      </c>
      <c r="L4912" s="6">
        <f t="shared" si="2"/>
        <v>47.32850527</v>
      </c>
    </row>
    <row r="4913" ht="14.25" customHeight="1">
      <c r="A4913" s="1" t="s">
        <v>4945</v>
      </c>
      <c r="B4913" s="2">
        <v>327.0</v>
      </c>
      <c r="C4913" s="2">
        <v>26354.0273723</v>
      </c>
      <c r="D4913" s="2">
        <v>2.79769552715E7</v>
      </c>
      <c r="E4913" s="3" t="str">
        <f t="shared" si="1"/>
        <v>24</v>
      </c>
      <c r="F4913" s="5">
        <v>24.0</v>
      </c>
      <c r="G4913" s="3" t="s">
        <v>4926</v>
      </c>
      <c r="H4913" s="3" t="str">
        <f>VLOOKUP(F4913, prov_ccaa,4,FALSE)</f>
        <v>Castilla y León</v>
      </c>
      <c r="I4913" s="3">
        <f>VLOOKUP(F4913, prov_ccaa,3,FALSE)</f>
        <v>7</v>
      </c>
      <c r="J4913" s="3" t="str">
        <f>VLOOKUP(F4913,prov_ccaa,2,FALSE)</f>
        <v>León</v>
      </c>
      <c r="K4913" s="3">
        <f>VLOOKUP(I4913,tasa,6,FALSE)</f>
        <v>0.2530936111</v>
      </c>
      <c r="L4913" s="6">
        <f t="shared" si="2"/>
        <v>82.76161082</v>
      </c>
    </row>
    <row r="4914" ht="14.25" customHeight="1">
      <c r="A4914" s="1" t="s">
        <v>4946</v>
      </c>
      <c r="B4914" s="2">
        <v>436.0</v>
      </c>
      <c r="C4914" s="2">
        <v>92171.0572619</v>
      </c>
      <c r="D4914" s="2">
        <v>2.91792086497E8</v>
      </c>
      <c r="E4914" s="3" t="str">
        <f t="shared" si="1"/>
        <v>24</v>
      </c>
      <c r="F4914" s="5">
        <v>24.0</v>
      </c>
      <c r="G4914" s="3" t="s">
        <v>4926</v>
      </c>
      <c r="H4914" s="3" t="str">
        <f>VLOOKUP(F4914, prov_ccaa,4,FALSE)</f>
        <v>Castilla y León</v>
      </c>
      <c r="I4914" s="3">
        <f>VLOOKUP(F4914, prov_ccaa,3,FALSE)</f>
        <v>7</v>
      </c>
      <c r="J4914" s="3" t="str">
        <f>VLOOKUP(F4914,prov_ccaa,2,FALSE)</f>
        <v>León</v>
      </c>
      <c r="K4914" s="3">
        <f>VLOOKUP(I4914,tasa,6,FALSE)</f>
        <v>0.2530936111</v>
      </c>
      <c r="L4914" s="6">
        <f t="shared" si="2"/>
        <v>110.3488144</v>
      </c>
    </row>
    <row r="4915" ht="14.25" customHeight="1">
      <c r="A4915" s="1" t="s">
        <v>4947</v>
      </c>
      <c r="B4915" s="2">
        <v>1804.0</v>
      </c>
      <c r="C4915" s="2">
        <v>66818.5992719</v>
      </c>
      <c r="D4915" s="2">
        <v>1.80634364467E8</v>
      </c>
      <c r="E4915" s="3" t="str">
        <f t="shared" si="1"/>
        <v>24</v>
      </c>
      <c r="F4915" s="5">
        <v>24.0</v>
      </c>
      <c r="G4915" s="3" t="s">
        <v>4926</v>
      </c>
      <c r="H4915" s="3" t="str">
        <f>VLOOKUP(F4915, prov_ccaa,4,FALSE)</f>
        <v>Castilla y León</v>
      </c>
      <c r="I4915" s="3">
        <f>VLOOKUP(F4915, prov_ccaa,3,FALSE)</f>
        <v>7</v>
      </c>
      <c r="J4915" s="3" t="str">
        <f>VLOOKUP(F4915,prov_ccaa,2,FALSE)</f>
        <v>León</v>
      </c>
      <c r="K4915" s="3">
        <f>VLOOKUP(I4915,tasa,6,FALSE)</f>
        <v>0.2530936111</v>
      </c>
      <c r="L4915" s="6">
        <f t="shared" si="2"/>
        <v>456.5808744</v>
      </c>
    </row>
    <row r="4916" ht="14.25" customHeight="1">
      <c r="A4916" s="1" t="s">
        <v>4948</v>
      </c>
      <c r="B4916" s="2">
        <v>304.0</v>
      </c>
      <c r="C4916" s="2">
        <v>30182.3693646</v>
      </c>
      <c r="D4916" s="2">
        <v>3.64314357568E7</v>
      </c>
      <c r="E4916" s="3" t="str">
        <f t="shared" si="1"/>
        <v>24</v>
      </c>
      <c r="F4916" s="5">
        <v>24.0</v>
      </c>
      <c r="G4916" s="3" t="s">
        <v>4926</v>
      </c>
      <c r="H4916" s="3" t="str">
        <f>VLOOKUP(F4916, prov_ccaa,4,FALSE)</f>
        <v>Castilla y León</v>
      </c>
      <c r="I4916" s="3">
        <f>VLOOKUP(F4916, prov_ccaa,3,FALSE)</f>
        <v>7</v>
      </c>
      <c r="J4916" s="3" t="str">
        <f>VLOOKUP(F4916,prov_ccaa,2,FALSE)</f>
        <v>León</v>
      </c>
      <c r="K4916" s="3">
        <f>VLOOKUP(I4916,tasa,6,FALSE)</f>
        <v>0.2530936111</v>
      </c>
      <c r="L4916" s="6">
        <f t="shared" si="2"/>
        <v>76.94045777</v>
      </c>
    </row>
    <row r="4917" ht="14.25" customHeight="1">
      <c r="A4917" s="1" t="s">
        <v>4949</v>
      </c>
      <c r="B4917" s="2">
        <v>335.0</v>
      </c>
      <c r="C4917" s="2">
        <v>57595.1931853</v>
      </c>
      <c r="D4917" s="2">
        <v>9.82161690714E7</v>
      </c>
      <c r="E4917" s="3" t="str">
        <f t="shared" si="1"/>
        <v>24</v>
      </c>
      <c r="F4917" s="5">
        <v>24.0</v>
      </c>
      <c r="G4917" s="3" t="s">
        <v>4926</v>
      </c>
      <c r="H4917" s="3" t="str">
        <f>VLOOKUP(F4917, prov_ccaa,4,FALSE)</f>
        <v>Castilla y León</v>
      </c>
      <c r="I4917" s="3">
        <f>VLOOKUP(F4917, prov_ccaa,3,FALSE)</f>
        <v>7</v>
      </c>
      <c r="J4917" s="3" t="str">
        <f>VLOOKUP(F4917,prov_ccaa,2,FALSE)</f>
        <v>León</v>
      </c>
      <c r="K4917" s="3">
        <f>VLOOKUP(I4917,tasa,6,FALSE)</f>
        <v>0.2530936111</v>
      </c>
      <c r="L4917" s="6">
        <f t="shared" si="2"/>
        <v>84.78635971</v>
      </c>
    </row>
    <row r="4918" ht="14.25" customHeight="1">
      <c r="A4918" s="1" t="s">
        <v>4950</v>
      </c>
      <c r="B4918" s="2">
        <v>690.0</v>
      </c>
      <c r="C4918" s="2">
        <v>59395.4910747</v>
      </c>
      <c r="D4918" s="2">
        <v>9.83453114379E7</v>
      </c>
      <c r="E4918" s="3" t="str">
        <f t="shared" si="1"/>
        <v>24</v>
      </c>
      <c r="F4918" s="5">
        <v>24.0</v>
      </c>
      <c r="G4918" s="3" t="s">
        <v>4926</v>
      </c>
      <c r="H4918" s="3" t="str">
        <f>VLOOKUP(F4918, prov_ccaa,4,FALSE)</f>
        <v>Castilla y León</v>
      </c>
      <c r="I4918" s="3">
        <f>VLOOKUP(F4918, prov_ccaa,3,FALSE)</f>
        <v>7</v>
      </c>
      <c r="J4918" s="3" t="str">
        <f>VLOOKUP(F4918,prov_ccaa,2,FALSE)</f>
        <v>León</v>
      </c>
      <c r="K4918" s="3">
        <f>VLOOKUP(I4918,tasa,6,FALSE)</f>
        <v>0.2530936111</v>
      </c>
      <c r="L4918" s="6">
        <f t="shared" si="2"/>
        <v>174.6345916</v>
      </c>
    </row>
    <row r="4919" ht="14.25" customHeight="1">
      <c r="A4919" s="1" t="s">
        <v>4951</v>
      </c>
      <c r="B4919" s="2">
        <v>294.0</v>
      </c>
      <c r="C4919" s="2">
        <v>86471.9850428</v>
      </c>
      <c r="D4919" s="2">
        <v>1.57697864463E8</v>
      </c>
      <c r="E4919" s="3" t="str">
        <f t="shared" si="1"/>
        <v>24</v>
      </c>
      <c r="F4919" s="5">
        <v>24.0</v>
      </c>
      <c r="G4919" s="3" t="s">
        <v>4926</v>
      </c>
      <c r="H4919" s="3" t="str">
        <f>VLOOKUP(F4919, prov_ccaa,4,FALSE)</f>
        <v>Castilla y León</v>
      </c>
      <c r="I4919" s="3">
        <f>VLOOKUP(F4919, prov_ccaa,3,FALSE)</f>
        <v>7</v>
      </c>
      <c r="J4919" s="3" t="str">
        <f>VLOOKUP(F4919,prov_ccaa,2,FALSE)</f>
        <v>León</v>
      </c>
      <c r="K4919" s="3">
        <f>VLOOKUP(I4919,tasa,6,FALSE)</f>
        <v>0.2530936111</v>
      </c>
      <c r="L4919" s="6">
        <f t="shared" si="2"/>
        <v>74.40952166</v>
      </c>
    </row>
    <row r="4920" ht="14.25" customHeight="1">
      <c r="A4920" s="1" t="s">
        <v>4952</v>
      </c>
      <c r="B4920" s="2">
        <v>1075.0</v>
      </c>
      <c r="C4920" s="2">
        <v>53553.2414672</v>
      </c>
      <c r="D4920" s="2">
        <v>7.17982287942E7</v>
      </c>
      <c r="E4920" s="3" t="str">
        <f t="shared" si="1"/>
        <v>24</v>
      </c>
      <c r="F4920" s="5">
        <v>24.0</v>
      </c>
      <c r="G4920" s="3" t="s">
        <v>4926</v>
      </c>
      <c r="H4920" s="3" t="str">
        <f>VLOOKUP(F4920, prov_ccaa,4,FALSE)</f>
        <v>Castilla y León</v>
      </c>
      <c r="I4920" s="3">
        <f>VLOOKUP(F4920, prov_ccaa,3,FALSE)</f>
        <v>7</v>
      </c>
      <c r="J4920" s="3" t="str">
        <f>VLOOKUP(F4920,prov_ccaa,2,FALSE)</f>
        <v>León</v>
      </c>
      <c r="K4920" s="3">
        <f>VLOOKUP(I4920,tasa,6,FALSE)</f>
        <v>0.2530936111</v>
      </c>
      <c r="L4920" s="6">
        <f t="shared" si="2"/>
        <v>272.0756319</v>
      </c>
    </row>
    <row r="4921" ht="14.25" customHeight="1">
      <c r="A4921" s="1" t="s">
        <v>4953</v>
      </c>
      <c r="B4921" s="2">
        <v>1317.0</v>
      </c>
      <c r="C4921" s="2">
        <v>19169.5337046</v>
      </c>
      <c r="D4921" s="2">
        <v>1.9157507209E7</v>
      </c>
      <c r="E4921" s="3" t="str">
        <f t="shared" si="1"/>
        <v>24</v>
      </c>
      <c r="F4921" s="5">
        <v>24.0</v>
      </c>
      <c r="G4921" s="3" t="s">
        <v>4926</v>
      </c>
      <c r="H4921" s="3" t="str">
        <f>VLOOKUP(F4921, prov_ccaa,4,FALSE)</f>
        <v>Castilla y León</v>
      </c>
      <c r="I4921" s="3">
        <f>VLOOKUP(F4921, prov_ccaa,3,FALSE)</f>
        <v>7</v>
      </c>
      <c r="J4921" s="3" t="str">
        <f>VLOOKUP(F4921,prov_ccaa,2,FALSE)</f>
        <v>León</v>
      </c>
      <c r="K4921" s="3">
        <f>VLOOKUP(I4921,tasa,6,FALSE)</f>
        <v>0.2530936111</v>
      </c>
      <c r="L4921" s="6">
        <f t="shared" si="2"/>
        <v>333.3242858</v>
      </c>
    </row>
    <row r="4922" ht="14.25" customHeight="1">
      <c r="A4922" s="1" t="s">
        <v>4954</v>
      </c>
      <c r="B4922" s="2">
        <v>400.0</v>
      </c>
      <c r="C4922" s="2">
        <v>28798.4634905</v>
      </c>
      <c r="D4922" s="2">
        <v>2.47786438767E7</v>
      </c>
      <c r="E4922" s="3" t="str">
        <f t="shared" si="1"/>
        <v>24</v>
      </c>
      <c r="F4922" s="5">
        <v>24.0</v>
      </c>
      <c r="G4922" s="3" t="s">
        <v>4926</v>
      </c>
      <c r="H4922" s="3" t="str">
        <f>VLOOKUP(F4922, prov_ccaa,4,FALSE)</f>
        <v>Castilla y León</v>
      </c>
      <c r="I4922" s="3">
        <f>VLOOKUP(F4922, prov_ccaa,3,FALSE)</f>
        <v>7</v>
      </c>
      <c r="J4922" s="3" t="str">
        <f>VLOOKUP(F4922,prov_ccaa,2,FALSE)</f>
        <v>León</v>
      </c>
      <c r="K4922" s="3">
        <f>VLOOKUP(I4922,tasa,6,FALSE)</f>
        <v>0.2530936111</v>
      </c>
      <c r="L4922" s="6">
        <f t="shared" si="2"/>
        <v>101.2374444</v>
      </c>
    </row>
    <row r="4923" ht="14.25" customHeight="1">
      <c r="A4923" s="1" t="s">
        <v>4955</v>
      </c>
      <c r="B4923" s="2">
        <v>717.0</v>
      </c>
      <c r="C4923" s="2">
        <v>65451.3705185</v>
      </c>
      <c r="D4923" s="2">
        <v>1.70654050635E8</v>
      </c>
      <c r="E4923" s="3" t="str">
        <f t="shared" si="1"/>
        <v>24</v>
      </c>
      <c r="F4923" s="5">
        <v>24.0</v>
      </c>
      <c r="G4923" s="3" t="s">
        <v>4926</v>
      </c>
      <c r="H4923" s="3" t="str">
        <f>VLOOKUP(F4923, prov_ccaa,4,FALSE)</f>
        <v>Castilla y León</v>
      </c>
      <c r="I4923" s="3">
        <f>VLOOKUP(F4923, prov_ccaa,3,FALSE)</f>
        <v>7</v>
      </c>
      <c r="J4923" s="3" t="str">
        <f>VLOOKUP(F4923,prov_ccaa,2,FALSE)</f>
        <v>León</v>
      </c>
      <c r="K4923" s="3">
        <f>VLOOKUP(I4923,tasa,6,FALSE)</f>
        <v>0.2530936111</v>
      </c>
      <c r="L4923" s="6">
        <f t="shared" si="2"/>
        <v>181.4681191</v>
      </c>
    </row>
    <row r="4924" ht="14.25" customHeight="1">
      <c r="A4924" s="1" t="s">
        <v>4956</v>
      </c>
      <c r="B4924" s="2">
        <v>4793.0</v>
      </c>
      <c r="C4924" s="2">
        <v>28473.6595882</v>
      </c>
      <c r="D4924" s="2">
        <v>3.27580054842E7</v>
      </c>
      <c r="E4924" s="3" t="str">
        <f t="shared" si="1"/>
        <v>24</v>
      </c>
      <c r="F4924" s="5">
        <v>24.0</v>
      </c>
      <c r="G4924" s="3" t="s">
        <v>4926</v>
      </c>
      <c r="H4924" s="3" t="str">
        <f>VLOOKUP(F4924, prov_ccaa,4,FALSE)</f>
        <v>Castilla y León</v>
      </c>
      <c r="I4924" s="3">
        <f>VLOOKUP(F4924, prov_ccaa,3,FALSE)</f>
        <v>7</v>
      </c>
      <c r="J4924" s="3" t="str">
        <f>VLOOKUP(F4924,prov_ccaa,2,FALSE)</f>
        <v>León</v>
      </c>
      <c r="K4924" s="3">
        <f>VLOOKUP(I4924,tasa,6,FALSE)</f>
        <v>0.2530936111</v>
      </c>
      <c r="L4924" s="6">
        <f t="shared" si="2"/>
        <v>1213.077678</v>
      </c>
    </row>
    <row r="4925" ht="14.25" customHeight="1">
      <c r="A4925" s="1" t="s">
        <v>4957</v>
      </c>
      <c r="B4925" s="2">
        <v>223.0</v>
      </c>
      <c r="C4925" s="2">
        <v>44050.9228201</v>
      </c>
      <c r="D4925" s="2">
        <v>5.60314389828E7</v>
      </c>
      <c r="E4925" s="3" t="str">
        <f t="shared" si="1"/>
        <v>24</v>
      </c>
      <c r="F4925" s="5">
        <v>24.0</v>
      </c>
      <c r="G4925" s="3" t="s">
        <v>4926</v>
      </c>
      <c r="H4925" s="3" t="str">
        <f>VLOOKUP(F4925, prov_ccaa,4,FALSE)</f>
        <v>Castilla y León</v>
      </c>
      <c r="I4925" s="3">
        <f>VLOOKUP(F4925, prov_ccaa,3,FALSE)</f>
        <v>7</v>
      </c>
      <c r="J4925" s="3" t="str">
        <f>VLOOKUP(F4925,prov_ccaa,2,FALSE)</f>
        <v>León</v>
      </c>
      <c r="K4925" s="3">
        <f>VLOOKUP(I4925,tasa,6,FALSE)</f>
        <v>0.2530936111</v>
      </c>
      <c r="L4925" s="6">
        <f t="shared" si="2"/>
        <v>56.43987527</v>
      </c>
    </row>
    <row r="4926" ht="14.25" customHeight="1">
      <c r="A4926" s="1" t="s">
        <v>4958</v>
      </c>
      <c r="B4926" s="2">
        <v>111.0</v>
      </c>
      <c r="C4926" s="2">
        <v>21029.841937</v>
      </c>
      <c r="D4926" s="2">
        <v>2.08825994102E7</v>
      </c>
      <c r="E4926" s="3" t="str">
        <f t="shared" si="1"/>
        <v>24</v>
      </c>
      <c r="F4926" s="5">
        <v>24.0</v>
      </c>
      <c r="G4926" s="3" t="s">
        <v>4926</v>
      </c>
      <c r="H4926" s="3" t="str">
        <f>VLOOKUP(F4926, prov_ccaa,4,FALSE)</f>
        <v>Castilla y León</v>
      </c>
      <c r="I4926" s="3">
        <f>VLOOKUP(F4926, prov_ccaa,3,FALSE)</f>
        <v>7</v>
      </c>
      <c r="J4926" s="3" t="str">
        <f>VLOOKUP(F4926,prov_ccaa,2,FALSE)</f>
        <v>León</v>
      </c>
      <c r="K4926" s="3">
        <f>VLOOKUP(I4926,tasa,6,FALSE)</f>
        <v>0.2530936111</v>
      </c>
      <c r="L4926" s="6">
        <f t="shared" si="2"/>
        <v>28.09339083</v>
      </c>
    </row>
    <row r="4927" ht="14.25" customHeight="1">
      <c r="A4927" s="1" t="s">
        <v>4959</v>
      </c>
      <c r="B4927" s="2">
        <v>199.0</v>
      </c>
      <c r="C4927" s="2">
        <v>21887.0459225</v>
      </c>
      <c r="D4927" s="2">
        <v>1.39719464073E7</v>
      </c>
      <c r="E4927" s="3" t="str">
        <f t="shared" si="1"/>
        <v>24</v>
      </c>
      <c r="F4927" s="5">
        <v>24.0</v>
      </c>
      <c r="G4927" s="3" t="s">
        <v>4926</v>
      </c>
      <c r="H4927" s="3" t="str">
        <f>VLOOKUP(F4927, prov_ccaa,4,FALSE)</f>
        <v>Castilla y León</v>
      </c>
      <c r="I4927" s="3">
        <f>VLOOKUP(F4927, prov_ccaa,3,FALSE)</f>
        <v>7</v>
      </c>
      <c r="J4927" s="3" t="str">
        <f>VLOOKUP(F4927,prov_ccaa,2,FALSE)</f>
        <v>León</v>
      </c>
      <c r="K4927" s="3">
        <f>VLOOKUP(I4927,tasa,6,FALSE)</f>
        <v>0.2530936111</v>
      </c>
      <c r="L4927" s="6">
        <f t="shared" si="2"/>
        <v>50.3656286</v>
      </c>
    </row>
    <row r="4928" ht="14.25" customHeight="1">
      <c r="A4928" s="1" t="s">
        <v>4960</v>
      </c>
      <c r="B4928" s="2">
        <v>4116.0</v>
      </c>
      <c r="C4928" s="2">
        <v>27531.183308</v>
      </c>
      <c r="D4928" s="2">
        <v>2.90332017256E7</v>
      </c>
      <c r="E4928" s="3" t="str">
        <f t="shared" si="1"/>
        <v>24</v>
      </c>
      <c r="F4928" s="5">
        <v>24.0</v>
      </c>
      <c r="G4928" s="3" t="s">
        <v>4926</v>
      </c>
      <c r="H4928" s="3" t="str">
        <f>VLOOKUP(F4928, prov_ccaa,4,FALSE)</f>
        <v>Castilla y León</v>
      </c>
      <c r="I4928" s="3">
        <f>VLOOKUP(F4928, prov_ccaa,3,FALSE)</f>
        <v>7</v>
      </c>
      <c r="J4928" s="3" t="str">
        <f>VLOOKUP(F4928,prov_ccaa,2,FALSE)</f>
        <v>León</v>
      </c>
      <c r="K4928" s="3">
        <f>VLOOKUP(I4928,tasa,6,FALSE)</f>
        <v>0.2530936111</v>
      </c>
      <c r="L4928" s="6">
        <f t="shared" si="2"/>
        <v>1041.733303</v>
      </c>
    </row>
    <row r="4929" ht="14.25" customHeight="1">
      <c r="A4929" s="1" t="s">
        <v>4961</v>
      </c>
      <c r="B4929" s="2">
        <v>281.0</v>
      </c>
      <c r="C4929" s="2">
        <v>74905.8071598</v>
      </c>
      <c r="D4929" s="2">
        <v>1.41241018363E8</v>
      </c>
      <c r="E4929" s="3" t="str">
        <f t="shared" si="1"/>
        <v>24</v>
      </c>
      <c r="F4929" s="5">
        <v>24.0</v>
      </c>
      <c r="G4929" s="3" t="s">
        <v>4926</v>
      </c>
      <c r="H4929" s="3" t="str">
        <f>VLOOKUP(F4929, prov_ccaa,4,FALSE)</f>
        <v>Castilla y León</v>
      </c>
      <c r="I4929" s="3">
        <f>VLOOKUP(F4929, prov_ccaa,3,FALSE)</f>
        <v>7</v>
      </c>
      <c r="J4929" s="3" t="str">
        <f>VLOOKUP(F4929,prov_ccaa,2,FALSE)</f>
        <v>León</v>
      </c>
      <c r="K4929" s="3">
        <f>VLOOKUP(I4929,tasa,6,FALSE)</f>
        <v>0.2530936111</v>
      </c>
      <c r="L4929" s="6">
        <f t="shared" si="2"/>
        <v>71.11930471</v>
      </c>
    </row>
    <row r="4930" ht="14.25" customHeight="1">
      <c r="A4930" s="1" t="s">
        <v>4962</v>
      </c>
      <c r="B4930" s="2">
        <v>337.0</v>
      </c>
      <c r="C4930" s="2">
        <v>61845.5667377</v>
      </c>
      <c r="D4930" s="2">
        <v>1.54267662933E8</v>
      </c>
      <c r="E4930" s="3" t="str">
        <f t="shared" si="1"/>
        <v>24</v>
      </c>
      <c r="F4930" s="5">
        <v>24.0</v>
      </c>
      <c r="G4930" s="3" t="s">
        <v>4926</v>
      </c>
      <c r="H4930" s="3" t="str">
        <f>VLOOKUP(F4930, prov_ccaa,4,FALSE)</f>
        <v>Castilla y León</v>
      </c>
      <c r="I4930" s="3">
        <f>VLOOKUP(F4930, prov_ccaa,3,FALSE)</f>
        <v>7</v>
      </c>
      <c r="J4930" s="3" t="str">
        <f>VLOOKUP(F4930,prov_ccaa,2,FALSE)</f>
        <v>León</v>
      </c>
      <c r="K4930" s="3">
        <f>VLOOKUP(I4930,tasa,6,FALSE)</f>
        <v>0.2530936111</v>
      </c>
      <c r="L4930" s="6">
        <f t="shared" si="2"/>
        <v>85.29254693</v>
      </c>
    </row>
    <row r="4931" ht="14.25" customHeight="1">
      <c r="A4931" s="1" t="s">
        <v>4963</v>
      </c>
      <c r="B4931" s="2">
        <v>3433.0</v>
      </c>
      <c r="C4931" s="2">
        <v>34274.9523496</v>
      </c>
      <c r="D4931" s="2">
        <v>3.26434987499E7</v>
      </c>
      <c r="E4931" s="3" t="str">
        <f t="shared" si="1"/>
        <v>24</v>
      </c>
      <c r="F4931" s="5">
        <v>24.0</v>
      </c>
      <c r="G4931" s="3" t="s">
        <v>4926</v>
      </c>
      <c r="H4931" s="3" t="str">
        <f>VLOOKUP(F4931, prov_ccaa,4,FALSE)</f>
        <v>Castilla y León</v>
      </c>
      <c r="I4931" s="3">
        <f>VLOOKUP(F4931, prov_ccaa,3,FALSE)</f>
        <v>7</v>
      </c>
      <c r="J4931" s="3" t="str">
        <f>VLOOKUP(F4931,prov_ccaa,2,FALSE)</f>
        <v>León</v>
      </c>
      <c r="K4931" s="3">
        <f>VLOOKUP(I4931,tasa,6,FALSE)</f>
        <v>0.2530936111</v>
      </c>
      <c r="L4931" s="6">
        <f t="shared" si="2"/>
        <v>868.8703668</v>
      </c>
    </row>
    <row r="4932" ht="14.25" customHeight="1">
      <c r="A4932" s="1" t="s">
        <v>4964</v>
      </c>
      <c r="B4932" s="2">
        <v>2212.0</v>
      </c>
      <c r="C4932" s="2">
        <v>33566.155666</v>
      </c>
      <c r="D4932" s="2">
        <v>4.18716758175E7</v>
      </c>
      <c r="E4932" s="3" t="str">
        <f t="shared" si="1"/>
        <v>24</v>
      </c>
      <c r="F4932" s="5">
        <v>24.0</v>
      </c>
      <c r="G4932" s="3" t="s">
        <v>4926</v>
      </c>
      <c r="H4932" s="3" t="str">
        <f>VLOOKUP(F4932, prov_ccaa,4,FALSE)</f>
        <v>Castilla y León</v>
      </c>
      <c r="I4932" s="3">
        <f>VLOOKUP(F4932, prov_ccaa,3,FALSE)</f>
        <v>7</v>
      </c>
      <c r="J4932" s="3" t="str">
        <f>VLOOKUP(F4932,prov_ccaa,2,FALSE)</f>
        <v>León</v>
      </c>
      <c r="K4932" s="3">
        <f>VLOOKUP(I4932,tasa,6,FALSE)</f>
        <v>0.2530936111</v>
      </c>
      <c r="L4932" s="6">
        <f t="shared" si="2"/>
        <v>559.8430677</v>
      </c>
    </row>
    <row r="4933" ht="14.25" customHeight="1">
      <c r="A4933" s="1" t="s">
        <v>4965</v>
      </c>
      <c r="B4933" s="2">
        <v>447.0</v>
      </c>
      <c r="C4933" s="2">
        <v>41633.8662996</v>
      </c>
      <c r="D4933" s="2">
        <v>6.60612353317E7</v>
      </c>
      <c r="E4933" s="3" t="str">
        <f t="shared" si="1"/>
        <v>24</v>
      </c>
      <c r="F4933" s="5">
        <v>24.0</v>
      </c>
      <c r="G4933" s="3" t="s">
        <v>4926</v>
      </c>
      <c r="H4933" s="3" t="str">
        <f>VLOOKUP(F4933, prov_ccaa,4,FALSE)</f>
        <v>Castilla y León</v>
      </c>
      <c r="I4933" s="3">
        <f>VLOOKUP(F4933, prov_ccaa,3,FALSE)</f>
        <v>7</v>
      </c>
      <c r="J4933" s="3" t="str">
        <f>VLOOKUP(F4933,prov_ccaa,2,FALSE)</f>
        <v>León</v>
      </c>
      <c r="K4933" s="3">
        <f>VLOOKUP(I4933,tasa,6,FALSE)</f>
        <v>0.2530936111</v>
      </c>
      <c r="L4933" s="6">
        <f t="shared" si="2"/>
        <v>113.1328442</v>
      </c>
    </row>
    <row r="4934" ht="14.25" customHeight="1">
      <c r="A4934" s="1" t="s">
        <v>4966</v>
      </c>
      <c r="B4934" s="2">
        <v>496.0</v>
      </c>
      <c r="C4934" s="2">
        <v>29429.0285716</v>
      </c>
      <c r="D4934" s="2">
        <v>3.50443626141E7</v>
      </c>
      <c r="E4934" s="3" t="str">
        <f t="shared" si="1"/>
        <v>24</v>
      </c>
      <c r="F4934" s="5">
        <v>24.0</v>
      </c>
      <c r="G4934" s="3" t="s">
        <v>4926</v>
      </c>
      <c r="H4934" s="3" t="str">
        <f>VLOOKUP(F4934, prov_ccaa,4,FALSE)</f>
        <v>Castilla y León</v>
      </c>
      <c r="I4934" s="3">
        <f>VLOOKUP(F4934, prov_ccaa,3,FALSE)</f>
        <v>7</v>
      </c>
      <c r="J4934" s="3" t="str">
        <f>VLOOKUP(F4934,prov_ccaa,2,FALSE)</f>
        <v>León</v>
      </c>
      <c r="K4934" s="3">
        <f>VLOOKUP(I4934,tasa,6,FALSE)</f>
        <v>0.2530936111</v>
      </c>
      <c r="L4934" s="6">
        <f t="shared" si="2"/>
        <v>125.5344311</v>
      </c>
    </row>
    <row r="4935" ht="14.25" customHeight="1">
      <c r="A4935" s="1" t="s">
        <v>4967</v>
      </c>
      <c r="B4935" s="2">
        <v>65.0</v>
      </c>
      <c r="C4935" s="2">
        <v>32547.6800587</v>
      </c>
      <c r="D4935" s="2">
        <v>2.59039118556E7</v>
      </c>
      <c r="E4935" s="3" t="str">
        <f t="shared" si="1"/>
        <v>24</v>
      </c>
      <c r="F4935" s="5">
        <v>24.0</v>
      </c>
      <c r="G4935" s="3" t="s">
        <v>4926</v>
      </c>
      <c r="H4935" s="3" t="str">
        <f>VLOOKUP(F4935, prov_ccaa,4,FALSE)</f>
        <v>Castilla y León</v>
      </c>
      <c r="I4935" s="3">
        <f>VLOOKUP(F4935, prov_ccaa,3,FALSE)</f>
        <v>7</v>
      </c>
      <c r="J4935" s="3" t="str">
        <f>VLOOKUP(F4935,prov_ccaa,2,FALSE)</f>
        <v>León</v>
      </c>
      <c r="K4935" s="3">
        <f>VLOOKUP(I4935,tasa,6,FALSE)</f>
        <v>0.2530936111</v>
      </c>
      <c r="L4935" s="6">
        <f t="shared" si="2"/>
        <v>16.45108472</v>
      </c>
    </row>
    <row r="4936" ht="14.25" customHeight="1">
      <c r="A4936" s="1" t="s">
        <v>4968</v>
      </c>
      <c r="B4936" s="2">
        <v>107.0</v>
      </c>
      <c r="C4936" s="2">
        <v>51568.1520569</v>
      </c>
      <c r="D4936" s="2">
        <v>1.1599428961E8</v>
      </c>
      <c r="E4936" s="3" t="str">
        <f t="shared" si="1"/>
        <v>24</v>
      </c>
      <c r="F4936" s="5">
        <v>24.0</v>
      </c>
      <c r="G4936" s="3" t="s">
        <v>4926</v>
      </c>
      <c r="H4936" s="3" t="str">
        <f>VLOOKUP(F4936, prov_ccaa,4,FALSE)</f>
        <v>Castilla y León</v>
      </c>
      <c r="I4936" s="3">
        <f>VLOOKUP(F4936, prov_ccaa,3,FALSE)</f>
        <v>7</v>
      </c>
      <c r="J4936" s="3" t="str">
        <f>VLOOKUP(F4936,prov_ccaa,2,FALSE)</f>
        <v>León</v>
      </c>
      <c r="K4936" s="3">
        <f>VLOOKUP(I4936,tasa,6,FALSE)</f>
        <v>0.2530936111</v>
      </c>
      <c r="L4936" s="6">
        <f t="shared" si="2"/>
        <v>27.08101639</v>
      </c>
    </row>
    <row r="4937" ht="14.25" customHeight="1">
      <c r="A4937" s="1" t="s">
        <v>4969</v>
      </c>
      <c r="B4937" s="2">
        <v>143.0</v>
      </c>
      <c r="C4937" s="2">
        <v>27182.0540497</v>
      </c>
      <c r="D4937" s="2">
        <v>2.35301781425E7</v>
      </c>
      <c r="E4937" s="3" t="str">
        <f t="shared" si="1"/>
        <v>24</v>
      </c>
      <c r="F4937" s="5">
        <v>24.0</v>
      </c>
      <c r="G4937" s="3" t="s">
        <v>4926</v>
      </c>
      <c r="H4937" s="3" t="str">
        <f>VLOOKUP(F4937, prov_ccaa,4,FALSE)</f>
        <v>Castilla y León</v>
      </c>
      <c r="I4937" s="3">
        <f>VLOOKUP(F4937, prov_ccaa,3,FALSE)</f>
        <v>7</v>
      </c>
      <c r="J4937" s="3" t="str">
        <f>VLOOKUP(F4937,prov_ccaa,2,FALSE)</f>
        <v>León</v>
      </c>
      <c r="K4937" s="3">
        <f>VLOOKUP(I4937,tasa,6,FALSE)</f>
        <v>0.2530936111</v>
      </c>
      <c r="L4937" s="6">
        <f t="shared" si="2"/>
        <v>36.19238638</v>
      </c>
    </row>
    <row r="4938" ht="14.25" customHeight="1">
      <c r="A4938" s="1" t="s">
        <v>4970</v>
      </c>
      <c r="B4938" s="2">
        <v>926.0</v>
      </c>
      <c r="C4938" s="2">
        <v>43807.6902848</v>
      </c>
      <c r="D4938" s="2">
        <v>8.83661951584E7</v>
      </c>
      <c r="E4938" s="3" t="str">
        <f t="shared" si="1"/>
        <v>24</v>
      </c>
      <c r="F4938" s="5">
        <v>24.0</v>
      </c>
      <c r="G4938" s="3" t="s">
        <v>4926</v>
      </c>
      <c r="H4938" s="3" t="str">
        <f>VLOOKUP(F4938, prov_ccaa,4,FALSE)</f>
        <v>Castilla y León</v>
      </c>
      <c r="I4938" s="3">
        <f>VLOOKUP(F4938, prov_ccaa,3,FALSE)</f>
        <v>7</v>
      </c>
      <c r="J4938" s="3" t="str">
        <f>VLOOKUP(F4938,prov_ccaa,2,FALSE)</f>
        <v>León</v>
      </c>
      <c r="K4938" s="3">
        <f>VLOOKUP(I4938,tasa,6,FALSE)</f>
        <v>0.2530936111</v>
      </c>
      <c r="L4938" s="6">
        <f t="shared" si="2"/>
        <v>234.3646839</v>
      </c>
    </row>
    <row r="4939" ht="14.25" customHeight="1">
      <c r="A4939" s="1" t="s">
        <v>4971</v>
      </c>
      <c r="B4939" s="2">
        <v>682.0</v>
      </c>
      <c r="C4939" s="2">
        <v>67730.7145646</v>
      </c>
      <c r="D4939" s="2">
        <v>1.94666974261E8</v>
      </c>
      <c r="E4939" s="3" t="str">
        <f t="shared" si="1"/>
        <v>24</v>
      </c>
      <c r="F4939" s="5">
        <v>24.0</v>
      </c>
      <c r="G4939" s="3" t="s">
        <v>4926</v>
      </c>
      <c r="H4939" s="3" t="str">
        <f>VLOOKUP(F4939, prov_ccaa,4,FALSE)</f>
        <v>Castilla y León</v>
      </c>
      <c r="I4939" s="3">
        <f>VLOOKUP(F4939, prov_ccaa,3,FALSE)</f>
        <v>7</v>
      </c>
      <c r="J4939" s="3" t="str">
        <f>VLOOKUP(F4939,prov_ccaa,2,FALSE)</f>
        <v>León</v>
      </c>
      <c r="K4939" s="3">
        <f>VLOOKUP(I4939,tasa,6,FALSE)</f>
        <v>0.2530936111</v>
      </c>
      <c r="L4939" s="6">
        <f t="shared" si="2"/>
        <v>172.6098428</v>
      </c>
    </row>
    <row r="4940" ht="14.25" customHeight="1">
      <c r="A4940" s="1" t="s">
        <v>4972</v>
      </c>
      <c r="B4940" s="2">
        <v>1591.0</v>
      </c>
      <c r="C4940" s="2">
        <v>50300.3427032</v>
      </c>
      <c r="D4940" s="2">
        <v>5.98597981082E7</v>
      </c>
      <c r="E4940" s="3" t="str">
        <f t="shared" si="1"/>
        <v>24</v>
      </c>
      <c r="F4940" s="5">
        <v>24.0</v>
      </c>
      <c r="G4940" s="3" t="s">
        <v>4926</v>
      </c>
      <c r="H4940" s="3" t="str">
        <f>VLOOKUP(F4940, prov_ccaa,4,FALSE)</f>
        <v>Castilla y León</v>
      </c>
      <c r="I4940" s="3">
        <f>VLOOKUP(F4940, prov_ccaa,3,FALSE)</f>
        <v>7</v>
      </c>
      <c r="J4940" s="3" t="str">
        <f>VLOOKUP(F4940,prov_ccaa,2,FALSE)</f>
        <v>León</v>
      </c>
      <c r="K4940" s="3">
        <f>VLOOKUP(I4940,tasa,6,FALSE)</f>
        <v>0.2530936111</v>
      </c>
      <c r="L4940" s="6">
        <f t="shared" si="2"/>
        <v>402.6719352</v>
      </c>
    </row>
    <row r="4941" ht="14.25" customHeight="1">
      <c r="A4941" s="1" t="s">
        <v>4973</v>
      </c>
      <c r="B4941" s="2">
        <v>107.0</v>
      </c>
      <c r="C4941" s="2">
        <v>35730.2194859</v>
      </c>
      <c r="D4941" s="2">
        <v>2.35067581281E7</v>
      </c>
      <c r="E4941" s="3" t="str">
        <f t="shared" si="1"/>
        <v>24</v>
      </c>
      <c r="F4941" s="5">
        <v>24.0</v>
      </c>
      <c r="G4941" s="3" t="s">
        <v>4926</v>
      </c>
      <c r="H4941" s="3" t="str">
        <f>VLOOKUP(F4941, prov_ccaa,4,FALSE)</f>
        <v>Castilla y León</v>
      </c>
      <c r="I4941" s="3">
        <f>VLOOKUP(F4941, prov_ccaa,3,FALSE)</f>
        <v>7</v>
      </c>
      <c r="J4941" s="3" t="str">
        <f>VLOOKUP(F4941,prov_ccaa,2,FALSE)</f>
        <v>León</v>
      </c>
      <c r="K4941" s="3">
        <f>VLOOKUP(I4941,tasa,6,FALSE)</f>
        <v>0.2530936111</v>
      </c>
      <c r="L4941" s="6">
        <f t="shared" si="2"/>
        <v>27.08101639</v>
      </c>
    </row>
    <row r="4942" ht="14.25" customHeight="1">
      <c r="A4942" s="1" t="s">
        <v>4974</v>
      </c>
      <c r="B4942" s="2">
        <v>375.0</v>
      </c>
      <c r="C4942" s="2">
        <v>101191.713418</v>
      </c>
      <c r="D4942" s="2">
        <v>1.12326286275E8</v>
      </c>
      <c r="E4942" s="3" t="str">
        <f t="shared" si="1"/>
        <v>24</v>
      </c>
      <c r="F4942" s="5">
        <v>24.0</v>
      </c>
      <c r="G4942" s="3" t="s">
        <v>4926</v>
      </c>
      <c r="H4942" s="3" t="str">
        <f>VLOOKUP(F4942, prov_ccaa,4,FALSE)</f>
        <v>Castilla y León</v>
      </c>
      <c r="I4942" s="3">
        <f>VLOOKUP(F4942, prov_ccaa,3,FALSE)</f>
        <v>7</v>
      </c>
      <c r="J4942" s="3" t="str">
        <f>VLOOKUP(F4942,prov_ccaa,2,FALSE)</f>
        <v>León</v>
      </c>
      <c r="K4942" s="3">
        <f>VLOOKUP(I4942,tasa,6,FALSE)</f>
        <v>0.2530936111</v>
      </c>
      <c r="L4942" s="6">
        <f t="shared" si="2"/>
        <v>94.91010415</v>
      </c>
    </row>
    <row r="4943" ht="14.25" customHeight="1">
      <c r="A4943" s="1" t="s">
        <v>4975</v>
      </c>
      <c r="B4943" s="2">
        <v>143.0</v>
      </c>
      <c r="C4943" s="2">
        <v>55479.1022418</v>
      </c>
      <c r="D4943" s="2">
        <v>8.97438120194E7</v>
      </c>
      <c r="E4943" s="3" t="str">
        <f t="shared" si="1"/>
        <v>24</v>
      </c>
      <c r="F4943" s="5">
        <v>24.0</v>
      </c>
      <c r="G4943" s="3" t="s">
        <v>4926</v>
      </c>
      <c r="H4943" s="3" t="str">
        <f>VLOOKUP(F4943, prov_ccaa,4,FALSE)</f>
        <v>Castilla y León</v>
      </c>
      <c r="I4943" s="3">
        <f>VLOOKUP(F4943, prov_ccaa,3,FALSE)</f>
        <v>7</v>
      </c>
      <c r="J4943" s="3" t="str">
        <f>VLOOKUP(F4943,prov_ccaa,2,FALSE)</f>
        <v>León</v>
      </c>
      <c r="K4943" s="3">
        <f>VLOOKUP(I4943,tasa,6,FALSE)</f>
        <v>0.2530936111</v>
      </c>
      <c r="L4943" s="6">
        <f t="shared" si="2"/>
        <v>36.19238638</v>
      </c>
    </row>
    <row r="4944" ht="14.25" customHeight="1">
      <c r="A4944" s="1" t="s">
        <v>4976</v>
      </c>
      <c r="B4944" s="2">
        <v>435.0</v>
      </c>
      <c r="C4944" s="2">
        <v>24815.6301594</v>
      </c>
      <c r="D4944" s="2">
        <v>2.12249700015E7</v>
      </c>
      <c r="E4944" s="3" t="str">
        <f t="shared" si="1"/>
        <v>24</v>
      </c>
      <c r="F4944" s="5">
        <v>24.0</v>
      </c>
      <c r="G4944" s="3" t="s">
        <v>4926</v>
      </c>
      <c r="H4944" s="3" t="str">
        <f>VLOOKUP(F4944, prov_ccaa,4,FALSE)</f>
        <v>Castilla y León</v>
      </c>
      <c r="I4944" s="3">
        <f>VLOOKUP(F4944, prov_ccaa,3,FALSE)</f>
        <v>7</v>
      </c>
      <c r="J4944" s="3" t="str">
        <f>VLOOKUP(F4944,prov_ccaa,2,FALSE)</f>
        <v>León</v>
      </c>
      <c r="K4944" s="3">
        <f>VLOOKUP(I4944,tasa,6,FALSE)</f>
        <v>0.2530936111</v>
      </c>
      <c r="L4944" s="6">
        <f t="shared" si="2"/>
        <v>110.0957208</v>
      </c>
    </row>
    <row r="4945" ht="14.25" customHeight="1">
      <c r="A4945" s="1" t="s">
        <v>4977</v>
      </c>
      <c r="B4945" s="2">
        <v>455.0</v>
      </c>
      <c r="C4945" s="2">
        <v>25851.7795847</v>
      </c>
      <c r="D4945" s="2">
        <v>2.60460754767E7</v>
      </c>
      <c r="E4945" s="3" t="str">
        <f t="shared" si="1"/>
        <v>24</v>
      </c>
      <c r="F4945" s="5">
        <v>24.0</v>
      </c>
      <c r="G4945" s="3" t="s">
        <v>4926</v>
      </c>
      <c r="H4945" s="3" t="str">
        <f>VLOOKUP(F4945, prov_ccaa,4,FALSE)</f>
        <v>Castilla y León</v>
      </c>
      <c r="I4945" s="3">
        <f>VLOOKUP(F4945, prov_ccaa,3,FALSE)</f>
        <v>7</v>
      </c>
      <c r="J4945" s="3" t="str">
        <f>VLOOKUP(F4945,prov_ccaa,2,FALSE)</f>
        <v>León</v>
      </c>
      <c r="K4945" s="3">
        <f>VLOOKUP(I4945,tasa,6,FALSE)</f>
        <v>0.2530936111</v>
      </c>
      <c r="L4945" s="6">
        <f t="shared" si="2"/>
        <v>115.157593</v>
      </c>
    </row>
    <row r="4946" ht="14.25" customHeight="1">
      <c r="A4946" s="1" t="s">
        <v>4978</v>
      </c>
      <c r="B4946" s="2">
        <v>741.0</v>
      </c>
      <c r="C4946" s="2">
        <v>50856.1236559</v>
      </c>
      <c r="D4946" s="2">
        <v>7.3976164914E7</v>
      </c>
      <c r="E4946" s="3" t="str">
        <f t="shared" si="1"/>
        <v>24</v>
      </c>
      <c r="F4946" s="5">
        <v>24.0</v>
      </c>
      <c r="G4946" s="3" t="s">
        <v>4926</v>
      </c>
      <c r="H4946" s="3" t="str">
        <f>VLOOKUP(F4946, prov_ccaa,4,FALSE)</f>
        <v>Castilla y León</v>
      </c>
      <c r="I4946" s="3">
        <f>VLOOKUP(F4946, prov_ccaa,3,FALSE)</f>
        <v>7</v>
      </c>
      <c r="J4946" s="3" t="str">
        <f>VLOOKUP(F4946,prov_ccaa,2,FALSE)</f>
        <v>León</v>
      </c>
      <c r="K4946" s="3">
        <f>VLOOKUP(I4946,tasa,6,FALSE)</f>
        <v>0.2530936111</v>
      </c>
      <c r="L4946" s="6">
        <f t="shared" si="2"/>
        <v>187.5423658</v>
      </c>
    </row>
    <row r="4947" ht="14.25" customHeight="1">
      <c r="A4947" s="1" t="s">
        <v>4979</v>
      </c>
      <c r="B4947" s="2">
        <v>2951.0</v>
      </c>
      <c r="C4947" s="2">
        <v>62702.6410797</v>
      </c>
      <c r="D4947" s="2">
        <v>9.76029435062E7</v>
      </c>
      <c r="E4947" s="3" t="str">
        <f t="shared" si="1"/>
        <v>24</v>
      </c>
      <c r="F4947" s="5">
        <v>24.0</v>
      </c>
      <c r="G4947" s="3" t="s">
        <v>4926</v>
      </c>
      <c r="H4947" s="3" t="str">
        <f>VLOOKUP(F4947, prov_ccaa,4,FALSE)</f>
        <v>Castilla y León</v>
      </c>
      <c r="I4947" s="3">
        <f>VLOOKUP(F4947, prov_ccaa,3,FALSE)</f>
        <v>7</v>
      </c>
      <c r="J4947" s="3" t="str">
        <f>VLOOKUP(F4947,prov_ccaa,2,FALSE)</f>
        <v>León</v>
      </c>
      <c r="K4947" s="3">
        <f>VLOOKUP(I4947,tasa,6,FALSE)</f>
        <v>0.2530936111</v>
      </c>
      <c r="L4947" s="6">
        <f t="shared" si="2"/>
        <v>746.8792463</v>
      </c>
    </row>
    <row r="4948" ht="14.25" customHeight="1">
      <c r="A4948" s="1" t="s">
        <v>4980</v>
      </c>
      <c r="B4948" s="2">
        <v>1436.0</v>
      </c>
      <c r="C4948" s="2">
        <v>28808.0175343</v>
      </c>
      <c r="D4948" s="2">
        <v>3.68366092475E7</v>
      </c>
      <c r="E4948" s="3" t="str">
        <f t="shared" si="1"/>
        <v>24</v>
      </c>
      <c r="F4948" s="5">
        <v>24.0</v>
      </c>
      <c r="G4948" s="3" t="s">
        <v>4926</v>
      </c>
      <c r="H4948" s="3" t="str">
        <f>VLOOKUP(F4948, prov_ccaa,4,FALSE)</f>
        <v>Castilla y León</v>
      </c>
      <c r="I4948" s="3">
        <f>VLOOKUP(F4948, prov_ccaa,3,FALSE)</f>
        <v>7</v>
      </c>
      <c r="J4948" s="3" t="str">
        <f>VLOOKUP(F4948,prov_ccaa,2,FALSE)</f>
        <v>León</v>
      </c>
      <c r="K4948" s="3">
        <f>VLOOKUP(I4948,tasa,6,FALSE)</f>
        <v>0.2530936111</v>
      </c>
      <c r="L4948" s="6">
        <f t="shared" si="2"/>
        <v>363.4424255</v>
      </c>
    </row>
    <row r="4949" ht="14.25" customHeight="1">
      <c r="A4949" s="1" t="s">
        <v>4981</v>
      </c>
      <c r="B4949" s="2">
        <v>182.0</v>
      </c>
      <c r="C4949" s="2">
        <v>31327.8221797</v>
      </c>
      <c r="D4949" s="2">
        <v>3.18051039932E7</v>
      </c>
      <c r="E4949" s="3" t="str">
        <f t="shared" si="1"/>
        <v>24</v>
      </c>
      <c r="F4949" s="5">
        <v>24.0</v>
      </c>
      <c r="G4949" s="3" t="s">
        <v>4926</v>
      </c>
      <c r="H4949" s="3" t="str">
        <f>VLOOKUP(F4949, prov_ccaa,4,FALSE)</f>
        <v>Castilla y León</v>
      </c>
      <c r="I4949" s="3">
        <f>VLOOKUP(F4949, prov_ccaa,3,FALSE)</f>
        <v>7</v>
      </c>
      <c r="J4949" s="3" t="str">
        <f>VLOOKUP(F4949,prov_ccaa,2,FALSE)</f>
        <v>León</v>
      </c>
      <c r="K4949" s="3">
        <f>VLOOKUP(I4949,tasa,6,FALSE)</f>
        <v>0.2530936111</v>
      </c>
      <c r="L4949" s="6">
        <f t="shared" si="2"/>
        <v>46.06303722</v>
      </c>
    </row>
    <row r="4950" ht="14.25" customHeight="1">
      <c r="A4950" s="1" t="s">
        <v>4982</v>
      </c>
      <c r="B4950" s="2">
        <v>860.0</v>
      </c>
      <c r="C4950" s="2">
        <v>49027.9945953</v>
      </c>
      <c r="D4950" s="2">
        <v>7.82332253612E7</v>
      </c>
      <c r="E4950" s="3" t="str">
        <f t="shared" si="1"/>
        <v>24</v>
      </c>
      <c r="F4950" s="5">
        <v>24.0</v>
      </c>
      <c r="G4950" s="3" t="s">
        <v>4926</v>
      </c>
      <c r="H4950" s="3" t="str">
        <f>VLOOKUP(F4950, prov_ccaa,4,FALSE)</f>
        <v>Castilla y León</v>
      </c>
      <c r="I4950" s="3">
        <f>VLOOKUP(F4950, prov_ccaa,3,FALSE)</f>
        <v>7</v>
      </c>
      <c r="J4950" s="3" t="str">
        <f>VLOOKUP(F4950,prov_ccaa,2,FALSE)</f>
        <v>León</v>
      </c>
      <c r="K4950" s="3">
        <f>VLOOKUP(I4950,tasa,6,FALSE)</f>
        <v>0.2530936111</v>
      </c>
      <c r="L4950" s="6">
        <f t="shared" si="2"/>
        <v>217.6605055</v>
      </c>
    </row>
    <row r="4951" ht="14.25" customHeight="1">
      <c r="A4951" s="1" t="s">
        <v>4983</v>
      </c>
      <c r="B4951" s="2">
        <v>538.0</v>
      </c>
      <c r="C4951" s="2">
        <v>71334.1761</v>
      </c>
      <c r="D4951" s="2">
        <v>1.53129872668E8</v>
      </c>
      <c r="E4951" s="3" t="str">
        <f t="shared" si="1"/>
        <v>24</v>
      </c>
      <c r="F4951" s="5">
        <v>24.0</v>
      </c>
      <c r="G4951" s="3" t="s">
        <v>4926</v>
      </c>
      <c r="H4951" s="3" t="str">
        <f>VLOOKUP(F4951, prov_ccaa,4,FALSE)</f>
        <v>Castilla y León</v>
      </c>
      <c r="I4951" s="3">
        <f>VLOOKUP(F4951, prov_ccaa,3,FALSE)</f>
        <v>7</v>
      </c>
      <c r="J4951" s="3" t="str">
        <f>VLOOKUP(F4951,prov_ccaa,2,FALSE)</f>
        <v>León</v>
      </c>
      <c r="K4951" s="3">
        <f>VLOOKUP(I4951,tasa,6,FALSE)</f>
        <v>0.2530936111</v>
      </c>
      <c r="L4951" s="6">
        <f t="shared" si="2"/>
        <v>136.1643628</v>
      </c>
    </row>
    <row r="4952" ht="14.25" customHeight="1">
      <c r="A4952" s="1" t="s">
        <v>4984</v>
      </c>
      <c r="B4952" s="2">
        <v>2092.0</v>
      </c>
      <c r="C4952" s="2">
        <v>49893.5054616</v>
      </c>
      <c r="D4952" s="2">
        <v>1.0966710169E8</v>
      </c>
      <c r="E4952" s="3" t="str">
        <f t="shared" si="1"/>
        <v>24</v>
      </c>
      <c r="F4952" s="5">
        <v>24.0</v>
      </c>
      <c r="G4952" s="3" t="s">
        <v>4926</v>
      </c>
      <c r="H4952" s="3" t="str">
        <f>VLOOKUP(F4952, prov_ccaa,4,FALSE)</f>
        <v>Castilla y León</v>
      </c>
      <c r="I4952" s="3">
        <f>VLOOKUP(F4952, prov_ccaa,3,FALSE)</f>
        <v>7</v>
      </c>
      <c r="J4952" s="3" t="str">
        <f>VLOOKUP(F4952,prov_ccaa,2,FALSE)</f>
        <v>León</v>
      </c>
      <c r="K4952" s="3">
        <f>VLOOKUP(I4952,tasa,6,FALSE)</f>
        <v>0.2530936111</v>
      </c>
      <c r="L4952" s="6">
        <f t="shared" si="2"/>
        <v>529.4718344</v>
      </c>
    </row>
    <row r="4953" ht="14.25" customHeight="1">
      <c r="A4953" s="1" t="s">
        <v>4985</v>
      </c>
      <c r="B4953" s="2">
        <v>140.0</v>
      </c>
      <c r="C4953" s="2">
        <v>17786.3075175</v>
      </c>
      <c r="D4953" s="2">
        <v>1.24839952842E7</v>
      </c>
      <c r="E4953" s="3" t="str">
        <f t="shared" si="1"/>
        <v>24</v>
      </c>
      <c r="F4953" s="5">
        <v>24.0</v>
      </c>
      <c r="G4953" s="3" t="s">
        <v>4926</v>
      </c>
      <c r="H4953" s="3" t="str">
        <f>VLOOKUP(F4953, prov_ccaa,4,FALSE)</f>
        <v>Castilla y León</v>
      </c>
      <c r="I4953" s="3">
        <f>VLOOKUP(F4953, prov_ccaa,3,FALSE)</f>
        <v>7</v>
      </c>
      <c r="J4953" s="3" t="str">
        <f>VLOOKUP(F4953,prov_ccaa,2,FALSE)</f>
        <v>León</v>
      </c>
      <c r="K4953" s="3">
        <f>VLOOKUP(I4953,tasa,6,FALSE)</f>
        <v>0.2530936111</v>
      </c>
      <c r="L4953" s="6">
        <f t="shared" si="2"/>
        <v>35.43310555</v>
      </c>
    </row>
    <row r="4954" ht="14.25" customHeight="1">
      <c r="A4954" s="1" t="s">
        <v>4986</v>
      </c>
      <c r="B4954" s="2">
        <v>394.0</v>
      </c>
      <c r="C4954" s="2">
        <v>52520.6218134</v>
      </c>
      <c r="D4954" s="2">
        <v>8.68196070182E7</v>
      </c>
      <c r="E4954" s="3" t="str">
        <f t="shared" si="1"/>
        <v>24</v>
      </c>
      <c r="F4954" s="5">
        <v>24.0</v>
      </c>
      <c r="G4954" s="3" t="s">
        <v>4926</v>
      </c>
      <c r="H4954" s="3" t="str">
        <f>VLOOKUP(F4954, prov_ccaa,4,FALSE)</f>
        <v>Castilla y León</v>
      </c>
      <c r="I4954" s="3">
        <f>VLOOKUP(F4954, prov_ccaa,3,FALSE)</f>
        <v>7</v>
      </c>
      <c r="J4954" s="3" t="str">
        <f>VLOOKUP(F4954,prov_ccaa,2,FALSE)</f>
        <v>León</v>
      </c>
      <c r="K4954" s="3">
        <f>VLOOKUP(I4954,tasa,6,FALSE)</f>
        <v>0.2530936111</v>
      </c>
      <c r="L4954" s="6">
        <f t="shared" si="2"/>
        <v>99.71888276</v>
      </c>
    </row>
    <row r="4955" ht="14.25" customHeight="1">
      <c r="A4955" s="1" t="s">
        <v>4987</v>
      </c>
      <c r="B4955" s="2">
        <v>1743.0</v>
      </c>
      <c r="C4955" s="2">
        <v>31681.0105897</v>
      </c>
      <c r="D4955" s="2">
        <v>5.35106525993E7</v>
      </c>
      <c r="E4955" s="3" t="str">
        <f t="shared" si="1"/>
        <v>24</v>
      </c>
      <c r="F4955" s="5">
        <v>24.0</v>
      </c>
      <c r="G4955" s="3" t="s">
        <v>4926</v>
      </c>
      <c r="H4955" s="3" t="str">
        <f>VLOOKUP(F4955, prov_ccaa,4,FALSE)</f>
        <v>Castilla y León</v>
      </c>
      <c r="I4955" s="3">
        <f>VLOOKUP(F4955, prov_ccaa,3,FALSE)</f>
        <v>7</v>
      </c>
      <c r="J4955" s="3" t="str">
        <f>VLOOKUP(F4955,prov_ccaa,2,FALSE)</f>
        <v>León</v>
      </c>
      <c r="K4955" s="3">
        <f>VLOOKUP(I4955,tasa,6,FALSE)</f>
        <v>0.2530936111</v>
      </c>
      <c r="L4955" s="6">
        <f t="shared" si="2"/>
        <v>441.1421641</v>
      </c>
    </row>
    <row r="4956" ht="14.25" customHeight="1">
      <c r="A4956" s="1" t="s">
        <v>4988</v>
      </c>
      <c r="B4956" s="2">
        <v>2693.0</v>
      </c>
      <c r="C4956" s="2">
        <v>70605.4390189</v>
      </c>
      <c r="D4956" s="2">
        <v>1.00314028291E8</v>
      </c>
      <c r="E4956" s="3" t="str">
        <f t="shared" si="1"/>
        <v>24</v>
      </c>
      <c r="F4956" s="5">
        <v>24.0</v>
      </c>
      <c r="G4956" s="3" t="s">
        <v>4926</v>
      </c>
      <c r="H4956" s="3" t="str">
        <f>VLOOKUP(F4956, prov_ccaa,4,FALSE)</f>
        <v>Castilla y León</v>
      </c>
      <c r="I4956" s="3">
        <f>VLOOKUP(F4956, prov_ccaa,3,FALSE)</f>
        <v>7</v>
      </c>
      <c r="J4956" s="3" t="str">
        <f>VLOOKUP(F4956,prov_ccaa,2,FALSE)</f>
        <v>León</v>
      </c>
      <c r="K4956" s="3">
        <f>VLOOKUP(I4956,tasa,6,FALSE)</f>
        <v>0.2530936111</v>
      </c>
      <c r="L4956" s="6">
        <f t="shared" si="2"/>
        <v>681.5810946</v>
      </c>
    </row>
    <row r="4957" ht="14.25" customHeight="1">
      <c r="A4957" s="1" t="s">
        <v>4989</v>
      </c>
      <c r="B4957" s="2">
        <v>438.0</v>
      </c>
      <c r="C4957" s="2">
        <v>39881.8349075</v>
      </c>
      <c r="D4957" s="2">
        <v>5.62620892474E7</v>
      </c>
      <c r="E4957" s="3" t="str">
        <f t="shared" si="1"/>
        <v>24</v>
      </c>
      <c r="F4957" s="5">
        <v>24.0</v>
      </c>
      <c r="G4957" s="3" t="s">
        <v>4926</v>
      </c>
      <c r="H4957" s="3" t="str">
        <f>VLOOKUP(F4957, prov_ccaa,4,FALSE)</f>
        <v>Castilla y León</v>
      </c>
      <c r="I4957" s="3">
        <f>VLOOKUP(F4957, prov_ccaa,3,FALSE)</f>
        <v>7</v>
      </c>
      <c r="J4957" s="3" t="str">
        <f>VLOOKUP(F4957,prov_ccaa,2,FALSE)</f>
        <v>León</v>
      </c>
      <c r="K4957" s="3">
        <f>VLOOKUP(I4957,tasa,6,FALSE)</f>
        <v>0.2530936111</v>
      </c>
      <c r="L4957" s="6">
        <f t="shared" si="2"/>
        <v>110.8550017</v>
      </c>
    </row>
    <row r="4958" ht="14.25" customHeight="1">
      <c r="A4958" s="1" t="s">
        <v>4990</v>
      </c>
      <c r="B4958" s="2">
        <v>643.0</v>
      </c>
      <c r="C4958" s="2">
        <v>73619.1113204</v>
      </c>
      <c r="D4958" s="2">
        <v>1.95288808367E8</v>
      </c>
      <c r="E4958" s="3" t="str">
        <f t="shared" si="1"/>
        <v>24</v>
      </c>
      <c r="F4958" s="5">
        <v>24.0</v>
      </c>
      <c r="G4958" s="3" t="s">
        <v>4926</v>
      </c>
      <c r="H4958" s="3" t="str">
        <f>VLOOKUP(F4958, prov_ccaa,4,FALSE)</f>
        <v>Castilla y León</v>
      </c>
      <c r="I4958" s="3">
        <f>VLOOKUP(F4958, prov_ccaa,3,FALSE)</f>
        <v>7</v>
      </c>
      <c r="J4958" s="3" t="str">
        <f>VLOOKUP(F4958,prov_ccaa,2,FALSE)</f>
        <v>León</v>
      </c>
      <c r="K4958" s="3">
        <f>VLOOKUP(I4958,tasa,6,FALSE)</f>
        <v>0.2530936111</v>
      </c>
      <c r="L4958" s="6">
        <f t="shared" si="2"/>
        <v>162.7391919</v>
      </c>
    </row>
    <row r="4959" ht="14.25" customHeight="1">
      <c r="A4959" s="1" t="s">
        <v>4991</v>
      </c>
      <c r="B4959" s="2">
        <v>442.0</v>
      </c>
      <c r="C4959" s="2">
        <v>50767.5986459</v>
      </c>
      <c r="D4959" s="2">
        <v>1.05028360271E8</v>
      </c>
      <c r="E4959" s="3" t="str">
        <f t="shared" si="1"/>
        <v>24</v>
      </c>
      <c r="F4959" s="5">
        <v>24.0</v>
      </c>
      <c r="G4959" s="3" t="s">
        <v>4926</v>
      </c>
      <c r="H4959" s="3" t="str">
        <f>VLOOKUP(F4959, prov_ccaa,4,FALSE)</f>
        <v>Castilla y León</v>
      </c>
      <c r="I4959" s="3">
        <f>VLOOKUP(F4959, prov_ccaa,3,FALSE)</f>
        <v>7</v>
      </c>
      <c r="J4959" s="3" t="str">
        <f>VLOOKUP(F4959,prov_ccaa,2,FALSE)</f>
        <v>León</v>
      </c>
      <c r="K4959" s="3">
        <f>VLOOKUP(I4959,tasa,6,FALSE)</f>
        <v>0.2530936111</v>
      </c>
      <c r="L4959" s="6">
        <f t="shared" si="2"/>
        <v>111.8673761</v>
      </c>
    </row>
    <row r="4960" ht="14.25" customHeight="1">
      <c r="A4960" s="1" t="s">
        <v>4992</v>
      </c>
      <c r="B4960" s="2">
        <v>34.0</v>
      </c>
      <c r="C4960" s="2">
        <v>17881.7332807</v>
      </c>
      <c r="D4960" s="2">
        <v>1.71390685268E7</v>
      </c>
      <c r="E4960" s="3" t="str">
        <f t="shared" si="1"/>
        <v>24</v>
      </c>
      <c r="F4960" s="5">
        <v>24.0</v>
      </c>
      <c r="G4960" s="3" t="s">
        <v>4926</v>
      </c>
      <c r="H4960" s="3" t="str">
        <f>VLOOKUP(F4960, prov_ccaa,4,FALSE)</f>
        <v>Castilla y León</v>
      </c>
      <c r="I4960" s="3">
        <f>VLOOKUP(F4960, prov_ccaa,3,FALSE)</f>
        <v>7</v>
      </c>
      <c r="J4960" s="3" t="str">
        <f>VLOOKUP(F4960,prov_ccaa,2,FALSE)</f>
        <v>León</v>
      </c>
      <c r="K4960" s="3">
        <f>VLOOKUP(I4960,tasa,6,FALSE)</f>
        <v>0.2530936111</v>
      </c>
      <c r="L4960" s="6">
        <f t="shared" si="2"/>
        <v>8.605182777</v>
      </c>
    </row>
    <row r="4961" ht="14.25" customHeight="1">
      <c r="A4961" s="1" t="s">
        <v>4993</v>
      </c>
      <c r="B4961" s="2">
        <v>4111.0</v>
      </c>
      <c r="C4961" s="2">
        <v>38974.3461254</v>
      </c>
      <c r="D4961" s="2">
        <v>5.47654705022E7</v>
      </c>
      <c r="E4961" s="3" t="str">
        <f t="shared" si="1"/>
        <v>24</v>
      </c>
      <c r="F4961" s="5">
        <v>24.0</v>
      </c>
      <c r="G4961" s="3" t="s">
        <v>4926</v>
      </c>
      <c r="H4961" s="3" t="str">
        <f>VLOOKUP(F4961, prov_ccaa,4,FALSE)</f>
        <v>Castilla y León</v>
      </c>
      <c r="I4961" s="3">
        <f>VLOOKUP(F4961, prov_ccaa,3,FALSE)</f>
        <v>7</v>
      </c>
      <c r="J4961" s="3" t="str">
        <f>VLOOKUP(F4961,prov_ccaa,2,FALSE)</f>
        <v>León</v>
      </c>
      <c r="K4961" s="3">
        <f>VLOOKUP(I4961,tasa,6,FALSE)</f>
        <v>0.2530936111</v>
      </c>
      <c r="L4961" s="6">
        <f t="shared" si="2"/>
        <v>1040.467835</v>
      </c>
    </row>
    <row r="4962" ht="14.25" customHeight="1">
      <c r="A4962" s="1" t="s">
        <v>4994</v>
      </c>
      <c r="B4962" s="2">
        <v>1005.0</v>
      </c>
      <c r="C4962" s="2">
        <v>38062.0408252</v>
      </c>
      <c r="D4962" s="2">
        <v>6.94440220586E7</v>
      </c>
      <c r="E4962" s="3" t="str">
        <f t="shared" si="1"/>
        <v>24</v>
      </c>
      <c r="F4962" s="5">
        <v>24.0</v>
      </c>
      <c r="G4962" s="3" t="s">
        <v>4926</v>
      </c>
      <c r="H4962" s="3" t="str">
        <f>VLOOKUP(F4962, prov_ccaa,4,FALSE)</f>
        <v>Castilla y León</v>
      </c>
      <c r="I4962" s="3">
        <f>VLOOKUP(F4962, prov_ccaa,3,FALSE)</f>
        <v>7</v>
      </c>
      <c r="J4962" s="3" t="str">
        <f>VLOOKUP(F4962,prov_ccaa,2,FALSE)</f>
        <v>León</v>
      </c>
      <c r="K4962" s="3">
        <f>VLOOKUP(I4962,tasa,6,FALSE)</f>
        <v>0.2530936111</v>
      </c>
      <c r="L4962" s="6">
        <f t="shared" si="2"/>
        <v>254.3590791</v>
      </c>
    </row>
    <row r="4963" ht="14.25" customHeight="1">
      <c r="A4963" s="1" t="s">
        <v>4995</v>
      </c>
      <c r="B4963" s="2">
        <v>469.0</v>
      </c>
      <c r="C4963" s="2">
        <v>19596.6646907</v>
      </c>
      <c r="D4963" s="2">
        <v>1.51426167748E7</v>
      </c>
      <c r="E4963" s="3" t="str">
        <f t="shared" si="1"/>
        <v>24</v>
      </c>
      <c r="F4963" s="5">
        <v>24.0</v>
      </c>
      <c r="G4963" s="3" t="s">
        <v>4926</v>
      </c>
      <c r="H4963" s="3" t="str">
        <f>VLOOKUP(F4963, prov_ccaa,4,FALSE)</f>
        <v>Castilla y León</v>
      </c>
      <c r="I4963" s="3">
        <f>VLOOKUP(F4963, prov_ccaa,3,FALSE)</f>
        <v>7</v>
      </c>
      <c r="J4963" s="3" t="str">
        <f>VLOOKUP(F4963,prov_ccaa,2,FALSE)</f>
        <v>León</v>
      </c>
      <c r="K4963" s="3">
        <f>VLOOKUP(I4963,tasa,6,FALSE)</f>
        <v>0.2530936111</v>
      </c>
      <c r="L4963" s="6">
        <f t="shared" si="2"/>
        <v>118.7009036</v>
      </c>
    </row>
    <row r="4964" ht="14.25" customHeight="1">
      <c r="A4964" s="1" t="s">
        <v>4996</v>
      </c>
      <c r="B4964" s="2">
        <v>79.0</v>
      </c>
      <c r="C4964" s="2">
        <v>27187.6189008</v>
      </c>
      <c r="D4964" s="2">
        <v>3.21355627307E7</v>
      </c>
      <c r="E4964" s="3" t="str">
        <f t="shared" si="1"/>
        <v>24</v>
      </c>
      <c r="F4964" s="5">
        <v>24.0</v>
      </c>
      <c r="G4964" s="3" t="s">
        <v>4926</v>
      </c>
      <c r="H4964" s="3" t="str">
        <f>VLOOKUP(F4964, prov_ccaa,4,FALSE)</f>
        <v>Castilla y León</v>
      </c>
      <c r="I4964" s="3">
        <f>VLOOKUP(F4964, prov_ccaa,3,FALSE)</f>
        <v>7</v>
      </c>
      <c r="J4964" s="3" t="str">
        <f>VLOOKUP(F4964,prov_ccaa,2,FALSE)</f>
        <v>León</v>
      </c>
      <c r="K4964" s="3">
        <f>VLOOKUP(I4964,tasa,6,FALSE)</f>
        <v>0.2530936111</v>
      </c>
      <c r="L4964" s="6">
        <f t="shared" si="2"/>
        <v>19.99439527</v>
      </c>
    </row>
    <row r="4965" ht="14.25" customHeight="1">
      <c r="A4965" s="1" t="s">
        <v>4997</v>
      </c>
      <c r="B4965" s="2">
        <v>1655.0</v>
      </c>
      <c r="C4965" s="2">
        <v>49182.7717253</v>
      </c>
      <c r="D4965" s="2">
        <v>1.25375253771E8</v>
      </c>
      <c r="E4965" s="3" t="str">
        <f t="shared" si="1"/>
        <v>24</v>
      </c>
      <c r="F4965" s="5">
        <v>24.0</v>
      </c>
      <c r="G4965" s="3" t="s">
        <v>4926</v>
      </c>
      <c r="H4965" s="3" t="str">
        <f>VLOOKUP(F4965, prov_ccaa,4,FALSE)</f>
        <v>Castilla y León</v>
      </c>
      <c r="I4965" s="3">
        <f>VLOOKUP(F4965, prov_ccaa,3,FALSE)</f>
        <v>7</v>
      </c>
      <c r="J4965" s="3" t="str">
        <f>VLOOKUP(F4965,prov_ccaa,2,FALSE)</f>
        <v>León</v>
      </c>
      <c r="K4965" s="3">
        <f>VLOOKUP(I4965,tasa,6,FALSE)</f>
        <v>0.2530936111</v>
      </c>
      <c r="L4965" s="6">
        <f t="shared" si="2"/>
        <v>418.8699263</v>
      </c>
    </row>
    <row r="4966" ht="14.25" customHeight="1">
      <c r="A4966" s="1" t="s">
        <v>4998</v>
      </c>
      <c r="B4966" s="2">
        <v>249.0</v>
      </c>
      <c r="C4966" s="2">
        <v>23573.997333</v>
      </c>
      <c r="D4966" s="2">
        <v>2.73182202946E7</v>
      </c>
      <c r="E4966" s="3" t="str">
        <f t="shared" si="1"/>
        <v>24</v>
      </c>
      <c r="F4966" s="5">
        <v>24.0</v>
      </c>
      <c r="G4966" s="3" t="s">
        <v>4926</v>
      </c>
      <c r="H4966" s="3" t="str">
        <f>VLOOKUP(F4966, prov_ccaa,4,FALSE)</f>
        <v>Castilla y León</v>
      </c>
      <c r="I4966" s="3">
        <f>VLOOKUP(F4966, prov_ccaa,3,FALSE)</f>
        <v>7</v>
      </c>
      <c r="J4966" s="3" t="str">
        <f>VLOOKUP(F4966,prov_ccaa,2,FALSE)</f>
        <v>León</v>
      </c>
      <c r="K4966" s="3">
        <f>VLOOKUP(I4966,tasa,6,FALSE)</f>
        <v>0.2530936111</v>
      </c>
      <c r="L4966" s="6">
        <f t="shared" si="2"/>
        <v>63.02030916</v>
      </c>
    </row>
    <row r="4967" ht="14.25" customHeight="1">
      <c r="A4967" s="1" t="s">
        <v>4999</v>
      </c>
      <c r="B4967" s="2">
        <v>327.0</v>
      </c>
      <c r="C4967" s="2">
        <v>23185.7249819</v>
      </c>
      <c r="D4967" s="2">
        <v>2.33677140397E7</v>
      </c>
      <c r="E4967" s="3" t="str">
        <f t="shared" si="1"/>
        <v>24</v>
      </c>
      <c r="F4967" s="5">
        <v>24.0</v>
      </c>
      <c r="G4967" s="3" t="s">
        <v>4926</v>
      </c>
      <c r="H4967" s="3" t="str">
        <f>VLOOKUP(F4967, prov_ccaa,4,FALSE)</f>
        <v>Castilla y León</v>
      </c>
      <c r="I4967" s="3">
        <f>VLOOKUP(F4967, prov_ccaa,3,FALSE)</f>
        <v>7</v>
      </c>
      <c r="J4967" s="3" t="str">
        <f>VLOOKUP(F4967,prov_ccaa,2,FALSE)</f>
        <v>León</v>
      </c>
      <c r="K4967" s="3">
        <f>VLOOKUP(I4967,tasa,6,FALSE)</f>
        <v>0.2530936111</v>
      </c>
      <c r="L4967" s="6">
        <f t="shared" si="2"/>
        <v>82.76161082</v>
      </c>
    </row>
    <row r="4968" ht="14.25" customHeight="1">
      <c r="A4968" s="1" t="s">
        <v>5000</v>
      </c>
      <c r="B4968" s="2">
        <v>951.0</v>
      </c>
      <c r="C4968" s="2">
        <v>77145.5772721</v>
      </c>
      <c r="D4968" s="2">
        <v>2.05876435413E8</v>
      </c>
      <c r="E4968" s="3" t="str">
        <f t="shared" si="1"/>
        <v>24</v>
      </c>
      <c r="F4968" s="5">
        <v>24.0</v>
      </c>
      <c r="G4968" s="3" t="s">
        <v>4926</v>
      </c>
      <c r="H4968" s="3" t="str">
        <f>VLOOKUP(F4968, prov_ccaa,4,FALSE)</f>
        <v>Castilla y León</v>
      </c>
      <c r="I4968" s="3">
        <f>VLOOKUP(F4968, prov_ccaa,3,FALSE)</f>
        <v>7</v>
      </c>
      <c r="J4968" s="3" t="str">
        <f>VLOOKUP(F4968,prov_ccaa,2,FALSE)</f>
        <v>León</v>
      </c>
      <c r="K4968" s="3">
        <f>VLOOKUP(I4968,tasa,6,FALSE)</f>
        <v>0.2530936111</v>
      </c>
      <c r="L4968" s="6">
        <f t="shared" si="2"/>
        <v>240.6920241</v>
      </c>
    </row>
    <row r="4969" ht="14.25" customHeight="1">
      <c r="A4969" s="1" t="s">
        <v>5001</v>
      </c>
      <c r="B4969" s="2">
        <v>222.0</v>
      </c>
      <c r="C4969" s="2">
        <v>21048.8600852</v>
      </c>
      <c r="D4969" s="2">
        <v>2.5369893864E7</v>
      </c>
      <c r="E4969" s="3" t="str">
        <f t="shared" si="1"/>
        <v>24</v>
      </c>
      <c r="F4969" s="5">
        <v>24.0</v>
      </c>
      <c r="G4969" s="3" t="s">
        <v>4926</v>
      </c>
      <c r="H4969" s="3" t="str">
        <f>VLOOKUP(F4969, prov_ccaa,4,FALSE)</f>
        <v>Castilla y León</v>
      </c>
      <c r="I4969" s="3">
        <f>VLOOKUP(F4969, prov_ccaa,3,FALSE)</f>
        <v>7</v>
      </c>
      <c r="J4969" s="3" t="str">
        <f>VLOOKUP(F4969,prov_ccaa,2,FALSE)</f>
        <v>León</v>
      </c>
      <c r="K4969" s="3">
        <f>VLOOKUP(I4969,tasa,6,FALSE)</f>
        <v>0.2530936111</v>
      </c>
      <c r="L4969" s="6">
        <f t="shared" si="2"/>
        <v>56.18678166</v>
      </c>
    </row>
    <row r="4970" ht="14.25" customHeight="1">
      <c r="A4970" s="1" t="s">
        <v>5002</v>
      </c>
      <c r="B4970" s="2">
        <v>128.0</v>
      </c>
      <c r="C4970" s="2">
        <v>29102.0896378</v>
      </c>
      <c r="D4970" s="2">
        <v>2.46838366768E7</v>
      </c>
      <c r="E4970" s="3" t="str">
        <f t="shared" si="1"/>
        <v>24</v>
      </c>
      <c r="F4970" s="5">
        <v>24.0</v>
      </c>
      <c r="G4970" s="3" t="s">
        <v>4926</v>
      </c>
      <c r="H4970" s="3" t="str">
        <f>VLOOKUP(F4970, prov_ccaa,4,FALSE)</f>
        <v>Castilla y León</v>
      </c>
      <c r="I4970" s="3">
        <f>VLOOKUP(F4970, prov_ccaa,3,FALSE)</f>
        <v>7</v>
      </c>
      <c r="J4970" s="3" t="str">
        <f>VLOOKUP(F4970,prov_ccaa,2,FALSE)</f>
        <v>León</v>
      </c>
      <c r="K4970" s="3">
        <f>VLOOKUP(I4970,tasa,6,FALSE)</f>
        <v>0.2530936111</v>
      </c>
      <c r="L4970" s="6">
        <f t="shared" si="2"/>
        <v>32.39598222</v>
      </c>
    </row>
    <row r="4971" ht="14.25" customHeight="1">
      <c r="A4971" s="1" t="s">
        <v>5003</v>
      </c>
      <c r="B4971" s="2">
        <v>968.0</v>
      </c>
      <c r="C4971" s="2">
        <v>10372.6945823</v>
      </c>
      <c r="D4971" s="2">
        <v>4628135.24068</v>
      </c>
      <c r="E4971" s="3" t="str">
        <f t="shared" si="1"/>
        <v>24</v>
      </c>
      <c r="F4971" s="5">
        <v>24.0</v>
      </c>
      <c r="G4971" s="3" t="s">
        <v>4926</v>
      </c>
      <c r="H4971" s="3" t="str">
        <f>VLOOKUP(F4971, prov_ccaa,4,FALSE)</f>
        <v>Castilla y León</v>
      </c>
      <c r="I4971" s="3">
        <f>VLOOKUP(F4971, prov_ccaa,3,FALSE)</f>
        <v>7</v>
      </c>
      <c r="J4971" s="3" t="str">
        <f>VLOOKUP(F4971,prov_ccaa,2,FALSE)</f>
        <v>León</v>
      </c>
      <c r="K4971" s="3">
        <f>VLOOKUP(I4971,tasa,6,FALSE)</f>
        <v>0.2530936111</v>
      </c>
      <c r="L4971" s="6">
        <f t="shared" si="2"/>
        <v>244.9946155</v>
      </c>
    </row>
    <row r="4972" ht="14.25" customHeight="1">
      <c r="A4972" s="1" t="s">
        <v>5004</v>
      </c>
      <c r="B4972" s="2">
        <v>1086.0</v>
      </c>
      <c r="C4972" s="2">
        <v>85950.7959656</v>
      </c>
      <c r="D4972" s="2">
        <v>2.06299378259E8</v>
      </c>
      <c r="E4972" s="3" t="str">
        <f t="shared" si="1"/>
        <v>24</v>
      </c>
      <c r="F4972" s="5">
        <v>24.0</v>
      </c>
      <c r="G4972" s="3" t="s">
        <v>4926</v>
      </c>
      <c r="H4972" s="3" t="str">
        <f>VLOOKUP(F4972, prov_ccaa,4,FALSE)</f>
        <v>Castilla y León</v>
      </c>
      <c r="I4972" s="3">
        <f>VLOOKUP(F4972, prov_ccaa,3,FALSE)</f>
        <v>7</v>
      </c>
      <c r="J4972" s="3" t="str">
        <f>VLOOKUP(F4972,prov_ccaa,2,FALSE)</f>
        <v>León</v>
      </c>
      <c r="K4972" s="3">
        <f>VLOOKUP(I4972,tasa,6,FALSE)</f>
        <v>0.2530936111</v>
      </c>
      <c r="L4972" s="6">
        <f t="shared" si="2"/>
        <v>274.8596616</v>
      </c>
    </row>
    <row r="4973" ht="14.25" customHeight="1">
      <c r="A4973" s="1" t="s">
        <v>5005</v>
      </c>
      <c r="B4973" s="2">
        <v>145.0</v>
      </c>
      <c r="C4973" s="2">
        <v>39808.8854079</v>
      </c>
      <c r="D4973" s="2">
        <v>4.42354410644E7</v>
      </c>
      <c r="E4973" s="3" t="str">
        <f t="shared" si="1"/>
        <v>24</v>
      </c>
      <c r="F4973" s="5">
        <v>24.0</v>
      </c>
      <c r="G4973" s="3" t="s">
        <v>4926</v>
      </c>
      <c r="H4973" s="3" t="str">
        <f>VLOOKUP(F4973, prov_ccaa,4,FALSE)</f>
        <v>Castilla y León</v>
      </c>
      <c r="I4973" s="3">
        <f>VLOOKUP(F4973, prov_ccaa,3,FALSE)</f>
        <v>7</v>
      </c>
      <c r="J4973" s="3" t="str">
        <f>VLOOKUP(F4973,prov_ccaa,2,FALSE)</f>
        <v>León</v>
      </c>
      <c r="K4973" s="3">
        <f>VLOOKUP(I4973,tasa,6,FALSE)</f>
        <v>0.2530936111</v>
      </c>
      <c r="L4973" s="6">
        <f t="shared" si="2"/>
        <v>36.69857361</v>
      </c>
    </row>
    <row r="4974" ht="14.25" customHeight="1">
      <c r="A4974" s="1" t="s">
        <v>5006</v>
      </c>
      <c r="B4974" s="2">
        <v>245.0</v>
      </c>
      <c r="C4974" s="2">
        <v>39560.1753436</v>
      </c>
      <c r="D4974" s="2">
        <v>5.14674984319E7</v>
      </c>
      <c r="E4974" s="3" t="str">
        <f t="shared" si="1"/>
        <v>24</v>
      </c>
      <c r="F4974" s="5">
        <v>24.0</v>
      </c>
      <c r="G4974" s="3" t="s">
        <v>4926</v>
      </c>
      <c r="H4974" s="3" t="str">
        <f>VLOOKUP(F4974, prov_ccaa,4,FALSE)</f>
        <v>Castilla y León</v>
      </c>
      <c r="I4974" s="3">
        <f>VLOOKUP(F4974, prov_ccaa,3,FALSE)</f>
        <v>7</v>
      </c>
      <c r="J4974" s="3" t="str">
        <f>VLOOKUP(F4974,prov_ccaa,2,FALSE)</f>
        <v>León</v>
      </c>
      <c r="K4974" s="3">
        <f>VLOOKUP(I4974,tasa,6,FALSE)</f>
        <v>0.2530936111</v>
      </c>
      <c r="L4974" s="6">
        <f t="shared" si="2"/>
        <v>62.00793471</v>
      </c>
    </row>
    <row r="4975" ht="14.25" customHeight="1">
      <c r="A4975" s="1" t="s">
        <v>5007</v>
      </c>
      <c r="B4975" s="2">
        <v>622.0</v>
      </c>
      <c r="C4975" s="2">
        <v>30726.7097673</v>
      </c>
      <c r="D4975" s="2">
        <v>3.84255878602E7</v>
      </c>
      <c r="E4975" s="3" t="str">
        <f t="shared" si="1"/>
        <v>24</v>
      </c>
      <c r="F4975" s="5">
        <v>24.0</v>
      </c>
      <c r="G4975" s="3" t="s">
        <v>4926</v>
      </c>
      <c r="H4975" s="3" t="str">
        <f>VLOOKUP(F4975, prov_ccaa,4,FALSE)</f>
        <v>Castilla y León</v>
      </c>
      <c r="I4975" s="3">
        <f>VLOOKUP(F4975, prov_ccaa,3,FALSE)</f>
        <v>7</v>
      </c>
      <c r="J4975" s="3" t="str">
        <f>VLOOKUP(F4975,prov_ccaa,2,FALSE)</f>
        <v>León</v>
      </c>
      <c r="K4975" s="3">
        <f>VLOOKUP(I4975,tasa,6,FALSE)</f>
        <v>0.2530936111</v>
      </c>
      <c r="L4975" s="6">
        <f t="shared" si="2"/>
        <v>157.4242261</v>
      </c>
    </row>
    <row r="4976" ht="14.25" customHeight="1">
      <c r="A4976" s="1" t="s">
        <v>5008</v>
      </c>
      <c r="B4976" s="2">
        <v>1055.0</v>
      </c>
      <c r="C4976" s="2">
        <v>38694.7072159</v>
      </c>
      <c r="D4976" s="2">
        <v>7.18308581107E7</v>
      </c>
      <c r="E4976" s="3" t="str">
        <f t="shared" si="1"/>
        <v>24</v>
      </c>
      <c r="F4976" s="5">
        <v>24.0</v>
      </c>
      <c r="G4976" s="3" t="s">
        <v>4926</v>
      </c>
      <c r="H4976" s="3" t="str">
        <f>VLOOKUP(F4976, prov_ccaa,4,FALSE)</f>
        <v>Castilla y León</v>
      </c>
      <c r="I4976" s="3">
        <f>VLOOKUP(F4976, prov_ccaa,3,FALSE)</f>
        <v>7</v>
      </c>
      <c r="J4976" s="3" t="str">
        <f>VLOOKUP(F4976,prov_ccaa,2,FALSE)</f>
        <v>León</v>
      </c>
      <c r="K4976" s="3">
        <f>VLOOKUP(I4976,tasa,6,FALSE)</f>
        <v>0.2530936111</v>
      </c>
      <c r="L4976" s="6">
        <f t="shared" si="2"/>
        <v>267.0137597</v>
      </c>
    </row>
    <row r="4977" ht="14.25" customHeight="1">
      <c r="A4977" s="1" t="s">
        <v>5009</v>
      </c>
      <c r="B4977" s="2">
        <v>5824.0</v>
      </c>
      <c r="C4977" s="2">
        <v>3019.51848707</v>
      </c>
      <c r="D4977" s="2">
        <v>359565.5925</v>
      </c>
      <c r="E4977" s="3" t="str">
        <f t="shared" si="1"/>
        <v>24</v>
      </c>
      <c r="F4977" s="5">
        <v>24.0</v>
      </c>
      <c r="G4977" s="3" t="s">
        <v>4926</v>
      </c>
      <c r="H4977" s="3" t="str">
        <f>VLOOKUP(F4977, prov_ccaa,4,FALSE)</f>
        <v>Castilla y León</v>
      </c>
      <c r="I4977" s="3">
        <f>VLOOKUP(F4977, prov_ccaa,3,FALSE)</f>
        <v>7</v>
      </c>
      <c r="J4977" s="3" t="str">
        <f>VLOOKUP(F4977,prov_ccaa,2,FALSE)</f>
        <v>León</v>
      </c>
      <c r="K4977" s="3">
        <f>VLOOKUP(I4977,tasa,6,FALSE)</f>
        <v>0.2530936111</v>
      </c>
      <c r="L4977" s="6">
        <f t="shared" si="2"/>
        <v>1474.017191</v>
      </c>
    </row>
    <row r="4978" ht="14.25" customHeight="1">
      <c r="A4978" s="1" t="s">
        <v>5010</v>
      </c>
      <c r="B4978" s="2">
        <v>9434.0</v>
      </c>
      <c r="C4978" s="2">
        <v>3268.45441209</v>
      </c>
      <c r="D4978" s="2">
        <v>488659.163027</v>
      </c>
      <c r="E4978" s="3" t="str">
        <f t="shared" si="1"/>
        <v>24</v>
      </c>
      <c r="F4978" s="5">
        <v>24.0</v>
      </c>
      <c r="G4978" s="3" t="s">
        <v>4926</v>
      </c>
      <c r="H4978" s="3" t="str">
        <f>VLOOKUP(F4978, prov_ccaa,4,FALSE)</f>
        <v>Castilla y León</v>
      </c>
      <c r="I4978" s="3">
        <f>VLOOKUP(F4978, prov_ccaa,3,FALSE)</f>
        <v>7</v>
      </c>
      <c r="J4978" s="3" t="str">
        <f>VLOOKUP(F4978,prov_ccaa,2,FALSE)</f>
        <v>León</v>
      </c>
      <c r="K4978" s="3">
        <f>VLOOKUP(I4978,tasa,6,FALSE)</f>
        <v>0.2530936111</v>
      </c>
      <c r="L4978" s="6">
        <f t="shared" si="2"/>
        <v>2387.685127</v>
      </c>
    </row>
    <row r="4979" ht="14.25" customHeight="1">
      <c r="A4979" s="1" t="s">
        <v>5011</v>
      </c>
      <c r="B4979" s="2">
        <v>25432.0</v>
      </c>
      <c r="C4979" s="2">
        <v>12910.1786385</v>
      </c>
      <c r="D4979" s="2">
        <v>6863620.21363</v>
      </c>
      <c r="E4979" s="3" t="str">
        <f t="shared" si="1"/>
        <v>24</v>
      </c>
      <c r="F4979" s="5">
        <v>24.0</v>
      </c>
      <c r="G4979" s="3" t="s">
        <v>4926</v>
      </c>
      <c r="H4979" s="3" t="str">
        <f>VLOOKUP(F4979, prov_ccaa,4,FALSE)</f>
        <v>Castilla y León</v>
      </c>
      <c r="I4979" s="3">
        <f>VLOOKUP(F4979, prov_ccaa,3,FALSE)</f>
        <v>7</v>
      </c>
      <c r="J4979" s="3" t="str">
        <f>VLOOKUP(F4979,prov_ccaa,2,FALSE)</f>
        <v>León</v>
      </c>
      <c r="K4979" s="3">
        <f>VLOOKUP(I4979,tasa,6,FALSE)</f>
        <v>0.2530936111</v>
      </c>
      <c r="L4979" s="6">
        <f t="shared" si="2"/>
        <v>6436.676717</v>
      </c>
    </row>
    <row r="4980" ht="14.25" customHeight="1">
      <c r="A4980" s="1" t="s">
        <v>5012</v>
      </c>
      <c r="B4980" s="2">
        <v>18113.0</v>
      </c>
      <c r="C4980" s="2">
        <v>6764.95589092</v>
      </c>
      <c r="D4980" s="2">
        <v>2331893.75161</v>
      </c>
      <c r="E4980" s="3" t="str">
        <f t="shared" si="1"/>
        <v>24</v>
      </c>
      <c r="F4980" s="5">
        <v>24.0</v>
      </c>
      <c r="G4980" s="3" t="s">
        <v>4926</v>
      </c>
      <c r="H4980" s="3" t="str">
        <f>VLOOKUP(F4980, prov_ccaa,4,FALSE)</f>
        <v>Castilla y León</v>
      </c>
      <c r="I4980" s="3">
        <f>VLOOKUP(F4980, prov_ccaa,3,FALSE)</f>
        <v>7</v>
      </c>
      <c r="J4980" s="3" t="str">
        <f>VLOOKUP(F4980,prov_ccaa,2,FALSE)</f>
        <v>León</v>
      </c>
      <c r="K4980" s="3">
        <f>VLOOKUP(I4980,tasa,6,FALSE)</f>
        <v>0.2530936111</v>
      </c>
      <c r="L4980" s="6">
        <f t="shared" si="2"/>
        <v>4584.284577</v>
      </c>
    </row>
    <row r="4981" ht="14.25" customHeight="1">
      <c r="A4981" s="1" t="s">
        <v>5013</v>
      </c>
      <c r="B4981" s="2">
        <v>12299.0</v>
      </c>
      <c r="C4981" s="2">
        <v>5548.71848079</v>
      </c>
      <c r="D4981" s="2">
        <v>958690.289652</v>
      </c>
      <c r="E4981" s="3" t="str">
        <f t="shared" si="1"/>
        <v>24</v>
      </c>
      <c r="F4981" s="5">
        <v>24.0</v>
      </c>
      <c r="G4981" s="3" t="s">
        <v>4926</v>
      </c>
      <c r="H4981" s="3" t="str">
        <f>VLOOKUP(F4981, prov_ccaa,4,FALSE)</f>
        <v>Castilla y León</v>
      </c>
      <c r="I4981" s="3">
        <f>VLOOKUP(F4981, prov_ccaa,3,FALSE)</f>
        <v>7</v>
      </c>
      <c r="J4981" s="3" t="str">
        <f>VLOOKUP(F4981,prov_ccaa,2,FALSE)</f>
        <v>León</v>
      </c>
      <c r="K4981" s="3">
        <f>VLOOKUP(I4981,tasa,6,FALSE)</f>
        <v>0.2530936111</v>
      </c>
      <c r="L4981" s="6">
        <f t="shared" si="2"/>
        <v>3112.798323</v>
      </c>
    </row>
    <row r="4982" ht="14.25" customHeight="1">
      <c r="A4982" s="1" t="s">
        <v>5014</v>
      </c>
      <c r="B4982" s="2">
        <v>18463.0</v>
      </c>
      <c r="C4982" s="2">
        <v>8968.53337295</v>
      </c>
      <c r="D4982" s="2">
        <v>3031223.83566</v>
      </c>
      <c r="E4982" s="3" t="str">
        <f t="shared" si="1"/>
        <v>24</v>
      </c>
      <c r="F4982" s="5">
        <v>24.0</v>
      </c>
      <c r="G4982" s="3" t="s">
        <v>4926</v>
      </c>
      <c r="H4982" s="3" t="str">
        <f>VLOOKUP(F4982, prov_ccaa,4,FALSE)</f>
        <v>Castilla y León</v>
      </c>
      <c r="I4982" s="3">
        <f>VLOOKUP(F4982, prov_ccaa,3,FALSE)</f>
        <v>7</v>
      </c>
      <c r="J4982" s="3" t="str">
        <f>VLOOKUP(F4982,prov_ccaa,2,FALSE)</f>
        <v>León</v>
      </c>
      <c r="K4982" s="3">
        <f>VLOOKUP(I4982,tasa,6,FALSE)</f>
        <v>0.2530936111</v>
      </c>
      <c r="L4982" s="6">
        <f t="shared" si="2"/>
        <v>4672.867341</v>
      </c>
    </row>
    <row r="4983" ht="14.25" customHeight="1">
      <c r="A4983" s="1" t="s">
        <v>5015</v>
      </c>
      <c r="B4983" s="2">
        <v>16887.0</v>
      </c>
      <c r="C4983" s="2">
        <v>12094.0473049</v>
      </c>
      <c r="D4983" s="2">
        <v>2320892.92406</v>
      </c>
      <c r="E4983" s="3" t="str">
        <f t="shared" si="1"/>
        <v>24</v>
      </c>
      <c r="F4983" s="5">
        <v>24.0</v>
      </c>
      <c r="G4983" s="3" t="s">
        <v>4926</v>
      </c>
      <c r="H4983" s="3" t="str">
        <f>VLOOKUP(F4983, prov_ccaa,4,FALSE)</f>
        <v>Castilla y León</v>
      </c>
      <c r="I4983" s="3">
        <f>VLOOKUP(F4983, prov_ccaa,3,FALSE)</f>
        <v>7</v>
      </c>
      <c r="J4983" s="3" t="str">
        <f>VLOOKUP(F4983,prov_ccaa,2,FALSE)</f>
        <v>León</v>
      </c>
      <c r="K4983" s="3">
        <f>VLOOKUP(I4983,tasa,6,FALSE)</f>
        <v>0.2530936111</v>
      </c>
      <c r="L4983" s="6">
        <f t="shared" si="2"/>
        <v>4273.99181</v>
      </c>
    </row>
    <row r="4984" ht="14.25" customHeight="1">
      <c r="A4984" s="1" t="s">
        <v>5016</v>
      </c>
      <c r="B4984" s="2">
        <v>2824.0</v>
      </c>
      <c r="C4984" s="2">
        <v>15438.148062</v>
      </c>
      <c r="D4984" s="2">
        <v>7581488.95108</v>
      </c>
      <c r="E4984" s="3" t="str">
        <f t="shared" si="1"/>
        <v>24</v>
      </c>
      <c r="F4984" s="5">
        <v>24.0</v>
      </c>
      <c r="G4984" s="3" t="s">
        <v>4926</v>
      </c>
      <c r="H4984" s="3" t="str">
        <f>VLOOKUP(F4984, prov_ccaa,4,FALSE)</f>
        <v>Castilla y León</v>
      </c>
      <c r="I4984" s="3">
        <f>VLOOKUP(F4984, prov_ccaa,3,FALSE)</f>
        <v>7</v>
      </c>
      <c r="J4984" s="3" t="str">
        <f>VLOOKUP(F4984,prov_ccaa,2,FALSE)</f>
        <v>León</v>
      </c>
      <c r="K4984" s="3">
        <f>VLOOKUP(I4984,tasa,6,FALSE)</f>
        <v>0.2530936111</v>
      </c>
      <c r="L4984" s="6">
        <f t="shared" si="2"/>
        <v>714.7363577</v>
      </c>
    </row>
    <row r="4985" ht="14.25" customHeight="1">
      <c r="A4985" s="1" t="s">
        <v>5017</v>
      </c>
      <c r="B4985" s="2">
        <v>3634.0</v>
      </c>
      <c r="C4985" s="2">
        <v>21468.9646153</v>
      </c>
      <c r="D4985" s="2">
        <v>1.30556728786E7</v>
      </c>
      <c r="E4985" s="3" t="str">
        <f t="shared" si="1"/>
        <v>24</v>
      </c>
      <c r="F4985" s="5">
        <v>24.0</v>
      </c>
      <c r="G4985" s="3" t="s">
        <v>4926</v>
      </c>
      <c r="H4985" s="3" t="str">
        <f>VLOOKUP(F4985, prov_ccaa,4,FALSE)</f>
        <v>Castilla y León</v>
      </c>
      <c r="I4985" s="3">
        <f>VLOOKUP(F4985, prov_ccaa,3,FALSE)</f>
        <v>7</v>
      </c>
      <c r="J4985" s="3" t="str">
        <f>VLOOKUP(F4985,prov_ccaa,2,FALSE)</f>
        <v>León</v>
      </c>
      <c r="K4985" s="3">
        <f>VLOOKUP(I4985,tasa,6,FALSE)</f>
        <v>0.2530936111</v>
      </c>
      <c r="L4985" s="6">
        <f t="shared" si="2"/>
        <v>919.7421826</v>
      </c>
    </row>
    <row r="4986" ht="14.25" customHeight="1">
      <c r="A4986" s="1" t="s">
        <v>5018</v>
      </c>
      <c r="B4986" s="2">
        <v>8853.0</v>
      </c>
      <c r="C4986" s="2">
        <v>7180.41623217</v>
      </c>
      <c r="D4986" s="2">
        <v>2039147.55219</v>
      </c>
      <c r="E4986" s="3" t="str">
        <f t="shared" si="1"/>
        <v>24</v>
      </c>
      <c r="F4986" s="5">
        <v>24.0</v>
      </c>
      <c r="G4986" s="3" t="s">
        <v>4926</v>
      </c>
      <c r="H4986" s="3" t="str">
        <f>VLOOKUP(F4986, prov_ccaa,4,FALSE)</f>
        <v>Castilla y León</v>
      </c>
      <c r="I4986" s="3">
        <f>VLOOKUP(F4986, prov_ccaa,3,FALSE)</f>
        <v>7</v>
      </c>
      <c r="J4986" s="3" t="str">
        <f>VLOOKUP(F4986,prov_ccaa,2,FALSE)</f>
        <v>León</v>
      </c>
      <c r="K4986" s="3">
        <f>VLOOKUP(I4986,tasa,6,FALSE)</f>
        <v>0.2530936111</v>
      </c>
      <c r="L4986" s="6">
        <f t="shared" si="2"/>
        <v>2240.637739</v>
      </c>
    </row>
    <row r="4987" ht="14.25" customHeight="1">
      <c r="A4987" s="1" t="s">
        <v>5019</v>
      </c>
      <c r="B4987" s="2">
        <v>360.0</v>
      </c>
      <c r="C4987" s="2">
        <v>57521.1751052</v>
      </c>
      <c r="D4987" s="2">
        <v>1.65262061565E8</v>
      </c>
      <c r="E4987" s="3" t="str">
        <f t="shared" si="1"/>
        <v>24</v>
      </c>
      <c r="F4987" s="5">
        <v>24.0</v>
      </c>
      <c r="G4987" s="3" t="s">
        <v>4926</v>
      </c>
      <c r="H4987" s="3" t="str">
        <f>VLOOKUP(F4987, prov_ccaa,4,FALSE)</f>
        <v>Castilla y León</v>
      </c>
      <c r="I4987" s="3">
        <f>VLOOKUP(F4987, prov_ccaa,3,FALSE)</f>
        <v>7</v>
      </c>
      <c r="J4987" s="3" t="str">
        <f>VLOOKUP(F4987,prov_ccaa,2,FALSE)</f>
        <v>León</v>
      </c>
      <c r="K4987" s="3">
        <f>VLOOKUP(I4987,tasa,6,FALSE)</f>
        <v>0.2530936111</v>
      </c>
      <c r="L4987" s="6">
        <f t="shared" si="2"/>
        <v>91.11369999</v>
      </c>
    </row>
    <row r="4988" ht="14.25" customHeight="1">
      <c r="A4988" s="1" t="s">
        <v>5020</v>
      </c>
      <c r="B4988" s="2">
        <v>576.0</v>
      </c>
      <c r="C4988" s="2">
        <v>56412.3298451</v>
      </c>
      <c r="D4988" s="2">
        <v>1.32440625488E8</v>
      </c>
      <c r="E4988" s="3" t="str">
        <f t="shared" si="1"/>
        <v>24</v>
      </c>
      <c r="F4988" s="5">
        <v>24.0</v>
      </c>
      <c r="G4988" s="3" t="s">
        <v>4926</v>
      </c>
      <c r="H4988" s="3" t="str">
        <f>VLOOKUP(F4988, prov_ccaa,4,FALSE)</f>
        <v>Castilla y León</v>
      </c>
      <c r="I4988" s="3">
        <f>VLOOKUP(F4988, prov_ccaa,3,FALSE)</f>
        <v>7</v>
      </c>
      <c r="J4988" s="3" t="str">
        <f>VLOOKUP(F4988,prov_ccaa,2,FALSE)</f>
        <v>León</v>
      </c>
      <c r="K4988" s="3">
        <f>VLOOKUP(I4988,tasa,6,FALSE)</f>
        <v>0.2530936111</v>
      </c>
      <c r="L4988" s="6">
        <f t="shared" si="2"/>
        <v>145.78192</v>
      </c>
    </row>
    <row r="4989" ht="14.25" customHeight="1">
      <c r="A4989" s="1" t="s">
        <v>5021</v>
      </c>
      <c r="B4989" s="2">
        <v>799.0</v>
      </c>
      <c r="C4989" s="2">
        <v>36124.0313952</v>
      </c>
      <c r="D4989" s="2">
        <v>5.99167399132E7</v>
      </c>
      <c r="E4989" s="3" t="str">
        <f t="shared" si="1"/>
        <v>24</v>
      </c>
      <c r="F4989" s="5">
        <v>24.0</v>
      </c>
      <c r="G4989" s="3" t="s">
        <v>4926</v>
      </c>
      <c r="H4989" s="3" t="str">
        <f>VLOOKUP(F4989, prov_ccaa,4,FALSE)</f>
        <v>Castilla y León</v>
      </c>
      <c r="I4989" s="3">
        <f>VLOOKUP(F4989, prov_ccaa,3,FALSE)</f>
        <v>7</v>
      </c>
      <c r="J4989" s="3" t="str">
        <f>VLOOKUP(F4989,prov_ccaa,2,FALSE)</f>
        <v>León</v>
      </c>
      <c r="K4989" s="3">
        <f>VLOOKUP(I4989,tasa,6,FALSE)</f>
        <v>0.2530936111</v>
      </c>
      <c r="L4989" s="6">
        <f t="shared" si="2"/>
        <v>202.2217952</v>
      </c>
    </row>
    <row r="4990" ht="14.25" customHeight="1">
      <c r="A4990" s="1" t="s">
        <v>5022</v>
      </c>
      <c r="B4990" s="2">
        <v>354.0</v>
      </c>
      <c r="C4990" s="2">
        <v>33457.7260685</v>
      </c>
      <c r="D4990" s="2">
        <v>7.27009214892E7</v>
      </c>
      <c r="E4990" s="3" t="str">
        <f t="shared" si="1"/>
        <v>24</v>
      </c>
      <c r="F4990" s="5">
        <v>24.0</v>
      </c>
      <c r="G4990" s="3" t="s">
        <v>4926</v>
      </c>
      <c r="H4990" s="3" t="str">
        <f>VLOOKUP(F4990, prov_ccaa,4,FALSE)</f>
        <v>Castilla y León</v>
      </c>
      <c r="I4990" s="3">
        <f>VLOOKUP(F4990, prov_ccaa,3,FALSE)</f>
        <v>7</v>
      </c>
      <c r="J4990" s="3" t="str">
        <f>VLOOKUP(F4990,prov_ccaa,2,FALSE)</f>
        <v>León</v>
      </c>
      <c r="K4990" s="3">
        <f>VLOOKUP(I4990,tasa,6,FALSE)</f>
        <v>0.2530936111</v>
      </c>
      <c r="L4990" s="6">
        <f t="shared" si="2"/>
        <v>89.59513832</v>
      </c>
    </row>
    <row r="4991" ht="14.25" customHeight="1">
      <c r="A4991" s="1" t="s">
        <v>5023</v>
      </c>
      <c r="B4991" s="2">
        <v>1652.0</v>
      </c>
      <c r="C4991" s="2">
        <v>39348.2233205</v>
      </c>
      <c r="D4991" s="2">
        <v>3.5362904483E7</v>
      </c>
      <c r="E4991" s="3" t="str">
        <f t="shared" si="1"/>
        <v>24</v>
      </c>
      <c r="F4991" s="5">
        <v>24.0</v>
      </c>
      <c r="G4991" s="3" t="s">
        <v>4926</v>
      </c>
      <c r="H4991" s="3" t="str">
        <f>VLOOKUP(F4991, prov_ccaa,4,FALSE)</f>
        <v>Castilla y León</v>
      </c>
      <c r="I4991" s="3">
        <f>VLOOKUP(F4991, prov_ccaa,3,FALSE)</f>
        <v>7</v>
      </c>
      <c r="J4991" s="3" t="str">
        <f>VLOOKUP(F4991,prov_ccaa,2,FALSE)</f>
        <v>León</v>
      </c>
      <c r="K4991" s="3">
        <f>VLOOKUP(I4991,tasa,6,FALSE)</f>
        <v>0.2530936111</v>
      </c>
      <c r="L4991" s="6">
        <f t="shared" si="2"/>
        <v>418.1106455</v>
      </c>
    </row>
    <row r="4992" ht="14.25" customHeight="1">
      <c r="A4992" s="1" t="s">
        <v>5024</v>
      </c>
      <c r="B4992" s="2">
        <v>327.0</v>
      </c>
      <c r="C4992" s="2">
        <v>19194.2400297</v>
      </c>
      <c r="D4992" s="2">
        <v>1.44772666897E7</v>
      </c>
      <c r="E4992" s="3" t="str">
        <f t="shared" si="1"/>
        <v>24</v>
      </c>
      <c r="F4992" s="5">
        <v>24.0</v>
      </c>
      <c r="G4992" s="3" t="s">
        <v>4926</v>
      </c>
      <c r="H4992" s="3" t="str">
        <f>VLOOKUP(F4992, prov_ccaa,4,FALSE)</f>
        <v>Castilla y León</v>
      </c>
      <c r="I4992" s="3">
        <f>VLOOKUP(F4992, prov_ccaa,3,FALSE)</f>
        <v>7</v>
      </c>
      <c r="J4992" s="3" t="str">
        <f>VLOOKUP(F4992,prov_ccaa,2,FALSE)</f>
        <v>León</v>
      </c>
      <c r="K4992" s="3">
        <f>VLOOKUP(I4992,tasa,6,FALSE)</f>
        <v>0.2530936111</v>
      </c>
      <c r="L4992" s="6">
        <f t="shared" si="2"/>
        <v>82.76161082</v>
      </c>
    </row>
    <row r="4993" ht="14.25" customHeight="1">
      <c r="A4993" s="1" t="s">
        <v>5025</v>
      </c>
      <c r="B4993" s="2">
        <v>121.0</v>
      </c>
      <c r="C4993" s="2">
        <v>28301.4363039</v>
      </c>
      <c r="D4993" s="2">
        <v>3.35678800831E7</v>
      </c>
      <c r="E4993" s="3" t="str">
        <f t="shared" si="1"/>
        <v>24</v>
      </c>
      <c r="F4993" s="5">
        <v>24.0</v>
      </c>
      <c r="G4993" s="3" t="s">
        <v>4926</v>
      </c>
      <c r="H4993" s="3" t="str">
        <f>VLOOKUP(F4993, prov_ccaa,4,FALSE)</f>
        <v>Castilla y León</v>
      </c>
      <c r="I4993" s="3">
        <f>VLOOKUP(F4993, prov_ccaa,3,FALSE)</f>
        <v>7</v>
      </c>
      <c r="J4993" s="3" t="str">
        <f>VLOOKUP(F4993,prov_ccaa,2,FALSE)</f>
        <v>León</v>
      </c>
      <c r="K4993" s="3">
        <f>VLOOKUP(I4993,tasa,6,FALSE)</f>
        <v>0.2530936111</v>
      </c>
      <c r="L4993" s="6">
        <f t="shared" si="2"/>
        <v>30.62432694</v>
      </c>
    </row>
    <row r="4994" ht="14.25" customHeight="1">
      <c r="A4994" s="1" t="s">
        <v>5026</v>
      </c>
      <c r="B4994" s="2">
        <v>223.0</v>
      </c>
      <c r="C4994" s="2">
        <v>39146.5194591</v>
      </c>
      <c r="D4994" s="2">
        <v>4.6445090702E7</v>
      </c>
      <c r="E4994" s="3" t="str">
        <f t="shared" si="1"/>
        <v>24</v>
      </c>
      <c r="F4994" s="5">
        <v>24.0</v>
      </c>
      <c r="G4994" s="3" t="s">
        <v>4926</v>
      </c>
      <c r="H4994" s="3" t="str">
        <f>VLOOKUP(F4994, prov_ccaa,4,FALSE)</f>
        <v>Castilla y León</v>
      </c>
      <c r="I4994" s="3">
        <f>VLOOKUP(F4994, prov_ccaa,3,FALSE)</f>
        <v>7</v>
      </c>
      <c r="J4994" s="3" t="str">
        <f>VLOOKUP(F4994,prov_ccaa,2,FALSE)</f>
        <v>León</v>
      </c>
      <c r="K4994" s="3">
        <f>VLOOKUP(I4994,tasa,6,FALSE)</f>
        <v>0.2530936111</v>
      </c>
      <c r="L4994" s="6">
        <f t="shared" si="2"/>
        <v>56.43987527</v>
      </c>
    </row>
    <row r="4995" ht="14.25" customHeight="1">
      <c r="A4995" s="1" t="s">
        <v>5027</v>
      </c>
      <c r="B4995" s="2">
        <v>1260.0</v>
      </c>
      <c r="C4995" s="2">
        <v>40585.147482</v>
      </c>
      <c r="D4995" s="2">
        <v>7.34721219831E7</v>
      </c>
      <c r="E4995" s="3" t="str">
        <f t="shared" si="1"/>
        <v>24</v>
      </c>
      <c r="F4995" s="5">
        <v>24.0</v>
      </c>
      <c r="G4995" s="3" t="s">
        <v>4926</v>
      </c>
      <c r="H4995" s="3" t="str">
        <f>VLOOKUP(F4995, prov_ccaa,4,FALSE)</f>
        <v>Castilla y León</v>
      </c>
      <c r="I4995" s="3">
        <f>VLOOKUP(F4995, prov_ccaa,3,FALSE)</f>
        <v>7</v>
      </c>
      <c r="J4995" s="3" t="str">
        <f>VLOOKUP(F4995,prov_ccaa,2,FALSE)</f>
        <v>León</v>
      </c>
      <c r="K4995" s="3">
        <f>VLOOKUP(I4995,tasa,6,FALSE)</f>
        <v>0.2530936111</v>
      </c>
      <c r="L4995" s="6">
        <f t="shared" si="2"/>
        <v>318.89795</v>
      </c>
    </row>
    <row r="4996" ht="14.25" customHeight="1">
      <c r="A4996" s="1" t="s">
        <v>5028</v>
      </c>
      <c r="B4996" s="2">
        <v>177.0</v>
      </c>
      <c r="C4996" s="2">
        <v>46057.6812088</v>
      </c>
      <c r="D4996" s="2">
        <v>5.35910863789E7</v>
      </c>
      <c r="E4996" s="3" t="str">
        <f t="shared" si="1"/>
        <v>24</v>
      </c>
      <c r="F4996" s="5">
        <v>24.0</v>
      </c>
      <c r="G4996" s="3" t="s">
        <v>4926</v>
      </c>
      <c r="H4996" s="3" t="str">
        <f>VLOOKUP(F4996, prov_ccaa,4,FALSE)</f>
        <v>Castilla y León</v>
      </c>
      <c r="I4996" s="3">
        <f>VLOOKUP(F4996, prov_ccaa,3,FALSE)</f>
        <v>7</v>
      </c>
      <c r="J4996" s="3" t="str">
        <f>VLOOKUP(F4996,prov_ccaa,2,FALSE)</f>
        <v>León</v>
      </c>
      <c r="K4996" s="3">
        <f>VLOOKUP(I4996,tasa,6,FALSE)</f>
        <v>0.2530936111</v>
      </c>
      <c r="L4996" s="6">
        <f t="shared" si="2"/>
        <v>44.79756916</v>
      </c>
    </row>
    <row r="4997" ht="14.25" customHeight="1">
      <c r="A4997" s="1" t="s">
        <v>5029</v>
      </c>
      <c r="B4997" s="2">
        <v>871.0</v>
      </c>
      <c r="C4997" s="2">
        <v>42297.1873986</v>
      </c>
      <c r="D4997" s="2">
        <v>7.9597143585E7</v>
      </c>
      <c r="E4997" s="3" t="str">
        <f t="shared" si="1"/>
        <v>24</v>
      </c>
      <c r="F4997" s="5">
        <v>24.0</v>
      </c>
      <c r="G4997" s="3" t="s">
        <v>4926</v>
      </c>
      <c r="H4997" s="3" t="str">
        <f>VLOOKUP(F4997, prov_ccaa,4,FALSE)</f>
        <v>Castilla y León</v>
      </c>
      <c r="I4997" s="3">
        <f>VLOOKUP(F4997, prov_ccaa,3,FALSE)</f>
        <v>7</v>
      </c>
      <c r="J4997" s="3" t="str">
        <f>VLOOKUP(F4997,prov_ccaa,2,FALSE)</f>
        <v>León</v>
      </c>
      <c r="K4997" s="3">
        <f>VLOOKUP(I4997,tasa,6,FALSE)</f>
        <v>0.2530936111</v>
      </c>
      <c r="L4997" s="6">
        <f t="shared" si="2"/>
        <v>220.4445352</v>
      </c>
    </row>
    <row r="4998" ht="14.25" customHeight="1">
      <c r="A4998" s="1" t="s">
        <v>5030</v>
      </c>
      <c r="B4998" s="2">
        <v>356.0</v>
      </c>
      <c r="C4998" s="2">
        <v>74763.4706081</v>
      </c>
      <c r="D4998" s="2">
        <v>2.02364049085E8</v>
      </c>
      <c r="E4998" s="3" t="str">
        <f t="shared" si="1"/>
        <v>24</v>
      </c>
      <c r="F4998" s="5">
        <v>24.0</v>
      </c>
      <c r="G4998" s="3" t="s">
        <v>4926</v>
      </c>
      <c r="H4998" s="3" t="str">
        <f>VLOOKUP(F4998, prov_ccaa,4,FALSE)</f>
        <v>Castilla y León</v>
      </c>
      <c r="I4998" s="3">
        <f>VLOOKUP(F4998, prov_ccaa,3,FALSE)</f>
        <v>7</v>
      </c>
      <c r="J4998" s="3" t="str">
        <f>VLOOKUP(F4998,prov_ccaa,2,FALSE)</f>
        <v>León</v>
      </c>
      <c r="K4998" s="3">
        <f>VLOOKUP(I4998,tasa,6,FALSE)</f>
        <v>0.2530936111</v>
      </c>
      <c r="L4998" s="6">
        <f t="shared" si="2"/>
        <v>90.10132554</v>
      </c>
    </row>
    <row r="4999" ht="14.25" customHeight="1">
      <c r="A4999" s="1" t="s">
        <v>5031</v>
      </c>
      <c r="B4999" s="2">
        <v>612.0</v>
      </c>
      <c r="C4999" s="2">
        <v>36266.8688436</v>
      </c>
      <c r="D4999" s="2">
        <v>7.22260150459E7</v>
      </c>
      <c r="E4999" s="3" t="str">
        <f t="shared" si="1"/>
        <v>24</v>
      </c>
      <c r="F4999" s="5">
        <v>24.0</v>
      </c>
      <c r="G4999" s="3" t="s">
        <v>4926</v>
      </c>
      <c r="H4999" s="3" t="str">
        <f>VLOOKUP(F4999, prov_ccaa,4,FALSE)</f>
        <v>Castilla y León</v>
      </c>
      <c r="I4999" s="3">
        <f>VLOOKUP(F4999, prov_ccaa,3,FALSE)</f>
        <v>7</v>
      </c>
      <c r="J4999" s="3" t="str">
        <f>VLOOKUP(F4999,prov_ccaa,2,FALSE)</f>
        <v>León</v>
      </c>
      <c r="K4999" s="3">
        <f>VLOOKUP(I4999,tasa,6,FALSE)</f>
        <v>0.2530936111</v>
      </c>
      <c r="L4999" s="6">
        <f t="shared" si="2"/>
        <v>154.89329</v>
      </c>
    </row>
    <row r="5000" ht="14.25" customHeight="1">
      <c r="A5000" s="1" t="s">
        <v>5032</v>
      </c>
      <c r="B5000" s="2">
        <v>287.0</v>
      </c>
      <c r="C5000" s="2">
        <v>50529.2291803</v>
      </c>
      <c r="D5000" s="2">
        <v>9.84820286522E7</v>
      </c>
      <c r="E5000" s="3" t="str">
        <f t="shared" si="1"/>
        <v>24</v>
      </c>
      <c r="F5000" s="5">
        <v>24.0</v>
      </c>
      <c r="G5000" s="3" t="s">
        <v>4926</v>
      </c>
      <c r="H5000" s="3" t="str">
        <f>VLOOKUP(F5000, prov_ccaa,4,FALSE)</f>
        <v>Castilla y León</v>
      </c>
      <c r="I5000" s="3">
        <f>VLOOKUP(F5000, prov_ccaa,3,FALSE)</f>
        <v>7</v>
      </c>
      <c r="J5000" s="3" t="str">
        <f>VLOOKUP(F5000,prov_ccaa,2,FALSE)</f>
        <v>León</v>
      </c>
      <c r="K5000" s="3">
        <f>VLOOKUP(I5000,tasa,6,FALSE)</f>
        <v>0.2530936111</v>
      </c>
      <c r="L5000" s="6">
        <f t="shared" si="2"/>
        <v>72.63786638</v>
      </c>
    </row>
    <row r="5001" ht="14.25" customHeight="1">
      <c r="A5001" s="1" t="s">
        <v>5033</v>
      </c>
      <c r="B5001" s="2">
        <v>260.0</v>
      </c>
      <c r="C5001" s="2">
        <v>27902.4589174</v>
      </c>
      <c r="D5001" s="2">
        <v>3.25124363416E7</v>
      </c>
      <c r="E5001" s="3" t="str">
        <f t="shared" si="1"/>
        <v>24</v>
      </c>
      <c r="F5001" s="5">
        <v>24.0</v>
      </c>
      <c r="G5001" s="3" t="s">
        <v>4926</v>
      </c>
      <c r="H5001" s="3" t="str">
        <f>VLOOKUP(F5001, prov_ccaa,4,FALSE)</f>
        <v>Castilla y León</v>
      </c>
      <c r="I5001" s="3">
        <f>VLOOKUP(F5001, prov_ccaa,3,FALSE)</f>
        <v>7</v>
      </c>
      <c r="J5001" s="3" t="str">
        <f>VLOOKUP(F5001,prov_ccaa,2,FALSE)</f>
        <v>León</v>
      </c>
      <c r="K5001" s="3">
        <f>VLOOKUP(I5001,tasa,6,FALSE)</f>
        <v>0.2530936111</v>
      </c>
      <c r="L5001" s="6">
        <f t="shared" si="2"/>
        <v>65.80433888</v>
      </c>
    </row>
    <row r="5002" ht="14.25" customHeight="1">
      <c r="A5002" s="1" t="s">
        <v>5034</v>
      </c>
      <c r="B5002" s="2">
        <v>1892.0</v>
      </c>
      <c r="C5002" s="2">
        <v>28799.1093654</v>
      </c>
      <c r="D5002" s="2">
        <v>2.18123735063E7</v>
      </c>
      <c r="E5002" s="3" t="str">
        <f t="shared" si="1"/>
        <v>24</v>
      </c>
      <c r="F5002" s="5">
        <v>24.0</v>
      </c>
      <c r="G5002" s="3" t="s">
        <v>4926</v>
      </c>
      <c r="H5002" s="3" t="str">
        <f>VLOOKUP(F5002, prov_ccaa,4,FALSE)</f>
        <v>Castilla y León</v>
      </c>
      <c r="I5002" s="3">
        <f>VLOOKUP(F5002, prov_ccaa,3,FALSE)</f>
        <v>7</v>
      </c>
      <c r="J5002" s="3" t="str">
        <f>VLOOKUP(F5002,prov_ccaa,2,FALSE)</f>
        <v>León</v>
      </c>
      <c r="K5002" s="3">
        <f>VLOOKUP(I5002,tasa,6,FALSE)</f>
        <v>0.2530936111</v>
      </c>
      <c r="L5002" s="6">
        <f t="shared" si="2"/>
        <v>478.8531122</v>
      </c>
    </row>
    <row r="5003" ht="14.25" customHeight="1">
      <c r="A5003" s="1" t="s">
        <v>5035</v>
      </c>
      <c r="B5003" s="2">
        <v>231.0</v>
      </c>
      <c r="C5003" s="2">
        <v>37817.3266316</v>
      </c>
      <c r="D5003" s="2">
        <v>7.33043647235E7</v>
      </c>
      <c r="E5003" s="3" t="str">
        <f t="shared" si="1"/>
        <v>24</v>
      </c>
      <c r="F5003" s="5">
        <v>24.0</v>
      </c>
      <c r="G5003" s="3" t="s">
        <v>4926</v>
      </c>
      <c r="H5003" s="3" t="str">
        <f>VLOOKUP(F5003, prov_ccaa,4,FALSE)</f>
        <v>Castilla y León</v>
      </c>
      <c r="I5003" s="3">
        <f>VLOOKUP(F5003, prov_ccaa,3,FALSE)</f>
        <v>7</v>
      </c>
      <c r="J5003" s="3" t="str">
        <f>VLOOKUP(F5003,prov_ccaa,2,FALSE)</f>
        <v>León</v>
      </c>
      <c r="K5003" s="3">
        <f>VLOOKUP(I5003,tasa,6,FALSE)</f>
        <v>0.2530936111</v>
      </c>
      <c r="L5003" s="6">
        <f t="shared" si="2"/>
        <v>58.46462416</v>
      </c>
    </row>
    <row r="5004" ht="14.25" customHeight="1">
      <c r="A5004" s="1" t="s">
        <v>5036</v>
      </c>
      <c r="B5004" s="2">
        <v>249.0</v>
      </c>
      <c r="C5004" s="2">
        <v>44624.4102427</v>
      </c>
      <c r="D5004" s="2">
        <v>6.18358629174E7</v>
      </c>
      <c r="E5004" s="3" t="str">
        <f t="shared" si="1"/>
        <v>24</v>
      </c>
      <c r="F5004" s="5">
        <v>24.0</v>
      </c>
      <c r="G5004" s="3" t="s">
        <v>4926</v>
      </c>
      <c r="H5004" s="3" t="str">
        <f>VLOOKUP(F5004, prov_ccaa,4,FALSE)</f>
        <v>Castilla y León</v>
      </c>
      <c r="I5004" s="3">
        <f>VLOOKUP(F5004, prov_ccaa,3,FALSE)</f>
        <v>7</v>
      </c>
      <c r="J5004" s="3" t="str">
        <f>VLOOKUP(F5004,prov_ccaa,2,FALSE)</f>
        <v>León</v>
      </c>
      <c r="K5004" s="3">
        <f>VLOOKUP(I5004,tasa,6,FALSE)</f>
        <v>0.2530936111</v>
      </c>
      <c r="L5004" s="6">
        <f t="shared" si="2"/>
        <v>63.02030916</v>
      </c>
    </row>
    <row r="5005" ht="14.25" customHeight="1">
      <c r="A5005" s="1" t="s">
        <v>5037</v>
      </c>
      <c r="B5005" s="2">
        <v>357.0</v>
      </c>
      <c r="C5005" s="2">
        <v>25440.249641</v>
      </c>
      <c r="D5005" s="2">
        <v>2.04335589367E7</v>
      </c>
      <c r="E5005" s="3" t="str">
        <f t="shared" si="1"/>
        <v>24</v>
      </c>
      <c r="F5005" s="5">
        <v>24.0</v>
      </c>
      <c r="G5005" s="3" t="s">
        <v>4926</v>
      </c>
      <c r="H5005" s="3" t="str">
        <f>VLOOKUP(F5005, prov_ccaa,4,FALSE)</f>
        <v>Castilla y León</v>
      </c>
      <c r="I5005" s="3">
        <f>VLOOKUP(F5005, prov_ccaa,3,FALSE)</f>
        <v>7</v>
      </c>
      <c r="J5005" s="3" t="str">
        <f>VLOOKUP(F5005,prov_ccaa,2,FALSE)</f>
        <v>León</v>
      </c>
      <c r="K5005" s="3">
        <f>VLOOKUP(I5005,tasa,6,FALSE)</f>
        <v>0.2530936111</v>
      </c>
      <c r="L5005" s="6">
        <f t="shared" si="2"/>
        <v>90.35441915</v>
      </c>
    </row>
    <row r="5006" ht="14.25" customHeight="1">
      <c r="A5006" s="1" t="s">
        <v>5038</v>
      </c>
      <c r="B5006" s="2">
        <v>870.0</v>
      </c>
      <c r="C5006" s="2">
        <v>71729.1492792</v>
      </c>
      <c r="D5006" s="2">
        <v>1.8128512246E8</v>
      </c>
      <c r="E5006" s="3" t="str">
        <f t="shared" si="1"/>
        <v>24</v>
      </c>
      <c r="F5006" s="5">
        <v>24.0</v>
      </c>
      <c r="G5006" s="3" t="s">
        <v>4926</v>
      </c>
      <c r="H5006" s="3" t="str">
        <f>VLOOKUP(F5006, prov_ccaa,4,FALSE)</f>
        <v>Castilla y León</v>
      </c>
      <c r="I5006" s="3">
        <f>VLOOKUP(F5006, prov_ccaa,3,FALSE)</f>
        <v>7</v>
      </c>
      <c r="J5006" s="3" t="str">
        <f>VLOOKUP(F5006,prov_ccaa,2,FALSE)</f>
        <v>León</v>
      </c>
      <c r="K5006" s="3">
        <f>VLOOKUP(I5006,tasa,6,FALSE)</f>
        <v>0.2530936111</v>
      </c>
      <c r="L5006" s="6">
        <f t="shared" si="2"/>
        <v>220.1914416</v>
      </c>
    </row>
    <row r="5007" ht="14.25" customHeight="1">
      <c r="A5007" s="1" t="s">
        <v>5039</v>
      </c>
      <c r="B5007" s="2">
        <v>1213.0</v>
      </c>
      <c r="C5007" s="2">
        <v>92741.1386863</v>
      </c>
      <c r="D5007" s="2">
        <v>1.90876322228E8</v>
      </c>
      <c r="E5007" s="3" t="str">
        <f t="shared" si="1"/>
        <v>24</v>
      </c>
      <c r="F5007" s="5">
        <v>24.0</v>
      </c>
      <c r="G5007" s="3" t="s">
        <v>4926</v>
      </c>
      <c r="H5007" s="3" t="str">
        <f>VLOOKUP(F5007, prov_ccaa,4,FALSE)</f>
        <v>Castilla y León</v>
      </c>
      <c r="I5007" s="3">
        <f>VLOOKUP(F5007, prov_ccaa,3,FALSE)</f>
        <v>7</v>
      </c>
      <c r="J5007" s="3" t="str">
        <f>VLOOKUP(F5007,prov_ccaa,2,FALSE)</f>
        <v>León</v>
      </c>
      <c r="K5007" s="3">
        <f>VLOOKUP(I5007,tasa,6,FALSE)</f>
        <v>0.2530936111</v>
      </c>
      <c r="L5007" s="6">
        <f t="shared" si="2"/>
        <v>307.0025502</v>
      </c>
    </row>
    <row r="5008" ht="14.25" customHeight="1">
      <c r="A5008" s="1" t="s">
        <v>5040</v>
      </c>
      <c r="B5008" s="2">
        <v>269.0</v>
      </c>
      <c r="C5008" s="2">
        <v>48680.640815</v>
      </c>
      <c r="D5008" s="2">
        <v>1.17657817733E8</v>
      </c>
      <c r="E5008" s="3" t="str">
        <f t="shared" si="1"/>
        <v>24</v>
      </c>
      <c r="F5008" s="5">
        <v>24.0</v>
      </c>
      <c r="G5008" s="3" t="s">
        <v>4926</v>
      </c>
      <c r="H5008" s="3" t="str">
        <f>VLOOKUP(F5008, prov_ccaa,4,FALSE)</f>
        <v>Castilla y León</v>
      </c>
      <c r="I5008" s="3">
        <f>VLOOKUP(F5008, prov_ccaa,3,FALSE)</f>
        <v>7</v>
      </c>
      <c r="J5008" s="3" t="str">
        <f>VLOOKUP(F5008,prov_ccaa,2,FALSE)</f>
        <v>León</v>
      </c>
      <c r="K5008" s="3">
        <f>VLOOKUP(I5008,tasa,6,FALSE)</f>
        <v>0.2530936111</v>
      </c>
      <c r="L5008" s="6">
        <f t="shared" si="2"/>
        <v>68.08218138</v>
      </c>
    </row>
    <row r="5009" ht="14.25" customHeight="1">
      <c r="A5009" s="1" t="s">
        <v>5041</v>
      </c>
      <c r="B5009" s="2">
        <v>361.0</v>
      </c>
      <c r="C5009" s="2">
        <v>20090.6444191</v>
      </c>
      <c r="D5009" s="2">
        <v>2.0178054531E7</v>
      </c>
      <c r="E5009" s="3" t="str">
        <f t="shared" si="1"/>
        <v>24</v>
      </c>
      <c r="F5009" s="5">
        <v>24.0</v>
      </c>
      <c r="G5009" s="3" t="s">
        <v>4926</v>
      </c>
      <c r="H5009" s="3" t="str">
        <f>VLOOKUP(F5009, prov_ccaa,4,FALSE)</f>
        <v>Castilla y León</v>
      </c>
      <c r="I5009" s="3">
        <f>VLOOKUP(F5009, prov_ccaa,3,FALSE)</f>
        <v>7</v>
      </c>
      <c r="J5009" s="3" t="str">
        <f>VLOOKUP(F5009,prov_ccaa,2,FALSE)</f>
        <v>León</v>
      </c>
      <c r="K5009" s="3">
        <f>VLOOKUP(I5009,tasa,6,FALSE)</f>
        <v>0.2530936111</v>
      </c>
      <c r="L5009" s="6">
        <f t="shared" si="2"/>
        <v>91.3667936</v>
      </c>
    </row>
    <row r="5010" ht="14.25" customHeight="1">
      <c r="A5010" s="1" t="s">
        <v>5042</v>
      </c>
      <c r="B5010" s="2">
        <v>2887.0</v>
      </c>
      <c r="C5010" s="2">
        <v>61660.6038188</v>
      </c>
      <c r="D5010" s="2">
        <v>1.57702243358E8</v>
      </c>
      <c r="E5010" s="3" t="str">
        <f t="shared" si="1"/>
        <v>24</v>
      </c>
      <c r="F5010" s="5">
        <v>24.0</v>
      </c>
      <c r="G5010" s="3" t="s">
        <v>4926</v>
      </c>
      <c r="H5010" s="3" t="str">
        <f>VLOOKUP(F5010, prov_ccaa,4,FALSE)</f>
        <v>Castilla y León</v>
      </c>
      <c r="I5010" s="3">
        <f>VLOOKUP(F5010, prov_ccaa,3,FALSE)</f>
        <v>7</v>
      </c>
      <c r="J5010" s="3" t="str">
        <f>VLOOKUP(F5010,prov_ccaa,2,FALSE)</f>
        <v>León</v>
      </c>
      <c r="K5010" s="3">
        <f>VLOOKUP(I5010,tasa,6,FALSE)</f>
        <v>0.2530936111</v>
      </c>
      <c r="L5010" s="6">
        <f t="shared" si="2"/>
        <v>730.6812552</v>
      </c>
    </row>
    <row r="5011" ht="14.25" customHeight="1">
      <c r="A5011" s="1" t="s">
        <v>5043</v>
      </c>
      <c r="B5011" s="2">
        <v>16412.0</v>
      </c>
      <c r="C5011" s="2">
        <v>17787.8550857</v>
      </c>
      <c r="D5011" s="2">
        <v>1.19070191833E7</v>
      </c>
      <c r="E5011" s="3" t="str">
        <f t="shared" si="1"/>
        <v>24</v>
      </c>
      <c r="F5011" s="5">
        <v>24.0</v>
      </c>
      <c r="G5011" s="3" t="s">
        <v>4926</v>
      </c>
      <c r="H5011" s="3" t="str">
        <f>VLOOKUP(F5011, prov_ccaa,4,FALSE)</f>
        <v>Castilla y León</v>
      </c>
      <c r="I5011" s="3">
        <f>VLOOKUP(F5011, prov_ccaa,3,FALSE)</f>
        <v>7</v>
      </c>
      <c r="J5011" s="3" t="str">
        <f>VLOOKUP(F5011,prov_ccaa,2,FALSE)</f>
        <v>León</v>
      </c>
      <c r="K5011" s="3">
        <f>VLOOKUP(I5011,tasa,6,FALSE)</f>
        <v>0.2530936111</v>
      </c>
      <c r="L5011" s="6">
        <f t="shared" si="2"/>
        <v>4153.772345</v>
      </c>
    </row>
    <row r="5012" ht="14.25" customHeight="1">
      <c r="A5012" s="1" t="s">
        <v>5044</v>
      </c>
      <c r="B5012" s="2">
        <v>22501.0</v>
      </c>
      <c r="C5012" s="2">
        <v>8324.68874067</v>
      </c>
      <c r="D5012" s="2">
        <v>2666762.22088</v>
      </c>
      <c r="E5012" s="3" t="str">
        <f t="shared" si="1"/>
        <v>24</v>
      </c>
      <c r="F5012" s="5">
        <v>24.0</v>
      </c>
      <c r="G5012" s="3" t="s">
        <v>4926</v>
      </c>
      <c r="H5012" s="3" t="str">
        <f>VLOOKUP(F5012, prov_ccaa,4,FALSE)</f>
        <v>Castilla y León</v>
      </c>
      <c r="I5012" s="3">
        <f>VLOOKUP(F5012, prov_ccaa,3,FALSE)</f>
        <v>7</v>
      </c>
      <c r="J5012" s="3" t="str">
        <f>VLOOKUP(F5012,prov_ccaa,2,FALSE)</f>
        <v>León</v>
      </c>
      <c r="K5012" s="3">
        <f>VLOOKUP(I5012,tasa,6,FALSE)</f>
        <v>0.2530936111</v>
      </c>
      <c r="L5012" s="6">
        <f t="shared" si="2"/>
        <v>5694.859343</v>
      </c>
    </row>
    <row r="5013" ht="14.25" customHeight="1">
      <c r="A5013" s="1" t="s">
        <v>5045</v>
      </c>
      <c r="B5013" s="2">
        <v>11026.0</v>
      </c>
      <c r="C5013" s="2">
        <v>26954.9515168</v>
      </c>
      <c r="D5013" s="2">
        <v>2.32766971958E7</v>
      </c>
      <c r="E5013" s="3" t="str">
        <f t="shared" si="1"/>
        <v>24</v>
      </c>
      <c r="F5013" s="5">
        <v>24.0</v>
      </c>
      <c r="G5013" s="3" t="s">
        <v>4926</v>
      </c>
      <c r="H5013" s="3" t="str">
        <f>VLOOKUP(F5013, prov_ccaa,4,FALSE)</f>
        <v>Castilla y León</v>
      </c>
      <c r="I5013" s="3">
        <f>VLOOKUP(F5013, prov_ccaa,3,FALSE)</f>
        <v>7</v>
      </c>
      <c r="J5013" s="3" t="str">
        <f>VLOOKUP(F5013,prov_ccaa,2,FALSE)</f>
        <v>León</v>
      </c>
      <c r="K5013" s="3">
        <f>VLOOKUP(I5013,tasa,6,FALSE)</f>
        <v>0.2530936111</v>
      </c>
      <c r="L5013" s="6">
        <f t="shared" si="2"/>
        <v>2790.610156</v>
      </c>
    </row>
    <row r="5014" ht="14.25" customHeight="1">
      <c r="A5014" s="1" t="s">
        <v>5046</v>
      </c>
      <c r="B5014" s="2">
        <v>2070.0</v>
      </c>
      <c r="C5014" s="2">
        <v>34783.5159396</v>
      </c>
      <c r="D5014" s="2">
        <v>4.05233948189E7</v>
      </c>
      <c r="E5014" s="3" t="str">
        <f t="shared" si="1"/>
        <v>24</v>
      </c>
      <c r="F5014" s="5">
        <v>24.0</v>
      </c>
      <c r="G5014" s="3" t="s">
        <v>4926</v>
      </c>
      <c r="H5014" s="3" t="str">
        <f>VLOOKUP(F5014, prov_ccaa,4,FALSE)</f>
        <v>Castilla y León</v>
      </c>
      <c r="I5014" s="3">
        <f>VLOOKUP(F5014, prov_ccaa,3,FALSE)</f>
        <v>7</v>
      </c>
      <c r="J5014" s="3" t="str">
        <f>VLOOKUP(F5014,prov_ccaa,2,FALSE)</f>
        <v>León</v>
      </c>
      <c r="K5014" s="3">
        <f>VLOOKUP(I5014,tasa,6,FALSE)</f>
        <v>0.2530936111</v>
      </c>
      <c r="L5014" s="6">
        <f t="shared" si="2"/>
        <v>523.9037749</v>
      </c>
    </row>
    <row r="5015" ht="14.25" customHeight="1">
      <c r="A5015" s="1" t="s">
        <v>5047</v>
      </c>
      <c r="B5015" s="2">
        <v>10320.0</v>
      </c>
      <c r="C5015" s="2">
        <v>30932.0108714</v>
      </c>
      <c r="D5015" s="2">
        <v>3.7243491049E7</v>
      </c>
      <c r="E5015" s="3" t="str">
        <f t="shared" si="1"/>
        <v>24</v>
      </c>
      <c r="F5015" s="5">
        <v>24.0</v>
      </c>
      <c r="G5015" s="3" t="s">
        <v>4926</v>
      </c>
      <c r="H5015" s="3" t="str">
        <f>VLOOKUP(F5015, prov_ccaa,4,FALSE)</f>
        <v>Castilla y León</v>
      </c>
      <c r="I5015" s="3">
        <f>VLOOKUP(F5015, prov_ccaa,3,FALSE)</f>
        <v>7</v>
      </c>
      <c r="J5015" s="3" t="str">
        <f>VLOOKUP(F5015,prov_ccaa,2,FALSE)</f>
        <v>León</v>
      </c>
      <c r="K5015" s="3">
        <f>VLOOKUP(I5015,tasa,6,FALSE)</f>
        <v>0.2530936111</v>
      </c>
      <c r="L5015" s="6">
        <f t="shared" si="2"/>
        <v>2611.926066</v>
      </c>
    </row>
    <row r="5016" ht="14.25" customHeight="1">
      <c r="A5016" s="1" t="s">
        <v>5048</v>
      </c>
      <c r="B5016" s="2">
        <v>612.0</v>
      </c>
      <c r="C5016" s="2">
        <v>64237.1734452</v>
      </c>
      <c r="D5016" s="2">
        <v>1.67790730211E8</v>
      </c>
      <c r="E5016" s="3" t="str">
        <f t="shared" si="1"/>
        <v>24</v>
      </c>
      <c r="F5016" s="5">
        <v>24.0</v>
      </c>
      <c r="G5016" s="3" t="s">
        <v>4926</v>
      </c>
      <c r="H5016" s="3" t="str">
        <f>VLOOKUP(F5016, prov_ccaa,4,FALSE)</f>
        <v>Castilla y León</v>
      </c>
      <c r="I5016" s="3">
        <f>VLOOKUP(F5016, prov_ccaa,3,FALSE)</f>
        <v>7</v>
      </c>
      <c r="J5016" s="3" t="str">
        <f>VLOOKUP(F5016,prov_ccaa,2,FALSE)</f>
        <v>León</v>
      </c>
      <c r="K5016" s="3">
        <f>VLOOKUP(I5016,tasa,6,FALSE)</f>
        <v>0.2530936111</v>
      </c>
      <c r="L5016" s="6">
        <f t="shared" si="2"/>
        <v>154.89329</v>
      </c>
    </row>
    <row r="5017" ht="14.25" customHeight="1">
      <c r="A5017" s="1" t="s">
        <v>5049</v>
      </c>
      <c r="B5017" s="2">
        <v>422.0</v>
      </c>
      <c r="C5017" s="2">
        <v>59986.5741597</v>
      </c>
      <c r="D5017" s="2">
        <v>1.6457601564E8</v>
      </c>
      <c r="E5017" s="3" t="str">
        <f t="shared" si="1"/>
        <v>24</v>
      </c>
      <c r="F5017" s="5">
        <v>24.0</v>
      </c>
      <c r="G5017" s="3" t="s">
        <v>4926</v>
      </c>
      <c r="H5017" s="3" t="str">
        <f>VLOOKUP(F5017, prov_ccaa,4,FALSE)</f>
        <v>Castilla y León</v>
      </c>
      <c r="I5017" s="3">
        <f>VLOOKUP(F5017, prov_ccaa,3,FALSE)</f>
        <v>7</v>
      </c>
      <c r="J5017" s="3" t="str">
        <f>VLOOKUP(F5017,prov_ccaa,2,FALSE)</f>
        <v>León</v>
      </c>
      <c r="K5017" s="3">
        <f>VLOOKUP(I5017,tasa,6,FALSE)</f>
        <v>0.2530936111</v>
      </c>
      <c r="L5017" s="6">
        <f t="shared" si="2"/>
        <v>106.8055039</v>
      </c>
    </row>
    <row r="5018" ht="14.25" customHeight="1">
      <c r="A5018" s="1" t="s">
        <v>5050</v>
      </c>
      <c r="B5018" s="2">
        <v>406.0</v>
      </c>
      <c r="C5018" s="2">
        <v>34113.892521</v>
      </c>
      <c r="D5018" s="2">
        <v>3.62493541117E7</v>
      </c>
      <c r="E5018" s="3" t="str">
        <f t="shared" si="1"/>
        <v>24</v>
      </c>
      <c r="F5018" s="5">
        <v>24.0</v>
      </c>
      <c r="G5018" s="3" t="s">
        <v>4926</v>
      </c>
      <c r="H5018" s="3" t="str">
        <f>VLOOKUP(F5018, prov_ccaa,4,FALSE)</f>
        <v>Castilla y León</v>
      </c>
      <c r="I5018" s="3">
        <f>VLOOKUP(F5018, prov_ccaa,3,FALSE)</f>
        <v>7</v>
      </c>
      <c r="J5018" s="3" t="str">
        <f>VLOOKUP(F5018,prov_ccaa,2,FALSE)</f>
        <v>León</v>
      </c>
      <c r="K5018" s="3">
        <f>VLOOKUP(I5018,tasa,6,FALSE)</f>
        <v>0.2530936111</v>
      </c>
      <c r="L5018" s="6">
        <f t="shared" si="2"/>
        <v>102.7560061</v>
      </c>
    </row>
    <row r="5019" ht="14.25" customHeight="1">
      <c r="A5019" s="1" t="s">
        <v>5051</v>
      </c>
      <c r="B5019" s="2">
        <v>108.0</v>
      </c>
      <c r="C5019" s="2">
        <v>22754.9305358</v>
      </c>
      <c r="D5019" s="2">
        <v>2.29365768044E7</v>
      </c>
      <c r="E5019" s="3" t="str">
        <f t="shared" si="1"/>
        <v>24</v>
      </c>
      <c r="F5019" s="5">
        <v>24.0</v>
      </c>
      <c r="G5019" s="3" t="s">
        <v>4926</v>
      </c>
      <c r="H5019" s="3" t="str">
        <f>VLOOKUP(F5019, prov_ccaa,4,FALSE)</f>
        <v>Castilla y León</v>
      </c>
      <c r="I5019" s="3">
        <f>VLOOKUP(F5019, prov_ccaa,3,FALSE)</f>
        <v>7</v>
      </c>
      <c r="J5019" s="3" t="str">
        <f>VLOOKUP(F5019,prov_ccaa,2,FALSE)</f>
        <v>León</v>
      </c>
      <c r="K5019" s="3">
        <f>VLOOKUP(I5019,tasa,6,FALSE)</f>
        <v>0.2530936111</v>
      </c>
      <c r="L5019" s="6">
        <f t="shared" si="2"/>
        <v>27.33411</v>
      </c>
    </row>
    <row r="5020" ht="14.25" customHeight="1">
      <c r="A5020" s="1" t="s">
        <v>5052</v>
      </c>
      <c r="B5020" s="2">
        <v>732.0</v>
      </c>
      <c r="C5020" s="2">
        <v>39901.2138818</v>
      </c>
      <c r="D5020" s="2">
        <v>3.3686902439E7</v>
      </c>
      <c r="E5020" s="3" t="str">
        <f t="shared" si="1"/>
        <v>24</v>
      </c>
      <c r="F5020" s="5">
        <v>24.0</v>
      </c>
      <c r="G5020" s="3" t="s">
        <v>4926</v>
      </c>
      <c r="H5020" s="3" t="str">
        <f>VLOOKUP(F5020, prov_ccaa,4,FALSE)</f>
        <v>Castilla y León</v>
      </c>
      <c r="I5020" s="3">
        <f>VLOOKUP(F5020, prov_ccaa,3,FALSE)</f>
        <v>7</v>
      </c>
      <c r="J5020" s="3" t="str">
        <f>VLOOKUP(F5020,prov_ccaa,2,FALSE)</f>
        <v>León</v>
      </c>
      <c r="K5020" s="3">
        <f>VLOOKUP(I5020,tasa,6,FALSE)</f>
        <v>0.2530936111</v>
      </c>
      <c r="L5020" s="6">
        <f t="shared" si="2"/>
        <v>185.2645233</v>
      </c>
    </row>
    <row r="5021" ht="14.25" customHeight="1">
      <c r="A5021" s="1" t="s">
        <v>5053</v>
      </c>
      <c r="B5021" s="2">
        <v>349.0</v>
      </c>
      <c r="C5021" s="2">
        <v>34921.6987982</v>
      </c>
      <c r="D5021" s="2">
        <v>4.89756926891E7</v>
      </c>
      <c r="E5021" s="3" t="str">
        <f t="shared" si="1"/>
        <v>24</v>
      </c>
      <c r="F5021" s="5">
        <v>24.0</v>
      </c>
      <c r="G5021" s="3" t="s">
        <v>4926</v>
      </c>
      <c r="H5021" s="3" t="str">
        <f>VLOOKUP(F5021, prov_ccaa,4,FALSE)</f>
        <v>Castilla y León</v>
      </c>
      <c r="I5021" s="3">
        <f>VLOOKUP(F5021, prov_ccaa,3,FALSE)</f>
        <v>7</v>
      </c>
      <c r="J5021" s="3" t="str">
        <f>VLOOKUP(F5021,prov_ccaa,2,FALSE)</f>
        <v>León</v>
      </c>
      <c r="K5021" s="3">
        <f>VLOOKUP(I5021,tasa,6,FALSE)</f>
        <v>0.2530936111</v>
      </c>
      <c r="L5021" s="6">
        <f t="shared" si="2"/>
        <v>88.32967027</v>
      </c>
    </row>
    <row r="5022" ht="14.25" customHeight="1">
      <c r="A5022" s="1" t="s">
        <v>5054</v>
      </c>
      <c r="B5022" s="2">
        <v>672.0</v>
      </c>
      <c r="C5022" s="2">
        <v>63113.6233512</v>
      </c>
      <c r="D5022" s="2">
        <v>1.71417888641E8</v>
      </c>
      <c r="E5022" s="3" t="str">
        <f t="shared" si="1"/>
        <v>24</v>
      </c>
      <c r="F5022" s="5">
        <v>24.0</v>
      </c>
      <c r="G5022" s="3" t="s">
        <v>4926</v>
      </c>
      <c r="H5022" s="3" t="str">
        <f>VLOOKUP(F5022, prov_ccaa,4,FALSE)</f>
        <v>Castilla y León</v>
      </c>
      <c r="I5022" s="3">
        <f>VLOOKUP(F5022, prov_ccaa,3,FALSE)</f>
        <v>7</v>
      </c>
      <c r="J5022" s="3" t="str">
        <f>VLOOKUP(F5022,prov_ccaa,2,FALSE)</f>
        <v>León</v>
      </c>
      <c r="K5022" s="3">
        <f>VLOOKUP(I5022,tasa,6,FALSE)</f>
        <v>0.2530936111</v>
      </c>
      <c r="L5022" s="6">
        <f t="shared" si="2"/>
        <v>170.0789066</v>
      </c>
    </row>
    <row r="5023" ht="14.25" customHeight="1">
      <c r="A5023" s="1" t="s">
        <v>5055</v>
      </c>
      <c r="B5023" s="2">
        <v>1409.0</v>
      </c>
      <c r="C5023" s="2">
        <v>35708.0434693</v>
      </c>
      <c r="D5023" s="2">
        <v>5.92764100375E7</v>
      </c>
      <c r="E5023" s="3" t="str">
        <f t="shared" si="1"/>
        <v>24</v>
      </c>
      <c r="F5023" s="5">
        <v>24.0</v>
      </c>
      <c r="G5023" s="3" t="s">
        <v>4926</v>
      </c>
      <c r="H5023" s="3" t="str">
        <f>VLOOKUP(F5023, prov_ccaa,4,FALSE)</f>
        <v>Castilla y León</v>
      </c>
      <c r="I5023" s="3">
        <f>VLOOKUP(F5023, prov_ccaa,3,FALSE)</f>
        <v>7</v>
      </c>
      <c r="J5023" s="3" t="str">
        <f>VLOOKUP(F5023,prov_ccaa,2,FALSE)</f>
        <v>León</v>
      </c>
      <c r="K5023" s="3">
        <f>VLOOKUP(I5023,tasa,6,FALSE)</f>
        <v>0.2530936111</v>
      </c>
      <c r="L5023" s="6">
        <f t="shared" si="2"/>
        <v>356.608898</v>
      </c>
    </row>
    <row r="5024" ht="14.25" customHeight="1">
      <c r="A5024" s="1" t="s">
        <v>5056</v>
      </c>
      <c r="B5024" s="2">
        <v>727.0</v>
      </c>
      <c r="C5024" s="2">
        <v>70539.0589942</v>
      </c>
      <c r="D5024" s="2">
        <v>1.56521856842E8</v>
      </c>
      <c r="E5024" s="3" t="str">
        <f t="shared" si="1"/>
        <v>24</v>
      </c>
      <c r="F5024" s="5">
        <v>24.0</v>
      </c>
      <c r="G5024" s="3" t="s">
        <v>4926</v>
      </c>
      <c r="H5024" s="3" t="str">
        <f>VLOOKUP(F5024, prov_ccaa,4,FALSE)</f>
        <v>Castilla y León</v>
      </c>
      <c r="I5024" s="3">
        <f>VLOOKUP(F5024, prov_ccaa,3,FALSE)</f>
        <v>7</v>
      </c>
      <c r="J5024" s="3" t="str">
        <f>VLOOKUP(F5024,prov_ccaa,2,FALSE)</f>
        <v>León</v>
      </c>
      <c r="K5024" s="3">
        <f>VLOOKUP(I5024,tasa,6,FALSE)</f>
        <v>0.2530936111</v>
      </c>
      <c r="L5024" s="6">
        <f t="shared" si="2"/>
        <v>183.9990553</v>
      </c>
    </row>
    <row r="5025" ht="14.25" customHeight="1">
      <c r="A5025" s="1" t="s">
        <v>5057</v>
      </c>
      <c r="B5025" s="2">
        <v>328.0</v>
      </c>
      <c r="C5025" s="2">
        <v>24310.1793612</v>
      </c>
      <c r="D5025" s="2">
        <v>2.33731805382E7</v>
      </c>
      <c r="E5025" s="3" t="str">
        <f t="shared" si="1"/>
        <v>24</v>
      </c>
      <c r="F5025" s="5">
        <v>24.0</v>
      </c>
      <c r="G5025" s="3" t="s">
        <v>4926</v>
      </c>
      <c r="H5025" s="3" t="str">
        <f>VLOOKUP(F5025, prov_ccaa,4,FALSE)</f>
        <v>Castilla y León</v>
      </c>
      <c r="I5025" s="3">
        <f>VLOOKUP(F5025, prov_ccaa,3,FALSE)</f>
        <v>7</v>
      </c>
      <c r="J5025" s="3" t="str">
        <f>VLOOKUP(F5025,prov_ccaa,2,FALSE)</f>
        <v>León</v>
      </c>
      <c r="K5025" s="3">
        <f>VLOOKUP(I5025,tasa,6,FALSE)</f>
        <v>0.2530936111</v>
      </c>
      <c r="L5025" s="6">
        <f t="shared" si="2"/>
        <v>83.01470443</v>
      </c>
    </row>
    <row r="5026" ht="14.25" customHeight="1">
      <c r="A5026" s="1" t="s">
        <v>5058</v>
      </c>
      <c r="B5026" s="2">
        <v>423.0</v>
      </c>
      <c r="C5026" s="2">
        <v>50687.3393886</v>
      </c>
      <c r="D5026" s="2">
        <v>8.84145912166E7</v>
      </c>
      <c r="E5026" s="3" t="str">
        <f t="shared" si="1"/>
        <v>24</v>
      </c>
      <c r="F5026" s="5">
        <v>24.0</v>
      </c>
      <c r="G5026" s="3" t="s">
        <v>4926</v>
      </c>
      <c r="H5026" s="3" t="str">
        <f>VLOOKUP(F5026, prov_ccaa,4,FALSE)</f>
        <v>Castilla y León</v>
      </c>
      <c r="I5026" s="3">
        <f>VLOOKUP(F5026, prov_ccaa,3,FALSE)</f>
        <v>7</v>
      </c>
      <c r="J5026" s="3" t="str">
        <f>VLOOKUP(F5026,prov_ccaa,2,FALSE)</f>
        <v>León</v>
      </c>
      <c r="K5026" s="3">
        <f>VLOOKUP(I5026,tasa,6,FALSE)</f>
        <v>0.2530936111</v>
      </c>
      <c r="L5026" s="6">
        <f t="shared" si="2"/>
        <v>107.0585975</v>
      </c>
    </row>
    <row r="5027" ht="14.25" customHeight="1">
      <c r="A5027" s="1" t="s">
        <v>5059</v>
      </c>
      <c r="B5027" s="2">
        <v>267.0</v>
      </c>
      <c r="C5027" s="2">
        <v>16883.86619</v>
      </c>
      <c r="D5027" s="2">
        <v>1.13568542097E7</v>
      </c>
      <c r="E5027" s="3" t="str">
        <f t="shared" si="1"/>
        <v>24</v>
      </c>
      <c r="F5027" s="5">
        <v>24.0</v>
      </c>
      <c r="G5027" s="3" t="s">
        <v>4926</v>
      </c>
      <c r="H5027" s="3" t="str">
        <f>VLOOKUP(F5027, prov_ccaa,4,FALSE)</f>
        <v>Castilla y León</v>
      </c>
      <c r="I5027" s="3">
        <f>VLOOKUP(F5027, prov_ccaa,3,FALSE)</f>
        <v>7</v>
      </c>
      <c r="J5027" s="3" t="str">
        <f>VLOOKUP(F5027,prov_ccaa,2,FALSE)</f>
        <v>León</v>
      </c>
      <c r="K5027" s="3">
        <f>VLOOKUP(I5027,tasa,6,FALSE)</f>
        <v>0.2530936111</v>
      </c>
      <c r="L5027" s="6">
        <f t="shared" si="2"/>
        <v>67.57599416</v>
      </c>
    </row>
    <row r="5028" ht="14.25" customHeight="1">
      <c r="A5028" s="1" t="s">
        <v>5060</v>
      </c>
      <c r="B5028" s="2">
        <v>127.0</v>
      </c>
      <c r="C5028" s="2">
        <v>22445.6015222</v>
      </c>
      <c r="D5028" s="2">
        <v>2.61914039746E7</v>
      </c>
      <c r="E5028" s="3" t="str">
        <f t="shared" si="1"/>
        <v>24</v>
      </c>
      <c r="F5028" s="5">
        <v>24.0</v>
      </c>
      <c r="G5028" s="3" t="s">
        <v>4926</v>
      </c>
      <c r="H5028" s="3" t="str">
        <f>VLOOKUP(F5028, prov_ccaa,4,FALSE)</f>
        <v>Castilla y León</v>
      </c>
      <c r="I5028" s="3">
        <f>VLOOKUP(F5028, prov_ccaa,3,FALSE)</f>
        <v>7</v>
      </c>
      <c r="J5028" s="3" t="str">
        <f>VLOOKUP(F5028,prov_ccaa,2,FALSE)</f>
        <v>León</v>
      </c>
      <c r="K5028" s="3">
        <f>VLOOKUP(I5028,tasa,6,FALSE)</f>
        <v>0.2530936111</v>
      </c>
      <c r="L5028" s="6">
        <f t="shared" si="2"/>
        <v>32.14288861</v>
      </c>
    </row>
    <row r="5029" ht="14.25" customHeight="1">
      <c r="A5029" s="1" t="s">
        <v>5061</v>
      </c>
      <c r="B5029" s="2">
        <v>476.0</v>
      </c>
      <c r="C5029" s="2">
        <v>52787.1181088</v>
      </c>
      <c r="D5029" s="2">
        <v>9.76241962338E7</v>
      </c>
      <c r="E5029" s="3" t="str">
        <f t="shared" si="1"/>
        <v>24</v>
      </c>
      <c r="F5029" s="5">
        <v>24.0</v>
      </c>
      <c r="G5029" s="3" t="s">
        <v>4926</v>
      </c>
      <c r="H5029" s="3" t="str">
        <f>VLOOKUP(F5029, prov_ccaa,4,FALSE)</f>
        <v>Castilla y León</v>
      </c>
      <c r="I5029" s="3">
        <f>VLOOKUP(F5029, prov_ccaa,3,FALSE)</f>
        <v>7</v>
      </c>
      <c r="J5029" s="3" t="str">
        <f>VLOOKUP(F5029,prov_ccaa,2,FALSE)</f>
        <v>León</v>
      </c>
      <c r="K5029" s="3">
        <f>VLOOKUP(I5029,tasa,6,FALSE)</f>
        <v>0.2530936111</v>
      </c>
      <c r="L5029" s="6">
        <f t="shared" si="2"/>
        <v>120.4725589</v>
      </c>
    </row>
    <row r="5030" ht="14.25" customHeight="1">
      <c r="A5030" s="1" t="s">
        <v>5062</v>
      </c>
      <c r="B5030" s="2">
        <v>722.0</v>
      </c>
      <c r="C5030" s="2">
        <v>31806.667657</v>
      </c>
      <c r="D5030" s="2">
        <v>3.54187901023E7</v>
      </c>
      <c r="E5030" s="3" t="str">
        <f t="shared" si="1"/>
        <v>24</v>
      </c>
      <c r="F5030" s="5">
        <v>24.0</v>
      </c>
      <c r="G5030" s="3" t="s">
        <v>4926</v>
      </c>
      <c r="H5030" s="3" t="str">
        <f>VLOOKUP(F5030, prov_ccaa,4,FALSE)</f>
        <v>Castilla y León</v>
      </c>
      <c r="I5030" s="3">
        <f>VLOOKUP(F5030, prov_ccaa,3,FALSE)</f>
        <v>7</v>
      </c>
      <c r="J5030" s="3" t="str">
        <f>VLOOKUP(F5030,prov_ccaa,2,FALSE)</f>
        <v>León</v>
      </c>
      <c r="K5030" s="3">
        <f>VLOOKUP(I5030,tasa,6,FALSE)</f>
        <v>0.2530936111</v>
      </c>
      <c r="L5030" s="6">
        <f t="shared" si="2"/>
        <v>182.7335872</v>
      </c>
    </row>
    <row r="5031" ht="14.25" customHeight="1">
      <c r="A5031" s="1" t="s">
        <v>5063</v>
      </c>
      <c r="B5031" s="2">
        <v>607.0</v>
      </c>
      <c r="C5031" s="2">
        <v>77431.1307233</v>
      </c>
      <c r="D5031" s="2">
        <v>2.36101336805E8</v>
      </c>
      <c r="E5031" s="3" t="str">
        <f t="shared" si="1"/>
        <v>24</v>
      </c>
      <c r="F5031" s="5">
        <v>24.0</v>
      </c>
      <c r="G5031" s="3" t="s">
        <v>4926</v>
      </c>
      <c r="H5031" s="3" t="str">
        <f>VLOOKUP(F5031, prov_ccaa,4,FALSE)</f>
        <v>Castilla y León</v>
      </c>
      <c r="I5031" s="3">
        <f>VLOOKUP(F5031, prov_ccaa,3,FALSE)</f>
        <v>7</v>
      </c>
      <c r="J5031" s="3" t="str">
        <f>VLOOKUP(F5031,prov_ccaa,2,FALSE)</f>
        <v>León</v>
      </c>
      <c r="K5031" s="3">
        <f>VLOOKUP(I5031,tasa,6,FALSE)</f>
        <v>0.2530936111</v>
      </c>
      <c r="L5031" s="6">
        <f t="shared" si="2"/>
        <v>153.6278219</v>
      </c>
    </row>
    <row r="5032" ht="14.25" customHeight="1">
      <c r="A5032" s="1" t="s">
        <v>5064</v>
      </c>
      <c r="B5032" s="2">
        <v>382.0</v>
      </c>
      <c r="C5032" s="2">
        <v>41670.1318994</v>
      </c>
      <c r="D5032" s="2">
        <v>7.22272144E7</v>
      </c>
      <c r="E5032" s="3" t="str">
        <f t="shared" si="1"/>
        <v>24</v>
      </c>
      <c r="F5032" s="5">
        <v>24.0</v>
      </c>
      <c r="G5032" s="3" t="s">
        <v>4926</v>
      </c>
      <c r="H5032" s="3" t="str">
        <f>VLOOKUP(F5032, prov_ccaa,4,FALSE)</f>
        <v>Castilla y León</v>
      </c>
      <c r="I5032" s="3">
        <f>VLOOKUP(F5032, prov_ccaa,3,FALSE)</f>
        <v>7</v>
      </c>
      <c r="J5032" s="3" t="str">
        <f>VLOOKUP(F5032,prov_ccaa,2,FALSE)</f>
        <v>León</v>
      </c>
      <c r="K5032" s="3">
        <f>VLOOKUP(I5032,tasa,6,FALSE)</f>
        <v>0.2530936111</v>
      </c>
      <c r="L5032" s="6">
        <f t="shared" si="2"/>
        <v>96.68175943</v>
      </c>
    </row>
    <row r="5033" ht="14.25" customHeight="1">
      <c r="A5033" s="1" t="s">
        <v>5065</v>
      </c>
      <c r="B5033" s="2">
        <v>3659.0</v>
      </c>
      <c r="C5033" s="2">
        <v>47020.0785381</v>
      </c>
      <c r="D5033" s="2">
        <v>8.52506465896E7</v>
      </c>
      <c r="E5033" s="3" t="str">
        <f t="shared" si="1"/>
        <v>24</v>
      </c>
      <c r="F5033" s="5">
        <v>24.0</v>
      </c>
      <c r="G5033" s="3" t="s">
        <v>4926</v>
      </c>
      <c r="H5033" s="3" t="str">
        <f>VLOOKUP(F5033, prov_ccaa,4,FALSE)</f>
        <v>Castilla y León</v>
      </c>
      <c r="I5033" s="3">
        <f>VLOOKUP(F5033, prov_ccaa,3,FALSE)</f>
        <v>7</v>
      </c>
      <c r="J5033" s="3" t="str">
        <f>VLOOKUP(F5033,prov_ccaa,2,FALSE)</f>
        <v>León</v>
      </c>
      <c r="K5033" s="3">
        <f>VLOOKUP(I5033,tasa,6,FALSE)</f>
        <v>0.2530936111</v>
      </c>
      <c r="L5033" s="6">
        <f t="shared" si="2"/>
        <v>926.0695229</v>
      </c>
    </row>
    <row r="5034" ht="14.25" customHeight="1">
      <c r="A5034" s="1" t="s">
        <v>5066</v>
      </c>
      <c r="B5034" s="2">
        <v>508.0</v>
      </c>
      <c r="C5034" s="2">
        <v>33845.29228</v>
      </c>
      <c r="D5034" s="2">
        <v>5.45108687662E7</v>
      </c>
      <c r="E5034" s="3" t="str">
        <f t="shared" si="1"/>
        <v>24</v>
      </c>
      <c r="F5034" s="5">
        <v>24.0</v>
      </c>
      <c r="G5034" s="3" t="s">
        <v>4926</v>
      </c>
      <c r="H5034" s="3" t="str">
        <f>VLOOKUP(F5034, prov_ccaa,4,FALSE)</f>
        <v>Castilla y León</v>
      </c>
      <c r="I5034" s="3">
        <f>VLOOKUP(F5034, prov_ccaa,3,FALSE)</f>
        <v>7</v>
      </c>
      <c r="J5034" s="3" t="str">
        <f>VLOOKUP(F5034,prov_ccaa,2,FALSE)</f>
        <v>León</v>
      </c>
      <c r="K5034" s="3">
        <f>VLOOKUP(I5034,tasa,6,FALSE)</f>
        <v>0.2530936111</v>
      </c>
      <c r="L5034" s="6">
        <f t="shared" si="2"/>
        <v>128.5715544</v>
      </c>
    </row>
    <row r="5035" ht="14.25" customHeight="1">
      <c r="A5035" s="1" t="s">
        <v>5067</v>
      </c>
      <c r="B5035" s="2">
        <v>1050.0</v>
      </c>
      <c r="C5035" s="2">
        <v>23417.6410416</v>
      </c>
      <c r="D5035" s="2">
        <v>2.49401993642E7</v>
      </c>
      <c r="E5035" s="3" t="str">
        <f t="shared" si="1"/>
        <v>24</v>
      </c>
      <c r="F5035" s="5">
        <v>24.0</v>
      </c>
      <c r="G5035" s="3" t="s">
        <v>4926</v>
      </c>
      <c r="H5035" s="3" t="str">
        <f>VLOOKUP(F5035, prov_ccaa,4,FALSE)</f>
        <v>Castilla y León</v>
      </c>
      <c r="I5035" s="3">
        <f>VLOOKUP(F5035, prov_ccaa,3,FALSE)</f>
        <v>7</v>
      </c>
      <c r="J5035" s="3" t="str">
        <f>VLOOKUP(F5035,prov_ccaa,2,FALSE)</f>
        <v>León</v>
      </c>
      <c r="K5035" s="3">
        <f>VLOOKUP(I5035,tasa,6,FALSE)</f>
        <v>0.2530936111</v>
      </c>
      <c r="L5035" s="6">
        <f t="shared" si="2"/>
        <v>265.7482916</v>
      </c>
    </row>
    <row r="5036" ht="14.25" customHeight="1">
      <c r="A5036" s="1" t="s">
        <v>5068</v>
      </c>
      <c r="B5036" s="2">
        <v>2457.0</v>
      </c>
      <c r="C5036" s="2">
        <v>82822.7631954</v>
      </c>
      <c r="D5036" s="2">
        <v>1.23625732872E8</v>
      </c>
      <c r="E5036" s="3" t="str">
        <f t="shared" si="1"/>
        <v>24</v>
      </c>
      <c r="F5036" s="5">
        <v>24.0</v>
      </c>
      <c r="G5036" s="3" t="s">
        <v>4926</v>
      </c>
      <c r="H5036" s="3" t="str">
        <f>VLOOKUP(F5036, prov_ccaa,4,FALSE)</f>
        <v>Castilla y León</v>
      </c>
      <c r="I5036" s="3">
        <f>VLOOKUP(F5036, prov_ccaa,3,FALSE)</f>
        <v>7</v>
      </c>
      <c r="J5036" s="3" t="str">
        <f>VLOOKUP(F5036,prov_ccaa,2,FALSE)</f>
        <v>León</v>
      </c>
      <c r="K5036" s="3">
        <f>VLOOKUP(I5036,tasa,6,FALSE)</f>
        <v>0.2530936111</v>
      </c>
      <c r="L5036" s="6">
        <f t="shared" si="2"/>
        <v>621.8510024</v>
      </c>
    </row>
    <row r="5037" ht="14.25" customHeight="1">
      <c r="A5037" s="1" t="s">
        <v>5069</v>
      </c>
      <c r="B5037" s="2">
        <v>92.0</v>
      </c>
      <c r="C5037" s="2">
        <v>16876.7173605</v>
      </c>
      <c r="D5037" s="2">
        <v>1.58412159122E7</v>
      </c>
      <c r="E5037" s="3" t="str">
        <f t="shared" si="1"/>
        <v>24</v>
      </c>
      <c r="F5037" s="5">
        <v>24.0</v>
      </c>
      <c r="G5037" s="3" t="s">
        <v>4926</v>
      </c>
      <c r="H5037" s="3" t="str">
        <f>VLOOKUP(F5037, prov_ccaa,4,FALSE)</f>
        <v>Castilla y León</v>
      </c>
      <c r="I5037" s="3">
        <f>VLOOKUP(F5037, prov_ccaa,3,FALSE)</f>
        <v>7</v>
      </c>
      <c r="J5037" s="3" t="str">
        <f>VLOOKUP(F5037,prov_ccaa,2,FALSE)</f>
        <v>León</v>
      </c>
      <c r="K5037" s="3">
        <f>VLOOKUP(I5037,tasa,6,FALSE)</f>
        <v>0.2530936111</v>
      </c>
      <c r="L5037" s="6">
        <f t="shared" si="2"/>
        <v>23.28461222</v>
      </c>
    </row>
    <row r="5038" ht="14.25" customHeight="1">
      <c r="A5038" s="1" t="s">
        <v>5070</v>
      </c>
      <c r="B5038" s="2">
        <v>6953.0</v>
      </c>
      <c r="C5038" s="2">
        <v>38872.729737</v>
      </c>
      <c r="D5038" s="2">
        <v>5.67624311799E7</v>
      </c>
      <c r="E5038" s="3" t="str">
        <f t="shared" si="1"/>
        <v>24</v>
      </c>
      <c r="F5038" s="5">
        <v>24.0</v>
      </c>
      <c r="G5038" s="3" t="s">
        <v>4926</v>
      </c>
      <c r="H5038" s="3" t="str">
        <f>VLOOKUP(F5038, prov_ccaa,4,FALSE)</f>
        <v>Castilla y León</v>
      </c>
      <c r="I5038" s="3">
        <f>VLOOKUP(F5038, prov_ccaa,3,FALSE)</f>
        <v>7</v>
      </c>
      <c r="J5038" s="3" t="str">
        <f>VLOOKUP(F5038,prov_ccaa,2,FALSE)</f>
        <v>León</v>
      </c>
      <c r="K5038" s="3">
        <f>VLOOKUP(I5038,tasa,6,FALSE)</f>
        <v>0.2530936111</v>
      </c>
      <c r="L5038" s="6">
        <f t="shared" si="2"/>
        <v>1759.759878</v>
      </c>
    </row>
    <row r="5039" ht="14.25" customHeight="1">
      <c r="A5039" s="1" t="s">
        <v>5071</v>
      </c>
      <c r="B5039" s="2">
        <v>20186.0</v>
      </c>
      <c r="C5039" s="2">
        <v>12751.2824297</v>
      </c>
      <c r="D5039" s="2">
        <v>6756829.60146</v>
      </c>
      <c r="E5039" s="3" t="str">
        <f t="shared" si="1"/>
        <v>24</v>
      </c>
      <c r="F5039" s="5">
        <v>24.0</v>
      </c>
      <c r="G5039" s="3" t="s">
        <v>4926</v>
      </c>
      <c r="H5039" s="3" t="str">
        <f>VLOOKUP(F5039, prov_ccaa,4,FALSE)</f>
        <v>Castilla y León</v>
      </c>
      <c r="I5039" s="3">
        <f>VLOOKUP(F5039, prov_ccaa,3,FALSE)</f>
        <v>7</v>
      </c>
      <c r="J5039" s="3" t="str">
        <f>VLOOKUP(F5039,prov_ccaa,2,FALSE)</f>
        <v>León</v>
      </c>
      <c r="K5039" s="3">
        <f>VLOOKUP(I5039,tasa,6,FALSE)</f>
        <v>0.2530936111</v>
      </c>
      <c r="L5039" s="6">
        <f t="shared" si="2"/>
        <v>5108.947633</v>
      </c>
    </row>
    <row r="5040" ht="14.25" customHeight="1">
      <c r="A5040" s="1" t="s">
        <v>5072</v>
      </c>
      <c r="B5040" s="2">
        <v>2870.0</v>
      </c>
      <c r="C5040" s="2">
        <v>3909.36462156</v>
      </c>
      <c r="D5040" s="2">
        <v>733682.454978</v>
      </c>
      <c r="E5040" s="3" t="str">
        <f t="shared" si="1"/>
        <v>24</v>
      </c>
      <c r="F5040" s="5">
        <v>24.0</v>
      </c>
      <c r="G5040" s="3" t="s">
        <v>4926</v>
      </c>
      <c r="H5040" s="3" t="str">
        <f>VLOOKUP(F5040, prov_ccaa,4,FALSE)</f>
        <v>Castilla y León</v>
      </c>
      <c r="I5040" s="3">
        <f>VLOOKUP(F5040, prov_ccaa,3,FALSE)</f>
        <v>7</v>
      </c>
      <c r="J5040" s="3" t="str">
        <f>VLOOKUP(F5040,prov_ccaa,2,FALSE)</f>
        <v>León</v>
      </c>
      <c r="K5040" s="3">
        <f>VLOOKUP(I5040,tasa,6,FALSE)</f>
        <v>0.2530936111</v>
      </c>
      <c r="L5040" s="6">
        <f t="shared" si="2"/>
        <v>726.3786638</v>
      </c>
    </row>
    <row r="5041" ht="14.25" customHeight="1">
      <c r="A5041" s="1" t="s">
        <v>5073</v>
      </c>
      <c r="B5041" s="2">
        <v>533.0</v>
      </c>
      <c r="C5041" s="2">
        <v>29759.8914605</v>
      </c>
      <c r="D5041" s="2">
        <v>3.10709105502E7</v>
      </c>
      <c r="E5041" s="3" t="str">
        <f t="shared" si="1"/>
        <v>24</v>
      </c>
      <c r="F5041" s="5">
        <v>24.0</v>
      </c>
      <c r="G5041" s="3" t="s">
        <v>4926</v>
      </c>
      <c r="H5041" s="3" t="str">
        <f>VLOOKUP(F5041, prov_ccaa,4,FALSE)</f>
        <v>Castilla y León</v>
      </c>
      <c r="I5041" s="3">
        <f>VLOOKUP(F5041, prov_ccaa,3,FALSE)</f>
        <v>7</v>
      </c>
      <c r="J5041" s="3" t="str">
        <f>VLOOKUP(F5041,prov_ccaa,2,FALSE)</f>
        <v>León</v>
      </c>
      <c r="K5041" s="3">
        <f>VLOOKUP(I5041,tasa,6,FALSE)</f>
        <v>0.2530936111</v>
      </c>
      <c r="L5041" s="6">
        <f t="shared" si="2"/>
        <v>134.8988947</v>
      </c>
    </row>
    <row r="5042" ht="14.25" customHeight="1">
      <c r="A5042" s="1" t="s">
        <v>5074</v>
      </c>
      <c r="B5042" s="2">
        <v>643.0</v>
      </c>
      <c r="C5042" s="2">
        <v>27496.4744925</v>
      </c>
      <c r="D5042" s="2">
        <v>2.45682012638E7</v>
      </c>
      <c r="E5042" s="3" t="str">
        <f t="shared" si="1"/>
        <v>24</v>
      </c>
      <c r="F5042" s="5">
        <v>24.0</v>
      </c>
      <c r="G5042" s="3" t="s">
        <v>4926</v>
      </c>
      <c r="H5042" s="3" t="str">
        <f>VLOOKUP(F5042, prov_ccaa,4,FALSE)</f>
        <v>Castilla y León</v>
      </c>
      <c r="I5042" s="3">
        <f>VLOOKUP(F5042, prov_ccaa,3,FALSE)</f>
        <v>7</v>
      </c>
      <c r="J5042" s="3" t="str">
        <f>VLOOKUP(F5042,prov_ccaa,2,FALSE)</f>
        <v>León</v>
      </c>
      <c r="K5042" s="3">
        <f>VLOOKUP(I5042,tasa,6,FALSE)</f>
        <v>0.2530936111</v>
      </c>
      <c r="L5042" s="6">
        <f t="shared" si="2"/>
        <v>162.7391919</v>
      </c>
    </row>
    <row r="5043" ht="14.25" customHeight="1">
      <c r="A5043" s="1" t="s">
        <v>5075</v>
      </c>
      <c r="B5043" s="2">
        <v>607.0</v>
      </c>
      <c r="C5043" s="2">
        <v>83665.5406639</v>
      </c>
      <c r="D5043" s="2">
        <v>2.10831683056E8</v>
      </c>
      <c r="E5043" s="3" t="str">
        <f t="shared" si="1"/>
        <v>24</v>
      </c>
      <c r="F5043" s="5">
        <v>24.0</v>
      </c>
      <c r="G5043" s="3" t="s">
        <v>4926</v>
      </c>
      <c r="H5043" s="3" t="str">
        <f>VLOOKUP(F5043, prov_ccaa,4,FALSE)</f>
        <v>Castilla y León</v>
      </c>
      <c r="I5043" s="3">
        <f>VLOOKUP(F5043, prov_ccaa,3,FALSE)</f>
        <v>7</v>
      </c>
      <c r="J5043" s="3" t="str">
        <f>VLOOKUP(F5043,prov_ccaa,2,FALSE)</f>
        <v>León</v>
      </c>
      <c r="K5043" s="3">
        <f>VLOOKUP(I5043,tasa,6,FALSE)</f>
        <v>0.2530936111</v>
      </c>
      <c r="L5043" s="6">
        <f t="shared" si="2"/>
        <v>153.6278219</v>
      </c>
    </row>
    <row r="5044" ht="14.25" customHeight="1">
      <c r="A5044" s="1" t="s">
        <v>5076</v>
      </c>
      <c r="B5044" s="2">
        <v>253.0</v>
      </c>
      <c r="C5044" s="2">
        <v>25910.896382</v>
      </c>
      <c r="D5044" s="2">
        <v>3.22649872511E7</v>
      </c>
      <c r="E5044" s="3" t="str">
        <f t="shared" si="1"/>
        <v>24</v>
      </c>
      <c r="F5044" s="5">
        <v>24.0</v>
      </c>
      <c r="G5044" s="3" t="s">
        <v>4926</v>
      </c>
      <c r="H5044" s="3" t="str">
        <f>VLOOKUP(F5044, prov_ccaa,4,FALSE)</f>
        <v>Castilla y León</v>
      </c>
      <c r="I5044" s="3">
        <f>VLOOKUP(F5044, prov_ccaa,3,FALSE)</f>
        <v>7</v>
      </c>
      <c r="J5044" s="3" t="str">
        <f>VLOOKUP(F5044,prov_ccaa,2,FALSE)</f>
        <v>León</v>
      </c>
      <c r="K5044" s="3">
        <f>VLOOKUP(I5044,tasa,6,FALSE)</f>
        <v>0.2530936111</v>
      </c>
      <c r="L5044" s="6">
        <f t="shared" si="2"/>
        <v>64.0326836</v>
      </c>
    </row>
    <row r="5045" ht="14.25" customHeight="1">
      <c r="A5045" s="1" t="s">
        <v>5077</v>
      </c>
      <c r="B5045" s="2">
        <v>1773.0</v>
      </c>
      <c r="C5045" s="2">
        <v>33834.0651214</v>
      </c>
      <c r="D5045" s="2">
        <v>4.84192185788E7</v>
      </c>
      <c r="E5045" s="3" t="str">
        <f t="shared" si="1"/>
        <v>24</v>
      </c>
      <c r="F5045" s="5">
        <v>24.0</v>
      </c>
      <c r="G5045" s="3" t="s">
        <v>4926</v>
      </c>
      <c r="H5045" s="3" t="str">
        <f>VLOOKUP(F5045, prov_ccaa,4,FALSE)</f>
        <v>Castilla y León</v>
      </c>
      <c r="I5045" s="3">
        <f>VLOOKUP(F5045, prov_ccaa,3,FALSE)</f>
        <v>7</v>
      </c>
      <c r="J5045" s="3" t="str">
        <f>VLOOKUP(F5045,prov_ccaa,2,FALSE)</f>
        <v>León</v>
      </c>
      <c r="K5045" s="3">
        <f>VLOOKUP(I5045,tasa,6,FALSE)</f>
        <v>0.2530936111</v>
      </c>
      <c r="L5045" s="6">
        <f t="shared" si="2"/>
        <v>448.7349724</v>
      </c>
    </row>
    <row r="5046" ht="14.25" customHeight="1">
      <c r="A5046" s="1" t="s">
        <v>5078</v>
      </c>
      <c r="B5046" s="2">
        <v>178.0</v>
      </c>
      <c r="C5046" s="2">
        <v>24724.3356364</v>
      </c>
      <c r="D5046" s="2">
        <v>2.4703019451E7</v>
      </c>
      <c r="E5046" s="3" t="str">
        <f t="shared" si="1"/>
        <v>24</v>
      </c>
      <c r="F5046" s="5">
        <v>24.0</v>
      </c>
      <c r="G5046" s="3" t="s">
        <v>4926</v>
      </c>
      <c r="H5046" s="3" t="str">
        <f>VLOOKUP(F5046, prov_ccaa,4,FALSE)</f>
        <v>Castilla y León</v>
      </c>
      <c r="I5046" s="3">
        <f>VLOOKUP(F5046, prov_ccaa,3,FALSE)</f>
        <v>7</v>
      </c>
      <c r="J5046" s="3" t="str">
        <f>VLOOKUP(F5046,prov_ccaa,2,FALSE)</f>
        <v>León</v>
      </c>
      <c r="K5046" s="3">
        <f>VLOOKUP(I5046,tasa,6,FALSE)</f>
        <v>0.2530936111</v>
      </c>
      <c r="L5046" s="6">
        <f t="shared" si="2"/>
        <v>45.05066277</v>
      </c>
    </row>
    <row r="5047" ht="14.25" customHeight="1">
      <c r="A5047" s="1" t="s">
        <v>5079</v>
      </c>
      <c r="B5047" s="2">
        <v>228.0</v>
      </c>
      <c r="C5047" s="2">
        <v>26082.6024719</v>
      </c>
      <c r="D5047" s="2">
        <v>2.3526343638E7</v>
      </c>
      <c r="E5047" s="3" t="str">
        <f t="shared" si="1"/>
        <v>24</v>
      </c>
      <c r="F5047" s="5">
        <v>24.0</v>
      </c>
      <c r="G5047" s="3" t="s">
        <v>4926</v>
      </c>
      <c r="H5047" s="3" t="str">
        <f>VLOOKUP(F5047, prov_ccaa,4,FALSE)</f>
        <v>Castilla y León</v>
      </c>
      <c r="I5047" s="3">
        <f>VLOOKUP(F5047, prov_ccaa,3,FALSE)</f>
        <v>7</v>
      </c>
      <c r="J5047" s="3" t="str">
        <f>VLOOKUP(F5047,prov_ccaa,2,FALSE)</f>
        <v>León</v>
      </c>
      <c r="K5047" s="3">
        <f>VLOOKUP(I5047,tasa,6,FALSE)</f>
        <v>0.2530936111</v>
      </c>
      <c r="L5047" s="6">
        <f t="shared" si="2"/>
        <v>57.70534333</v>
      </c>
    </row>
    <row r="5048" ht="14.25" customHeight="1">
      <c r="A5048" s="1" t="s">
        <v>5080</v>
      </c>
      <c r="B5048" s="2">
        <v>504.0</v>
      </c>
      <c r="C5048" s="2">
        <v>48266.4317409</v>
      </c>
      <c r="D5048" s="2">
        <v>9.19678500013E7</v>
      </c>
      <c r="E5048" s="3" t="str">
        <f t="shared" si="1"/>
        <v>24</v>
      </c>
      <c r="F5048" s="5">
        <v>24.0</v>
      </c>
      <c r="G5048" s="3" t="s">
        <v>4926</v>
      </c>
      <c r="H5048" s="3" t="str">
        <f>VLOOKUP(F5048, prov_ccaa,4,FALSE)</f>
        <v>Castilla y León</v>
      </c>
      <c r="I5048" s="3">
        <f>VLOOKUP(F5048, prov_ccaa,3,FALSE)</f>
        <v>7</v>
      </c>
      <c r="J5048" s="3" t="str">
        <f>VLOOKUP(F5048,prov_ccaa,2,FALSE)</f>
        <v>León</v>
      </c>
      <c r="K5048" s="3">
        <f>VLOOKUP(I5048,tasa,6,FALSE)</f>
        <v>0.2530936111</v>
      </c>
      <c r="L5048" s="6">
        <f t="shared" si="2"/>
        <v>127.55918</v>
      </c>
    </row>
    <row r="5049" ht="14.25" customHeight="1">
      <c r="A5049" s="1" t="s">
        <v>5081</v>
      </c>
      <c r="B5049" s="2">
        <v>499.0</v>
      </c>
      <c r="C5049" s="2">
        <v>79468.9837657</v>
      </c>
      <c r="D5049" s="2">
        <v>1.79448879174E8</v>
      </c>
      <c r="E5049" s="3" t="str">
        <f t="shared" si="1"/>
        <v>24</v>
      </c>
      <c r="F5049" s="5">
        <v>24.0</v>
      </c>
      <c r="G5049" s="3" t="s">
        <v>4926</v>
      </c>
      <c r="H5049" s="3" t="str">
        <f>VLOOKUP(F5049, prov_ccaa,4,FALSE)</f>
        <v>Castilla y León</v>
      </c>
      <c r="I5049" s="3">
        <f>VLOOKUP(F5049, prov_ccaa,3,FALSE)</f>
        <v>7</v>
      </c>
      <c r="J5049" s="3" t="str">
        <f>VLOOKUP(F5049,prov_ccaa,2,FALSE)</f>
        <v>León</v>
      </c>
      <c r="K5049" s="3">
        <f>VLOOKUP(I5049,tasa,6,FALSE)</f>
        <v>0.2530936111</v>
      </c>
      <c r="L5049" s="6">
        <f t="shared" si="2"/>
        <v>126.2937119</v>
      </c>
    </row>
    <row r="5050" ht="14.25" customHeight="1">
      <c r="A5050" s="1" t="s">
        <v>5082</v>
      </c>
      <c r="B5050" s="2">
        <v>281.0</v>
      </c>
      <c r="C5050" s="2">
        <v>31054.211625</v>
      </c>
      <c r="D5050" s="2">
        <v>4.00273558388E7</v>
      </c>
      <c r="E5050" s="3" t="str">
        <f t="shared" si="1"/>
        <v>24</v>
      </c>
      <c r="F5050" s="5">
        <v>24.0</v>
      </c>
      <c r="G5050" s="3" t="s">
        <v>4926</v>
      </c>
      <c r="H5050" s="3" t="str">
        <f>VLOOKUP(F5050, prov_ccaa,4,FALSE)</f>
        <v>Castilla y León</v>
      </c>
      <c r="I5050" s="3">
        <f>VLOOKUP(F5050, prov_ccaa,3,FALSE)</f>
        <v>7</v>
      </c>
      <c r="J5050" s="3" t="str">
        <f>VLOOKUP(F5050,prov_ccaa,2,FALSE)</f>
        <v>León</v>
      </c>
      <c r="K5050" s="3">
        <f>VLOOKUP(I5050,tasa,6,FALSE)</f>
        <v>0.2530936111</v>
      </c>
      <c r="L5050" s="6">
        <f t="shared" si="2"/>
        <v>71.11930471</v>
      </c>
    </row>
    <row r="5051" ht="14.25" customHeight="1">
      <c r="A5051" s="1" t="s">
        <v>5083</v>
      </c>
      <c r="B5051" s="2">
        <v>1044.0</v>
      </c>
      <c r="C5051" s="2">
        <v>34928.9457923</v>
      </c>
      <c r="D5051" s="2">
        <v>6.23845163512E7</v>
      </c>
      <c r="E5051" s="3" t="str">
        <f t="shared" si="1"/>
        <v>24</v>
      </c>
      <c r="F5051" s="5">
        <v>24.0</v>
      </c>
      <c r="G5051" s="3" t="s">
        <v>4926</v>
      </c>
      <c r="H5051" s="3" t="str">
        <f>VLOOKUP(F5051, prov_ccaa,4,FALSE)</f>
        <v>Castilla y León</v>
      </c>
      <c r="I5051" s="3">
        <f>VLOOKUP(F5051, prov_ccaa,3,FALSE)</f>
        <v>7</v>
      </c>
      <c r="J5051" s="3" t="str">
        <f>VLOOKUP(F5051,prov_ccaa,2,FALSE)</f>
        <v>León</v>
      </c>
      <c r="K5051" s="3">
        <f>VLOOKUP(I5051,tasa,6,FALSE)</f>
        <v>0.2530936111</v>
      </c>
      <c r="L5051" s="6">
        <f t="shared" si="2"/>
        <v>264.22973</v>
      </c>
    </row>
    <row r="5052" ht="14.25" customHeight="1">
      <c r="A5052" s="1" t="s">
        <v>5084</v>
      </c>
      <c r="B5052" s="2">
        <v>455.0</v>
      </c>
      <c r="C5052" s="2">
        <v>19519.5112169</v>
      </c>
      <c r="D5052" s="2">
        <v>1.27568616225E7</v>
      </c>
      <c r="E5052" s="3" t="str">
        <f t="shared" si="1"/>
        <v>24</v>
      </c>
      <c r="F5052" s="5">
        <v>24.0</v>
      </c>
      <c r="G5052" s="3" t="s">
        <v>4926</v>
      </c>
      <c r="H5052" s="3" t="str">
        <f>VLOOKUP(F5052, prov_ccaa,4,FALSE)</f>
        <v>Castilla y León</v>
      </c>
      <c r="I5052" s="3">
        <f>VLOOKUP(F5052, prov_ccaa,3,FALSE)</f>
        <v>7</v>
      </c>
      <c r="J5052" s="3" t="str">
        <f>VLOOKUP(F5052,prov_ccaa,2,FALSE)</f>
        <v>León</v>
      </c>
      <c r="K5052" s="3">
        <f>VLOOKUP(I5052,tasa,6,FALSE)</f>
        <v>0.2530936111</v>
      </c>
      <c r="L5052" s="6">
        <f t="shared" si="2"/>
        <v>115.157593</v>
      </c>
    </row>
    <row r="5053" ht="14.25" customHeight="1">
      <c r="A5053" s="1" t="s">
        <v>5085</v>
      </c>
      <c r="B5053" s="2">
        <v>212.0</v>
      </c>
      <c r="C5053" s="2">
        <v>51243.4433942</v>
      </c>
      <c r="D5053" s="2">
        <v>9.22205215578E7</v>
      </c>
      <c r="E5053" s="3" t="str">
        <f t="shared" si="1"/>
        <v>24</v>
      </c>
      <c r="F5053" s="5">
        <v>24.0</v>
      </c>
      <c r="G5053" s="3" t="s">
        <v>4926</v>
      </c>
      <c r="H5053" s="3" t="str">
        <f>VLOOKUP(F5053, prov_ccaa,4,FALSE)</f>
        <v>Castilla y León</v>
      </c>
      <c r="I5053" s="3">
        <f>VLOOKUP(F5053, prov_ccaa,3,FALSE)</f>
        <v>7</v>
      </c>
      <c r="J5053" s="3" t="str">
        <f>VLOOKUP(F5053,prov_ccaa,2,FALSE)</f>
        <v>León</v>
      </c>
      <c r="K5053" s="3">
        <f>VLOOKUP(I5053,tasa,6,FALSE)</f>
        <v>0.2530936111</v>
      </c>
      <c r="L5053" s="6">
        <f t="shared" si="2"/>
        <v>53.65584555</v>
      </c>
    </row>
    <row r="5054" ht="14.25" customHeight="1">
      <c r="A5054" s="1" t="s">
        <v>5086</v>
      </c>
      <c r="B5054" s="2">
        <v>3045.0</v>
      </c>
      <c r="C5054" s="2">
        <v>29223.3070974</v>
      </c>
      <c r="D5054" s="2">
        <v>2.00914996736E7</v>
      </c>
      <c r="E5054" s="3" t="str">
        <f t="shared" si="1"/>
        <v>24</v>
      </c>
      <c r="F5054" s="5">
        <v>24.0</v>
      </c>
      <c r="G5054" s="3" t="s">
        <v>4926</v>
      </c>
      <c r="H5054" s="3" t="str">
        <f>VLOOKUP(F5054, prov_ccaa,4,FALSE)</f>
        <v>Castilla y León</v>
      </c>
      <c r="I5054" s="3">
        <f>VLOOKUP(F5054, prov_ccaa,3,FALSE)</f>
        <v>7</v>
      </c>
      <c r="J5054" s="3" t="str">
        <f>VLOOKUP(F5054,prov_ccaa,2,FALSE)</f>
        <v>León</v>
      </c>
      <c r="K5054" s="3">
        <f>VLOOKUP(I5054,tasa,6,FALSE)</f>
        <v>0.2530936111</v>
      </c>
      <c r="L5054" s="6">
        <f t="shared" si="2"/>
        <v>770.6700457</v>
      </c>
    </row>
    <row r="5055" ht="14.25" customHeight="1">
      <c r="A5055" s="1" t="s">
        <v>5087</v>
      </c>
      <c r="B5055" s="2">
        <v>333.0</v>
      </c>
      <c r="C5055" s="2">
        <v>30533.8107168</v>
      </c>
      <c r="D5055" s="2">
        <v>4.56096423105E7</v>
      </c>
      <c r="E5055" s="3" t="str">
        <f t="shared" si="1"/>
        <v>24</v>
      </c>
      <c r="F5055" s="5">
        <v>24.0</v>
      </c>
      <c r="G5055" s="3" t="s">
        <v>4926</v>
      </c>
      <c r="H5055" s="3" t="str">
        <f>VLOOKUP(F5055, prov_ccaa,4,FALSE)</f>
        <v>Castilla y León</v>
      </c>
      <c r="I5055" s="3">
        <f>VLOOKUP(F5055, prov_ccaa,3,FALSE)</f>
        <v>7</v>
      </c>
      <c r="J5055" s="3" t="str">
        <f>VLOOKUP(F5055,prov_ccaa,2,FALSE)</f>
        <v>León</v>
      </c>
      <c r="K5055" s="3">
        <f>VLOOKUP(I5055,tasa,6,FALSE)</f>
        <v>0.2530936111</v>
      </c>
      <c r="L5055" s="6">
        <f t="shared" si="2"/>
        <v>84.28017249</v>
      </c>
    </row>
    <row r="5056" ht="14.25" customHeight="1">
      <c r="A5056" s="1" t="s">
        <v>5088</v>
      </c>
      <c r="B5056" s="2">
        <v>1768.0</v>
      </c>
      <c r="C5056" s="2">
        <v>38935.7795212</v>
      </c>
      <c r="D5056" s="2">
        <v>4.56382123918E7</v>
      </c>
      <c r="E5056" s="3" t="str">
        <f t="shared" si="1"/>
        <v>24</v>
      </c>
      <c r="F5056" s="5">
        <v>24.0</v>
      </c>
      <c r="G5056" s="3" t="s">
        <v>4926</v>
      </c>
      <c r="H5056" s="3" t="str">
        <f>VLOOKUP(F5056, prov_ccaa,4,FALSE)</f>
        <v>Castilla y León</v>
      </c>
      <c r="I5056" s="3">
        <f>VLOOKUP(F5056, prov_ccaa,3,FALSE)</f>
        <v>7</v>
      </c>
      <c r="J5056" s="3" t="str">
        <f>VLOOKUP(F5056,prov_ccaa,2,FALSE)</f>
        <v>León</v>
      </c>
      <c r="K5056" s="3">
        <f>VLOOKUP(I5056,tasa,6,FALSE)</f>
        <v>0.2530936111</v>
      </c>
      <c r="L5056" s="6">
        <f t="shared" si="2"/>
        <v>447.4695044</v>
      </c>
    </row>
    <row r="5057" ht="14.25" customHeight="1">
      <c r="A5057" s="1" t="s">
        <v>5089</v>
      </c>
      <c r="B5057" s="2">
        <v>732.0</v>
      </c>
      <c r="C5057" s="2">
        <v>57555.697368</v>
      </c>
      <c r="D5057" s="2">
        <v>1.18819081636E8</v>
      </c>
      <c r="E5057" s="3" t="str">
        <f t="shared" si="1"/>
        <v>24</v>
      </c>
      <c r="F5057" s="5">
        <v>24.0</v>
      </c>
      <c r="G5057" s="3" t="s">
        <v>4926</v>
      </c>
      <c r="H5057" s="3" t="str">
        <f>VLOOKUP(F5057, prov_ccaa,4,FALSE)</f>
        <v>Castilla y León</v>
      </c>
      <c r="I5057" s="3">
        <f>VLOOKUP(F5057, prov_ccaa,3,FALSE)</f>
        <v>7</v>
      </c>
      <c r="J5057" s="3" t="str">
        <f>VLOOKUP(F5057,prov_ccaa,2,FALSE)</f>
        <v>León</v>
      </c>
      <c r="K5057" s="3">
        <f>VLOOKUP(I5057,tasa,6,FALSE)</f>
        <v>0.2530936111</v>
      </c>
      <c r="L5057" s="6">
        <f t="shared" si="2"/>
        <v>185.2645233</v>
      </c>
    </row>
    <row r="5058" ht="14.25" customHeight="1">
      <c r="A5058" s="1" t="s">
        <v>5090</v>
      </c>
      <c r="B5058" s="2">
        <v>367.0</v>
      </c>
      <c r="C5058" s="2">
        <v>40947.4048342</v>
      </c>
      <c r="D5058" s="2">
        <v>3.97114405066E7</v>
      </c>
      <c r="E5058" s="3" t="str">
        <f t="shared" si="1"/>
        <v>24</v>
      </c>
      <c r="F5058" s="5">
        <v>24.0</v>
      </c>
      <c r="G5058" s="3" t="s">
        <v>4926</v>
      </c>
      <c r="H5058" s="3" t="str">
        <f>VLOOKUP(F5058, prov_ccaa,4,FALSE)</f>
        <v>Castilla y León</v>
      </c>
      <c r="I5058" s="3">
        <f>VLOOKUP(F5058, prov_ccaa,3,FALSE)</f>
        <v>7</v>
      </c>
      <c r="J5058" s="3" t="str">
        <f>VLOOKUP(F5058,prov_ccaa,2,FALSE)</f>
        <v>León</v>
      </c>
      <c r="K5058" s="3">
        <f>VLOOKUP(I5058,tasa,6,FALSE)</f>
        <v>0.2530936111</v>
      </c>
      <c r="L5058" s="6">
        <f t="shared" si="2"/>
        <v>92.88535526</v>
      </c>
    </row>
    <row r="5059" ht="14.25" customHeight="1">
      <c r="A5059" s="1" t="s">
        <v>5091</v>
      </c>
      <c r="B5059" s="2">
        <v>2080.0</v>
      </c>
      <c r="C5059" s="2">
        <v>28726.5540016</v>
      </c>
      <c r="D5059" s="2">
        <v>3.03848454628E7</v>
      </c>
      <c r="E5059" s="3" t="str">
        <f t="shared" si="1"/>
        <v>24</v>
      </c>
      <c r="F5059" s="5">
        <v>24.0</v>
      </c>
      <c r="G5059" s="3" t="s">
        <v>4926</v>
      </c>
      <c r="H5059" s="3" t="str">
        <f>VLOOKUP(F5059, prov_ccaa,4,FALSE)</f>
        <v>Castilla y León</v>
      </c>
      <c r="I5059" s="3">
        <f>VLOOKUP(F5059, prov_ccaa,3,FALSE)</f>
        <v>7</v>
      </c>
      <c r="J5059" s="3" t="str">
        <f>VLOOKUP(F5059,prov_ccaa,2,FALSE)</f>
        <v>León</v>
      </c>
      <c r="K5059" s="3">
        <f>VLOOKUP(I5059,tasa,6,FALSE)</f>
        <v>0.2530936111</v>
      </c>
      <c r="L5059" s="6">
        <f t="shared" si="2"/>
        <v>526.434711</v>
      </c>
    </row>
    <row r="5060" ht="14.25" customHeight="1">
      <c r="A5060" s="1" t="s">
        <v>5092</v>
      </c>
      <c r="B5060" s="2">
        <v>5427.0</v>
      </c>
      <c r="C5060" s="2">
        <v>32875.1968279</v>
      </c>
      <c r="D5060" s="2">
        <v>3.63770147724E7</v>
      </c>
      <c r="E5060" s="3" t="str">
        <f t="shared" si="1"/>
        <v>24</v>
      </c>
      <c r="F5060" s="5">
        <v>24.0</v>
      </c>
      <c r="G5060" s="3" t="s">
        <v>4926</v>
      </c>
      <c r="H5060" s="3" t="str">
        <f>VLOOKUP(F5060, prov_ccaa,4,FALSE)</f>
        <v>Castilla y León</v>
      </c>
      <c r="I5060" s="3">
        <f>VLOOKUP(F5060, prov_ccaa,3,FALSE)</f>
        <v>7</v>
      </c>
      <c r="J5060" s="3" t="str">
        <f>VLOOKUP(F5060,prov_ccaa,2,FALSE)</f>
        <v>León</v>
      </c>
      <c r="K5060" s="3">
        <f>VLOOKUP(I5060,tasa,6,FALSE)</f>
        <v>0.2530936111</v>
      </c>
      <c r="L5060" s="6">
        <f t="shared" si="2"/>
        <v>1373.539027</v>
      </c>
    </row>
    <row r="5061" ht="14.25" customHeight="1">
      <c r="A5061" s="1" t="s">
        <v>5093</v>
      </c>
      <c r="B5061" s="2">
        <v>395.0</v>
      </c>
      <c r="C5061" s="2">
        <v>75263.2555822</v>
      </c>
      <c r="D5061" s="2">
        <v>1.4780451907E8</v>
      </c>
      <c r="E5061" s="3" t="str">
        <f t="shared" si="1"/>
        <v>24</v>
      </c>
      <c r="F5061" s="5">
        <v>24.0</v>
      </c>
      <c r="G5061" s="3" t="s">
        <v>4926</v>
      </c>
      <c r="H5061" s="3" t="str">
        <f>VLOOKUP(F5061, prov_ccaa,4,FALSE)</f>
        <v>Castilla y León</v>
      </c>
      <c r="I5061" s="3">
        <f>VLOOKUP(F5061, prov_ccaa,3,FALSE)</f>
        <v>7</v>
      </c>
      <c r="J5061" s="3" t="str">
        <f>VLOOKUP(F5061,prov_ccaa,2,FALSE)</f>
        <v>León</v>
      </c>
      <c r="K5061" s="3">
        <f>VLOOKUP(I5061,tasa,6,FALSE)</f>
        <v>0.2530936111</v>
      </c>
      <c r="L5061" s="6">
        <f t="shared" si="2"/>
        <v>99.97197637</v>
      </c>
    </row>
    <row r="5062" ht="14.25" customHeight="1">
      <c r="A5062" s="1" t="s">
        <v>5094</v>
      </c>
      <c r="B5062" s="2">
        <v>304.0</v>
      </c>
      <c r="C5062" s="2">
        <v>35185.9518816</v>
      </c>
      <c r="D5062" s="2">
        <v>4.09495372812E7</v>
      </c>
      <c r="E5062" s="3" t="str">
        <f t="shared" si="1"/>
        <v>24</v>
      </c>
      <c r="F5062" s="5">
        <v>24.0</v>
      </c>
      <c r="G5062" s="3" t="s">
        <v>4926</v>
      </c>
      <c r="H5062" s="3" t="str">
        <f>VLOOKUP(F5062, prov_ccaa,4,FALSE)</f>
        <v>Castilla y León</v>
      </c>
      <c r="I5062" s="3">
        <f>VLOOKUP(F5062, prov_ccaa,3,FALSE)</f>
        <v>7</v>
      </c>
      <c r="J5062" s="3" t="str">
        <f>VLOOKUP(F5062,prov_ccaa,2,FALSE)</f>
        <v>León</v>
      </c>
      <c r="K5062" s="3">
        <f>VLOOKUP(I5062,tasa,6,FALSE)</f>
        <v>0.2530936111</v>
      </c>
      <c r="L5062" s="6">
        <f t="shared" si="2"/>
        <v>76.94045777</v>
      </c>
    </row>
    <row r="5063" ht="14.25" customHeight="1">
      <c r="A5063" s="1" t="s">
        <v>5095</v>
      </c>
      <c r="B5063" s="2">
        <v>1483.0</v>
      </c>
      <c r="C5063" s="2">
        <v>23583.573892</v>
      </c>
      <c r="D5063" s="2">
        <v>2.35937832484E7</v>
      </c>
      <c r="E5063" s="3" t="str">
        <f t="shared" si="1"/>
        <v>24</v>
      </c>
      <c r="F5063" s="5">
        <v>24.0</v>
      </c>
      <c r="G5063" s="3" t="s">
        <v>4926</v>
      </c>
      <c r="H5063" s="3" t="str">
        <f>VLOOKUP(F5063, prov_ccaa,4,FALSE)</f>
        <v>Castilla y León</v>
      </c>
      <c r="I5063" s="3">
        <f>VLOOKUP(F5063, prov_ccaa,3,FALSE)</f>
        <v>7</v>
      </c>
      <c r="J5063" s="3" t="str">
        <f>VLOOKUP(F5063,prov_ccaa,2,FALSE)</f>
        <v>León</v>
      </c>
      <c r="K5063" s="3">
        <f>VLOOKUP(I5063,tasa,6,FALSE)</f>
        <v>0.2530936111</v>
      </c>
      <c r="L5063" s="6">
        <f t="shared" si="2"/>
        <v>375.3378252</v>
      </c>
    </row>
    <row r="5064" ht="14.25" customHeight="1">
      <c r="A5064" s="1" t="s">
        <v>5096</v>
      </c>
      <c r="B5064" s="2">
        <v>726.0</v>
      </c>
      <c r="C5064" s="2">
        <v>58504.1001412</v>
      </c>
      <c r="D5064" s="2">
        <v>6.91935953162E7</v>
      </c>
      <c r="E5064" s="3" t="str">
        <f t="shared" si="1"/>
        <v>24</v>
      </c>
      <c r="F5064" s="5">
        <v>24.0</v>
      </c>
      <c r="G5064" s="3" t="s">
        <v>4926</v>
      </c>
      <c r="H5064" s="3" t="str">
        <f>VLOOKUP(F5064, prov_ccaa,4,FALSE)</f>
        <v>Castilla y León</v>
      </c>
      <c r="I5064" s="3">
        <f>VLOOKUP(F5064, prov_ccaa,3,FALSE)</f>
        <v>7</v>
      </c>
      <c r="J5064" s="3" t="str">
        <f>VLOOKUP(F5064,prov_ccaa,2,FALSE)</f>
        <v>León</v>
      </c>
      <c r="K5064" s="3">
        <f>VLOOKUP(I5064,tasa,6,FALSE)</f>
        <v>0.2530936111</v>
      </c>
      <c r="L5064" s="6">
        <f t="shared" si="2"/>
        <v>183.7459616</v>
      </c>
    </row>
    <row r="5065" ht="14.25" customHeight="1">
      <c r="A5065" s="1" t="s">
        <v>5097</v>
      </c>
      <c r="B5065" s="2">
        <v>498.0</v>
      </c>
      <c r="C5065" s="2">
        <v>18838.6967855</v>
      </c>
      <c r="D5065" s="2">
        <v>2.11117558217E7</v>
      </c>
      <c r="E5065" s="3" t="str">
        <f t="shared" si="1"/>
        <v>24</v>
      </c>
      <c r="F5065" s="5">
        <v>24.0</v>
      </c>
      <c r="G5065" s="3" t="s">
        <v>4926</v>
      </c>
      <c r="H5065" s="3" t="str">
        <f>VLOOKUP(F5065, prov_ccaa,4,FALSE)</f>
        <v>Castilla y León</v>
      </c>
      <c r="I5065" s="3">
        <f>VLOOKUP(F5065, prov_ccaa,3,FALSE)</f>
        <v>7</v>
      </c>
      <c r="J5065" s="3" t="str">
        <f>VLOOKUP(F5065,prov_ccaa,2,FALSE)</f>
        <v>León</v>
      </c>
      <c r="K5065" s="3">
        <f>VLOOKUP(I5065,tasa,6,FALSE)</f>
        <v>0.2530936111</v>
      </c>
      <c r="L5065" s="6">
        <f t="shared" si="2"/>
        <v>126.0406183</v>
      </c>
    </row>
    <row r="5066" ht="14.25" customHeight="1">
      <c r="A5066" s="1" t="s">
        <v>5098</v>
      </c>
      <c r="B5066" s="2">
        <v>2909.0</v>
      </c>
      <c r="C5066" s="2">
        <v>62566.0200486</v>
      </c>
      <c r="D5066" s="2">
        <v>1.03407326776E8</v>
      </c>
      <c r="E5066" s="3" t="str">
        <f t="shared" si="1"/>
        <v>24</v>
      </c>
      <c r="F5066" s="5">
        <v>24.0</v>
      </c>
      <c r="G5066" s="3" t="s">
        <v>4926</v>
      </c>
      <c r="H5066" s="3" t="str">
        <f>VLOOKUP(F5066, prov_ccaa,4,FALSE)</f>
        <v>Castilla y León</v>
      </c>
      <c r="I5066" s="3">
        <f>VLOOKUP(F5066, prov_ccaa,3,FALSE)</f>
        <v>7</v>
      </c>
      <c r="J5066" s="3" t="str">
        <f>VLOOKUP(F5066,prov_ccaa,2,FALSE)</f>
        <v>León</v>
      </c>
      <c r="K5066" s="3">
        <f>VLOOKUP(I5066,tasa,6,FALSE)</f>
        <v>0.2530936111</v>
      </c>
      <c r="L5066" s="6">
        <f t="shared" si="2"/>
        <v>736.2493146</v>
      </c>
    </row>
    <row r="5067" ht="14.25" customHeight="1">
      <c r="A5067" s="1" t="s">
        <v>5099</v>
      </c>
      <c r="B5067" s="2">
        <v>2026.0</v>
      </c>
      <c r="C5067" s="2">
        <v>71265.3555674</v>
      </c>
      <c r="D5067" s="2">
        <v>1.19338808829E8</v>
      </c>
      <c r="E5067" s="3" t="str">
        <f t="shared" si="1"/>
        <v>24</v>
      </c>
      <c r="F5067" s="5">
        <v>24.0</v>
      </c>
      <c r="G5067" s="3" t="s">
        <v>4926</v>
      </c>
      <c r="H5067" s="3" t="str">
        <f>VLOOKUP(F5067, prov_ccaa,4,FALSE)</f>
        <v>Castilla y León</v>
      </c>
      <c r="I5067" s="3">
        <f>VLOOKUP(F5067, prov_ccaa,3,FALSE)</f>
        <v>7</v>
      </c>
      <c r="J5067" s="3" t="str">
        <f>VLOOKUP(F5067,prov_ccaa,2,FALSE)</f>
        <v>León</v>
      </c>
      <c r="K5067" s="3">
        <f>VLOOKUP(I5067,tasa,6,FALSE)</f>
        <v>0.2530936111</v>
      </c>
      <c r="L5067" s="6">
        <f t="shared" si="2"/>
        <v>512.767656</v>
      </c>
    </row>
    <row r="5068" ht="14.25" customHeight="1">
      <c r="A5068" s="1" t="s">
        <v>5100</v>
      </c>
      <c r="B5068" s="2">
        <v>343.0</v>
      </c>
      <c r="C5068" s="2">
        <v>47568.2152323</v>
      </c>
      <c r="D5068" s="2">
        <v>6.95529254919E7</v>
      </c>
      <c r="E5068" s="3" t="str">
        <f t="shared" si="1"/>
        <v>24</v>
      </c>
      <c r="F5068" s="5">
        <v>24.0</v>
      </c>
      <c r="G5068" s="3" t="s">
        <v>4926</v>
      </c>
      <c r="H5068" s="3" t="str">
        <f>VLOOKUP(F5068, prov_ccaa,4,FALSE)</f>
        <v>Castilla y León</v>
      </c>
      <c r="I5068" s="3">
        <f>VLOOKUP(F5068, prov_ccaa,3,FALSE)</f>
        <v>7</v>
      </c>
      <c r="J5068" s="3" t="str">
        <f>VLOOKUP(F5068,prov_ccaa,2,FALSE)</f>
        <v>León</v>
      </c>
      <c r="K5068" s="3">
        <f>VLOOKUP(I5068,tasa,6,FALSE)</f>
        <v>0.2530936111</v>
      </c>
      <c r="L5068" s="6">
        <f t="shared" si="2"/>
        <v>86.8111086</v>
      </c>
    </row>
    <row r="5069" ht="14.25" customHeight="1">
      <c r="A5069" s="1" t="s">
        <v>5101</v>
      </c>
      <c r="B5069" s="2">
        <v>405.0</v>
      </c>
      <c r="C5069" s="2">
        <v>93571.1887528</v>
      </c>
      <c r="D5069" s="2">
        <v>3.01728854034E8</v>
      </c>
      <c r="E5069" s="3" t="str">
        <f t="shared" si="1"/>
        <v>24</v>
      </c>
      <c r="F5069" s="5">
        <v>24.0</v>
      </c>
      <c r="G5069" s="3" t="s">
        <v>4926</v>
      </c>
      <c r="H5069" s="3" t="str">
        <f>VLOOKUP(F5069, prov_ccaa,4,FALSE)</f>
        <v>Castilla y León</v>
      </c>
      <c r="I5069" s="3">
        <f>VLOOKUP(F5069, prov_ccaa,3,FALSE)</f>
        <v>7</v>
      </c>
      <c r="J5069" s="3" t="str">
        <f>VLOOKUP(F5069,prov_ccaa,2,FALSE)</f>
        <v>León</v>
      </c>
      <c r="K5069" s="3">
        <f>VLOOKUP(I5069,tasa,6,FALSE)</f>
        <v>0.2530936111</v>
      </c>
      <c r="L5069" s="6">
        <f t="shared" si="2"/>
        <v>102.5029125</v>
      </c>
    </row>
    <row r="5070" ht="14.25" customHeight="1">
      <c r="A5070" s="1" t="s">
        <v>5102</v>
      </c>
      <c r="B5070" s="2">
        <v>972.0</v>
      </c>
      <c r="C5070" s="2">
        <v>30024.2424529</v>
      </c>
      <c r="D5070" s="2">
        <v>3.20087006304E7</v>
      </c>
      <c r="E5070" s="3" t="str">
        <f t="shared" si="1"/>
        <v>24</v>
      </c>
      <c r="F5070" s="5">
        <v>24.0</v>
      </c>
      <c r="G5070" s="3" t="s">
        <v>4926</v>
      </c>
      <c r="H5070" s="3" t="str">
        <f>VLOOKUP(F5070, prov_ccaa,4,FALSE)</f>
        <v>Castilla y León</v>
      </c>
      <c r="I5070" s="3">
        <f>VLOOKUP(F5070, prov_ccaa,3,FALSE)</f>
        <v>7</v>
      </c>
      <c r="J5070" s="3" t="str">
        <f>VLOOKUP(F5070,prov_ccaa,2,FALSE)</f>
        <v>León</v>
      </c>
      <c r="K5070" s="3">
        <f>VLOOKUP(I5070,tasa,6,FALSE)</f>
        <v>0.2530936111</v>
      </c>
      <c r="L5070" s="6">
        <f t="shared" si="2"/>
        <v>246.00699</v>
      </c>
    </row>
    <row r="5071" ht="14.25" customHeight="1">
      <c r="A5071" s="1" t="s">
        <v>5103</v>
      </c>
      <c r="B5071" s="2">
        <v>461.0</v>
      </c>
      <c r="C5071" s="2">
        <v>32531.025019</v>
      </c>
      <c r="D5071" s="2">
        <v>3.28583500859E7</v>
      </c>
      <c r="E5071" s="3" t="str">
        <f t="shared" si="1"/>
        <v>24</v>
      </c>
      <c r="F5071" s="5">
        <v>24.0</v>
      </c>
      <c r="G5071" s="3" t="s">
        <v>4926</v>
      </c>
      <c r="H5071" s="3" t="str">
        <f>VLOOKUP(F5071, prov_ccaa,4,FALSE)</f>
        <v>Castilla y León</v>
      </c>
      <c r="I5071" s="3">
        <f>VLOOKUP(F5071, prov_ccaa,3,FALSE)</f>
        <v>7</v>
      </c>
      <c r="J5071" s="3" t="str">
        <f>VLOOKUP(F5071,prov_ccaa,2,FALSE)</f>
        <v>León</v>
      </c>
      <c r="K5071" s="3">
        <f>VLOOKUP(I5071,tasa,6,FALSE)</f>
        <v>0.2530936111</v>
      </c>
      <c r="L5071" s="6">
        <f t="shared" si="2"/>
        <v>116.6761547</v>
      </c>
    </row>
    <row r="5072" ht="14.25" customHeight="1">
      <c r="A5072" s="1" t="s">
        <v>5104</v>
      </c>
      <c r="B5072" s="2">
        <v>2294.0</v>
      </c>
      <c r="C5072" s="2">
        <v>52828.9998468</v>
      </c>
      <c r="D5072" s="2">
        <v>1.02261755547E8</v>
      </c>
      <c r="E5072" s="3" t="str">
        <f t="shared" si="1"/>
        <v>24</v>
      </c>
      <c r="F5072" s="5">
        <v>24.0</v>
      </c>
      <c r="G5072" s="3" t="s">
        <v>4926</v>
      </c>
      <c r="H5072" s="3" t="str">
        <f>VLOOKUP(F5072, prov_ccaa,4,FALSE)</f>
        <v>Castilla y León</v>
      </c>
      <c r="I5072" s="3">
        <f>VLOOKUP(F5072, prov_ccaa,3,FALSE)</f>
        <v>7</v>
      </c>
      <c r="J5072" s="3" t="str">
        <f>VLOOKUP(F5072,prov_ccaa,2,FALSE)</f>
        <v>León</v>
      </c>
      <c r="K5072" s="3">
        <f>VLOOKUP(I5072,tasa,6,FALSE)</f>
        <v>0.2530936111</v>
      </c>
      <c r="L5072" s="6">
        <f t="shared" si="2"/>
        <v>580.5967438</v>
      </c>
    </row>
    <row r="5073" ht="14.25" customHeight="1">
      <c r="A5073" s="1" t="s">
        <v>5105</v>
      </c>
      <c r="B5073" s="2">
        <v>307.0</v>
      </c>
      <c r="C5073" s="2">
        <v>24018.6684731</v>
      </c>
      <c r="D5073" s="2">
        <v>2.41870637214E7</v>
      </c>
      <c r="E5073" s="3" t="str">
        <f t="shared" si="1"/>
        <v>24</v>
      </c>
      <c r="F5073" s="5">
        <v>24.0</v>
      </c>
      <c r="G5073" s="3" t="s">
        <v>4926</v>
      </c>
      <c r="H5073" s="3" t="str">
        <f>VLOOKUP(F5073, prov_ccaa,4,FALSE)</f>
        <v>Castilla y León</v>
      </c>
      <c r="I5073" s="3">
        <f>VLOOKUP(F5073, prov_ccaa,3,FALSE)</f>
        <v>7</v>
      </c>
      <c r="J5073" s="3" t="str">
        <f>VLOOKUP(F5073,prov_ccaa,2,FALSE)</f>
        <v>León</v>
      </c>
      <c r="K5073" s="3">
        <f>VLOOKUP(I5073,tasa,6,FALSE)</f>
        <v>0.2530936111</v>
      </c>
      <c r="L5073" s="6">
        <f t="shared" si="2"/>
        <v>77.6997386</v>
      </c>
    </row>
    <row r="5074" ht="14.25" customHeight="1">
      <c r="A5074" s="1" t="s">
        <v>5106</v>
      </c>
      <c r="B5074" s="2">
        <v>507.0</v>
      </c>
      <c r="C5074" s="2">
        <v>58089.6544207</v>
      </c>
      <c r="D5074" s="2">
        <v>1.43496756866E8</v>
      </c>
      <c r="E5074" s="3" t="str">
        <f t="shared" si="1"/>
        <v>24</v>
      </c>
      <c r="F5074" s="5">
        <v>24.0</v>
      </c>
      <c r="G5074" s="3" t="s">
        <v>4926</v>
      </c>
      <c r="H5074" s="3" t="str">
        <f>VLOOKUP(F5074, prov_ccaa,4,FALSE)</f>
        <v>Castilla y León</v>
      </c>
      <c r="I5074" s="3">
        <f>VLOOKUP(F5074, prov_ccaa,3,FALSE)</f>
        <v>7</v>
      </c>
      <c r="J5074" s="3" t="str">
        <f>VLOOKUP(F5074,prov_ccaa,2,FALSE)</f>
        <v>León</v>
      </c>
      <c r="K5074" s="3">
        <f>VLOOKUP(I5074,tasa,6,FALSE)</f>
        <v>0.2530936111</v>
      </c>
      <c r="L5074" s="6">
        <f t="shared" si="2"/>
        <v>128.3184608</v>
      </c>
    </row>
    <row r="5075" ht="14.25" customHeight="1">
      <c r="A5075" s="1" t="s">
        <v>5107</v>
      </c>
      <c r="B5075" s="2">
        <v>66.0</v>
      </c>
      <c r="C5075" s="2">
        <v>20988.3045941</v>
      </c>
      <c r="D5075" s="2">
        <v>1.3405369376E7</v>
      </c>
      <c r="E5075" s="3" t="str">
        <f t="shared" si="1"/>
        <v>24</v>
      </c>
      <c r="F5075" s="5">
        <v>24.0</v>
      </c>
      <c r="G5075" s="3" t="s">
        <v>4926</v>
      </c>
      <c r="H5075" s="3" t="str">
        <f>VLOOKUP(F5075, prov_ccaa,4,FALSE)</f>
        <v>Castilla y León</v>
      </c>
      <c r="I5075" s="3">
        <f>VLOOKUP(F5075, prov_ccaa,3,FALSE)</f>
        <v>7</v>
      </c>
      <c r="J5075" s="3" t="str">
        <f>VLOOKUP(F5075,prov_ccaa,2,FALSE)</f>
        <v>León</v>
      </c>
      <c r="K5075" s="3">
        <f>VLOOKUP(I5075,tasa,6,FALSE)</f>
        <v>0.2530936111</v>
      </c>
      <c r="L5075" s="6">
        <f t="shared" si="2"/>
        <v>16.70417833</v>
      </c>
    </row>
    <row r="5076" ht="14.25" customHeight="1">
      <c r="A5076" s="1" t="s">
        <v>5108</v>
      </c>
      <c r="B5076" s="2">
        <v>296.0</v>
      </c>
      <c r="C5076" s="2">
        <v>45773.2743296</v>
      </c>
      <c r="D5076" s="2">
        <v>5.6728499151E7</v>
      </c>
      <c r="E5076" s="3" t="str">
        <f t="shared" si="1"/>
        <v>24</v>
      </c>
      <c r="F5076" s="5">
        <v>24.0</v>
      </c>
      <c r="G5076" s="3" t="s">
        <v>4926</v>
      </c>
      <c r="H5076" s="3" t="str">
        <f>VLOOKUP(F5076, prov_ccaa,4,FALSE)</f>
        <v>Castilla y León</v>
      </c>
      <c r="I5076" s="3">
        <f>VLOOKUP(F5076, prov_ccaa,3,FALSE)</f>
        <v>7</v>
      </c>
      <c r="J5076" s="3" t="str">
        <f>VLOOKUP(F5076,prov_ccaa,2,FALSE)</f>
        <v>León</v>
      </c>
      <c r="K5076" s="3">
        <f>VLOOKUP(I5076,tasa,6,FALSE)</f>
        <v>0.2530936111</v>
      </c>
      <c r="L5076" s="6">
        <f t="shared" si="2"/>
        <v>74.91570888</v>
      </c>
    </row>
    <row r="5077" ht="14.25" customHeight="1">
      <c r="A5077" s="1" t="s">
        <v>5109</v>
      </c>
      <c r="B5077" s="2">
        <v>1198.0</v>
      </c>
      <c r="C5077" s="2">
        <v>67709.0893417</v>
      </c>
      <c r="D5077" s="2">
        <v>1.42543620247E8</v>
      </c>
      <c r="E5077" s="3" t="str">
        <f t="shared" si="1"/>
        <v>24</v>
      </c>
      <c r="F5077" s="5">
        <v>24.0</v>
      </c>
      <c r="G5077" s="3" t="s">
        <v>4926</v>
      </c>
      <c r="H5077" s="3" t="str">
        <f>VLOOKUP(F5077, prov_ccaa,4,FALSE)</f>
        <v>Castilla y León</v>
      </c>
      <c r="I5077" s="3">
        <f>VLOOKUP(F5077, prov_ccaa,3,FALSE)</f>
        <v>7</v>
      </c>
      <c r="J5077" s="3" t="str">
        <f>VLOOKUP(F5077,prov_ccaa,2,FALSE)</f>
        <v>León</v>
      </c>
      <c r="K5077" s="3">
        <f>VLOOKUP(I5077,tasa,6,FALSE)</f>
        <v>0.2530936111</v>
      </c>
      <c r="L5077" s="6">
        <f t="shared" si="2"/>
        <v>303.2061461</v>
      </c>
    </row>
    <row r="5078" ht="14.25" customHeight="1">
      <c r="A5078" s="1" t="s">
        <v>5110</v>
      </c>
      <c r="B5078" s="2">
        <v>1534.0</v>
      </c>
      <c r="C5078" s="2">
        <v>44139.3573218</v>
      </c>
      <c r="D5078" s="2">
        <v>9.9649672345E7</v>
      </c>
      <c r="E5078" s="3" t="str">
        <f t="shared" si="1"/>
        <v>24</v>
      </c>
      <c r="F5078" s="5">
        <v>24.0</v>
      </c>
      <c r="G5078" s="3" t="s">
        <v>4926</v>
      </c>
      <c r="H5078" s="3" t="str">
        <f>VLOOKUP(F5078, prov_ccaa,4,FALSE)</f>
        <v>Castilla y León</v>
      </c>
      <c r="I5078" s="3">
        <f>VLOOKUP(F5078, prov_ccaa,3,FALSE)</f>
        <v>7</v>
      </c>
      <c r="J5078" s="3" t="str">
        <f>VLOOKUP(F5078,prov_ccaa,2,FALSE)</f>
        <v>León</v>
      </c>
      <c r="K5078" s="3">
        <f>VLOOKUP(I5078,tasa,6,FALSE)</f>
        <v>0.2530936111</v>
      </c>
      <c r="L5078" s="6">
        <f t="shared" si="2"/>
        <v>388.2455994</v>
      </c>
    </row>
    <row r="5079" ht="14.25" customHeight="1">
      <c r="A5079" s="1" t="s">
        <v>5111</v>
      </c>
      <c r="B5079" s="2">
        <v>429.0</v>
      </c>
      <c r="C5079" s="2">
        <v>44913.5587516</v>
      </c>
      <c r="D5079" s="2">
        <v>6.02815284793E7</v>
      </c>
      <c r="E5079" s="3" t="str">
        <f t="shared" si="1"/>
        <v>24</v>
      </c>
      <c r="F5079" s="5">
        <v>24.0</v>
      </c>
      <c r="G5079" s="3" t="s">
        <v>4926</v>
      </c>
      <c r="H5079" s="3" t="str">
        <f>VLOOKUP(F5079, prov_ccaa,4,FALSE)</f>
        <v>Castilla y León</v>
      </c>
      <c r="I5079" s="3">
        <f>VLOOKUP(F5079, prov_ccaa,3,FALSE)</f>
        <v>7</v>
      </c>
      <c r="J5079" s="3" t="str">
        <f>VLOOKUP(F5079,prov_ccaa,2,FALSE)</f>
        <v>León</v>
      </c>
      <c r="K5079" s="3">
        <f>VLOOKUP(I5079,tasa,6,FALSE)</f>
        <v>0.2530936111</v>
      </c>
      <c r="L5079" s="6">
        <f t="shared" si="2"/>
        <v>108.5771592</v>
      </c>
    </row>
    <row r="5080" ht="14.25" customHeight="1">
      <c r="A5080" s="1" t="s">
        <v>5112</v>
      </c>
      <c r="B5080" s="2">
        <v>831.0</v>
      </c>
      <c r="C5080" s="2">
        <v>74381.1801264</v>
      </c>
      <c r="D5080" s="2">
        <v>1.60759588793E8</v>
      </c>
      <c r="E5080" s="3" t="str">
        <f t="shared" si="1"/>
        <v>24</v>
      </c>
      <c r="F5080" s="5">
        <v>24.0</v>
      </c>
      <c r="G5080" s="3" t="s">
        <v>4926</v>
      </c>
      <c r="H5080" s="3" t="str">
        <f>VLOOKUP(F5080, prov_ccaa,4,FALSE)</f>
        <v>Castilla y León</v>
      </c>
      <c r="I5080" s="3">
        <f>VLOOKUP(F5080, prov_ccaa,3,FALSE)</f>
        <v>7</v>
      </c>
      <c r="J5080" s="3" t="str">
        <f>VLOOKUP(F5080,prov_ccaa,2,FALSE)</f>
        <v>León</v>
      </c>
      <c r="K5080" s="3">
        <f>VLOOKUP(I5080,tasa,6,FALSE)</f>
        <v>0.2530936111</v>
      </c>
      <c r="L5080" s="6">
        <f t="shared" si="2"/>
        <v>210.3207908</v>
      </c>
    </row>
    <row r="5081" ht="14.25" customHeight="1">
      <c r="A5081" s="1" t="s">
        <v>5113</v>
      </c>
      <c r="B5081" s="2">
        <v>179.0</v>
      </c>
      <c r="C5081" s="2">
        <v>46885.4049562</v>
      </c>
      <c r="D5081" s="2">
        <v>6.17767057336E7</v>
      </c>
      <c r="E5081" s="3" t="str">
        <f t="shared" si="1"/>
        <v>24</v>
      </c>
      <c r="F5081" s="5">
        <v>24.0</v>
      </c>
      <c r="G5081" s="3" t="s">
        <v>4926</v>
      </c>
      <c r="H5081" s="3" t="str">
        <f>VLOOKUP(F5081, prov_ccaa,4,FALSE)</f>
        <v>Castilla y León</v>
      </c>
      <c r="I5081" s="3">
        <f>VLOOKUP(F5081, prov_ccaa,3,FALSE)</f>
        <v>7</v>
      </c>
      <c r="J5081" s="3" t="str">
        <f>VLOOKUP(F5081,prov_ccaa,2,FALSE)</f>
        <v>León</v>
      </c>
      <c r="K5081" s="3">
        <f>VLOOKUP(I5081,tasa,6,FALSE)</f>
        <v>0.2530936111</v>
      </c>
      <c r="L5081" s="6">
        <f t="shared" si="2"/>
        <v>45.30375638</v>
      </c>
    </row>
    <row r="5082" ht="14.25" customHeight="1">
      <c r="A5082" s="1" t="s">
        <v>5114</v>
      </c>
      <c r="B5082" s="2">
        <v>499.0</v>
      </c>
      <c r="C5082" s="2">
        <v>49379.0276491</v>
      </c>
      <c r="D5082" s="2">
        <v>4.95170044706E7</v>
      </c>
      <c r="E5082" s="3" t="str">
        <f t="shared" si="1"/>
        <v>24</v>
      </c>
      <c r="F5082" s="5">
        <v>24.0</v>
      </c>
      <c r="G5082" s="3" t="s">
        <v>4926</v>
      </c>
      <c r="H5082" s="3" t="str">
        <f>VLOOKUP(F5082, prov_ccaa,4,FALSE)</f>
        <v>Castilla y León</v>
      </c>
      <c r="I5082" s="3">
        <f>VLOOKUP(F5082, prov_ccaa,3,FALSE)</f>
        <v>7</v>
      </c>
      <c r="J5082" s="3" t="str">
        <f>VLOOKUP(F5082,prov_ccaa,2,FALSE)</f>
        <v>León</v>
      </c>
      <c r="K5082" s="3">
        <f>VLOOKUP(I5082,tasa,6,FALSE)</f>
        <v>0.2530936111</v>
      </c>
      <c r="L5082" s="6">
        <f t="shared" si="2"/>
        <v>126.2937119</v>
      </c>
    </row>
    <row r="5083" ht="14.25" customHeight="1">
      <c r="A5083" s="1" t="s">
        <v>5115</v>
      </c>
      <c r="B5083" s="2">
        <v>924.0</v>
      </c>
      <c r="C5083" s="2">
        <v>48170.7305993</v>
      </c>
      <c r="D5083" s="2">
        <v>6.80400326176E7</v>
      </c>
      <c r="E5083" s="3" t="str">
        <f t="shared" si="1"/>
        <v>24</v>
      </c>
      <c r="F5083" s="5">
        <v>24.0</v>
      </c>
      <c r="G5083" s="3" t="s">
        <v>4926</v>
      </c>
      <c r="H5083" s="3" t="str">
        <f>VLOOKUP(F5083, prov_ccaa,4,FALSE)</f>
        <v>Castilla y León</v>
      </c>
      <c r="I5083" s="3">
        <f>VLOOKUP(F5083, prov_ccaa,3,FALSE)</f>
        <v>7</v>
      </c>
      <c r="J5083" s="3" t="str">
        <f>VLOOKUP(F5083,prov_ccaa,2,FALSE)</f>
        <v>León</v>
      </c>
      <c r="K5083" s="3">
        <f>VLOOKUP(I5083,tasa,6,FALSE)</f>
        <v>0.2530936111</v>
      </c>
      <c r="L5083" s="6">
        <f t="shared" si="2"/>
        <v>233.8584966</v>
      </c>
    </row>
    <row r="5084" ht="14.25" customHeight="1">
      <c r="A5084" s="1" t="s">
        <v>5116</v>
      </c>
      <c r="B5084" s="2">
        <v>5183.0</v>
      </c>
      <c r="C5084" s="2">
        <v>41228.9594714</v>
      </c>
      <c r="D5084" s="2">
        <v>5.85157112188E7</v>
      </c>
      <c r="E5084" s="3" t="str">
        <f t="shared" si="1"/>
        <v>24</v>
      </c>
      <c r="F5084" s="5">
        <v>24.0</v>
      </c>
      <c r="G5084" s="3" t="s">
        <v>4926</v>
      </c>
      <c r="H5084" s="3" t="str">
        <f>VLOOKUP(F5084, prov_ccaa,4,FALSE)</f>
        <v>Castilla y León</v>
      </c>
      <c r="I5084" s="3">
        <f>VLOOKUP(F5084, prov_ccaa,3,FALSE)</f>
        <v>7</v>
      </c>
      <c r="J5084" s="3" t="str">
        <f>VLOOKUP(F5084,prov_ccaa,2,FALSE)</f>
        <v>León</v>
      </c>
      <c r="K5084" s="3">
        <f>VLOOKUP(I5084,tasa,6,FALSE)</f>
        <v>0.2530936111</v>
      </c>
      <c r="L5084" s="6">
        <f t="shared" si="2"/>
        <v>1311.784186</v>
      </c>
    </row>
    <row r="5085" ht="14.25" customHeight="1">
      <c r="A5085" s="1" t="s">
        <v>5117</v>
      </c>
      <c r="B5085" s="2">
        <v>7674.0</v>
      </c>
      <c r="C5085" s="2">
        <v>38099.0721379</v>
      </c>
      <c r="D5085" s="2">
        <v>6.42880453415E7</v>
      </c>
      <c r="E5085" s="3" t="str">
        <f t="shared" si="1"/>
        <v>24</v>
      </c>
      <c r="F5085" s="5">
        <v>24.0</v>
      </c>
      <c r="G5085" s="3" t="s">
        <v>4926</v>
      </c>
      <c r="H5085" s="3" t="str">
        <f>VLOOKUP(F5085, prov_ccaa,4,FALSE)</f>
        <v>Castilla y León</v>
      </c>
      <c r="I5085" s="3">
        <f>VLOOKUP(F5085, prov_ccaa,3,FALSE)</f>
        <v>7</v>
      </c>
      <c r="J5085" s="3" t="str">
        <f>VLOOKUP(F5085,prov_ccaa,2,FALSE)</f>
        <v>León</v>
      </c>
      <c r="K5085" s="3">
        <f>VLOOKUP(I5085,tasa,6,FALSE)</f>
        <v>0.2530936111</v>
      </c>
      <c r="L5085" s="6">
        <f t="shared" si="2"/>
        <v>1942.240371</v>
      </c>
    </row>
    <row r="5086" ht="14.25" customHeight="1">
      <c r="A5086" s="1" t="s">
        <v>5118</v>
      </c>
      <c r="B5086" s="2">
        <v>156.0</v>
      </c>
      <c r="C5086" s="2">
        <v>30834.0392998</v>
      </c>
      <c r="D5086" s="2">
        <v>3.59019138855E7</v>
      </c>
      <c r="E5086" s="3" t="str">
        <f t="shared" si="1"/>
        <v>24</v>
      </c>
      <c r="F5086" s="5">
        <v>24.0</v>
      </c>
      <c r="G5086" s="3" t="s">
        <v>4926</v>
      </c>
      <c r="H5086" s="3" t="str">
        <f>VLOOKUP(F5086, prov_ccaa,4,FALSE)</f>
        <v>Castilla y León</v>
      </c>
      <c r="I5086" s="3">
        <f>VLOOKUP(F5086, prov_ccaa,3,FALSE)</f>
        <v>7</v>
      </c>
      <c r="J5086" s="3" t="str">
        <f>VLOOKUP(F5086,prov_ccaa,2,FALSE)</f>
        <v>León</v>
      </c>
      <c r="K5086" s="3">
        <f>VLOOKUP(I5086,tasa,6,FALSE)</f>
        <v>0.2530936111</v>
      </c>
      <c r="L5086" s="6">
        <f t="shared" si="2"/>
        <v>39.48260333</v>
      </c>
    </row>
    <row r="5087" ht="14.25" customHeight="1">
      <c r="A5087" s="1" t="s">
        <v>5119</v>
      </c>
      <c r="B5087" s="2">
        <v>108.0</v>
      </c>
      <c r="C5087" s="2">
        <v>29949.7727518</v>
      </c>
      <c r="D5087" s="2">
        <v>2.3361265108E7</v>
      </c>
      <c r="E5087" s="3" t="str">
        <f t="shared" si="1"/>
        <v>24</v>
      </c>
      <c r="F5087" s="5">
        <v>24.0</v>
      </c>
      <c r="G5087" s="3" t="s">
        <v>4926</v>
      </c>
      <c r="H5087" s="3" t="str">
        <f>VLOOKUP(F5087, prov_ccaa,4,FALSE)</f>
        <v>Castilla y León</v>
      </c>
      <c r="I5087" s="3">
        <f>VLOOKUP(F5087, prov_ccaa,3,FALSE)</f>
        <v>7</v>
      </c>
      <c r="J5087" s="3" t="str">
        <f>VLOOKUP(F5087,prov_ccaa,2,FALSE)</f>
        <v>León</v>
      </c>
      <c r="K5087" s="3">
        <f>VLOOKUP(I5087,tasa,6,FALSE)</f>
        <v>0.2530936111</v>
      </c>
      <c r="L5087" s="6">
        <f t="shared" si="2"/>
        <v>27.33411</v>
      </c>
    </row>
    <row r="5088" ht="14.25" customHeight="1">
      <c r="A5088" s="1" t="s">
        <v>5120</v>
      </c>
      <c r="B5088" s="2">
        <v>391.0</v>
      </c>
      <c r="C5088" s="2">
        <v>35179.4396871</v>
      </c>
      <c r="D5088" s="2">
        <v>4.43883810893E7</v>
      </c>
      <c r="E5088" s="3" t="str">
        <f t="shared" si="1"/>
        <v>24</v>
      </c>
      <c r="F5088" s="5">
        <v>24.0</v>
      </c>
      <c r="G5088" s="3" t="s">
        <v>4926</v>
      </c>
      <c r="H5088" s="3" t="str">
        <f>VLOOKUP(F5088, prov_ccaa,4,FALSE)</f>
        <v>Castilla y León</v>
      </c>
      <c r="I5088" s="3">
        <f>VLOOKUP(F5088, prov_ccaa,3,FALSE)</f>
        <v>7</v>
      </c>
      <c r="J5088" s="3" t="str">
        <f>VLOOKUP(F5088,prov_ccaa,2,FALSE)</f>
        <v>León</v>
      </c>
      <c r="K5088" s="3">
        <f>VLOOKUP(I5088,tasa,6,FALSE)</f>
        <v>0.2530936111</v>
      </c>
      <c r="L5088" s="6">
        <f t="shared" si="2"/>
        <v>98.95960193</v>
      </c>
    </row>
    <row r="5089" ht="14.25" customHeight="1">
      <c r="A5089" s="1" t="s">
        <v>5121</v>
      </c>
      <c r="B5089" s="2">
        <v>263.0</v>
      </c>
      <c r="C5089" s="2">
        <v>28589.6098487</v>
      </c>
      <c r="D5089" s="2">
        <v>3.48960413255E7</v>
      </c>
      <c r="E5089" s="3" t="str">
        <f t="shared" si="1"/>
        <v>24</v>
      </c>
      <c r="F5089" s="5">
        <v>24.0</v>
      </c>
      <c r="G5089" s="3" t="s">
        <v>4926</v>
      </c>
      <c r="H5089" s="3" t="str">
        <f>VLOOKUP(F5089, prov_ccaa,4,FALSE)</f>
        <v>Castilla y León</v>
      </c>
      <c r="I5089" s="3">
        <f>VLOOKUP(F5089, prov_ccaa,3,FALSE)</f>
        <v>7</v>
      </c>
      <c r="J5089" s="3" t="str">
        <f>VLOOKUP(F5089,prov_ccaa,2,FALSE)</f>
        <v>León</v>
      </c>
      <c r="K5089" s="3">
        <f>VLOOKUP(I5089,tasa,6,FALSE)</f>
        <v>0.2530936111</v>
      </c>
      <c r="L5089" s="6">
        <f t="shared" si="2"/>
        <v>66.56361971</v>
      </c>
    </row>
    <row r="5090" ht="14.25" customHeight="1">
      <c r="A5090" s="1" t="s">
        <v>5122</v>
      </c>
      <c r="B5090" s="2">
        <v>2016.0</v>
      </c>
      <c r="C5090" s="2">
        <v>76626.5151988</v>
      </c>
      <c r="D5090" s="2">
        <v>1.32352019286E8</v>
      </c>
      <c r="E5090" s="3" t="str">
        <f t="shared" si="1"/>
        <v>24</v>
      </c>
      <c r="F5090" s="5">
        <v>24.0</v>
      </c>
      <c r="G5090" s="3" t="s">
        <v>4926</v>
      </c>
      <c r="H5090" s="3" t="str">
        <f>VLOOKUP(F5090, prov_ccaa,4,FALSE)</f>
        <v>Castilla y León</v>
      </c>
      <c r="I5090" s="3">
        <f>VLOOKUP(F5090, prov_ccaa,3,FALSE)</f>
        <v>7</v>
      </c>
      <c r="J5090" s="3" t="str">
        <f>VLOOKUP(F5090,prov_ccaa,2,FALSE)</f>
        <v>León</v>
      </c>
      <c r="K5090" s="3">
        <f>VLOOKUP(I5090,tasa,6,FALSE)</f>
        <v>0.2530936111</v>
      </c>
      <c r="L5090" s="6">
        <f t="shared" si="2"/>
        <v>510.2367199</v>
      </c>
    </row>
    <row r="5091" ht="14.25" customHeight="1">
      <c r="A5091" s="1" t="s">
        <v>5123</v>
      </c>
      <c r="B5091" s="2">
        <v>852.0</v>
      </c>
      <c r="C5091" s="2">
        <v>22498.1478186</v>
      </c>
      <c r="D5091" s="2">
        <v>2.08037325082E7</v>
      </c>
      <c r="E5091" s="3" t="str">
        <f t="shared" si="1"/>
        <v>24</v>
      </c>
      <c r="F5091" s="5">
        <v>24.0</v>
      </c>
      <c r="G5091" s="3" t="s">
        <v>4926</v>
      </c>
      <c r="H5091" s="3" t="str">
        <f>VLOOKUP(F5091, prov_ccaa,4,FALSE)</f>
        <v>Castilla y León</v>
      </c>
      <c r="I5091" s="3">
        <f>VLOOKUP(F5091, prov_ccaa,3,FALSE)</f>
        <v>7</v>
      </c>
      <c r="J5091" s="3" t="str">
        <f>VLOOKUP(F5091,prov_ccaa,2,FALSE)</f>
        <v>León</v>
      </c>
      <c r="K5091" s="3">
        <f>VLOOKUP(I5091,tasa,6,FALSE)</f>
        <v>0.2530936111</v>
      </c>
      <c r="L5091" s="6">
        <f t="shared" si="2"/>
        <v>215.6357566</v>
      </c>
    </row>
    <row r="5092" ht="14.25" customHeight="1">
      <c r="A5092" s="1" t="s">
        <v>5124</v>
      </c>
      <c r="B5092" s="2">
        <v>565.0</v>
      </c>
      <c r="C5092" s="2">
        <v>41206.1655867</v>
      </c>
      <c r="D5092" s="2">
        <v>6.94383201812E7</v>
      </c>
      <c r="E5092" s="3" t="str">
        <f t="shared" si="1"/>
        <v>24</v>
      </c>
      <c r="F5092" s="5">
        <v>24.0</v>
      </c>
      <c r="G5092" s="3" t="s">
        <v>4926</v>
      </c>
      <c r="H5092" s="3" t="str">
        <f>VLOOKUP(F5092, prov_ccaa,4,FALSE)</f>
        <v>Castilla y León</v>
      </c>
      <c r="I5092" s="3">
        <f>VLOOKUP(F5092, prov_ccaa,3,FALSE)</f>
        <v>7</v>
      </c>
      <c r="J5092" s="3" t="str">
        <f>VLOOKUP(F5092,prov_ccaa,2,FALSE)</f>
        <v>León</v>
      </c>
      <c r="K5092" s="3">
        <f>VLOOKUP(I5092,tasa,6,FALSE)</f>
        <v>0.2530936111</v>
      </c>
      <c r="L5092" s="6">
        <f t="shared" si="2"/>
        <v>142.9978903</v>
      </c>
    </row>
    <row r="5093" ht="14.25" customHeight="1">
      <c r="A5093" s="1" t="s">
        <v>5125</v>
      </c>
      <c r="B5093" s="2">
        <v>438.0</v>
      </c>
      <c r="C5093" s="2">
        <v>59470.3075953</v>
      </c>
      <c r="D5093" s="2">
        <v>7.2961973815E7</v>
      </c>
      <c r="E5093" s="3" t="str">
        <f t="shared" si="1"/>
        <v>24</v>
      </c>
      <c r="F5093" s="5">
        <v>24.0</v>
      </c>
      <c r="G5093" s="3" t="s">
        <v>4926</v>
      </c>
      <c r="H5093" s="3" t="str">
        <f>VLOOKUP(F5093, prov_ccaa,4,FALSE)</f>
        <v>Castilla y León</v>
      </c>
      <c r="I5093" s="3">
        <f>VLOOKUP(F5093, prov_ccaa,3,FALSE)</f>
        <v>7</v>
      </c>
      <c r="J5093" s="3" t="str">
        <f>VLOOKUP(F5093,prov_ccaa,2,FALSE)</f>
        <v>León</v>
      </c>
      <c r="K5093" s="3">
        <f>VLOOKUP(I5093,tasa,6,FALSE)</f>
        <v>0.2530936111</v>
      </c>
      <c r="L5093" s="6">
        <f t="shared" si="2"/>
        <v>110.8550017</v>
      </c>
    </row>
    <row r="5094" ht="14.25" customHeight="1">
      <c r="A5094" s="1" t="s">
        <v>5126</v>
      </c>
      <c r="B5094" s="2">
        <v>1164.0</v>
      </c>
      <c r="C5094" s="2">
        <v>65216.9825291</v>
      </c>
      <c r="D5094" s="2">
        <v>1.22954279061E8</v>
      </c>
      <c r="E5094" s="3" t="str">
        <f t="shared" si="1"/>
        <v>24</v>
      </c>
      <c r="F5094" s="5">
        <v>24.0</v>
      </c>
      <c r="G5094" s="3" t="s">
        <v>4926</v>
      </c>
      <c r="H5094" s="3" t="str">
        <f>VLOOKUP(F5094, prov_ccaa,4,FALSE)</f>
        <v>Castilla y León</v>
      </c>
      <c r="I5094" s="3">
        <f>VLOOKUP(F5094, prov_ccaa,3,FALSE)</f>
        <v>7</v>
      </c>
      <c r="J5094" s="3" t="str">
        <f>VLOOKUP(F5094,prov_ccaa,2,FALSE)</f>
        <v>León</v>
      </c>
      <c r="K5094" s="3">
        <f>VLOOKUP(I5094,tasa,6,FALSE)</f>
        <v>0.2530936111</v>
      </c>
      <c r="L5094" s="6">
        <f t="shared" si="2"/>
        <v>294.6009633</v>
      </c>
    </row>
    <row r="5095" ht="14.25" customHeight="1">
      <c r="A5095" s="1" t="s">
        <v>5127</v>
      </c>
      <c r="B5095" s="2">
        <v>5368.0</v>
      </c>
      <c r="C5095" s="2">
        <v>58061.3034846</v>
      </c>
      <c r="D5095" s="2">
        <v>7.94424430913E7</v>
      </c>
      <c r="E5095" s="3" t="str">
        <f t="shared" si="1"/>
        <v>24</v>
      </c>
      <c r="F5095" s="5">
        <v>24.0</v>
      </c>
      <c r="G5095" s="3" t="s">
        <v>4926</v>
      </c>
      <c r="H5095" s="3" t="str">
        <f>VLOOKUP(F5095, prov_ccaa,4,FALSE)</f>
        <v>Castilla y León</v>
      </c>
      <c r="I5095" s="3">
        <f>VLOOKUP(F5095, prov_ccaa,3,FALSE)</f>
        <v>7</v>
      </c>
      <c r="J5095" s="3" t="str">
        <f>VLOOKUP(F5095,prov_ccaa,2,FALSE)</f>
        <v>León</v>
      </c>
      <c r="K5095" s="3">
        <f>VLOOKUP(I5095,tasa,6,FALSE)</f>
        <v>0.2530936111</v>
      </c>
      <c r="L5095" s="6">
        <f t="shared" si="2"/>
        <v>1358.606504</v>
      </c>
    </row>
    <row r="5096" ht="14.25" customHeight="1">
      <c r="A5096" s="1" t="s">
        <v>5128</v>
      </c>
      <c r="B5096" s="2">
        <v>1375.0</v>
      </c>
      <c r="C5096" s="2">
        <v>50557.3335959</v>
      </c>
      <c r="D5096" s="2">
        <v>9.27055951598E7</v>
      </c>
      <c r="E5096" s="3" t="str">
        <f t="shared" si="1"/>
        <v>24</v>
      </c>
      <c r="F5096" s="5">
        <v>24.0</v>
      </c>
      <c r="G5096" s="3" t="s">
        <v>4926</v>
      </c>
      <c r="H5096" s="3" t="str">
        <f>VLOOKUP(F5096, prov_ccaa,4,FALSE)</f>
        <v>Castilla y León</v>
      </c>
      <c r="I5096" s="3">
        <f>VLOOKUP(F5096, prov_ccaa,3,FALSE)</f>
        <v>7</v>
      </c>
      <c r="J5096" s="3" t="str">
        <f>VLOOKUP(F5096,prov_ccaa,2,FALSE)</f>
        <v>León</v>
      </c>
      <c r="K5096" s="3">
        <f>VLOOKUP(I5096,tasa,6,FALSE)</f>
        <v>0.2530936111</v>
      </c>
      <c r="L5096" s="6">
        <f t="shared" si="2"/>
        <v>348.0037152</v>
      </c>
    </row>
    <row r="5097" ht="14.25" customHeight="1">
      <c r="A5097" s="1" t="s">
        <v>5129</v>
      </c>
      <c r="B5097" s="2">
        <v>1106.0</v>
      </c>
      <c r="C5097" s="2">
        <v>46074.0691286</v>
      </c>
      <c r="D5097" s="2">
        <v>5.62726277907E7</v>
      </c>
      <c r="E5097" s="3" t="str">
        <f t="shared" si="1"/>
        <v>24</v>
      </c>
      <c r="F5097" s="5">
        <v>24.0</v>
      </c>
      <c r="G5097" s="3" t="s">
        <v>4926</v>
      </c>
      <c r="H5097" s="3" t="str">
        <f>VLOOKUP(F5097, prov_ccaa,4,FALSE)</f>
        <v>Castilla y León</v>
      </c>
      <c r="I5097" s="3">
        <f>VLOOKUP(F5097, prov_ccaa,3,FALSE)</f>
        <v>7</v>
      </c>
      <c r="J5097" s="3" t="str">
        <f>VLOOKUP(F5097,prov_ccaa,2,FALSE)</f>
        <v>León</v>
      </c>
      <c r="K5097" s="3">
        <f>VLOOKUP(I5097,tasa,6,FALSE)</f>
        <v>0.2530936111</v>
      </c>
      <c r="L5097" s="6">
        <f t="shared" si="2"/>
        <v>279.9215338</v>
      </c>
    </row>
    <row r="5098" ht="14.25" customHeight="1">
      <c r="A5098" s="1" t="s">
        <v>5130</v>
      </c>
      <c r="B5098" s="2">
        <v>114.0</v>
      </c>
      <c r="C5098" s="2">
        <v>39014.3164438</v>
      </c>
      <c r="D5098" s="2">
        <v>3.69818534263E7</v>
      </c>
      <c r="E5098" s="3" t="str">
        <f t="shared" si="1"/>
        <v>24</v>
      </c>
      <c r="F5098" s="5">
        <v>24.0</v>
      </c>
      <c r="G5098" s="3" t="s">
        <v>4926</v>
      </c>
      <c r="H5098" s="3" t="str">
        <f>VLOOKUP(F5098, prov_ccaa,4,FALSE)</f>
        <v>Castilla y León</v>
      </c>
      <c r="I5098" s="3">
        <f>VLOOKUP(F5098, prov_ccaa,3,FALSE)</f>
        <v>7</v>
      </c>
      <c r="J5098" s="3" t="str">
        <f>VLOOKUP(F5098,prov_ccaa,2,FALSE)</f>
        <v>León</v>
      </c>
      <c r="K5098" s="3">
        <f>VLOOKUP(I5098,tasa,6,FALSE)</f>
        <v>0.2530936111</v>
      </c>
      <c r="L5098" s="6">
        <f t="shared" si="2"/>
        <v>28.85267166</v>
      </c>
    </row>
    <row r="5099" ht="14.25" customHeight="1">
      <c r="A5099" s="1" t="s">
        <v>5131</v>
      </c>
      <c r="B5099" s="2">
        <v>1228.0</v>
      </c>
      <c r="C5099" s="2">
        <v>39423.0943471</v>
      </c>
      <c r="D5099" s="2">
        <v>4.49512862845E7</v>
      </c>
      <c r="E5099" s="3" t="str">
        <f t="shared" si="1"/>
        <v>24</v>
      </c>
      <c r="F5099" s="5">
        <v>24.0</v>
      </c>
      <c r="G5099" s="3" t="s">
        <v>4926</v>
      </c>
      <c r="H5099" s="3" t="str">
        <f>VLOOKUP(F5099, prov_ccaa,4,FALSE)</f>
        <v>Castilla y León</v>
      </c>
      <c r="I5099" s="3">
        <f>VLOOKUP(F5099, prov_ccaa,3,FALSE)</f>
        <v>7</v>
      </c>
      <c r="J5099" s="3" t="str">
        <f>VLOOKUP(F5099,prov_ccaa,2,FALSE)</f>
        <v>León</v>
      </c>
      <c r="K5099" s="3">
        <f>VLOOKUP(I5099,tasa,6,FALSE)</f>
        <v>0.2530936111</v>
      </c>
      <c r="L5099" s="6">
        <f t="shared" si="2"/>
        <v>310.7989544</v>
      </c>
    </row>
    <row r="5100" ht="14.25" customHeight="1">
      <c r="A5100" s="1" t="s">
        <v>5132</v>
      </c>
      <c r="B5100" s="2">
        <v>1780.0</v>
      </c>
      <c r="C5100" s="2">
        <v>37779.7666819</v>
      </c>
      <c r="D5100" s="2">
        <v>2.41691972965E7</v>
      </c>
      <c r="E5100" s="3" t="str">
        <f t="shared" si="1"/>
        <v>24</v>
      </c>
      <c r="F5100" s="5">
        <v>24.0</v>
      </c>
      <c r="G5100" s="3" t="s">
        <v>4926</v>
      </c>
      <c r="H5100" s="3" t="str">
        <f>VLOOKUP(F5100, prov_ccaa,4,FALSE)</f>
        <v>Castilla y León</v>
      </c>
      <c r="I5100" s="3">
        <f>VLOOKUP(F5100, prov_ccaa,3,FALSE)</f>
        <v>7</v>
      </c>
      <c r="J5100" s="3" t="str">
        <f>VLOOKUP(F5100,prov_ccaa,2,FALSE)</f>
        <v>León</v>
      </c>
      <c r="K5100" s="3">
        <f>VLOOKUP(I5100,tasa,6,FALSE)</f>
        <v>0.2530936111</v>
      </c>
      <c r="L5100" s="6">
        <f t="shared" si="2"/>
        <v>450.5066277</v>
      </c>
    </row>
    <row r="5101" ht="14.25" customHeight="1">
      <c r="A5101" s="1" t="s">
        <v>5133</v>
      </c>
      <c r="B5101" s="2">
        <v>296.0</v>
      </c>
      <c r="C5101" s="2">
        <v>20773.4539168</v>
      </c>
      <c r="D5101" s="2">
        <v>1.66348853171E7</v>
      </c>
      <c r="E5101" s="3" t="str">
        <f t="shared" si="1"/>
        <v>24</v>
      </c>
      <c r="F5101" s="5">
        <v>24.0</v>
      </c>
      <c r="G5101" s="3" t="s">
        <v>4926</v>
      </c>
      <c r="H5101" s="3" t="str">
        <f>VLOOKUP(F5101, prov_ccaa,4,FALSE)</f>
        <v>Castilla y León</v>
      </c>
      <c r="I5101" s="3">
        <f>VLOOKUP(F5101, prov_ccaa,3,FALSE)</f>
        <v>7</v>
      </c>
      <c r="J5101" s="3" t="str">
        <f>VLOOKUP(F5101,prov_ccaa,2,FALSE)</f>
        <v>León</v>
      </c>
      <c r="K5101" s="3">
        <f>VLOOKUP(I5101,tasa,6,FALSE)</f>
        <v>0.2530936111</v>
      </c>
      <c r="L5101" s="6">
        <f t="shared" si="2"/>
        <v>74.91570888</v>
      </c>
    </row>
    <row r="5102" ht="14.25" customHeight="1">
      <c r="A5102" s="1" t="s">
        <v>5134</v>
      </c>
      <c r="B5102" s="2">
        <v>2713.0</v>
      </c>
      <c r="C5102" s="2">
        <v>79991.0430173</v>
      </c>
      <c r="D5102" s="2">
        <v>1.77470447717E8</v>
      </c>
      <c r="E5102" s="3" t="str">
        <f t="shared" si="1"/>
        <v>24</v>
      </c>
      <c r="F5102" s="5">
        <v>24.0</v>
      </c>
      <c r="G5102" s="3" t="s">
        <v>4926</v>
      </c>
      <c r="H5102" s="3" t="str">
        <f>VLOOKUP(F5102, prov_ccaa,4,FALSE)</f>
        <v>Castilla y León</v>
      </c>
      <c r="I5102" s="3">
        <f>VLOOKUP(F5102, prov_ccaa,3,FALSE)</f>
        <v>7</v>
      </c>
      <c r="J5102" s="3" t="str">
        <f>VLOOKUP(F5102,prov_ccaa,2,FALSE)</f>
        <v>León</v>
      </c>
      <c r="K5102" s="3">
        <f>VLOOKUP(I5102,tasa,6,FALSE)</f>
        <v>0.2530936111</v>
      </c>
      <c r="L5102" s="6">
        <f t="shared" si="2"/>
        <v>686.6429668</v>
      </c>
    </row>
    <row r="5103" ht="14.25" customHeight="1">
      <c r="A5103" s="1" t="s">
        <v>5135</v>
      </c>
      <c r="B5103" s="2">
        <v>668.0</v>
      </c>
      <c r="C5103" s="2">
        <v>73675.5884789</v>
      </c>
      <c r="D5103" s="2">
        <v>1.6741702679E8</v>
      </c>
      <c r="E5103" s="3" t="str">
        <f t="shared" si="1"/>
        <v>24</v>
      </c>
      <c r="F5103" s="5">
        <v>24.0</v>
      </c>
      <c r="G5103" s="3" t="s">
        <v>4926</v>
      </c>
      <c r="H5103" s="3" t="str">
        <f>VLOOKUP(F5103, prov_ccaa,4,FALSE)</f>
        <v>Castilla y León</v>
      </c>
      <c r="I5103" s="3">
        <f>VLOOKUP(F5103, prov_ccaa,3,FALSE)</f>
        <v>7</v>
      </c>
      <c r="J5103" s="3" t="str">
        <f>VLOOKUP(F5103,prov_ccaa,2,FALSE)</f>
        <v>León</v>
      </c>
      <c r="K5103" s="3">
        <f>VLOOKUP(I5103,tasa,6,FALSE)</f>
        <v>0.2530936111</v>
      </c>
      <c r="L5103" s="6">
        <f t="shared" si="2"/>
        <v>169.0665322</v>
      </c>
    </row>
    <row r="5104" ht="14.25" customHeight="1">
      <c r="A5104" s="1" t="s">
        <v>5136</v>
      </c>
      <c r="B5104" s="2">
        <v>282.0</v>
      </c>
      <c r="C5104" s="2">
        <v>17999.2354002</v>
      </c>
      <c r="D5104" s="2">
        <v>1.62376066125E7</v>
      </c>
      <c r="E5104" s="3" t="str">
        <f t="shared" si="1"/>
        <v>24</v>
      </c>
      <c r="F5104" s="5">
        <v>24.0</v>
      </c>
      <c r="G5104" s="3" t="s">
        <v>4926</v>
      </c>
      <c r="H5104" s="3" t="str">
        <f>VLOOKUP(F5104, prov_ccaa,4,FALSE)</f>
        <v>Castilla y León</v>
      </c>
      <c r="I5104" s="3">
        <f>VLOOKUP(F5104, prov_ccaa,3,FALSE)</f>
        <v>7</v>
      </c>
      <c r="J5104" s="3" t="str">
        <f>VLOOKUP(F5104,prov_ccaa,2,FALSE)</f>
        <v>León</v>
      </c>
      <c r="K5104" s="3">
        <f>VLOOKUP(I5104,tasa,6,FALSE)</f>
        <v>0.2530936111</v>
      </c>
      <c r="L5104" s="6">
        <f t="shared" si="2"/>
        <v>71.37239832</v>
      </c>
    </row>
    <row r="5105" ht="14.25" customHeight="1">
      <c r="A5105" s="1" t="s">
        <v>5137</v>
      </c>
      <c r="B5105" s="2">
        <v>1065.0</v>
      </c>
      <c r="C5105" s="2">
        <v>34659.9788181</v>
      </c>
      <c r="D5105" s="2">
        <v>5.78221325151E7</v>
      </c>
      <c r="E5105" s="3" t="str">
        <f t="shared" si="1"/>
        <v>24</v>
      </c>
      <c r="F5105" s="5">
        <v>24.0</v>
      </c>
      <c r="G5105" s="3" t="s">
        <v>4926</v>
      </c>
      <c r="H5105" s="3" t="str">
        <f>VLOOKUP(F5105, prov_ccaa,4,FALSE)</f>
        <v>Castilla y León</v>
      </c>
      <c r="I5105" s="3">
        <f>VLOOKUP(F5105, prov_ccaa,3,FALSE)</f>
        <v>7</v>
      </c>
      <c r="J5105" s="3" t="str">
        <f>VLOOKUP(F5105,prov_ccaa,2,FALSE)</f>
        <v>León</v>
      </c>
      <c r="K5105" s="3">
        <f>VLOOKUP(I5105,tasa,6,FALSE)</f>
        <v>0.2530936111</v>
      </c>
      <c r="L5105" s="6">
        <f t="shared" si="2"/>
        <v>269.5446958</v>
      </c>
    </row>
    <row r="5106" ht="14.25" customHeight="1">
      <c r="A5106" s="1" t="s">
        <v>5138</v>
      </c>
      <c r="B5106" s="2">
        <v>165.0</v>
      </c>
      <c r="C5106" s="2">
        <v>24047.5364657</v>
      </c>
      <c r="D5106" s="2">
        <v>3.16563345534E7</v>
      </c>
      <c r="E5106" s="3" t="str">
        <f t="shared" si="1"/>
        <v>24</v>
      </c>
      <c r="F5106" s="5">
        <v>24.0</v>
      </c>
      <c r="G5106" s="3" t="s">
        <v>4926</v>
      </c>
      <c r="H5106" s="3" t="str">
        <f>VLOOKUP(F5106, prov_ccaa,4,FALSE)</f>
        <v>Castilla y León</v>
      </c>
      <c r="I5106" s="3">
        <f>VLOOKUP(F5106, prov_ccaa,3,FALSE)</f>
        <v>7</v>
      </c>
      <c r="J5106" s="3" t="str">
        <f>VLOOKUP(F5106,prov_ccaa,2,FALSE)</f>
        <v>León</v>
      </c>
      <c r="K5106" s="3">
        <f>VLOOKUP(I5106,tasa,6,FALSE)</f>
        <v>0.2530936111</v>
      </c>
      <c r="L5106" s="6">
        <f t="shared" si="2"/>
        <v>41.76044583</v>
      </c>
    </row>
    <row r="5107" ht="14.25" customHeight="1">
      <c r="A5107" s="1" t="s">
        <v>5139</v>
      </c>
      <c r="B5107" s="2">
        <v>653.0</v>
      </c>
      <c r="C5107" s="2">
        <v>39906.48956</v>
      </c>
      <c r="D5107" s="2">
        <v>7.90338783086E7</v>
      </c>
      <c r="E5107" s="3" t="str">
        <f t="shared" si="1"/>
        <v>24</v>
      </c>
      <c r="F5107" s="5">
        <v>24.0</v>
      </c>
      <c r="G5107" s="3" t="s">
        <v>4926</v>
      </c>
      <c r="H5107" s="3" t="str">
        <f>VLOOKUP(F5107, prov_ccaa,4,FALSE)</f>
        <v>Castilla y León</v>
      </c>
      <c r="I5107" s="3">
        <f>VLOOKUP(F5107, prov_ccaa,3,FALSE)</f>
        <v>7</v>
      </c>
      <c r="J5107" s="3" t="str">
        <f>VLOOKUP(F5107,prov_ccaa,2,FALSE)</f>
        <v>León</v>
      </c>
      <c r="K5107" s="3">
        <f>VLOOKUP(I5107,tasa,6,FALSE)</f>
        <v>0.2530936111</v>
      </c>
      <c r="L5107" s="6">
        <f t="shared" si="2"/>
        <v>165.270128</v>
      </c>
    </row>
    <row r="5108" ht="14.25" customHeight="1">
      <c r="A5108" s="1" t="s">
        <v>5140</v>
      </c>
      <c r="B5108" s="2">
        <v>0.0</v>
      </c>
      <c r="C5108" s="2">
        <v>18069.0532018</v>
      </c>
      <c r="D5108" s="2">
        <v>8948230.06975</v>
      </c>
      <c r="E5108" s="3" t="str">
        <f t="shared" si="1"/>
        <v>24</v>
      </c>
      <c r="F5108" s="5">
        <v>24.0</v>
      </c>
      <c r="G5108" s="3" t="s">
        <v>4926</v>
      </c>
      <c r="H5108" s="3" t="str">
        <f>VLOOKUP(F5108, prov_ccaa,4,FALSE)</f>
        <v>Castilla y León</v>
      </c>
      <c r="I5108" s="3">
        <f>VLOOKUP(F5108, prov_ccaa,3,FALSE)</f>
        <v>7</v>
      </c>
      <c r="J5108" s="3" t="str">
        <f>VLOOKUP(F5108,prov_ccaa,2,FALSE)</f>
        <v>León</v>
      </c>
      <c r="K5108" s="3">
        <f>VLOOKUP(I5108,tasa,6,FALSE)</f>
        <v>0.2530936111</v>
      </c>
      <c r="L5108" s="6">
        <f t="shared" si="2"/>
        <v>0</v>
      </c>
    </row>
    <row r="5109" ht="14.25" customHeight="1">
      <c r="A5109" s="1" t="s">
        <v>5141</v>
      </c>
      <c r="B5109" s="2">
        <v>134.0</v>
      </c>
      <c r="C5109" s="2">
        <v>46496.7003124</v>
      </c>
      <c r="D5109" s="2">
        <v>3.96251400469E7</v>
      </c>
      <c r="E5109" s="3" t="str">
        <f t="shared" si="1"/>
        <v>24</v>
      </c>
      <c r="F5109" s="5">
        <v>24.0</v>
      </c>
      <c r="G5109" s="3" t="s">
        <v>4926</v>
      </c>
      <c r="H5109" s="3" t="str">
        <f>VLOOKUP(F5109, prov_ccaa,4,FALSE)</f>
        <v>Castilla y León</v>
      </c>
      <c r="I5109" s="3">
        <f>VLOOKUP(F5109, prov_ccaa,3,FALSE)</f>
        <v>7</v>
      </c>
      <c r="J5109" s="3" t="str">
        <f>VLOOKUP(F5109,prov_ccaa,2,FALSE)</f>
        <v>León</v>
      </c>
      <c r="K5109" s="3">
        <f>VLOOKUP(I5109,tasa,6,FALSE)</f>
        <v>0.2530936111</v>
      </c>
      <c r="L5109" s="6">
        <f t="shared" si="2"/>
        <v>33.91454388</v>
      </c>
    </row>
    <row r="5110" ht="14.25" customHeight="1">
      <c r="A5110" s="1" t="s">
        <v>5142</v>
      </c>
      <c r="B5110" s="2">
        <v>0.0</v>
      </c>
      <c r="C5110" s="2">
        <v>3518.72049736</v>
      </c>
      <c r="D5110" s="2">
        <v>651421.018581</v>
      </c>
      <c r="E5110" s="3" t="str">
        <f t="shared" si="1"/>
        <v>24</v>
      </c>
      <c r="F5110" s="5">
        <v>24.0</v>
      </c>
      <c r="G5110" s="3" t="s">
        <v>4926</v>
      </c>
      <c r="H5110" s="3" t="str">
        <f>VLOOKUP(F5110, prov_ccaa,4,FALSE)</f>
        <v>Castilla y León</v>
      </c>
      <c r="I5110" s="3">
        <f>VLOOKUP(F5110, prov_ccaa,3,FALSE)</f>
        <v>7</v>
      </c>
      <c r="J5110" s="3" t="str">
        <f>VLOOKUP(F5110,prov_ccaa,2,FALSE)</f>
        <v>León</v>
      </c>
      <c r="K5110" s="3">
        <f>VLOOKUP(I5110,tasa,6,FALSE)</f>
        <v>0.2530936111</v>
      </c>
      <c r="L5110" s="6">
        <f t="shared" si="2"/>
        <v>0</v>
      </c>
    </row>
    <row r="5111" ht="14.25" customHeight="1">
      <c r="A5111" s="1" t="s">
        <v>5143</v>
      </c>
      <c r="B5111" s="2">
        <v>690.0</v>
      </c>
      <c r="C5111" s="2">
        <v>46264.6706024</v>
      </c>
      <c r="D5111" s="2">
        <v>5.71986594887E7</v>
      </c>
      <c r="E5111" s="3" t="str">
        <f t="shared" si="1"/>
        <v>24</v>
      </c>
      <c r="F5111" s="5">
        <v>24.0</v>
      </c>
      <c r="G5111" s="3" t="s">
        <v>4926</v>
      </c>
      <c r="H5111" s="3" t="str">
        <f>VLOOKUP(F5111, prov_ccaa,4,FALSE)</f>
        <v>Castilla y León</v>
      </c>
      <c r="I5111" s="3">
        <f>VLOOKUP(F5111, prov_ccaa,3,FALSE)</f>
        <v>7</v>
      </c>
      <c r="J5111" s="3" t="str">
        <f>VLOOKUP(F5111,prov_ccaa,2,FALSE)</f>
        <v>León</v>
      </c>
      <c r="K5111" s="3">
        <f>VLOOKUP(I5111,tasa,6,FALSE)</f>
        <v>0.2530936111</v>
      </c>
      <c r="L5111" s="6">
        <f t="shared" si="2"/>
        <v>174.6345916</v>
      </c>
    </row>
    <row r="5112" ht="14.25" customHeight="1">
      <c r="A5112" s="1" t="s">
        <v>5144</v>
      </c>
      <c r="B5112" s="2">
        <v>129.0</v>
      </c>
      <c r="C5112" s="2">
        <v>32960.9900147</v>
      </c>
      <c r="D5112" s="2">
        <v>3.72297674971E7</v>
      </c>
      <c r="E5112" s="3" t="str">
        <f t="shared" si="1"/>
        <v>24</v>
      </c>
      <c r="F5112" s="5">
        <v>24.0</v>
      </c>
      <c r="G5112" s="3" t="s">
        <v>4926</v>
      </c>
      <c r="H5112" s="3" t="str">
        <f>VLOOKUP(F5112, prov_ccaa,4,FALSE)</f>
        <v>Castilla y León</v>
      </c>
      <c r="I5112" s="3">
        <f>VLOOKUP(F5112, prov_ccaa,3,FALSE)</f>
        <v>7</v>
      </c>
      <c r="J5112" s="3" t="str">
        <f>VLOOKUP(F5112,prov_ccaa,2,FALSE)</f>
        <v>León</v>
      </c>
      <c r="K5112" s="3">
        <f>VLOOKUP(I5112,tasa,6,FALSE)</f>
        <v>0.2530936111</v>
      </c>
      <c r="L5112" s="6">
        <f t="shared" si="2"/>
        <v>32.64907583</v>
      </c>
    </row>
    <row r="5113" ht="14.25" customHeight="1">
      <c r="A5113" s="1" t="s">
        <v>5145</v>
      </c>
      <c r="B5113" s="2">
        <v>497.0</v>
      </c>
      <c r="C5113" s="2">
        <v>25998.7091053</v>
      </c>
      <c r="D5113" s="2">
        <v>3.18966601536E7</v>
      </c>
      <c r="E5113" s="3" t="str">
        <f t="shared" si="1"/>
        <v>24</v>
      </c>
      <c r="F5113" s="5">
        <v>24.0</v>
      </c>
      <c r="G5113" s="3" t="s">
        <v>4926</v>
      </c>
      <c r="H5113" s="3" t="str">
        <f>VLOOKUP(F5113, prov_ccaa,4,FALSE)</f>
        <v>Castilla y León</v>
      </c>
      <c r="I5113" s="3">
        <f>VLOOKUP(F5113, prov_ccaa,3,FALSE)</f>
        <v>7</v>
      </c>
      <c r="J5113" s="3" t="str">
        <f>VLOOKUP(F5113,prov_ccaa,2,FALSE)</f>
        <v>León</v>
      </c>
      <c r="K5113" s="3">
        <f>VLOOKUP(I5113,tasa,6,FALSE)</f>
        <v>0.2530936111</v>
      </c>
      <c r="L5113" s="6">
        <f t="shared" si="2"/>
        <v>125.7875247</v>
      </c>
    </row>
    <row r="5114" ht="14.25" customHeight="1">
      <c r="A5114" s="1" t="s">
        <v>5146</v>
      </c>
      <c r="B5114" s="2">
        <v>532.0</v>
      </c>
      <c r="C5114" s="2">
        <v>26810.4756455</v>
      </c>
      <c r="D5114" s="2">
        <v>3.18365321039E7</v>
      </c>
      <c r="E5114" s="3" t="str">
        <f t="shared" si="1"/>
        <v>24</v>
      </c>
      <c r="F5114" s="5">
        <v>24.0</v>
      </c>
      <c r="G5114" s="3" t="s">
        <v>4926</v>
      </c>
      <c r="H5114" s="3" t="str">
        <f>VLOOKUP(F5114, prov_ccaa,4,FALSE)</f>
        <v>Castilla y León</v>
      </c>
      <c r="I5114" s="3">
        <f>VLOOKUP(F5114, prov_ccaa,3,FALSE)</f>
        <v>7</v>
      </c>
      <c r="J5114" s="3" t="str">
        <f>VLOOKUP(F5114,prov_ccaa,2,FALSE)</f>
        <v>León</v>
      </c>
      <c r="K5114" s="3">
        <f>VLOOKUP(I5114,tasa,6,FALSE)</f>
        <v>0.2530936111</v>
      </c>
      <c r="L5114" s="6">
        <f t="shared" si="2"/>
        <v>134.6458011</v>
      </c>
    </row>
    <row r="5115" ht="14.25" customHeight="1">
      <c r="A5115" s="1" t="s">
        <v>5147</v>
      </c>
      <c r="B5115" s="2">
        <v>815.0</v>
      </c>
      <c r="C5115" s="2">
        <v>51539.7356987</v>
      </c>
      <c r="D5115" s="2">
        <v>5.34417971306E7</v>
      </c>
      <c r="E5115" s="3" t="str">
        <f t="shared" si="1"/>
        <v>24</v>
      </c>
      <c r="F5115" s="5">
        <v>24.0</v>
      </c>
      <c r="G5115" s="3" t="s">
        <v>4926</v>
      </c>
      <c r="H5115" s="3" t="str">
        <f>VLOOKUP(F5115, prov_ccaa,4,FALSE)</f>
        <v>Castilla y León</v>
      </c>
      <c r="I5115" s="3">
        <f>VLOOKUP(F5115, prov_ccaa,3,FALSE)</f>
        <v>7</v>
      </c>
      <c r="J5115" s="3" t="str">
        <f>VLOOKUP(F5115,prov_ccaa,2,FALSE)</f>
        <v>León</v>
      </c>
      <c r="K5115" s="3">
        <f>VLOOKUP(I5115,tasa,6,FALSE)</f>
        <v>0.2530936111</v>
      </c>
      <c r="L5115" s="6">
        <f t="shared" si="2"/>
        <v>206.271293</v>
      </c>
    </row>
    <row r="5116" ht="14.25" customHeight="1">
      <c r="A5116" s="1" t="s">
        <v>5148</v>
      </c>
      <c r="B5116" s="2">
        <v>10514.0</v>
      </c>
      <c r="C5116" s="2">
        <v>23610.545899</v>
      </c>
      <c r="D5116" s="2">
        <v>2.7814147236E7</v>
      </c>
      <c r="E5116" s="3" t="str">
        <f t="shared" si="1"/>
        <v>24</v>
      </c>
      <c r="F5116" s="5">
        <v>24.0</v>
      </c>
      <c r="G5116" s="3" t="s">
        <v>4926</v>
      </c>
      <c r="H5116" s="3" t="str">
        <f>VLOOKUP(F5116, prov_ccaa,4,FALSE)</f>
        <v>Castilla y León</v>
      </c>
      <c r="I5116" s="3">
        <f>VLOOKUP(F5116, prov_ccaa,3,FALSE)</f>
        <v>7</v>
      </c>
      <c r="J5116" s="3" t="str">
        <f>VLOOKUP(F5116,prov_ccaa,2,FALSE)</f>
        <v>León</v>
      </c>
      <c r="K5116" s="3">
        <f>VLOOKUP(I5116,tasa,6,FALSE)</f>
        <v>0.2530936111</v>
      </c>
      <c r="L5116" s="6">
        <f t="shared" si="2"/>
        <v>2661.026227</v>
      </c>
    </row>
    <row r="5117" ht="14.25" customHeight="1">
      <c r="A5117" s="1" t="s">
        <v>5149</v>
      </c>
      <c r="B5117" s="2">
        <v>8287.0</v>
      </c>
      <c r="C5117" s="2">
        <v>30442.7347286</v>
      </c>
      <c r="D5117" s="2">
        <v>2.50878938391E7</v>
      </c>
      <c r="E5117" s="3" t="str">
        <f t="shared" si="1"/>
        <v>24</v>
      </c>
      <c r="F5117" s="5">
        <v>24.0</v>
      </c>
      <c r="G5117" s="3" t="s">
        <v>4926</v>
      </c>
      <c r="H5117" s="3" t="str">
        <f>VLOOKUP(F5117, prov_ccaa,4,FALSE)</f>
        <v>Castilla y León</v>
      </c>
      <c r="I5117" s="3">
        <f>VLOOKUP(F5117, prov_ccaa,3,FALSE)</f>
        <v>7</v>
      </c>
      <c r="J5117" s="3" t="str">
        <f>VLOOKUP(F5117,prov_ccaa,2,FALSE)</f>
        <v>León</v>
      </c>
      <c r="K5117" s="3">
        <f>VLOOKUP(I5117,tasa,6,FALSE)</f>
        <v>0.2530936111</v>
      </c>
      <c r="L5117" s="6">
        <f t="shared" si="2"/>
        <v>2097.386755</v>
      </c>
    </row>
    <row r="5118" ht="14.25" customHeight="1">
      <c r="A5118" s="1" t="s">
        <v>5150</v>
      </c>
      <c r="B5118" s="2">
        <v>2903.0</v>
      </c>
      <c r="C5118" s="2">
        <v>32526.9750724</v>
      </c>
      <c r="D5118" s="2">
        <v>3.62532935551E7</v>
      </c>
      <c r="E5118" s="3" t="str">
        <f t="shared" si="1"/>
        <v>24</v>
      </c>
      <c r="F5118" s="5">
        <v>24.0</v>
      </c>
      <c r="G5118" s="3" t="s">
        <v>4926</v>
      </c>
      <c r="H5118" s="3" t="str">
        <f>VLOOKUP(F5118, prov_ccaa,4,FALSE)</f>
        <v>Castilla y León</v>
      </c>
      <c r="I5118" s="3">
        <f>VLOOKUP(F5118, prov_ccaa,3,FALSE)</f>
        <v>7</v>
      </c>
      <c r="J5118" s="3" t="str">
        <f>VLOOKUP(F5118,prov_ccaa,2,FALSE)</f>
        <v>León</v>
      </c>
      <c r="K5118" s="3">
        <f>VLOOKUP(I5118,tasa,6,FALSE)</f>
        <v>0.2530936111</v>
      </c>
      <c r="L5118" s="6">
        <f t="shared" si="2"/>
        <v>734.730753</v>
      </c>
    </row>
    <row r="5119" ht="14.25" customHeight="1">
      <c r="A5119" s="1" t="s">
        <v>5151</v>
      </c>
      <c r="B5119" s="2">
        <v>568.0</v>
      </c>
      <c r="C5119" s="2">
        <v>25163.3805172</v>
      </c>
      <c r="D5119" s="2">
        <v>2.58720509988E7</v>
      </c>
      <c r="E5119" s="3" t="str">
        <f t="shared" si="1"/>
        <v>24</v>
      </c>
      <c r="F5119" s="5">
        <v>24.0</v>
      </c>
      <c r="G5119" s="3" t="s">
        <v>4926</v>
      </c>
      <c r="H5119" s="3" t="str">
        <f>VLOOKUP(F5119, prov_ccaa,4,FALSE)</f>
        <v>Castilla y León</v>
      </c>
      <c r="I5119" s="3">
        <f>VLOOKUP(F5119, prov_ccaa,3,FALSE)</f>
        <v>7</v>
      </c>
      <c r="J5119" s="3" t="str">
        <f>VLOOKUP(F5119,prov_ccaa,2,FALSE)</f>
        <v>León</v>
      </c>
      <c r="K5119" s="3">
        <f>VLOOKUP(I5119,tasa,6,FALSE)</f>
        <v>0.2530936111</v>
      </c>
      <c r="L5119" s="6">
        <f t="shared" si="2"/>
        <v>143.7571711</v>
      </c>
    </row>
    <row r="5120" ht="14.25" customHeight="1">
      <c r="A5120" s="1" t="s">
        <v>5152</v>
      </c>
      <c r="B5120" s="2">
        <v>1121.0</v>
      </c>
      <c r="C5120" s="2">
        <v>45262.5172376</v>
      </c>
      <c r="D5120" s="2">
        <v>5.99708973948E7</v>
      </c>
      <c r="E5120" s="3" t="str">
        <f t="shared" si="1"/>
        <v>24</v>
      </c>
      <c r="F5120" s="5">
        <v>24.0</v>
      </c>
      <c r="G5120" s="3" t="s">
        <v>4926</v>
      </c>
      <c r="H5120" s="3" t="str">
        <f>VLOOKUP(F5120, prov_ccaa,4,FALSE)</f>
        <v>Castilla y León</v>
      </c>
      <c r="I5120" s="3">
        <f>VLOOKUP(F5120, prov_ccaa,3,FALSE)</f>
        <v>7</v>
      </c>
      <c r="J5120" s="3" t="str">
        <f>VLOOKUP(F5120,prov_ccaa,2,FALSE)</f>
        <v>León</v>
      </c>
      <c r="K5120" s="3">
        <f>VLOOKUP(I5120,tasa,6,FALSE)</f>
        <v>0.2530936111</v>
      </c>
      <c r="L5120" s="6">
        <f t="shared" si="2"/>
        <v>283.717938</v>
      </c>
    </row>
    <row r="5121" ht="14.25" customHeight="1">
      <c r="A5121" s="1" t="s">
        <v>5153</v>
      </c>
      <c r="B5121" s="2">
        <v>182.0</v>
      </c>
      <c r="C5121" s="2">
        <v>50731.8885149</v>
      </c>
      <c r="D5121" s="2">
        <v>5.65122006109E7</v>
      </c>
      <c r="E5121" s="3" t="str">
        <f t="shared" si="1"/>
        <v>24</v>
      </c>
      <c r="F5121" s="5">
        <v>24.0</v>
      </c>
      <c r="G5121" s="3" t="s">
        <v>4926</v>
      </c>
      <c r="H5121" s="3" t="str">
        <f>VLOOKUP(F5121, prov_ccaa,4,FALSE)</f>
        <v>Castilla y León</v>
      </c>
      <c r="I5121" s="3">
        <f>VLOOKUP(F5121, prov_ccaa,3,FALSE)</f>
        <v>7</v>
      </c>
      <c r="J5121" s="3" t="str">
        <f>VLOOKUP(F5121,prov_ccaa,2,FALSE)</f>
        <v>León</v>
      </c>
      <c r="K5121" s="3">
        <f>VLOOKUP(I5121,tasa,6,FALSE)</f>
        <v>0.2530936111</v>
      </c>
      <c r="L5121" s="6">
        <f t="shared" si="2"/>
        <v>46.06303722</v>
      </c>
    </row>
    <row r="5122" ht="14.25" customHeight="1">
      <c r="A5122" s="1" t="s">
        <v>5154</v>
      </c>
      <c r="B5122" s="2">
        <v>1883.0</v>
      </c>
      <c r="C5122" s="2">
        <v>38996.1211448</v>
      </c>
      <c r="D5122" s="2">
        <v>5.69131158306E7</v>
      </c>
      <c r="E5122" s="3" t="str">
        <f t="shared" si="1"/>
        <v>24</v>
      </c>
      <c r="F5122" s="5">
        <v>24.0</v>
      </c>
      <c r="G5122" s="3" t="s">
        <v>4926</v>
      </c>
      <c r="H5122" s="3" t="str">
        <f>VLOOKUP(F5122, prov_ccaa,4,FALSE)</f>
        <v>Castilla y León</v>
      </c>
      <c r="I5122" s="3">
        <f>VLOOKUP(F5122, prov_ccaa,3,FALSE)</f>
        <v>7</v>
      </c>
      <c r="J5122" s="3" t="str">
        <f>VLOOKUP(F5122,prov_ccaa,2,FALSE)</f>
        <v>León</v>
      </c>
      <c r="K5122" s="3">
        <f>VLOOKUP(I5122,tasa,6,FALSE)</f>
        <v>0.2530936111</v>
      </c>
      <c r="L5122" s="6">
        <f t="shared" si="2"/>
        <v>476.5752697</v>
      </c>
    </row>
    <row r="5123" ht="14.25" customHeight="1">
      <c r="A5123" s="1" t="s">
        <v>5155</v>
      </c>
      <c r="B5123" s="2">
        <v>612.0</v>
      </c>
      <c r="C5123" s="2">
        <v>44215.0924165</v>
      </c>
      <c r="D5123" s="2">
        <v>4.58283472133E7</v>
      </c>
      <c r="E5123" s="3" t="str">
        <f t="shared" si="1"/>
        <v>24</v>
      </c>
      <c r="F5123" s="5">
        <v>24.0</v>
      </c>
      <c r="G5123" s="3" t="s">
        <v>4926</v>
      </c>
      <c r="H5123" s="3" t="str">
        <f>VLOOKUP(F5123, prov_ccaa,4,FALSE)</f>
        <v>Castilla y León</v>
      </c>
      <c r="I5123" s="3">
        <f>VLOOKUP(F5123, prov_ccaa,3,FALSE)</f>
        <v>7</v>
      </c>
      <c r="J5123" s="3" t="str">
        <f>VLOOKUP(F5123,prov_ccaa,2,FALSE)</f>
        <v>León</v>
      </c>
      <c r="K5123" s="3">
        <f>VLOOKUP(I5123,tasa,6,FALSE)</f>
        <v>0.2530936111</v>
      </c>
      <c r="L5123" s="6">
        <f t="shared" si="2"/>
        <v>154.89329</v>
      </c>
    </row>
    <row r="5124" ht="14.25" customHeight="1">
      <c r="A5124" s="1" t="s">
        <v>5156</v>
      </c>
      <c r="B5124" s="2">
        <v>380.0</v>
      </c>
      <c r="C5124" s="2">
        <v>62364.1116645</v>
      </c>
      <c r="D5124" s="2">
        <v>1.45858555776E8</v>
      </c>
      <c r="E5124" s="3" t="str">
        <f t="shared" si="1"/>
        <v>24</v>
      </c>
      <c r="F5124" s="5">
        <v>24.0</v>
      </c>
      <c r="G5124" s="3" t="s">
        <v>4926</v>
      </c>
      <c r="H5124" s="3" t="str">
        <f>VLOOKUP(F5124, prov_ccaa,4,FALSE)</f>
        <v>Castilla y León</v>
      </c>
      <c r="I5124" s="3">
        <f>VLOOKUP(F5124, prov_ccaa,3,FALSE)</f>
        <v>7</v>
      </c>
      <c r="J5124" s="3" t="str">
        <f>VLOOKUP(F5124,prov_ccaa,2,FALSE)</f>
        <v>León</v>
      </c>
      <c r="K5124" s="3">
        <f>VLOOKUP(I5124,tasa,6,FALSE)</f>
        <v>0.2530936111</v>
      </c>
      <c r="L5124" s="6">
        <f t="shared" si="2"/>
        <v>96.17557221</v>
      </c>
    </row>
    <row r="5125" ht="14.25" customHeight="1">
      <c r="A5125" s="1" t="s">
        <v>5157</v>
      </c>
      <c r="B5125" s="2">
        <v>408.0</v>
      </c>
      <c r="C5125" s="2">
        <v>37357.7108338</v>
      </c>
      <c r="D5125" s="2">
        <v>5.39654567151E7</v>
      </c>
      <c r="E5125" s="3" t="str">
        <f t="shared" si="1"/>
        <v>24</v>
      </c>
      <c r="F5125" s="5">
        <v>24.0</v>
      </c>
      <c r="G5125" s="3" t="s">
        <v>4926</v>
      </c>
      <c r="H5125" s="3" t="str">
        <f>VLOOKUP(F5125, prov_ccaa,4,FALSE)</f>
        <v>Castilla y León</v>
      </c>
      <c r="I5125" s="3">
        <f>VLOOKUP(F5125, prov_ccaa,3,FALSE)</f>
        <v>7</v>
      </c>
      <c r="J5125" s="3" t="str">
        <f>VLOOKUP(F5125,prov_ccaa,2,FALSE)</f>
        <v>León</v>
      </c>
      <c r="K5125" s="3">
        <f>VLOOKUP(I5125,tasa,6,FALSE)</f>
        <v>0.2530936111</v>
      </c>
      <c r="L5125" s="6">
        <f t="shared" si="2"/>
        <v>103.2621933</v>
      </c>
    </row>
    <row r="5126" ht="14.25" customHeight="1">
      <c r="A5126" s="1" t="s">
        <v>5158</v>
      </c>
      <c r="B5126" s="2">
        <v>899.0</v>
      </c>
      <c r="C5126" s="2">
        <v>69307.3355334</v>
      </c>
      <c r="D5126" s="2">
        <v>1.76330750175E8</v>
      </c>
      <c r="E5126" s="3" t="str">
        <f t="shared" si="1"/>
        <v>24</v>
      </c>
      <c r="F5126" s="5">
        <v>24.0</v>
      </c>
      <c r="G5126" s="3" t="s">
        <v>4926</v>
      </c>
      <c r="H5126" s="3" t="str">
        <f>VLOOKUP(F5126, prov_ccaa,4,FALSE)</f>
        <v>Castilla y León</v>
      </c>
      <c r="I5126" s="3">
        <f>VLOOKUP(F5126, prov_ccaa,3,FALSE)</f>
        <v>7</v>
      </c>
      <c r="J5126" s="3" t="str">
        <f>VLOOKUP(F5126,prov_ccaa,2,FALSE)</f>
        <v>León</v>
      </c>
      <c r="K5126" s="3">
        <f>VLOOKUP(I5126,tasa,6,FALSE)</f>
        <v>0.2530936111</v>
      </c>
      <c r="L5126" s="6">
        <f t="shared" si="2"/>
        <v>227.5311564</v>
      </c>
    </row>
    <row r="5127" ht="14.25" customHeight="1">
      <c r="A5127" s="1" t="s">
        <v>5159</v>
      </c>
      <c r="B5127" s="2">
        <v>353.0</v>
      </c>
      <c r="C5127" s="2">
        <v>34724.6593442</v>
      </c>
      <c r="D5127" s="2">
        <v>4.82944089431E7</v>
      </c>
      <c r="E5127" s="3" t="str">
        <f t="shared" si="1"/>
        <v>24</v>
      </c>
      <c r="F5127" s="5">
        <v>24.0</v>
      </c>
      <c r="G5127" s="3" t="s">
        <v>4926</v>
      </c>
      <c r="H5127" s="3" t="str">
        <f>VLOOKUP(F5127, prov_ccaa,4,FALSE)</f>
        <v>Castilla y León</v>
      </c>
      <c r="I5127" s="3">
        <f>VLOOKUP(F5127, prov_ccaa,3,FALSE)</f>
        <v>7</v>
      </c>
      <c r="J5127" s="3" t="str">
        <f>VLOOKUP(F5127,prov_ccaa,2,FALSE)</f>
        <v>León</v>
      </c>
      <c r="K5127" s="3">
        <f>VLOOKUP(I5127,tasa,6,FALSE)</f>
        <v>0.2530936111</v>
      </c>
      <c r="L5127" s="6">
        <f t="shared" si="2"/>
        <v>89.34204471</v>
      </c>
    </row>
    <row r="5128" ht="14.25" customHeight="1">
      <c r="A5128" s="1" t="s">
        <v>5160</v>
      </c>
      <c r="B5128" s="2">
        <v>166.0</v>
      </c>
      <c r="C5128" s="2">
        <v>44349.7018048</v>
      </c>
      <c r="D5128" s="2">
        <v>7.8370831016E7</v>
      </c>
      <c r="E5128" s="3" t="str">
        <f t="shared" si="1"/>
        <v>25</v>
      </c>
      <c r="F5128" s="5">
        <v>25.0</v>
      </c>
      <c r="G5128" s="3" t="s">
        <v>5161</v>
      </c>
      <c r="H5128" s="3" t="str">
        <f>VLOOKUP(F5128, prov_ccaa,4,FALSE)</f>
        <v>Cataluña</v>
      </c>
      <c r="I5128" s="3">
        <f>VLOOKUP(F5128, prov_ccaa,3,FALSE)</f>
        <v>9</v>
      </c>
      <c r="J5128" s="3" t="str">
        <f>VLOOKUP(F5128,prov_ccaa,2,FALSE)</f>
        <v>Lleida</v>
      </c>
      <c r="K5128" s="3">
        <f>VLOOKUP(I5128,tasa,6,FALSE)</f>
        <v>0.1571453827</v>
      </c>
      <c r="L5128" s="6">
        <f t="shared" si="2"/>
        <v>26.08613353</v>
      </c>
    </row>
    <row r="5129" ht="14.25" customHeight="1">
      <c r="A5129" s="1" t="s">
        <v>5162</v>
      </c>
      <c r="B5129" s="2">
        <v>582.0</v>
      </c>
      <c r="C5129" s="2">
        <v>77128.7260771</v>
      </c>
      <c r="D5129" s="2">
        <v>1.61326609236E8</v>
      </c>
      <c r="E5129" s="3" t="str">
        <f t="shared" si="1"/>
        <v>25</v>
      </c>
      <c r="F5129" s="5">
        <v>25.0</v>
      </c>
      <c r="G5129" s="3" t="s">
        <v>5161</v>
      </c>
      <c r="H5129" s="3" t="str">
        <f>VLOOKUP(F5129, prov_ccaa,4,FALSE)</f>
        <v>Cataluña</v>
      </c>
      <c r="I5129" s="3">
        <f>VLOOKUP(F5129, prov_ccaa,3,FALSE)</f>
        <v>9</v>
      </c>
      <c r="J5129" s="3" t="str">
        <f>VLOOKUP(F5129,prov_ccaa,2,FALSE)</f>
        <v>Lleida</v>
      </c>
      <c r="K5129" s="3">
        <f>VLOOKUP(I5129,tasa,6,FALSE)</f>
        <v>0.1571453827</v>
      </c>
      <c r="L5129" s="6">
        <f t="shared" si="2"/>
        <v>91.45861275</v>
      </c>
    </row>
    <row r="5130" ht="14.25" customHeight="1">
      <c r="A5130" s="1" t="s">
        <v>5163</v>
      </c>
      <c r="B5130" s="2">
        <v>5505.0</v>
      </c>
      <c r="C5130" s="2">
        <v>79962.744786</v>
      </c>
      <c r="D5130" s="2">
        <v>7.95928371016E7</v>
      </c>
      <c r="E5130" s="3" t="str">
        <f t="shared" si="1"/>
        <v>25</v>
      </c>
      <c r="F5130" s="5">
        <v>25.0</v>
      </c>
      <c r="G5130" s="3" t="s">
        <v>5161</v>
      </c>
      <c r="H5130" s="3" t="str">
        <f>VLOOKUP(F5130, prov_ccaa,4,FALSE)</f>
        <v>Cataluña</v>
      </c>
      <c r="I5130" s="3">
        <f>VLOOKUP(F5130, prov_ccaa,3,FALSE)</f>
        <v>9</v>
      </c>
      <c r="J5130" s="3" t="str">
        <f>VLOOKUP(F5130,prov_ccaa,2,FALSE)</f>
        <v>Lleida</v>
      </c>
      <c r="K5130" s="3">
        <f>VLOOKUP(I5130,tasa,6,FALSE)</f>
        <v>0.1571453827</v>
      </c>
      <c r="L5130" s="6">
        <f t="shared" si="2"/>
        <v>865.085332</v>
      </c>
    </row>
    <row r="5131" ht="14.25" customHeight="1">
      <c r="A5131" s="1" t="s">
        <v>5164</v>
      </c>
      <c r="B5131" s="2">
        <v>792.0</v>
      </c>
      <c r="C5131" s="2">
        <v>27538.2657919</v>
      </c>
      <c r="D5131" s="2">
        <v>2.04313305352E7</v>
      </c>
      <c r="E5131" s="3" t="str">
        <f t="shared" si="1"/>
        <v>25</v>
      </c>
      <c r="F5131" s="5">
        <v>25.0</v>
      </c>
      <c r="G5131" s="3" t="s">
        <v>5161</v>
      </c>
      <c r="H5131" s="3" t="str">
        <f>VLOOKUP(F5131, prov_ccaa,4,FALSE)</f>
        <v>Cataluña</v>
      </c>
      <c r="I5131" s="3">
        <f>VLOOKUP(F5131, prov_ccaa,3,FALSE)</f>
        <v>9</v>
      </c>
      <c r="J5131" s="3" t="str">
        <f>VLOOKUP(F5131,prov_ccaa,2,FALSE)</f>
        <v>Lleida</v>
      </c>
      <c r="K5131" s="3">
        <f>VLOOKUP(I5131,tasa,6,FALSE)</f>
        <v>0.1571453827</v>
      </c>
      <c r="L5131" s="6">
        <f t="shared" si="2"/>
        <v>124.4591431</v>
      </c>
    </row>
    <row r="5132" ht="14.25" customHeight="1">
      <c r="A5132" s="1" t="s">
        <v>5165</v>
      </c>
      <c r="B5132" s="2">
        <v>325.0</v>
      </c>
      <c r="C5132" s="2">
        <v>41620.8061933</v>
      </c>
      <c r="D5132" s="2">
        <v>5.77692430884E7</v>
      </c>
      <c r="E5132" s="3" t="str">
        <f t="shared" si="1"/>
        <v>25</v>
      </c>
      <c r="F5132" s="5">
        <v>25.0</v>
      </c>
      <c r="G5132" s="3" t="s">
        <v>5161</v>
      </c>
      <c r="H5132" s="3" t="str">
        <f>VLOOKUP(F5132, prov_ccaa,4,FALSE)</f>
        <v>Cataluña</v>
      </c>
      <c r="I5132" s="3">
        <f>VLOOKUP(F5132, prov_ccaa,3,FALSE)</f>
        <v>9</v>
      </c>
      <c r="J5132" s="3" t="str">
        <f>VLOOKUP(F5132,prov_ccaa,2,FALSE)</f>
        <v>Lleida</v>
      </c>
      <c r="K5132" s="3">
        <f>VLOOKUP(I5132,tasa,6,FALSE)</f>
        <v>0.1571453827</v>
      </c>
      <c r="L5132" s="6">
        <f t="shared" si="2"/>
        <v>51.07224939</v>
      </c>
    </row>
    <row r="5133" ht="14.25" customHeight="1">
      <c r="A5133" s="1" t="s">
        <v>5166</v>
      </c>
      <c r="B5133" s="2">
        <v>356.0</v>
      </c>
      <c r="C5133" s="2">
        <v>27472.2302575</v>
      </c>
      <c r="D5133" s="2">
        <v>2.60737117849E7</v>
      </c>
      <c r="E5133" s="3" t="str">
        <f t="shared" si="1"/>
        <v>25</v>
      </c>
      <c r="F5133" s="5">
        <v>25.0</v>
      </c>
      <c r="G5133" s="3" t="s">
        <v>5161</v>
      </c>
      <c r="H5133" s="3" t="str">
        <f>VLOOKUP(F5133, prov_ccaa,4,FALSE)</f>
        <v>Cataluña</v>
      </c>
      <c r="I5133" s="3">
        <f>VLOOKUP(F5133, prov_ccaa,3,FALSE)</f>
        <v>9</v>
      </c>
      <c r="J5133" s="3" t="str">
        <f>VLOOKUP(F5133,prov_ccaa,2,FALSE)</f>
        <v>Lleida</v>
      </c>
      <c r="K5133" s="3">
        <f>VLOOKUP(I5133,tasa,6,FALSE)</f>
        <v>0.1571453827</v>
      </c>
      <c r="L5133" s="6">
        <f t="shared" si="2"/>
        <v>55.94375625</v>
      </c>
    </row>
    <row r="5134" ht="14.25" customHeight="1">
      <c r="A5134" s="1" t="s">
        <v>5167</v>
      </c>
      <c r="B5134" s="2">
        <v>2228.0</v>
      </c>
      <c r="C5134" s="2">
        <v>14412.9534236</v>
      </c>
      <c r="D5134" s="2">
        <v>1.07676702821E7</v>
      </c>
      <c r="E5134" s="3" t="str">
        <f t="shared" si="1"/>
        <v>25</v>
      </c>
      <c r="F5134" s="5">
        <v>25.0</v>
      </c>
      <c r="G5134" s="3" t="s">
        <v>5161</v>
      </c>
      <c r="H5134" s="3" t="str">
        <f>VLOOKUP(F5134, prov_ccaa,4,FALSE)</f>
        <v>Cataluña</v>
      </c>
      <c r="I5134" s="3">
        <f>VLOOKUP(F5134, prov_ccaa,3,FALSE)</f>
        <v>9</v>
      </c>
      <c r="J5134" s="3" t="str">
        <f>VLOOKUP(F5134,prov_ccaa,2,FALSE)</f>
        <v>Lleida</v>
      </c>
      <c r="K5134" s="3">
        <f>VLOOKUP(I5134,tasa,6,FALSE)</f>
        <v>0.1571453827</v>
      </c>
      <c r="L5134" s="6">
        <f t="shared" si="2"/>
        <v>350.1199127</v>
      </c>
    </row>
    <row r="5135" ht="14.25" customHeight="1">
      <c r="A5135" s="1" t="s">
        <v>5168</v>
      </c>
      <c r="B5135" s="2">
        <v>1580.0</v>
      </c>
      <c r="C5135" s="2">
        <v>25716.1759468</v>
      </c>
      <c r="D5135" s="2">
        <v>3.75209579523E7</v>
      </c>
      <c r="E5135" s="3" t="str">
        <f t="shared" si="1"/>
        <v>25</v>
      </c>
      <c r="F5135" s="5">
        <v>25.0</v>
      </c>
      <c r="G5135" s="3" t="s">
        <v>5161</v>
      </c>
      <c r="H5135" s="3" t="str">
        <f>VLOOKUP(F5135, prov_ccaa,4,FALSE)</f>
        <v>Cataluña</v>
      </c>
      <c r="I5135" s="3">
        <f>VLOOKUP(F5135, prov_ccaa,3,FALSE)</f>
        <v>9</v>
      </c>
      <c r="J5135" s="3" t="str">
        <f>VLOOKUP(F5135,prov_ccaa,2,FALSE)</f>
        <v>Lleida</v>
      </c>
      <c r="K5135" s="3">
        <f>VLOOKUP(I5135,tasa,6,FALSE)</f>
        <v>0.1571453827</v>
      </c>
      <c r="L5135" s="6">
        <f t="shared" si="2"/>
        <v>248.2897047</v>
      </c>
    </row>
    <row r="5136" ht="14.25" customHeight="1">
      <c r="A5136" s="1" t="s">
        <v>5169</v>
      </c>
      <c r="B5136" s="2">
        <v>764.0</v>
      </c>
      <c r="C5136" s="2">
        <v>25426.6833558</v>
      </c>
      <c r="D5136" s="2">
        <v>3.28278987896E7</v>
      </c>
      <c r="E5136" s="3" t="str">
        <f t="shared" si="1"/>
        <v>25</v>
      </c>
      <c r="F5136" s="5">
        <v>25.0</v>
      </c>
      <c r="G5136" s="3" t="s">
        <v>5161</v>
      </c>
      <c r="H5136" s="3" t="str">
        <f>VLOOKUP(F5136, prov_ccaa,4,FALSE)</f>
        <v>Cataluña</v>
      </c>
      <c r="I5136" s="3">
        <f>VLOOKUP(F5136, prov_ccaa,3,FALSE)</f>
        <v>9</v>
      </c>
      <c r="J5136" s="3" t="str">
        <f>VLOOKUP(F5136,prov_ccaa,2,FALSE)</f>
        <v>Lleida</v>
      </c>
      <c r="K5136" s="3">
        <f>VLOOKUP(I5136,tasa,6,FALSE)</f>
        <v>0.1571453827</v>
      </c>
      <c r="L5136" s="6">
        <f t="shared" si="2"/>
        <v>120.0590724</v>
      </c>
    </row>
    <row r="5137" ht="14.25" customHeight="1">
      <c r="A5137" s="1" t="s">
        <v>5170</v>
      </c>
      <c r="B5137" s="2">
        <v>244.0</v>
      </c>
      <c r="C5137" s="2">
        <v>19536.7829654</v>
      </c>
      <c r="D5137" s="2">
        <v>2.11551950719E7</v>
      </c>
      <c r="E5137" s="3" t="str">
        <f t="shared" si="1"/>
        <v>25</v>
      </c>
      <c r="F5137" s="5">
        <v>25.0</v>
      </c>
      <c r="G5137" s="3" t="s">
        <v>5161</v>
      </c>
      <c r="H5137" s="3" t="str">
        <f>VLOOKUP(F5137, prov_ccaa,4,FALSE)</f>
        <v>Cataluña</v>
      </c>
      <c r="I5137" s="3">
        <f>VLOOKUP(F5137, prov_ccaa,3,FALSE)</f>
        <v>9</v>
      </c>
      <c r="J5137" s="3" t="str">
        <f>VLOOKUP(F5137,prov_ccaa,2,FALSE)</f>
        <v>Lleida</v>
      </c>
      <c r="K5137" s="3">
        <f>VLOOKUP(I5137,tasa,6,FALSE)</f>
        <v>0.1571453827</v>
      </c>
      <c r="L5137" s="6">
        <f t="shared" si="2"/>
        <v>38.34347339</v>
      </c>
    </row>
    <row r="5138" ht="14.25" customHeight="1">
      <c r="A5138" s="1" t="s">
        <v>5171</v>
      </c>
      <c r="B5138" s="2">
        <v>10000.0</v>
      </c>
      <c r="C5138" s="2">
        <v>56884.6712495</v>
      </c>
      <c r="D5138" s="2">
        <v>1.14889157475E8</v>
      </c>
      <c r="E5138" s="3" t="str">
        <f t="shared" si="1"/>
        <v>25</v>
      </c>
      <c r="F5138" s="5">
        <v>25.0</v>
      </c>
      <c r="G5138" s="3" t="s">
        <v>5161</v>
      </c>
      <c r="H5138" s="3" t="str">
        <f>VLOOKUP(F5138, prov_ccaa,4,FALSE)</f>
        <v>Cataluña</v>
      </c>
      <c r="I5138" s="3">
        <f>VLOOKUP(F5138, prov_ccaa,3,FALSE)</f>
        <v>9</v>
      </c>
      <c r="J5138" s="3" t="str">
        <f>VLOOKUP(F5138,prov_ccaa,2,FALSE)</f>
        <v>Lleida</v>
      </c>
      <c r="K5138" s="3">
        <f>VLOOKUP(I5138,tasa,6,FALSE)</f>
        <v>0.1571453827</v>
      </c>
      <c r="L5138" s="6">
        <f t="shared" si="2"/>
        <v>1571.453827</v>
      </c>
    </row>
    <row r="5139" ht="14.25" customHeight="1">
      <c r="A5139" s="1" t="s">
        <v>5172</v>
      </c>
      <c r="B5139" s="2">
        <v>3544.0</v>
      </c>
      <c r="C5139" s="2">
        <v>19629.0402382</v>
      </c>
      <c r="D5139" s="2">
        <v>1.64319979827E7</v>
      </c>
      <c r="E5139" s="3" t="str">
        <f t="shared" si="1"/>
        <v>25</v>
      </c>
      <c r="F5139" s="5">
        <v>25.0</v>
      </c>
      <c r="G5139" s="3" t="s">
        <v>5161</v>
      </c>
      <c r="H5139" s="3" t="str">
        <f>VLOOKUP(F5139, prov_ccaa,4,FALSE)</f>
        <v>Cataluña</v>
      </c>
      <c r="I5139" s="3">
        <f>VLOOKUP(F5139, prov_ccaa,3,FALSE)</f>
        <v>9</v>
      </c>
      <c r="J5139" s="3" t="str">
        <f>VLOOKUP(F5139,prov_ccaa,2,FALSE)</f>
        <v>Lleida</v>
      </c>
      <c r="K5139" s="3">
        <f>VLOOKUP(I5139,tasa,6,FALSE)</f>
        <v>0.1571453827</v>
      </c>
      <c r="L5139" s="6">
        <f t="shared" si="2"/>
        <v>556.9232364</v>
      </c>
    </row>
    <row r="5140" ht="14.25" customHeight="1">
      <c r="A5140" s="1" t="s">
        <v>5173</v>
      </c>
      <c r="B5140" s="2">
        <v>2778.0</v>
      </c>
      <c r="C5140" s="2">
        <v>15768.6198362</v>
      </c>
      <c r="D5140" s="2">
        <v>1.16252713135E7</v>
      </c>
      <c r="E5140" s="3" t="str">
        <f t="shared" si="1"/>
        <v>25</v>
      </c>
      <c r="F5140" s="5">
        <v>25.0</v>
      </c>
      <c r="G5140" s="3" t="s">
        <v>5161</v>
      </c>
      <c r="H5140" s="3" t="str">
        <f>VLOOKUP(F5140, prov_ccaa,4,FALSE)</f>
        <v>Cataluña</v>
      </c>
      <c r="I5140" s="3">
        <f>VLOOKUP(F5140, prov_ccaa,3,FALSE)</f>
        <v>9</v>
      </c>
      <c r="J5140" s="3" t="str">
        <f>VLOOKUP(F5140,prov_ccaa,2,FALSE)</f>
        <v>Lleida</v>
      </c>
      <c r="K5140" s="3">
        <f>VLOOKUP(I5140,tasa,6,FALSE)</f>
        <v>0.1571453827</v>
      </c>
      <c r="L5140" s="6">
        <f t="shared" si="2"/>
        <v>436.5498732</v>
      </c>
    </row>
    <row r="5141" ht="14.25" customHeight="1">
      <c r="A5141" s="1" t="s">
        <v>5174</v>
      </c>
      <c r="B5141" s="2">
        <v>285.0</v>
      </c>
      <c r="C5141" s="2">
        <v>29534.0208248</v>
      </c>
      <c r="D5141" s="2">
        <v>3.21323157185E7</v>
      </c>
      <c r="E5141" s="3" t="str">
        <f t="shared" si="1"/>
        <v>25</v>
      </c>
      <c r="F5141" s="5">
        <v>25.0</v>
      </c>
      <c r="G5141" s="3" t="s">
        <v>5161</v>
      </c>
      <c r="H5141" s="3" t="str">
        <f>VLOOKUP(F5141, prov_ccaa,4,FALSE)</f>
        <v>Cataluña</v>
      </c>
      <c r="I5141" s="3">
        <f>VLOOKUP(F5141, prov_ccaa,3,FALSE)</f>
        <v>9</v>
      </c>
      <c r="J5141" s="3" t="str">
        <f>VLOOKUP(F5141,prov_ccaa,2,FALSE)</f>
        <v>Lleida</v>
      </c>
      <c r="K5141" s="3">
        <f>VLOOKUP(I5141,tasa,6,FALSE)</f>
        <v>0.1571453827</v>
      </c>
      <c r="L5141" s="6">
        <f t="shared" si="2"/>
        <v>44.78643408</v>
      </c>
    </row>
    <row r="5142" ht="14.25" customHeight="1">
      <c r="A5142" s="1" t="s">
        <v>5175</v>
      </c>
      <c r="B5142" s="2">
        <v>438.0</v>
      </c>
      <c r="C5142" s="2">
        <v>34595.7996749</v>
      </c>
      <c r="D5142" s="2">
        <v>5.41990613483E7</v>
      </c>
      <c r="E5142" s="3" t="str">
        <f t="shared" si="1"/>
        <v>25</v>
      </c>
      <c r="F5142" s="5">
        <v>25.0</v>
      </c>
      <c r="G5142" s="3" t="s">
        <v>5161</v>
      </c>
      <c r="H5142" s="3" t="str">
        <f>VLOOKUP(F5142, prov_ccaa,4,FALSE)</f>
        <v>Cataluña</v>
      </c>
      <c r="I5142" s="3">
        <f>VLOOKUP(F5142, prov_ccaa,3,FALSE)</f>
        <v>9</v>
      </c>
      <c r="J5142" s="3" t="str">
        <f>VLOOKUP(F5142,prov_ccaa,2,FALSE)</f>
        <v>Lleida</v>
      </c>
      <c r="K5142" s="3">
        <f>VLOOKUP(I5142,tasa,6,FALSE)</f>
        <v>0.1571453827</v>
      </c>
      <c r="L5142" s="6">
        <f t="shared" si="2"/>
        <v>68.82967764</v>
      </c>
    </row>
    <row r="5143" ht="14.25" customHeight="1">
      <c r="A5143" s="1" t="s">
        <v>5176</v>
      </c>
      <c r="B5143" s="2">
        <v>3006.0</v>
      </c>
      <c r="C5143" s="2">
        <v>33499.6740558</v>
      </c>
      <c r="D5143" s="2">
        <v>5.03244624009E7</v>
      </c>
      <c r="E5143" s="3" t="str">
        <f t="shared" si="1"/>
        <v>25</v>
      </c>
      <c r="F5143" s="5">
        <v>25.0</v>
      </c>
      <c r="G5143" s="3" t="s">
        <v>5161</v>
      </c>
      <c r="H5143" s="3" t="str">
        <f>VLOOKUP(F5143, prov_ccaa,4,FALSE)</f>
        <v>Cataluña</v>
      </c>
      <c r="I5143" s="3">
        <f>VLOOKUP(F5143, prov_ccaa,3,FALSE)</f>
        <v>9</v>
      </c>
      <c r="J5143" s="3" t="str">
        <f>VLOOKUP(F5143,prov_ccaa,2,FALSE)</f>
        <v>Lleida</v>
      </c>
      <c r="K5143" s="3">
        <f>VLOOKUP(I5143,tasa,6,FALSE)</f>
        <v>0.1571453827</v>
      </c>
      <c r="L5143" s="6">
        <f t="shared" si="2"/>
        <v>472.3790205</v>
      </c>
    </row>
    <row r="5144" ht="14.25" customHeight="1">
      <c r="A5144" s="1" t="s">
        <v>5177</v>
      </c>
      <c r="B5144" s="2">
        <v>283.0</v>
      </c>
      <c r="C5144" s="2">
        <v>64082.0098472</v>
      </c>
      <c r="D5144" s="2">
        <v>1.8546976283E8</v>
      </c>
      <c r="E5144" s="3" t="str">
        <f t="shared" si="1"/>
        <v>25</v>
      </c>
      <c r="F5144" s="5">
        <v>25.0</v>
      </c>
      <c r="G5144" s="3" t="s">
        <v>5161</v>
      </c>
      <c r="H5144" s="3" t="str">
        <f>VLOOKUP(F5144, prov_ccaa,4,FALSE)</f>
        <v>Cataluña</v>
      </c>
      <c r="I5144" s="3">
        <f>VLOOKUP(F5144, prov_ccaa,3,FALSE)</f>
        <v>9</v>
      </c>
      <c r="J5144" s="3" t="str">
        <f>VLOOKUP(F5144,prov_ccaa,2,FALSE)</f>
        <v>Lleida</v>
      </c>
      <c r="K5144" s="3">
        <f>VLOOKUP(I5144,tasa,6,FALSE)</f>
        <v>0.1571453827</v>
      </c>
      <c r="L5144" s="6">
        <f t="shared" si="2"/>
        <v>44.47214331</v>
      </c>
    </row>
    <row r="5145" ht="14.25" customHeight="1">
      <c r="A5145" s="1" t="s">
        <v>5178</v>
      </c>
      <c r="B5145" s="2">
        <v>3137.0</v>
      </c>
      <c r="C5145" s="2">
        <v>4621.1885724</v>
      </c>
      <c r="D5145" s="2">
        <v>531456.888451</v>
      </c>
      <c r="E5145" s="3" t="str">
        <f t="shared" si="1"/>
        <v>25</v>
      </c>
      <c r="F5145" s="5">
        <v>25.0</v>
      </c>
      <c r="G5145" s="3" t="s">
        <v>5161</v>
      </c>
      <c r="H5145" s="3" t="str">
        <f>VLOOKUP(F5145, prov_ccaa,4,FALSE)</f>
        <v>Cataluña</v>
      </c>
      <c r="I5145" s="3">
        <f>VLOOKUP(F5145, prov_ccaa,3,FALSE)</f>
        <v>9</v>
      </c>
      <c r="J5145" s="3" t="str">
        <f>VLOOKUP(F5145,prov_ccaa,2,FALSE)</f>
        <v>Lleida</v>
      </c>
      <c r="K5145" s="3">
        <f>VLOOKUP(I5145,tasa,6,FALSE)</f>
        <v>0.1571453827</v>
      </c>
      <c r="L5145" s="6">
        <f t="shared" si="2"/>
        <v>492.9650656</v>
      </c>
    </row>
    <row r="5146" ht="14.25" customHeight="1">
      <c r="A5146" s="1" t="s">
        <v>5179</v>
      </c>
      <c r="B5146" s="2">
        <v>3839.0</v>
      </c>
      <c r="C5146" s="2">
        <v>34198.4058696</v>
      </c>
      <c r="D5146" s="2">
        <v>4.84006667162E7</v>
      </c>
      <c r="E5146" s="3" t="str">
        <f t="shared" si="1"/>
        <v>25</v>
      </c>
      <c r="F5146" s="5">
        <v>25.0</v>
      </c>
      <c r="G5146" s="3" t="s">
        <v>5161</v>
      </c>
      <c r="H5146" s="3" t="str">
        <f>VLOOKUP(F5146, prov_ccaa,4,FALSE)</f>
        <v>Cataluña</v>
      </c>
      <c r="I5146" s="3">
        <f>VLOOKUP(F5146, prov_ccaa,3,FALSE)</f>
        <v>9</v>
      </c>
      <c r="J5146" s="3" t="str">
        <f>VLOOKUP(F5146,prov_ccaa,2,FALSE)</f>
        <v>Lleida</v>
      </c>
      <c r="K5146" s="3">
        <f>VLOOKUP(I5146,tasa,6,FALSE)</f>
        <v>0.1571453827</v>
      </c>
      <c r="L5146" s="6">
        <f t="shared" si="2"/>
        <v>603.2811243</v>
      </c>
    </row>
    <row r="5147" ht="14.25" customHeight="1">
      <c r="A5147" s="1" t="s">
        <v>5180</v>
      </c>
      <c r="B5147" s="2">
        <v>305.0</v>
      </c>
      <c r="C5147" s="2">
        <v>34459.3079504</v>
      </c>
      <c r="D5147" s="2">
        <v>5.65684818718E7</v>
      </c>
      <c r="E5147" s="3" t="str">
        <f t="shared" si="1"/>
        <v>25</v>
      </c>
      <c r="F5147" s="5">
        <v>25.0</v>
      </c>
      <c r="G5147" s="3" t="s">
        <v>5161</v>
      </c>
      <c r="H5147" s="3" t="str">
        <f>VLOOKUP(F5147, prov_ccaa,4,FALSE)</f>
        <v>Cataluña</v>
      </c>
      <c r="I5147" s="3">
        <f>VLOOKUP(F5147, prov_ccaa,3,FALSE)</f>
        <v>9</v>
      </c>
      <c r="J5147" s="3" t="str">
        <f>VLOOKUP(F5147,prov_ccaa,2,FALSE)</f>
        <v>Lleida</v>
      </c>
      <c r="K5147" s="3">
        <f>VLOOKUP(I5147,tasa,6,FALSE)</f>
        <v>0.1571453827</v>
      </c>
      <c r="L5147" s="6">
        <f t="shared" si="2"/>
        <v>47.92934173</v>
      </c>
    </row>
    <row r="5148" ht="14.25" customHeight="1">
      <c r="A5148" s="1" t="s">
        <v>5181</v>
      </c>
      <c r="B5148" s="2">
        <v>699.0</v>
      </c>
      <c r="C5148" s="2">
        <v>33794.1398296</v>
      </c>
      <c r="D5148" s="2">
        <v>4.91735449811E7</v>
      </c>
      <c r="E5148" s="3" t="str">
        <f t="shared" si="1"/>
        <v>25</v>
      </c>
      <c r="F5148" s="5">
        <v>25.0</v>
      </c>
      <c r="G5148" s="3" t="s">
        <v>5161</v>
      </c>
      <c r="H5148" s="3" t="str">
        <f>VLOOKUP(F5148, prov_ccaa,4,FALSE)</f>
        <v>Cataluña</v>
      </c>
      <c r="I5148" s="3">
        <f>VLOOKUP(F5148, prov_ccaa,3,FALSE)</f>
        <v>9</v>
      </c>
      <c r="J5148" s="3" t="str">
        <f>VLOOKUP(F5148,prov_ccaa,2,FALSE)</f>
        <v>Lleida</v>
      </c>
      <c r="K5148" s="3">
        <f>VLOOKUP(I5148,tasa,6,FALSE)</f>
        <v>0.1571453827</v>
      </c>
      <c r="L5148" s="6">
        <f t="shared" si="2"/>
        <v>109.8446225</v>
      </c>
    </row>
    <row r="5149" ht="14.25" customHeight="1">
      <c r="A5149" s="1" t="s">
        <v>5182</v>
      </c>
      <c r="B5149" s="2">
        <v>2661.0</v>
      </c>
      <c r="C5149" s="2">
        <v>21530.649381</v>
      </c>
      <c r="D5149" s="2">
        <v>1.75259424886E7</v>
      </c>
      <c r="E5149" s="3" t="str">
        <f t="shared" si="1"/>
        <v>25</v>
      </c>
      <c r="F5149" s="5">
        <v>25.0</v>
      </c>
      <c r="G5149" s="3" t="s">
        <v>5161</v>
      </c>
      <c r="H5149" s="3" t="str">
        <f>VLOOKUP(F5149, prov_ccaa,4,FALSE)</f>
        <v>Cataluña</v>
      </c>
      <c r="I5149" s="3">
        <f>VLOOKUP(F5149, prov_ccaa,3,FALSE)</f>
        <v>9</v>
      </c>
      <c r="J5149" s="3" t="str">
        <f>VLOOKUP(F5149,prov_ccaa,2,FALSE)</f>
        <v>Lleida</v>
      </c>
      <c r="K5149" s="3">
        <f>VLOOKUP(I5149,tasa,6,FALSE)</f>
        <v>0.1571453827</v>
      </c>
      <c r="L5149" s="6">
        <f t="shared" si="2"/>
        <v>418.1638635</v>
      </c>
    </row>
    <row r="5150" ht="14.25" customHeight="1">
      <c r="A5150" s="1" t="s">
        <v>5183</v>
      </c>
      <c r="B5150" s="2">
        <v>114.0</v>
      </c>
      <c r="C5150" s="2">
        <v>37844.6686429</v>
      </c>
      <c r="D5150" s="2">
        <v>6.88380051265E7</v>
      </c>
      <c r="E5150" s="3" t="str">
        <f t="shared" si="1"/>
        <v>25</v>
      </c>
      <c r="F5150" s="5">
        <v>25.0</v>
      </c>
      <c r="G5150" s="3" t="s">
        <v>5161</v>
      </c>
      <c r="H5150" s="3" t="str">
        <f>VLOOKUP(F5150, prov_ccaa,4,FALSE)</f>
        <v>Cataluña</v>
      </c>
      <c r="I5150" s="3">
        <f>VLOOKUP(F5150, prov_ccaa,3,FALSE)</f>
        <v>9</v>
      </c>
      <c r="J5150" s="3" t="str">
        <f>VLOOKUP(F5150,prov_ccaa,2,FALSE)</f>
        <v>Lleida</v>
      </c>
      <c r="K5150" s="3">
        <f>VLOOKUP(I5150,tasa,6,FALSE)</f>
        <v>0.1571453827</v>
      </c>
      <c r="L5150" s="6">
        <f t="shared" si="2"/>
        <v>17.91457363</v>
      </c>
    </row>
    <row r="5151" ht="14.25" customHeight="1">
      <c r="A5151" s="1" t="s">
        <v>5184</v>
      </c>
      <c r="B5151" s="2">
        <v>6450.0</v>
      </c>
      <c r="C5151" s="2">
        <v>19542.2993853</v>
      </c>
      <c r="D5151" s="2">
        <v>1.52736600816E7</v>
      </c>
      <c r="E5151" s="3" t="str">
        <f t="shared" si="1"/>
        <v>25</v>
      </c>
      <c r="F5151" s="5">
        <v>25.0</v>
      </c>
      <c r="G5151" s="3" t="s">
        <v>5161</v>
      </c>
      <c r="H5151" s="3" t="str">
        <f>VLOOKUP(F5151, prov_ccaa,4,FALSE)</f>
        <v>Cataluña</v>
      </c>
      <c r="I5151" s="3">
        <f>VLOOKUP(F5151, prov_ccaa,3,FALSE)</f>
        <v>9</v>
      </c>
      <c r="J5151" s="3" t="str">
        <f>VLOOKUP(F5151,prov_ccaa,2,FALSE)</f>
        <v>Lleida</v>
      </c>
      <c r="K5151" s="3">
        <f>VLOOKUP(I5151,tasa,6,FALSE)</f>
        <v>0.1571453827</v>
      </c>
      <c r="L5151" s="6">
        <f t="shared" si="2"/>
        <v>1013.587719</v>
      </c>
    </row>
    <row r="5152" ht="14.25" customHeight="1">
      <c r="A5152" s="1" t="s">
        <v>5185</v>
      </c>
      <c r="B5152" s="2">
        <v>449.0</v>
      </c>
      <c r="C5152" s="2">
        <v>78496.7794122</v>
      </c>
      <c r="D5152" s="2">
        <v>2.17809787672E8</v>
      </c>
      <c r="E5152" s="3" t="str">
        <f t="shared" si="1"/>
        <v>25</v>
      </c>
      <c r="F5152" s="5">
        <v>25.0</v>
      </c>
      <c r="G5152" s="3" t="s">
        <v>5161</v>
      </c>
      <c r="H5152" s="3" t="str">
        <f>VLOOKUP(F5152, prov_ccaa,4,FALSE)</f>
        <v>Cataluña</v>
      </c>
      <c r="I5152" s="3">
        <f>VLOOKUP(F5152, prov_ccaa,3,FALSE)</f>
        <v>9</v>
      </c>
      <c r="J5152" s="3" t="str">
        <f>VLOOKUP(F5152,prov_ccaa,2,FALSE)</f>
        <v>Lleida</v>
      </c>
      <c r="K5152" s="3">
        <f>VLOOKUP(I5152,tasa,6,FALSE)</f>
        <v>0.1571453827</v>
      </c>
      <c r="L5152" s="6">
        <f t="shared" si="2"/>
        <v>70.55827685</v>
      </c>
    </row>
    <row r="5153" ht="14.25" customHeight="1">
      <c r="A5153" s="1" t="s">
        <v>5186</v>
      </c>
      <c r="B5153" s="2">
        <v>1920.0</v>
      </c>
      <c r="C5153" s="2">
        <v>99334.8366492</v>
      </c>
      <c r="D5153" s="2">
        <v>2.55535215217E8</v>
      </c>
      <c r="E5153" s="3" t="str">
        <f t="shared" si="1"/>
        <v>25</v>
      </c>
      <c r="F5153" s="5">
        <v>25.0</v>
      </c>
      <c r="G5153" s="3" t="s">
        <v>5161</v>
      </c>
      <c r="H5153" s="3" t="str">
        <f>VLOOKUP(F5153, prov_ccaa,4,FALSE)</f>
        <v>Cataluña</v>
      </c>
      <c r="I5153" s="3">
        <f>VLOOKUP(F5153, prov_ccaa,3,FALSE)</f>
        <v>9</v>
      </c>
      <c r="J5153" s="3" t="str">
        <f>VLOOKUP(F5153,prov_ccaa,2,FALSE)</f>
        <v>Lleida</v>
      </c>
      <c r="K5153" s="3">
        <f>VLOOKUP(I5153,tasa,6,FALSE)</f>
        <v>0.1571453827</v>
      </c>
      <c r="L5153" s="6">
        <f t="shared" si="2"/>
        <v>301.7191349</v>
      </c>
    </row>
    <row r="5154" ht="14.25" customHeight="1">
      <c r="A5154" s="1" t="s">
        <v>5187</v>
      </c>
      <c r="B5154" s="2">
        <v>1365.0</v>
      </c>
      <c r="C5154" s="2">
        <v>26349.180436</v>
      </c>
      <c r="D5154" s="2">
        <v>2.37467765308E7</v>
      </c>
      <c r="E5154" s="3" t="str">
        <f t="shared" si="1"/>
        <v>25</v>
      </c>
      <c r="F5154" s="5">
        <v>25.0</v>
      </c>
      <c r="G5154" s="3" t="s">
        <v>5161</v>
      </c>
      <c r="H5154" s="3" t="str">
        <f>VLOOKUP(F5154, prov_ccaa,4,FALSE)</f>
        <v>Cataluña</v>
      </c>
      <c r="I5154" s="3">
        <f>VLOOKUP(F5154, prov_ccaa,3,FALSE)</f>
        <v>9</v>
      </c>
      <c r="J5154" s="3" t="str">
        <f>VLOOKUP(F5154,prov_ccaa,2,FALSE)</f>
        <v>Lleida</v>
      </c>
      <c r="K5154" s="3">
        <f>VLOOKUP(I5154,tasa,6,FALSE)</f>
        <v>0.1571453827</v>
      </c>
      <c r="L5154" s="6">
        <f t="shared" si="2"/>
        <v>214.5034474</v>
      </c>
    </row>
    <row r="5155" ht="14.25" customHeight="1">
      <c r="A5155" s="1" t="s">
        <v>5188</v>
      </c>
      <c r="B5155" s="2">
        <v>2113.0</v>
      </c>
      <c r="C5155" s="2">
        <v>40273.5494632</v>
      </c>
      <c r="D5155" s="2">
        <v>5.84988499511E7</v>
      </c>
      <c r="E5155" s="3" t="str">
        <f t="shared" si="1"/>
        <v>25</v>
      </c>
      <c r="F5155" s="5">
        <v>25.0</v>
      </c>
      <c r="G5155" s="3" t="s">
        <v>5161</v>
      </c>
      <c r="H5155" s="3" t="str">
        <f>VLOOKUP(F5155, prov_ccaa,4,FALSE)</f>
        <v>Cataluña</v>
      </c>
      <c r="I5155" s="3">
        <f>VLOOKUP(F5155, prov_ccaa,3,FALSE)</f>
        <v>9</v>
      </c>
      <c r="J5155" s="3" t="str">
        <f>VLOOKUP(F5155,prov_ccaa,2,FALSE)</f>
        <v>Lleida</v>
      </c>
      <c r="K5155" s="3">
        <f>VLOOKUP(I5155,tasa,6,FALSE)</f>
        <v>0.1571453827</v>
      </c>
      <c r="L5155" s="6">
        <f t="shared" si="2"/>
        <v>332.0481937</v>
      </c>
    </row>
    <row r="5156" ht="14.25" customHeight="1">
      <c r="A5156" s="1" t="s">
        <v>5189</v>
      </c>
      <c r="B5156" s="2">
        <v>162.0</v>
      </c>
      <c r="C5156" s="2">
        <v>33070.3079147</v>
      </c>
      <c r="D5156" s="2">
        <v>4.34699627151E7</v>
      </c>
      <c r="E5156" s="3" t="str">
        <f t="shared" si="1"/>
        <v>25</v>
      </c>
      <c r="F5156" s="5">
        <v>25.0</v>
      </c>
      <c r="G5156" s="3" t="s">
        <v>5161</v>
      </c>
      <c r="H5156" s="3" t="str">
        <f>VLOOKUP(F5156, prov_ccaa,4,FALSE)</f>
        <v>Cataluña</v>
      </c>
      <c r="I5156" s="3">
        <f>VLOOKUP(F5156, prov_ccaa,3,FALSE)</f>
        <v>9</v>
      </c>
      <c r="J5156" s="3" t="str">
        <f>VLOOKUP(F5156,prov_ccaa,2,FALSE)</f>
        <v>Lleida</v>
      </c>
      <c r="K5156" s="3">
        <f>VLOOKUP(I5156,tasa,6,FALSE)</f>
        <v>0.1571453827</v>
      </c>
      <c r="L5156" s="6">
        <f t="shared" si="2"/>
        <v>25.457552</v>
      </c>
    </row>
    <row r="5157" ht="14.25" customHeight="1">
      <c r="A5157" s="1" t="s">
        <v>5190</v>
      </c>
      <c r="B5157" s="2">
        <v>71.0</v>
      </c>
      <c r="C5157" s="2">
        <v>21499.706508</v>
      </c>
      <c r="D5157" s="2">
        <v>1.16153690596E7</v>
      </c>
      <c r="E5157" s="3" t="str">
        <f t="shared" si="1"/>
        <v>25</v>
      </c>
      <c r="F5157" s="5">
        <v>25.0</v>
      </c>
      <c r="G5157" s="3" t="s">
        <v>5161</v>
      </c>
      <c r="H5157" s="3" t="str">
        <f>VLOOKUP(F5157, prov_ccaa,4,FALSE)</f>
        <v>Cataluña</v>
      </c>
      <c r="I5157" s="3">
        <f>VLOOKUP(F5157, prov_ccaa,3,FALSE)</f>
        <v>9</v>
      </c>
      <c r="J5157" s="3" t="str">
        <f>VLOOKUP(F5157,prov_ccaa,2,FALSE)</f>
        <v>Lleida</v>
      </c>
      <c r="K5157" s="3">
        <f>VLOOKUP(I5157,tasa,6,FALSE)</f>
        <v>0.1571453827</v>
      </c>
      <c r="L5157" s="6">
        <f t="shared" si="2"/>
        <v>11.15732217</v>
      </c>
    </row>
    <row r="5158" ht="14.25" customHeight="1">
      <c r="A5158" s="1" t="s">
        <v>5191</v>
      </c>
      <c r="B5158" s="2">
        <v>79.0</v>
      </c>
      <c r="C5158" s="2">
        <v>16980.7802961</v>
      </c>
      <c r="D5158" s="2">
        <v>1.05667843098E7</v>
      </c>
      <c r="E5158" s="3" t="str">
        <f t="shared" si="1"/>
        <v>25</v>
      </c>
      <c r="F5158" s="5">
        <v>25.0</v>
      </c>
      <c r="G5158" s="3" t="s">
        <v>5161</v>
      </c>
      <c r="H5158" s="3" t="str">
        <f>VLOOKUP(F5158, prov_ccaa,4,FALSE)</f>
        <v>Cataluña</v>
      </c>
      <c r="I5158" s="3">
        <f>VLOOKUP(F5158, prov_ccaa,3,FALSE)</f>
        <v>9</v>
      </c>
      <c r="J5158" s="3" t="str">
        <f>VLOOKUP(F5158,prov_ccaa,2,FALSE)</f>
        <v>Lleida</v>
      </c>
      <c r="K5158" s="3">
        <f>VLOOKUP(I5158,tasa,6,FALSE)</f>
        <v>0.1571453827</v>
      </c>
      <c r="L5158" s="6">
        <f t="shared" si="2"/>
        <v>12.41448524</v>
      </c>
    </row>
    <row r="5159" ht="14.25" customHeight="1">
      <c r="A5159" s="1" t="s">
        <v>5192</v>
      </c>
      <c r="B5159" s="2">
        <v>1522.0</v>
      </c>
      <c r="C5159" s="2">
        <v>24727.7313089</v>
      </c>
      <c r="D5159" s="2">
        <v>2.39455724596E7</v>
      </c>
      <c r="E5159" s="3" t="str">
        <f t="shared" si="1"/>
        <v>25</v>
      </c>
      <c r="F5159" s="5">
        <v>25.0</v>
      </c>
      <c r="G5159" s="3" t="s">
        <v>5161</v>
      </c>
      <c r="H5159" s="3" t="str">
        <f>VLOOKUP(F5159, prov_ccaa,4,FALSE)</f>
        <v>Cataluña</v>
      </c>
      <c r="I5159" s="3">
        <f>VLOOKUP(F5159, prov_ccaa,3,FALSE)</f>
        <v>9</v>
      </c>
      <c r="J5159" s="3" t="str">
        <f>VLOOKUP(F5159,prov_ccaa,2,FALSE)</f>
        <v>Lleida</v>
      </c>
      <c r="K5159" s="3">
        <f>VLOOKUP(I5159,tasa,6,FALSE)</f>
        <v>0.1571453827</v>
      </c>
      <c r="L5159" s="6">
        <f t="shared" si="2"/>
        <v>239.1752725</v>
      </c>
    </row>
    <row r="5160" ht="14.25" customHeight="1">
      <c r="A5160" s="1" t="s">
        <v>5193</v>
      </c>
      <c r="B5160" s="2">
        <v>3528.0</v>
      </c>
      <c r="C5160" s="2">
        <v>105952.874778</v>
      </c>
      <c r="D5160" s="2">
        <v>1.77062666346E8</v>
      </c>
      <c r="E5160" s="3" t="str">
        <f t="shared" si="1"/>
        <v>25</v>
      </c>
      <c r="F5160" s="5">
        <v>25.0</v>
      </c>
      <c r="G5160" s="3" t="s">
        <v>5161</v>
      </c>
      <c r="H5160" s="3" t="str">
        <f>VLOOKUP(F5160, prov_ccaa,4,FALSE)</f>
        <v>Cataluña</v>
      </c>
      <c r="I5160" s="3">
        <f>VLOOKUP(F5160, prov_ccaa,3,FALSE)</f>
        <v>9</v>
      </c>
      <c r="J5160" s="3" t="str">
        <f>VLOOKUP(F5160,prov_ccaa,2,FALSE)</f>
        <v>Lleida</v>
      </c>
      <c r="K5160" s="3">
        <f>VLOOKUP(I5160,tasa,6,FALSE)</f>
        <v>0.1571453827</v>
      </c>
      <c r="L5160" s="6">
        <f t="shared" si="2"/>
        <v>554.4089103</v>
      </c>
    </row>
    <row r="5161" ht="14.25" customHeight="1">
      <c r="A5161" s="1" t="s">
        <v>5194</v>
      </c>
      <c r="B5161" s="2">
        <v>444.0</v>
      </c>
      <c r="C5161" s="2">
        <v>32962.5343811</v>
      </c>
      <c r="D5161" s="2">
        <v>2.97365571506E7</v>
      </c>
      <c r="E5161" s="3" t="str">
        <f t="shared" si="1"/>
        <v>25</v>
      </c>
      <c r="F5161" s="5">
        <v>25.0</v>
      </c>
      <c r="G5161" s="3" t="s">
        <v>5161</v>
      </c>
      <c r="H5161" s="3" t="str">
        <f>VLOOKUP(F5161, prov_ccaa,4,FALSE)</f>
        <v>Cataluña</v>
      </c>
      <c r="I5161" s="3">
        <f>VLOOKUP(F5161, prov_ccaa,3,FALSE)</f>
        <v>9</v>
      </c>
      <c r="J5161" s="3" t="str">
        <f>VLOOKUP(F5161,prov_ccaa,2,FALSE)</f>
        <v>Lleida</v>
      </c>
      <c r="K5161" s="3">
        <f>VLOOKUP(I5161,tasa,6,FALSE)</f>
        <v>0.1571453827</v>
      </c>
      <c r="L5161" s="6">
        <f t="shared" si="2"/>
        <v>69.77254993</v>
      </c>
    </row>
    <row r="5162" ht="14.25" customHeight="1">
      <c r="A5162" s="1" t="s">
        <v>5195</v>
      </c>
      <c r="B5162" s="2">
        <v>217.0</v>
      </c>
      <c r="C5162" s="2">
        <v>13652.2656763</v>
      </c>
      <c r="D5162" s="2">
        <v>1.00877746299E7</v>
      </c>
      <c r="E5162" s="3" t="str">
        <f t="shared" si="1"/>
        <v>25</v>
      </c>
      <c r="F5162" s="5">
        <v>25.0</v>
      </c>
      <c r="G5162" s="3" t="s">
        <v>5161</v>
      </c>
      <c r="H5162" s="3" t="str">
        <f>VLOOKUP(F5162, prov_ccaa,4,FALSE)</f>
        <v>Cataluña</v>
      </c>
      <c r="I5162" s="3">
        <f>VLOOKUP(F5162, prov_ccaa,3,FALSE)</f>
        <v>9</v>
      </c>
      <c r="J5162" s="3" t="str">
        <f>VLOOKUP(F5162,prov_ccaa,2,FALSE)</f>
        <v>Lleida</v>
      </c>
      <c r="K5162" s="3">
        <f>VLOOKUP(I5162,tasa,6,FALSE)</f>
        <v>0.1571453827</v>
      </c>
      <c r="L5162" s="6">
        <f t="shared" si="2"/>
        <v>34.10054805</v>
      </c>
    </row>
    <row r="5163" ht="14.25" customHeight="1">
      <c r="A5163" s="1" t="s">
        <v>5196</v>
      </c>
      <c r="B5163" s="2">
        <v>444.0</v>
      </c>
      <c r="C5163" s="2">
        <v>61039.2771139</v>
      </c>
      <c r="D5163" s="2">
        <v>1.04095197028E8</v>
      </c>
      <c r="E5163" s="3" t="str">
        <f t="shared" si="1"/>
        <v>25</v>
      </c>
      <c r="F5163" s="5">
        <v>25.0</v>
      </c>
      <c r="G5163" s="3" t="s">
        <v>5161</v>
      </c>
      <c r="H5163" s="3" t="str">
        <f>VLOOKUP(F5163, prov_ccaa,4,FALSE)</f>
        <v>Cataluña</v>
      </c>
      <c r="I5163" s="3">
        <f>VLOOKUP(F5163, prov_ccaa,3,FALSE)</f>
        <v>9</v>
      </c>
      <c r="J5163" s="3" t="str">
        <f>VLOOKUP(F5163,prov_ccaa,2,FALSE)</f>
        <v>Lleida</v>
      </c>
      <c r="K5163" s="3">
        <f>VLOOKUP(I5163,tasa,6,FALSE)</f>
        <v>0.1571453827</v>
      </c>
      <c r="L5163" s="6">
        <f t="shared" si="2"/>
        <v>69.77254993</v>
      </c>
    </row>
    <row r="5164" ht="14.25" customHeight="1">
      <c r="A5164" s="1" t="s">
        <v>5197</v>
      </c>
      <c r="B5164" s="2">
        <v>2520.0</v>
      </c>
      <c r="C5164" s="2">
        <v>39944.2444518</v>
      </c>
      <c r="D5164" s="2">
        <v>6.73855357983E7</v>
      </c>
      <c r="E5164" s="3" t="str">
        <f t="shared" si="1"/>
        <v>25</v>
      </c>
      <c r="F5164" s="5">
        <v>25.0</v>
      </c>
      <c r="G5164" s="3" t="s">
        <v>5161</v>
      </c>
      <c r="H5164" s="3" t="str">
        <f>VLOOKUP(F5164, prov_ccaa,4,FALSE)</f>
        <v>Cataluña</v>
      </c>
      <c r="I5164" s="3">
        <f>VLOOKUP(F5164, prov_ccaa,3,FALSE)</f>
        <v>9</v>
      </c>
      <c r="J5164" s="3" t="str">
        <f>VLOOKUP(F5164,prov_ccaa,2,FALSE)</f>
        <v>Lleida</v>
      </c>
      <c r="K5164" s="3">
        <f>VLOOKUP(I5164,tasa,6,FALSE)</f>
        <v>0.1571453827</v>
      </c>
      <c r="L5164" s="6">
        <f t="shared" si="2"/>
        <v>396.0063645</v>
      </c>
    </row>
    <row r="5165" ht="14.25" customHeight="1">
      <c r="A5165" s="1" t="s">
        <v>5198</v>
      </c>
      <c r="B5165" s="2">
        <v>355.0</v>
      </c>
      <c r="C5165" s="2">
        <v>73698.7613055</v>
      </c>
      <c r="D5165" s="2">
        <v>1.29055306068E8</v>
      </c>
      <c r="E5165" s="3" t="str">
        <f t="shared" si="1"/>
        <v>25</v>
      </c>
      <c r="F5165" s="5">
        <v>25.0</v>
      </c>
      <c r="G5165" s="3" t="s">
        <v>5161</v>
      </c>
      <c r="H5165" s="3" t="str">
        <f>VLOOKUP(F5165, prov_ccaa,4,FALSE)</f>
        <v>Cataluña</v>
      </c>
      <c r="I5165" s="3">
        <f>VLOOKUP(F5165, prov_ccaa,3,FALSE)</f>
        <v>9</v>
      </c>
      <c r="J5165" s="3" t="str">
        <f>VLOOKUP(F5165,prov_ccaa,2,FALSE)</f>
        <v>Lleida</v>
      </c>
      <c r="K5165" s="3">
        <f>VLOOKUP(I5165,tasa,6,FALSE)</f>
        <v>0.1571453827</v>
      </c>
      <c r="L5165" s="6">
        <f t="shared" si="2"/>
        <v>55.78661087</v>
      </c>
    </row>
    <row r="5166" ht="14.25" customHeight="1">
      <c r="A5166" s="1" t="s">
        <v>5199</v>
      </c>
      <c r="B5166" s="2">
        <v>2881.0</v>
      </c>
      <c r="C5166" s="2">
        <v>30414.1138221</v>
      </c>
      <c r="D5166" s="2">
        <v>4.16566959268E7</v>
      </c>
      <c r="E5166" s="3" t="str">
        <f t="shared" si="1"/>
        <v>25</v>
      </c>
      <c r="F5166" s="5">
        <v>25.0</v>
      </c>
      <c r="G5166" s="3" t="s">
        <v>5161</v>
      </c>
      <c r="H5166" s="3" t="str">
        <f>VLOOKUP(F5166, prov_ccaa,4,FALSE)</f>
        <v>Cataluña</v>
      </c>
      <c r="I5166" s="3">
        <f>VLOOKUP(F5166, prov_ccaa,3,FALSE)</f>
        <v>9</v>
      </c>
      <c r="J5166" s="3" t="str">
        <f>VLOOKUP(F5166,prov_ccaa,2,FALSE)</f>
        <v>Lleida</v>
      </c>
      <c r="K5166" s="3">
        <f>VLOOKUP(I5166,tasa,6,FALSE)</f>
        <v>0.1571453827</v>
      </c>
      <c r="L5166" s="6">
        <f t="shared" si="2"/>
        <v>452.7358477</v>
      </c>
    </row>
    <row r="5167" ht="14.25" customHeight="1">
      <c r="A5167" s="1" t="s">
        <v>5200</v>
      </c>
      <c r="B5167" s="2">
        <v>1456.0</v>
      </c>
      <c r="C5167" s="2">
        <v>4895.02693967</v>
      </c>
      <c r="D5167" s="2">
        <v>957736.303275</v>
      </c>
      <c r="E5167" s="3" t="str">
        <f t="shared" si="1"/>
        <v>25</v>
      </c>
      <c r="F5167" s="5">
        <v>25.0</v>
      </c>
      <c r="G5167" s="3" t="s">
        <v>5161</v>
      </c>
      <c r="H5167" s="3" t="str">
        <f>VLOOKUP(F5167, prov_ccaa,4,FALSE)</f>
        <v>Cataluña</v>
      </c>
      <c r="I5167" s="3">
        <f>VLOOKUP(F5167, prov_ccaa,3,FALSE)</f>
        <v>9</v>
      </c>
      <c r="J5167" s="3" t="str">
        <f>VLOOKUP(F5167,prov_ccaa,2,FALSE)</f>
        <v>Lleida</v>
      </c>
      <c r="K5167" s="3">
        <f>VLOOKUP(I5167,tasa,6,FALSE)</f>
        <v>0.1571453827</v>
      </c>
      <c r="L5167" s="6">
        <f t="shared" si="2"/>
        <v>228.8036773</v>
      </c>
    </row>
    <row r="5168" ht="14.25" customHeight="1">
      <c r="A5168" s="1" t="s">
        <v>5201</v>
      </c>
      <c r="B5168" s="2">
        <v>4816.0</v>
      </c>
      <c r="C5168" s="2">
        <v>37370.6614861</v>
      </c>
      <c r="D5168" s="2">
        <v>1.41515638147E7</v>
      </c>
      <c r="E5168" s="3" t="str">
        <f t="shared" si="1"/>
        <v>25</v>
      </c>
      <c r="F5168" s="5">
        <v>25.0</v>
      </c>
      <c r="G5168" s="3" t="s">
        <v>5161</v>
      </c>
      <c r="H5168" s="3" t="str">
        <f>VLOOKUP(F5168, prov_ccaa,4,FALSE)</f>
        <v>Cataluña</v>
      </c>
      <c r="I5168" s="3">
        <f>VLOOKUP(F5168, prov_ccaa,3,FALSE)</f>
        <v>9</v>
      </c>
      <c r="J5168" s="3" t="str">
        <f>VLOOKUP(F5168,prov_ccaa,2,FALSE)</f>
        <v>Lleida</v>
      </c>
      <c r="K5168" s="3">
        <f>VLOOKUP(I5168,tasa,6,FALSE)</f>
        <v>0.1571453827</v>
      </c>
      <c r="L5168" s="6">
        <f t="shared" si="2"/>
        <v>756.8121633</v>
      </c>
    </row>
    <row r="5169" ht="14.25" customHeight="1">
      <c r="A5169" s="1" t="s">
        <v>5202</v>
      </c>
      <c r="B5169" s="2">
        <v>8391.0</v>
      </c>
      <c r="C5169" s="2">
        <v>3088.24986457</v>
      </c>
      <c r="D5169" s="2">
        <v>495332.403166</v>
      </c>
      <c r="E5169" s="3" t="str">
        <f t="shared" si="1"/>
        <v>25</v>
      </c>
      <c r="F5169" s="5">
        <v>25.0</v>
      </c>
      <c r="G5169" s="3" t="s">
        <v>5161</v>
      </c>
      <c r="H5169" s="3" t="str">
        <f>VLOOKUP(F5169, prov_ccaa,4,FALSE)</f>
        <v>Cataluña</v>
      </c>
      <c r="I5169" s="3">
        <f>VLOOKUP(F5169, prov_ccaa,3,FALSE)</f>
        <v>9</v>
      </c>
      <c r="J5169" s="3" t="str">
        <f>VLOOKUP(F5169,prov_ccaa,2,FALSE)</f>
        <v>Lleida</v>
      </c>
      <c r="K5169" s="3">
        <f>VLOOKUP(I5169,tasa,6,FALSE)</f>
        <v>0.1571453827</v>
      </c>
      <c r="L5169" s="6">
        <f t="shared" si="2"/>
        <v>1318.606907</v>
      </c>
    </row>
    <row r="5170" ht="14.25" customHeight="1">
      <c r="A5170" s="1" t="s">
        <v>5203</v>
      </c>
      <c r="B5170" s="2">
        <v>929.0</v>
      </c>
      <c r="C5170" s="2">
        <v>19840.5482434</v>
      </c>
      <c r="D5170" s="2">
        <v>7649206.49203</v>
      </c>
      <c r="E5170" s="3" t="str">
        <f t="shared" si="1"/>
        <v>25</v>
      </c>
      <c r="F5170" s="5">
        <v>25.0</v>
      </c>
      <c r="G5170" s="3" t="s">
        <v>5161</v>
      </c>
      <c r="H5170" s="3" t="str">
        <f>VLOOKUP(F5170, prov_ccaa,4,FALSE)</f>
        <v>Cataluña</v>
      </c>
      <c r="I5170" s="3">
        <f>VLOOKUP(F5170, prov_ccaa,3,FALSE)</f>
        <v>9</v>
      </c>
      <c r="J5170" s="3" t="str">
        <f>VLOOKUP(F5170,prov_ccaa,2,FALSE)</f>
        <v>Lleida</v>
      </c>
      <c r="K5170" s="3">
        <f>VLOOKUP(I5170,tasa,6,FALSE)</f>
        <v>0.1571453827</v>
      </c>
      <c r="L5170" s="6">
        <f t="shared" si="2"/>
        <v>145.9880606</v>
      </c>
    </row>
    <row r="5171" ht="14.25" customHeight="1">
      <c r="A5171" s="1" t="s">
        <v>5204</v>
      </c>
      <c r="B5171" s="2">
        <v>225.0</v>
      </c>
      <c r="C5171" s="2">
        <v>75334.7492558</v>
      </c>
      <c r="D5171" s="2">
        <v>1.44549057033E8</v>
      </c>
      <c r="E5171" s="3" t="str">
        <f t="shared" si="1"/>
        <v>25</v>
      </c>
      <c r="F5171" s="5">
        <v>25.0</v>
      </c>
      <c r="G5171" s="3" t="s">
        <v>5161</v>
      </c>
      <c r="H5171" s="3" t="str">
        <f>VLOOKUP(F5171, prov_ccaa,4,FALSE)</f>
        <v>Cataluña</v>
      </c>
      <c r="I5171" s="3">
        <f>VLOOKUP(F5171, prov_ccaa,3,FALSE)</f>
        <v>9</v>
      </c>
      <c r="J5171" s="3" t="str">
        <f>VLOOKUP(F5171,prov_ccaa,2,FALSE)</f>
        <v>Lleida</v>
      </c>
      <c r="K5171" s="3">
        <f>VLOOKUP(I5171,tasa,6,FALSE)</f>
        <v>0.1571453827</v>
      </c>
      <c r="L5171" s="6">
        <f t="shared" si="2"/>
        <v>35.35771112</v>
      </c>
    </row>
    <row r="5172" ht="14.25" customHeight="1">
      <c r="A5172" s="1" t="s">
        <v>5205</v>
      </c>
      <c r="B5172" s="2">
        <v>1092.0</v>
      </c>
      <c r="C5172" s="2">
        <v>71030.8939952</v>
      </c>
      <c r="D5172" s="2">
        <v>2.20364031148E8</v>
      </c>
      <c r="E5172" s="3" t="str">
        <f t="shared" si="1"/>
        <v>25</v>
      </c>
      <c r="F5172" s="5">
        <v>25.0</v>
      </c>
      <c r="G5172" s="3" t="s">
        <v>5161</v>
      </c>
      <c r="H5172" s="3" t="str">
        <f>VLOOKUP(F5172, prov_ccaa,4,FALSE)</f>
        <v>Cataluña</v>
      </c>
      <c r="I5172" s="3">
        <f>VLOOKUP(F5172, prov_ccaa,3,FALSE)</f>
        <v>9</v>
      </c>
      <c r="J5172" s="3" t="str">
        <f>VLOOKUP(F5172,prov_ccaa,2,FALSE)</f>
        <v>Lleida</v>
      </c>
      <c r="K5172" s="3">
        <f>VLOOKUP(I5172,tasa,6,FALSE)</f>
        <v>0.1571453827</v>
      </c>
      <c r="L5172" s="6">
        <f t="shared" si="2"/>
        <v>171.6027579</v>
      </c>
    </row>
    <row r="5173" ht="14.25" customHeight="1">
      <c r="A5173" s="1" t="s">
        <v>5206</v>
      </c>
      <c r="B5173" s="2">
        <v>220.0</v>
      </c>
      <c r="C5173" s="2">
        <v>55267.6512987</v>
      </c>
      <c r="D5173" s="2">
        <v>7.08103475873E7</v>
      </c>
      <c r="E5173" s="3" t="str">
        <f t="shared" si="1"/>
        <v>25</v>
      </c>
      <c r="F5173" s="5">
        <v>25.0</v>
      </c>
      <c r="G5173" s="3" t="s">
        <v>5161</v>
      </c>
      <c r="H5173" s="3" t="str">
        <f>VLOOKUP(F5173, prov_ccaa,4,FALSE)</f>
        <v>Cataluña</v>
      </c>
      <c r="I5173" s="3">
        <f>VLOOKUP(F5173, prov_ccaa,3,FALSE)</f>
        <v>9</v>
      </c>
      <c r="J5173" s="3" t="str">
        <f>VLOOKUP(F5173,prov_ccaa,2,FALSE)</f>
        <v>Lleida</v>
      </c>
      <c r="K5173" s="3">
        <f>VLOOKUP(I5173,tasa,6,FALSE)</f>
        <v>0.1571453827</v>
      </c>
      <c r="L5173" s="6">
        <f t="shared" si="2"/>
        <v>34.5719842</v>
      </c>
    </row>
    <row r="5174" ht="14.25" customHeight="1">
      <c r="A5174" s="1" t="s">
        <v>5207</v>
      </c>
      <c r="B5174" s="2">
        <v>70.0</v>
      </c>
      <c r="C5174" s="2">
        <v>18084.508557</v>
      </c>
      <c r="D5174" s="2">
        <v>1.76706596831E7</v>
      </c>
      <c r="E5174" s="3" t="str">
        <f t="shared" si="1"/>
        <v>25</v>
      </c>
      <c r="F5174" s="5">
        <v>25.0</v>
      </c>
      <c r="G5174" s="3" t="s">
        <v>5161</v>
      </c>
      <c r="H5174" s="3" t="str">
        <f>VLOOKUP(F5174, prov_ccaa,4,FALSE)</f>
        <v>Cataluña</v>
      </c>
      <c r="I5174" s="3">
        <f>VLOOKUP(F5174, prov_ccaa,3,FALSE)</f>
        <v>9</v>
      </c>
      <c r="J5174" s="3" t="str">
        <f>VLOOKUP(F5174,prov_ccaa,2,FALSE)</f>
        <v>Lleida</v>
      </c>
      <c r="K5174" s="3">
        <f>VLOOKUP(I5174,tasa,6,FALSE)</f>
        <v>0.1571453827</v>
      </c>
      <c r="L5174" s="6">
        <f t="shared" si="2"/>
        <v>11.00017679</v>
      </c>
    </row>
    <row r="5175" ht="14.25" customHeight="1">
      <c r="A5175" s="1" t="s">
        <v>5208</v>
      </c>
      <c r="B5175" s="2">
        <v>510.0</v>
      </c>
      <c r="C5175" s="2">
        <v>19846.5888026</v>
      </c>
      <c r="D5175" s="2">
        <v>1.5806580107E7</v>
      </c>
      <c r="E5175" s="3" t="str">
        <f t="shared" si="1"/>
        <v>25</v>
      </c>
      <c r="F5175" s="5">
        <v>25.0</v>
      </c>
      <c r="G5175" s="3" t="s">
        <v>5161</v>
      </c>
      <c r="H5175" s="3" t="str">
        <f>VLOOKUP(F5175, prov_ccaa,4,FALSE)</f>
        <v>Cataluña</v>
      </c>
      <c r="I5175" s="3">
        <f>VLOOKUP(F5175, prov_ccaa,3,FALSE)</f>
        <v>9</v>
      </c>
      <c r="J5175" s="3" t="str">
        <f>VLOOKUP(F5175,prov_ccaa,2,FALSE)</f>
        <v>Lleida</v>
      </c>
      <c r="K5175" s="3">
        <f>VLOOKUP(I5175,tasa,6,FALSE)</f>
        <v>0.1571453827</v>
      </c>
      <c r="L5175" s="6">
        <f t="shared" si="2"/>
        <v>80.1441452</v>
      </c>
    </row>
    <row r="5176" ht="14.25" customHeight="1">
      <c r="A5176" s="1" t="s">
        <v>5209</v>
      </c>
      <c r="B5176" s="2">
        <v>1225.0</v>
      </c>
      <c r="C5176" s="2">
        <v>25490.8143646</v>
      </c>
      <c r="D5176" s="2">
        <v>3.11889578363E7</v>
      </c>
      <c r="E5176" s="3" t="str">
        <f t="shared" si="1"/>
        <v>25</v>
      </c>
      <c r="F5176" s="5">
        <v>25.0</v>
      </c>
      <c r="G5176" s="3" t="s">
        <v>5161</v>
      </c>
      <c r="H5176" s="3" t="str">
        <f>VLOOKUP(F5176, prov_ccaa,4,FALSE)</f>
        <v>Cataluña</v>
      </c>
      <c r="I5176" s="3">
        <f>VLOOKUP(F5176, prov_ccaa,3,FALSE)</f>
        <v>9</v>
      </c>
      <c r="J5176" s="3" t="str">
        <f>VLOOKUP(F5176,prov_ccaa,2,FALSE)</f>
        <v>Lleida</v>
      </c>
      <c r="K5176" s="3">
        <f>VLOOKUP(I5176,tasa,6,FALSE)</f>
        <v>0.1571453827</v>
      </c>
      <c r="L5176" s="6">
        <f t="shared" si="2"/>
        <v>192.5030939</v>
      </c>
    </row>
    <row r="5177" ht="14.25" customHeight="1">
      <c r="A5177" s="1" t="s">
        <v>5210</v>
      </c>
      <c r="B5177" s="2">
        <v>2374.0</v>
      </c>
      <c r="C5177" s="2">
        <v>30281.9893738</v>
      </c>
      <c r="D5177" s="2">
        <v>3.51294054128E7</v>
      </c>
      <c r="E5177" s="3" t="str">
        <f t="shared" si="1"/>
        <v>25</v>
      </c>
      <c r="F5177" s="5">
        <v>25.0</v>
      </c>
      <c r="G5177" s="3" t="s">
        <v>5161</v>
      </c>
      <c r="H5177" s="3" t="str">
        <f>VLOOKUP(F5177, prov_ccaa,4,FALSE)</f>
        <v>Cataluña</v>
      </c>
      <c r="I5177" s="3">
        <f>VLOOKUP(F5177, prov_ccaa,3,FALSE)</f>
        <v>9</v>
      </c>
      <c r="J5177" s="3" t="str">
        <f>VLOOKUP(F5177,prov_ccaa,2,FALSE)</f>
        <v>Lleida</v>
      </c>
      <c r="K5177" s="3">
        <f>VLOOKUP(I5177,tasa,6,FALSE)</f>
        <v>0.1571453827</v>
      </c>
      <c r="L5177" s="6">
        <f t="shared" si="2"/>
        <v>373.0631386</v>
      </c>
    </row>
    <row r="5178" ht="14.25" customHeight="1">
      <c r="A5178" s="1" t="s">
        <v>5211</v>
      </c>
      <c r="B5178" s="2">
        <v>177.0</v>
      </c>
      <c r="C5178" s="2">
        <v>17277.9706635</v>
      </c>
      <c r="D5178" s="2">
        <v>4989723.67881</v>
      </c>
      <c r="E5178" s="3" t="str">
        <f t="shared" si="1"/>
        <v>25</v>
      </c>
      <c r="F5178" s="5">
        <v>25.0</v>
      </c>
      <c r="G5178" s="3" t="s">
        <v>5161</v>
      </c>
      <c r="H5178" s="3" t="str">
        <f>VLOOKUP(F5178, prov_ccaa,4,FALSE)</f>
        <v>Cataluña</v>
      </c>
      <c r="I5178" s="3">
        <f>VLOOKUP(F5178, prov_ccaa,3,FALSE)</f>
        <v>9</v>
      </c>
      <c r="J5178" s="3" t="str">
        <f>VLOOKUP(F5178,prov_ccaa,2,FALSE)</f>
        <v>Lleida</v>
      </c>
      <c r="K5178" s="3">
        <f>VLOOKUP(I5178,tasa,6,FALSE)</f>
        <v>0.1571453827</v>
      </c>
      <c r="L5178" s="6">
        <f t="shared" si="2"/>
        <v>27.81473274</v>
      </c>
    </row>
    <row r="5179" ht="14.25" customHeight="1">
      <c r="A5179" s="1" t="s">
        <v>5212</v>
      </c>
      <c r="B5179" s="2">
        <v>5182.0</v>
      </c>
      <c r="C5179" s="2">
        <v>36533.1403382</v>
      </c>
      <c r="D5179" s="2">
        <v>3.51935542305E7</v>
      </c>
      <c r="E5179" s="3" t="str">
        <f t="shared" si="1"/>
        <v>25</v>
      </c>
      <c r="F5179" s="5">
        <v>25.0</v>
      </c>
      <c r="G5179" s="3" t="s">
        <v>5161</v>
      </c>
      <c r="H5179" s="3" t="str">
        <f>VLOOKUP(F5179, prov_ccaa,4,FALSE)</f>
        <v>Cataluña</v>
      </c>
      <c r="I5179" s="3">
        <f>VLOOKUP(F5179, prov_ccaa,3,FALSE)</f>
        <v>9</v>
      </c>
      <c r="J5179" s="3" t="str">
        <f>VLOOKUP(F5179,prov_ccaa,2,FALSE)</f>
        <v>Lleida</v>
      </c>
      <c r="K5179" s="3">
        <f>VLOOKUP(I5179,tasa,6,FALSE)</f>
        <v>0.1571453827</v>
      </c>
      <c r="L5179" s="6">
        <f t="shared" si="2"/>
        <v>814.3273733</v>
      </c>
    </row>
    <row r="5180" ht="14.25" customHeight="1">
      <c r="A5180" s="1" t="s">
        <v>5213</v>
      </c>
      <c r="B5180" s="2">
        <v>2251.0</v>
      </c>
      <c r="C5180" s="2">
        <v>67027.103302</v>
      </c>
      <c r="D5180" s="2">
        <v>9.80844308623E7</v>
      </c>
      <c r="E5180" s="3" t="str">
        <f t="shared" si="1"/>
        <v>25</v>
      </c>
      <c r="F5180" s="5">
        <v>25.0</v>
      </c>
      <c r="G5180" s="3" t="s">
        <v>5161</v>
      </c>
      <c r="H5180" s="3" t="str">
        <f>VLOOKUP(F5180, prov_ccaa,4,FALSE)</f>
        <v>Cataluña</v>
      </c>
      <c r="I5180" s="3">
        <f>VLOOKUP(F5180, prov_ccaa,3,FALSE)</f>
        <v>9</v>
      </c>
      <c r="J5180" s="3" t="str">
        <f>VLOOKUP(F5180,prov_ccaa,2,FALSE)</f>
        <v>Lleida</v>
      </c>
      <c r="K5180" s="3">
        <f>VLOOKUP(I5180,tasa,6,FALSE)</f>
        <v>0.1571453827</v>
      </c>
      <c r="L5180" s="6">
        <f t="shared" si="2"/>
        <v>353.7342565</v>
      </c>
    </row>
    <row r="5181" ht="14.25" customHeight="1">
      <c r="A5181" s="1" t="s">
        <v>5214</v>
      </c>
      <c r="B5181" s="2">
        <v>2251.0</v>
      </c>
      <c r="C5181" s="2">
        <v>39274.8850898</v>
      </c>
      <c r="D5181" s="2">
        <v>4.68053695398E7</v>
      </c>
      <c r="E5181" s="3" t="str">
        <f t="shared" si="1"/>
        <v>25</v>
      </c>
      <c r="F5181" s="5">
        <v>25.0</v>
      </c>
      <c r="G5181" s="3" t="s">
        <v>5161</v>
      </c>
      <c r="H5181" s="3" t="str">
        <f>VLOOKUP(F5181, prov_ccaa,4,FALSE)</f>
        <v>Cataluña</v>
      </c>
      <c r="I5181" s="3">
        <f>VLOOKUP(F5181, prov_ccaa,3,FALSE)</f>
        <v>9</v>
      </c>
      <c r="J5181" s="3" t="str">
        <f>VLOOKUP(F5181,prov_ccaa,2,FALSE)</f>
        <v>Lleida</v>
      </c>
      <c r="K5181" s="3">
        <f>VLOOKUP(I5181,tasa,6,FALSE)</f>
        <v>0.1571453827</v>
      </c>
      <c r="L5181" s="6">
        <f t="shared" si="2"/>
        <v>353.7342565</v>
      </c>
    </row>
    <row r="5182" ht="14.25" customHeight="1">
      <c r="A5182" s="1" t="s">
        <v>5215</v>
      </c>
      <c r="B5182" s="2">
        <v>1581.0</v>
      </c>
      <c r="C5182" s="2">
        <v>14647.7951251</v>
      </c>
      <c r="D5182" s="2">
        <v>7601196.39559</v>
      </c>
      <c r="E5182" s="3" t="str">
        <f t="shared" si="1"/>
        <v>25</v>
      </c>
      <c r="F5182" s="5">
        <v>25.0</v>
      </c>
      <c r="G5182" s="3" t="s">
        <v>5161</v>
      </c>
      <c r="H5182" s="3" t="str">
        <f>VLOOKUP(F5182, prov_ccaa,4,FALSE)</f>
        <v>Cataluña</v>
      </c>
      <c r="I5182" s="3">
        <f>VLOOKUP(F5182, prov_ccaa,3,FALSE)</f>
        <v>9</v>
      </c>
      <c r="J5182" s="3" t="str">
        <f>VLOOKUP(F5182,prov_ccaa,2,FALSE)</f>
        <v>Lleida</v>
      </c>
      <c r="K5182" s="3">
        <f>VLOOKUP(I5182,tasa,6,FALSE)</f>
        <v>0.1571453827</v>
      </c>
      <c r="L5182" s="6">
        <f t="shared" si="2"/>
        <v>248.4468501</v>
      </c>
    </row>
    <row r="5183" ht="14.25" customHeight="1">
      <c r="A5183" s="1" t="s">
        <v>5216</v>
      </c>
      <c r="B5183" s="2">
        <v>185.0</v>
      </c>
      <c r="C5183" s="2">
        <v>40384.0167533</v>
      </c>
      <c r="D5183" s="2">
        <v>6.62789659402E7</v>
      </c>
      <c r="E5183" s="3" t="str">
        <f t="shared" si="1"/>
        <v>25</v>
      </c>
      <c r="F5183" s="5">
        <v>25.0</v>
      </c>
      <c r="G5183" s="3" t="s">
        <v>5161</v>
      </c>
      <c r="H5183" s="3" t="str">
        <f>VLOOKUP(F5183, prov_ccaa,4,FALSE)</f>
        <v>Cataluña</v>
      </c>
      <c r="I5183" s="3">
        <f>VLOOKUP(F5183, prov_ccaa,3,FALSE)</f>
        <v>9</v>
      </c>
      <c r="J5183" s="3" t="str">
        <f>VLOOKUP(F5183,prov_ccaa,2,FALSE)</f>
        <v>Lleida</v>
      </c>
      <c r="K5183" s="3">
        <f>VLOOKUP(I5183,tasa,6,FALSE)</f>
        <v>0.1571453827</v>
      </c>
      <c r="L5183" s="6">
        <f t="shared" si="2"/>
        <v>29.07189581</v>
      </c>
    </row>
    <row r="5184" ht="14.25" customHeight="1">
      <c r="A5184" s="1" t="s">
        <v>5217</v>
      </c>
      <c r="B5184" s="2">
        <v>261.0</v>
      </c>
      <c r="C5184" s="2">
        <v>25209.4213473</v>
      </c>
      <c r="D5184" s="2">
        <v>3.10159175826E7</v>
      </c>
      <c r="E5184" s="3" t="str">
        <f t="shared" si="1"/>
        <v>25</v>
      </c>
      <c r="F5184" s="5">
        <v>25.0</v>
      </c>
      <c r="G5184" s="3" t="s">
        <v>5161</v>
      </c>
      <c r="H5184" s="3" t="str">
        <f>VLOOKUP(F5184, prov_ccaa,4,FALSE)</f>
        <v>Cataluña</v>
      </c>
      <c r="I5184" s="3">
        <f>VLOOKUP(F5184, prov_ccaa,3,FALSE)</f>
        <v>9</v>
      </c>
      <c r="J5184" s="3" t="str">
        <f>VLOOKUP(F5184,prov_ccaa,2,FALSE)</f>
        <v>Lleida</v>
      </c>
      <c r="K5184" s="3">
        <f>VLOOKUP(I5184,tasa,6,FALSE)</f>
        <v>0.1571453827</v>
      </c>
      <c r="L5184" s="6">
        <f t="shared" si="2"/>
        <v>41.01494489</v>
      </c>
    </row>
    <row r="5185" ht="14.25" customHeight="1">
      <c r="A5185" s="1" t="s">
        <v>5218</v>
      </c>
      <c r="B5185" s="2">
        <v>280.0</v>
      </c>
      <c r="C5185" s="2">
        <v>28728.9555995</v>
      </c>
      <c r="D5185" s="2">
        <v>2.1701320779E7</v>
      </c>
      <c r="E5185" s="3" t="str">
        <f t="shared" si="1"/>
        <v>25</v>
      </c>
      <c r="F5185" s="5">
        <v>25.0</v>
      </c>
      <c r="G5185" s="3" t="s">
        <v>5161</v>
      </c>
      <c r="H5185" s="3" t="str">
        <f>VLOOKUP(F5185, prov_ccaa,4,FALSE)</f>
        <v>Cataluña</v>
      </c>
      <c r="I5185" s="3">
        <f>VLOOKUP(F5185, prov_ccaa,3,FALSE)</f>
        <v>9</v>
      </c>
      <c r="J5185" s="3" t="str">
        <f>VLOOKUP(F5185,prov_ccaa,2,FALSE)</f>
        <v>Lleida</v>
      </c>
      <c r="K5185" s="3">
        <f>VLOOKUP(I5185,tasa,6,FALSE)</f>
        <v>0.1571453827</v>
      </c>
      <c r="L5185" s="6">
        <f t="shared" si="2"/>
        <v>44.00070717</v>
      </c>
    </row>
    <row r="5186" ht="14.25" customHeight="1">
      <c r="A5186" s="1" t="s">
        <v>5219</v>
      </c>
      <c r="B5186" s="2">
        <v>2478.0</v>
      </c>
      <c r="C5186" s="2">
        <v>31506.6211857</v>
      </c>
      <c r="D5186" s="2">
        <v>1.89569005919E7</v>
      </c>
      <c r="E5186" s="3" t="str">
        <f t="shared" si="1"/>
        <v>25</v>
      </c>
      <c r="F5186" s="5">
        <v>25.0</v>
      </c>
      <c r="G5186" s="3" t="s">
        <v>5161</v>
      </c>
      <c r="H5186" s="3" t="str">
        <f>VLOOKUP(F5186, prov_ccaa,4,FALSE)</f>
        <v>Cataluña</v>
      </c>
      <c r="I5186" s="3">
        <f>VLOOKUP(F5186, prov_ccaa,3,FALSE)</f>
        <v>9</v>
      </c>
      <c r="J5186" s="3" t="str">
        <f>VLOOKUP(F5186,prov_ccaa,2,FALSE)</f>
        <v>Lleida</v>
      </c>
      <c r="K5186" s="3">
        <f>VLOOKUP(I5186,tasa,6,FALSE)</f>
        <v>0.1571453827</v>
      </c>
      <c r="L5186" s="6">
        <f t="shared" si="2"/>
        <v>389.4062584</v>
      </c>
    </row>
    <row r="5187" ht="14.25" customHeight="1">
      <c r="A5187" s="1" t="s">
        <v>5220</v>
      </c>
      <c r="B5187" s="2">
        <v>3721.0</v>
      </c>
      <c r="C5187" s="2">
        <v>31325.9274914</v>
      </c>
      <c r="D5187" s="2">
        <v>4.28335168171E7</v>
      </c>
      <c r="E5187" s="3" t="str">
        <f t="shared" si="1"/>
        <v>25</v>
      </c>
      <c r="F5187" s="5">
        <v>25.0</v>
      </c>
      <c r="G5187" s="3" t="s">
        <v>5161</v>
      </c>
      <c r="H5187" s="3" t="str">
        <f>VLOOKUP(F5187, prov_ccaa,4,FALSE)</f>
        <v>Cataluña</v>
      </c>
      <c r="I5187" s="3">
        <f>VLOOKUP(F5187, prov_ccaa,3,FALSE)</f>
        <v>9</v>
      </c>
      <c r="J5187" s="3" t="str">
        <f>VLOOKUP(F5187,prov_ccaa,2,FALSE)</f>
        <v>Lleida</v>
      </c>
      <c r="K5187" s="3">
        <f>VLOOKUP(I5187,tasa,6,FALSE)</f>
        <v>0.1571453827</v>
      </c>
      <c r="L5187" s="6">
        <f t="shared" si="2"/>
        <v>584.7379692</v>
      </c>
    </row>
    <row r="5188" ht="14.25" customHeight="1">
      <c r="A5188" s="1" t="s">
        <v>5221</v>
      </c>
      <c r="B5188" s="2">
        <v>1138.0</v>
      </c>
      <c r="C5188" s="2">
        <v>31910.2060726</v>
      </c>
      <c r="D5188" s="2">
        <v>2.81495374674E7</v>
      </c>
      <c r="E5188" s="3" t="str">
        <f t="shared" si="1"/>
        <v>25</v>
      </c>
      <c r="F5188" s="5">
        <v>25.0</v>
      </c>
      <c r="G5188" s="3" t="s">
        <v>5161</v>
      </c>
      <c r="H5188" s="3" t="str">
        <f>VLOOKUP(F5188, prov_ccaa,4,FALSE)</f>
        <v>Cataluña</v>
      </c>
      <c r="I5188" s="3">
        <f>VLOOKUP(F5188, prov_ccaa,3,FALSE)</f>
        <v>9</v>
      </c>
      <c r="J5188" s="3" t="str">
        <f>VLOOKUP(F5188,prov_ccaa,2,FALSE)</f>
        <v>Lleida</v>
      </c>
      <c r="K5188" s="3">
        <f>VLOOKUP(I5188,tasa,6,FALSE)</f>
        <v>0.1571453827</v>
      </c>
      <c r="L5188" s="6">
        <f t="shared" si="2"/>
        <v>178.8314456</v>
      </c>
    </row>
    <row r="5189" ht="14.25" customHeight="1">
      <c r="A5189" s="1" t="s">
        <v>5222</v>
      </c>
      <c r="B5189" s="2">
        <v>62.0</v>
      </c>
      <c r="C5189" s="2">
        <v>22619.6845993</v>
      </c>
      <c r="D5189" s="2">
        <v>1.4370139858E7</v>
      </c>
      <c r="E5189" s="3" t="str">
        <f t="shared" si="1"/>
        <v>25</v>
      </c>
      <c r="F5189" s="5">
        <v>25.0</v>
      </c>
      <c r="G5189" s="3" t="s">
        <v>5161</v>
      </c>
      <c r="H5189" s="3" t="str">
        <f>VLOOKUP(F5189, prov_ccaa,4,FALSE)</f>
        <v>Cataluña</v>
      </c>
      <c r="I5189" s="3">
        <f>VLOOKUP(F5189, prov_ccaa,3,FALSE)</f>
        <v>9</v>
      </c>
      <c r="J5189" s="3" t="str">
        <f>VLOOKUP(F5189,prov_ccaa,2,FALSE)</f>
        <v>Lleida</v>
      </c>
      <c r="K5189" s="3">
        <f>VLOOKUP(I5189,tasa,6,FALSE)</f>
        <v>0.1571453827</v>
      </c>
      <c r="L5189" s="6">
        <f t="shared" si="2"/>
        <v>9.74301373</v>
      </c>
    </row>
    <row r="5190" ht="14.25" customHeight="1">
      <c r="A5190" s="1" t="s">
        <v>5223</v>
      </c>
      <c r="B5190" s="2">
        <v>101.0</v>
      </c>
      <c r="C5190" s="2">
        <v>50140.5491451</v>
      </c>
      <c r="D5190" s="2">
        <v>7.94576230258E7</v>
      </c>
      <c r="E5190" s="3" t="str">
        <f t="shared" si="1"/>
        <v>25</v>
      </c>
      <c r="F5190" s="5">
        <v>25.0</v>
      </c>
      <c r="G5190" s="3" t="s">
        <v>5161</v>
      </c>
      <c r="H5190" s="3" t="str">
        <f>VLOOKUP(F5190, prov_ccaa,4,FALSE)</f>
        <v>Cataluña</v>
      </c>
      <c r="I5190" s="3">
        <f>VLOOKUP(F5190, prov_ccaa,3,FALSE)</f>
        <v>9</v>
      </c>
      <c r="J5190" s="3" t="str">
        <f>VLOOKUP(F5190,prov_ccaa,2,FALSE)</f>
        <v>Lleida</v>
      </c>
      <c r="K5190" s="3">
        <f>VLOOKUP(I5190,tasa,6,FALSE)</f>
        <v>0.1571453827</v>
      </c>
      <c r="L5190" s="6">
        <f t="shared" si="2"/>
        <v>15.87168366</v>
      </c>
    </row>
    <row r="5191" ht="14.25" customHeight="1">
      <c r="A5191" s="1" t="s">
        <v>5224</v>
      </c>
      <c r="B5191" s="2">
        <v>795.0</v>
      </c>
      <c r="C5191" s="2">
        <v>99855.9447988</v>
      </c>
      <c r="D5191" s="2">
        <v>1.56858116765E8</v>
      </c>
      <c r="E5191" s="3" t="str">
        <f t="shared" si="1"/>
        <v>25</v>
      </c>
      <c r="F5191" s="5">
        <v>25.0</v>
      </c>
      <c r="G5191" s="3" t="s">
        <v>5161</v>
      </c>
      <c r="H5191" s="3" t="str">
        <f>VLOOKUP(F5191, prov_ccaa,4,FALSE)</f>
        <v>Cataluña</v>
      </c>
      <c r="I5191" s="3">
        <f>VLOOKUP(F5191, prov_ccaa,3,FALSE)</f>
        <v>9</v>
      </c>
      <c r="J5191" s="3" t="str">
        <f>VLOOKUP(F5191,prov_ccaa,2,FALSE)</f>
        <v>Lleida</v>
      </c>
      <c r="K5191" s="3">
        <f>VLOOKUP(I5191,tasa,6,FALSE)</f>
        <v>0.1571453827</v>
      </c>
      <c r="L5191" s="6">
        <f t="shared" si="2"/>
        <v>124.9305793</v>
      </c>
    </row>
    <row r="5192" ht="14.25" customHeight="1">
      <c r="A5192" s="1" t="s">
        <v>5225</v>
      </c>
      <c r="B5192" s="2">
        <v>96.0</v>
      </c>
      <c r="C5192" s="2">
        <v>33095.7214847</v>
      </c>
      <c r="D5192" s="2">
        <v>4.86016387216E7</v>
      </c>
      <c r="E5192" s="3" t="str">
        <f t="shared" si="1"/>
        <v>25</v>
      </c>
      <c r="F5192" s="5">
        <v>25.0</v>
      </c>
      <c r="G5192" s="3" t="s">
        <v>5161</v>
      </c>
      <c r="H5192" s="3" t="str">
        <f>VLOOKUP(F5192, prov_ccaa,4,FALSE)</f>
        <v>Cataluña</v>
      </c>
      <c r="I5192" s="3">
        <f>VLOOKUP(F5192, prov_ccaa,3,FALSE)</f>
        <v>9</v>
      </c>
      <c r="J5192" s="3" t="str">
        <f>VLOOKUP(F5192,prov_ccaa,2,FALSE)</f>
        <v>Lleida</v>
      </c>
      <c r="K5192" s="3">
        <f>VLOOKUP(I5192,tasa,6,FALSE)</f>
        <v>0.1571453827</v>
      </c>
      <c r="L5192" s="6">
        <f t="shared" si="2"/>
        <v>15.08595674</v>
      </c>
    </row>
    <row r="5193" ht="14.25" customHeight="1">
      <c r="A5193" s="1" t="s">
        <v>5226</v>
      </c>
      <c r="B5193" s="2">
        <v>141.0</v>
      </c>
      <c r="C5193" s="2">
        <v>51107.0483634</v>
      </c>
      <c r="D5193" s="2">
        <v>6.04171834608E7</v>
      </c>
      <c r="E5193" s="3" t="str">
        <f t="shared" si="1"/>
        <v>25</v>
      </c>
      <c r="F5193" s="5">
        <v>25.0</v>
      </c>
      <c r="G5193" s="3" t="s">
        <v>5161</v>
      </c>
      <c r="H5193" s="3" t="str">
        <f>VLOOKUP(F5193, prov_ccaa,4,FALSE)</f>
        <v>Cataluña</v>
      </c>
      <c r="I5193" s="3">
        <f>VLOOKUP(F5193, prov_ccaa,3,FALSE)</f>
        <v>9</v>
      </c>
      <c r="J5193" s="3" t="str">
        <f>VLOOKUP(F5193,prov_ccaa,2,FALSE)</f>
        <v>Lleida</v>
      </c>
      <c r="K5193" s="3">
        <f>VLOOKUP(I5193,tasa,6,FALSE)</f>
        <v>0.1571453827</v>
      </c>
      <c r="L5193" s="6">
        <f t="shared" si="2"/>
        <v>22.15749897</v>
      </c>
    </row>
    <row r="5194" ht="14.25" customHeight="1">
      <c r="A5194" s="1" t="s">
        <v>5227</v>
      </c>
      <c r="B5194" s="2">
        <v>887.0</v>
      </c>
      <c r="C5194" s="2">
        <v>39176.1914707</v>
      </c>
      <c r="D5194" s="2">
        <v>6.47938538704E7</v>
      </c>
      <c r="E5194" s="3" t="str">
        <f t="shared" si="1"/>
        <v>25</v>
      </c>
      <c r="F5194" s="5">
        <v>25.0</v>
      </c>
      <c r="G5194" s="3" t="s">
        <v>5161</v>
      </c>
      <c r="H5194" s="3" t="str">
        <f>VLOOKUP(F5194, prov_ccaa,4,FALSE)</f>
        <v>Cataluña</v>
      </c>
      <c r="I5194" s="3">
        <f>VLOOKUP(F5194, prov_ccaa,3,FALSE)</f>
        <v>9</v>
      </c>
      <c r="J5194" s="3" t="str">
        <f>VLOOKUP(F5194,prov_ccaa,2,FALSE)</f>
        <v>Lleida</v>
      </c>
      <c r="K5194" s="3">
        <f>VLOOKUP(I5194,tasa,6,FALSE)</f>
        <v>0.1571453827</v>
      </c>
      <c r="L5194" s="6">
        <f t="shared" si="2"/>
        <v>139.3879545</v>
      </c>
    </row>
    <row r="5195" ht="14.25" customHeight="1">
      <c r="A5195" s="1" t="s">
        <v>5228</v>
      </c>
      <c r="B5195" s="2">
        <v>709.0</v>
      </c>
      <c r="C5195" s="2">
        <v>18121.6180498</v>
      </c>
      <c r="D5195" s="2">
        <v>1.63500809381E7</v>
      </c>
      <c r="E5195" s="3" t="str">
        <f t="shared" si="1"/>
        <v>25</v>
      </c>
      <c r="F5195" s="5">
        <v>25.0</v>
      </c>
      <c r="G5195" s="3" t="s">
        <v>5161</v>
      </c>
      <c r="H5195" s="3" t="str">
        <f>VLOOKUP(F5195, prov_ccaa,4,FALSE)</f>
        <v>Cataluña</v>
      </c>
      <c r="I5195" s="3">
        <f>VLOOKUP(F5195, prov_ccaa,3,FALSE)</f>
        <v>9</v>
      </c>
      <c r="J5195" s="3" t="str">
        <f>VLOOKUP(F5195,prov_ccaa,2,FALSE)</f>
        <v>Lleida</v>
      </c>
      <c r="K5195" s="3">
        <f>VLOOKUP(I5195,tasa,6,FALSE)</f>
        <v>0.1571453827</v>
      </c>
      <c r="L5195" s="6">
        <f t="shared" si="2"/>
        <v>111.4160764</v>
      </c>
    </row>
    <row r="5196" ht="14.25" customHeight="1">
      <c r="A5196" s="1" t="s">
        <v>5229</v>
      </c>
      <c r="B5196" s="2">
        <v>530.0</v>
      </c>
      <c r="C5196" s="2">
        <v>30940.5775216</v>
      </c>
      <c r="D5196" s="2">
        <v>5.27978277002E7</v>
      </c>
      <c r="E5196" s="3" t="str">
        <f t="shared" si="1"/>
        <v>25</v>
      </c>
      <c r="F5196" s="5">
        <v>25.0</v>
      </c>
      <c r="G5196" s="3" t="s">
        <v>5161</v>
      </c>
      <c r="H5196" s="3" t="str">
        <f>VLOOKUP(F5196, prov_ccaa,4,FALSE)</f>
        <v>Cataluña</v>
      </c>
      <c r="I5196" s="3">
        <f>VLOOKUP(F5196, prov_ccaa,3,FALSE)</f>
        <v>9</v>
      </c>
      <c r="J5196" s="3" t="str">
        <f>VLOOKUP(F5196,prov_ccaa,2,FALSE)</f>
        <v>Lleida</v>
      </c>
      <c r="K5196" s="3">
        <f>VLOOKUP(I5196,tasa,6,FALSE)</f>
        <v>0.1571453827</v>
      </c>
      <c r="L5196" s="6">
        <f t="shared" si="2"/>
        <v>83.28705285</v>
      </c>
    </row>
    <row r="5197" ht="14.25" customHeight="1">
      <c r="A5197" s="1" t="s">
        <v>5230</v>
      </c>
      <c r="B5197" s="2">
        <v>986.0</v>
      </c>
      <c r="C5197" s="2">
        <v>29602.2371127</v>
      </c>
      <c r="D5197" s="2">
        <v>1.58862153355E7</v>
      </c>
      <c r="E5197" s="3" t="str">
        <f t="shared" si="1"/>
        <v>25</v>
      </c>
      <c r="F5197" s="5">
        <v>25.0</v>
      </c>
      <c r="G5197" s="3" t="s">
        <v>5161</v>
      </c>
      <c r="H5197" s="3" t="str">
        <f>VLOOKUP(F5197, prov_ccaa,4,FALSE)</f>
        <v>Cataluña</v>
      </c>
      <c r="I5197" s="3">
        <f>VLOOKUP(F5197, prov_ccaa,3,FALSE)</f>
        <v>9</v>
      </c>
      <c r="J5197" s="3" t="str">
        <f>VLOOKUP(F5197,prov_ccaa,2,FALSE)</f>
        <v>Lleida</v>
      </c>
      <c r="K5197" s="3">
        <f>VLOOKUP(I5197,tasa,6,FALSE)</f>
        <v>0.1571453827</v>
      </c>
      <c r="L5197" s="6">
        <f t="shared" si="2"/>
        <v>154.9453474</v>
      </c>
    </row>
    <row r="5198" ht="14.25" customHeight="1">
      <c r="A5198" s="1" t="s">
        <v>5231</v>
      </c>
      <c r="B5198" s="2">
        <v>46.0</v>
      </c>
      <c r="C5198" s="2">
        <v>29716.8228533</v>
      </c>
      <c r="D5198" s="2">
        <v>4.18068002022E7</v>
      </c>
      <c r="E5198" s="3" t="str">
        <f t="shared" si="1"/>
        <v>25</v>
      </c>
      <c r="F5198" s="5">
        <v>25.0</v>
      </c>
      <c r="G5198" s="3" t="s">
        <v>5161</v>
      </c>
      <c r="H5198" s="3" t="str">
        <f>VLOOKUP(F5198, prov_ccaa,4,FALSE)</f>
        <v>Cataluña</v>
      </c>
      <c r="I5198" s="3">
        <f>VLOOKUP(F5198, prov_ccaa,3,FALSE)</f>
        <v>9</v>
      </c>
      <c r="J5198" s="3" t="str">
        <f>VLOOKUP(F5198,prov_ccaa,2,FALSE)</f>
        <v>Lleida</v>
      </c>
      <c r="K5198" s="3">
        <f>VLOOKUP(I5198,tasa,6,FALSE)</f>
        <v>0.1571453827</v>
      </c>
      <c r="L5198" s="6">
        <f t="shared" si="2"/>
        <v>7.228687606</v>
      </c>
    </row>
    <row r="5199" ht="14.25" customHeight="1">
      <c r="A5199" s="1" t="s">
        <v>5232</v>
      </c>
      <c r="B5199" s="2">
        <v>1121.0</v>
      </c>
      <c r="C5199" s="2">
        <v>24661.0984802</v>
      </c>
      <c r="D5199" s="2">
        <v>1.47252881206E7</v>
      </c>
      <c r="E5199" s="3" t="str">
        <f t="shared" si="1"/>
        <v>25</v>
      </c>
      <c r="F5199" s="5">
        <v>25.0</v>
      </c>
      <c r="G5199" s="3" t="s">
        <v>5161</v>
      </c>
      <c r="H5199" s="3" t="str">
        <f>VLOOKUP(F5199, prov_ccaa,4,FALSE)</f>
        <v>Cataluña</v>
      </c>
      <c r="I5199" s="3">
        <f>VLOOKUP(F5199, prov_ccaa,3,FALSE)</f>
        <v>9</v>
      </c>
      <c r="J5199" s="3" t="str">
        <f>VLOOKUP(F5199,prov_ccaa,2,FALSE)</f>
        <v>Lleida</v>
      </c>
      <c r="K5199" s="3">
        <f>VLOOKUP(I5199,tasa,6,FALSE)</f>
        <v>0.1571453827</v>
      </c>
      <c r="L5199" s="6">
        <f t="shared" si="2"/>
        <v>176.159974</v>
      </c>
    </row>
    <row r="5200" ht="14.25" customHeight="1">
      <c r="A5200" s="1" t="s">
        <v>5233</v>
      </c>
      <c r="B5200" s="2">
        <v>5210.0</v>
      </c>
      <c r="C5200" s="2">
        <v>23878.257715</v>
      </c>
      <c r="D5200" s="2">
        <v>1.36328966952E7</v>
      </c>
      <c r="E5200" s="3" t="str">
        <f t="shared" si="1"/>
        <v>25</v>
      </c>
      <c r="F5200" s="5">
        <v>25.0</v>
      </c>
      <c r="G5200" s="3" t="s">
        <v>5161</v>
      </c>
      <c r="H5200" s="3" t="str">
        <f>VLOOKUP(F5200, prov_ccaa,4,FALSE)</f>
        <v>Cataluña</v>
      </c>
      <c r="I5200" s="3">
        <f>VLOOKUP(F5200, prov_ccaa,3,FALSE)</f>
        <v>9</v>
      </c>
      <c r="J5200" s="3" t="str">
        <f>VLOOKUP(F5200,prov_ccaa,2,FALSE)</f>
        <v>Lleida</v>
      </c>
      <c r="K5200" s="3">
        <f>VLOOKUP(I5200,tasa,6,FALSE)</f>
        <v>0.1571453827</v>
      </c>
      <c r="L5200" s="6">
        <f t="shared" si="2"/>
        <v>818.7274441</v>
      </c>
    </row>
    <row r="5201" ht="14.25" customHeight="1">
      <c r="A5201" s="1" t="s">
        <v>5234</v>
      </c>
      <c r="B5201" s="2">
        <v>3137.0</v>
      </c>
      <c r="C5201" s="2">
        <v>30453.690664</v>
      </c>
      <c r="D5201" s="2">
        <v>2.68680326502E7</v>
      </c>
      <c r="E5201" s="3" t="str">
        <f t="shared" si="1"/>
        <v>25</v>
      </c>
      <c r="F5201" s="5">
        <v>25.0</v>
      </c>
      <c r="G5201" s="3" t="s">
        <v>5161</v>
      </c>
      <c r="H5201" s="3" t="str">
        <f>VLOOKUP(F5201, prov_ccaa,4,FALSE)</f>
        <v>Cataluña</v>
      </c>
      <c r="I5201" s="3">
        <f>VLOOKUP(F5201, prov_ccaa,3,FALSE)</f>
        <v>9</v>
      </c>
      <c r="J5201" s="3" t="str">
        <f>VLOOKUP(F5201,prov_ccaa,2,FALSE)</f>
        <v>Lleida</v>
      </c>
      <c r="K5201" s="3">
        <f>VLOOKUP(I5201,tasa,6,FALSE)</f>
        <v>0.1571453827</v>
      </c>
      <c r="L5201" s="6">
        <f t="shared" si="2"/>
        <v>492.9650656</v>
      </c>
    </row>
    <row r="5202" ht="14.25" customHeight="1">
      <c r="A5202" s="1" t="s">
        <v>5235</v>
      </c>
      <c r="B5202" s="2">
        <v>645.0</v>
      </c>
      <c r="C5202" s="2">
        <v>33387.9077267</v>
      </c>
      <c r="D5202" s="2">
        <v>3.41172333497E7</v>
      </c>
      <c r="E5202" s="3" t="str">
        <f t="shared" si="1"/>
        <v>25</v>
      </c>
      <c r="F5202" s="5">
        <v>25.0</v>
      </c>
      <c r="G5202" s="3" t="s">
        <v>5161</v>
      </c>
      <c r="H5202" s="3" t="str">
        <f>VLOOKUP(F5202, prov_ccaa,4,FALSE)</f>
        <v>Cataluña</v>
      </c>
      <c r="I5202" s="3">
        <f>VLOOKUP(F5202, prov_ccaa,3,FALSE)</f>
        <v>9</v>
      </c>
      <c r="J5202" s="3" t="str">
        <f>VLOOKUP(F5202,prov_ccaa,2,FALSE)</f>
        <v>Lleida</v>
      </c>
      <c r="K5202" s="3">
        <f>VLOOKUP(I5202,tasa,6,FALSE)</f>
        <v>0.1571453827</v>
      </c>
      <c r="L5202" s="6">
        <f t="shared" si="2"/>
        <v>101.3587719</v>
      </c>
    </row>
    <row r="5203" ht="14.25" customHeight="1">
      <c r="A5203" s="1" t="s">
        <v>5236</v>
      </c>
      <c r="B5203" s="2">
        <v>188.0</v>
      </c>
      <c r="C5203" s="2">
        <v>20975.7178041</v>
      </c>
      <c r="D5203" s="2">
        <v>1.80359229652E7</v>
      </c>
      <c r="E5203" s="3" t="str">
        <f t="shared" si="1"/>
        <v>25</v>
      </c>
      <c r="F5203" s="5">
        <v>25.0</v>
      </c>
      <c r="G5203" s="3" t="s">
        <v>5161</v>
      </c>
      <c r="H5203" s="3" t="str">
        <f>VLOOKUP(F5203, prov_ccaa,4,FALSE)</f>
        <v>Cataluña</v>
      </c>
      <c r="I5203" s="3">
        <f>VLOOKUP(F5203, prov_ccaa,3,FALSE)</f>
        <v>9</v>
      </c>
      <c r="J5203" s="3" t="str">
        <f>VLOOKUP(F5203,prov_ccaa,2,FALSE)</f>
        <v>Lleida</v>
      </c>
      <c r="K5203" s="3">
        <f>VLOOKUP(I5203,tasa,6,FALSE)</f>
        <v>0.1571453827</v>
      </c>
      <c r="L5203" s="6">
        <f t="shared" si="2"/>
        <v>29.54333195</v>
      </c>
    </row>
    <row r="5204" ht="14.25" customHeight="1">
      <c r="A5204" s="1" t="s">
        <v>5237</v>
      </c>
      <c r="B5204" s="2">
        <v>158.0</v>
      </c>
      <c r="C5204" s="2">
        <v>45914.9765113</v>
      </c>
      <c r="D5204" s="2">
        <v>4.08249721898E7</v>
      </c>
      <c r="E5204" s="3" t="str">
        <f t="shared" si="1"/>
        <v>25</v>
      </c>
      <c r="F5204" s="5">
        <v>25.0</v>
      </c>
      <c r="G5204" s="3" t="s">
        <v>5161</v>
      </c>
      <c r="H5204" s="3" t="str">
        <f>VLOOKUP(F5204, prov_ccaa,4,FALSE)</f>
        <v>Cataluña</v>
      </c>
      <c r="I5204" s="3">
        <f>VLOOKUP(F5204, prov_ccaa,3,FALSE)</f>
        <v>9</v>
      </c>
      <c r="J5204" s="3" t="str">
        <f>VLOOKUP(F5204,prov_ccaa,2,FALSE)</f>
        <v>Lleida</v>
      </c>
      <c r="K5204" s="3">
        <f>VLOOKUP(I5204,tasa,6,FALSE)</f>
        <v>0.1571453827</v>
      </c>
      <c r="L5204" s="6">
        <f t="shared" si="2"/>
        <v>24.82897047</v>
      </c>
    </row>
    <row r="5205" ht="14.25" customHeight="1">
      <c r="A5205" s="1" t="s">
        <v>5238</v>
      </c>
      <c r="B5205" s="2">
        <v>155.0</v>
      </c>
      <c r="C5205" s="2">
        <v>19831.2737952</v>
      </c>
      <c r="D5205" s="2">
        <v>1.74402961305E7</v>
      </c>
      <c r="E5205" s="3" t="str">
        <f t="shared" si="1"/>
        <v>25</v>
      </c>
      <c r="F5205" s="5">
        <v>25.0</v>
      </c>
      <c r="G5205" s="3" t="s">
        <v>5161</v>
      </c>
      <c r="H5205" s="3" t="str">
        <f>VLOOKUP(F5205, prov_ccaa,4,FALSE)</f>
        <v>Cataluña</v>
      </c>
      <c r="I5205" s="3">
        <f>VLOOKUP(F5205, prov_ccaa,3,FALSE)</f>
        <v>9</v>
      </c>
      <c r="J5205" s="3" t="str">
        <f>VLOOKUP(F5205,prov_ccaa,2,FALSE)</f>
        <v>Lleida</v>
      </c>
      <c r="K5205" s="3">
        <f>VLOOKUP(I5205,tasa,6,FALSE)</f>
        <v>0.1571453827</v>
      </c>
      <c r="L5205" s="6">
        <f t="shared" si="2"/>
        <v>24.35753432</v>
      </c>
    </row>
    <row r="5206" ht="14.25" customHeight="1">
      <c r="A5206" s="1" t="s">
        <v>5239</v>
      </c>
      <c r="B5206" s="2">
        <v>558.0</v>
      </c>
      <c r="C5206" s="2">
        <v>65797.6958136</v>
      </c>
      <c r="D5206" s="2">
        <v>1.53995175155E8</v>
      </c>
      <c r="E5206" s="3" t="str">
        <f t="shared" si="1"/>
        <v>25</v>
      </c>
      <c r="F5206" s="5">
        <v>25.0</v>
      </c>
      <c r="G5206" s="3" t="s">
        <v>5161</v>
      </c>
      <c r="H5206" s="3" t="str">
        <f>VLOOKUP(F5206, prov_ccaa,4,FALSE)</f>
        <v>Cataluña</v>
      </c>
      <c r="I5206" s="3">
        <f>VLOOKUP(F5206, prov_ccaa,3,FALSE)</f>
        <v>9</v>
      </c>
      <c r="J5206" s="3" t="str">
        <f>VLOOKUP(F5206,prov_ccaa,2,FALSE)</f>
        <v>Lleida</v>
      </c>
      <c r="K5206" s="3">
        <f>VLOOKUP(I5206,tasa,6,FALSE)</f>
        <v>0.1571453827</v>
      </c>
      <c r="L5206" s="6">
        <f t="shared" si="2"/>
        <v>87.68712357</v>
      </c>
    </row>
    <row r="5207" ht="14.25" customHeight="1">
      <c r="A5207" s="1" t="s">
        <v>5240</v>
      </c>
      <c r="B5207" s="2">
        <v>1481.0</v>
      </c>
      <c r="C5207" s="2">
        <v>23358.8485945</v>
      </c>
      <c r="D5207" s="2">
        <v>2.13760915692E7</v>
      </c>
      <c r="E5207" s="3" t="str">
        <f t="shared" si="1"/>
        <v>25</v>
      </c>
      <c r="F5207" s="5">
        <v>25.0</v>
      </c>
      <c r="G5207" s="3" t="s">
        <v>5161</v>
      </c>
      <c r="H5207" s="3" t="str">
        <f>VLOOKUP(F5207, prov_ccaa,4,FALSE)</f>
        <v>Cataluña</v>
      </c>
      <c r="I5207" s="3">
        <f>VLOOKUP(F5207, prov_ccaa,3,FALSE)</f>
        <v>9</v>
      </c>
      <c r="J5207" s="3" t="str">
        <f>VLOOKUP(F5207,prov_ccaa,2,FALSE)</f>
        <v>Lleida</v>
      </c>
      <c r="K5207" s="3">
        <f>VLOOKUP(I5207,tasa,6,FALSE)</f>
        <v>0.1571453827</v>
      </c>
      <c r="L5207" s="6">
        <f t="shared" si="2"/>
        <v>232.7323118</v>
      </c>
    </row>
    <row r="5208" ht="14.25" customHeight="1">
      <c r="A5208" s="1" t="s">
        <v>5241</v>
      </c>
      <c r="B5208" s="2">
        <v>343.0</v>
      </c>
      <c r="C5208" s="2">
        <v>34558.0263538</v>
      </c>
      <c r="D5208" s="2">
        <v>3.95479107926E7</v>
      </c>
      <c r="E5208" s="3" t="str">
        <f t="shared" si="1"/>
        <v>25</v>
      </c>
      <c r="F5208" s="5">
        <v>25.0</v>
      </c>
      <c r="G5208" s="3" t="s">
        <v>5161</v>
      </c>
      <c r="H5208" s="3" t="str">
        <f>VLOOKUP(F5208, prov_ccaa,4,FALSE)</f>
        <v>Cataluña</v>
      </c>
      <c r="I5208" s="3">
        <f>VLOOKUP(F5208, prov_ccaa,3,FALSE)</f>
        <v>9</v>
      </c>
      <c r="J5208" s="3" t="str">
        <f>VLOOKUP(F5208,prov_ccaa,2,FALSE)</f>
        <v>Lleida</v>
      </c>
      <c r="K5208" s="3">
        <f>VLOOKUP(I5208,tasa,6,FALSE)</f>
        <v>0.1571453827</v>
      </c>
      <c r="L5208" s="6">
        <f t="shared" si="2"/>
        <v>53.90086628</v>
      </c>
    </row>
    <row r="5209" ht="14.25" customHeight="1">
      <c r="A5209" s="1" t="s">
        <v>5242</v>
      </c>
      <c r="B5209" s="2">
        <v>327.0</v>
      </c>
      <c r="C5209" s="2">
        <v>20321.280965</v>
      </c>
      <c r="D5209" s="2">
        <v>2.15926856502E7</v>
      </c>
      <c r="E5209" s="3" t="str">
        <f t="shared" si="1"/>
        <v>25</v>
      </c>
      <c r="F5209" s="5">
        <v>25.0</v>
      </c>
      <c r="G5209" s="3" t="s">
        <v>5161</v>
      </c>
      <c r="H5209" s="3" t="str">
        <f>VLOOKUP(F5209, prov_ccaa,4,FALSE)</f>
        <v>Cataluña</v>
      </c>
      <c r="I5209" s="3">
        <f>VLOOKUP(F5209, prov_ccaa,3,FALSE)</f>
        <v>9</v>
      </c>
      <c r="J5209" s="3" t="str">
        <f>VLOOKUP(F5209,prov_ccaa,2,FALSE)</f>
        <v>Lleida</v>
      </c>
      <c r="K5209" s="3">
        <f>VLOOKUP(I5209,tasa,6,FALSE)</f>
        <v>0.1571453827</v>
      </c>
      <c r="L5209" s="6">
        <f t="shared" si="2"/>
        <v>51.38654015</v>
      </c>
    </row>
    <row r="5210" ht="14.25" customHeight="1">
      <c r="A5210" s="1" t="s">
        <v>5243</v>
      </c>
      <c r="B5210" s="2">
        <v>385.0</v>
      </c>
      <c r="C5210" s="2">
        <v>51712.0081675</v>
      </c>
      <c r="D5210" s="2">
        <v>9.7558064868E7</v>
      </c>
      <c r="E5210" s="3" t="str">
        <f t="shared" si="1"/>
        <v>25</v>
      </c>
      <c r="F5210" s="5">
        <v>25.0</v>
      </c>
      <c r="G5210" s="3" t="s">
        <v>5161</v>
      </c>
      <c r="H5210" s="3" t="str">
        <f>VLOOKUP(F5210, prov_ccaa,4,FALSE)</f>
        <v>Cataluña</v>
      </c>
      <c r="I5210" s="3">
        <f>VLOOKUP(F5210, prov_ccaa,3,FALSE)</f>
        <v>9</v>
      </c>
      <c r="J5210" s="3" t="str">
        <f>VLOOKUP(F5210,prov_ccaa,2,FALSE)</f>
        <v>Lleida</v>
      </c>
      <c r="K5210" s="3">
        <f>VLOOKUP(I5210,tasa,6,FALSE)</f>
        <v>0.1571453827</v>
      </c>
      <c r="L5210" s="6">
        <f t="shared" si="2"/>
        <v>60.50097235</v>
      </c>
    </row>
    <row r="5211" ht="14.25" customHeight="1">
      <c r="A5211" s="1" t="s">
        <v>5244</v>
      </c>
      <c r="B5211" s="2">
        <v>164.0</v>
      </c>
      <c r="C5211" s="2">
        <v>36809.4871709</v>
      </c>
      <c r="D5211" s="2">
        <v>2.10625549719E7</v>
      </c>
      <c r="E5211" s="3" t="str">
        <f t="shared" si="1"/>
        <v>25</v>
      </c>
      <c r="F5211" s="5">
        <v>25.0</v>
      </c>
      <c r="G5211" s="3" t="s">
        <v>5161</v>
      </c>
      <c r="H5211" s="3" t="str">
        <f>VLOOKUP(F5211, prov_ccaa,4,FALSE)</f>
        <v>Cataluña</v>
      </c>
      <c r="I5211" s="3">
        <f>VLOOKUP(F5211, prov_ccaa,3,FALSE)</f>
        <v>9</v>
      </c>
      <c r="J5211" s="3" t="str">
        <f>VLOOKUP(F5211,prov_ccaa,2,FALSE)</f>
        <v>Lleida</v>
      </c>
      <c r="K5211" s="3">
        <f>VLOOKUP(I5211,tasa,6,FALSE)</f>
        <v>0.1571453827</v>
      </c>
      <c r="L5211" s="6">
        <f t="shared" si="2"/>
        <v>25.77184277</v>
      </c>
    </row>
    <row r="5212" ht="14.25" customHeight="1">
      <c r="A5212" s="1" t="s">
        <v>5245</v>
      </c>
      <c r="B5212" s="2">
        <v>874.0</v>
      </c>
      <c r="C5212" s="2">
        <v>24396.3988871</v>
      </c>
      <c r="D5212" s="2">
        <v>8570617.04635</v>
      </c>
      <c r="E5212" s="3" t="str">
        <f t="shared" si="1"/>
        <v>25</v>
      </c>
      <c r="F5212" s="5">
        <v>25.0</v>
      </c>
      <c r="G5212" s="3" t="s">
        <v>5161</v>
      </c>
      <c r="H5212" s="3" t="str">
        <f>VLOOKUP(F5212, prov_ccaa,4,FALSE)</f>
        <v>Cataluña</v>
      </c>
      <c r="I5212" s="3">
        <f>VLOOKUP(F5212, prov_ccaa,3,FALSE)</f>
        <v>9</v>
      </c>
      <c r="J5212" s="3" t="str">
        <f>VLOOKUP(F5212,prov_ccaa,2,FALSE)</f>
        <v>Lleida</v>
      </c>
      <c r="K5212" s="3">
        <f>VLOOKUP(I5212,tasa,6,FALSE)</f>
        <v>0.1571453827</v>
      </c>
      <c r="L5212" s="6">
        <f t="shared" si="2"/>
        <v>137.3450645</v>
      </c>
    </row>
    <row r="5213" ht="14.25" customHeight="1">
      <c r="A5213" s="1" t="s">
        <v>5246</v>
      </c>
      <c r="B5213" s="2">
        <v>61.0</v>
      </c>
      <c r="C5213" s="2">
        <v>20013.4513649</v>
      </c>
      <c r="D5213" s="2">
        <v>1.65346874995E7</v>
      </c>
      <c r="E5213" s="3" t="str">
        <f t="shared" si="1"/>
        <v>25</v>
      </c>
      <c r="F5213" s="5">
        <v>25.0</v>
      </c>
      <c r="G5213" s="3" t="s">
        <v>5161</v>
      </c>
      <c r="H5213" s="3" t="str">
        <f>VLOOKUP(F5213, prov_ccaa,4,FALSE)</f>
        <v>Cataluña</v>
      </c>
      <c r="I5213" s="3">
        <f>VLOOKUP(F5213, prov_ccaa,3,FALSE)</f>
        <v>9</v>
      </c>
      <c r="J5213" s="3" t="str">
        <f>VLOOKUP(F5213,prov_ccaa,2,FALSE)</f>
        <v>Lleida</v>
      </c>
      <c r="K5213" s="3">
        <f>VLOOKUP(I5213,tasa,6,FALSE)</f>
        <v>0.1571453827</v>
      </c>
      <c r="L5213" s="6">
        <f t="shared" si="2"/>
        <v>9.585868347</v>
      </c>
    </row>
    <row r="5214" ht="14.25" customHeight="1">
      <c r="A5214" s="1" t="s">
        <v>5247</v>
      </c>
      <c r="B5214" s="2">
        <v>134.0</v>
      </c>
      <c r="C5214" s="2">
        <v>24243.2294546</v>
      </c>
      <c r="D5214" s="2">
        <v>2.14632738644E7</v>
      </c>
      <c r="E5214" s="3" t="str">
        <f t="shared" si="1"/>
        <v>25</v>
      </c>
      <c r="F5214" s="5">
        <v>25.0</v>
      </c>
      <c r="G5214" s="3" t="s">
        <v>5161</v>
      </c>
      <c r="H5214" s="3" t="str">
        <f>VLOOKUP(F5214, prov_ccaa,4,FALSE)</f>
        <v>Cataluña</v>
      </c>
      <c r="I5214" s="3">
        <f>VLOOKUP(F5214, prov_ccaa,3,FALSE)</f>
        <v>9</v>
      </c>
      <c r="J5214" s="3" t="str">
        <f>VLOOKUP(F5214,prov_ccaa,2,FALSE)</f>
        <v>Lleida</v>
      </c>
      <c r="K5214" s="3">
        <f>VLOOKUP(I5214,tasa,6,FALSE)</f>
        <v>0.1571453827</v>
      </c>
      <c r="L5214" s="6">
        <f t="shared" si="2"/>
        <v>21.05748129</v>
      </c>
    </row>
    <row r="5215" ht="14.25" customHeight="1">
      <c r="A5215" s="1" t="s">
        <v>5248</v>
      </c>
      <c r="B5215" s="2">
        <v>123.0</v>
      </c>
      <c r="C5215" s="2">
        <v>37578.4610201</v>
      </c>
      <c r="D5215" s="2">
        <v>6.35249479768E7</v>
      </c>
      <c r="E5215" s="3" t="str">
        <f t="shared" si="1"/>
        <v>25</v>
      </c>
      <c r="F5215" s="5">
        <v>25.0</v>
      </c>
      <c r="G5215" s="3" t="s">
        <v>5161</v>
      </c>
      <c r="H5215" s="3" t="str">
        <f>VLOOKUP(F5215, prov_ccaa,4,FALSE)</f>
        <v>Cataluña</v>
      </c>
      <c r="I5215" s="3">
        <f>VLOOKUP(F5215, prov_ccaa,3,FALSE)</f>
        <v>9</v>
      </c>
      <c r="J5215" s="3" t="str">
        <f>VLOOKUP(F5215,prov_ccaa,2,FALSE)</f>
        <v>Lleida</v>
      </c>
      <c r="K5215" s="3">
        <f>VLOOKUP(I5215,tasa,6,FALSE)</f>
        <v>0.1571453827</v>
      </c>
      <c r="L5215" s="6">
        <f t="shared" si="2"/>
        <v>19.32888208</v>
      </c>
    </row>
    <row r="5216" ht="14.25" customHeight="1">
      <c r="A5216" s="1" t="s">
        <v>5249</v>
      </c>
      <c r="B5216" s="2">
        <v>155.0</v>
      </c>
      <c r="C5216" s="2">
        <v>16832.5522479</v>
      </c>
      <c r="D5216" s="2">
        <v>5528276.41902</v>
      </c>
      <c r="E5216" s="3" t="str">
        <f t="shared" si="1"/>
        <v>25</v>
      </c>
      <c r="F5216" s="5">
        <v>25.0</v>
      </c>
      <c r="G5216" s="3" t="s">
        <v>5161</v>
      </c>
      <c r="H5216" s="3" t="str">
        <f>VLOOKUP(F5216, prov_ccaa,4,FALSE)</f>
        <v>Cataluña</v>
      </c>
      <c r="I5216" s="3">
        <f>VLOOKUP(F5216, prov_ccaa,3,FALSE)</f>
        <v>9</v>
      </c>
      <c r="J5216" s="3" t="str">
        <f>VLOOKUP(F5216,prov_ccaa,2,FALSE)</f>
        <v>Lleida</v>
      </c>
      <c r="K5216" s="3">
        <f>VLOOKUP(I5216,tasa,6,FALSE)</f>
        <v>0.1571453827</v>
      </c>
      <c r="L5216" s="6">
        <f t="shared" si="2"/>
        <v>24.35753432</v>
      </c>
    </row>
    <row r="5217" ht="14.25" customHeight="1">
      <c r="A5217" s="1" t="s">
        <v>5250</v>
      </c>
      <c r="B5217" s="2">
        <v>786.0</v>
      </c>
      <c r="C5217" s="2">
        <v>10169.5159625</v>
      </c>
      <c r="D5217" s="2">
        <v>5360324.76645</v>
      </c>
      <c r="E5217" s="3" t="str">
        <f t="shared" si="1"/>
        <v>25</v>
      </c>
      <c r="F5217" s="5">
        <v>25.0</v>
      </c>
      <c r="G5217" s="3" t="s">
        <v>5161</v>
      </c>
      <c r="H5217" s="3" t="str">
        <f>VLOOKUP(F5217, prov_ccaa,4,FALSE)</f>
        <v>Cataluña</v>
      </c>
      <c r="I5217" s="3">
        <f>VLOOKUP(F5217, prov_ccaa,3,FALSE)</f>
        <v>9</v>
      </c>
      <c r="J5217" s="3" t="str">
        <f>VLOOKUP(F5217,prov_ccaa,2,FALSE)</f>
        <v>Lleida</v>
      </c>
      <c r="K5217" s="3">
        <f>VLOOKUP(I5217,tasa,6,FALSE)</f>
        <v>0.1571453827</v>
      </c>
      <c r="L5217" s="6">
        <f t="shared" si="2"/>
        <v>123.5162708</v>
      </c>
    </row>
    <row r="5218" ht="14.25" customHeight="1">
      <c r="A5218" s="1" t="s">
        <v>5251</v>
      </c>
      <c r="B5218" s="2">
        <v>185.0</v>
      </c>
      <c r="C5218" s="2">
        <v>31462.165352</v>
      </c>
      <c r="D5218" s="2">
        <v>2.87019940024E7</v>
      </c>
      <c r="E5218" s="3" t="str">
        <f t="shared" si="1"/>
        <v>25</v>
      </c>
      <c r="F5218" s="5">
        <v>25.0</v>
      </c>
      <c r="G5218" s="3" t="s">
        <v>5161</v>
      </c>
      <c r="H5218" s="3" t="str">
        <f>VLOOKUP(F5218, prov_ccaa,4,FALSE)</f>
        <v>Cataluña</v>
      </c>
      <c r="I5218" s="3">
        <f>VLOOKUP(F5218, prov_ccaa,3,FALSE)</f>
        <v>9</v>
      </c>
      <c r="J5218" s="3" t="str">
        <f>VLOOKUP(F5218,prov_ccaa,2,FALSE)</f>
        <v>Lleida</v>
      </c>
      <c r="K5218" s="3">
        <f>VLOOKUP(I5218,tasa,6,FALSE)</f>
        <v>0.1571453827</v>
      </c>
      <c r="L5218" s="6">
        <f t="shared" si="2"/>
        <v>29.07189581</v>
      </c>
    </row>
    <row r="5219" ht="14.25" customHeight="1">
      <c r="A5219" s="1" t="s">
        <v>5252</v>
      </c>
      <c r="B5219" s="2">
        <v>1234.0</v>
      </c>
      <c r="C5219" s="2">
        <v>14329.1282588</v>
      </c>
      <c r="D5219" s="2">
        <v>1.11768998991E7</v>
      </c>
      <c r="E5219" s="3" t="str">
        <f t="shared" si="1"/>
        <v>25</v>
      </c>
      <c r="F5219" s="5">
        <v>25.0</v>
      </c>
      <c r="G5219" s="3" t="s">
        <v>5161</v>
      </c>
      <c r="H5219" s="3" t="str">
        <f>VLOOKUP(F5219, prov_ccaa,4,FALSE)</f>
        <v>Cataluña</v>
      </c>
      <c r="I5219" s="3">
        <f>VLOOKUP(F5219, prov_ccaa,3,FALSE)</f>
        <v>9</v>
      </c>
      <c r="J5219" s="3" t="str">
        <f>VLOOKUP(F5219,prov_ccaa,2,FALSE)</f>
        <v>Lleida</v>
      </c>
      <c r="K5219" s="3">
        <f>VLOOKUP(I5219,tasa,6,FALSE)</f>
        <v>0.1571453827</v>
      </c>
      <c r="L5219" s="6">
        <f t="shared" si="2"/>
        <v>193.9174023</v>
      </c>
    </row>
    <row r="5220" ht="14.25" customHeight="1">
      <c r="A5220" s="1" t="s">
        <v>5253</v>
      </c>
      <c r="B5220" s="2">
        <v>89.0</v>
      </c>
      <c r="C5220" s="2">
        <v>19094.767028</v>
      </c>
      <c r="D5220" s="2">
        <v>1.62249503557E7</v>
      </c>
      <c r="E5220" s="3" t="str">
        <f t="shared" si="1"/>
        <v>25</v>
      </c>
      <c r="F5220" s="5">
        <v>25.0</v>
      </c>
      <c r="G5220" s="3" t="s">
        <v>5161</v>
      </c>
      <c r="H5220" s="3" t="str">
        <f>VLOOKUP(F5220, prov_ccaa,4,FALSE)</f>
        <v>Cataluña</v>
      </c>
      <c r="I5220" s="3">
        <f>VLOOKUP(F5220, prov_ccaa,3,FALSE)</f>
        <v>9</v>
      </c>
      <c r="J5220" s="3" t="str">
        <f>VLOOKUP(F5220,prov_ccaa,2,FALSE)</f>
        <v>Lleida</v>
      </c>
      <c r="K5220" s="3">
        <f>VLOOKUP(I5220,tasa,6,FALSE)</f>
        <v>0.1571453827</v>
      </c>
      <c r="L5220" s="6">
        <f t="shared" si="2"/>
        <v>13.98593906</v>
      </c>
    </row>
    <row r="5221" ht="14.25" customHeight="1">
      <c r="A5221" s="1" t="s">
        <v>5254</v>
      </c>
      <c r="B5221" s="2">
        <v>261.0</v>
      </c>
      <c r="C5221" s="2">
        <v>65493.1338939</v>
      </c>
      <c r="D5221" s="2">
        <v>9.10344536038E7</v>
      </c>
      <c r="E5221" s="3" t="str">
        <f t="shared" si="1"/>
        <v>25</v>
      </c>
      <c r="F5221" s="5">
        <v>25.0</v>
      </c>
      <c r="G5221" s="3" t="s">
        <v>5161</v>
      </c>
      <c r="H5221" s="3" t="str">
        <f>VLOOKUP(F5221, prov_ccaa,4,FALSE)</f>
        <v>Cataluña</v>
      </c>
      <c r="I5221" s="3">
        <f>VLOOKUP(F5221, prov_ccaa,3,FALSE)</f>
        <v>9</v>
      </c>
      <c r="J5221" s="3" t="str">
        <f>VLOOKUP(F5221,prov_ccaa,2,FALSE)</f>
        <v>Lleida</v>
      </c>
      <c r="K5221" s="3">
        <f>VLOOKUP(I5221,tasa,6,FALSE)</f>
        <v>0.1571453827</v>
      </c>
      <c r="L5221" s="6">
        <f t="shared" si="2"/>
        <v>41.01494489</v>
      </c>
    </row>
    <row r="5222" ht="14.25" customHeight="1">
      <c r="A5222" s="1" t="s">
        <v>5255</v>
      </c>
      <c r="B5222" s="2">
        <v>1907.0</v>
      </c>
      <c r="C5222" s="2">
        <v>17196.2350488</v>
      </c>
      <c r="D5222" s="2">
        <v>1.68163662111E7</v>
      </c>
      <c r="E5222" s="3" t="str">
        <f t="shared" si="1"/>
        <v>25</v>
      </c>
      <c r="F5222" s="5">
        <v>25.0</v>
      </c>
      <c r="G5222" s="3" t="s">
        <v>5161</v>
      </c>
      <c r="H5222" s="3" t="str">
        <f>VLOOKUP(F5222, prov_ccaa,4,FALSE)</f>
        <v>Cataluña</v>
      </c>
      <c r="I5222" s="3">
        <f>VLOOKUP(F5222, prov_ccaa,3,FALSE)</f>
        <v>9</v>
      </c>
      <c r="J5222" s="3" t="str">
        <f>VLOOKUP(F5222,prov_ccaa,2,FALSE)</f>
        <v>Lleida</v>
      </c>
      <c r="K5222" s="3">
        <f>VLOOKUP(I5222,tasa,6,FALSE)</f>
        <v>0.1571453827</v>
      </c>
      <c r="L5222" s="6">
        <f t="shared" si="2"/>
        <v>299.6762449</v>
      </c>
    </row>
    <row r="5223" ht="14.25" customHeight="1">
      <c r="A5223" s="1" t="s">
        <v>5256</v>
      </c>
      <c r="B5223" s="2">
        <v>228.0</v>
      </c>
      <c r="C5223" s="2">
        <v>46068.1842908</v>
      </c>
      <c r="D5223" s="2">
        <v>5.5807615903E7</v>
      </c>
      <c r="E5223" s="3" t="str">
        <f t="shared" si="1"/>
        <v>25</v>
      </c>
      <c r="F5223" s="5">
        <v>25.0</v>
      </c>
      <c r="G5223" s="3" t="s">
        <v>5161</v>
      </c>
      <c r="H5223" s="3" t="str">
        <f>VLOOKUP(F5223, prov_ccaa,4,FALSE)</f>
        <v>Cataluña</v>
      </c>
      <c r="I5223" s="3">
        <f>VLOOKUP(F5223, prov_ccaa,3,FALSE)</f>
        <v>9</v>
      </c>
      <c r="J5223" s="3" t="str">
        <f>VLOOKUP(F5223,prov_ccaa,2,FALSE)</f>
        <v>Lleida</v>
      </c>
      <c r="K5223" s="3">
        <f>VLOOKUP(I5223,tasa,6,FALSE)</f>
        <v>0.1571453827</v>
      </c>
      <c r="L5223" s="6">
        <f t="shared" si="2"/>
        <v>35.82914726</v>
      </c>
    </row>
    <row r="5224" ht="14.25" customHeight="1">
      <c r="A5224" s="1" t="s">
        <v>5257</v>
      </c>
      <c r="B5224" s="2">
        <v>756.0</v>
      </c>
      <c r="C5224" s="2">
        <v>47952.4804171</v>
      </c>
      <c r="D5224" s="2">
        <v>8.91291185392E7</v>
      </c>
      <c r="E5224" s="3" t="str">
        <f t="shared" si="1"/>
        <v>25</v>
      </c>
      <c r="F5224" s="5">
        <v>25.0</v>
      </c>
      <c r="G5224" s="3" t="s">
        <v>5161</v>
      </c>
      <c r="H5224" s="3" t="str">
        <f>VLOOKUP(F5224, prov_ccaa,4,FALSE)</f>
        <v>Cataluña</v>
      </c>
      <c r="I5224" s="3">
        <f>VLOOKUP(F5224, prov_ccaa,3,FALSE)</f>
        <v>9</v>
      </c>
      <c r="J5224" s="3" t="str">
        <f>VLOOKUP(F5224,prov_ccaa,2,FALSE)</f>
        <v>Lleida</v>
      </c>
      <c r="K5224" s="3">
        <f>VLOOKUP(I5224,tasa,6,FALSE)</f>
        <v>0.1571453827</v>
      </c>
      <c r="L5224" s="6">
        <f t="shared" si="2"/>
        <v>118.8019093</v>
      </c>
    </row>
    <row r="5225" ht="14.25" customHeight="1">
      <c r="A5225" s="1" t="s">
        <v>5258</v>
      </c>
      <c r="B5225" s="2">
        <v>935.0</v>
      </c>
      <c r="C5225" s="2">
        <v>27213.8328352</v>
      </c>
      <c r="D5225" s="2">
        <v>3.87671338722E7</v>
      </c>
      <c r="E5225" s="3" t="str">
        <f t="shared" si="1"/>
        <v>25</v>
      </c>
      <c r="F5225" s="5">
        <v>25.0</v>
      </c>
      <c r="G5225" s="3" t="s">
        <v>5161</v>
      </c>
      <c r="H5225" s="3" t="str">
        <f>VLOOKUP(F5225, prov_ccaa,4,FALSE)</f>
        <v>Cataluña</v>
      </c>
      <c r="I5225" s="3">
        <f>VLOOKUP(F5225, prov_ccaa,3,FALSE)</f>
        <v>9</v>
      </c>
      <c r="J5225" s="3" t="str">
        <f>VLOOKUP(F5225,prov_ccaa,2,FALSE)</f>
        <v>Lleida</v>
      </c>
      <c r="K5225" s="3">
        <f>VLOOKUP(I5225,tasa,6,FALSE)</f>
        <v>0.1571453827</v>
      </c>
      <c r="L5225" s="6">
        <f t="shared" si="2"/>
        <v>146.9309329</v>
      </c>
    </row>
    <row r="5226" ht="14.25" customHeight="1">
      <c r="A5226" s="1" t="s">
        <v>5259</v>
      </c>
      <c r="B5226" s="2">
        <v>149.0</v>
      </c>
      <c r="C5226" s="2">
        <v>23852.311908</v>
      </c>
      <c r="D5226" s="2">
        <v>2.42200096121E7</v>
      </c>
      <c r="E5226" s="3" t="str">
        <f t="shared" si="1"/>
        <v>25</v>
      </c>
      <c r="F5226" s="5">
        <v>25.0</v>
      </c>
      <c r="G5226" s="3" t="s">
        <v>5161</v>
      </c>
      <c r="H5226" s="3" t="str">
        <f>VLOOKUP(F5226, prov_ccaa,4,FALSE)</f>
        <v>Cataluña</v>
      </c>
      <c r="I5226" s="3">
        <f>VLOOKUP(F5226, prov_ccaa,3,FALSE)</f>
        <v>9</v>
      </c>
      <c r="J5226" s="3" t="str">
        <f>VLOOKUP(F5226,prov_ccaa,2,FALSE)</f>
        <v>Lleida</v>
      </c>
      <c r="K5226" s="3">
        <f>VLOOKUP(I5226,tasa,6,FALSE)</f>
        <v>0.1571453827</v>
      </c>
      <c r="L5226" s="6">
        <f t="shared" si="2"/>
        <v>23.41466203</v>
      </c>
    </row>
    <row r="5227" ht="14.25" customHeight="1">
      <c r="A5227" s="1" t="s">
        <v>5260</v>
      </c>
      <c r="B5227" s="2">
        <v>154.0</v>
      </c>
      <c r="C5227" s="2">
        <v>22439.627752</v>
      </c>
      <c r="D5227" s="2">
        <v>1.64502785103E7</v>
      </c>
      <c r="E5227" s="3" t="str">
        <f t="shared" si="1"/>
        <v>25</v>
      </c>
      <c r="F5227" s="5">
        <v>25.0</v>
      </c>
      <c r="G5227" s="3" t="s">
        <v>5161</v>
      </c>
      <c r="H5227" s="3" t="str">
        <f>VLOOKUP(F5227, prov_ccaa,4,FALSE)</f>
        <v>Cataluña</v>
      </c>
      <c r="I5227" s="3">
        <f>VLOOKUP(F5227, prov_ccaa,3,FALSE)</f>
        <v>9</v>
      </c>
      <c r="J5227" s="3" t="str">
        <f>VLOOKUP(F5227,prov_ccaa,2,FALSE)</f>
        <v>Lleida</v>
      </c>
      <c r="K5227" s="3">
        <f>VLOOKUP(I5227,tasa,6,FALSE)</f>
        <v>0.1571453827</v>
      </c>
      <c r="L5227" s="6">
        <f t="shared" si="2"/>
        <v>24.20038894</v>
      </c>
    </row>
    <row r="5228" ht="14.25" customHeight="1">
      <c r="A5228" s="1" t="s">
        <v>5261</v>
      </c>
      <c r="B5228" s="2">
        <v>156.0</v>
      </c>
      <c r="C5228" s="2">
        <v>17853.3739717</v>
      </c>
      <c r="D5228" s="2">
        <v>2.02770951195E7</v>
      </c>
      <c r="E5228" s="3" t="str">
        <f t="shared" si="1"/>
        <v>25</v>
      </c>
      <c r="F5228" s="5">
        <v>25.0</v>
      </c>
      <c r="G5228" s="3" t="s">
        <v>5161</v>
      </c>
      <c r="H5228" s="3" t="str">
        <f>VLOOKUP(F5228, prov_ccaa,4,FALSE)</f>
        <v>Cataluña</v>
      </c>
      <c r="I5228" s="3">
        <f>VLOOKUP(F5228, prov_ccaa,3,FALSE)</f>
        <v>9</v>
      </c>
      <c r="J5228" s="3" t="str">
        <f>VLOOKUP(F5228,prov_ccaa,2,FALSE)</f>
        <v>Lleida</v>
      </c>
      <c r="K5228" s="3">
        <f>VLOOKUP(I5228,tasa,6,FALSE)</f>
        <v>0.1571453827</v>
      </c>
      <c r="L5228" s="6">
        <f t="shared" si="2"/>
        <v>24.51467971</v>
      </c>
    </row>
    <row r="5229" ht="14.25" customHeight="1">
      <c r="A5229" s="1" t="s">
        <v>5262</v>
      </c>
      <c r="B5229" s="2">
        <v>255.0</v>
      </c>
      <c r="C5229" s="2">
        <v>19142.2002623</v>
      </c>
      <c r="D5229" s="2">
        <v>2.45594110759E7</v>
      </c>
      <c r="E5229" s="3" t="str">
        <f t="shared" si="1"/>
        <v>25</v>
      </c>
      <c r="F5229" s="5">
        <v>25.0</v>
      </c>
      <c r="G5229" s="3" t="s">
        <v>5161</v>
      </c>
      <c r="H5229" s="3" t="str">
        <f>VLOOKUP(F5229, prov_ccaa,4,FALSE)</f>
        <v>Cataluña</v>
      </c>
      <c r="I5229" s="3">
        <f>VLOOKUP(F5229, prov_ccaa,3,FALSE)</f>
        <v>9</v>
      </c>
      <c r="J5229" s="3" t="str">
        <f>VLOOKUP(F5229,prov_ccaa,2,FALSE)</f>
        <v>Lleida</v>
      </c>
      <c r="K5229" s="3">
        <f>VLOOKUP(I5229,tasa,6,FALSE)</f>
        <v>0.1571453827</v>
      </c>
      <c r="L5229" s="6">
        <f t="shared" si="2"/>
        <v>40.0720726</v>
      </c>
    </row>
    <row r="5230" ht="14.25" customHeight="1">
      <c r="A5230" s="1" t="s">
        <v>5263</v>
      </c>
      <c r="B5230" s="2">
        <v>7525.0</v>
      </c>
      <c r="C5230" s="2">
        <v>26205.7950234</v>
      </c>
      <c r="D5230" s="2">
        <v>1.82190206821E7</v>
      </c>
      <c r="E5230" s="3" t="str">
        <f t="shared" si="1"/>
        <v>25</v>
      </c>
      <c r="F5230" s="5">
        <v>25.0</v>
      </c>
      <c r="G5230" s="3" t="s">
        <v>5161</v>
      </c>
      <c r="H5230" s="3" t="str">
        <f>VLOOKUP(F5230, prov_ccaa,4,FALSE)</f>
        <v>Cataluña</v>
      </c>
      <c r="I5230" s="3">
        <f>VLOOKUP(F5230, prov_ccaa,3,FALSE)</f>
        <v>9</v>
      </c>
      <c r="J5230" s="3" t="str">
        <f>VLOOKUP(F5230,prov_ccaa,2,FALSE)</f>
        <v>Lleida</v>
      </c>
      <c r="K5230" s="3">
        <f>VLOOKUP(I5230,tasa,6,FALSE)</f>
        <v>0.1571453827</v>
      </c>
      <c r="L5230" s="6">
        <f t="shared" si="2"/>
        <v>1182.519005</v>
      </c>
    </row>
    <row r="5231" ht="14.25" customHeight="1">
      <c r="A5231" s="1" t="s">
        <v>5264</v>
      </c>
      <c r="B5231" s="2">
        <v>131.0</v>
      </c>
      <c r="C5231" s="2">
        <v>78484.8345</v>
      </c>
      <c r="D5231" s="2">
        <v>6.60513726069E7</v>
      </c>
      <c r="E5231" s="3" t="str">
        <f t="shared" si="1"/>
        <v>25</v>
      </c>
      <c r="F5231" s="5">
        <v>25.0</v>
      </c>
      <c r="G5231" s="3" t="s">
        <v>5161</v>
      </c>
      <c r="H5231" s="3" t="str">
        <f>VLOOKUP(F5231, prov_ccaa,4,FALSE)</f>
        <v>Cataluña</v>
      </c>
      <c r="I5231" s="3">
        <f>VLOOKUP(F5231, prov_ccaa,3,FALSE)</f>
        <v>9</v>
      </c>
      <c r="J5231" s="3" t="str">
        <f>VLOOKUP(F5231,prov_ccaa,2,FALSE)</f>
        <v>Lleida</v>
      </c>
      <c r="K5231" s="3">
        <f>VLOOKUP(I5231,tasa,6,FALSE)</f>
        <v>0.1571453827</v>
      </c>
      <c r="L5231" s="6">
        <f t="shared" si="2"/>
        <v>20.58604514</v>
      </c>
    </row>
    <row r="5232" ht="14.25" customHeight="1">
      <c r="A5232" s="1" t="s">
        <v>5265</v>
      </c>
      <c r="B5232" s="2">
        <v>333.0</v>
      </c>
      <c r="C5232" s="2">
        <v>29194.4450315</v>
      </c>
      <c r="D5232" s="2">
        <v>2.72792159662E7</v>
      </c>
      <c r="E5232" s="3" t="str">
        <f t="shared" si="1"/>
        <v>25</v>
      </c>
      <c r="F5232" s="5">
        <v>25.0</v>
      </c>
      <c r="G5232" s="3" t="s">
        <v>5161</v>
      </c>
      <c r="H5232" s="3" t="str">
        <f>VLOOKUP(F5232, prov_ccaa,4,FALSE)</f>
        <v>Cataluña</v>
      </c>
      <c r="I5232" s="3">
        <f>VLOOKUP(F5232, prov_ccaa,3,FALSE)</f>
        <v>9</v>
      </c>
      <c r="J5232" s="3" t="str">
        <f>VLOOKUP(F5232,prov_ccaa,2,FALSE)</f>
        <v>Lleida</v>
      </c>
      <c r="K5232" s="3">
        <f>VLOOKUP(I5232,tasa,6,FALSE)</f>
        <v>0.1571453827</v>
      </c>
      <c r="L5232" s="6">
        <f t="shared" si="2"/>
        <v>52.32941245</v>
      </c>
    </row>
    <row r="5233" ht="14.25" customHeight="1">
      <c r="A5233" s="1" t="s">
        <v>5266</v>
      </c>
      <c r="B5233" s="2">
        <v>1605.0</v>
      </c>
      <c r="C5233" s="2">
        <v>29002.2091912</v>
      </c>
      <c r="D5233" s="2">
        <v>2.42655420302E7</v>
      </c>
      <c r="E5233" s="3" t="str">
        <f t="shared" si="1"/>
        <v>25</v>
      </c>
      <c r="F5233" s="5">
        <v>25.0</v>
      </c>
      <c r="G5233" s="3" t="s">
        <v>5161</v>
      </c>
      <c r="H5233" s="3" t="str">
        <f>VLOOKUP(F5233, prov_ccaa,4,FALSE)</f>
        <v>Cataluña</v>
      </c>
      <c r="I5233" s="3">
        <f>VLOOKUP(F5233, prov_ccaa,3,FALSE)</f>
        <v>9</v>
      </c>
      <c r="J5233" s="3" t="str">
        <f>VLOOKUP(F5233,prov_ccaa,2,FALSE)</f>
        <v>Lleida</v>
      </c>
      <c r="K5233" s="3">
        <f>VLOOKUP(I5233,tasa,6,FALSE)</f>
        <v>0.1571453827</v>
      </c>
      <c r="L5233" s="6">
        <f t="shared" si="2"/>
        <v>252.2183393</v>
      </c>
    </row>
    <row r="5234" ht="14.25" customHeight="1">
      <c r="A5234" s="1" t="s">
        <v>5267</v>
      </c>
      <c r="B5234" s="2">
        <v>100.0</v>
      </c>
      <c r="C5234" s="2">
        <v>18708.7914558</v>
      </c>
      <c r="D5234" s="2">
        <v>1.53295558689E7</v>
      </c>
      <c r="E5234" s="3" t="str">
        <f t="shared" si="1"/>
        <v>25</v>
      </c>
      <c r="F5234" s="5">
        <v>25.0</v>
      </c>
      <c r="G5234" s="3" t="s">
        <v>5161</v>
      </c>
      <c r="H5234" s="3" t="str">
        <f>VLOOKUP(F5234, prov_ccaa,4,FALSE)</f>
        <v>Cataluña</v>
      </c>
      <c r="I5234" s="3">
        <f>VLOOKUP(F5234, prov_ccaa,3,FALSE)</f>
        <v>9</v>
      </c>
      <c r="J5234" s="3" t="str">
        <f>VLOOKUP(F5234,prov_ccaa,2,FALSE)</f>
        <v>Lleida</v>
      </c>
      <c r="K5234" s="3">
        <f>VLOOKUP(I5234,tasa,6,FALSE)</f>
        <v>0.1571453827</v>
      </c>
      <c r="L5234" s="6">
        <f t="shared" si="2"/>
        <v>15.71453827</v>
      </c>
    </row>
    <row r="5235" ht="14.25" customHeight="1">
      <c r="A5235" s="1" t="s">
        <v>5268</v>
      </c>
      <c r="B5235" s="2">
        <v>1056.0</v>
      </c>
      <c r="C5235" s="2">
        <v>88770.8333589</v>
      </c>
      <c r="D5235" s="2">
        <v>1.40587733133E8</v>
      </c>
      <c r="E5235" s="3" t="str">
        <f t="shared" si="1"/>
        <v>25</v>
      </c>
      <c r="F5235" s="5">
        <v>25.0</v>
      </c>
      <c r="G5235" s="3" t="s">
        <v>5161</v>
      </c>
      <c r="H5235" s="3" t="str">
        <f>VLOOKUP(F5235, prov_ccaa,4,FALSE)</f>
        <v>Cataluña</v>
      </c>
      <c r="I5235" s="3">
        <f>VLOOKUP(F5235, prov_ccaa,3,FALSE)</f>
        <v>9</v>
      </c>
      <c r="J5235" s="3" t="str">
        <f>VLOOKUP(F5235,prov_ccaa,2,FALSE)</f>
        <v>Lleida</v>
      </c>
      <c r="K5235" s="3">
        <f>VLOOKUP(I5235,tasa,6,FALSE)</f>
        <v>0.1571453827</v>
      </c>
      <c r="L5235" s="6">
        <f t="shared" si="2"/>
        <v>165.9455242</v>
      </c>
    </row>
    <row r="5236" ht="14.25" customHeight="1">
      <c r="A5236" s="1" t="s">
        <v>5269</v>
      </c>
      <c r="B5236" s="2">
        <v>381.0</v>
      </c>
      <c r="C5236" s="2">
        <v>44206.1359935</v>
      </c>
      <c r="D5236" s="2">
        <v>7.69269308294E7</v>
      </c>
      <c r="E5236" s="3" t="str">
        <f t="shared" si="1"/>
        <v>25</v>
      </c>
      <c r="F5236" s="5">
        <v>25.0</v>
      </c>
      <c r="G5236" s="3" t="s">
        <v>5161</v>
      </c>
      <c r="H5236" s="3" t="str">
        <f>VLOOKUP(F5236, prov_ccaa,4,FALSE)</f>
        <v>Cataluña</v>
      </c>
      <c r="I5236" s="3">
        <f>VLOOKUP(F5236, prov_ccaa,3,FALSE)</f>
        <v>9</v>
      </c>
      <c r="J5236" s="3" t="str">
        <f>VLOOKUP(F5236,prov_ccaa,2,FALSE)</f>
        <v>Lleida</v>
      </c>
      <c r="K5236" s="3">
        <f>VLOOKUP(I5236,tasa,6,FALSE)</f>
        <v>0.1571453827</v>
      </c>
      <c r="L5236" s="6">
        <f t="shared" si="2"/>
        <v>59.87239082</v>
      </c>
    </row>
    <row r="5237" ht="14.25" customHeight="1">
      <c r="A5237" s="1" t="s">
        <v>5270</v>
      </c>
      <c r="B5237" s="2">
        <v>3520.0</v>
      </c>
      <c r="C5237" s="2">
        <v>57025.7196309</v>
      </c>
      <c r="D5237" s="2">
        <v>4.71826796779E7</v>
      </c>
      <c r="E5237" s="3" t="str">
        <f t="shared" si="1"/>
        <v>25</v>
      </c>
      <c r="F5237" s="5">
        <v>25.0</v>
      </c>
      <c r="G5237" s="3" t="s">
        <v>5161</v>
      </c>
      <c r="H5237" s="3" t="str">
        <f>VLOOKUP(F5237, prov_ccaa,4,FALSE)</f>
        <v>Cataluña</v>
      </c>
      <c r="I5237" s="3">
        <f>VLOOKUP(F5237, prov_ccaa,3,FALSE)</f>
        <v>9</v>
      </c>
      <c r="J5237" s="3" t="str">
        <f>VLOOKUP(F5237,prov_ccaa,2,FALSE)</f>
        <v>Lleida</v>
      </c>
      <c r="K5237" s="3">
        <f>VLOOKUP(I5237,tasa,6,FALSE)</f>
        <v>0.1571453827</v>
      </c>
      <c r="L5237" s="6">
        <f t="shared" si="2"/>
        <v>553.1517472</v>
      </c>
    </row>
    <row r="5238" ht="14.25" customHeight="1">
      <c r="A5238" s="1" t="s">
        <v>5271</v>
      </c>
      <c r="B5238" s="2">
        <v>26905.0</v>
      </c>
      <c r="C5238" s="2">
        <v>9005.83324283</v>
      </c>
      <c r="D5238" s="2">
        <v>1605691.51087</v>
      </c>
      <c r="E5238" s="3" t="str">
        <f t="shared" si="1"/>
        <v>25</v>
      </c>
      <c r="F5238" s="5">
        <v>25.0</v>
      </c>
      <c r="G5238" s="3" t="s">
        <v>5161</v>
      </c>
      <c r="H5238" s="3" t="str">
        <f>VLOOKUP(F5238, prov_ccaa,4,FALSE)</f>
        <v>Cataluña</v>
      </c>
      <c r="I5238" s="3">
        <f>VLOOKUP(F5238, prov_ccaa,3,FALSE)</f>
        <v>9</v>
      </c>
      <c r="J5238" s="3" t="str">
        <f>VLOOKUP(F5238,prov_ccaa,2,FALSE)</f>
        <v>Lleida</v>
      </c>
      <c r="K5238" s="3">
        <f>VLOOKUP(I5238,tasa,6,FALSE)</f>
        <v>0.1571453827</v>
      </c>
      <c r="L5238" s="6">
        <f t="shared" si="2"/>
        <v>4227.996523</v>
      </c>
    </row>
    <row r="5239" ht="14.25" customHeight="1">
      <c r="A5239" s="1" t="s">
        <v>5272</v>
      </c>
      <c r="B5239" s="2">
        <v>16531.0</v>
      </c>
      <c r="C5239" s="2">
        <v>33756.5570135</v>
      </c>
      <c r="D5239" s="2">
        <v>1.7341715551E7</v>
      </c>
      <c r="E5239" s="3" t="str">
        <f t="shared" si="1"/>
        <v>25</v>
      </c>
      <c r="F5239" s="5">
        <v>25.0</v>
      </c>
      <c r="G5239" s="3" t="s">
        <v>5161</v>
      </c>
      <c r="H5239" s="3" t="str">
        <f>VLOOKUP(F5239, prov_ccaa,4,FALSE)</f>
        <v>Cataluña</v>
      </c>
      <c r="I5239" s="3">
        <f>VLOOKUP(F5239, prov_ccaa,3,FALSE)</f>
        <v>9</v>
      </c>
      <c r="J5239" s="3" t="str">
        <f>VLOOKUP(F5239,prov_ccaa,2,FALSE)</f>
        <v>Lleida</v>
      </c>
      <c r="K5239" s="3">
        <f>VLOOKUP(I5239,tasa,6,FALSE)</f>
        <v>0.1571453827</v>
      </c>
      <c r="L5239" s="6">
        <f t="shared" si="2"/>
        <v>2597.770322</v>
      </c>
    </row>
    <row r="5240" ht="14.25" customHeight="1">
      <c r="A5240" s="1" t="s">
        <v>5273</v>
      </c>
      <c r="B5240" s="2">
        <v>8842.0</v>
      </c>
      <c r="C5240" s="2">
        <v>8388.05446637</v>
      </c>
      <c r="D5240" s="2">
        <v>1144938.87732</v>
      </c>
      <c r="E5240" s="3" t="str">
        <f t="shared" si="1"/>
        <v>25</v>
      </c>
      <c r="F5240" s="5">
        <v>25.0</v>
      </c>
      <c r="G5240" s="3" t="s">
        <v>5161</v>
      </c>
      <c r="H5240" s="3" t="str">
        <f>VLOOKUP(F5240, prov_ccaa,4,FALSE)</f>
        <v>Cataluña</v>
      </c>
      <c r="I5240" s="3">
        <f>VLOOKUP(F5240, prov_ccaa,3,FALSE)</f>
        <v>9</v>
      </c>
      <c r="J5240" s="3" t="str">
        <f>VLOOKUP(F5240,prov_ccaa,2,FALSE)</f>
        <v>Lleida</v>
      </c>
      <c r="K5240" s="3">
        <f>VLOOKUP(I5240,tasa,6,FALSE)</f>
        <v>0.1571453827</v>
      </c>
      <c r="L5240" s="6">
        <f t="shared" si="2"/>
        <v>1389.479474</v>
      </c>
    </row>
    <row r="5241" ht="14.25" customHeight="1">
      <c r="A5241" s="1" t="s">
        <v>5274</v>
      </c>
      <c r="B5241" s="2">
        <v>22686.0</v>
      </c>
      <c r="C5241" s="2">
        <v>9643.23699442</v>
      </c>
      <c r="D5241" s="2">
        <v>1445079.92376</v>
      </c>
      <c r="E5241" s="3" t="str">
        <f t="shared" si="1"/>
        <v>25</v>
      </c>
      <c r="F5241" s="5">
        <v>25.0</v>
      </c>
      <c r="G5241" s="3" t="s">
        <v>5161</v>
      </c>
      <c r="H5241" s="3" t="str">
        <f>VLOOKUP(F5241, prov_ccaa,4,FALSE)</f>
        <v>Cataluña</v>
      </c>
      <c r="I5241" s="3">
        <f>VLOOKUP(F5241, prov_ccaa,3,FALSE)</f>
        <v>9</v>
      </c>
      <c r="J5241" s="3" t="str">
        <f>VLOOKUP(F5241,prov_ccaa,2,FALSE)</f>
        <v>Lleida</v>
      </c>
      <c r="K5241" s="3">
        <f>VLOOKUP(I5241,tasa,6,FALSE)</f>
        <v>0.1571453827</v>
      </c>
      <c r="L5241" s="6">
        <f t="shared" si="2"/>
        <v>3565.000153</v>
      </c>
    </row>
    <row r="5242" ht="14.25" customHeight="1">
      <c r="A5242" s="1" t="s">
        <v>5275</v>
      </c>
      <c r="B5242" s="2">
        <v>13027.0</v>
      </c>
      <c r="C5242" s="2">
        <v>4646.16244246</v>
      </c>
      <c r="D5242" s="2">
        <v>774718.109883</v>
      </c>
      <c r="E5242" s="3" t="str">
        <f t="shared" si="1"/>
        <v>25</v>
      </c>
      <c r="F5242" s="5">
        <v>25.0</v>
      </c>
      <c r="G5242" s="3" t="s">
        <v>5161</v>
      </c>
      <c r="H5242" s="3" t="str">
        <f>VLOOKUP(F5242, prov_ccaa,4,FALSE)</f>
        <v>Cataluña</v>
      </c>
      <c r="I5242" s="3">
        <f>VLOOKUP(F5242, prov_ccaa,3,FALSE)</f>
        <v>9</v>
      </c>
      <c r="J5242" s="3" t="str">
        <f>VLOOKUP(F5242,prov_ccaa,2,FALSE)</f>
        <v>Lleida</v>
      </c>
      <c r="K5242" s="3">
        <f>VLOOKUP(I5242,tasa,6,FALSE)</f>
        <v>0.1571453827</v>
      </c>
      <c r="L5242" s="6">
        <f t="shared" si="2"/>
        <v>2047.132901</v>
      </c>
    </row>
    <row r="5243" ht="14.25" customHeight="1">
      <c r="A5243" s="1" t="s">
        <v>5276</v>
      </c>
      <c r="B5243" s="2">
        <v>28320.0</v>
      </c>
      <c r="C5243" s="2">
        <v>6870.05908176</v>
      </c>
      <c r="D5243" s="2">
        <v>1264046.08221</v>
      </c>
      <c r="E5243" s="3" t="str">
        <f t="shared" si="1"/>
        <v>25</v>
      </c>
      <c r="F5243" s="5">
        <v>25.0</v>
      </c>
      <c r="G5243" s="3" t="s">
        <v>5161</v>
      </c>
      <c r="H5243" s="3" t="str">
        <f>VLOOKUP(F5243, prov_ccaa,4,FALSE)</f>
        <v>Cataluña</v>
      </c>
      <c r="I5243" s="3">
        <f>VLOOKUP(F5243, prov_ccaa,3,FALSE)</f>
        <v>9</v>
      </c>
      <c r="J5243" s="3" t="str">
        <f>VLOOKUP(F5243,prov_ccaa,2,FALSE)</f>
        <v>Lleida</v>
      </c>
      <c r="K5243" s="3">
        <f>VLOOKUP(I5243,tasa,6,FALSE)</f>
        <v>0.1571453827</v>
      </c>
      <c r="L5243" s="6">
        <f t="shared" si="2"/>
        <v>4450.357239</v>
      </c>
    </row>
    <row r="5244" ht="14.25" customHeight="1">
      <c r="A5244" s="1" t="s">
        <v>5277</v>
      </c>
      <c r="B5244" s="2">
        <v>17208.0</v>
      </c>
      <c r="C5244" s="2">
        <v>45584.2787041</v>
      </c>
      <c r="D5244" s="2">
        <v>5.78020688393E7</v>
      </c>
      <c r="E5244" s="3" t="str">
        <f t="shared" si="1"/>
        <v>25</v>
      </c>
      <c r="F5244" s="5">
        <v>25.0</v>
      </c>
      <c r="G5244" s="3" t="s">
        <v>5161</v>
      </c>
      <c r="H5244" s="3" t="str">
        <f>VLOOKUP(F5244, prov_ccaa,4,FALSE)</f>
        <v>Cataluña</v>
      </c>
      <c r="I5244" s="3">
        <f>VLOOKUP(F5244, prov_ccaa,3,FALSE)</f>
        <v>9</v>
      </c>
      <c r="J5244" s="3" t="str">
        <f>VLOOKUP(F5244,prov_ccaa,2,FALSE)</f>
        <v>Lleida</v>
      </c>
      <c r="K5244" s="3">
        <f>VLOOKUP(I5244,tasa,6,FALSE)</f>
        <v>0.1571453827</v>
      </c>
      <c r="L5244" s="6">
        <f t="shared" si="2"/>
        <v>2704.157746</v>
      </c>
    </row>
    <row r="5245" ht="14.25" customHeight="1">
      <c r="A5245" s="1" t="s">
        <v>5278</v>
      </c>
      <c r="B5245" s="2">
        <v>5579.0</v>
      </c>
      <c r="C5245" s="2">
        <v>69209.3285841</v>
      </c>
      <c r="D5245" s="2">
        <v>1.03334585734E8</v>
      </c>
      <c r="E5245" s="3" t="str">
        <f t="shared" si="1"/>
        <v>25</v>
      </c>
      <c r="F5245" s="5">
        <v>25.0</v>
      </c>
      <c r="G5245" s="3" t="s">
        <v>5161</v>
      </c>
      <c r="H5245" s="3" t="str">
        <f>VLOOKUP(F5245, prov_ccaa,4,FALSE)</f>
        <v>Cataluña</v>
      </c>
      <c r="I5245" s="3">
        <f>VLOOKUP(F5245, prov_ccaa,3,FALSE)</f>
        <v>9</v>
      </c>
      <c r="J5245" s="3" t="str">
        <f>VLOOKUP(F5245,prov_ccaa,2,FALSE)</f>
        <v>Lleida</v>
      </c>
      <c r="K5245" s="3">
        <f>VLOOKUP(I5245,tasa,6,FALSE)</f>
        <v>0.1571453827</v>
      </c>
      <c r="L5245" s="6">
        <f t="shared" si="2"/>
        <v>876.7140903</v>
      </c>
    </row>
    <row r="5246" ht="14.25" customHeight="1">
      <c r="A5246" s="1" t="s">
        <v>5279</v>
      </c>
      <c r="B5246" s="2">
        <v>3892.0</v>
      </c>
      <c r="C5246" s="2">
        <v>30883.6587332</v>
      </c>
      <c r="D5246" s="2">
        <v>2.75900132182E7</v>
      </c>
      <c r="E5246" s="3" t="str">
        <f t="shared" si="1"/>
        <v>25</v>
      </c>
      <c r="F5246" s="5">
        <v>25.0</v>
      </c>
      <c r="G5246" s="3" t="s">
        <v>5161</v>
      </c>
      <c r="H5246" s="3" t="str">
        <f>VLOOKUP(F5246, prov_ccaa,4,FALSE)</f>
        <v>Cataluña</v>
      </c>
      <c r="I5246" s="3">
        <f>VLOOKUP(F5246, prov_ccaa,3,FALSE)</f>
        <v>9</v>
      </c>
      <c r="J5246" s="3" t="str">
        <f>VLOOKUP(F5246,prov_ccaa,2,FALSE)</f>
        <v>Lleida</v>
      </c>
      <c r="K5246" s="3">
        <f>VLOOKUP(I5246,tasa,6,FALSE)</f>
        <v>0.1571453827</v>
      </c>
      <c r="L5246" s="6">
        <f t="shared" si="2"/>
        <v>611.6098296</v>
      </c>
    </row>
    <row r="5247" ht="14.25" customHeight="1">
      <c r="A5247" s="1" t="s">
        <v>5280</v>
      </c>
      <c r="B5247" s="2">
        <v>1008.0</v>
      </c>
      <c r="C5247" s="2">
        <v>24261.3424093</v>
      </c>
      <c r="D5247" s="2">
        <v>2.33802945473E7</v>
      </c>
      <c r="E5247" s="3" t="str">
        <f t="shared" si="1"/>
        <v>25</v>
      </c>
      <c r="F5247" s="5">
        <v>25.0</v>
      </c>
      <c r="G5247" s="3" t="s">
        <v>5161</v>
      </c>
      <c r="H5247" s="3" t="str">
        <f>VLOOKUP(F5247, prov_ccaa,4,FALSE)</f>
        <v>Cataluña</v>
      </c>
      <c r="I5247" s="3">
        <f>VLOOKUP(F5247, prov_ccaa,3,FALSE)</f>
        <v>9</v>
      </c>
      <c r="J5247" s="3" t="str">
        <f>VLOOKUP(F5247,prov_ccaa,2,FALSE)</f>
        <v>Lleida</v>
      </c>
      <c r="K5247" s="3">
        <f>VLOOKUP(I5247,tasa,6,FALSE)</f>
        <v>0.1571453827</v>
      </c>
      <c r="L5247" s="6">
        <f t="shared" si="2"/>
        <v>158.4025458</v>
      </c>
    </row>
    <row r="5248" ht="14.25" customHeight="1">
      <c r="A5248" s="1" t="s">
        <v>5281</v>
      </c>
      <c r="B5248" s="2">
        <v>2737.0</v>
      </c>
      <c r="C5248" s="2">
        <v>23687.021883</v>
      </c>
      <c r="D5248" s="2">
        <v>2.8773074639E7</v>
      </c>
      <c r="E5248" s="3" t="str">
        <f t="shared" si="1"/>
        <v>25</v>
      </c>
      <c r="F5248" s="5">
        <v>25.0</v>
      </c>
      <c r="G5248" s="3" t="s">
        <v>5161</v>
      </c>
      <c r="H5248" s="3" t="str">
        <f>VLOOKUP(F5248, prov_ccaa,4,FALSE)</f>
        <v>Cataluña</v>
      </c>
      <c r="I5248" s="3">
        <f>VLOOKUP(F5248, prov_ccaa,3,FALSE)</f>
        <v>9</v>
      </c>
      <c r="J5248" s="3" t="str">
        <f>VLOOKUP(F5248,prov_ccaa,2,FALSE)</f>
        <v>Lleida</v>
      </c>
      <c r="K5248" s="3">
        <f>VLOOKUP(I5248,tasa,6,FALSE)</f>
        <v>0.1571453827</v>
      </c>
      <c r="L5248" s="6">
        <f t="shared" si="2"/>
        <v>430.1069125</v>
      </c>
    </row>
    <row r="5249" ht="14.25" customHeight="1">
      <c r="A5249" s="1" t="s">
        <v>5282</v>
      </c>
      <c r="B5249" s="2">
        <v>255.0</v>
      </c>
      <c r="C5249" s="2">
        <v>62391.8034729</v>
      </c>
      <c r="D5249" s="2">
        <v>1.4858995078E8</v>
      </c>
      <c r="E5249" s="3" t="str">
        <f t="shared" si="1"/>
        <v>25</v>
      </c>
      <c r="F5249" s="5">
        <v>25.0</v>
      </c>
      <c r="G5249" s="3" t="s">
        <v>5161</v>
      </c>
      <c r="H5249" s="3" t="str">
        <f>VLOOKUP(F5249, prov_ccaa,4,FALSE)</f>
        <v>Cataluña</v>
      </c>
      <c r="I5249" s="3">
        <f>VLOOKUP(F5249, prov_ccaa,3,FALSE)</f>
        <v>9</v>
      </c>
      <c r="J5249" s="3" t="str">
        <f>VLOOKUP(F5249,prov_ccaa,2,FALSE)</f>
        <v>Lleida</v>
      </c>
      <c r="K5249" s="3">
        <f>VLOOKUP(I5249,tasa,6,FALSE)</f>
        <v>0.1571453827</v>
      </c>
      <c r="L5249" s="6">
        <f t="shared" si="2"/>
        <v>40.0720726</v>
      </c>
    </row>
    <row r="5250" ht="14.25" customHeight="1">
      <c r="A5250" s="1" t="s">
        <v>5283</v>
      </c>
      <c r="B5250" s="2">
        <v>185.0</v>
      </c>
      <c r="C5250" s="2">
        <v>67394.9466966</v>
      </c>
      <c r="D5250" s="2">
        <v>1.29579323852E8</v>
      </c>
      <c r="E5250" s="3" t="str">
        <f t="shared" si="1"/>
        <v>25</v>
      </c>
      <c r="F5250" s="5">
        <v>25.0</v>
      </c>
      <c r="G5250" s="3" t="s">
        <v>5161</v>
      </c>
      <c r="H5250" s="3" t="str">
        <f>VLOOKUP(F5250, prov_ccaa,4,FALSE)</f>
        <v>Cataluña</v>
      </c>
      <c r="I5250" s="3">
        <f>VLOOKUP(F5250, prov_ccaa,3,FALSE)</f>
        <v>9</v>
      </c>
      <c r="J5250" s="3" t="str">
        <f>VLOOKUP(F5250,prov_ccaa,2,FALSE)</f>
        <v>Lleida</v>
      </c>
      <c r="K5250" s="3">
        <f>VLOOKUP(I5250,tasa,6,FALSE)</f>
        <v>0.1571453827</v>
      </c>
      <c r="L5250" s="6">
        <f t="shared" si="2"/>
        <v>29.07189581</v>
      </c>
    </row>
    <row r="5251" ht="14.25" customHeight="1">
      <c r="A5251" s="1" t="s">
        <v>5284</v>
      </c>
      <c r="B5251" s="2">
        <v>418.0</v>
      </c>
      <c r="C5251" s="2">
        <v>43469.7190033</v>
      </c>
      <c r="D5251" s="2">
        <v>6.61347854016E7</v>
      </c>
      <c r="E5251" s="3" t="str">
        <f t="shared" si="1"/>
        <v>25</v>
      </c>
      <c r="F5251" s="5">
        <v>25.0</v>
      </c>
      <c r="G5251" s="3" t="s">
        <v>5161</v>
      </c>
      <c r="H5251" s="3" t="str">
        <f>VLOOKUP(F5251, prov_ccaa,4,FALSE)</f>
        <v>Cataluña</v>
      </c>
      <c r="I5251" s="3">
        <f>VLOOKUP(F5251, prov_ccaa,3,FALSE)</f>
        <v>9</v>
      </c>
      <c r="J5251" s="3" t="str">
        <f>VLOOKUP(F5251,prov_ccaa,2,FALSE)</f>
        <v>Lleida</v>
      </c>
      <c r="K5251" s="3">
        <f>VLOOKUP(I5251,tasa,6,FALSE)</f>
        <v>0.1571453827</v>
      </c>
      <c r="L5251" s="6">
        <f t="shared" si="2"/>
        <v>65.68676998</v>
      </c>
    </row>
    <row r="5252" ht="14.25" customHeight="1">
      <c r="A5252" s="1" t="s">
        <v>5285</v>
      </c>
      <c r="B5252" s="2">
        <v>342.0</v>
      </c>
      <c r="C5252" s="2">
        <v>46846.8041704</v>
      </c>
      <c r="D5252" s="2">
        <v>6.91747616311E7</v>
      </c>
      <c r="E5252" s="3" t="str">
        <f t="shared" si="1"/>
        <v>25</v>
      </c>
      <c r="F5252" s="5">
        <v>25.0</v>
      </c>
      <c r="G5252" s="3" t="s">
        <v>5161</v>
      </c>
      <c r="H5252" s="3" t="str">
        <f>VLOOKUP(F5252, prov_ccaa,4,FALSE)</f>
        <v>Cataluña</v>
      </c>
      <c r="I5252" s="3">
        <f>VLOOKUP(F5252, prov_ccaa,3,FALSE)</f>
        <v>9</v>
      </c>
      <c r="J5252" s="3" t="str">
        <f>VLOOKUP(F5252,prov_ccaa,2,FALSE)</f>
        <v>Lleida</v>
      </c>
      <c r="K5252" s="3">
        <f>VLOOKUP(I5252,tasa,6,FALSE)</f>
        <v>0.1571453827</v>
      </c>
      <c r="L5252" s="6">
        <f t="shared" si="2"/>
        <v>53.7437209</v>
      </c>
    </row>
    <row r="5253" ht="14.25" customHeight="1">
      <c r="A5253" s="1" t="s">
        <v>5286</v>
      </c>
      <c r="B5253" s="2">
        <v>295.0</v>
      </c>
      <c r="C5253" s="2">
        <v>57973.6355181</v>
      </c>
      <c r="D5253" s="2">
        <v>1.03267987349E8</v>
      </c>
      <c r="E5253" s="3" t="str">
        <f t="shared" si="1"/>
        <v>25</v>
      </c>
      <c r="F5253" s="5">
        <v>25.0</v>
      </c>
      <c r="G5253" s="3" t="s">
        <v>5161</v>
      </c>
      <c r="H5253" s="3" t="str">
        <f>VLOOKUP(F5253, prov_ccaa,4,FALSE)</f>
        <v>Cataluña</v>
      </c>
      <c r="I5253" s="3">
        <f>VLOOKUP(F5253, prov_ccaa,3,FALSE)</f>
        <v>9</v>
      </c>
      <c r="J5253" s="3" t="str">
        <f>VLOOKUP(F5253,prov_ccaa,2,FALSE)</f>
        <v>Lleida</v>
      </c>
      <c r="K5253" s="3">
        <f>VLOOKUP(I5253,tasa,6,FALSE)</f>
        <v>0.1571453827</v>
      </c>
      <c r="L5253" s="6">
        <f t="shared" si="2"/>
        <v>46.35788791</v>
      </c>
    </row>
    <row r="5254" ht="14.25" customHeight="1">
      <c r="A5254" s="1" t="s">
        <v>5287</v>
      </c>
      <c r="B5254" s="2">
        <v>133.0</v>
      </c>
      <c r="C5254" s="2">
        <v>42178.8864887</v>
      </c>
      <c r="D5254" s="2">
        <v>4.09800158654E7</v>
      </c>
      <c r="E5254" s="3" t="str">
        <f t="shared" si="1"/>
        <v>25</v>
      </c>
      <c r="F5254" s="5">
        <v>25.0</v>
      </c>
      <c r="G5254" s="3" t="s">
        <v>5161</v>
      </c>
      <c r="H5254" s="3" t="str">
        <f>VLOOKUP(F5254, prov_ccaa,4,FALSE)</f>
        <v>Cataluña</v>
      </c>
      <c r="I5254" s="3">
        <f>VLOOKUP(F5254, prov_ccaa,3,FALSE)</f>
        <v>9</v>
      </c>
      <c r="J5254" s="3" t="str">
        <f>VLOOKUP(F5254,prov_ccaa,2,FALSE)</f>
        <v>Lleida</v>
      </c>
      <c r="K5254" s="3">
        <f>VLOOKUP(I5254,tasa,6,FALSE)</f>
        <v>0.1571453827</v>
      </c>
      <c r="L5254" s="6">
        <f t="shared" si="2"/>
        <v>20.9003359</v>
      </c>
    </row>
    <row r="5255" ht="14.25" customHeight="1">
      <c r="A5255" s="1" t="s">
        <v>5288</v>
      </c>
      <c r="B5255" s="2">
        <v>212.0</v>
      </c>
      <c r="C5255" s="2">
        <v>31435.5325423</v>
      </c>
      <c r="D5255" s="2">
        <v>3.85670183798E7</v>
      </c>
      <c r="E5255" s="3" t="str">
        <f t="shared" si="1"/>
        <v>25</v>
      </c>
      <c r="F5255" s="5">
        <v>25.0</v>
      </c>
      <c r="G5255" s="3" t="s">
        <v>5161</v>
      </c>
      <c r="H5255" s="3" t="str">
        <f>VLOOKUP(F5255, prov_ccaa,4,FALSE)</f>
        <v>Cataluña</v>
      </c>
      <c r="I5255" s="3">
        <f>VLOOKUP(F5255, prov_ccaa,3,FALSE)</f>
        <v>9</v>
      </c>
      <c r="J5255" s="3" t="str">
        <f>VLOOKUP(F5255,prov_ccaa,2,FALSE)</f>
        <v>Lleida</v>
      </c>
      <c r="K5255" s="3">
        <f>VLOOKUP(I5255,tasa,6,FALSE)</f>
        <v>0.1571453827</v>
      </c>
      <c r="L5255" s="6">
        <f t="shared" si="2"/>
        <v>33.31482114</v>
      </c>
    </row>
    <row r="5256" ht="14.25" customHeight="1">
      <c r="A5256" s="1" t="s">
        <v>5289</v>
      </c>
      <c r="B5256" s="2">
        <v>242.0</v>
      </c>
      <c r="C5256" s="2">
        <v>25280.0569545</v>
      </c>
      <c r="D5256" s="2">
        <v>3.16925741807E7</v>
      </c>
      <c r="E5256" s="3" t="str">
        <f t="shared" si="1"/>
        <v>25</v>
      </c>
      <c r="F5256" s="5">
        <v>25.0</v>
      </c>
      <c r="G5256" s="3" t="s">
        <v>5161</v>
      </c>
      <c r="H5256" s="3" t="str">
        <f>VLOOKUP(F5256, prov_ccaa,4,FALSE)</f>
        <v>Cataluña</v>
      </c>
      <c r="I5256" s="3">
        <f>VLOOKUP(F5256, prov_ccaa,3,FALSE)</f>
        <v>9</v>
      </c>
      <c r="J5256" s="3" t="str">
        <f>VLOOKUP(F5256,prov_ccaa,2,FALSE)</f>
        <v>Lleida</v>
      </c>
      <c r="K5256" s="3">
        <f>VLOOKUP(I5256,tasa,6,FALSE)</f>
        <v>0.1571453827</v>
      </c>
      <c r="L5256" s="6">
        <f t="shared" si="2"/>
        <v>38.02918262</v>
      </c>
    </row>
    <row r="5257" ht="14.25" customHeight="1">
      <c r="A5257" s="1" t="s">
        <v>5290</v>
      </c>
      <c r="B5257" s="2">
        <v>566.0</v>
      </c>
      <c r="C5257" s="2">
        <v>18792.655371</v>
      </c>
      <c r="D5257" s="2">
        <v>1.38452718716E7</v>
      </c>
      <c r="E5257" s="3" t="str">
        <f t="shared" si="1"/>
        <v>25</v>
      </c>
      <c r="F5257" s="5">
        <v>25.0</v>
      </c>
      <c r="G5257" s="3" t="s">
        <v>5161</v>
      </c>
      <c r="H5257" s="3" t="str">
        <f>VLOOKUP(F5257, prov_ccaa,4,FALSE)</f>
        <v>Cataluña</v>
      </c>
      <c r="I5257" s="3">
        <f>VLOOKUP(F5257, prov_ccaa,3,FALSE)</f>
        <v>9</v>
      </c>
      <c r="J5257" s="3" t="str">
        <f>VLOOKUP(F5257,prov_ccaa,2,FALSE)</f>
        <v>Lleida</v>
      </c>
      <c r="K5257" s="3">
        <f>VLOOKUP(I5257,tasa,6,FALSE)</f>
        <v>0.1571453827</v>
      </c>
      <c r="L5257" s="6">
        <f t="shared" si="2"/>
        <v>88.94428663</v>
      </c>
    </row>
    <row r="5258" ht="14.25" customHeight="1">
      <c r="A5258" s="1" t="s">
        <v>5291</v>
      </c>
      <c r="B5258" s="2">
        <v>218.0</v>
      </c>
      <c r="C5258" s="2">
        <v>25103.9620148</v>
      </c>
      <c r="D5258" s="2">
        <v>2.64013484585E7</v>
      </c>
      <c r="E5258" s="3" t="str">
        <f t="shared" si="1"/>
        <v>25</v>
      </c>
      <c r="F5258" s="5">
        <v>25.0</v>
      </c>
      <c r="G5258" s="3" t="s">
        <v>5161</v>
      </c>
      <c r="H5258" s="3" t="str">
        <f>VLOOKUP(F5258, prov_ccaa,4,FALSE)</f>
        <v>Cataluña</v>
      </c>
      <c r="I5258" s="3">
        <f>VLOOKUP(F5258, prov_ccaa,3,FALSE)</f>
        <v>9</v>
      </c>
      <c r="J5258" s="3" t="str">
        <f>VLOOKUP(F5258,prov_ccaa,2,FALSE)</f>
        <v>Lleida</v>
      </c>
      <c r="K5258" s="3">
        <f>VLOOKUP(I5258,tasa,6,FALSE)</f>
        <v>0.1571453827</v>
      </c>
      <c r="L5258" s="6">
        <f t="shared" si="2"/>
        <v>34.25769344</v>
      </c>
    </row>
    <row r="5259" ht="14.25" customHeight="1">
      <c r="A5259" s="1" t="s">
        <v>5292</v>
      </c>
      <c r="B5259" s="2">
        <v>905.0</v>
      </c>
      <c r="C5259" s="2">
        <v>32832.2712568</v>
      </c>
      <c r="D5259" s="2">
        <v>5.77929545344E7</v>
      </c>
      <c r="E5259" s="3" t="str">
        <f t="shared" si="1"/>
        <v>25</v>
      </c>
      <c r="F5259" s="5">
        <v>25.0</v>
      </c>
      <c r="G5259" s="3" t="s">
        <v>5161</v>
      </c>
      <c r="H5259" s="3" t="str">
        <f>VLOOKUP(F5259, prov_ccaa,4,FALSE)</f>
        <v>Cataluña</v>
      </c>
      <c r="I5259" s="3">
        <f>VLOOKUP(F5259, prov_ccaa,3,FALSE)</f>
        <v>9</v>
      </c>
      <c r="J5259" s="3" t="str">
        <f>VLOOKUP(F5259,prov_ccaa,2,FALSE)</f>
        <v>Lleida</v>
      </c>
      <c r="K5259" s="3">
        <f>VLOOKUP(I5259,tasa,6,FALSE)</f>
        <v>0.1571453827</v>
      </c>
      <c r="L5259" s="6">
        <f t="shared" si="2"/>
        <v>142.2165714</v>
      </c>
    </row>
    <row r="5260" ht="14.25" customHeight="1">
      <c r="A5260" s="1" t="s">
        <v>5293</v>
      </c>
      <c r="B5260" s="2">
        <v>774.0</v>
      </c>
      <c r="C5260" s="2">
        <v>19944.1023003</v>
      </c>
      <c r="D5260" s="2">
        <v>2.03357284893E7</v>
      </c>
      <c r="E5260" s="3" t="str">
        <f t="shared" si="1"/>
        <v>25</v>
      </c>
      <c r="F5260" s="5">
        <v>25.0</v>
      </c>
      <c r="G5260" s="3" t="s">
        <v>5161</v>
      </c>
      <c r="H5260" s="3" t="str">
        <f>VLOOKUP(F5260, prov_ccaa,4,FALSE)</f>
        <v>Cataluña</v>
      </c>
      <c r="I5260" s="3">
        <f>VLOOKUP(F5260, prov_ccaa,3,FALSE)</f>
        <v>9</v>
      </c>
      <c r="J5260" s="3" t="str">
        <f>VLOOKUP(F5260,prov_ccaa,2,FALSE)</f>
        <v>Lleida</v>
      </c>
      <c r="K5260" s="3">
        <f>VLOOKUP(I5260,tasa,6,FALSE)</f>
        <v>0.1571453827</v>
      </c>
      <c r="L5260" s="6">
        <f t="shared" si="2"/>
        <v>121.6305262</v>
      </c>
    </row>
    <row r="5261" ht="14.25" customHeight="1">
      <c r="A5261" s="1" t="s">
        <v>5294</v>
      </c>
      <c r="B5261" s="2">
        <v>1371.0</v>
      </c>
      <c r="C5261" s="2">
        <v>16678.4370663</v>
      </c>
      <c r="D5261" s="2">
        <v>1.48533771654E7</v>
      </c>
      <c r="E5261" s="3" t="str">
        <f t="shared" si="1"/>
        <v>25</v>
      </c>
      <c r="F5261" s="5">
        <v>25.0</v>
      </c>
      <c r="G5261" s="3" t="s">
        <v>5161</v>
      </c>
      <c r="H5261" s="3" t="str">
        <f>VLOOKUP(F5261, prov_ccaa,4,FALSE)</f>
        <v>Cataluña</v>
      </c>
      <c r="I5261" s="3">
        <f>VLOOKUP(F5261, prov_ccaa,3,FALSE)</f>
        <v>9</v>
      </c>
      <c r="J5261" s="3" t="str">
        <f>VLOOKUP(F5261,prov_ccaa,2,FALSE)</f>
        <v>Lleida</v>
      </c>
      <c r="K5261" s="3">
        <f>VLOOKUP(I5261,tasa,6,FALSE)</f>
        <v>0.1571453827</v>
      </c>
      <c r="L5261" s="6">
        <f t="shared" si="2"/>
        <v>215.4463197</v>
      </c>
    </row>
    <row r="5262" ht="14.25" customHeight="1">
      <c r="A5262" s="1" t="s">
        <v>5295</v>
      </c>
      <c r="B5262" s="2">
        <v>104.0</v>
      </c>
      <c r="C5262" s="2">
        <v>38984.6845274</v>
      </c>
      <c r="D5262" s="2">
        <v>2.68138775485E7</v>
      </c>
      <c r="E5262" s="3" t="str">
        <f t="shared" si="1"/>
        <v>25</v>
      </c>
      <c r="F5262" s="5">
        <v>25.0</v>
      </c>
      <c r="G5262" s="3" t="s">
        <v>5161</v>
      </c>
      <c r="H5262" s="3" t="str">
        <f>VLOOKUP(F5262, prov_ccaa,4,FALSE)</f>
        <v>Cataluña</v>
      </c>
      <c r="I5262" s="3">
        <f>VLOOKUP(F5262, prov_ccaa,3,FALSE)</f>
        <v>9</v>
      </c>
      <c r="J5262" s="3" t="str">
        <f>VLOOKUP(F5262,prov_ccaa,2,FALSE)</f>
        <v>Lleida</v>
      </c>
      <c r="K5262" s="3">
        <f>VLOOKUP(I5262,tasa,6,FALSE)</f>
        <v>0.1571453827</v>
      </c>
      <c r="L5262" s="6">
        <f t="shared" si="2"/>
        <v>16.3431198</v>
      </c>
    </row>
    <row r="5263" ht="14.25" customHeight="1">
      <c r="A5263" s="1" t="s">
        <v>5296</v>
      </c>
      <c r="B5263" s="2">
        <v>15301.0</v>
      </c>
      <c r="C5263" s="2">
        <v>14887.8929363</v>
      </c>
      <c r="D5263" s="2">
        <v>6957409.1952</v>
      </c>
      <c r="E5263" s="3" t="str">
        <f t="shared" si="1"/>
        <v>25</v>
      </c>
      <c r="F5263" s="5">
        <v>25.0</v>
      </c>
      <c r="G5263" s="3" t="s">
        <v>5161</v>
      </c>
      <c r="H5263" s="3" t="str">
        <f>VLOOKUP(F5263, prov_ccaa,4,FALSE)</f>
        <v>Cataluña</v>
      </c>
      <c r="I5263" s="3">
        <f>VLOOKUP(F5263, prov_ccaa,3,FALSE)</f>
        <v>9</v>
      </c>
      <c r="J5263" s="3" t="str">
        <f>VLOOKUP(F5263,prov_ccaa,2,FALSE)</f>
        <v>Lleida</v>
      </c>
      <c r="K5263" s="3">
        <f>VLOOKUP(I5263,tasa,6,FALSE)</f>
        <v>0.1571453827</v>
      </c>
      <c r="L5263" s="6">
        <f t="shared" si="2"/>
        <v>2404.481501</v>
      </c>
    </row>
    <row r="5264" ht="14.25" customHeight="1">
      <c r="A5264" s="1" t="s">
        <v>5297</v>
      </c>
      <c r="B5264" s="2">
        <v>637.0</v>
      </c>
      <c r="C5264" s="2">
        <v>29579.9883352</v>
      </c>
      <c r="D5264" s="2">
        <v>2.91406706398E7</v>
      </c>
      <c r="E5264" s="3" t="str">
        <f t="shared" si="1"/>
        <v>25</v>
      </c>
      <c r="F5264" s="5">
        <v>25.0</v>
      </c>
      <c r="G5264" s="3" t="s">
        <v>5161</v>
      </c>
      <c r="H5264" s="3" t="str">
        <f>VLOOKUP(F5264, prov_ccaa,4,FALSE)</f>
        <v>Cataluña</v>
      </c>
      <c r="I5264" s="3">
        <f>VLOOKUP(F5264, prov_ccaa,3,FALSE)</f>
        <v>9</v>
      </c>
      <c r="J5264" s="3" t="str">
        <f>VLOOKUP(F5264,prov_ccaa,2,FALSE)</f>
        <v>Lleida</v>
      </c>
      <c r="K5264" s="3">
        <f>VLOOKUP(I5264,tasa,6,FALSE)</f>
        <v>0.1571453827</v>
      </c>
      <c r="L5264" s="6">
        <f t="shared" si="2"/>
        <v>100.1016088</v>
      </c>
    </row>
    <row r="5265" ht="14.25" customHeight="1">
      <c r="A5265" s="1" t="s">
        <v>5298</v>
      </c>
      <c r="B5265" s="2">
        <v>639.0</v>
      </c>
      <c r="C5265" s="2">
        <v>34007.0731681</v>
      </c>
      <c r="D5265" s="2">
        <v>5.52414494423E7</v>
      </c>
      <c r="E5265" s="3" t="str">
        <f t="shared" si="1"/>
        <v>25</v>
      </c>
      <c r="F5265" s="5">
        <v>25.0</v>
      </c>
      <c r="G5265" s="3" t="s">
        <v>5161</v>
      </c>
      <c r="H5265" s="3" t="str">
        <f>VLOOKUP(F5265, prov_ccaa,4,FALSE)</f>
        <v>Cataluña</v>
      </c>
      <c r="I5265" s="3">
        <f>VLOOKUP(F5265, prov_ccaa,3,FALSE)</f>
        <v>9</v>
      </c>
      <c r="J5265" s="3" t="str">
        <f>VLOOKUP(F5265,prov_ccaa,2,FALSE)</f>
        <v>Lleida</v>
      </c>
      <c r="K5265" s="3">
        <f>VLOOKUP(I5265,tasa,6,FALSE)</f>
        <v>0.1571453827</v>
      </c>
      <c r="L5265" s="6">
        <f t="shared" si="2"/>
        <v>100.4158996</v>
      </c>
    </row>
    <row r="5266" ht="14.25" customHeight="1">
      <c r="A5266" s="1" t="s">
        <v>5299</v>
      </c>
      <c r="B5266" s="2">
        <v>1093.0</v>
      </c>
      <c r="C5266" s="2">
        <v>75738.3041458</v>
      </c>
      <c r="D5266" s="2">
        <v>1.77331639248E8</v>
      </c>
      <c r="E5266" s="3" t="str">
        <f t="shared" si="1"/>
        <v>25</v>
      </c>
      <c r="F5266" s="5">
        <v>25.0</v>
      </c>
      <c r="G5266" s="3" t="s">
        <v>5161</v>
      </c>
      <c r="H5266" s="3" t="str">
        <f>VLOOKUP(F5266, prov_ccaa,4,FALSE)</f>
        <v>Cataluña</v>
      </c>
      <c r="I5266" s="3">
        <f>VLOOKUP(F5266, prov_ccaa,3,FALSE)</f>
        <v>9</v>
      </c>
      <c r="J5266" s="3" t="str">
        <f>VLOOKUP(F5266,prov_ccaa,2,FALSE)</f>
        <v>Lleida</v>
      </c>
      <c r="K5266" s="3">
        <f>VLOOKUP(I5266,tasa,6,FALSE)</f>
        <v>0.1571453827</v>
      </c>
      <c r="L5266" s="6">
        <f t="shared" si="2"/>
        <v>171.7599033</v>
      </c>
    </row>
    <row r="5267" ht="14.25" customHeight="1">
      <c r="A5267" s="1" t="s">
        <v>5300</v>
      </c>
      <c r="B5267" s="2">
        <v>184.0</v>
      </c>
      <c r="C5267" s="2">
        <v>27292.7705054</v>
      </c>
      <c r="D5267" s="2">
        <v>2.95470667088E7</v>
      </c>
      <c r="E5267" s="3" t="str">
        <f t="shared" si="1"/>
        <v>25</v>
      </c>
      <c r="F5267" s="5">
        <v>25.0</v>
      </c>
      <c r="G5267" s="3" t="s">
        <v>5161</v>
      </c>
      <c r="H5267" s="3" t="str">
        <f>VLOOKUP(F5267, prov_ccaa,4,FALSE)</f>
        <v>Cataluña</v>
      </c>
      <c r="I5267" s="3">
        <f>VLOOKUP(F5267, prov_ccaa,3,FALSE)</f>
        <v>9</v>
      </c>
      <c r="J5267" s="3" t="str">
        <f>VLOOKUP(F5267,prov_ccaa,2,FALSE)</f>
        <v>Lleida</v>
      </c>
      <c r="K5267" s="3">
        <f>VLOOKUP(I5267,tasa,6,FALSE)</f>
        <v>0.1571453827</v>
      </c>
      <c r="L5267" s="6">
        <f t="shared" si="2"/>
        <v>28.91475042</v>
      </c>
    </row>
    <row r="5268" ht="14.25" customHeight="1">
      <c r="A5268" s="1" t="s">
        <v>5301</v>
      </c>
      <c r="B5268" s="2">
        <v>485.0</v>
      </c>
      <c r="C5268" s="2">
        <v>14893.7427631</v>
      </c>
      <c r="D5268" s="2">
        <v>7368629.31784</v>
      </c>
      <c r="E5268" s="3" t="str">
        <f t="shared" si="1"/>
        <v>25</v>
      </c>
      <c r="F5268" s="5">
        <v>25.0</v>
      </c>
      <c r="G5268" s="3" t="s">
        <v>5161</v>
      </c>
      <c r="H5268" s="3" t="str">
        <f>VLOOKUP(F5268, prov_ccaa,4,FALSE)</f>
        <v>Cataluña</v>
      </c>
      <c r="I5268" s="3">
        <f>VLOOKUP(F5268, prov_ccaa,3,FALSE)</f>
        <v>9</v>
      </c>
      <c r="J5268" s="3" t="str">
        <f>VLOOKUP(F5268,prov_ccaa,2,FALSE)</f>
        <v>Lleida</v>
      </c>
      <c r="K5268" s="3">
        <f>VLOOKUP(I5268,tasa,6,FALSE)</f>
        <v>0.1571453827</v>
      </c>
      <c r="L5268" s="6">
        <f t="shared" si="2"/>
        <v>76.21551063</v>
      </c>
    </row>
    <row r="5269" ht="14.25" customHeight="1">
      <c r="A5269" s="1" t="s">
        <v>5302</v>
      </c>
      <c r="B5269" s="2">
        <v>91.0</v>
      </c>
      <c r="C5269" s="2">
        <v>19228.4433305</v>
      </c>
      <c r="D5269" s="2">
        <v>1.19855507962E7</v>
      </c>
      <c r="E5269" s="3" t="str">
        <f t="shared" si="1"/>
        <v>25</v>
      </c>
      <c r="F5269" s="5">
        <v>25.0</v>
      </c>
      <c r="G5269" s="3" t="s">
        <v>5161</v>
      </c>
      <c r="H5269" s="3" t="str">
        <f>VLOOKUP(F5269, prov_ccaa,4,FALSE)</f>
        <v>Cataluña</v>
      </c>
      <c r="I5269" s="3">
        <f>VLOOKUP(F5269, prov_ccaa,3,FALSE)</f>
        <v>9</v>
      </c>
      <c r="J5269" s="3" t="str">
        <f>VLOOKUP(F5269,prov_ccaa,2,FALSE)</f>
        <v>Lleida</v>
      </c>
      <c r="K5269" s="3">
        <f>VLOOKUP(I5269,tasa,6,FALSE)</f>
        <v>0.1571453827</v>
      </c>
      <c r="L5269" s="6">
        <f t="shared" si="2"/>
        <v>14.30022983</v>
      </c>
    </row>
    <row r="5270" ht="14.25" customHeight="1">
      <c r="A5270" s="1" t="s">
        <v>5303</v>
      </c>
      <c r="B5270" s="2">
        <v>93.0</v>
      </c>
      <c r="C5270" s="2">
        <v>16209.7191482</v>
      </c>
      <c r="D5270" s="2">
        <v>9484472.64687</v>
      </c>
      <c r="E5270" s="3" t="str">
        <f t="shared" si="1"/>
        <v>25</v>
      </c>
      <c r="F5270" s="5">
        <v>25.0</v>
      </c>
      <c r="G5270" s="3" t="s">
        <v>5161</v>
      </c>
      <c r="H5270" s="3" t="str">
        <f>VLOOKUP(F5270, prov_ccaa,4,FALSE)</f>
        <v>Cataluña</v>
      </c>
      <c r="I5270" s="3">
        <f>VLOOKUP(F5270, prov_ccaa,3,FALSE)</f>
        <v>9</v>
      </c>
      <c r="J5270" s="3" t="str">
        <f>VLOOKUP(F5270,prov_ccaa,2,FALSE)</f>
        <v>Lleida</v>
      </c>
      <c r="K5270" s="3">
        <f>VLOOKUP(I5270,tasa,6,FALSE)</f>
        <v>0.1571453827</v>
      </c>
      <c r="L5270" s="6">
        <f t="shared" si="2"/>
        <v>14.61452059</v>
      </c>
    </row>
    <row r="5271" ht="14.25" customHeight="1">
      <c r="A5271" s="1" t="s">
        <v>5304</v>
      </c>
      <c r="B5271" s="2">
        <v>318.0</v>
      </c>
      <c r="C5271" s="2">
        <v>108177.194906</v>
      </c>
      <c r="D5271" s="2">
        <v>1.45994448975E8</v>
      </c>
      <c r="E5271" s="3" t="str">
        <f t="shared" si="1"/>
        <v>25</v>
      </c>
      <c r="F5271" s="5">
        <v>25.0</v>
      </c>
      <c r="G5271" s="3" t="s">
        <v>5161</v>
      </c>
      <c r="H5271" s="3" t="str">
        <f>VLOOKUP(F5271, prov_ccaa,4,FALSE)</f>
        <v>Cataluña</v>
      </c>
      <c r="I5271" s="3">
        <f>VLOOKUP(F5271, prov_ccaa,3,FALSE)</f>
        <v>9</v>
      </c>
      <c r="J5271" s="3" t="str">
        <f>VLOOKUP(F5271,prov_ccaa,2,FALSE)</f>
        <v>Lleida</v>
      </c>
      <c r="K5271" s="3">
        <f>VLOOKUP(I5271,tasa,6,FALSE)</f>
        <v>0.1571453827</v>
      </c>
      <c r="L5271" s="6">
        <f t="shared" si="2"/>
        <v>49.97223171</v>
      </c>
    </row>
    <row r="5272" ht="14.25" customHeight="1">
      <c r="A5272" s="1" t="s">
        <v>5305</v>
      </c>
      <c r="B5272" s="2">
        <v>247.0</v>
      </c>
      <c r="C5272" s="2">
        <v>67482.9374421</v>
      </c>
      <c r="D5272" s="2">
        <v>1.14160796543E8</v>
      </c>
      <c r="E5272" s="3" t="str">
        <f t="shared" si="1"/>
        <v>25</v>
      </c>
      <c r="F5272" s="5">
        <v>25.0</v>
      </c>
      <c r="G5272" s="3" t="s">
        <v>5161</v>
      </c>
      <c r="H5272" s="3" t="str">
        <f>VLOOKUP(F5272, prov_ccaa,4,FALSE)</f>
        <v>Cataluña</v>
      </c>
      <c r="I5272" s="3">
        <f>VLOOKUP(F5272, prov_ccaa,3,FALSE)</f>
        <v>9</v>
      </c>
      <c r="J5272" s="3" t="str">
        <f>VLOOKUP(F5272,prov_ccaa,2,FALSE)</f>
        <v>Lleida</v>
      </c>
      <c r="K5272" s="3">
        <f>VLOOKUP(I5272,tasa,6,FALSE)</f>
        <v>0.1571453827</v>
      </c>
      <c r="L5272" s="6">
        <f t="shared" si="2"/>
        <v>38.81490954</v>
      </c>
    </row>
    <row r="5273" ht="14.25" customHeight="1">
      <c r="A5273" s="1" t="s">
        <v>5306</v>
      </c>
      <c r="B5273" s="2">
        <v>1860.0</v>
      </c>
      <c r="C5273" s="2">
        <v>36013.4983015</v>
      </c>
      <c r="D5273" s="2">
        <v>3.19172187265E7</v>
      </c>
      <c r="E5273" s="3" t="str">
        <f t="shared" si="1"/>
        <v>25</v>
      </c>
      <c r="F5273" s="5">
        <v>25.0</v>
      </c>
      <c r="G5273" s="3" t="s">
        <v>5161</v>
      </c>
      <c r="H5273" s="3" t="str">
        <f>VLOOKUP(F5273, prov_ccaa,4,FALSE)</f>
        <v>Cataluña</v>
      </c>
      <c r="I5273" s="3">
        <f>VLOOKUP(F5273, prov_ccaa,3,FALSE)</f>
        <v>9</v>
      </c>
      <c r="J5273" s="3" t="str">
        <f>VLOOKUP(F5273,prov_ccaa,2,FALSE)</f>
        <v>Lleida</v>
      </c>
      <c r="K5273" s="3">
        <f>VLOOKUP(I5273,tasa,6,FALSE)</f>
        <v>0.1571453827</v>
      </c>
      <c r="L5273" s="6">
        <f t="shared" si="2"/>
        <v>292.2904119</v>
      </c>
    </row>
    <row r="5274" ht="14.25" customHeight="1">
      <c r="A5274" s="1" t="s">
        <v>5307</v>
      </c>
      <c r="B5274" s="2">
        <v>198.0</v>
      </c>
      <c r="C5274" s="2">
        <v>66118.9448863</v>
      </c>
      <c r="D5274" s="2">
        <v>8.66358410552E7</v>
      </c>
      <c r="E5274" s="3" t="str">
        <f t="shared" si="1"/>
        <v>25</v>
      </c>
      <c r="F5274" s="5">
        <v>25.0</v>
      </c>
      <c r="G5274" s="3" t="s">
        <v>5161</v>
      </c>
      <c r="H5274" s="3" t="str">
        <f>VLOOKUP(F5274, prov_ccaa,4,FALSE)</f>
        <v>Cataluña</v>
      </c>
      <c r="I5274" s="3">
        <f>VLOOKUP(F5274, prov_ccaa,3,FALSE)</f>
        <v>9</v>
      </c>
      <c r="J5274" s="3" t="str">
        <f>VLOOKUP(F5274,prov_ccaa,2,FALSE)</f>
        <v>Lleida</v>
      </c>
      <c r="K5274" s="3">
        <f>VLOOKUP(I5274,tasa,6,FALSE)</f>
        <v>0.1571453827</v>
      </c>
      <c r="L5274" s="6">
        <f t="shared" si="2"/>
        <v>31.11478578</v>
      </c>
    </row>
    <row r="5275" ht="14.25" customHeight="1">
      <c r="A5275" s="1" t="s">
        <v>5308</v>
      </c>
      <c r="B5275" s="2">
        <v>994.0</v>
      </c>
      <c r="C5275" s="2">
        <v>67457.6639967</v>
      </c>
      <c r="D5275" s="2">
        <v>5.52813436093E7</v>
      </c>
      <c r="E5275" s="3" t="str">
        <f t="shared" si="1"/>
        <v>25</v>
      </c>
      <c r="F5275" s="5">
        <v>25.0</v>
      </c>
      <c r="G5275" s="3" t="s">
        <v>5161</v>
      </c>
      <c r="H5275" s="3" t="str">
        <f>VLOOKUP(F5275, prov_ccaa,4,FALSE)</f>
        <v>Cataluña</v>
      </c>
      <c r="I5275" s="3">
        <f>VLOOKUP(F5275, prov_ccaa,3,FALSE)</f>
        <v>9</v>
      </c>
      <c r="J5275" s="3" t="str">
        <f>VLOOKUP(F5275,prov_ccaa,2,FALSE)</f>
        <v>Lleida</v>
      </c>
      <c r="K5275" s="3">
        <f>VLOOKUP(I5275,tasa,6,FALSE)</f>
        <v>0.1571453827</v>
      </c>
      <c r="L5275" s="6">
        <f t="shared" si="2"/>
        <v>156.2025104</v>
      </c>
    </row>
    <row r="5276" ht="14.25" customHeight="1">
      <c r="A5276" s="1" t="s">
        <v>5309</v>
      </c>
      <c r="B5276" s="2">
        <v>166.0</v>
      </c>
      <c r="C5276" s="2">
        <v>20448.6319526</v>
      </c>
      <c r="D5276" s="2">
        <v>1.91563632609E7</v>
      </c>
      <c r="E5276" s="3" t="str">
        <f t="shared" si="1"/>
        <v>25</v>
      </c>
      <c r="F5276" s="5">
        <v>25.0</v>
      </c>
      <c r="G5276" s="3" t="s">
        <v>5161</v>
      </c>
      <c r="H5276" s="3" t="str">
        <f>VLOOKUP(F5276, prov_ccaa,4,FALSE)</f>
        <v>Cataluña</v>
      </c>
      <c r="I5276" s="3">
        <f>VLOOKUP(F5276, prov_ccaa,3,FALSE)</f>
        <v>9</v>
      </c>
      <c r="J5276" s="3" t="str">
        <f>VLOOKUP(F5276,prov_ccaa,2,FALSE)</f>
        <v>Lleida</v>
      </c>
      <c r="K5276" s="3">
        <f>VLOOKUP(I5276,tasa,6,FALSE)</f>
        <v>0.1571453827</v>
      </c>
      <c r="L5276" s="6">
        <f t="shared" si="2"/>
        <v>26.08613353</v>
      </c>
    </row>
    <row r="5277" ht="14.25" customHeight="1">
      <c r="A5277" s="1" t="s">
        <v>5310</v>
      </c>
      <c r="B5277" s="2">
        <v>197.0</v>
      </c>
      <c r="C5277" s="2">
        <v>17066.5358355</v>
      </c>
      <c r="D5277" s="2">
        <v>1.10851754606E7</v>
      </c>
      <c r="E5277" s="3" t="str">
        <f t="shared" si="1"/>
        <v>25</v>
      </c>
      <c r="F5277" s="5">
        <v>25.0</v>
      </c>
      <c r="G5277" s="3" t="s">
        <v>5161</v>
      </c>
      <c r="H5277" s="3" t="str">
        <f>VLOOKUP(F5277, prov_ccaa,4,FALSE)</f>
        <v>Cataluña</v>
      </c>
      <c r="I5277" s="3">
        <f>VLOOKUP(F5277, prov_ccaa,3,FALSE)</f>
        <v>9</v>
      </c>
      <c r="J5277" s="3" t="str">
        <f>VLOOKUP(F5277,prov_ccaa,2,FALSE)</f>
        <v>Lleida</v>
      </c>
      <c r="K5277" s="3">
        <f>VLOOKUP(I5277,tasa,6,FALSE)</f>
        <v>0.1571453827</v>
      </c>
      <c r="L5277" s="6">
        <f t="shared" si="2"/>
        <v>30.9576404</v>
      </c>
    </row>
    <row r="5278" ht="14.25" customHeight="1">
      <c r="A5278" s="1" t="s">
        <v>5311</v>
      </c>
      <c r="B5278" s="2">
        <v>120.0</v>
      </c>
      <c r="C5278" s="2">
        <v>16764.7438868</v>
      </c>
      <c r="D5278" s="2">
        <v>1.32114845362E7</v>
      </c>
      <c r="E5278" s="3" t="str">
        <f t="shared" si="1"/>
        <v>25</v>
      </c>
      <c r="F5278" s="5">
        <v>25.0</v>
      </c>
      <c r="G5278" s="3" t="s">
        <v>5161</v>
      </c>
      <c r="H5278" s="3" t="str">
        <f>VLOOKUP(F5278, prov_ccaa,4,FALSE)</f>
        <v>Cataluña</v>
      </c>
      <c r="I5278" s="3">
        <f>VLOOKUP(F5278, prov_ccaa,3,FALSE)</f>
        <v>9</v>
      </c>
      <c r="J5278" s="3" t="str">
        <f>VLOOKUP(F5278,prov_ccaa,2,FALSE)</f>
        <v>Lleida</v>
      </c>
      <c r="K5278" s="3">
        <f>VLOOKUP(I5278,tasa,6,FALSE)</f>
        <v>0.1571453827</v>
      </c>
      <c r="L5278" s="6">
        <f t="shared" si="2"/>
        <v>18.85744593</v>
      </c>
    </row>
    <row r="5279" ht="14.25" customHeight="1">
      <c r="A5279" s="1" t="s">
        <v>5312</v>
      </c>
      <c r="B5279" s="2">
        <v>799.0</v>
      </c>
      <c r="C5279" s="2">
        <v>24445.5682896</v>
      </c>
      <c r="D5279" s="2">
        <v>1.22996777228E7</v>
      </c>
      <c r="E5279" s="3" t="str">
        <f t="shared" si="1"/>
        <v>25</v>
      </c>
      <c r="F5279" s="5">
        <v>25.0</v>
      </c>
      <c r="G5279" s="3" t="s">
        <v>5161</v>
      </c>
      <c r="H5279" s="3" t="str">
        <f>VLOOKUP(F5279, prov_ccaa,4,FALSE)</f>
        <v>Cataluña</v>
      </c>
      <c r="I5279" s="3">
        <f>VLOOKUP(F5279, prov_ccaa,3,FALSE)</f>
        <v>9</v>
      </c>
      <c r="J5279" s="3" t="str">
        <f>VLOOKUP(F5279,prov_ccaa,2,FALSE)</f>
        <v>Lleida</v>
      </c>
      <c r="K5279" s="3">
        <f>VLOOKUP(I5279,tasa,6,FALSE)</f>
        <v>0.1571453827</v>
      </c>
      <c r="L5279" s="6">
        <f t="shared" si="2"/>
        <v>125.5591608</v>
      </c>
    </row>
    <row r="5280" ht="14.25" customHeight="1">
      <c r="A5280" s="1" t="s">
        <v>5313</v>
      </c>
      <c r="B5280" s="2">
        <v>1081.0</v>
      </c>
      <c r="C5280" s="2">
        <v>85911.6742346</v>
      </c>
      <c r="D5280" s="2">
        <v>1.3538781657E8</v>
      </c>
      <c r="E5280" s="3" t="str">
        <f t="shared" si="1"/>
        <v>25</v>
      </c>
      <c r="F5280" s="5">
        <v>25.0</v>
      </c>
      <c r="G5280" s="3" t="s">
        <v>5161</v>
      </c>
      <c r="H5280" s="3" t="str">
        <f>VLOOKUP(F5280, prov_ccaa,4,FALSE)</f>
        <v>Cataluña</v>
      </c>
      <c r="I5280" s="3">
        <f>VLOOKUP(F5280, prov_ccaa,3,FALSE)</f>
        <v>9</v>
      </c>
      <c r="J5280" s="3" t="str">
        <f>VLOOKUP(F5280,prov_ccaa,2,FALSE)</f>
        <v>Lleida</v>
      </c>
      <c r="K5280" s="3">
        <f>VLOOKUP(I5280,tasa,6,FALSE)</f>
        <v>0.1571453827</v>
      </c>
      <c r="L5280" s="6">
        <f t="shared" si="2"/>
        <v>169.8741587</v>
      </c>
    </row>
    <row r="5281" ht="14.25" customHeight="1">
      <c r="A5281" s="1" t="s">
        <v>5314</v>
      </c>
      <c r="B5281" s="2">
        <v>196.0</v>
      </c>
      <c r="C5281" s="2">
        <v>28595.6221312</v>
      </c>
      <c r="D5281" s="2">
        <v>2.60816950652E7</v>
      </c>
      <c r="E5281" s="3" t="str">
        <f t="shared" si="1"/>
        <v>25</v>
      </c>
      <c r="F5281" s="5">
        <v>25.0</v>
      </c>
      <c r="G5281" s="3" t="s">
        <v>5161</v>
      </c>
      <c r="H5281" s="3" t="str">
        <f>VLOOKUP(F5281, prov_ccaa,4,FALSE)</f>
        <v>Cataluña</v>
      </c>
      <c r="I5281" s="3">
        <f>VLOOKUP(F5281, prov_ccaa,3,FALSE)</f>
        <v>9</v>
      </c>
      <c r="J5281" s="3" t="str">
        <f>VLOOKUP(F5281,prov_ccaa,2,FALSE)</f>
        <v>Lleida</v>
      </c>
      <c r="K5281" s="3">
        <f>VLOOKUP(I5281,tasa,6,FALSE)</f>
        <v>0.1571453827</v>
      </c>
      <c r="L5281" s="6">
        <f t="shared" si="2"/>
        <v>30.80049502</v>
      </c>
    </row>
    <row r="5282" ht="14.25" customHeight="1">
      <c r="A5282" s="1" t="s">
        <v>5315</v>
      </c>
      <c r="B5282" s="2">
        <v>2185.0</v>
      </c>
      <c r="C5282" s="2">
        <v>17121.4734935</v>
      </c>
      <c r="D5282" s="2">
        <v>1.23845269774E7</v>
      </c>
      <c r="E5282" s="3" t="str">
        <f t="shared" si="1"/>
        <v>25</v>
      </c>
      <c r="F5282" s="5">
        <v>25.0</v>
      </c>
      <c r="G5282" s="3" t="s">
        <v>5161</v>
      </c>
      <c r="H5282" s="3" t="str">
        <f>VLOOKUP(F5282, prov_ccaa,4,FALSE)</f>
        <v>Cataluña</v>
      </c>
      <c r="I5282" s="3">
        <f>VLOOKUP(F5282, prov_ccaa,3,FALSE)</f>
        <v>9</v>
      </c>
      <c r="J5282" s="3" t="str">
        <f>VLOOKUP(F5282,prov_ccaa,2,FALSE)</f>
        <v>Lleida</v>
      </c>
      <c r="K5282" s="3">
        <f>VLOOKUP(I5282,tasa,6,FALSE)</f>
        <v>0.1571453827</v>
      </c>
      <c r="L5282" s="6">
        <f t="shared" si="2"/>
        <v>343.3626613</v>
      </c>
    </row>
    <row r="5283" ht="14.25" customHeight="1">
      <c r="A5283" s="1" t="s">
        <v>5316</v>
      </c>
      <c r="B5283" s="2">
        <v>435.0</v>
      </c>
      <c r="C5283" s="2">
        <v>84491.3655848</v>
      </c>
      <c r="D5283" s="2">
        <v>1.66105162434E8</v>
      </c>
      <c r="E5283" s="3" t="str">
        <f t="shared" si="1"/>
        <v>25</v>
      </c>
      <c r="F5283" s="5">
        <v>25.0</v>
      </c>
      <c r="G5283" s="3" t="s">
        <v>5161</v>
      </c>
      <c r="H5283" s="3" t="str">
        <f>VLOOKUP(F5283, prov_ccaa,4,FALSE)</f>
        <v>Cataluña</v>
      </c>
      <c r="I5283" s="3">
        <f>VLOOKUP(F5283, prov_ccaa,3,FALSE)</f>
        <v>9</v>
      </c>
      <c r="J5283" s="3" t="str">
        <f>VLOOKUP(F5283,prov_ccaa,2,FALSE)</f>
        <v>Lleida</v>
      </c>
      <c r="K5283" s="3">
        <f>VLOOKUP(I5283,tasa,6,FALSE)</f>
        <v>0.1571453827</v>
      </c>
      <c r="L5283" s="6">
        <f t="shared" si="2"/>
        <v>68.35824149</v>
      </c>
    </row>
    <row r="5284" ht="14.25" customHeight="1">
      <c r="A5284" s="1" t="s">
        <v>5317</v>
      </c>
      <c r="B5284" s="2">
        <v>277.0</v>
      </c>
      <c r="C5284" s="2">
        <v>37890.7152707</v>
      </c>
      <c r="D5284" s="2">
        <v>6.08326304224E7</v>
      </c>
      <c r="E5284" s="3" t="str">
        <f t="shared" si="1"/>
        <v>25</v>
      </c>
      <c r="F5284" s="5">
        <v>25.0</v>
      </c>
      <c r="G5284" s="3" t="s">
        <v>5161</v>
      </c>
      <c r="H5284" s="3" t="str">
        <f>VLOOKUP(F5284, prov_ccaa,4,FALSE)</f>
        <v>Cataluña</v>
      </c>
      <c r="I5284" s="3">
        <f>VLOOKUP(F5284, prov_ccaa,3,FALSE)</f>
        <v>9</v>
      </c>
      <c r="J5284" s="3" t="str">
        <f>VLOOKUP(F5284,prov_ccaa,2,FALSE)</f>
        <v>Lleida</v>
      </c>
      <c r="K5284" s="3">
        <f>VLOOKUP(I5284,tasa,6,FALSE)</f>
        <v>0.1571453827</v>
      </c>
      <c r="L5284" s="6">
        <f t="shared" si="2"/>
        <v>43.52927102</v>
      </c>
    </row>
    <row r="5285" ht="14.25" customHeight="1">
      <c r="A5285" s="1" t="s">
        <v>5318</v>
      </c>
      <c r="B5285" s="2">
        <v>428.0</v>
      </c>
      <c r="C5285" s="2">
        <v>41968.9957306</v>
      </c>
      <c r="D5285" s="2">
        <v>2.55876280622E7</v>
      </c>
      <c r="E5285" s="3" t="str">
        <f t="shared" si="1"/>
        <v>25</v>
      </c>
      <c r="F5285" s="5">
        <v>25.0</v>
      </c>
      <c r="G5285" s="3" t="s">
        <v>5161</v>
      </c>
      <c r="H5285" s="3" t="str">
        <f>VLOOKUP(F5285, prov_ccaa,4,FALSE)</f>
        <v>Cataluña</v>
      </c>
      <c r="I5285" s="3">
        <f>VLOOKUP(F5285, prov_ccaa,3,FALSE)</f>
        <v>9</v>
      </c>
      <c r="J5285" s="3" t="str">
        <f>VLOOKUP(F5285,prov_ccaa,2,FALSE)</f>
        <v>Lleida</v>
      </c>
      <c r="K5285" s="3">
        <f>VLOOKUP(I5285,tasa,6,FALSE)</f>
        <v>0.1571453827</v>
      </c>
      <c r="L5285" s="6">
        <f t="shared" si="2"/>
        <v>67.25822381</v>
      </c>
    </row>
    <row r="5286" ht="14.25" customHeight="1">
      <c r="A5286" s="1" t="s">
        <v>5319</v>
      </c>
      <c r="B5286" s="2">
        <v>343.0</v>
      </c>
      <c r="C5286" s="2">
        <v>39882.8781998</v>
      </c>
      <c r="D5286" s="2">
        <v>5.5799184914E7</v>
      </c>
      <c r="E5286" s="3" t="str">
        <f t="shared" si="1"/>
        <v>25</v>
      </c>
      <c r="F5286" s="5">
        <v>25.0</v>
      </c>
      <c r="G5286" s="3" t="s">
        <v>5161</v>
      </c>
      <c r="H5286" s="3" t="str">
        <f>VLOOKUP(F5286, prov_ccaa,4,FALSE)</f>
        <v>Cataluña</v>
      </c>
      <c r="I5286" s="3">
        <f>VLOOKUP(F5286, prov_ccaa,3,FALSE)</f>
        <v>9</v>
      </c>
      <c r="J5286" s="3" t="str">
        <f>VLOOKUP(F5286,prov_ccaa,2,FALSE)</f>
        <v>Lleida</v>
      </c>
      <c r="K5286" s="3">
        <f>VLOOKUP(I5286,tasa,6,FALSE)</f>
        <v>0.1571453827</v>
      </c>
      <c r="L5286" s="6">
        <f t="shared" si="2"/>
        <v>53.90086628</v>
      </c>
    </row>
    <row r="5287" ht="14.25" customHeight="1">
      <c r="A5287" s="1" t="s">
        <v>5320</v>
      </c>
      <c r="B5287" s="2">
        <v>195.0</v>
      </c>
      <c r="C5287" s="2">
        <v>60242.7184595</v>
      </c>
      <c r="D5287" s="2">
        <v>9.11928219354E7</v>
      </c>
      <c r="E5287" s="3" t="str">
        <f t="shared" si="1"/>
        <v>25</v>
      </c>
      <c r="F5287" s="5">
        <v>25.0</v>
      </c>
      <c r="G5287" s="3" t="s">
        <v>5161</v>
      </c>
      <c r="H5287" s="3" t="str">
        <f>VLOOKUP(F5287, prov_ccaa,4,FALSE)</f>
        <v>Cataluña</v>
      </c>
      <c r="I5287" s="3">
        <f>VLOOKUP(F5287, prov_ccaa,3,FALSE)</f>
        <v>9</v>
      </c>
      <c r="J5287" s="3" t="str">
        <f>VLOOKUP(F5287,prov_ccaa,2,FALSE)</f>
        <v>Lleida</v>
      </c>
      <c r="K5287" s="3">
        <f>VLOOKUP(I5287,tasa,6,FALSE)</f>
        <v>0.1571453827</v>
      </c>
      <c r="L5287" s="6">
        <f t="shared" si="2"/>
        <v>30.64334963</v>
      </c>
    </row>
    <row r="5288" ht="14.25" customHeight="1">
      <c r="A5288" s="1" t="s">
        <v>5321</v>
      </c>
      <c r="B5288" s="2">
        <v>281.0</v>
      </c>
      <c r="C5288" s="2">
        <v>61562.0386546</v>
      </c>
      <c r="D5288" s="2">
        <v>1.04745313567E8</v>
      </c>
      <c r="E5288" s="3" t="str">
        <f t="shared" si="1"/>
        <v>25</v>
      </c>
      <c r="F5288" s="5">
        <v>25.0</v>
      </c>
      <c r="G5288" s="3" t="s">
        <v>5161</v>
      </c>
      <c r="H5288" s="3" t="str">
        <f>VLOOKUP(F5288, prov_ccaa,4,FALSE)</f>
        <v>Cataluña</v>
      </c>
      <c r="I5288" s="3">
        <f>VLOOKUP(F5288, prov_ccaa,3,FALSE)</f>
        <v>9</v>
      </c>
      <c r="J5288" s="3" t="str">
        <f>VLOOKUP(F5288,prov_ccaa,2,FALSE)</f>
        <v>Lleida</v>
      </c>
      <c r="K5288" s="3">
        <f>VLOOKUP(I5288,tasa,6,FALSE)</f>
        <v>0.1571453827</v>
      </c>
      <c r="L5288" s="6">
        <f t="shared" si="2"/>
        <v>44.15785255</v>
      </c>
    </row>
    <row r="5289" ht="14.25" customHeight="1">
      <c r="A5289" s="1" t="s">
        <v>5322</v>
      </c>
      <c r="B5289" s="2">
        <v>653.0</v>
      </c>
      <c r="C5289" s="2">
        <v>17922.0248319</v>
      </c>
      <c r="D5289" s="2">
        <v>8871134.05202</v>
      </c>
      <c r="E5289" s="3" t="str">
        <f t="shared" si="1"/>
        <v>25</v>
      </c>
      <c r="F5289" s="5">
        <v>25.0</v>
      </c>
      <c r="G5289" s="3" t="s">
        <v>5161</v>
      </c>
      <c r="H5289" s="3" t="str">
        <f>VLOOKUP(F5289, prov_ccaa,4,FALSE)</f>
        <v>Cataluña</v>
      </c>
      <c r="I5289" s="3">
        <f>VLOOKUP(F5289, prov_ccaa,3,FALSE)</f>
        <v>9</v>
      </c>
      <c r="J5289" s="3" t="str">
        <f>VLOOKUP(F5289,prov_ccaa,2,FALSE)</f>
        <v>Lleida</v>
      </c>
      <c r="K5289" s="3">
        <f>VLOOKUP(I5289,tasa,6,FALSE)</f>
        <v>0.1571453827</v>
      </c>
      <c r="L5289" s="6">
        <f t="shared" si="2"/>
        <v>102.6159349</v>
      </c>
    </row>
    <row r="5290" ht="14.25" customHeight="1">
      <c r="A5290" s="1" t="s">
        <v>5323</v>
      </c>
      <c r="B5290" s="2">
        <v>203.0</v>
      </c>
      <c r="C5290" s="2">
        <v>38416.6985362</v>
      </c>
      <c r="D5290" s="2">
        <v>6.22608040021E7</v>
      </c>
      <c r="E5290" s="3" t="str">
        <f t="shared" si="1"/>
        <v>25</v>
      </c>
      <c r="F5290" s="5">
        <v>25.0</v>
      </c>
      <c r="G5290" s="3" t="s">
        <v>5161</v>
      </c>
      <c r="H5290" s="3" t="str">
        <f>VLOOKUP(F5290, prov_ccaa,4,FALSE)</f>
        <v>Cataluña</v>
      </c>
      <c r="I5290" s="3">
        <f>VLOOKUP(F5290, prov_ccaa,3,FALSE)</f>
        <v>9</v>
      </c>
      <c r="J5290" s="3" t="str">
        <f>VLOOKUP(F5290,prov_ccaa,2,FALSE)</f>
        <v>Lleida</v>
      </c>
      <c r="K5290" s="3">
        <f>VLOOKUP(I5290,tasa,6,FALSE)</f>
        <v>0.1571453827</v>
      </c>
      <c r="L5290" s="6">
        <f t="shared" si="2"/>
        <v>31.9005127</v>
      </c>
    </row>
    <row r="5291" ht="14.25" customHeight="1">
      <c r="A5291" s="1" t="s">
        <v>5324</v>
      </c>
      <c r="B5291" s="2">
        <v>296.0</v>
      </c>
      <c r="C5291" s="2">
        <v>20997.0127836</v>
      </c>
      <c r="D5291" s="2">
        <v>1.74793574575E7</v>
      </c>
      <c r="E5291" s="3" t="str">
        <f t="shared" si="1"/>
        <v>25</v>
      </c>
      <c r="F5291" s="5">
        <v>25.0</v>
      </c>
      <c r="G5291" s="3" t="s">
        <v>5161</v>
      </c>
      <c r="H5291" s="3" t="str">
        <f>VLOOKUP(F5291, prov_ccaa,4,FALSE)</f>
        <v>Cataluña</v>
      </c>
      <c r="I5291" s="3">
        <f>VLOOKUP(F5291, prov_ccaa,3,FALSE)</f>
        <v>9</v>
      </c>
      <c r="J5291" s="3" t="str">
        <f>VLOOKUP(F5291,prov_ccaa,2,FALSE)</f>
        <v>Lleida</v>
      </c>
      <c r="K5291" s="3">
        <f>VLOOKUP(I5291,tasa,6,FALSE)</f>
        <v>0.1571453827</v>
      </c>
      <c r="L5291" s="6">
        <f t="shared" si="2"/>
        <v>46.51503329</v>
      </c>
    </row>
    <row r="5292" ht="14.25" customHeight="1">
      <c r="A5292" s="1" t="s">
        <v>5325</v>
      </c>
      <c r="B5292" s="2">
        <v>3042.0</v>
      </c>
      <c r="C5292" s="2">
        <v>32394.0267703</v>
      </c>
      <c r="D5292" s="2">
        <v>3.34470933066E7</v>
      </c>
      <c r="E5292" s="3" t="str">
        <f t="shared" si="1"/>
        <v>25</v>
      </c>
      <c r="F5292" s="5">
        <v>25.0</v>
      </c>
      <c r="G5292" s="3" t="s">
        <v>5161</v>
      </c>
      <c r="H5292" s="3" t="str">
        <f>VLOOKUP(F5292, prov_ccaa,4,FALSE)</f>
        <v>Cataluña</v>
      </c>
      <c r="I5292" s="3">
        <f>VLOOKUP(F5292, prov_ccaa,3,FALSE)</f>
        <v>9</v>
      </c>
      <c r="J5292" s="3" t="str">
        <f>VLOOKUP(F5292,prov_ccaa,2,FALSE)</f>
        <v>Lleida</v>
      </c>
      <c r="K5292" s="3">
        <f>VLOOKUP(I5292,tasa,6,FALSE)</f>
        <v>0.1571453827</v>
      </c>
      <c r="L5292" s="6">
        <f t="shared" si="2"/>
        <v>478.0362543</v>
      </c>
    </row>
    <row r="5293" ht="14.25" customHeight="1">
      <c r="A5293" s="1" t="s">
        <v>5326</v>
      </c>
      <c r="B5293" s="2">
        <v>2684.0</v>
      </c>
      <c r="C5293" s="2">
        <v>34584.1301817</v>
      </c>
      <c r="D5293" s="2">
        <v>3.08374941662E7</v>
      </c>
      <c r="E5293" s="3" t="str">
        <f t="shared" si="1"/>
        <v>25</v>
      </c>
      <c r="F5293" s="5">
        <v>25.0</v>
      </c>
      <c r="G5293" s="3" t="s">
        <v>5161</v>
      </c>
      <c r="H5293" s="3" t="str">
        <f>VLOOKUP(F5293, prov_ccaa,4,FALSE)</f>
        <v>Cataluña</v>
      </c>
      <c r="I5293" s="3">
        <f>VLOOKUP(F5293, prov_ccaa,3,FALSE)</f>
        <v>9</v>
      </c>
      <c r="J5293" s="3" t="str">
        <f>VLOOKUP(F5293,prov_ccaa,2,FALSE)</f>
        <v>Lleida</v>
      </c>
      <c r="K5293" s="3">
        <f>VLOOKUP(I5293,tasa,6,FALSE)</f>
        <v>0.1571453827</v>
      </c>
      <c r="L5293" s="6">
        <f t="shared" si="2"/>
        <v>421.7782073</v>
      </c>
    </row>
    <row r="5294" ht="14.25" customHeight="1">
      <c r="A5294" s="1" t="s">
        <v>5327</v>
      </c>
      <c r="B5294" s="2">
        <v>2417.0</v>
      </c>
      <c r="C5294" s="2">
        <v>82944.3518605</v>
      </c>
      <c r="D5294" s="2">
        <v>1.48623491699E8</v>
      </c>
      <c r="E5294" s="3" t="str">
        <f t="shared" si="1"/>
        <v>25</v>
      </c>
      <c r="F5294" s="5">
        <v>25.0</v>
      </c>
      <c r="G5294" s="3" t="s">
        <v>5161</v>
      </c>
      <c r="H5294" s="3" t="str">
        <f>VLOOKUP(F5294, prov_ccaa,4,FALSE)</f>
        <v>Cataluña</v>
      </c>
      <c r="I5294" s="3">
        <f>VLOOKUP(F5294, prov_ccaa,3,FALSE)</f>
        <v>9</v>
      </c>
      <c r="J5294" s="3" t="str">
        <f>VLOOKUP(F5294,prov_ccaa,2,FALSE)</f>
        <v>Lleida</v>
      </c>
      <c r="K5294" s="3">
        <f>VLOOKUP(I5294,tasa,6,FALSE)</f>
        <v>0.1571453827</v>
      </c>
      <c r="L5294" s="6">
        <f t="shared" si="2"/>
        <v>379.8203901</v>
      </c>
    </row>
    <row r="5295" ht="14.25" customHeight="1">
      <c r="A5295" s="1" t="s">
        <v>5328</v>
      </c>
      <c r="B5295" s="2">
        <v>731.0</v>
      </c>
      <c r="C5295" s="2">
        <v>16216.6388849</v>
      </c>
      <c r="D5295" s="2">
        <v>1.23729774187E7</v>
      </c>
      <c r="E5295" s="3" t="str">
        <f t="shared" si="1"/>
        <v>25</v>
      </c>
      <c r="F5295" s="5">
        <v>25.0</v>
      </c>
      <c r="G5295" s="3" t="s">
        <v>5161</v>
      </c>
      <c r="H5295" s="3" t="str">
        <f>VLOOKUP(F5295, prov_ccaa,4,FALSE)</f>
        <v>Cataluña</v>
      </c>
      <c r="I5295" s="3">
        <f>VLOOKUP(F5295, prov_ccaa,3,FALSE)</f>
        <v>9</v>
      </c>
      <c r="J5295" s="3" t="str">
        <f>VLOOKUP(F5295,prov_ccaa,2,FALSE)</f>
        <v>Lleida</v>
      </c>
      <c r="K5295" s="3">
        <f>VLOOKUP(I5295,tasa,6,FALSE)</f>
        <v>0.1571453827</v>
      </c>
      <c r="L5295" s="6">
        <f t="shared" si="2"/>
        <v>114.8732748</v>
      </c>
    </row>
    <row r="5296" ht="14.25" customHeight="1">
      <c r="A5296" s="1" t="s">
        <v>5329</v>
      </c>
      <c r="B5296" s="2">
        <v>255.0</v>
      </c>
      <c r="C5296" s="2">
        <v>11601.1989497</v>
      </c>
      <c r="D5296" s="2">
        <v>6521067.91284</v>
      </c>
      <c r="E5296" s="3" t="str">
        <f t="shared" si="1"/>
        <v>25</v>
      </c>
      <c r="F5296" s="5">
        <v>25.0</v>
      </c>
      <c r="G5296" s="3" t="s">
        <v>5161</v>
      </c>
      <c r="H5296" s="3" t="str">
        <f>VLOOKUP(F5296, prov_ccaa,4,FALSE)</f>
        <v>Cataluña</v>
      </c>
      <c r="I5296" s="3">
        <f>VLOOKUP(F5296, prov_ccaa,3,FALSE)</f>
        <v>9</v>
      </c>
      <c r="J5296" s="3" t="str">
        <f>VLOOKUP(F5296,prov_ccaa,2,FALSE)</f>
        <v>Lleida</v>
      </c>
      <c r="K5296" s="3">
        <f>VLOOKUP(I5296,tasa,6,FALSE)</f>
        <v>0.1571453827</v>
      </c>
      <c r="L5296" s="6">
        <f t="shared" si="2"/>
        <v>40.0720726</v>
      </c>
    </row>
    <row r="5297" ht="14.25" customHeight="1">
      <c r="A5297" s="1" t="s">
        <v>5330</v>
      </c>
      <c r="B5297" s="2">
        <v>402.0</v>
      </c>
      <c r="C5297" s="2">
        <v>22402.3676737</v>
      </c>
      <c r="D5297" s="2">
        <v>2.13684046E7</v>
      </c>
      <c r="E5297" s="3" t="str">
        <f t="shared" si="1"/>
        <v>25</v>
      </c>
      <c r="F5297" s="5">
        <v>25.0</v>
      </c>
      <c r="G5297" s="3" t="s">
        <v>5161</v>
      </c>
      <c r="H5297" s="3" t="str">
        <f>VLOOKUP(F5297, prov_ccaa,4,FALSE)</f>
        <v>Cataluña</v>
      </c>
      <c r="I5297" s="3">
        <f>VLOOKUP(F5297, prov_ccaa,3,FALSE)</f>
        <v>9</v>
      </c>
      <c r="J5297" s="3" t="str">
        <f>VLOOKUP(F5297,prov_ccaa,2,FALSE)</f>
        <v>Lleida</v>
      </c>
      <c r="K5297" s="3">
        <f>VLOOKUP(I5297,tasa,6,FALSE)</f>
        <v>0.1571453827</v>
      </c>
      <c r="L5297" s="6">
        <f t="shared" si="2"/>
        <v>63.17244386</v>
      </c>
    </row>
    <row r="5298" ht="14.25" customHeight="1">
      <c r="A5298" s="1" t="s">
        <v>5331</v>
      </c>
      <c r="B5298" s="2">
        <v>411.0</v>
      </c>
      <c r="C5298" s="2">
        <v>29375.104354</v>
      </c>
      <c r="D5298" s="2">
        <v>2.88072798232E7</v>
      </c>
      <c r="E5298" s="3" t="str">
        <f t="shared" si="1"/>
        <v>25</v>
      </c>
      <c r="F5298" s="5">
        <v>25.0</v>
      </c>
      <c r="G5298" s="3" t="s">
        <v>5161</v>
      </c>
      <c r="H5298" s="3" t="str">
        <f>VLOOKUP(F5298, prov_ccaa,4,FALSE)</f>
        <v>Cataluña</v>
      </c>
      <c r="I5298" s="3">
        <f>VLOOKUP(F5298, prov_ccaa,3,FALSE)</f>
        <v>9</v>
      </c>
      <c r="J5298" s="3" t="str">
        <f>VLOOKUP(F5298,prov_ccaa,2,FALSE)</f>
        <v>Lleida</v>
      </c>
      <c r="K5298" s="3">
        <f>VLOOKUP(I5298,tasa,6,FALSE)</f>
        <v>0.1571453827</v>
      </c>
      <c r="L5298" s="6">
        <f t="shared" si="2"/>
        <v>64.5867523</v>
      </c>
    </row>
    <row r="5299" ht="14.25" customHeight="1">
      <c r="A5299" s="1" t="s">
        <v>5332</v>
      </c>
      <c r="B5299" s="2">
        <v>268.0</v>
      </c>
      <c r="C5299" s="2">
        <v>26053.5737584</v>
      </c>
      <c r="D5299" s="2">
        <v>2.12513543286E7</v>
      </c>
      <c r="E5299" s="3" t="str">
        <f t="shared" si="1"/>
        <v>25</v>
      </c>
      <c r="F5299" s="5">
        <v>25.0</v>
      </c>
      <c r="G5299" s="3" t="s">
        <v>5161</v>
      </c>
      <c r="H5299" s="3" t="str">
        <f>VLOOKUP(F5299, prov_ccaa,4,FALSE)</f>
        <v>Cataluña</v>
      </c>
      <c r="I5299" s="3">
        <f>VLOOKUP(F5299, prov_ccaa,3,FALSE)</f>
        <v>9</v>
      </c>
      <c r="J5299" s="3" t="str">
        <f>VLOOKUP(F5299,prov_ccaa,2,FALSE)</f>
        <v>Lleida</v>
      </c>
      <c r="K5299" s="3">
        <f>VLOOKUP(I5299,tasa,6,FALSE)</f>
        <v>0.1571453827</v>
      </c>
      <c r="L5299" s="6">
        <f t="shared" si="2"/>
        <v>42.11496257</v>
      </c>
    </row>
    <row r="5300" ht="14.25" customHeight="1">
      <c r="A5300" s="1" t="s">
        <v>5333</v>
      </c>
      <c r="B5300" s="2">
        <v>257.0</v>
      </c>
      <c r="C5300" s="2">
        <v>17449.6455103</v>
      </c>
      <c r="D5300" s="2">
        <v>9930747.94236</v>
      </c>
      <c r="E5300" s="3" t="str">
        <f t="shared" si="1"/>
        <v>25</v>
      </c>
      <c r="F5300" s="5">
        <v>25.0</v>
      </c>
      <c r="G5300" s="3" t="s">
        <v>5161</v>
      </c>
      <c r="H5300" s="3" t="str">
        <f>VLOOKUP(F5300, prov_ccaa,4,FALSE)</f>
        <v>Cataluña</v>
      </c>
      <c r="I5300" s="3">
        <f>VLOOKUP(F5300, prov_ccaa,3,FALSE)</f>
        <v>9</v>
      </c>
      <c r="J5300" s="3" t="str">
        <f>VLOOKUP(F5300,prov_ccaa,2,FALSE)</f>
        <v>Lleida</v>
      </c>
      <c r="K5300" s="3">
        <f>VLOOKUP(I5300,tasa,6,FALSE)</f>
        <v>0.1571453827</v>
      </c>
      <c r="L5300" s="6">
        <f t="shared" si="2"/>
        <v>40.38636336</v>
      </c>
    </row>
    <row r="5301" ht="14.25" customHeight="1">
      <c r="A5301" s="1" t="s">
        <v>5334</v>
      </c>
      <c r="B5301" s="2">
        <v>261.0</v>
      </c>
      <c r="C5301" s="2">
        <v>25466.7835697</v>
      </c>
      <c r="D5301" s="2">
        <v>1.70629604045E7</v>
      </c>
      <c r="E5301" s="3" t="str">
        <f t="shared" si="1"/>
        <v>25</v>
      </c>
      <c r="F5301" s="5">
        <v>25.0</v>
      </c>
      <c r="G5301" s="3" t="s">
        <v>5161</v>
      </c>
      <c r="H5301" s="3" t="str">
        <f>VLOOKUP(F5301, prov_ccaa,4,FALSE)</f>
        <v>Cataluña</v>
      </c>
      <c r="I5301" s="3">
        <f>VLOOKUP(F5301, prov_ccaa,3,FALSE)</f>
        <v>9</v>
      </c>
      <c r="J5301" s="3" t="str">
        <f>VLOOKUP(F5301,prov_ccaa,2,FALSE)</f>
        <v>Lleida</v>
      </c>
      <c r="K5301" s="3">
        <f>VLOOKUP(I5301,tasa,6,FALSE)</f>
        <v>0.1571453827</v>
      </c>
      <c r="L5301" s="6">
        <f t="shared" si="2"/>
        <v>41.01494489</v>
      </c>
    </row>
    <row r="5302" ht="14.25" customHeight="1">
      <c r="A5302" s="1" t="s">
        <v>5335</v>
      </c>
      <c r="B5302" s="2">
        <v>1395.0</v>
      </c>
      <c r="C5302" s="2">
        <v>16699.7819845</v>
      </c>
      <c r="D5302" s="2">
        <v>1.2426101996E7</v>
      </c>
      <c r="E5302" s="3" t="str">
        <f t="shared" si="1"/>
        <v>25</v>
      </c>
      <c r="F5302" s="5">
        <v>25.0</v>
      </c>
      <c r="G5302" s="3" t="s">
        <v>5161</v>
      </c>
      <c r="H5302" s="3" t="str">
        <f>VLOOKUP(F5302, prov_ccaa,4,FALSE)</f>
        <v>Cataluña</v>
      </c>
      <c r="I5302" s="3">
        <f>VLOOKUP(F5302, prov_ccaa,3,FALSE)</f>
        <v>9</v>
      </c>
      <c r="J5302" s="3" t="str">
        <f>VLOOKUP(F5302,prov_ccaa,2,FALSE)</f>
        <v>Lleida</v>
      </c>
      <c r="K5302" s="3">
        <f>VLOOKUP(I5302,tasa,6,FALSE)</f>
        <v>0.1571453827</v>
      </c>
      <c r="L5302" s="6">
        <f t="shared" si="2"/>
        <v>219.2178089</v>
      </c>
    </row>
    <row r="5303" ht="14.25" customHeight="1">
      <c r="A5303" s="1" t="s">
        <v>5336</v>
      </c>
      <c r="B5303" s="2">
        <v>667.0</v>
      </c>
      <c r="C5303" s="2">
        <v>47803.7521002</v>
      </c>
      <c r="D5303" s="2">
        <v>6.29371523289E7</v>
      </c>
      <c r="E5303" s="3" t="str">
        <f t="shared" si="1"/>
        <v>25</v>
      </c>
      <c r="F5303" s="5">
        <v>25.0</v>
      </c>
      <c r="G5303" s="3" t="s">
        <v>5161</v>
      </c>
      <c r="H5303" s="3" t="str">
        <f>VLOOKUP(F5303, prov_ccaa,4,FALSE)</f>
        <v>Cataluña</v>
      </c>
      <c r="I5303" s="3">
        <f>VLOOKUP(F5303, prov_ccaa,3,FALSE)</f>
        <v>9</v>
      </c>
      <c r="J5303" s="3" t="str">
        <f>VLOOKUP(F5303,prov_ccaa,2,FALSE)</f>
        <v>Lleida</v>
      </c>
      <c r="K5303" s="3">
        <f>VLOOKUP(I5303,tasa,6,FALSE)</f>
        <v>0.1571453827</v>
      </c>
      <c r="L5303" s="6">
        <f t="shared" si="2"/>
        <v>104.8159703</v>
      </c>
    </row>
    <row r="5304" ht="14.25" customHeight="1">
      <c r="A5304" s="1" t="s">
        <v>5337</v>
      </c>
      <c r="B5304" s="2">
        <v>937.0</v>
      </c>
      <c r="C5304" s="2">
        <v>67350.5812814</v>
      </c>
      <c r="D5304" s="2">
        <v>1.07199619323E8</v>
      </c>
      <c r="E5304" s="3" t="str">
        <f t="shared" si="1"/>
        <v>25</v>
      </c>
      <c r="F5304" s="5">
        <v>25.0</v>
      </c>
      <c r="G5304" s="3" t="s">
        <v>5161</v>
      </c>
      <c r="H5304" s="3" t="str">
        <f>VLOOKUP(F5304, prov_ccaa,4,FALSE)</f>
        <v>Cataluña</v>
      </c>
      <c r="I5304" s="3">
        <f>VLOOKUP(F5304, prov_ccaa,3,FALSE)</f>
        <v>9</v>
      </c>
      <c r="J5304" s="3" t="str">
        <f>VLOOKUP(F5304,prov_ccaa,2,FALSE)</f>
        <v>Lleida</v>
      </c>
      <c r="K5304" s="3">
        <f>VLOOKUP(I5304,tasa,6,FALSE)</f>
        <v>0.1571453827</v>
      </c>
      <c r="L5304" s="6">
        <f t="shared" si="2"/>
        <v>147.2452236</v>
      </c>
    </row>
    <row r="5305" ht="14.25" customHeight="1">
      <c r="A5305" s="1" t="s">
        <v>5338</v>
      </c>
      <c r="B5305" s="2">
        <v>267.0</v>
      </c>
      <c r="C5305" s="2">
        <v>38756.4608674</v>
      </c>
      <c r="D5305" s="2">
        <v>4.75385874788E7</v>
      </c>
      <c r="E5305" s="3" t="str">
        <f t="shared" si="1"/>
        <v>25</v>
      </c>
      <c r="F5305" s="5">
        <v>25.0</v>
      </c>
      <c r="G5305" s="3" t="s">
        <v>5161</v>
      </c>
      <c r="H5305" s="3" t="str">
        <f>VLOOKUP(F5305, prov_ccaa,4,FALSE)</f>
        <v>Cataluña</v>
      </c>
      <c r="I5305" s="3">
        <f>VLOOKUP(F5305, prov_ccaa,3,FALSE)</f>
        <v>9</v>
      </c>
      <c r="J5305" s="3" t="str">
        <f>VLOOKUP(F5305,prov_ccaa,2,FALSE)</f>
        <v>Lleida</v>
      </c>
      <c r="K5305" s="3">
        <f>VLOOKUP(I5305,tasa,6,FALSE)</f>
        <v>0.1571453827</v>
      </c>
      <c r="L5305" s="6">
        <f t="shared" si="2"/>
        <v>41.95781719</v>
      </c>
    </row>
    <row r="5306" ht="14.25" customHeight="1">
      <c r="A5306" s="1" t="s">
        <v>5339</v>
      </c>
      <c r="B5306" s="2">
        <v>3331.0</v>
      </c>
      <c r="C5306" s="2">
        <v>12663.8163587</v>
      </c>
      <c r="D5306" s="2">
        <v>9912643.94194</v>
      </c>
      <c r="E5306" s="3" t="str">
        <f t="shared" si="1"/>
        <v>25</v>
      </c>
      <c r="F5306" s="5">
        <v>25.0</v>
      </c>
      <c r="G5306" s="3" t="s">
        <v>5161</v>
      </c>
      <c r="H5306" s="3" t="str">
        <f>VLOOKUP(F5306, prov_ccaa,4,FALSE)</f>
        <v>Cataluña</v>
      </c>
      <c r="I5306" s="3">
        <f>VLOOKUP(F5306, prov_ccaa,3,FALSE)</f>
        <v>9</v>
      </c>
      <c r="J5306" s="3" t="str">
        <f>VLOOKUP(F5306,prov_ccaa,2,FALSE)</f>
        <v>Lleida</v>
      </c>
      <c r="K5306" s="3">
        <f>VLOOKUP(I5306,tasa,6,FALSE)</f>
        <v>0.1571453827</v>
      </c>
      <c r="L5306" s="6">
        <f t="shared" si="2"/>
        <v>523.4512699</v>
      </c>
    </row>
    <row r="5307" ht="14.25" customHeight="1">
      <c r="A5307" s="1" t="s">
        <v>5340</v>
      </c>
      <c r="B5307" s="2">
        <v>355.0</v>
      </c>
      <c r="C5307" s="2">
        <v>30239.7603044</v>
      </c>
      <c r="D5307" s="2">
        <v>2.07170694983E7</v>
      </c>
      <c r="E5307" s="3" t="str">
        <f t="shared" si="1"/>
        <v>25</v>
      </c>
      <c r="F5307" s="5">
        <v>25.0</v>
      </c>
      <c r="G5307" s="3" t="s">
        <v>5161</v>
      </c>
      <c r="H5307" s="3" t="str">
        <f>VLOOKUP(F5307, prov_ccaa,4,FALSE)</f>
        <v>Cataluña</v>
      </c>
      <c r="I5307" s="3">
        <f>VLOOKUP(F5307, prov_ccaa,3,FALSE)</f>
        <v>9</v>
      </c>
      <c r="J5307" s="3" t="str">
        <f>VLOOKUP(F5307,prov_ccaa,2,FALSE)</f>
        <v>Lleida</v>
      </c>
      <c r="K5307" s="3">
        <f>VLOOKUP(I5307,tasa,6,FALSE)</f>
        <v>0.1571453827</v>
      </c>
      <c r="L5307" s="6">
        <f t="shared" si="2"/>
        <v>55.78661087</v>
      </c>
    </row>
    <row r="5308" ht="14.25" customHeight="1">
      <c r="A5308" s="1" t="s">
        <v>5341</v>
      </c>
      <c r="B5308" s="2">
        <v>399.0</v>
      </c>
      <c r="C5308" s="2">
        <v>26205.9764684</v>
      </c>
      <c r="D5308" s="2">
        <v>3.27171962074E7</v>
      </c>
      <c r="E5308" s="3" t="str">
        <f t="shared" si="1"/>
        <v>25</v>
      </c>
      <c r="F5308" s="5">
        <v>25.0</v>
      </c>
      <c r="G5308" s="3" t="s">
        <v>5161</v>
      </c>
      <c r="H5308" s="3" t="str">
        <f>VLOOKUP(F5308, prov_ccaa,4,FALSE)</f>
        <v>Cataluña</v>
      </c>
      <c r="I5308" s="3">
        <f>VLOOKUP(F5308, prov_ccaa,3,FALSE)</f>
        <v>9</v>
      </c>
      <c r="J5308" s="3" t="str">
        <f>VLOOKUP(F5308,prov_ccaa,2,FALSE)</f>
        <v>Lleida</v>
      </c>
      <c r="K5308" s="3">
        <f>VLOOKUP(I5308,tasa,6,FALSE)</f>
        <v>0.1571453827</v>
      </c>
      <c r="L5308" s="6">
        <f t="shared" si="2"/>
        <v>62.70100771</v>
      </c>
    </row>
    <row r="5309" ht="14.25" customHeight="1">
      <c r="A5309" s="1" t="s">
        <v>5342</v>
      </c>
      <c r="B5309" s="2">
        <v>1152.0</v>
      </c>
      <c r="C5309" s="2">
        <v>23610.715336</v>
      </c>
      <c r="D5309" s="2">
        <v>2.51433736367E7</v>
      </c>
      <c r="E5309" s="3" t="str">
        <f t="shared" si="1"/>
        <v>25</v>
      </c>
      <c r="F5309" s="5">
        <v>25.0</v>
      </c>
      <c r="G5309" s="3" t="s">
        <v>5161</v>
      </c>
      <c r="H5309" s="3" t="str">
        <f>VLOOKUP(F5309, prov_ccaa,4,FALSE)</f>
        <v>Cataluña</v>
      </c>
      <c r="I5309" s="3">
        <f>VLOOKUP(F5309, prov_ccaa,3,FALSE)</f>
        <v>9</v>
      </c>
      <c r="J5309" s="3" t="str">
        <f>VLOOKUP(F5309,prov_ccaa,2,FALSE)</f>
        <v>Lleida</v>
      </c>
      <c r="K5309" s="3">
        <f>VLOOKUP(I5309,tasa,6,FALSE)</f>
        <v>0.1571453827</v>
      </c>
      <c r="L5309" s="6">
        <f t="shared" si="2"/>
        <v>181.0314809</v>
      </c>
    </row>
    <row r="5310" ht="14.25" customHeight="1">
      <c r="A5310" s="1" t="s">
        <v>5343</v>
      </c>
      <c r="B5310" s="2">
        <v>1002.0</v>
      </c>
      <c r="C5310" s="2">
        <v>15439.1188583</v>
      </c>
      <c r="D5310" s="2">
        <v>4177259.78781</v>
      </c>
      <c r="E5310" s="3" t="str">
        <f t="shared" si="1"/>
        <v>25</v>
      </c>
      <c r="F5310" s="5">
        <v>25.0</v>
      </c>
      <c r="G5310" s="3" t="s">
        <v>5161</v>
      </c>
      <c r="H5310" s="3" t="str">
        <f>VLOOKUP(F5310, prov_ccaa,4,FALSE)</f>
        <v>Cataluña</v>
      </c>
      <c r="I5310" s="3">
        <f>VLOOKUP(F5310, prov_ccaa,3,FALSE)</f>
        <v>9</v>
      </c>
      <c r="J5310" s="3" t="str">
        <f>VLOOKUP(F5310,prov_ccaa,2,FALSE)</f>
        <v>Lleida</v>
      </c>
      <c r="K5310" s="3">
        <f>VLOOKUP(I5310,tasa,6,FALSE)</f>
        <v>0.1571453827</v>
      </c>
      <c r="L5310" s="6">
        <f t="shared" si="2"/>
        <v>157.4596735</v>
      </c>
    </row>
    <row r="5311" ht="14.25" customHeight="1">
      <c r="A5311" s="1" t="s">
        <v>5344</v>
      </c>
      <c r="B5311" s="2">
        <v>490.0</v>
      </c>
      <c r="C5311" s="2">
        <v>19947.8804611</v>
      </c>
      <c r="D5311" s="2">
        <v>1.88036235949E7</v>
      </c>
      <c r="E5311" s="3" t="str">
        <f t="shared" si="1"/>
        <v>25</v>
      </c>
      <c r="F5311" s="5">
        <v>25.0</v>
      </c>
      <c r="G5311" s="3" t="s">
        <v>5161</v>
      </c>
      <c r="H5311" s="3" t="str">
        <f>VLOOKUP(F5311, prov_ccaa,4,FALSE)</f>
        <v>Cataluña</v>
      </c>
      <c r="I5311" s="3">
        <f>VLOOKUP(F5311, prov_ccaa,3,FALSE)</f>
        <v>9</v>
      </c>
      <c r="J5311" s="3" t="str">
        <f>VLOOKUP(F5311,prov_ccaa,2,FALSE)</f>
        <v>Lleida</v>
      </c>
      <c r="K5311" s="3">
        <f>VLOOKUP(I5311,tasa,6,FALSE)</f>
        <v>0.1571453827</v>
      </c>
      <c r="L5311" s="6">
        <f t="shared" si="2"/>
        <v>77.00123754</v>
      </c>
    </row>
    <row r="5312" ht="14.25" customHeight="1">
      <c r="A5312" s="1" t="s">
        <v>5345</v>
      </c>
      <c r="B5312" s="2">
        <v>130.0</v>
      </c>
      <c r="C5312" s="2">
        <v>47155.0081756</v>
      </c>
      <c r="D5312" s="2">
        <v>9.35364205597E7</v>
      </c>
      <c r="E5312" s="3" t="str">
        <f t="shared" si="1"/>
        <v>25</v>
      </c>
      <c r="F5312" s="5">
        <v>25.0</v>
      </c>
      <c r="G5312" s="3" t="s">
        <v>5161</v>
      </c>
      <c r="H5312" s="3" t="str">
        <f>VLOOKUP(F5312, prov_ccaa,4,FALSE)</f>
        <v>Cataluña</v>
      </c>
      <c r="I5312" s="3">
        <f>VLOOKUP(F5312, prov_ccaa,3,FALSE)</f>
        <v>9</v>
      </c>
      <c r="J5312" s="3" t="str">
        <f>VLOOKUP(F5312,prov_ccaa,2,FALSE)</f>
        <v>Lleida</v>
      </c>
      <c r="K5312" s="3">
        <f>VLOOKUP(I5312,tasa,6,FALSE)</f>
        <v>0.1571453827</v>
      </c>
      <c r="L5312" s="6">
        <f t="shared" si="2"/>
        <v>20.42889976</v>
      </c>
    </row>
    <row r="5313" ht="14.25" customHeight="1">
      <c r="A5313" s="1" t="s">
        <v>5346</v>
      </c>
      <c r="B5313" s="2">
        <v>205.0</v>
      </c>
      <c r="C5313" s="2">
        <v>20455.9392911</v>
      </c>
      <c r="D5313" s="2">
        <v>1.23514341979E7</v>
      </c>
      <c r="E5313" s="3" t="str">
        <f t="shared" si="1"/>
        <v>25</v>
      </c>
      <c r="F5313" s="5">
        <v>25.0</v>
      </c>
      <c r="G5313" s="3" t="s">
        <v>5161</v>
      </c>
      <c r="H5313" s="3" t="str">
        <f>VLOOKUP(F5313, prov_ccaa,4,FALSE)</f>
        <v>Cataluña</v>
      </c>
      <c r="I5313" s="3">
        <f>VLOOKUP(F5313, prov_ccaa,3,FALSE)</f>
        <v>9</v>
      </c>
      <c r="J5313" s="3" t="str">
        <f>VLOOKUP(F5313,prov_ccaa,2,FALSE)</f>
        <v>Lleida</v>
      </c>
      <c r="K5313" s="3">
        <f>VLOOKUP(I5313,tasa,6,FALSE)</f>
        <v>0.1571453827</v>
      </c>
      <c r="L5313" s="6">
        <f t="shared" si="2"/>
        <v>32.21480346</v>
      </c>
    </row>
    <row r="5314" ht="14.25" customHeight="1">
      <c r="A5314" s="1" t="s">
        <v>5347</v>
      </c>
      <c r="B5314" s="2">
        <v>388.0</v>
      </c>
      <c r="C5314" s="2">
        <v>32443.9068826</v>
      </c>
      <c r="D5314" s="2">
        <v>4.15398682469E7</v>
      </c>
      <c r="E5314" s="3" t="str">
        <f t="shared" si="1"/>
        <v>25</v>
      </c>
      <c r="F5314" s="5">
        <v>25.0</v>
      </c>
      <c r="G5314" s="3" t="s">
        <v>5161</v>
      </c>
      <c r="H5314" s="3" t="str">
        <f>VLOOKUP(F5314, prov_ccaa,4,FALSE)</f>
        <v>Cataluña</v>
      </c>
      <c r="I5314" s="3">
        <f>VLOOKUP(F5314, prov_ccaa,3,FALSE)</f>
        <v>9</v>
      </c>
      <c r="J5314" s="3" t="str">
        <f>VLOOKUP(F5314,prov_ccaa,2,FALSE)</f>
        <v>Lleida</v>
      </c>
      <c r="K5314" s="3">
        <f>VLOOKUP(I5314,tasa,6,FALSE)</f>
        <v>0.1571453827</v>
      </c>
      <c r="L5314" s="6">
        <f t="shared" si="2"/>
        <v>60.9724085</v>
      </c>
    </row>
    <row r="5315" ht="14.25" customHeight="1">
      <c r="A5315" s="1" t="s">
        <v>5348</v>
      </c>
      <c r="B5315" s="2">
        <v>118.0</v>
      </c>
      <c r="C5315" s="2">
        <v>53809.2857501</v>
      </c>
      <c r="D5315" s="2">
        <v>8.71190557429E7</v>
      </c>
      <c r="E5315" s="3" t="str">
        <f t="shared" si="1"/>
        <v>25</v>
      </c>
      <c r="F5315" s="5">
        <v>25.0</v>
      </c>
      <c r="G5315" s="3" t="s">
        <v>5161</v>
      </c>
      <c r="H5315" s="3" t="str">
        <f>VLOOKUP(F5315, prov_ccaa,4,FALSE)</f>
        <v>Cataluña</v>
      </c>
      <c r="I5315" s="3">
        <f>VLOOKUP(F5315, prov_ccaa,3,FALSE)</f>
        <v>9</v>
      </c>
      <c r="J5315" s="3" t="str">
        <f>VLOOKUP(F5315,prov_ccaa,2,FALSE)</f>
        <v>Lleida</v>
      </c>
      <c r="K5315" s="3">
        <f>VLOOKUP(I5315,tasa,6,FALSE)</f>
        <v>0.1571453827</v>
      </c>
      <c r="L5315" s="6">
        <f t="shared" si="2"/>
        <v>18.54315516</v>
      </c>
    </row>
    <row r="5316" ht="14.25" customHeight="1">
      <c r="A5316" s="1" t="s">
        <v>5349</v>
      </c>
      <c r="B5316" s="2">
        <v>160.0</v>
      </c>
      <c r="C5316" s="2">
        <v>37939.4363324</v>
      </c>
      <c r="D5316" s="2">
        <v>3.4786885453E7</v>
      </c>
      <c r="E5316" s="3" t="str">
        <f t="shared" si="1"/>
        <v>25</v>
      </c>
      <c r="F5316" s="5">
        <v>25.0</v>
      </c>
      <c r="G5316" s="3" t="s">
        <v>5161</v>
      </c>
      <c r="H5316" s="3" t="str">
        <f>VLOOKUP(F5316, prov_ccaa,4,FALSE)</f>
        <v>Cataluña</v>
      </c>
      <c r="I5316" s="3">
        <f>VLOOKUP(F5316, prov_ccaa,3,FALSE)</f>
        <v>9</v>
      </c>
      <c r="J5316" s="3" t="str">
        <f>VLOOKUP(F5316,prov_ccaa,2,FALSE)</f>
        <v>Lleida</v>
      </c>
      <c r="K5316" s="3">
        <f>VLOOKUP(I5316,tasa,6,FALSE)</f>
        <v>0.1571453827</v>
      </c>
      <c r="L5316" s="6">
        <f t="shared" si="2"/>
        <v>25.14326124</v>
      </c>
    </row>
    <row r="5317" ht="14.25" customHeight="1">
      <c r="A5317" s="1" t="s">
        <v>5350</v>
      </c>
      <c r="B5317" s="2">
        <v>12479.0</v>
      </c>
      <c r="C5317" s="2">
        <v>27281.9152536</v>
      </c>
      <c r="D5317" s="2">
        <v>1.51960485477E7</v>
      </c>
      <c r="E5317" s="3" t="str">
        <f t="shared" si="1"/>
        <v>25</v>
      </c>
      <c r="F5317" s="5">
        <v>25.0</v>
      </c>
      <c r="G5317" s="3" t="s">
        <v>5161</v>
      </c>
      <c r="H5317" s="3" t="str">
        <f>VLOOKUP(F5317, prov_ccaa,4,FALSE)</f>
        <v>Cataluña</v>
      </c>
      <c r="I5317" s="3">
        <f>VLOOKUP(F5317, prov_ccaa,3,FALSE)</f>
        <v>9</v>
      </c>
      <c r="J5317" s="3" t="str">
        <f>VLOOKUP(F5317,prov_ccaa,2,FALSE)</f>
        <v>Lleida</v>
      </c>
      <c r="K5317" s="3">
        <f>VLOOKUP(I5317,tasa,6,FALSE)</f>
        <v>0.1571453827</v>
      </c>
      <c r="L5317" s="6">
        <f t="shared" si="2"/>
        <v>1961.017231</v>
      </c>
    </row>
    <row r="5318" ht="14.25" customHeight="1">
      <c r="A5318" s="1" t="s">
        <v>5351</v>
      </c>
      <c r="B5318" s="2">
        <v>1865.0</v>
      </c>
      <c r="C5318" s="2">
        <v>57985.1702898</v>
      </c>
      <c r="D5318" s="2">
        <v>8.59819790943E7</v>
      </c>
      <c r="E5318" s="3" t="str">
        <f t="shared" si="1"/>
        <v>25</v>
      </c>
      <c r="F5318" s="5">
        <v>25.0</v>
      </c>
      <c r="G5318" s="3" t="s">
        <v>5161</v>
      </c>
      <c r="H5318" s="3" t="str">
        <f>VLOOKUP(F5318, prov_ccaa,4,FALSE)</f>
        <v>Cataluña</v>
      </c>
      <c r="I5318" s="3">
        <f>VLOOKUP(F5318, prov_ccaa,3,FALSE)</f>
        <v>9</v>
      </c>
      <c r="J5318" s="3" t="str">
        <f>VLOOKUP(F5318,prov_ccaa,2,FALSE)</f>
        <v>Lleida</v>
      </c>
      <c r="K5318" s="3">
        <f>VLOOKUP(I5318,tasa,6,FALSE)</f>
        <v>0.1571453827</v>
      </c>
      <c r="L5318" s="6">
        <f t="shared" si="2"/>
        <v>293.0761388</v>
      </c>
    </row>
    <row r="5319" ht="14.25" customHeight="1">
      <c r="A5319" s="1" t="s">
        <v>5352</v>
      </c>
      <c r="B5319" s="2">
        <v>771.0</v>
      </c>
      <c r="C5319" s="2">
        <v>12378.5383237</v>
      </c>
      <c r="D5319" s="2">
        <v>8171184.61674</v>
      </c>
      <c r="E5319" s="3" t="str">
        <f t="shared" si="1"/>
        <v>25</v>
      </c>
      <c r="F5319" s="5">
        <v>25.0</v>
      </c>
      <c r="G5319" s="3" t="s">
        <v>5161</v>
      </c>
      <c r="H5319" s="3" t="str">
        <f>VLOOKUP(F5319, prov_ccaa,4,FALSE)</f>
        <v>Cataluña</v>
      </c>
      <c r="I5319" s="3">
        <f>VLOOKUP(F5319, prov_ccaa,3,FALSE)</f>
        <v>9</v>
      </c>
      <c r="J5319" s="3" t="str">
        <f>VLOOKUP(F5319,prov_ccaa,2,FALSE)</f>
        <v>Lleida</v>
      </c>
      <c r="K5319" s="3">
        <f>VLOOKUP(I5319,tasa,6,FALSE)</f>
        <v>0.1571453827</v>
      </c>
      <c r="L5319" s="6">
        <f t="shared" si="2"/>
        <v>121.1590901</v>
      </c>
    </row>
    <row r="5320" ht="14.25" customHeight="1">
      <c r="A5320" s="1" t="s">
        <v>5353</v>
      </c>
      <c r="B5320" s="2">
        <v>321.0</v>
      </c>
      <c r="C5320" s="2">
        <v>19178.7791762</v>
      </c>
      <c r="D5320" s="2">
        <v>1.2497094989E7</v>
      </c>
      <c r="E5320" s="3" t="str">
        <f t="shared" si="1"/>
        <v>25</v>
      </c>
      <c r="F5320" s="5">
        <v>25.0</v>
      </c>
      <c r="G5320" s="3" t="s">
        <v>5161</v>
      </c>
      <c r="H5320" s="3" t="str">
        <f>VLOOKUP(F5320, prov_ccaa,4,FALSE)</f>
        <v>Cataluña</v>
      </c>
      <c r="I5320" s="3">
        <f>VLOOKUP(F5320, prov_ccaa,3,FALSE)</f>
        <v>9</v>
      </c>
      <c r="J5320" s="3" t="str">
        <f>VLOOKUP(F5320,prov_ccaa,2,FALSE)</f>
        <v>Lleida</v>
      </c>
      <c r="K5320" s="3">
        <f>VLOOKUP(I5320,tasa,6,FALSE)</f>
        <v>0.1571453827</v>
      </c>
      <c r="L5320" s="6">
        <f t="shared" si="2"/>
        <v>50.44366786</v>
      </c>
    </row>
    <row r="5321" ht="14.25" customHeight="1">
      <c r="A5321" s="1" t="s">
        <v>5354</v>
      </c>
      <c r="B5321" s="2">
        <v>5688.0</v>
      </c>
      <c r="C5321" s="2">
        <v>27440.5844241</v>
      </c>
      <c r="D5321" s="2">
        <v>1.22235555198E7</v>
      </c>
      <c r="E5321" s="3" t="str">
        <f t="shared" si="1"/>
        <v>25</v>
      </c>
      <c r="F5321" s="5">
        <v>25.0</v>
      </c>
      <c r="G5321" s="3" t="s">
        <v>5161</v>
      </c>
      <c r="H5321" s="3" t="str">
        <f>VLOOKUP(F5321, prov_ccaa,4,FALSE)</f>
        <v>Cataluña</v>
      </c>
      <c r="I5321" s="3">
        <f>VLOOKUP(F5321, prov_ccaa,3,FALSE)</f>
        <v>9</v>
      </c>
      <c r="J5321" s="3" t="str">
        <f>VLOOKUP(F5321,prov_ccaa,2,FALSE)</f>
        <v>Lleida</v>
      </c>
      <c r="K5321" s="3">
        <f>VLOOKUP(I5321,tasa,6,FALSE)</f>
        <v>0.1571453827</v>
      </c>
      <c r="L5321" s="6">
        <f t="shared" si="2"/>
        <v>893.842937</v>
      </c>
    </row>
    <row r="5322" ht="14.25" customHeight="1">
      <c r="A5322" s="1" t="s">
        <v>5355</v>
      </c>
      <c r="B5322" s="2">
        <v>3525.0</v>
      </c>
      <c r="C5322" s="2">
        <v>19803.816093</v>
      </c>
      <c r="D5322" s="2">
        <v>6059363.6801</v>
      </c>
      <c r="E5322" s="3" t="str">
        <f t="shared" si="1"/>
        <v>25</v>
      </c>
      <c r="F5322" s="5">
        <v>25.0</v>
      </c>
      <c r="G5322" s="3" t="s">
        <v>5161</v>
      </c>
      <c r="H5322" s="3" t="str">
        <f>VLOOKUP(F5322, prov_ccaa,4,FALSE)</f>
        <v>Cataluña</v>
      </c>
      <c r="I5322" s="3">
        <f>VLOOKUP(F5322, prov_ccaa,3,FALSE)</f>
        <v>9</v>
      </c>
      <c r="J5322" s="3" t="str">
        <f>VLOOKUP(F5322,prov_ccaa,2,FALSE)</f>
        <v>Lleida</v>
      </c>
      <c r="K5322" s="3">
        <f>VLOOKUP(I5322,tasa,6,FALSE)</f>
        <v>0.1571453827</v>
      </c>
      <c r="L5322" s="6">
        <f t="shared" si="2"/>
        <v>553.9374741</v>
      </c>
    </row>
    <row r="5323" ht="14.25" customHeight="1">
      <c r="A5323" s="1" t="s">
        <v>5356</v>
      </c>
      <c r="B5323" s="2">
        <v>442.0</v>
      </c>
      <c r="C5323" s="2">
        <v>65757.5367069</v>
      </c>
      <c r="D5323" s="2">
        <v>1.06325364934E8</v>
      </c>
      <c r="E5323" s="3" t="str">
        <f t="shared" si="1"/>
        <v>25</v>
      </c>
      <c r="F5323" s="5">
        <v>25.0</v>
      </c>
      <c r="G5323" s="3" t="s">
        <v>5161</v>
      </c>
      <c r="H5323" s="3" t="str">
        <f>VLOOKUP(F5323, prov_ccaa,4,FALSE)</f>
        <v>Cataluña</v>
      </c>
      <c r="I5323" s="3">
        <f>VLOOKUP(F5323, prov_ccaa,3,FALSE)</f>
        <v>9</v>
      </c>
      <c r="J5323" s="3" t="str">
        <f>VLOOKUP(F5323,prov_ccaa,2,FALSE)</f>
        <v>Lleida</v>
      </c>
      <c r="K5323" s="3">
        <f>VLOOKUP(I5323,tasa,6,FALSE)</f>
        <v>0.1571453827</v>
      </c>
      <c r="L5323" s="6">
        <f t="shared" si="2"/>
        <v>69.45825917</v>
      </c>
    </row>
    <row r="5324" ht="14.25" customHeight="1">
      <c r="A5324" s="1" t="s">
        <v>5357</v>
      </c>
      <c r="B5324" s="2">
        <v>2244.0</v>
      </c>
      <c r="C5324" s="2">
        <v>58846.3790533</v>
      </c>
      <c r="D5324" s="2">
        <v>1.05338870224E8</v>
      </c>
      <c r="E5324" s="3" t="str">
        <f t="shared" si="1"/>
        <v>25</v>
      </c>
      <c r="F5324" s="5">
        <v>25.0</v>
      </c>
      <c r="G5324" s="3" t="s">
        <v>5161</v>
      </c>
      <c r="H5324" s="3" t="str">
        <f>VLOOKUP(F5324, prov_ccaa,4,FALSE)</f>
        <v>Cataluña</v>
      </c>
      <c r="I5324" s="3">
        <f>VLOOKUP(F5324, prov_ccaa,3,FALSE)</f>
        <v>9</v>
      </c>
      <c r="J5324" s="3" t="str">
        <f>VLOOKUP(F5324,prov_ccaa,2,FALSE)</f>
        <v>Lleida</v>
      </c>
      <c r="K5324" s="3">
        <f>VLOOKUP(I5324,tasa,6,FALSE)</f>
        <v>0.1571453827</v>
      </c>
      <c r="L5324" s="6">
        <f t="shared" si="2"/>
        <v>352.6342389</v>
      </c>
    </row>
    <row r="5325" ht="14.25" customHeight="1">
      <c r="A5325" s="1" t="s">
        <v>5358</v>
      </c>
      <c r="B5325" s="2">
        <v>1846.0</v>
      </c>
      <c r="C5325" s="2">
        <v>27424.3149039</v>
      </c>
      <c r="D5325" s="2">
        <v>3.01981991543E7</v>
      </c>
      <c r="E5325" s="3" t="str">
        <f t="shared" si="1"/>
        <v>25</v>
      </c>
      <c r="F5325" s="5">
        <v>25.0</v>
      </c>
      <c r="G5325" s="3" t="s">
        <v>5161</v>
      </c>
      <c r="H5325" s="3" t="str">
        <f>VLOOKUP(F5325, prov_ccaa,4,FALSE)</f>
        <v>Cataluña</v>
      </c>
      <c r="I5325" s="3">
        <f>VLOOKUP(F5325, prov_ccaa,3,FALSE)</f>
        <v>9</v>
      </c>
      <c r="J5325" s="3" t="str">
        <f>VLOOKUP(F5325,prov_ccaa,2,FALSE)</f>
        <v>Lleida</v>
      </c>
      <c r="K5325" s="3">
        <f>VLOOKUP(I5325,tasa,6,FALSE)</f>
        <v>0.1571453827</v>
      </c>
      <c r="L5325" s="6">
        <f t="shared" si="2"/>
        <v>290.0903765</v>
      </c>
    </row>
    <row r="5326" ht="14.25" customHeight="1">
      <c r="A5326" s="1" t="s">
        <v>5359</v>
      </c>
      <c r="B5326" s="2">
        <v>886.0</v>
      </c>
      <c r="C5326" s="2">
        <v>15563.6748511</v>
      </c>
      <c r="D5326" s="2">
        <v>8270654.54525</v>
      </c>
      <c r="E5326" s="3" t="str">
        <f t="shared" si="1"/>
        <v>25</v>
      </c>
      <c r="F5326" s="5">
        <v>25.0</v>
      </c>
      <c r="G5326" s="3" t="s">
        <v>5161</v>
      </c>
      <c r="H5326" s="3" t="str">
        <f>VLOOKUP(F5326, prov_ccaa,4,FALSE)</f>
        <v>Cataluña</v>
      </c>
      <c r="I5326" s="3">
        <f>VLOOKUP(F5326, prov_ccaa,3,FALSE)</f>
        <v>9</v>
      </c>
      <c r="J5326" s="3" t="str">
        <f>VLOOKUP(F5326,prov_ccaa,2,FALSE)</f>
        <v>Lleida</v>
      </c>
      <c r="K5326" s="3">
        <f>VLOOKUP(I5326,tasa,6,FALSE)</f>
        <v>0.1571453827</v>
      </c>
      <c r="L5326" s="6">
        <f t="shared" si="2"/>
        <v>139.2308091</v>
      </c>
    </row>
    <row r="5327" ht="14.25" customHeight="1">
      <c r="A5327" s="1" t="s">
        <v>5360</v>
      </c>
      <c r="B5327" s="2">
        <v>327.0</v>
      </c>
      <c r="C5327" s="2">
        <v>15970.7839233</v>
      </c>
      <c r="D5327" s="2">
        <v>1.26823304993E7</v>
      </c>
      <c r="E5327" s="3" t="str">
        <f t="shared" si="1"/>
        <v>25</v>
      </c>
      <c r="F5327" s="5">
        <v>25.0</v>
      </c>
      <c r="G5327" s="3" t="s">
        <v>5161</v>
      </c>
      <c r="H5327" s="3" t="str">
        <f>VLOOKUP(F5327, prov_ccaa,4,FALSE)</f>
        <v>Cataluña</v>
      </c>
      <c r="I5327" s="3">
        <f>VLOOKUP(F5327, prov_ccaa,3,FALSE)</f>
        <v>9</v>
      </c>
      <c r="J5327" s="3" t="str">
        <f>VLOOKUP(F5327,prov_ccaa,2,FALSE)</f>
        <v>Lleida</v>
      </c>
      <c r="K5327" s="3">
        <f>VLOOKUP(I5327,tasa,6,FALSE)</f>
        <v>0.1571453827</v>
      </c>
      <c r="L5327" s="6">
        <f t="shared" si="2"/>
        <v>51.38654015</v>
      </c>
    </row>
    <row r="5328" ht="14.25" customHeight="1">
      <c r="A5328" s="1" t="s">
        <v>5361</v>
      </c>
      <c r="B5328" s="2">
        <v>590.0</v>
      </c>
      <c r="C5328" s="2">
        <v>39908.3722452</v>
      </c>
      <c r="D5328" s="2">
        <v>2.78735636546E7</v>
      </c>
      <c r="E5328" s="3" t="str">
        <f t="shared" si="1"/>
        <v>25</v>
      </c>
      <c r="F5328" s="5">
        <v>25.0</v>
      </c>
      <c r="G5328" s="3" t="s">
        <v>5161</v>
      </c>
      <c r="H5328" s="3" t="str">
        <f>VLOOKUP(F5328, prov_ccaa,4,FALSE)</f>
        <v>Cataluña</v>
      </c>
      <c r="I5328" s="3">
        <f>VLOOKUP(F5328, prov_ccaa,3,FALSE)</f>
        <v>9</v>
      </c>
      <c r="J5328" s="3" t="str">
        <f>VLOOKUP(F5328,prov_ccaa,2,FALSE)</f>
        <v>Lleida</v>
      </c>
      <c r="K5328" s="3">
        <f>VLOOKUP(I5328,tasa,6,FALSE)</f>
        <v>0.1571453827</v>
      </c>
      <c r="L5328" s="6">
        <f t="shared" si="2"/>
        <v>92.71577581</v>
      </c>
    </row>
    <row r="5329" ht="14.25" customHeight="1">
      <c r="A5329" s="1" t="s">
        <v>5362</v>
      </c>
      <c r="B5329" s="2">
        <v>282.0</v>
      </c>
      <c r="C5329" s="2">
        <v>32790.5152712</v>
      </c>
      <c r="D5329" s="2">
        <v>3.0127717165E7</v>
      </c>
      <c r="E5329" s="3" t="str">
        <f t="shared" si="1"/>
        <v>25</v>
      </c>
      <c r="F5329" s="5">
        <v>25.0</v>
      </c>
      <c r="G5329" s="3" t="s">
        <v>5161</v>
      </c>
      <c r="H5329" s="3" t="str">
        <f>VLOOKUP(F5329, prov_ccaa,4,FALSE)</f>
        <v>Cataluña</v>
      </c>
      <c r="I5329" s="3">
        <f>VLOOKUP(F5329, prov_ccaa,3,FALSE)</f>
        <v>9</v>
      </c>
      <c r="J5329" s="3" t="str">
        <f>VLOOKUP(F5329,prov_ccaa,2,FALSE)</f>
        <v>Lleida</v>
      </c>
      <c r="K5329" s="3">
        <f>VLOOKUP(I5329,tasa,6,FALSE)</f>
        <v>0.1571453827</v>
      </c>
      <c r="L5329" s="6">
        <f t="shared" si="2"/>
        <v>44.31499793</v>
      </c>
    </row>
    <row r="5330" ht="14.25" customHeight="1">
      <c r="A5330" s="1" t="s">
        <v>5363</v>
      </c>
      <c r="B5330" s="2">
        <v>4184.0</v>
      </c>
      <c r="C5330" s="2">
        <v>76153.0178705</v>
      </c>
      <c r="D5330" s="2">
        <v>8.62807293979E7</v>
      </c>
      <c r="E5330" s="3" t="str">
        <f t="shared" si="1"/>
        <v>25</v>
      </c>
      <c r="F5330" s="5">
        <v>25.0</v>
      </c>
      <c r="G5330" s="3" t="s">
        <v>5161</v>
      </c>
      <c r="H5330" s="3" t="str">
        <f>VLOOKUP(F5330, prov_ccaa,4,FALSE)</f>
        <v>Cataluña</v>
      </c>
      <c r="I5330" s="3">
        <f>VLOOKUP(F5330, prov_ccaa,3,FALSE)</f>
        <v>9</v>
      </c>
      <c r="J5330" s="3" t="str">
        <f>VLOOKUP(F5330,prov_ccaa,2,FALSE)</f>
        <v>Lleida</v>
      </c>
      <c r="K5330" s="3">
        <f>VLOOKUP(I5330,tasa,6,FALSE)</f>
        <v>0.1571453827</v>
      </c>
      <c r="L5330" s="6">
        <f t="shared" si="2"/>
        <v>657.4962814</v>
      </c>
    </row>
    <row r="5331" ht="14.25" customHeight="1">
      <c r="A5331" s="1" t="s">
        <v>5364</v>
      </c>
      <c r="B5331" s="2">
        <v>6236.0</v>
      </c>
      <c r="C5331" s="2">
        <v>6854.10949705</v>
      </c>
      <c r="D5331" s="2">
        <v>907276.162103</v>
      </c>
      <c r="E5331" s="3" t="str">
        <f t="shared" si="1"/>
        <v>25</v>
      </c>
      <c r="F5331" s="5">
        <v>25.0</v>
      </c>
      <c r="G5331" s="3" t="s">
        <v>5161</v>
      </c>
      <c r="H5331" s="3" t="str">
        <f>VLOOKUP(F5331, prov_ccaa,4,FALSE)</f>
        <v>Cataluña</v>
      </c>
      <c r="I5331" s="3">
        <f>VLOOKUP(F5331, prov_ccaa,3,FALSE)</f>
        <v>9</v>
      </c>
      <c r="J5331" s="3" t="str">
        <f>VLOOKUP(F5331,prov_ccaa,2,FALSE)</f>
        <v>Lleida</v>
      </c>
      <c r="K5331" s="3">
        <f>VLOOKUP(I5331,tasa,6,FALSE)</f>
        <v>0.1571453827</v>
      </c>
      <c r="L5331" s="6">
        <f t="shared" si="2"/>
        <v>979.9586067</v>
      </c>
    </row>
    <row r="5332" ht="14.25" customHeight="1">
      <c r="A5332" s="1" t="s">
        <v>5365</v>
      </c>
      <c r="B5332" s="2">
        <v>4916.0</v>
      </c>
      <c r="C5332" s="2">
        <v>5453.28225018</v>
      </c>
      <c r="D5332" s="2">
        <v>661716.424985</v>
      </c>
      <c r="E5332" s="3" t="str">
        <f t="shared" si="1"/>
        <v>25</v>
      </c>
      <c r="F5332" s="5">
        <v>25.0</v>
      </c>
      <c r="G5332" s="3" t="s">
        <v>5161</v>
      </c>
      <c r="H5332" s="3" t="str">
        <f>VLOOKUP(F5332, prov_ccaa,4,FALSE)</f>
        <v>Cataluña</v>
      </c>
      <c r="I5332" s="3">
        <f>VLOOKUP(F5332, prov_ccaa,3,FALSE)</f>
        <v>9</v>
      </c>
      <c r="J5332" s="3" t="str">
        <f>VLOOKUP(F5332,prov_ccaa,2,FALSE)</f>
        <v>Lleida</v>
      </c>
      <c r="K5332" s="3">
        <f>VLOOKUP(I5332,tasa,6,FALSE)</f>
        <v>0.1571453827</v>
      </c>
      <c r="L5332" s="6">
        <f t="shared" si="2"/>
        <v>772.5267015</v>
      </c>
    </row>
    <row r="5333" ht="14.25" customHeight="1">
      <c r="A5333" s="1" t="s">
        <v>5366</v>
      </c>
      <c r="B5333" s="2">
        <v>2853.0</v>
      </c>
      <c r="C5333" s="2">
        <v>3111.00743814</v>
      </c>
      <c r="D5333" s="2">
        <v>336036.312792</v>
      </c>
      <c r="E5333" s="3" t="str">
        <f t="shared" si="1"/>
        <v>25</v>
      </c>
      <c r="F5333" s="5">
        <v>25.0</v>
      </c>
      <c r="G5333" s="3" t="s">
        <v>5161</v>
      </c>
      <c r="H5333" s="3" t="str">
        <f>VLOOKUP(F5333, prov_ccaa,4,FALSE)</f>
        <v>Cataluña</v>
      </c>
      <c r="I5333" s="3">
        <f>VLOOKUP(F5333, prov_ccaa,3,FALSE)</f>
        <v>9</v>
      </c>
      <c r="J5333" s="3" t="str">
        <f>VLOOKUP(F5333,prov_ccaa,2,FALSE)</f>
        <v>Lleida</v>
      </c>
      <c r="K5333" s="3">
        <f>VLOOKUP(I5333,tasa,6,FALSE)</f>
        <v>0.1571453827</v>
      </c>
      <c r="L5333" s="6">
        <f t="shared" si="2"/>
        <v>448.3357769</v>
      </c>
    </row>
    <row r="5334" ht="14.25" customHeight="1">
      <c r="A5334" s="1" t="s">
        <v>5367</v>
      </c>
      <c r="B5334" s="2">
        <v>118.0</v>
      </c>
      <c r="C5334" s="2">
        <v>17629.4318942</v>
      </c>
      <c r="D5334" s="2">
        <v>1.29112777321E7</v>
      </c>
      <c r="E5334" s="3" t="str">
        <f t="shared" si="1"/>
        <v>25</v>
      </c>
      <c r="F5334" s="5">
        <v>25.0</v>
      </c>
      <c r="G5334" s="3" t="s">
        <v>5161</v>
      </c>
      <c r="H5334" s="3" t="str">
        <f>VLOOKUP(F5334, prov_ccaa,4,FALSE)</f>
        <v>Cataluña</v>
      </c>
      <c r="I5334" s="3">
        <f>VLOOKUP(F5334, prov_ccaa,3,FALSE)</f>
        <v>9</v>
      </c>
      <c r="J5334" s="3" t="str">
        <f>VLOOKUP(F5334,prov_ccaa,2,FALSE)</f>
        <v>Lleida</v>
      </c>
      <c r="K5334" s="3">
        <f>VLOOKUP(I5334,tasa,6,FALSE)</f>
        <v>0.1571453827</v>
      </c>
      <c r="L5334" s="6">
        <f t="shared" si="2"/>
        <v>18.54315516</v>
      </c>
    </row>
    <row r="5335" ht="14.25" customHeight="1">
      <c r="A5335" s="1" t="s">
        <v>5368</v>
      </c>
      <c r="B5335" s="2">
        <v>181.0</v>
      </c>
      <c r="C5335" s="2">
        <v>13134.7632522</v>
      </c>
      <c r="D5335" s="2">
        <v>7826055.57302</v>
      </c>
      <c r="E5335" s="3" t="str">
        <f t="shared" si="1"/>
        <v>25</v>
      </c>
      <c r="F5335" s="5">
        <v>25.0</v>
      </c>
      <c r="G5335" s="3" t="s">
        <v>5161</v>
      </c>
      <c r="H5335" s="3" t="str">
        <f>VLOOKUP(F5335, prov_ccaa,4,FALSE)</f>
        <v>Cataluña</v>
      </c>
      <c r="I5335" s="3">
        <f>VLOOKUP(F5335, prov_ccaa,3,FALSE)</f>
        <v>9</v>
      </c>
      <c r="J5335" s="3" t="str">
        <f>VLOOKUP(F5335,prov_ccaa,2,FALSE)</f>
        <v>Lleida</v>
      </c>
      <c r="K5335" s="3">
        <f>VLOOKUP(I5335,tasa,6,FALSE)</f>
        <v>0.1571453827</v>
      </c>
      <c r="L5335" s="6">
        <f t="shared" si="2"/>
        <v>28.44331428</v>
      </c>
    </row>
    <row r="5336" ht="14.25" customHeight="1">
      <c r="A5336" s="1" t="s">
        <v>5369</v>
      </c>
      <c r="B5336" s="2">
        <v>1330.0</v>
      </c>
      <c r="C5336" s="2">
        <v>25607.1340725</v>
      </c>
      <c r="D5336" s="2">
        <v>2.76520808376E7</v>
      </c>
      <c r="E5336" s="3" t="str">
        <f t="shared" si="1"/>
        <v>25</v>
      </c>
      <c r="F5336" s="5">
        <v>25.0</v>
      </c>
      <c r="G5336" s="3" t="s">
        <v>5161</v>
      </c>
      <c r="H5336" s="3" t="str">
        <f>VLOOKUP(F5336, prov_ccaa,4,FALSE)</f>
        <v>Cataluña</v>
      </c>
      <c r="I5336" s="3">
        <f>VLOOKUP(F5336, prov_ccaa,3,FALSE)</f>
        <v>9</v>
      </c>
      <c r="J5336" s="3" t="str">
        <f>VLOOKUP(F5336,prov_ccaa,2,FALSE)</f>
        <v>Lleida</v>
      </c>
      <c r="K5336" s="3">
        <f>VLOOKUP(I5336,tasa,6,FALSE)</f>
        <v>0.1571453827</v>
      </c>
      <c r="L5336" s="6">
        <f t="shared" si="2"/>
        <v>209.003359</v>
      </c>
    </row>
    <row r="5337" ht="14.25" customHeight="1">
      <c r="A5337" s="1" t="s">
        <v>5370</v>
      </c>
      <c r="B5337" s="2">
        <v>143.0</v>
      </c>
      <c r="C5337" s="2">
        <v>13140.9202065</v>
      </c>
      <c r="D5337" s="2">
        <v>8777513.74284</v>
      </c>
      <c r="E5337" s="3" t="str">
        <f t="shared" si="1"/>
        <v>25</v>
      </c>
      <c r="F5337" s="5">
        <v>25.0</v>
      </c>
      <c r="G5337" s="3" t="s">
        <v>5161</v>
      </c>
      <c r="H5337" s="3" t="str">
        <f>VLOOKUP(F5337, prov_ccaa,4,FALSE)</f>
        <v>Cataluña</v>
      </c>
      <c r="I5337" s="3">
        <f>VLOOKUP(F5337, prov_ccaa,3,FALSE)</f>
        <v>9</v>
      </c>
      <c r="J5337" s="3" t="str">
        <f>VLOOKUP(F5337,prov_ccaa,2,FALSE)</f>
        <v>Lleida</v>
      </c>
      <c r="K5337" s="3">
        <f>VLOOKUP(I5337,tasa,6,FALSE)</f>
        <v>0.1571453827</v>
      </c>
      <c r="L5337" s="6">
        <f t="shared" si="2"/>
        <v>22.47178973</v>
      </c>
    </row>
    <row r="5338" ht="14.25" customHeight="1">
      <c r="A5338" s="1" t="s">
        <v>5371</v>
      </c>
      <c r="B5338" s="2">
        <v>67.0</v>
      </c>
      <c r="C5338" s="2">
        <v>21995.928971</v>
      </c>
      <c r="D5338" s="2">
        <v>1.56009671252E7</v>
      </c>
      <c r="E5338" s="3" t="str">
        <f t="shared" si="1"/>
        <v>25</v>
      </c>
      <c r="F5338" s="5">
        <v>25.0</v>
      </c>
      <c r="G5338" s="3" t="s">
        <v>5161</v>
      </c>
      <c r="H5338" s="3" t="str">
        <f>VLOOKUP(F5338, prov_ccaa,4,FALSE)</f>
        <v>Cataluña</v>
      </c>
      <c r="I5338" s="3">
        <f>VLOOKUP(F5338, prov_ccaa,3,FALSE)</f>
        <v>9</v>
      </c>
      <c r="J5338" s="3" t="str">
        <f>VLOOKUP(F5338,prov_ccaa,2,FALSE)</f>
        <v>Lleida</v>
      </c>
      <c r="K5338" s="3">
        <f>VLOOKUP(I5338,tasa,6,FALSE)</f>
        <v>0.1571453827</v>
      </c>
      <c r="L5338" s="6">
        <f t="shared" si="2"/>
        <v>10.52874064</v>
      </c>
    </row>
    <row r="5339" ht="14.25" customHeight="1">
      <c r="A5339" s="1" t="s">
        <v>5372</v>
      </c>
      <c r="B5339" s="2">
        <v>1236.0</v>
      </c>
      <c r="C5339" s="2">
        <v>60212.7444293</v>
      </c>
      <c r="D5339" s="2">
        <v>9.35307779541E7</v>
      </c>
      <c r="E5339" s="3" t="str">
        <f t="shared" si="1"/>
        <v>25</v>
      </c>
      <c r="F5339" s="5">
        <v>25.0</v>
      </c>
      <c r="G5339" s="3" t="s">
        <v>5161</v>
      </c>
      <c r="H5339" s="3" t="str">
        <f>VLOOKUP(F5339, prov_ccaa,4,FALSE)</f>
        <v>Cataluña</v>
      </c>
      <c r="I5339" s="3">
        <f>VLOOKUP(F5339, prov_ccaa,3,FALSE)</f>
        <v>9</v>
      </c>
      <c r="J5339" s="3" t="str">
        <f>VLOOKUP(F5339,prov_ccaa,2,FALSE)</f>
        <v>Lleida</v>
      </c>
      <c r="K5339" s="3">
        <f>VLOOKUP(I5339,tasa,6,FALSE)</f>
        <v>0.1571453827</v>
      </c>
      <c r="L5339" s="6">
        <f t="shared" si="2"/>
        <v>194.2316931</v>
      </c>
    </row>
    <row r="5340" ht="14.25" customHeight="1">
      <c r="A5340" s="1" t="s">
        <v>5373</v>
      </c>
      <c r="B5340" s="2">
        <v>142.0</v>
      </c>
      <c r="C5340" s="2">
        <v>16230.3994489</v>
      </c>
      <c r="D5340" s="2">
        <v>1.33834016673E7</v>
      </c>
      <c r="E5340" s="3" t="str">
        <f t="shared" si="1"/>
        <v>25</v>
      </c>
      <c r="F5340" s="5">
        <v>25.0</v>
      </c>
      <c r="G5340" s="3" t="s">
        <v>5161</v>
      </c>
      <c r="H5340" s="3" t="str">
        <f>VLOOKUP(F5340, prov_ccaa,4,FALSE)</f>
        <v>Cataluña</v>
      </c>
      <c r="I5340" s="3">
        <f>VLOOKUP(F5340, prov_ccaa,3,FALSE)</f>
        <v>9</v>
      </c>
      <c r="J5340" s="3" t="str">
        <f>VLOOKUP(F5340,prov_ccaa,2,FALSE)</f>
        <v>Lleida</v>
      </c>
      <c r="K5340" s="3">
        <f>VLOOKUP(I5340,tasa,6,FALSE)</f>
        <v>0.1571453827</v>
      </c>
      <c r="L5340" s="6">
        <f t="shared" si="2"/>
        <v>22.31464435</v>
      </c>
    </row>
    <row r="5341" ht="14.25" customHeight="1">
      <c r="A5341" s="1" t="s">
        <v>5374</v>
      </c>
      <c r="B5341" s="2">
        <v>849.0</v>
      </c>
      <c r="C5341" s="2">
        <v>33090.7041019</v>
      </c>
      <c r="D5341" s="2">
        <v>2.42015445003E7</v>
      </c>
      <c r="E5341" s="3" t="str">
        <f t="shared" si="1"/>
        <v>25</v>
      </c>
      <c r="F5341" s="5">
        <v>25.0</v>
      </c>
      <c r="G5341" s="3" t="s">
        <v>5161</v>
      </c>
      <c r="H5341" s="3" t="str">
        <f>VLOOKUP(F5341, prov_ccaa,4,FALSE)</f>
        <v>Cataluña</v>
      </c>
      <c r="I5341" s="3">
        <f>VLOOKUP(F5341, prov_ccaa,3,FALSE)</f>
        <v>9</v>
      </c>
      <c r="J5341" s="3" t="str">
        <f>VLOOKUP(F5341,prov_ccaa,2,FALSE)</f>
        <v>Lleida</v>
      </c>
      <c r="K5341" s="3">
        <f>VLOOKUP(I5341,tasa,6,FALSE)</f>
        <v>0.1571453827</v>
      </c>
      <c r="L5341" s="6">
        <f t="shared" si="2"/>
        <v>133.4164299</v>
      </c>
    </row>
    <row r="5342" ht="14.25" customHeight="1">
      <c r="A5342" s="1" t="s">
        <v>5375</v>
      </c>
      <c r="B5342" s="2">
        <v>297.0</v>
      </c>
      <c r="C5342" s="2">
        <v>20954.2815981</v>
      </c>
      <c r="D5342" s="2">
        <v>2.77996899906E7</v>
      </c>
      <c r="E5342" s="3" t="str">
        <f t="shared" si="1"/>
        <v>25</v>
      </c>
      <c r="F5342" s="5">
        <v>25.0</v>
      </c>
      <c r="G5342" s="3" t="s">
        <v>5161</v>
      </c>
      <c r="H5342" s="3" t="str">
        <f>VLOOKUP(F5342, prov_ccaa,4,FALSE)</f>
        <v>Cataluña</v>
      </c>
      <c r="I5342" s="3">
        <f>VLOOKUP(F5342, prov_ccaa,3,FALSE)</f>
        <v>9</v>
      </c>
      <c r="J5342" s="3" t="str">
        <f>VLOOKUP(F5342,prov_ccaa,2,FALSE)</f>
        <v>Lleida</v>
      </c>
      <c r="K5342" s="3">
        <f>VLOOKUP(I5342,tasa,6,FALSE)</f>
        <v>0.1571453827</v>
      </c>
      <c r="L5342" s="6">
        <f t="shared" si="2"/>
        <v>46.67217867</v>
      </c>
    </row>
    <row r="5343" ht="14.25" customHeight="1">
      <c r="A5343" s="1" t="s">
        <v>5376</v>
      </c>
      <c r="B5343" s="2">
        <v>793.0</v>
      </c>
      <c r="C5343" s="2">
        <v>71201.1616292</v>
      </c>
      <c r="D5343" s="2">
        <v>1.65832811647E8</v>
      </c>
      <c r="E5343" s="3" t="str">
        <f t="shared" si="1"/>
        <v>25</v>
      </c>
      <c r="F5343" s="5">
        <v>25.0</v>
      </c>
      <c r="G5343" s="3" t="s">
        <v>5161</v>
      </c>
      <c r="H5343" s="3" t="str">
        <f>VLOOKUP(F5343, prov_ccaa,4,FALSE)</f>
        <v>Cataluña</v>
      </c>
      <c r="I5343" s="3">
        <f>VLOOKUP(F5343, prov_ccaa,3,FALSE)</f>
        <v>9</v>
      </c>
      <c r="J5343" s="3" t="str">
        <f>VLOOKUP(F5343,prov_ccaa,2,FALSE)</f>
        <v>Lleida</v>
      </c>
      <c r="K5343" s="3">
        <f>VLOOKUP(I5343,tasa,6,FALSE)</f>
        <v>0.1571453827</v>
      </c>
      <c r="L5343" s="6">
        <f t="shared" si="2"/>
        <v>124.6162885</v>
      </c>
    </row>
    <row r="5344" ht="14.25" customHeight="1">
      <c r="A5344" s="1" t="s">
        <v>5377</v>
      </c>
      <c r="B5344" s="2">
        <v>4879.0</v>
      </c>
      <c r="C5344" s="2">
        <v>34460.8467438</v>
      </c>
      <c r="D5344" s="2">
        <v>2.34490930658E7</v>
      </c>
      <c r="E5344" s="3" t="str">
        <f t="shared" si="1"/>
        <v>25</v>
      </c>
      <c r="F5344" s="5">
        <v>25.0</v>
      </c>
      <c r="G5344" s="3" t="s">
        <v>5161</v>
      </c>
      <c r="H5344" s="3" t="str">
        <f>VLOOKUP(F5344, prov_ccaa,4,FALSE)</f>
        <v>Cataluña</v>
      </c>
      <c r="I5344" s="3">
        <f>VLOOKUP(F5344, prov_ccaa,3,FALSE)</f>
        <v>9</v>
      </c>
      <c r="J5344" s="3" t="str">
        <f>VLOOKUP(F5344,prov_ccaa,2,FALSE)</f>
        <v>Lleida</v>
      </c>
      <c r="K5344" s="3">
        <f>VLOOKUP(I5344,tasa,6,FALSE)</f>
        <v>0.1571453827</v>
      </c>
      <c r="L5344" s="6">
        <f t="shared" si="2"/>
        <v>766.7123224</v>
      </c>
    </row>
    <row r="5345" ht="14.25" customHeight="1">
      <c r="A5345" s="1" t="s">
        <v>5378</v>
      </c>
      <c r="B5345" s="2">
        <v>2212.0</v>
      </c>
      <c r="C5345" s="2">
        <v>37682.9684195</v>
      </c>
      <c r="D5345" s="2">
        <v>4.08131935036E7</v>
      </c>
      <c r="E5345" s="3" t="str">
        <f t="shared" si="1"/>
        <v>25</v>
      </c>
      <c r="F5345" s="5">
        <v>25.0</v>
      </c>
      <c r="G5345" s="3" t="s">
        <v>5161</v>
      </c>
      <c r="H5345" s="3" t="str">
        <f>VLOOKUP(F5345, prov_ccaa,4,FALSE)</f>
        <v>Cataluña</v>
      </c>
      <c r="I5345" s="3">
        <f>VLOOKUP(F5345, prov_ccaa,3,FALSE)</f>
        <v>9</v>
      </c>
      <c r="J5345" s="3" t="str">
        <f>VLOOKUP(F5345,prov_ccaa,2,FALSE)</f>
        <v>Lleida</v>
      </c>
      <c r="K5345" s="3">
        <f>VLOOKUP(I5345,tasa,6,FALSE)</f>
        <v>0.1571453827</v>
      </c>
      <c r="L5345" s="6">
        <f t="shared" si="2"/>
        <v>347.6055866</v>
      </c>
    </row>
    <row r="5346" ht="14.25" customHeight="1">
      <c r="A5346" s="1" t="s">
        <v>5379</v>
      </c>
      <c r="B5346" s="2">
        <v>774.0</v>
      </c>
      <c r="C5346" s="2">
        <v>15001.7594629</v>
      </c>
      <c r="D5346" s="2">
        <v>1.08270126462E7</v>
      </c>
      <c r="E5346" s="3" t="str">
        <f t="shared" si="1"/>
        <v>25</v>
      </c>
      <c r="F5346" s="5">
        <v>25.0</v>
      </c>
      <c r="G5346" s="3" t="s">
        <v>5161</v>
      </c>
      <c r="H5346" s="3" t="str">
        <f>VLOOKUP(F5346, prov_ccaa,4,FALSE)</f>
        <v>Cataluña</v>
      </c>
      <c r="I5346" s="3">
        <f>VLOOKUP(F5346, prov_ccaa,3,FALSE)</f>
        <v>9</v>
      </c>
      <c r="J5346" s="3" t="str">
        <f>VLOOKUP(F5346,prov_ccaa,2,FALSE)</f>
        <v>Lleida</v>
      </c>
      <c r="K5346" s="3">
        <f>VLOOKUP(I5346,tasa,6,FALSE)</f>
        <v>0.1571453827</v>
      </c>
      <c r="L5346" s="6">
        <f t="shared" si="2"/>
        <v>121.6305262</v>
      </c>
    </row>
    <row r="5347" ht="14.25" customHeight="1">
      <c r="A5347" s="1" t="s">
        <v>5380</v>
      </c>
      <c r="B5347" s="2">
        <v>2281.0</v>
      </c>
      <c r="C5347" s="2">
        <v>52868.670466</v>
      </c>
      <c r="D5347" s="2">
        <v>5.06321983287E7</v>
      </c>
      <c r="E5347" s="3" t="str">
        <f t="shared" si="1"/>
        <v>25</v>
      </c>
      <c r="F5347" s="5">
        <v>25.0</v>
      </c>
      <c r="G5347" s="3" t="s">
        <v>5161</v>
      </c>
      <c r="H5347" s="3" t="str">
        <f>VLOOKUP(F5347, prov_ccaa,4,FALSE)</f>
        <v>Cataluña</v>
      </c>
      <c r="I5347" s="3">
        <f>VLOOKUP(F5347, prov_ccaa,3,FALSE)</f>
        <v>9</v>
      </c>
      <c r="J5347" s="3" t="str">
        <f>VLOOKUP(F5347,prov_ccaa,2,FALSE)</f>
        <v>Lleida</v>
      </c>
      <c r="K5347" s="3">
        <f>VLOOKUP(I5347,tasa,6,FALSE)</f>
        <v>0.1571453827</v>
      </c>
      <c r="L5347" s="6">
        <f t="shared" si="2"/>
        <v>358.448618</v>
      </c>
    </row>
    <row r="5348" ht="14.25" customHeight="1">
      <c r="A5348" s="1" t="s">
        <v>5381</v>
      </c>
      <c r="B5348" s="2">
        <v>415.0</v>
      </c>
      <c r="C5348" s="2">
        <v>15076.5172681</v>
      </c>
      <c r="D5348" s="2">
        <v>5814372.28805</v>
      </c>
      <c r="E5348" s="3" t="str">
        <f t="shared" si="1"/>
        <v>25</v>
      </c>
      <c r="F5348" s="5">
        <v>25.0</v>
      </c>
      <c r="G5348" s="3" t="s">
        <v>5161</v>
      </c>
      <c r="H5348" s="3" t="str">
        <f>VLOOKUP(F5348, prov_ccaa,4,FALSE)</f>
        <v>Cataluña</v>
      </c>
      <c r="I5348" s="3">
        <f>VLOOKUP(F5348, prov_ccaa,3,FALSE)</f>
        <v>9</v>
      </c>
      <c r="J5348" s="3" t="str">
        <f>VLOOKUP(F5348,prov_ccaa,2,FALSE)</f>
        <v>Lleida</v>
      </c>
      <c r="K5348" s="3">
        <f>VLOOKUP(I5348,tasa,6,FALSE)</f>
        <v>0.1571453827</v>
      </c>
      <c r="L5348" s="6">
        <f t="shared" si="2"/>
        <v>65.21533384</v>
      </c>
    </row>
    <row r="5349" ht="14.25" customHeight="1">
      <c r="A5349" s="1" t="s">
        <v>5382</v>
      </c>
      <c r="B5349" s="2">
        <v>2005.0</v>
      </c>
      <c r="C5349" s="2">
        <v>4318.16415627</v>
      </c>
      <c r="D5349" s="2">
        <v>868062.760703</v>
      </c>
      <c r="E5349" s="3" t="str">
        <f t="shared" si="1"/>
        <v>25</v>
      </c>
      <c r="F5349" s="5">
        <v>25.0</v>
      </c>
      <c r="G5349" s="3" t="s">
        <v>5161</v>
      </c>
      <c r="H5349" s="3" t="str">
        <f>VLOOKUP(F5349, prov_ccaa,4,FALSE)</f>
        <v>Cataluña</v>
      </c>
      <c r="I5349" s="3">
        <f>VLOOKUP(F5349, prov_ccaa,3,FALSE)</f>
        <v>9</v>
      </c>
      <c r="J5349" s="3" t="str">
        <f>VLOOKUP(F5349,prov_ccaa,2,FALSE)</f>
        <v>Lleida</v>
      </c>
      <c r="K5349" s="3">
        <f>VLOOKUP(I5349,tasa,6,FALSE)</f>
        <v>0.1571453827</v>
      </c>
      <c r="L5349" s="6">
        <f t="shared" si="2"/>
        <v>315.0764924</v>
      </c>
    </row>
    <row r="5350" ht="14.25" customHeight="1">
      <c r="A5350" s="1" t="s">
        <v>5383</v>
      </c>
      <c r="B5350" s="2">
        <v>3492.0</v>
      </c>
      <c r="C5350" s="2">
        <v>7855.92205582</v>
      </c>
      <c r="D5350" s="2">
        <v>2089345.24115</v>
      </c>
      <c r="E5350" s="3" t="str">
        <f t="shared" si="1"/>
        <v>25</v>
      </c>
      <c r="F5350" s="5">
        <v>25.0</v>
      </c>
      <c r="G5350" s="3" t="s">
        <v>5161</v>
      </c>
      <c r="H5350" s="3" t="str">
        <f>VLOOKUP(F5350, prov_ccaa,4,FALSE)</f>
        <v>Cataluña</v>
      </c>
      <c r="I5350" s="3">
        <f>VLOOKUP(F5350, prov_ccaa,3,FALSE)</f>
        <v>9</v>
      </c>
      <c r="J5350" s="3" t="str">
        <f>VLOOKUP(F5350,prov_ccaa,2,FALSE)</f>
        <v>Lleida</v>
      </c>
      <c r="K5350" s="3">
        <f>VLOOKUP(I5350,tasa,6,FALSE)</f>
        <v>0.1571453827</v>
      </c>
      <c r="L5350" s="6">
        <f t="shared" si="2"/>
        <v>548.7516765</v>
      </c>
    </row>
    <row r="5351" ht="14.25" customHeight="1">
      <c r="A5351" s="1" t="s">
        <v>5384</v>
      </c>
      <c r="B5351" s="2">
        <v>494.0</v>
      </c>
      <c r="C5351" s="2">
        <v>134976.352151</v>
      </c>
      <c r="D5351" s="2">
        <v>3.00011686808E8</v>
      </c>
      <c r="E5351" s="3" t="str">
        <f t="shared" si="1"/>
        <v>25</v>
      </c>
      <c r="F5351" s="5">
        <v>25.0</v>
      </c>
      <c r="G5351" s="3" t="s">
        <v>5161</v>
      </c>
      <c r="H5351" s="3" t="str">
        <f>VLOOKUP(F5351, prov_ccaa,4,FALSE)</f>
        <v>Cataluña</v>
      </c>
      <c r="I5351" s="3">
        <f>VLOOKUP(F5351, prov_ccaa,3,FALSE)</f>
        <v>9</v>
      </c>
      <c r="J5351" s="3" t="str">
        <f>VLOOKUP(F5351,prov_ccaa,2,FALSE)</f>
        <v>Lleida</v>
      </c>
      <c r="K5351" s="3">
        <f>VLOOKUP(I5351,tasa,6,FALSE)</f>
        <v>0.1571453827</v>
      </c>
      <c r="L5351" s="6">
        <f t="shared" si="2"/>
        <v>77.62981907</v>
      </c>
    </row>
    <row r="5352" ht="14.25" customHeight="1">
      <c r="A5352" s="1" t="s">
        <v>5385</v>
      </c>
      <c r="B5352" s="2">
        <v>222.0</v>
      </c>
      <c r="C5352" s="2">
        <v>33912.0052763</v>
      </c>
      <c r="D5352" s="2">
        <v>3.47790720469E7</v>
      </c>
      <c r="E5352" s="3" t="str">
        <f t="shared" si="1"/>
        <v>25</v>
      </c>
      <c r="F5352" s="5">
        <v>25.0</v>
      </c>
      <c r="G5352" s="3" t="s">
        <v>5161</v>
      </c>
      <c r="H5352" s="3" t="str">
        <f>VLOOKUP(F5352, prov_ccaa,4,FALSE)</f>
        <v>Cataluña</v>
      </c>
      <c r="I5352" s="3">
        <f>VLOOKUP(F5352, prov_ccaa,3,FALSE)</f>
        <v>9</v>
      </c>
      <c r="J5352" s="3" t="str">
        <f>VLOOKUP(F5352,prov_ccaa,2,FALSE)</f>
        <v>Lleida</v>
      </c>
      <c r="K5352" s="3">
        <f>VLOOKUP(I5352,tasa,6,FALSE)</f>
        <v>0.1571453827</v>
      </c>
      <c r="L5352" s="6">
        <f t="shared" si="2"/>
        <v>34.88627497</v>
      </c>
    </row>
    <row r="5353" ht="14.25" customHeight="1">
      <c r="A5353" s="1" t="s">
        <v>5386</v>
      </c>
      <c r="B5353" s="2">
        <v>787.0</v>
      </c>
      <c r="C5353" s="2">
        <v>100183.461453</v>
      </c>
      <c r="D5353" s="2">
        <v>1.69864612147E8</v>
      </c>
      <c r="E5353" s="3" t="str">
        <f t="shared" si="1"/>
        <v>25</v>
      </c>
      <c r="F5353" s="5">
        <v>25.0</v>
      </c>
      <c r="G5353" s="3" t="s">
        <v>5161</v>
      </c>
      <c r="H5353" s="3" t="str">
        <f>VLOOKUP(F5353, prov_ccaa,4,FALSE)</f>
        <v>Cataluña</v>
      </c>
      <c r="I5353" s="3">
        <f>VLOOKUP(F5353, prov_ccaa,3,FALSE)</f>
        <v>9</v>
      </c>
      <c r="J5353" s="3" t="str">
        <f>VLOOKUP(F5353,prov_ccaa,2,FALSE)</f>
        <v>Lleida</v>
      </c>
      <c r="K5353" s="3">
        <f>VLOOKUP(I5353,tasa,6,FALSE)</f>
        <v>0.1571453827</v>
      </c>
      <c r="L5353" s="6">
        <f t="shared" si="2"/>
        <v>123.6734162</v>
      </c>
    </row>
    <row r="5354" ht="14.25" customHeight="1">
      <c r="A5354" s="1" t="s">
        <v>5387</v>
      </c>
      <c r="B5354" s="2">
        <v>1993.0</v>
      </c>
      <c r="C5354" s="2">
        <v>34056.949659</v>
      </c>
      <c r="D5354" s="2">
        <v>2.7163157236E7</v>
      </c>
      <c r="E5354" s="3" t="str">
        <f t="shared" si="1"/>
        <v>25</v>
      </c>
      <c r="F5354" s="5">
        <v>25.0</v>
      </c>
      <c r="G5354" s="3" t="s">
        <v>5161</v>
      </c>
      <c r="H5354" s="3" t="str">
        <f>VLOOKUP(F5354, prov_ccaa,4,FALSE)</f>
        <v>Cataluña</v>
      </c>
      <c r="I5354" s="3">
        <f>VLOOKUP(F5354, prov_ccaa,3,FALSE)</f>
        <v>9</v>
      </c>
      <c r="J5354" s="3" t="str">
        <f>VLOOKUP(F5354,prov_ccaa,2,FALSE)</f>
        <v>Lleida</v>
      </c>
      <c r="K5354" s="3">
        <f>VLOOKUP(I5354,tasa,6,FALSE)</f>
        <v>0.1571453827</v>
      </c>
      <c r="L5354" s="6">
        <f t="shared" si="2"/>
        <v>313.1907478</v>
      </c>
    </row>
    <row r="5355" ht="14.25" customHeight="1">
      <c r="A5355" s="1" t="s">
        <v>5388</v>
      </c>
      <c r="B5355" s="2">
        <v>885.0</v>
      </c>
      <c r="C5355" s="2">
        <v>24182.1525683</v>
      </c>
      <c r="D5355" s="2">
        <v>3.57923404247E7</v>
      </c>
      <c r="E5355" s="3" t="str">
        <f t="shared" si="1"/>
        <v>25</v>
      </c>
      <c r="F5355" s="5">
        <v>25.0</v>
      </c>
      <c r="G5355" s="3" t="s">
        <v>5161</v>
      </c>
      <c r="H5355" s="3" t="str">
        <f>VLOOKUP(F5355, prov_ccaa,4,FALSE)</f>
        <v>Cataluña</v>
      </c>
      <c r="I5355" s="3">
        <f>VLOOKUP(F5355, prov_ccaa,3,FALSE)</f>
        <v>9</v>
      </c>
      <c r="J5355" s="3" t="str">
        <f>VLOOKUP(F5355,prov_ccaa,2,FALSE)</f>
        <v>Lleida</v>
      </c>
      <c r="K5355" s="3">
        <f>VLOOKUP(I5355,tasa,6,FALSE)</f>
        <v>0.1571453827</v>
      </c>
      <c r="L5355" s="6">
        <f t="shared" si="2"/>
        <v>139.0736637</v>
      </c>
    </row>
    <row r="5356" ht="14.25" customHeight="1">
      <c r="A5356" s="1" t="s">
        <v>5389</v>
      </c>
      <c r="B5356" s="2">
        <v>5740.0</v>
      </c>
      <c r="C5356" s="2">
        <v>80783.450936</v>
      </c>
      <c r="D5356" s="2">
        <v>2.11703833901E8</v>
      </c>
      <c r="E5356" s="3" t="str">
        <f t="shared" si="1"/>
        <v>25</v>
      </c>
      <c r="F5356" s="5">
        <v>25.0</v>
      </c>
      <c r="G5356" s="3" t="s">
        <v>5161</v>
      </c>
      <c r="H5356" s="3" t="str">
        <f>VLOOKUP(F5356, prov_ccaa,4,FALSE)</f>
        <v>Cataluña</v>
      </c>
      <c r="I5356" s="3">
        <f>VLOOKUP(F5356, prov_ccaa,3,FALSE)</f>
        <v>9</v>
      </c>
      <c r="J5356" s="3" t="str">
        <f>VLOOKUP(F5356,prov_ccaa,2,FALSE)</f>
        <v>Lleida</v>
      </c>
      <c r="K5356" s="3">
        <f>VLOOKUP(I5356,tasa,6,FALSE)</f>
        <v>0.1571453827</v>
      </c>
      <c r="L5356" s="6">
        <f t="shared" si="2"/>
        <v>902.0144969</v>
      </c>
    </row>
    <row r="5357" ht="14.25" customHeight="1">
      <c r="A5357" s="1" t="s">
        <v>5390</v>
      </c>
      <c r="B5357" s="2">
        <v>624.0</v>
      </c>
      <c r="C5357" s="2">
        <v>28296.1882603</v>
      </c>
      <c r="D5357" s="2">
        <v>1.96500533349E7</v>
      </c>
      <c r="E5357" s="3" t="str">
        <f t="shared" si="1"/>
        <v>25</v>
      </c>
      <c r="F5357" s="5">
        <v>25.0</v>
      </c>
      <c r="G5357" s="3" t="s">
        <v>5161</v>
      </c>
      <c r="H5357" s="3" t="str">
        <f>VLOOKUP(F5357, prov_ccaa,4,FALSE)</f>
        <v>Cataluña</v>
      </c>
      <c r="I5357" s="3">
        <f>VLOOKUP(F5357, prov_ccaa,3,FALSE)</f>
        <v>9</v>
      </c>
      <c r="J5357" s="3" t="str">
        <f>VLOOKUP(F5357,prov_ccaa,2,FALSE)</f>
        <v>Lleida</v>
      </c>
      <c r="K5357" s="3">
        <f>VLOOKUP(I5357,tasa,6,FALSE)</f>
        <v>0.1571453827</v>
      </c>
      <c r="L5357" s="6">
        <f t="shared" si="2"/>
        <v>98.05871883</v>
      </c>
    </row>
    <row r="5358" ht="14.25" customHeight="1">
      <c r="A5358" s="1" t="s">
        <v>5391</v>
      </c>
      <c r="B5358" s="2">
        <v>510.0</v>
      </c>
      <c r="C5358" s="2">
        <v>61262.4950062</v>
      </c>
      <c r="D5358" s="2">
        <v>5.92042675197E7</v>
      </c>
      <c r="E5358" s="3" t="str">
        <f t="shared" si="1"/>
        <v>25</v>
      </c>
      <c r="F5358" s="5">
        <v>25.0</v>
      </c>
      <c r="G5358" s="3" t="s">
        <v>5161</v>
      </c>
      <c r="H5358" s="3" t="str">
        <f>VLOOKUP(F5358, prov_ccaa,4,FALSE)</f>
        <v>Cataluña</v>
      </c>
      <c r="I5358" s="3">
        <f>VLOOKUP(F5358, prov_ccaa,3,FALSE)</f>
        <v>9</v>
      </c>
      <c r="J5358" s="3" t="str">
        <f>VLOOKUP(F5358,prov_ccaa,2,FALSE)</f>
        <v>Lleida</v>
      </c>
      <c r="K5358" s="3">
        <f>VLOOKUP(I5358,tasa,6,FALSE)</f>
        <v>0.1571453827</v>
      </c>
      <c r="L5358" s="6">
        <f t="shared" si="2"/>
        <v>80.1441452</v>
      </c>
    </row>
    <row r="5359" ht="14.25" customHeight="1">
      <c r="A5359" s="1" t="s">
        <v>5392</v>
      </c>
      <c r="B5359" s="2">
        <v>173.0</v>
      </c>
      <c r="C5359" s="2">
        <v>30873.5384082</v>
      </c>
      <c r="D5359" s="2">
        <v>1.5403006337E7</v>
      </c>
      <c r="E5359" s="3" t="str">
        <f t="shared" si="1"/>
        <v>25</v>
      </c>
      <c r="F5359" s="5">
        <v>25.0</v>
      </c>
      <c r="G5359" s="3" t="s">
        <v>5161</v>
      </c>
      <c r="H5359" s="3" t="str">
        <f>VLOOKUP(F5359, prov_ccaa,4,FALSE)</f>
        <v>Cataluña</v>
      </c>
      <c r="I5359" s="3">
        <f>VLOOKUP(F5359, prov_ccaa,3,FALSE)</f>
        <v>9</v>
      </c>
      <c r="J5359" s="3" t="str">
        <f>VLOOKUP(F5359,prov_ccaa,2,FALSE)</f>
        <v>Lleida</v>
      </c>
      <c r="K5359" s="3">
        <f>VLOOKUP(I5359,tasa,6,FALSE)</f>
        <v>0.1571453827</v>
      </c>
      <c r="L5359" s="6">
        <f t="shared" si="2"/>
        <v>27.18615121</v>
      </c>
    </row>
    <row r="5360" ht="14.25" customHeight="1">
      <c r="A5360" s="1" t="s">
        <v>5393</v>
      </c>
      <c r="B5360" s="2">
        <v>1186.0</v>
      </c>
      <c r="C5360" s="2">
        <v>17808.7214785</v>
      </c>
      <c r="D5360" s="2">
        <v>1.38229375963E7</v>
      </c>
      <c r="E5360" s="3" t="str">
        <f t="shared" si="1"/>
        <v>25</v>
      </c>
      <c r="F5360" s="5">
        <v>25.0</v>
      </c>
      <c r="G5360" s="3" t="s">
        <v>5161</v>
      </c>
      <c r="H5360" s="3" t="str">
        <f>VLOOKUP(F5360, prov_ccaa,4,FALSE)</f>
        <v>Cataluña</v>
      </c>
      <c r="I5360" s="3">
        <f>VLOOKUP(F5360, prov_ccaa,3,FALSE)</f>
        <v>9</v>
      </c>
      <c r="J5360" s="3" t="str">
        <f>VLOOKUP(F5360,prov_ccaa,2,FALSE)</f>
        <v>Lleida</v>
      </c>
      <c r="K5360" s="3">
        <f>VLOOKUP(I5360,tasa,6,FALSE)</f>
        <v>0.1571453827</v>
      </c>
      <c r="L5360" s="6">
        <f t="shared" si="2"/>
        <v>186.3744239</v>
      </c>
    </row>
    <row r="5361" ht="14.25" customHeight="1">
      <c r="A5361" s="1" t="s">
        <v>5394</v>
      </c>
      <c r="B5361" s="2">
        <v>197.0</v>
      </c>
      <c r="C5361" s="2">
        <v>43876.452217</v>
      </c>
      <c r="D5361" s="2">
        <v>5.3625332608E7</v>
      </c>
      <c r="E5361" s="3" t="str">
        <f t="shared" si="1"/>
        <v>25</v>
      </c>
      <c r="F5361" s="5">
        <v>25.0</v>
      </c>
      <c r="G5361" s="3" t="s">
        <v>5161</v>
      </c>
      <c r="H5361" s="3" t="str">
        <f>VLOOKUP(F5361, prov_ccaa,4,FALSE)</f>
        <v>Cataluña</v>
      </c>
      <c r="I5361" s="3">
        <f>VLOOKUP(F5361, prov_ccaa,3,FALSE)</f>
        <v>9</v>
      </c>
      <c r="J5361" s="3" t="str">
        <f>VLOOKUP(F5361,prov_ccaa,2,FALSE)</f>
        <v>Lleida</v>
      </c>
      <c r="K5361" s="3">
        <f>VLOOKUP(I5361,tasa,6,FALSE)</f>
        <v>0.1571453827</v>
      </c>
      <c r="L5361" s="6">
        <f t="shared" si="2"/>
        <v>30.9576404</v>
      </c>
    </row>
    <row r="5362" ht="14.25" customHeight="1">
      <c r="A5362" s="1" t="s">
        <v>5395</v>
      </c>
      <c r="B5362" s="2">
        <v>444.0</v>
      </c>
      <c r="C5362" s="2">
        <v>64642.1781801</v>
      </c>
      <c r="D5362" s="2">
        <v>1.04981153809E8</v>
      </c>
      <c r="E5362" s="3" t="str">
        <f t="shared" si="1"/>
        <v>25</v>
      </c>
      <c r="F5362" s="5">
        <v>25.0</v>
      </c>
      <c r="G5362" s="3" t="s">
        <v>5161</v>
      </c>
      <c r="H5362" s="3" t="str">
        <f>VLOOKUP(F5362, prov_ccaa,4,FALSE)</f>
        <v>Cataluña</v>
      </c>
      <c r="I5362" s="3">
        <f>VLOOKUP(F5362, prov_ccaa,3,FALSE)</f>
        <v>9</v>
      </c>
      <c r="J5362" s="3" t="str">
        <f>VLOOKUP(F5362,prov_ccaa,2,FALSE)</f>
        <v>Lleida</v>
      </c>
      <c r="K5362" s="3">
        <f>VLOOKUP(I5362,tasa,6,FALSE)</f>
        <v>0.1571453827</v>
      </c>
      <c r="L5362" s="6">
        <f t="shared" si="2"/>
        <v>69.77254993</v>
      </c>
    </row>
    <row r="5363" ht="14.25" customHeight="1">
      <c r="A5363" s="1" t="s">
        <v>5396</v>
      </c>
      <c r="B5363" s="2">
        <v>1044.0</v>
      </c>
      <c r="C5363" s="2">
        <v>16485.6996277</v>
      </c>
      <c r="D5363" s="2">
        <v>8501409.75098</v>
      </c>
      <c r="E5363" s="3" t="str">
        <f t="shared" si="1"/>
        <v>25</v>
      </c>
      <c r="F5363" s="5">
        <v>25.0</v>
      </c>
      <c r="G5363" s="3" t="s">
        <v>5161</v>
      </c>
      <c r="H5363" s="3" t="str">
        <f>VLOOKUP(F5363, prov_ccaa,4,FALSE)</f>
        <v>Cataluña</v>
      </c>
      <c r="I5363" s="3">
        <f>VLOOKUP(F5363, prov_ccaa,3,FALSE)</f>
        <v>9</v>
      </c>
      <c r="J5363" s="3" t="str">
        <f>VLOOKUP(F5363,prov_ccaa,2,FALSE)</f>
        <v>Lleida</v>
      </c>
      <c r="K5363" s="3">
        <f>VLOOKUP(I5363,tasa,6,FALSE)</f>
        <v>0.1571453827</v>
      </c>
      <c r="L5363" s="6">
        <f t="shared" si="2"/>
        <v>164.0597796</v>
      </c>
    </row>
    <row r="5364" ht="14.25" customHeight="1">
      <c r="A5364" s="1" t="s">
        <v>5397</v>
      </c>
      <c r="B5364" s="2">
        <v>760.0</v>
      </c>
      <c r="C5364" s="2">
        <v>20487.2171538</v>
      </c>
      <c r="D5364" s="2">
        <v>1.9215021321E7</v>
      </c>
      <c r="E5364" s="3" t="str">
        <f t="shared" si="1"/>
        <v>25</v>
      </c>
      <c r="F5364" s="5">
        <v>25.0</v>
      </c>
      <c r="G5364" s="3" t="s">
        <v>5161</v>
      </c>
      <c r="H5364" s="3" t="str">
        <f>VLOOKUP(F5364, prov_ccaa,4,FALSE)</f>
        <v>Cataluña</v>
      </c>
      <c r="I5364" s="3">
        <f>VLOOKUP(F5364, prov_ccaa,3,FALSE)</f>
        <v>9</v>
      </c>
      <c r="J5364" s="3" t="str">
        <f>VLOOKUP(F5364,prov_ccaa,2,FALSE)</f>
        <v>Lleida</v>
      </c>
      <c r="K5364" s="3">
        <f>VLOOKUP(I5364,tasa,6,FALSE)</f>
        <v>0.1571453827</v>
      </c>
      <c r="L5364" s="6">
        <f t="shared" si="2"/>
        <v>119.4304909</v>
      </c>
    </row>
    <row r="5365" ht="14.25" customHeight="1">
      <c r="A5365" s="1" t="s">
        <v>5398</v>
      </c>
      <c r="B5365" s="2">
        <v>191.0</v>
      </c>
      <c r="C5365" s="2">
        <v>21728.5128138</v>
      </c>
      <c r="D5365" s="2">
        <v>1.88131355097E7</v>
      </c>
      <c r="E5365" s="3" t="str">
        <f t="shared" si="1"/>
        <v>25</v>
      </c>
      <c r="F5365" s="5">
        <v>25.0</v>
      </c>
      <c r="G5365" s="3" t="s">
        <v>5161</v>
      </c>
      <c r="H5365" s="3" t="str">
        <f>VLOOKUP(F5365, prov_ccaa,4,FALSE)</f>
        <v>Cataluña</v>
      </c>
      <c r="I5365" s="3">
        <f>VLOOKUP(F5365, prov_ccaa,3,FALSE)</f>
        <v>9</v>
      </c>
      <c r="J5365" s="3" t="str">
        <f>VLOOKUP(F5365,prov_ccaa,2,FALSE)</f>
        <v>Lleida</v>
      </c>
      <c r="K5365" s="3">
        <f>VLOOKUP(I5365,tasa,6,FALSE)</f>
        <v>0.1571453827</v>
      </c>
      <c r="L5365" s="6">
        <f t="shared" si="2"/>
        <v>30.0147681</v>
      </c>
    </row>
    <row r="5366" ht="14.25" customHeight="1">
      <c r="A5366" s="1" t="s">
        <v>5399</v>
      </c>
      <c r="B5366" s="2">
        <v>1090.0</v>
      </c>
      <c r="C5366" s="2">
        <v>21543.5619021</v>
      </c>
      <c r="D5366" s="2">
        <v>2.1424200428E7</v>
      </c>
      <c r="E5366" s="3" t="str">
        <f t="shared" si="1"/>
        <v>25</v>
      </c>
      <c r="F5366" s="5">
        <v>25.0</v>
      </c>
      <c r="G5366" s="3" t="s">
        <v>5161</v>
      </c>
      <c r="H5366" s="3" t="str">
        <f>VLOOKUP(F5366, prov_ccaa,4,FALSE)</f>
        <v>Cataluña</v>
      </c>
      <c r="I5366" s="3">
        <f>VLOOKUP(F5366, prov_ccaa,3,FALSE)</f>
        <v>9</v>
      </c>
      <c r="J5366" s="3" t="str">
        <f>VLOOKUP(F5366,prov_ccaa,2,FALSE)</f>
        <v>Lleida</v>
      </c>
      <c r="K5366" s="3">
        <f>VLOOKUP(I5366,tasa,6,FALSE)</f>
        <v>0.1571453827</v>
      </c>
      <c r="L5366" s="6">
        <f t="shared" si="2"/>
        <v>171.2884672</v>
      </c>
    </row>
    <row r="5367" ht="14.25" customHeight="1">
      <c r="A5367" s="1" t="s">
        <v>5400</v>
      </c>
      <c r="B5367" s="2">
        <v>446.0</v>
      </c>
      <c r="C5367" s="2">
        <v>30032.9872384</v>
      </c>
      <c r="D5367" s="2">
        <v>3.73921591575E7</v>
      </c>
      <c r="E5367" s="3" t="str">
        <f t="shared" si="1"/>
        <v>25</v>
      </c>
      <c r="F5367" s="5">
        <v>25.0</v>
      </c>
      <c r="G5367" s="3" t="s">
        <v>5161</v>
      </c>
      <c r="H5367" s="3" t="str">
        <f>VLOOKUP(F5367, prov_ccaa,4,FALSE)</f>
        <v>Cataluña</v>
      </c>
      <c r="I5367" s="3">
        <f>VLOOKUP(F5367, prov_ccaa,3,FALSE)</f>
        <v>9</v>
      </c>
      <c r="J5367" s="3" t="str">
        <f>VLOOKUP(F5367,prov_ccaa,2,FALSE)</f>
        <v>Lleida</v>
      </c>
      <c r="K5367" s="3">
        <f>VLOOKUP(I5367,tasa,6,FALSE)</f>
        <v>0.1571453827</v>
      </c>
      <c r="L5367" s="6">
        <f t="shared" si="2"/>
        <v>70.0868407</v>
      </c>
    </row>
    <row r="5368" ht="14.25" customHeight="1">
      <c r="A5368" s="1" t="s">
        <v>5401</v>
      </c>
      <c r="B5368" s="2">
        <v>383.0</v>
      </c>
      <c r="C5368" s="2">
        <v>46982.0633533</v>
      </c>
      <c r="D5368" s="2">
        <v>5.65579288837E7</v>
      </c>
      <c r="E5368" s="3" t="str">
        <f t="shared" si="1"/>
        <v>25</v>
      </c>
      <c r="F5368" s="5">
        <v>25.0</v>
      </c>
      <c r="G5368" s="3" t="s">
        <v>5161</v>
      </c>
      <c r="H5368" s="3" t="str">
        <f>VLOOKUP(F5368, prov_ccaa,4,FALSE)</f>
        <v>Cataluña</v>
      </c>
      <c r="I5368" s="3">
        <f>VLOOKUP(F5368, prov_ccaa,3,FALSE)</f>
        <v>9</v>
      </c>
      <c r="J5368" s="3" t="str">
        <f>VLOOKUP(F5368,prov_ccaa,2,FALSE)</f>
        <v>Lleida</v>
      </c>
      <c r="K5368" s="3">
        <f>VLOOKUP(I5368,tasa,6,FALSE)</f>
        <v>0.1571453827</v>
      </c>
      <c r="L5368" s="6">
        <f t="shared" si="2"/>
        <v>60.18668159</v>
      </c>
    </row>
    <row r="5369" ht="14.25" customHeight="1">
      <c r="A5369" s="1" t="s">
        <v>5402</v>
      </c>
      <c r="B5369" s="2">
        <v>652.0</v>
      </c>
      <c r="C5369" s="2">
        <v>35625.0839527</v>
      </c>
      <c r="D5369" s="2">
        <v>3.49347950384E7</v>
      </c>
      <c r="E5369" s="3" t="str">
        <f t="shared" si="1"/>
        <v>25</v>
      </c>
      <c r="F5369" s="5">
        <v>25.0</v>
      </c>
      <c r="G5369" s="3" t="s">
        <v>5161</v>
      </c>
      <c r="H5369" s="3" t="str">
        <f>VLOOKUP(F5369, prov_ccaa,4,FALSE)</f>
        <v>Cataluña</v>
      </c>
      <c r="I5369" s="3">
        <f>VLOOKUP(F5369, prov_ccaa,3,FALSE)</f>
        <v>9</v>
      </c>
      <c r="J5369" s="3" t="str">
        <f>VLOOKUP(F5369,prov_ccaa,2,FALSE)</f>
        <v>Lleida</v>
      </c>
      <c r="K5369" s="3">
        <f>VLOOKUP(I5369,tasa,6,FALSE)</f>
        <v>0.1571453827</v>
      </c>
      <c r="L5369" s="6">
        <f t="shared" si="2"/>
        <v>102.4587895</v>
      </c>
    </row>
    <row r="5370" ht="14.25" customHeight="1">
      <c r="A5370" s="1" t="s">
        <v>5403</v>
      </c>
      <c r="B5370" s="2">
        <v>282.0</v>
      </c>
      <c r="C5370" s="2">
        <v>78246.8417534</v>
      </c>
      <c r="D5370" s="2">
        <v>1.08693112289E8</v>
      </c>
      <c r="E5370" s="3" t="str">
        <f t="shared" si="1"/>
        <v>25</v>
      </c>
      <c r="F5370" s="5">
        <v>25.0</v>
      </c>
      <c r="G5370" s="3" t="s">
        <v>5161</v>
      </c>
      <c r="H5370" s="3" t="str">
        <f>VLOOKUP(F5370, prov_ccaa,4,FALSE)</f>
        <v>Cataluña</v>
      </c>
      <c r="I5370" s="3">
        <f>VLOOKUP(F5370, prov_ccaa,3,FALSE)</f>
        <v>9</v>
      </c>
      <c r="J5370" s="3" t="str">
        <f>VLOOKUP(F5370,prov_ccaa,2,FALSE)</f>
        <v>Lleida</v>
      </c>
      <c r="K5370" s="3">
        <f>VLOOKUP(I5370,tasa,6,FALSE)</f>
        <v>0.1571453827</v>
      </c>
      <c r="L5370" s="6">
        <f t="shared" si="2"/>
        <v>44.31499793</v>
      </c>
    </row>
    <row r="5371" ht="14.25" customHeight="1">
      <c r="A5371" s="1" t="s">
        <v>5404</v>
      </c>
      <c r="B5371" s="2">
        <v>179.0</v>
      </c>
      <c r="C5371" s="2">
        <v>45590.6462216</v>
      </c>
      <c r="D5371" s="2">
        <v>6.31121647331E7</v>
      </c>
      <c r="E5371" s="3" t="str">
        <f t="shared" si="1"/>
        <v>25</v>
      </c>
      <c r="F5371" s="5">
        <v>25.0</v>
      </c>
      <c r="G5371" s="3" t="s">
        <v>5161</v>
      </c>
      <c r="H5371" s="3" t="str">
        <f>VLOOKUP(F5371, prov_ccaa,4,FALSE)</f>
        <v>Cataluña</v>
      </c>
      <c r="I5371" s="3">
        <f>VLOOKUP(F5371, prov_ccaa,3,FALSE)</f>
        <v>9</v>
      </c>
      <c r="J5371" s="3" t="str">
        <f>VLOOKUP(F5371,prov_ccaa,2,FALSE)</f>
        <v>Lleida</v>
      </c>
      <c r="K5371" s="3">
        <f>VLOOKUP(I5371,tasa,6,FALSE)</f>
        <v>0.1571453827</v>
      </c>
      <c r="L5371" s="6">
        <f t="shared" si="2"/>
        <v>28.12902351</v>
      </c>
    </row>
    <row r="5372" ht="14.25" customHeight="1">
      <c r="A5372" s="1" t="s">
        <v>5405</v>
      </c>
      <c r="B5372" s="2">
        <v>456.0</v>
      </c>
      <c r="C5372" s="2">
        <v>51479.0687294</v>
      </c>
      <c r="D5372" s="2">
        <v>5.43842815738E7</v>
      </c>
      <c r="E5372" s="3" t="str">
        <f t="shared" si="1"/>
        <v>25</v>
      </c>
      <c r="F5372" s="5">
        <v>25.0</v>
      </c>
      <c r="G5372" s="3" t="s">
        <v>5161</v>
      </c>
      <c r="H5372" s="3" t="str">
        <f>VLOOKUP(F5372, prov_ccaa,4,FALSE)</f>
        <v>Cataluña</v>
      </c>
      <c r="I5372" s="3">
        <f>VLOOKUP(F5372, prov_ccaa,3,FALSE)</f>
        <v>9</v>
      </c>
      <c r="J5372" s="3" t="str">
        <f>VLOOKUP(F5372,prov_ccaa,2,FALSE)</f>
        <v>Lleida</v>
      </c>
      <c r="K5372" s="3">
        <f>VLOOKUP(I5372,tasa,6,FALSE)</f>
        <v>0.1571453827</v>
      </c>
      <c r="L5372" s="6">
        <f t="shared" si="2"/>
        <v>71.65829453</v>
      </c>
    </row>
    <row r="5373" ht="14.25" customHeight="1">
      <c r="A5373" s="1" t="s">
        <v>5406</v>
      </c>
      <c r="B5373" s="2">
        <v>277.0</v>
      </c>
      <c r="C5373" s="2">
        <v>76541.0664458</v>
      </c>
      <c r="D5373" s="2">
        <v>1.24049379724E8</v>
      </c>
      <c r="E5373" s="3" t="str">
        <f t="shared" si="1"/>
        <v>25</v>
      </c>
      <c r="F5373" s="5">
        <v>25.0</v>
      </c>
      <c r="G5373" s="3" t="s">
        <v>5161</v>
      </c>
      <c r="H5373" s="3" t="str">
        <f>VLOOKUP(F5373, prov_ccaa,4,FALSE)</f>
        <v>Cataluña</v>
      </c>
      <c r="I5373" s="3">
        <f>VLOOKUP(F5373, prov_ccaa,3,FALSE)</f>
        <v>9</v>
      </c>
      <c r="J5373" s="3" t="str">
        <f>VLOOKUP(F5373,prov_ccaa,2,FALSE)</f>
        <v>Lleida</v>
      </c>
      <c r="K5373" s="3">
        <f>VLOOKUP(I5373,tasa,6,FALSE)</f>
        <v>0.1571453827</v>
      </c>
      <c r="L5373" s="6">
        <f t="shared" si="2"/>
        <v>43.52927102</v>
      </c>
    </row>
    <row r="5374" ht="14.25" customHeight="1">
      <c r="A5374" s="1" t="s">
        <v>5407</v>
      </c>
      <c r="B5374" s="2">
        <v>612.0</v>
      </c>
      <c r="C5374" s="2">
        <v>90528.7204299</v>
      </c>
      <c r="D5374" s="2">
        <v>8.93706424181E7</v>
      </c>
      <c r="E5374" s="3" t="str">
        <f t="shared" si="1"/>
        <v>25</v>
      </c>
      <c r="F5374" s="5">
        <v>25.0</v>
      </c>
      <c r="G5374" s="3" t="s">
        <v>5161</v>
      </c>
      <c r="H5374" s="3" t="str">
        <f>VLOOKUP(F5374, prov_ccaa,4,FALSE)</f>
        <v>Cataluña</v>
      </c>
      <c r="I5374" s="3">
        <f>VLOOKUP(F5374, prov_ccaa,3,FALSE)</f>
        <v>9</v>
      </c>
      <c r="J5374" s="3" t="str">
        <f>VLOOKUP(F5374,prov_ccaa,2,FALSE)</f>
        <v>Lleida</v>
      </c>
      <c r="K5374" s="3">
        <f>VLOOKUP(I5374,tasa,6,FALSE)</f>
        <v>0.1571453827</v>
      </c>
      <c r="L5374" s="6">
        <f t="shared" si="2"/>
        <v>96.17297423</v>
      </c>
    </row>
    <row r="5375" ht="14.25" customHeight="1">
      <c r="A5375" s="1" t="s">
        <v>5408</v>
      </c>
      <c r="B5375" s="2">
        <v>256.0</v>
      </c>
      <c r="C5375" s="2">
        <v>65058.3617425</v>
      </c>
      <c r="D5375" s="2">
        <v>1.02535510278E8</v>
      </c>
      <c r="E5375" s="3" t="str">
        <f t="shared" si="1"/>
        <v>25</v>
      </c>
      <c r="F5375" s="5">
        <v>25.0</v>
      </c>
      <c r="G5375" s="3" t="s">
        <v>5161</v>
      </c>
      <c r="H5375" s="3" t="str">
        <f>VLOOKUP(F5375, prov_ccaa,4,FALSE)</f>
        <v>Cataluña</v>
      </c>
      <c r="I5375" s="3">
        <f>VLOOKUP(F5375, prov_ccaa,3,FALSE)</f>
        <v>9</v>
      </c>
      <c r="J5375" s="3" t="str">
        <f>VLOOKUP(F5375,prov_ccaa,2,FALSE)</f>
        <v>Lleida</v>
      </c>
      <c r="K5375" s="3">
        <f>VLOOKUP(I5375,tasa,6,FALSE)</f>
        <v>0.1571453827</v>
      </c>
      <c r="L5375" s="6">
        <f t="shared" si="2"/>
        <v>40.22921798</v>
      </c>
    </row>
    <row r="5376" ht="14.25" customHeight="1">
      <c r="A5376" s="1" t="s">
        <v>5409</v>
      </c>
      <c r="B5376" s="2">
        <v>180.0</v>
      </c>
      <c r="C5376" s="2">
        <v>54236.2924779</v>
      </c>
      <c r="D5376" s="2">
        <v>1.06516081487E8</v>
      </c>
      <c r="E5376" s="3" t="str">
        <f t="shared" si="1"/>
        <v>25</v>
      </c>
      <c r="F5376" s="5">
        <v>25.0</v>
      </c>
      <c r="G5376" s="3" t="s">
        <v>5161</v>
      </c>
      <c r="H5376" s="3" t="str">
        <f>VLOOKUP(F5376, prov_ccaa,4,FALSE)</f>
        <v>Cataluña</v>
      </c>
      <c r="I5376" s="3">
        <f>VLOOKUP(F5376, prov_ccaa,3,FALSE)</f>
        <v>9</v>
      </c>
      <c r="J5376" s="3" t="str">
        <f>VLOOKUP(F5376,prov_ccaa,2,FALSE)</f>
        <v>Lleida</v>
      </c>
      <c r="K5376" s="3">
        <f>VLOOKUP(I5376,tasa,6,FALSE)</f>
        <v>0.1571453827</v>
      </c>
      <c r="L5376" s="6">
        <f t="shared" si="2"/>
        <v>28.28616889</v>
      </c>
    </row>
    <row r="5377" ht="14.25" customHeight="1">
      <c r="A5377" s="1" t="s">
        <v>5410</v>
      </c>
      <c r="B5377" s="2">
        <v>126.0</v>
      </c>
      <c r="C5377" s="2">
        <v>43168.9204921</v>
      </c>
      <c r="D5377" s="2">
        <v>6.85800585749E7</v>
      </c>
      <c r="E5377" s="3" t="str">
        <f t="shared" si="1"/>
        <v>25</v>
      </c>
      <c r="F5377" s="5">
        <v>25.0</v>
      </c>
      <c r="G5377" s="3" t="s">
        <v>5161</v>
      </c>
      <c r="H5377" s="3" t="str">
        <f>VLOOKUP(F5377, prov_ccaa,4,FALSE)</f>
        <v>Cataluña</v>
      </c>
      <c r="I5377" s="3">
        <f>VLOOKUP(F5377, prov_ccaa,3,FALSE)</f>
        <v>9</v>
      </c>
      <c r="J5377" s="3" t="str">
        <f>VLOOKUP(F5377,prov_ccaa,2,FALSE)</f>
        <v>Lleida</v>
      </c>
      <c r="K5377" s="3">
        <f>VLOOKUP(I5377,tasa,6,FALSE)</f>
        <v>0.1571453827</v>
      </c>
      <c r="L5377" s="6">
        <f t="shared" si="2"/>
        <v>19.80031822</v>
      </c>
    </row>
    <row r="5378" ht="14.25" customHeight="1">
      <c r="A5378" s="1" t="s">
        <v>5411</v>
      </c>
      <c r="B5378" s="2">
        <v>521.0</v>
      </c>
      <c r="C5378" s="2">
        <v>47856.0883154</v>
      </c>
      <c r="D5378" s="2">
        <v>5.62627567151E7</v>
      </c>
      <c r="E5378" s="3" t="str">
        <f t="shared" si="1"/>
        <v>25</v>
      </c>
      <c r="F5378" s="5">
        <v>25.0</v>
      </c>
      <c r="G5378" s="3" t="s">
        <v>5161</v>
      </c>
      <c r="H5378" s="3" t="str">
        <f>VLOOKUP(F5378, prov_ccaa,4,FALSE)</f>
        <v>Cataluña</v>
      </c>
      <c r="I5378" s="3">
        <f>VLOOKUP(F5378, prov_ccaa,3,FALSE)</f>
        <v>9</v>
      </c>
      <c r="J5378" s="3" t="str">
        <f>VLOOKUP(F5378,prov_ccaa,2,FALSE)</f>
        <v>Lleida</v>
      </c>
      <c r="K5378" s="3">
        <f>VLOOKUP(I5378,tasa,6,FALSE)</f>
        <v>0.1571453827</v>
      </c>
      <c r="L5378" s="6">
        <f t="shared" si="2"/>
        <v>81.87274441</v>
      </c>
    </row>
    <row r="5379" ht="14.25" customHeight="1">
      <c r="A5379" s="1" t="s">
        <v>5412</v>
      </c>
      <c r="B5379" s="2">
        <v>1113.0</v>
      </c>
      <c r="C5379" s="2">
        <v>31277.8823813</v>
      </c>
      <c r="D5379" s="2">
        <v>5.65367872839E7</v>
      </c>
      <c r="E5379" s="3" t="str">
        <f t="shared" si="1"/>
        <v>25</v>
      </c>
      <c r="F5379" s="5">
        <v>25.0</v>
      </c>
      <c r="G5379" s="3" t="s">
        <v>5161</v>
      </c>
      <c r="H5379" s="3" t="str">
        <f>VLOOKUP(F5379, prov_ccaa,4,FALSE)</f>
        <v>Cataluña</v>
      </c>
      <c r="I5379" s="3">
        <f>VLOOKUP(F5379, prov_ccaa,3,FALSE)</f>
        <v>9</v>
      </c>
      <c r="J5379" s="3" t="str">
        <f>VLOOKUP(F5379,prov_ccaa,2,FALSE)</f>
        <v>Lleida</v>
      </c>
      <c r="K5379" s="3">
        <f>VLOOKUP(I5379,tasa,6,FALSE)</f>
        <v>0.1571453827</v>
      </c>
      <c r="L5379" s="6">
        <f t="shared" si="2"/>
        <v>174.902811</v>
      </c>
    </row>
    <row r="5380" ht="14.25" customHeight="1">
      <c r="A5380" s="1" t="s">
        <v>5413</v>
      </c>
      <c r="B5380" s="2">
        <v>95.0</v>
      </c>
      <c r="C5380" s="2">
        <v>17885.2153079</v>
      </c>
      <c r="D5380" s="2">
        <v>1.23943204053E7</v>
      </c>
      <c r="E5380" s="3" t="str">
        <f t="shared" si="1"/>
        <v>25</v>
      </c>
      <c r="F5380" s="5">
        <v>25.0</v>
      </c>
      <c r="G5380" s="3" t="s">
        <v>5161</v>
      </c>
      <c r="H5380" s="3" t="str">
        <f>VLOOKUP(F5380, prov_ccaa,4,FALSE)</f>
        <v>Cataluña</v>
      </c>
      <c r="I5380" s="3">
        <f>VLOOKUP(F5380, prov_ccaa,3,FALSE)</f>
        <v>9</v>
      </c>
      <c r="J5380" s="3" t="str">
        <f>VLOOKUP(F5380,prov_ccaa,2,FALSE)</f>
        <v>Lleida</v>
      </c>
      <c r="K5380" s="3">
        <f>VLOOKUP(I5380,tasa,6,FALSE)</f>
        <v>0.1571453827</v>
      </c>
      <c r="L5380" s="6">
        <f t="shared" si="2"/>
        <v>14.92881136</v>
      </c>
    </row>
    <row r="5381" ht="14.25" customHeight="1">
      <c r="A5381" s="1" t="s">
        <v>5414</v>
      </c>
      <c r="B5381" s="2">
        <v>260.0</v>
      </c>
      <c r="C5381" s="2">
        <v>19446.3318594</v>
      </c>
      <c r="D5381" s="2">
        <v>1.80904524824E7</v>
      </c>
      <c r="E5381" s="3" t="str">
        <f t="shared" si="1"/>
        <v>26</v>
      </c>
      <c r="F5381" s="5">
        <v>26.0</v>
      </c>
      <c r="G5381" s="3" t="s">
        <v>5415</v>
      </c>
      <c r="H5381" s="3" t="str">
        <f>VLOOKUP(F5381, prov_ccaa,4,FALSE)</f>
        <v>Rioja, La</v>
      </c>
      <c r="I5381" s="3">
        <f>VLOOKUP(F5381, prov_ccaa,3,FALSE)</f>
        <v>17</v>
      </c>
      <c r="J5381" s="3" t="str">
        <f>VLOOKUP(F5381,prov_ccaa,2,FALSE)</f>
        <v>Rioja, La</v>
      </c>
      <c r="K5381" s="3">
        <f>VLOOKUP(I5381,tasa,6,FALSE)</f>
        <v>0.02885671555</v>
      </c>
      <c r="L5381" s="6">
        <f t="shared" si="2"/>
        <v>7.502746042</v>
      </c>
    </row>
    <row r="5382" ht="14.25" customHeight="1">
      <c r="A5382" s="1" t="s">
        <v>5416</v>
      </c>
      <c r="B5382" s="2">
        <v>1231.0</v>
      </c>
      <c r="C5382" s="2">
        <v>41067.0631276</v>
      </c>
      <c r="D5382" s="2">
        <v>3.51874293058E7</v>
      </c>
      <c r="E5382" s="3" t="str">
        <f t="shared" si="1"/>
        <v>26</v>
      </c>
      <c r="F5382" s="5">
        <v>26.0</v>
      </c>
      <c r="G5382" s="3" t="s">
        <v>5415</v>
      </c>
      <c r="H5382" s="3" t="str">
        <f>VLOOKUP(F5382, prov_ccaa,4,FALSE)</f>
        <v>Rioja, La</v>
      </c>
      <c r="I5382" s="3">
        <f>VLOOKUP(F5382, prov_ccaa,3,FALSE)</f>
        <v>17</v>
      </c>
      <c r="J5382" s="3" t="str">
        <f>VLOOKUP(F5382,prov_ccaa,2,FALSE)</f>
        <v>Rioja, La</v>
      </c>
      <c r="K5382" s="3">
        <f>VLOOKUP(I5382,tasa,6,FALSE)</f>
        <v>0.02885671555</v>
      </c>
      <c r="L5382" s="6">
        <f t="shared" si="2"/>
        <v>35.52261684</v>
      </c>
    </row>
    <row r="5383" ht="14.25" customHeight="1">
      <c r="A5383" s="1" t="s">
        <v>5417</v>
      </c>
      <c r="B5383" s="2">
        <v>433.0</v>
      </c>
      <c r="C5383" s="2">
        <v>36734.3437206</v>
      </c>
      <c r="D5383" s="2">
        <v>5.40734955766E7</v>
      </c>
      <c r="E5383" s="3" t="str">
        <f t="shared" si="1"/>
        <v>26</v>
      </c>
      <c r="F5383" s="5">
        <v>26.0</v>
      </c>
      <c r="G5383" s="3" t="s">
        <v>5415</v>
      </c>
      <c r="H5383" s="3" t="str">
        <f>VLOOKUP(F5383, prov_ccaa,4,FALSE)</f>
        <v>Rioja, La</v>
      </c>
      <c r="I5383" s="3">
        <f>VLOOKUP(F5383, prov_ccaa,3,FALSE)</f>
        <v>17</v>
      </c>
      <c r="J5383" s="3" t="str">
        <f>VLOOKUP(F5383,prov_ccaa,2,FALSE)</f>
        <v>Rioja, La</v>
      </c>
      <c r="K5383" s="3">
        <f>VLOOKUP(I5383,tasa,6,FALSE)</f>
        <v>0.02885671555</v>
      </c>
      <c r="L5383" s="6">
        <f t="shared" si="2"/>
        <v>12.49495783</v>
      </c>
    </row>
    <row r="5384" ht="14.25" customHeight="1">
      <c r="A5384" s="1" t="s">
        <v>5418</v>
      </c>
      <c r="B5384" s="2">
        <v>91.0</v>
      </c>
      <c r="C5384" s="2">
        <v>50781.8153665</v>
      </c>
      <c r="D5384" s="2">
        <v>6.61046323022E7</v>
      </c>
      <c r="E5384" s="3" t="str">
        <f t="shared" si="1"/>
        <v>26</v>
      </c>
      <c r="F5384" s="5">
        <v>26.0</v>
      </c>
      <c r="G5384" s="3" t="s">
        <v>5415</v>
      </c>
      <c r="H5384" s="3" t="str">
        <f>VLOOKUP(F5384, prov_ccaa,4,FALSE)</f>
        <v>Rioja, La</v>
      </c>
      <c r="I5384" s="3">
        <f>VLOOKUP(F5384, prov_ccaa,3,FALSE)</f>
        <v>17</v>
      </c>
      <c r="J5384" s="3" t="str">
        <f>VLOOKUP(F5384,prov_ccaa,2,FALSE)</f>
        <v>Rioja, La</v>
      </c>
      <c r="K5384" s="3">
        <f>VLOOKUP(I5384,tasa,6,FALSE)</f>
        <v>0.02885671555</v>
      </c>
      <c r="L5384" s="6">
        <f t="shared" si="2"/>
        <v>2.625961115</v>
      </c>
    </row>
    <row r="5385" ht="14.25" customHeight="1">
      <c r="A5385" s="1" t="s">
        <v>5419</v>
      </c>
      <c r="B5385" s="2">
        <v>1928.0</v>
      </c>
      <c r="C5385" s="2">
        <v>17716.2560121</v>
      </c>
      <c r="D5385" s="2">
        <v>1.41352511001E7</v>
      </c>
      <c r="E5385" s="3" t="str">
        <f t="shared" si="1"/>
        <v>26</v>
      </c>
      <c r="F5385" s="5">
        <v>26.0</v>
      </c>
      <c r="G5385" s="3" t="s">
        <v>5415</v>
      </c>
      <c r="H5385" s="3" t="str">
        <f>VLOOKUP(F5385, prov_ccaa,4,FALSE)</f>
        <v>Rioja, La</v>
      </c>
      <c r="I5385" s="3">
        <f>VLOOKUP(F5385, prov_ccaa,3,FALSE)</f>
        <v>17</v>
      </c>
      <c r="J5385" s="3" t="str">
        <f>VLOOKUP(F5385,prov_ccaa,2,FALSE)</f>
        <v>Rioja, La</v>
      </c>
      <c r="K5385" s="3">
        <f>VLOOKUP(I5385,tasa,6,FALSE)</f>
        <v>0.02885671555</v>
      </c>
      <c r="L5385" s="6">
        <f t="shared" si="2"/>
        <v>55.63574758</v>
      </c>
    </row>
    <row r="5386" ht="14.25" customHeight="1">
      <c r="A5386" s="1" t="s">
        <v>5420</v>
      </c>
      <c r="B5386" s="2">
        <v>1811.0</v>
      </c>
      <c r="C5386" s="2">
        <v>18495.0631457</v>
      </c>
      <c r="D5386" s="2">
        <v>8781688.47569</v>
      </c>
      <c r="E5386" s="3" t="str">
        <f t="shared" si="1"/>
        <v>26</v>
      </c>
      <c r="F5386" s="5">
        <v>26.0</v>
      </c>
      <c r="G5386" s="3" t="s">
        <v>5415</v>
      </c>
      <c r="H5386" s="3" t="str">
        <f>VLOOKUP(F5386, prov_ccaa,4,FALSE)</f>
        <v>Rioja, La</v>
      </c>
      <c r="I5386" s="3">
        <f>VLOOKUP(F5386, prov_ccaa,3,FALSE)</f>
        <v>17</v>
      </c>
      <c r="J5386" s="3" t="str">
        <f>VLOOKUP(F5386,prov_ccaa,2,FALSE)</f>
        <v>Rioja, La</v>
      </c>
      <c r="K5386" s="3">
        <f>VLOOKUP(I5386,tasa,6,FALSE)</f>
        <v>0.02885671555</v>
      </c>
      <c r="L5386" s="6">
        <f t="shared" si="2"/>
        <v>52.25951186</v>
      </c>
    </row>
    <row r="5387" ht="14.25" customHeight="1">
      <c r="A5387" s="1" t="s">
        <v>5421</v>
      </c>
      <c r="B5387" s="2">
        <v>2627.0</v>
      </c>
      <c r="C5387" s="2">
        <v>23464.3009229</v>
      </c>
      <c r="D5387" s="2">
        <v>2.02266961862E7</v>
      </c>
      <c r="E5387" s="3" t="str">
        <f t="shared" si="1"/>
        <v>26</v>
      </c>
      <c r="F5387" s="5">
        <v>26.0</v>
      </c>
      <c r="G5387" s="3" t="s">
        <v>5415</v>
      </c>
      <c r="H5387" s="3" t="str">
        <f>VLOOKUP(F5387, prov_ccaa,4,FALSE)</f>
        <v>Rioja, La</v>
      </c>
      <c r="I5387" s="3">
        <f>VLOOKUP(F5387, prov_ccaa,3,FALSE)</f>
        <v>17</v>
      </c>
      <c r="J5387" s="3" t="str">
        <f>VLOOKUP(F5387,prov_ccaa,2,FALSE)</f>
        <v>Rioja, La</v>
      </c>
      <c r="K5387" s="3">
        <f>VLOOKUP(I5387,tasa,6,FALSE)</f>
        <v>0.02885671555</v>
      </c>
      <c r="L5387" s="6">
        <f t="shared" si="2"/>
        <v>75.80659174</v>
      </c>
    </row>
    <row r="5388" ht="14.25" customHeight="1">
      <c r="A5388" s="1" t="s">
        <v>5422</v>
      </c>
      <c r="B5388" s="2">
        <v>668.0</v>
      </c>
      <c r="C5388" s="2">
        <v>31682.3995169</v>
      </c>
      <c r="D5388" s="2">
        <v>3.09390075732E7</v>
      </c>
      <c r="E5388" s="3" t="str">
        <f t="shared" si="1"/>
        <v>26</v>
      </c>
      <c r="F5388" s="5">
        <v>26.0</v>
      </c>
      <c r="G5388" s="3" t="s">
        <v>5415</v>
      </c>
      <c r="H5388" s="3" t="str">
        <f>VLOOKUP(F5388, prov_ccaa,4,FALSE)</f>
        <v>Rioja, La</v>
      </c>
      <c r="I5388" s="3">
        <f>VLOOKUP(F5388, prov_ccaa,3,FALSE)</f>
        <v>17</v>
      </c>
      <c r="J5388" s="3" t="str">
        <f>VLOOKUP(F5388,prov_ccaa,2,FALSE)</f>
        <v>Rioja, La</v>
      </c>
      <c r="K5388" s="3">
        <f>VLOOKUP(I5388,tasa,6,FALSE)</f>
        <v>0.02885671555</v>
      </c>
      <c r="L5388" s="6">
        <f t="shared" si="2"/>
        <v>19.27628599</v>
      </c>
    </row>
    <row r="5389" ht="14.25" customHeight="1">
      <c r="A5389" s="1" t="s">
        <v>5423</v>
      </c>
      <c r="B5389" s="2">
        <v>1364.0</v>
      </c>
      <c r="C5389" s="2">
        <v>26980.7205381</v>
      </c>
      <c r="D5389" s="2">
        <v>1.47864128602E7</v>
      </c>
      <c r="E5389" s="3" t="str">
        <f t="shared" si="1"/>
        <v>26</v>
      </c>
      <c r="F5389" s="5">
        <v>26.0</v>
      </c>
      <c r="G5389" s="3" t="s">
        <v>5415</v>
      </c>
      <c r="H5389" s="3" t="str">
        <f>VLOOKUP(F5389, prov_ccaa,4,FALSE)</f>
        <v>Rioja, La</v>
      </c>
      <c r="I5389" s="3">
        <f>VLOOKUP(F5389, prov_ccaa,3,FALSE)</f>
        <v>17</v>
      </c>
      <c r="J5389" s="3" t="str">
        <f>VLOOKUP(F5389,prov_ccaa,2,FALSE)</f>
        <v>Rioja, La</v>
      </c>
      <c r="K5389" s="3">
        <f>VLOOKUP(I5389,tasa,6,FALSE)</f>
        <v>0.02885671555</v>
      </c>
      <c r="L5389" s="6">
        <f t="shared" si="2"/>
        <v>39.36056001</v>
      </c>
    </row>
    <row r="5390" ht="14.25" customHeight="1">
      <c r="A5390" s="1" t="s">
        <v>5424</v>
      </c>
      <c r="B5390" s="2">
        <v>1380.0</v>
      </c>
      <c r="C5390" s="2">
        <v>26662.7132197</v>
      </c>
      <c r="D5390" s="2">
        <v>2.42224196062E7</v>
      </c>
      <c r="E5390" s="3" t="str">
        <f t="shared" si="1"/>
        <v>26</v>
      </c>
      <c r="F5390" s="5">
        <v>26.0</v>
      </c>
      <c r="G5390" s="3" t="s">
        <v>5415</v>
      </c>
      <c r="H5390" s="3" t="str">
        <f>VLOOKUP(F5390, prov_ccaa,4,FALSE)</f>
        <v>Rioja, La</v>
      </c>
      <c r="I5390" s="3">
        <f>VLOOKUP(F5390, prov_ccaa,3,FALSE)</f>
        <v>17</v>
      </c>
      <c r="J5390" s="3" t="str">
        <f>VLOOKUP(F5390,prov_ccaa,2,FALSE)</f>
        <v>Rioja, La</v>
      </c>
      <c r="K5390" s="3">
        <f>VLOOKUP(I5390,tasa,6,FALSE)</f>
        <v>0.02885671555</v>
      </c>
      <c r="L5390" s="6">
        <f t="shared" si="2"/>
        <v>39.82226746</v>
      </c>
    </row>
    <row r="5391" ht="14.25" customHeight="1">
      <c r="A5391" s="1" t="s">
        <v>5425</v>
      </c>
      <c r="B5391" s="2">
        <v>474.0</v>
      </c>
      <c r="C5391" s="2">
        <v>22483.8936707</v>
      </c>
      <c r="D5391" s="2">
        <v>1.71527094431E7</v>
      </c>
      <c r="E5391" s="3" t="str">
        <f t="shared" si="1"/>
        <v>26</v>
      </c>
      <c r="F5391" s="5">
        <v>26.0</v>
      </c>
      <c r="G5391" s="3" t="s">
        <v>5415</v>
      </c>
      <c r="H5391" s="3" t="str">
        <f>VLOOKUP(F5391, prov_ccaa,4,FALSE)</f>
        <v>Rioja, La</v>
      </c>
      <c r="I5391" s="3">
        <f>VLOOKUP(F5391, prov_ccaa,3,FALSE)</f>
        <v>17</v>
      </c>
      <c r="J5391" s="3" t="str">
        <f>VLOOKUP(F5391,prov_ccaa,2,FALSE)</f>
        <v>Rioja, La</v>
      </c>
      <c r="K5391" s="3">
        <f>VLOOKUP(I5391,tasa,6,FALSE)</f>
        <v>0.02885671555</v>
      </c>
      <c r="L5391" s="6">
        <f t="shared" si="2"/>
        <v>13.67808317</v>
      </c>
    </row>
    <row r="5392" ht="14.25" customHeight="1">
      <c r="A5392" s="1" t="s">
        <v>5426</v>
      </c>
      <c r="B5392" s="2">
        <v>98.0</v>
      </c>
      <c r="C5392" s="2">
        <v>12862.5364172</v>
      </c>
      <c r="D5392" s="2">
        <v>6486967.75336</v>
      </c>
      <c r="E5392" s="3" t="str">
        <f t="shared" si="1"/>
        <v>26</v>
      </c>
      <c r="F5392" s="5">
        <v>26.0</v>
      </c>
      <c r="G5392" s="3" t="s">
        <v>5415</v>
      </c>
      <c r="H5392" s="3" t="str">
        <f>VLOOKUP(F5392, prov_ccaa,4,FALSE)</f>
        <v>Rioja, La</v>
      </c>
      <c r="I5392" s="3">
        <f>VLOOKUP(F5392, prov_ccaa,3,FALSE)</f>
        <v>17</v>
      </c>
      <c r="J5392" s="3" t="str">
        <f>VLOOKUP(F5392,prov_ccaa,2,FALSE)</f>
        <v>Rioja, La</v>
      </c>
      <c r="K5392" s="3">
        <f>VLOOKUP(I5392,tasa,6,FALSE)</f>
        <v>0.02885671555</v>
      </c>
      <c r="L5392" s="6">
        <f t="shared" si="2"/>
        <v>2.827958124</v>
      </c>
    </row>
    <row r="5393" ht="14.25" customHeight="1">
      <c r="A5393" s="1" t="s">
        <v>5427</v>
      </c>
      <c r="B5393" s="2">
        <v>4857.0</v>
      </c>
      <c r="C5393" s="2">
        <v>34098.4869152</v>
      </c>
      <c r="D5393" s="2">
        <v>3.11752456376E7</v>
      </c>
      <c r="E5393" s="3" t="str">
        <f t="shared" si="1"/>
        <v>26</v>
      </c>
      <c r="F5393" s="5">
        <v>26.0</v>
      </c>
      <c r="G5393" s="3" t="s">
        <v>5415</v>
      </c>
      <c r="H5393" s="3" t="str">
        <f>VLOOKUP(F5393, prov_ccaa,4,FALSE)</f>
        <v>Rioja, La</v>
      </c>
      <c r="I5393" s="3">
        <f>VLOOKUP(F5393, prov_ccaa,3,FALSE)</f>
        <v>17</v>
      </c>
      <c r="J5393" s="3" t="str">
        <f>VLOOKUP(F5393,prov_ccaa,2,FALSE)</f>
        <v>Rioja, La</v>
      </c>
      <c r="K5393" s="3">
        <f>VLOOKUP(I5393,tasa,6,FALSE)</f>
        <v>0.02885671555</v>
      </c>
      <c r="L5393" s="6">
        <f t="shared" si="2"/>
        <v>140.1570674</v>
      </c>
    </row>
    <row r="5394" ht="14.25" customHeight="1">
      <c r="A5394" s="1" t="s">
        <v>5428</v>
      </c>
      <c r="B5394" s="2">
        <v>4964.0</v>
      </c>
      <c r="C5394" s="2">
        <v>73703.6161253</v>
      </c>
      <c r="D5394" s="2">
        <v>1.62792378355E8</v>
      </c>
      <c r="E5394" s="3" t="str">
        <f t="shared" si="1"/>
        <v>26</v>
      </c>
      <c r="F5394" s="5">
        <v>26.0</v>
      </c>
      <c r="G5394" s="3" t="s">
        <v>5415</v>
      </c>
      <c r="H5394" s="3" t="str">
        <f>VLOOKUP(F5394, prov_ccaa,4,FALSE)</f>
        <v>Rioja, La</v>
      </c>
      <c r="I5394" s="3">
        <f>VLOOKUP(F5394, prov_ccaa,3,FALSE)</f>
        <v>17</v>
      </c>
      <c r="J5394" s="3" t="str">
        <f>VLOOKUP(F5394,prov_ccaa,2,FALSE)</f>
        <v>Rioja, La</v>
      </c>
      <c r="K5394" s="3">
        <f>VLOOKUP(I5394,tasa,6,FALSE)</f>
        <v>0.02885671555</v>
      </c>
      <c r="L5394" s="6">
        <f t="shared" si="2"/>
        <v>143.244736</v>
      </c>
    </row>
    <row r="5395" ht="14.25" customHeight="1">
      <c r="A5395" s="1" t="s">
        <v>5429</v>
      </c>
      <c r="B5395" s="2">
        <v>39.0</v>
      </c>
      <c r="C5395" s="2">
        <v>26852.0406187</v>
      </c>
      <c r="D5395" s="2">
        <v>2.80836716875E7</v>
      </c>
      <c r="E5395" s="3" t="str">
        <f t="shared" si="1"/>
        <v>26</v>
      </c>
      <c r="F5395" s="5">
        <v>26.0</v>
      </c>
      <c r="G5395" s="3" t="s">
        <v>5415</v>
      </c>
      <c r="H5395" s="3" t="str">
        <f>VLOOKUP(F5395, prov_ccaa,4,FALSE)</f>
        <v>Rioja, La</v>
      </c>
      <c r="I5395" s="3">
        <f>VLOOKUP(F5395, prov_ccaa,3,FALSE)</f>
        <v>17</v>
      </c>
      <c r="J5395" s="3" t="str">
        <f>VLOOKUP(F5395,prov_ccaa,2,FALSE)</f>
        <v>Rioja, La</v>
      </c>
      <c r="K5395" s="3">
        <f>VLOOKUP(I5395,tasa,6,FALSE)</f>
        <v>0.02885671555</v>
      </c>
      <c r="L5395" s="6">
        <f t="shared" si="2"/>
        <v>1.125411906</v>
      </c>
    </row>
    <row r="5396" ht="14.25" customHeight="1">
      <c r="A5396" s="1" t="s">
        <v>5430</v>
      </c>
      <c r="B5396" s="2">
        <v>434.0</v>
      </c>
      <c r="C5396" s="2">
        <v>11278.0768459</v>
      </c>
      <c r="D5396" s="2">
        <v>5047117.20247</v>
      </c>
      <c r="E5396" s="3" t="str">
        <f t="shared" si="1"/>
        <v>26</v>
      </c>
      <c r="F5396" s="5">
        <v>26.0</v>
      </c>
      <c r="G5396" s="3" t="s">
        <v>5415</v>
      </c>
      <c r="H5396" s="3" t="str">
        <f>VLOOKUP(F5396, prov_ccaa,4,FALSE)</f>
        <v>Rioja, La</v>
      </c>
      <c r="I5396" s="3">
        <f>VLOOKUP(F5396, prov_ccaa,3,FALSE)</f>
        <v>17</v>
      </c>
      <c r="J5396" s="3" t="str">
        <f>VLOOKUP(F5396,prov_ccaa,2,FALSE)</f>
        <v>Rioja, La</v>
      </c>
      <c r="K5396" s="3">
        <f>VLOOKUP(I5396,tasa,6,FALSE)</f>
        <v>0.02885671555</v>
      </c>
      <c r="L5396" s="6">
        <f t="shared" si="2"/>
        <v>12.52381455</v>
      </c>
    </row>
    <row r="5397" ht="14.25" customHeight="1">
      <c r="A5397" s="1" t="s">
        <v>5431</v>
      </c>
      <c r="B5397" s="2">
        <v>497.0</v>
      </c>
      <c r="C5397" s="2">
        <v>64833.6130603</v>
      </c>
      <c r="D5397" s="2">
        <v>9.08180980562E7</v>
      </c>
      <c r="E5397" s="3" t="str">
        <f t="shared" si="1"/>
        <v>26</v>
      </c>
      <c r="F5397" s="5">
        <v>26.0</v>
      </c>
      <c r="G5397" s="3" t="s">
        <v>5415</v>
      </c>
      <c r="H5397" s="3" t="str">
        <f>VLOOKUP(F5397, prov_ccaa,4,FALSE)</f>
        <v>Rioja, La</v>
      </c>
      <c r="I5397" s="3">
        <f>VLOOKUP(F5397, prov_ccaa,3,FALSE)</f>
        <v>17</v>
      </c>
      <c r="J5397" s="3" t="str">
        <f>VLOOKUP(F5397,prov_ccaa,2,FALSE)</f>
        <v>Rioja, La</v>
      </c>
      <c r="K5397" s="3">
        <f>VLOOKUP(I5397,tasa,6,FALSE)</f>
        <v>0.02885671555</v>
      </c>
      <c r="L5397" s="6">
        <f t="shared" si="2"/>
        <v>14.34178763</v>
      </c>
    </row>
    <row r="5398" ht="14.25" customHeight="1">
      <c r="A5398" s="1" t="s">
        <v>5432</v>
      </c>
      <c r="B5398" s="2">
        <v>252.0</v>
      </c>
      <c r="C5398" s="2">
        <v>13289.5706573</v>
      </c>
      <c r="D5398" s="2">
        <v>8380032.32867</v>
      </c>
      <c r="E5398" s="3" t="str">
        <f t="shared" si="1"/>
        <v>26</v>
      </c>
      <c r="F5398" s="5">
        <v>26.0</v>
      </c>
      <c r="G5398" s="3" t="s">
        <v>5415</v>
      </c>
      <c r="H5398" s="3" t="str">
        <f>VLOOKUP(F5398, prov_ccaa,4,FALSE)</f>
        <v>Rioja, La</v>
      </c>
      <c r="I5398" s="3">
        <f>VLOOKUP(F5398, prov_ccaa,3,FALSE)</f>
        <v>17</v>
      </c>
      <c r="J5398" s="3" t="str">
        <f>VLOOKUP(F5398,prov_ccaa,2,FALSE)</f>
        <v>Rioja, La</v>
      </c>
      <c r="K5398" s="3">
        <f>VLOOKUP(I5398,tasa,6,FALSE)</f>
        <v>0.02885671555</v>
      </c>
      <c r="L5398" s="6">
        <f t="shared" si="2"/>
        <v>7.271892318</v>
      </c>
    </row>
    <row r="5399" ht="14.25" customHeight="1">
      <c r="A5399" s="1" t="s">
        <v>5433</v>
      </c>
      <c r="B5399" s="2">
        <v>33.0</v>
      </c>
      <c r="C5399" s="2">
        <v>13939.5612028</v>
      </c>
      <c r="D5399" s="2">
        <v>5919232.50525</v>
      </c>
      <c r="E5399" s="3" t="str">
        <f t="shared" si="1"/>
        <v>26</v>
      </c>
      <c r="F5399" s="5">
        <v>26.0</v>
      </c>
      <c r="G5399" s="3" t="s">
        <v>5415</v>
      </c>
      <c r="H5399" s="3" t="str">
        <f>VLOOKUP(F5399, prov_ccaa,4,FALSE)</f>
        <v>Rioja, La</v>
      </c>
      <c r="I5399" s="3">
        <f>VLOOKUP(F5399, prov_ccaa,3,FALSE)</f>
        <v>17</v>
      </c>
      <c r="J5399" s="3" t="str">
        <f>VLOOKUP(F5399,prov_ccaa,2,FALSE)</f>
        <v>Rioja, La</v>
      </c>
      <c r="K5399" s="3">
        <f>VLOOKUP(I5399,tasa,6,FALSE)</f>
        <v>0.02885671555</v>
      </c>
      <c r="L5399" s="6">
        <f t="shared" si="2"/>
        <v>0.9522716131</v>
      </c>
    </row>
    <row r="5400" ht="14.25" customHeight="1">
      <c r="A5400" s="1" t="s">
        <v>5434</v>
      </c>
      <c r="B5400" s="2">
        <v>436.0</v>
      </c>
      <c r="C5400" s="2">
        <v>34292.8373169</v>
      </c>
      <c r="D5400" s="2">
        <v>4.83327318107E7</v>
      </c>
      <c r="E5400" s="3" t="str">
        <f t="shared" si="1"/>
        <v>26</v>
      </c>
      <c r="F5400" s="5">
        <v>26.0</v>
      </c>
      <c r="G5400" s="3" t="s">
        <v>5415</v>
      </c>
      <c r="H5400" s="3" t="str">
        <f>VLOOKUP(F5400, prov_ccaa,4,FALSE)</f>
        <v>Rioja, La</v>
      </c>
      <c r="I5400" s="3">
        <f>VLOOKUP(F5400, prov_ccaa,3,FALSE)</f>
        <v>17</v>
      </c>
      <c r="J5400" s="3" t="str">
        <f>VLOOKUP(F5400,prov_ccaa,2,FALSE)</f>
        <v>Rioja, La</v>
      </c>
      <c r="K5400" s="3">
        <f>VLOOKUP(I5400,tasa,6,FALSE)</f>
        <v>0.02885671555</v>
      </c>
      <c r="L5400" s="6">
        <f t="shared" si="2"/>
        <v>12.58152798</v>
      </c>
    </row>
    <row r="5401" ht="14.25" customHeight="1">
      <c r="A5401" s="1" t="s">
        <v>5435</v>
      </c>
      <c r="B5401" s="2">
        <v>4507.0</v>
      </c>
      <c r="C5401" s="2">
        <v>27882.3130347</v>
      </c>
      <c r="D5401" s="2">
        <v>3.0348535545E7</v>
      </c>
      <c r="E5401" s="3" t="str">
        <f t="shared" si="1"/>
        <v>26</v>
      </c>
      <c r="F5401" s="5">
        <v>26.0</v>
      </c>
      <c r="G5401" s="3" t="s">
        <v>5415</v>
      </c>
      <c r="H5401" s="3" t="str">
        <f>VLOOKUP(F5401, prov_ccaa,4,FALSE)</f>
        <v>Rioja, La</v>
      </c>
      <c r="I5401" s="3">
        <f>VLOOKUP(F5401, prov_ccaa,3,FALSE)</f>
        <v>17</v>
      </c>
      <c r="J5401" s="3" t="str">
        <f>VLOOKUP(F5401,prov_ccaa,2,FALSE)</f>
        <v>Rioja, La</v>
      </c>
      <c r="K5401" s="3">
        <f>VLOOKUP(I5401,tasa,6,FALSE)</f>
        <v>0.02885671555</v>
      </c>
      <c r="L5401" s="6">
        <f t="shared" si="2"/>
        <v>130.057217</v>
      </c>
    </row>
    <row r="5402" ht="14.25" customHeight="1">
      <c r="A5402" s="1" t="s">
        <v>5436</v>
      </c>
      <c r="B5402" s="2">
        <v>10650.0</v>
      </c>
      <c r="C5402" s="2">
        <v>34699.4763955</v>
      </c>
      <c r="D5402" s="2">
        <v>5.50218657304E7</v>
      </c>
      <c r="E5402" s="3" t="str">
        <f t="shared" si="1"/>
        <v>26</v>
      </c>
      <c r="F5402" s="5">
        <v>26.0</v>
      </c>
      <c r="G5402" s="3" t="s">
        <v>5415</v>
      </c>
      <c r="H5402" s="3" t="str">
        <f>VLOOKUP(F5402, prov_ccaa,4,FALSE)</f>
        <v>Rioja, La</v>
      </c>
      <c r="I5402" s="3">
        <f>VLOOKUP(F5402, prov_ccaa,3,FALSE)</f>
        <v>17</v>
      </c>
      <c r="J5402" s="3" t="str">
        <f>VLOOKUP(F5402,prov_ccaa,2,FALSE)</f>
        <v>Rioja, La</v>
      </c>
      <c r="K5402" s="3">
        <f>VLOOKUP(I5402,tasa,6,FALSE)</f>
        <v>0.02885671555</v>
      </c>
      <c r="L5402" s="6">
        <f t="shared" si="2"/>
        <v>307.3240206</v>
      </c>
    </row>
    <row r="5403" ht="14.25" customHeight="1">
      <c r="A5403" s="1" t="s">
        <v>5437</v>
      </c>
      <c r="B5403" s="2">
        <v>592.0</v>
      </c>
      <c r="C5403" s="2">
        <v>11649.461835</v>
      </c>
      <c r="D5403" s="2">
        <v>7625009.66736</v>
      </c>
      <c r="E5403" s="3" t="str">
        <f t="shared" si="1"/>
        <v>26</v>
      </c>
      <c r="F5403" s="5">
        <v>26.0</v>
      </c>
      <c r="G5403" s="3" t="s">
        <v>5415</v>
      </c>
      <c r="H5403" s="3" t="str">
        <f>VLOOKUP(F5403, prov_ccaa,4,FALSE)</f>
        <v>Rioja, La</v>
      </c>
      <c r="I5403" s="3">
        <f>VLOOKUP(F5403, prov_ccaa,3,FALSE)</f>
        <v>17</v>
      </c>
      <c r="J5403" s="3" t="str">
        <f>VLOOKUP(F5403,prov_ccaa,2,FALSE)</f>
        <v>Rioja, La</v>
      </c>
      <c r="K5403" s="3">
        <f>VLOOKUP(I5403,tasa,6,FALSE)</f>
        <v>0.02885671555</v>
      </c>
      <c r="L5403" s="6">
        <f t="shared" si="2"/>
        <v>17.0831756</v>
      </c>
    </row>
    <row r="5404" ht="14.25" customHeight="1">
      <c r="A5404" s="1" t="s">
        <v>5438</v>
      </c>
      <c r="B5404" s="2">
        <v>798.0</v>
      </c>
      <c r="C5404" s="2">
        <v>29252.8590668</v>
      </c>
      <c r="D5404" s="2">
        <v>5.64940425516E7</v>
      </c>
      <c r="E5404" s="3" t="str">
        <f t="shared" si="1"/>
        <v>26</v>
      </c>
      <c r="F5404" s="5">
        <v>26.0</v>
      </c>
      <c r="G5404" s="3" t="s">
        <v>5415</v>
      </c>
      <c r="H5404" s="3" t="str">
        <f>VLOOKUP(F5404, prov_ccaa,4,FALSE)</f>
        <v>Rioja, La</v>
      </c>
      <c r="I5404" s="3">
        <f>VLOOKUP(F5404, prov_ccaa,3,FALSE)</f>
        <v>17</v>
      </c>
      <c r="J5404" s="3" t="str">
        <f>VLOOKUP(F5404,prov_ccaa,2,FALSE)</f>
        <v>Rioja, La</v>
      </c>
      <c r="K5404" s="3">
        <f>VLOOKUP(I5404,tasa,6,FALSE)</f>
        <v>0.02885671555</v>
      </c>
      <c r="L5404" s="6">
        <f t="shared" si="2"/>
        <v>23.02765901</v>
      </c>
    </row>
    <row r="5405" ht="14.25" customHeight="1">
      <c r="A5405" s="1" t="s">
        <v>5439</v>
      </c>
      <c r="B5405" s="2">
        <v>3387.0</v>
      </c>
      <c r="C5405" s="2">
        <v>26229.7752537</v>
      </c>
      <c r="D5405" s="2">
        <v>2.45908105638E7</v>
      </c>
      <c r="E5405" s="3" t="str">
        <f t="shared" si="1"/>
        <v>26</v>
      </c>
      <c r="F5405" s="5">
        <v>26.0</v>
      </c>
      <c r="G5405" s="3" t="s">
        <v>5415</v>
      </c>
      <c r="H5405" s="3" t="str">
        <f>VLOOKUP(F5405, prov_ccaa,4,FALSE)</f>
        <v>Rioja, La</v>
      </c>
      <c r="I5405" s="3">
        <f>VLOOKUP(F5405, prov_ccaa,3,FALSE)</f>
        <v>17</v>
      </c>
      <c r="J5405" s="3" t="str">
        <f>VLOOKUP(F5405,prov_ccaa,2,FALSE)</f>
        <v>Rioja, La</v>
      </c>
      <c r="K5405" s="3">
        <f>VLOOKUP(I5405,tasa,6,FALSE)</f>
        <v>0.02885671555</v>
      </c>
      <c r="L5405" s="6">
        <f t="shared" si="2"/>
        <v>97.73769556</v>
      </c>
    </row>
    <row r="5406" ht="14.25" customHeight="1">
      <c r="A5406" s="1" t="s">
        <v>5440</v>
      </c>
      <c r="B5406" s="2">
        <v>1424.0</v>
      </c>
      <c r="C5406" s="2">
        <v>32842.9115536</v>
      </c>
      <c r="D5406" s="2">
        <v>6.07321752979E7</v>
      </c>
      <c r="E5406" s="3" t="str">
        <f t="shared" si="1"/>
        <v>26</v>
      </c>
      <c r="F5406" s="5">
        <v>26.0</v>
      </c>
      <c r="G5406" s="3" t="s">
        <v>5415</v>
      </c>
      <c r="H5406" s="3" t="str">
        <f>VLOOKUP(F5406, prov_ccaa,4,FALSE)</f>
        <v>Rioja, La</v>
      </c>
      <c r="I5406" s="3">
        <f>VLOOKUP(F5406, prov_ccaa,3,FALSE)</f>
        <v>17</v>
      </c>
      <c r="J5406" s="3" t="str">
        <f>VLOOKUP(F5406,prov_ccaa,2,FALSE)</f>
        <v>Rioja, La</v>
      </c>
      <c r="K5406" s="3">
        <f>VLOOKUP(I5406,tasa,6,FALSE)</f>
        <v>0.02885671555</v>
      </c>
      <c r="L5406" s="6">
        <f t="shared" si="2"/>
        <v>41.09196294</v>
      </c>
    </row>
    <row r="5407" ht="14.25" customHeight="1">
      <c r="A5407" s="1" t="s">
        <v>5441</v>
      </c>
      <c r="B5407" s="2">
        <v>208.0</v>
      </c>
      <c r="C5407" s="2">
        <v>18237.5185983</v>
      </c>
      <c r="D5407" s="2">
        <v>1.18271115254E7</v>
      </c>
      <c r="E5407" s="3" t="str">
        <f t="shared" si="1"/>
        <v>26</v>
      </c>
      <c r="F5407" s="5">
        <v>26.0</v>
      </c>
      <c r="G5407" s="3" t="s">
        <v>5415</v>
      </c>
      <c r="H5407" s="3" t="str">
        <f>VLOOKUP(F5407, prov_ccaa,4,FALSE)</f>
        <v>Rioja, La</v>
      </c>
      <c r="I5407" s="3">
        <f>VLOOKUP(F5407, prov_ccaa,3,FALSE)</f>
        <v>17</v>
      </c>
      <c r="J5407" s="3" t="str">
        <f>VLOOKUP(F5407,prov_ccaa,2,FALSE)</f>
        <v>Rioja, La</v>
      </c>
      <c r="K5407" s="3">
        <f>VLOOKUP(I5407,tasa,6,FALSE)</f>
        <v>0.02885671555</v>
      </c>
      <c r="L5407" s="6">
        <f t="shared" si="2"/>
        <v>6.002196834</v>
      </c>
    </row>
    <row r="5408" ht="14.25" customHeight="1">
      <c r="A5408" s="1" t="s">
        <v>5442</v>
      </c>
      <c r="B5408" s="2">
        <v>493.0</v>
      </c>
      <c r="C5408" s="2">
        <v>21985.6531526</v>
      </c>
      <c r="D5408" s="2">
        <v>2.06701203362E7</v>
      </c>
      <c r="E5408" s="3" t="str">
        <f t="shared" si="1"/>
        <v>26</v>
      </c>
      <c r="F5408" s="5">
        <v>26.0</v>
      </c>
      <c r="G5408" s="3" t="s">
        <v>5415</v>
      </c>
      <c r="H5408" s="3" t="str">
        <f>VLOOKUP(F5408, prov_ccaa,4,FALSE)</f>
        <v>Rioja, La</v>
      </c>
      <c r="I5408" s="3">
        <f>VLOOKUP(F5408, prov_ccaa,3,FALSE)</f>
        <v>17</v>
      </c>
      <c r="J5408" s="3" t="str">
        <f>VLOOKUP(F5408,prov_ccaa,2,FALSE)</f>
        <v>Rioja, La</v>
      </c>
      <c r="K5408" s="3">
        <f>VLOOKUP(I5408,tasa,6,FALSE)</f>
        <v>0.02885671555</v>
      </c>
      <c r="L5408" s="6">
        <f t="shared" si="2"/>
        <v>14.22636076</v>
      </c>
    </row>
    <row r="5409" ht="14.25" customHeight="1">
      <c r="A5409" s="1" t="s">
        <v>5443</v>
      </c>
      <c r="B5409" s="2">
        <v>201.0</v>
      </c>
      <c r="C5409" s="2">
        <v>34751.7654355</v>
      </c>
      <c r="D5409" s="2">
        <v>2.95805330159E7</v>
      </c>
      <c r="E5409" s="3" t="str">
        <f t="shared" si="1"/>
        <v>26</v>
      </c>
      <c r="F5409" s="5">
        <v>26.0</v>
      </c>
      <c r="G5409" s="3" t="s">
        <v>5415</v>
      </c>
      <c r="H5409" s="3" t="str">
        <f>VLOOKUP(F5409, prov_ccaa,4,FALSE)</f>
        <v>Rioja, La</v>
      </c>
      <c r="I5409" s="3">
        <f>VLOOKUP(F5409, prov_ccaa,3,FALSE)</f>
        <v>17</v>
      </c>
      <c r="J5409" s="3" t="str">
        <f>VLOOKUP(F5409,prov_ccaa,2,FALSE)</f>
        <v>Rioja, La</v>
      </c>
      <c r="K5409" s="3">
        <f>VLOOKUP(I5409,tasa,6,FALSE)</f>
        <v>0.02885671555</v>
      </c>
      <c r="L5409" s="6">
        <f t="shared" si="2"/>
        <v>5.800199825</v>
      </c>
    </row>
    <row r="5410" ht="14.25" customHeight="1">
      <c r="A5410" s="1" t="s">
        <v>5444</v>
      </c>
      <c r="B5410" s="2">
        <v>84.0</v>
      </c>
      <c r="C5410" s="2">
        <v>15493.1548818</v>
      </c>
      <c r="D5410" s="2">
        <v>9223003.77447</v>
      </c>
      <c r="E5410" s="3" t="str">
        <f t="shared" si="1"/>
        <v>26</v>
      </c>
      <c r="F5410" s="5">
        <v>26.0</v>
      </c>
      <c r="G5410" s="3" t="s">
        <v>5415</v>
      </c>
      <c r="H5410" s="3" t="str">
        <f>VLOOKUP(F5410, prov_ccaa,4,FALSE)</f>
        <v>Rioja, La</v>
      </c>
      <c r="I5410" s="3">
        <f>VLOOKUP(F5410, prov_ccaa,3,FALSE)</f>
        <v>17</v>
      </c>
      <c r="J5410" s="3" t="str">
        <f>VLOOKUP(F5410,prov_ccaa,2,FALSE)</f>
        <v>Rioja, La</v>
      </c>
      <c r="K5410" s="3">
        <f>VLOOKUP(I5410,tasa,6,FALSE)</f>
        <v>0.02885671555</v>
      </c>
      <c r="L5410" s="6">
        <f t="shared" si="2"/>
        <v>2.423964106</v>
      </c>
    </row>
    <row r="5411" ht="14.25" customHeight="1">
      <c r="A5411" s="1" t="s">
        <v>5445</v>
      </c>
      <c r="B5411" s="2">
        <v>1609.0</v>
      </c>
      <c r="C5411" s="2">
        <v>18518.4169974</v>
      </c>
      <c r="D5411" s="2">
        <v>1.75777514858E7</v>
      </c>
      <c r="E5411" s="3" t="str">
        <f t="shared" si="1"/>
        <v>26</v>
      </c>
      <c r="F5411" s="5">
        <v>26.0</v>
      </c>
      <c r="G5411" s="3" t="s">
        <v>5415</v>
      </c>
      <c r="H5411" s="3" t="str">
        <f>VLOOKUP(F5411, prov_ccaa,4,FALSE)</f>
        <v>Rioja, La</v>
      </c>
      <c r="I5411" s="3">
        <f>VLOOKUP(F5411, prov_ccaa,3,FALSE)</f>
        <v>17</v>
      </c>
      <c r="J5411" s="3" t="str">
        <f>VLOOKUP(F5411,prov_ccaa,2,FALSE)</f>
        <v>Rioja, La</v>
      </c>
      <c r="K5411" s="3">
        <f>VLOOKUP(I5411,tasa,6,FALSE)</f>
        <v>0.02885671555</v>
      </c>
      <c r="L5411" s="6">
        <f t="shared" si="2"/>
        <v>46.43045532</v>
      </c>
    </row>
    <row r="5412" ht="14.25" customHeight="1">
      <c r="A5412" s="1" t="s">
        <v>5446</v>
      </c>
      <c r="B5412" s="2">
        <v>139.0</v>
      </c>
      <c r="C5412" s="2">
        <v>34715.4731695</v>
      </c>
      <c r="D5412" s="2">
        <v>1.52603159727E7</v>
      </c>
      <c r="E5412" s="3" t="str">
        <f t="shared" si="1"/>
        <v>26</v>
      </c>
      <c r="F5412" s="5">
        <v>26.0</v>
      </c>
      <c r="G5412" s="3" t="s">
        <v>5415</v>
      </c>
      <c r="H5412" s="3" t="str">
        <f>VLOOKUP(F5412, prov_ccaa,4,FALSE)</f>
        <v>Rioja, La</v>
      </c>
      <c r="I5412" s="3">
        <f>VLOOKUP(F5412, prov_ccaa,3,FALSE)</f>
        <v>17</v>
      </c>
      <c r="J5412" s="3" t="str">
        <f>VLOOKUP(F5412,prov_ccaa,2,FALSE)</f>
        <v>Rioja, La</v>
      </c>
      <c r="K5412" s="3">
        <f>VLOOKUP(I5412,tasa,6,FALSE)</f>
        <v>0.02885671555</v>
      </c>
      <c r="L5412" s="6">
        <f t="shared" si="2"/>
        <v>4.011083461</v>
      </c>
    </row>
    <row r="5413" ht="14.25" customHeight="1">
      <c r="A5413" s="1" t="s">
        <v>5447</v>
      </c>
      <c r="B5413" s="2">
        <v>167.0</v>
      </c>
      <c r="C5413" s="2">
        <v>32666.0643378</v>
      </c>
      <c r="D5413" s="2">
        <v>2.70710338161E7</v>
      </c>
      <c r="E5413" s="3" t="str">
        <f t="shared" si="1"/>
        <v>26</v>
      </c>
      <c r="F5413" s="5">
        <v>26.0</v>
      </c>
      <c r="G5413" s="3" t="s">
        <v>5415</v>
      </c>
      <c r="H5413" s="3" t="str">
        <f>VLOOKUP(F5413, prov_ccaa,4,FALSE)</f>
        <v>Rioja, La</v>
      </c>
      <c r="I5413" s="3">
        <f>VLOOKUP(F5413, prov_ccaa,3,FALSE)</f>
        <v>17</v>
      </c>
      <c r="J5413" s="3" t="str">
        <f>VLOOKUP(F5413,prov_ccaa,2,FALSE)</f>
        <v>Rioja, La</v>
      </c>
      <c r="K5413" s="3">
        <f>VLOOKUP(I5413,tasa,6,FALSE)</f>
        <v>0.02885671555</v>
      </c>
      <c r="L5413" s="6">
        <f t="shared" si="2"/>
        <v>4.819071496</v>
      </c>
    </row>
    <row r="5414" ht="14.25" customHeight="1">
      <c r="A5414" s="1" t="s">
        <v>5448</v>
      </c>
      <c r="B5414" s="2">
        <v>41.0</v>
      </c>
      <c r="C5414" s="2">
        <v>13354.2961983</v>
      </c>
      <c r="D5414" s="2">
        <v>9697384.22194</v>
      </c>
      <c r="E5414" s="3" t="str">
        <f t="shared" si="1"/>
        <v>26</v>
      </c>
      <c r="F5414" s="5">
        <v>26.0</v>
      </c>
      <c r="G5414" s="3" t="s">
        <v>5415</v>
      </c>
      <c r="H5414" s="3" t="str">
        <f>VLOOKUP(F5414, prov_ccaa,4,FALSE)</f>
        <v>Rioja, La</v>
      </c>
      <c r="I5414" s="3">
        <f>VLOOKUP(F5414, prov_ccaa,3,FALSE)</f>
        <v>17</v>
      </c>
      <c r="J5414" s="3" t="str">
        <f>VLOOKUP(F5414,prov_ccaa,2,FALSE)</f>
        <v>Rioja, La</v>
      </c>
      <c r="K5414" s="3">
        <f>VLOOKUP(I5414,tasa,6,FALSE)</f>
        <v>0.02885671555</v>
      </c>
      <c r="L5414" s="6">
        <f t="shared" si="2"/>
        <v>1.183125337</v>
      </c>
    </row>
    <row r="5415" ht="14.25" customHeight="1">
      <c r="A5415" s="1" t="s">
        <v>5449</v>
      </c>
      <c r="B5415" s="2">
        <v>26.0</v>
      </c>
      <c r="C5415" s="2">
        <v>10557.7679124</v>
      </c>
      <c r="D5415" s="2">
        <v>4615822.12654</v>
      </c>
      <c r="E5415" s="3" t="str">
        <f t="shared" si="1"/>
        <v>26</v>
      </c>
      <c r="F5415" s="5">
        <v>26.0</v>
      </c>
      <c r="G5415" s="3" t="s">
        <v>5415</v>
      </c>
      <c r="H5415" s="3" t="str">
        <f>VLOOKUP(F5415, prov_ccaa,4,FALSE)</f>
        <v>Rioja, La</v>
      </c>
      <c r="I5415" s="3">
        <f>VLOOKUP(F5415, prov_ccaa,3,FALSE)</f>
        <v>17</v>
      </c>
      <c r="J5415" s="3" t="str">
        <f>VLOOKUP(F5415,prov_ccaa,2,FALSE)</f>
        <v>Rioja, La</v>
      </c>
      <c r="K5415" s="3">
        <f>VLOOKUP(I5415,tasa,6,FALSE)</f>
        <v>0.02885671555</v>
      </c>
      <c r="L5415" s="6">
        <f t="shared" si="2"/>
        <v>0.7502746042</v>
      </c>
    </row>
    <row r="5416" ht="14.25" customHeight="1">
      <c r="A5416" s="1" t="s">
        <v>5450</v>
      </c>
      <c r="B5416" s="2">
        <v>97.0</v>
      </c>
      <c r="C5416" s="2">
        <v>11025.0898145</v>
      </c>
      <c r="D5416" s="2">
        <v>4658824.33064</v>
      </c>
      <c r="E5416" s="3" t="str">
        <f t="shared" si="1"/>
        <v>26</v>
      </c>
      <c r="F5416" s="5">
        <v>26.0</v>
      </c>
      <c r="G5416" s="3" t="s">
        <v>5415</v>
      </c>
      <c r="H5416" s="3" t="str">
        <f>VLOOKUP(F5416, prov_ccaa,4,FALSE)</f>
        <v>Rioja, La</v>
      </c>
      <c r="I5416" s="3">
        <f>VLOOKUP(F5416, prov_ccaa,3,FALSE)</f>
        <v>17</v>
      </c>
      <c r="J5416" s="3" t="str">
        <f>VLOOKUP(F5416,prov_ccaa,2,FALSE)</f>
        <v>Rioja, La</v>
      </c>
      <c r="K5416" s="3">
        <f>VLOOKUP(I5416,tasa,6,FALSE)</f>
        <v>0.02885671555</v>
      </c>
      <c r="L5416" s="6">
        <f t="shared" si="2"/>
        <v>2.799101408</v>
      </c>
    </row>
    <row r="5417" ht="14.25" customHeight="1">
      <c r="A5417" s="1" t="s">
        <v>5451</v>
      </c>
      <c r="B5417" s="2">
        <v>43.0</v>
      </c>
      <c r="C5417" s="2">
        <v>43401.2109695</v>
      </c>
      <c r="D5417" s="2">
        <v>4.61103287134E7</v>
      </c>
      <c r="E5417" s="3" t="str">
        <f t="shared" si="1"/>
        <v>26</v>
      </c>
      <c r="F5417" s="5">
        <v>26.0</v>
      </c>
      <c r="G5417" s="3" t="s">
        <v>5415</v>
      </c>
      <c r="H5417" s="3" t="str">
        <f>VLOOKUP(F5417, prov_ccaa,4,FALSE)</f>
        <v>Rioja, La</v>
      </c>
      <c r="I5417" s="3">
        <f>VLOOKUP(F5417, prov_ccaa,3,FALSE)</f>
        <v>17</v>
      </c>
      <c r="J5417" s="3" t="str">
        <f>VLOOKUP(F5417,prov_ccaa,2,FALSE)</f>
        <v>Rioja, La</v>
      </c>
      <c r="K5417" s="3">
        <f>VLOOKUP(I5417,tasa,6,FALSE)</f>
        <v>0.02885671555</v>
      </c>
      <c r="L5417" s="6">
        <f t="shared" si="2"/>
        <v>1.240838769</v>
      </c>
    </row>
    <row r="5418" ht="14.25" customHeight="1">
      <c r="A5418" s="1" t="s">
        <v>5452</v>
      </c>
      <c r="B5418" s="2">
        <v>182.0</v>
      </c>
      <c r="C5418" s="2">
        <v>7348.87357746</v>
      </c>
      <c r="D5418" s="2">
        <v>2435993.107</v>
      </c>
      <c r="E5418" s="3" t="str">
        <f t="shared" si="1"/>
        <v>26</v>
      </c>
      <c r="F5418" s="5">
        <v>26.0</v>
      </c>
      <c r="G5418" s="3" t="s">
        <v>5415</v>
      </c>
      <c r="H5418" s="3" t="str">
        <f>VLOOKUP(F5418, prov_ccaa,4,FALSE)</f>
        <v>Rioja, La</v>
      </c>
      <c r="I5418" s="3">
        <f>VLOOKUP(F5418, prov_ccaa,3,FALSE)</f>
        <v>17</v>
      </c>
      <c r="J5418" s="3" t="str">
        <f>VLOOKUP(F5418,prov_ccaa,2,FALSE)</f>
        <v>Rioja, La</v>
      </c>
      <c r="K5418" s="3">
        <f>VLOOKUP(I5418,tasa,6,FALSE)</f>
        <v>0.02885671555</v>
      </c>
      <c r="L5418" s="6">
        <f t="shared" si="2"/>
        <v>5.25192223</v>
      </c>
    </row>
    <row r="5419" ht="14.25" customHeight="1">
      <c r="A5419" s="1" t="s">
        <v>5453</v>
      </c>
      <c r="B5419" s="2">
        <v>738.0</v>
      </c>
      <c r="C5419" s="2">
        <v>33536.5018386</v>
      </c>
      <c r="D5419" s="2">
        <v>3.76877220932E7</v>
      </c>
      <c r="E5419" s="3" t="str">
        <f t="shared" si="1"/>
        <v>26</v>
      </c>
      <c r="F5419" s="5">
        <v>26.0</v>
      </c>
      <c r="G5419" s="3" t="s">
        <v>5415</v>
      </c>
      <c r="H5419" s="3" t="str">
        <f>VLOOKUP(F5419, prov_ccaa,4,FALSE)</f>
        <v>Rioja, La</v>
      </c>
      <c r="I5419" s="3">
        <f>VLOOKUP(F5419, prov_ccaa,3,FALSE)</f>
        <v>17</v>
      </c>
      <c r="J5419" s="3" t="str">
        <f>VLOOKUP(F5419,prov_ccaa,2,FALSE)</f>
        <v>Rioja, La</v>
      </c>
      <c r="K5419" s="3">
        <f>VLOOKUP(I5419,tasa,6,FALSE)</f>
        <v>0.02885671555</v>
      </c>
      <c r="L5419" s="6">
        <f t="shared" si="2"/>
        <v>21.29625607</v>
      </c>
    </row>
    <row r="5420" ht="14.25" customHeight="1">
      <c r="A5420" s="1" t="s">
        <v>5454</v>
      </c>
      <c r="B5420" s="2">
        <v>23.0</v>
      </c>
      <c r="C5420" s="2">
        <v>17279.6835072</v>
      </c>
      <c r="D5420" s="2">
        <v>1.20022353198E7</v>
      </c>
      <c r="E5420" s="3" t="str">
        <f t="shared" si="1"/>
        <v>26</v>
      </c>
      <c r="F5420" s="5">
        <v>26.0</v>
      </c>
      <c r="G5420" s="3" t="s">
        <v>5415</v>
      </c>
      <c r="H5420" s="3" t="str">
        <f>VLOOKUP(F5420, prov_ccaa,4,FALSE)</f>
        <v>Rioja, La</v>
      </c>
      <c r="I5420" s="3">
        <f>VLOOKUP(F5420, prov_ccaa,3,FALSE)</f>
        <v>17</v>
      </c>
      <c r="J5420" s="3" t="str">
        <f>VLOOKUP(F5420,prov_ccaa,2,FALSE)</f>
        <v>Rioja, La</v>
      </c>
      <c r="K5420" s="3">
        <f>VLOOKUP(I5420,tasa,6,FALSE)</f>
        <v>0.02885671555</v>
      </c>
      <c r="L5420" s="6">
        <f t="shared" si="2"/>
        <v>0.6637044576</v>
      </c>
    </row>
    <row r="5421" ht="14.25" customHeight="1">
      <c r="A5421" s="1" t="s">
        <v>5455</v>
      </c>
      <c r="B5421" s="2">
        <v>921.0</v>
      </c>
      <c r="C5421" s="2">
        <v>1376.95308894</v>
      </c>
      <c r="D5421" s="2">
        <v>58258.4112745</v>
      </c>
      <c r="E5421" s="3" t="str">
        <f t="shared" si="1"/>
        <v>26</v>
      </c>
      <c r="F5421" s="5">
        <v>26.0</v>
      </c>
      <c r="G5421" s="3" t="s">
        <v>5415</v>
      </c>
      <c r="H5421" s="3" t="str">
        <f>VLOOKUP(F5421, prov_ccaa,4,FALSE)</f>
        <v>Rioja, La</v>
      </c>
      <c r="I5421" s="3">
        <f>VLOOKUP(F5421, prov_ccaa,3,FALSE)</f>
        <v>17</v>
      </c>
      <c r="J5421" s="3" t="str">
        <f>VLOOKUP(F5421,prov_ccaa,2,FALSE)</f>
        <v>Rioja, La</v>
      </c>
      <c r="K5421" s="3">
        <f>VLOOKUP(I5421,tasa,6,FALSE)</f>
        <v>0.02885671555</v>
      </c>
      <c r="L5421" s="6">
        <f t="shared" si="2"/>
        <v>26.57703502</v>
      </c>
    </row>
    <row r="5422" ht="14.25" customHeight="1">
      <c r="A5422" s="1" t="s">
        <v>5456</v>
      </c>
      <c r="B5422" s="2">
        <v>6880.0</v>
      </c>
      <c r="C5422" s="2">
        <v>37471.0703103</v>
      </c>
      <c r="D5422" s="2">
        <v>5.90927353441E7</v>
      </c>
      <c r="E5422" s="3" t="str">
        <f t="shared" si="1"/>
        <v>26</v>
      </c>
      <c r="F5422" s="5">
        <v>26.0</v>
      </c>
      <c r="G5422" s="3" t="s">
        <v>5415</v>
      </c>
      <c r="H5422" s="3" t="str">
        <f>VLOOKUP(F5422, prov_ccaa,4,FALSE)</f>
        <v>Rioja, La</v>
      </c>
      <c r="I5422" s="3">
        <f>VLOOKUP(F5422, prov_ccaa,3,FALSE)</f>
        <v>17</v>
      </c>
      <c r="J5422" s="3" t="str">
        <f>VLOOKUP(F5422,prov_ccaa,2,FALSE)</f>
        <v>Rioja, La</v>
      </c>
      <c r="K5422" s="3">
        <f>VLOOKUP(I5422,tasa,6,FALSE)</f>
        <v>0.02885671555</v>
      </c>
      <c r="L5422" s="6">
        <f t="shared" si="2"/>
        <v>198.534203</v>
      </c>
    </row>
    <row r="5423" ht="14.25" customHeight="1">
      <c r="A5423" s="1" t="s">
        <v>5457</v>
      </c>
      <c r="B5423" s="2">
        <v>17224.0</v>
      </c>
      <c r="C5423" s="2">
        <v>37942.2116405</v>
      </c>
      <c r="D5423" s="2">
        <v>3.42952430757E7</v>
      </c>
      <c r="E5423" s="3" t="str">
        <f t="shared" si="1"/>
        <v>26</v>
      </c>
      <c r="F5423" s="5">
        <v>26.0</v>
      </c>
      <c r="G5423" s="3" t="s">
        <v>5415</v>
      </c>
      <c r="H5423" s="3" t="str">
        <f>VLOOKUP(F5423, prov_ccaa,4,FALSE)</f>
        <v>Rioja, La</v>
      </c>
      <c r="I5423" s="3">
        <f>VLOOKUP(F5423, prov_ccaa,3,FALSE)</f>
        <v>17</v>
      </c>
      <c r="J5423" s="3" t="str">
        <f>VLOOKUP(F5423,prov_ccaa,2,FALSE)</f>
        <v>Rioja, La</v>
      </c>
      <c r="K5423" s="3">
        <f>VLOOKUP(I5423,tasa,6,FALSE)</f>
        <v>0.02885671555</v>
      </c>
      <c r="L5423" s="6">
        <f t="shared" si="2"/>
        <v>497.0280686</v>
      </c>
    </row>
    <row r="5424" ht="14.25" customHeight="1">
      <c r="A5424" s="1" t="s">
        <v>5458</v>
      </c>
      <c r="B5424" s="2">
        <v>174.0</v>
      </c>
      <c r="C5424" s="2">
        <v>24732.573929</v>
      </c>
      <c r="D5424" s="2">
        <v>2.04317301558E7</v>
      </c>
      <c r="E5424" s="3" t="str">
        <f t="shared" si="1"/>
        <v>26</v>
      </c>
      <c r="F5424" s="5">
        <v>26.0</v>
      </c>
      <c r="G5424" s="3" t="s">
        <v>5415</v>
      </c>
      <c r="H5424" s="3" t="str">
        <f>VLOOKUP(F5424, prov_ccaa,4,FALSE)</f>
        <v>Rioja, La</v>
      </c>
      <c r="I5424" s="3">
        <f>VLOOKUP(F5424, prov_ccaa,3,FALSE)</f>
        <v>17</v>
      </c>
      <c r="J5424" s="3" t="str">
        <f>VLOOKUP(F5424,prov_ccaa,2,FALSE)</f>
        <v>Rioja, La</v>
      </c>
      <c r="K5424" s="3">
        <f>VLOOKUP(I5424,tasa,6,FALSE)</f>
        <v>0.02885671555</v>
      </c>
      <c r="L5424" s="6">
        <f t="shared" si="2"/>
        <v>5.021068505</v>
      </c>
    </row>
    <row r="5425" ht="14.25" customHeight="1">
      <c r="A5425" s="1" t="s">
        <v>5459</v>
      </c>
      <c r="B5425" s="2">
        <v>85.0</v>
      </c>
      <c r="C5425" s="2">
        <v>39853.793061</v>
      </c>
      <c r="D5425" s="2">
        <v>5.43939879436E7</v>
      </c>
      <c r="E5425" s="3" t="str">
        <f t="shared" si="1"/>
        <v>26</v>
      </c>
      <c r="F5425" s="5">
        <v>26.0</v>
      </c>
      <c r="G5425" s="3" t="s">
        <v>5415</v>
      </c>
      <c r="H5425" s="3" t="str">
        <f>VLOOKUP(F5425, prov_ccaa,4,FALSE)</f>
        <v>Rioja, La</v>
      </c>
      <c r="I5425" s="3">
        <f>VLOOKUP(F5425, prov_ccaa,3,FALSE)</f>
        <v>17</v>
      </c>
      <c r="J5425" s="3" t="str">
        <f>VLOOKUP(F5425,prov_ccaa,2,FALSE)</f>
        <v>Rioja, La</v>
      </c>
      <c r="K5425" s="3">
        <f>VLOOKUP(I5425,tasa,6,FALSE)</f>
        <v>0.02885671555</v>
      </c>
      <c r="L5425" s="6">
        <f t="shared" si="2"/>
        <v>2.452820822</v>
      </c>
    </row>
    <row r="5426" ht="14.25" customHeight="1">
      <c r="A5426" s="1" t="s">
        <v>5460</v>
      </c>
      <c r="B5426" s="2">
        <v>50.0</v>
      </c>
      <c r="C5426" s="2">
        <v>9790.03815209</v>
      </c>
      <c r="D5426" s="2">
        <v>3600868.26015</v>
      </c>
      <c r="E5426" s="3" t="str">
        <f t="shared" si="1"/>
        <v>26</v>
      </c>
      <c r="F5426" s="5">
        <v>26.0</v>
      </c>
      <c r="G5426" s="3" t="s">
        <v>5415</v>
      </c>
      <c r="H5426" s="3" t="str">
        <f>VLOOKUP(F5426, prov_ccaa,4,FALSE)</f>
        <v>Rioja, La</v>
      </c>
      <c r="I5426" s="3">
        <f>VLOOKUP(F5426, prov_ccaa,3,FALSE)</f>
        <v>17</v>
      </c>
      <c r="J5426" s="3" t="str">
        <f>VLOOKUP(F5426,prov_ccaa,2,FALSE)</f>
        <v>Rioja, La</v>
      </c>
      <c r="K5426" s="3">
        <f>VLOOKUP(I5426,tasa,6,FALSE)</f>
        <v>0.02885671555</v>
      </c>
      <c r="L5426" s="6">
        <f t="shared" si="2"/>
        <v>1.442835777</v>
      </c>
    </row>
    <row r="5427" ht="14.25" customHeight="1">
      <c r="A5427" s="1" t="s">
        <v>5461</v>
      </c>
      <c r="B5427" s="2">
        <v>91.0</v>
      </c>
      <c r="C5427" s="2">
        <v>15479.6751579</v>
      </c>
      <c r="D5427" s="2">
        <v>9709545.88611</v>
      </c>
      <c r="E5427" s="3" t="str">
        <f t="shared" si="1"/>
        <v>26</v>
      </c>
      <c r="F5427" s="5">
        <v>26.0</v>
      </c>
      <c r="G5427" s="3" t="s">
        <v>5415</v>
      </c>
      <c r="H5427" s="3" t="str">
        <f>VLOOKUP(F5427, prov_ccaa,4,FALSE)</f>
        <v>Rioja, La</v>
      </c>
      <c r="I5427" s="3">
        <f>VLOOKUP(F5427, prov_ccaa,3,FALSE)</f>
        <v>17</v>
      </c>
      <c r="J5427" s="3" t="str">
        <f>VLOOKUP(F5427,prov_ccaa,2,FALSE)</f>
        <v>Rioja, La</v>
      </c>
      <c r="K5427" s="3">
        <f>VLOOKUP(I5427,tasa,6,FALSE)</f>
        <v>0.02885671555</v>
      </c>
      <c r="L5427" s="6">
        <f t="shared" si="2"/>
        <v>2.625961115</v>
      </c>
    </row>
    <row r="5428" ht="14.25" customHeight="1">
      <c r="A5428" s="1" t="s">
        <v>5462</v>
      </c>
      <c r="B5428" s="2">
        <v>130.0</v>
      </c>
      <c r="C5428" s="2">
        <v>9010.36665422</v>
      </c>
      <c r="D5428" s="2">
        <v>3979597.8099</v>
      </c>
      <c r="E5428" s="3" t="str">
        <f t="shared" si="1"/>
        <v>26</v>
      </c>
      <c r="F5428" s="5">
        <v>26.0</v>
      </c>
      <c r="G5428" s="3" t="s">
        <v>5415</v>
      </c>
      <c r="H5428" s="3" t="str">
        <f>VLOOKUP(F5428, prov_ccaa,4,FALSE)</f>
        <v>Rioja, La</v>
      </c>
      <c r="I5428" s="3">
        <f>VLOOKUP(F5428, prov_ccaa,3,FALSE)</f>
        <v>17</v>
      </c>
      <c r="J5428" s="3" t="str">
        <f>VLOOKUP(F5428,prov_ccaa,2,FALSE)</f>
        <v>Rioja, La</v>
      </c>
      <c r="K5428" s="3">
        <f>VLOOKUP(I5428,tasa,6,FALSE)</f>
        <v>0.02885671555</v>
      </c>
      <c r="L5428" s="6">
        <f t="shared" si="2"/>
        <v>3.751373021</v>
      </c>
    </row>
    <row r="5429" ht="14.25" customHeight="1">
      <c r="A5429" s="1" t="s">
        <v>5463</v>
      </c>
      <c r="B5429" s="2">
        <v>1061.0</v>
      </c>
      <c r="C5429" s="2">
        <v>13134.5556078</v>
      </c>
      <c r="D5429" s="2">
        <v>8141529.6902</v>
      </c>
      <c r="E5429" s="3" t="str">
        <f t="shared" si="1"/>
        <v>26</v>
      </c>
      <c r="F5429" s="5">
        <v>26.0</v>
      </c>
      <c r="G5429" s="3" t="s">
        <v>5415</v>
      </c>
      <c r="H5429" s="3" t="str">
        <f>VLOOKUP(F5429, prov_ccaa,4,FALSE)</f>
        <v>Rioja, La</v>
      </c>
      <c r="I5429" s="3">
        <f>VLOOKUP(F5429, prov_ccaa,3,FALSE)</f>
        <v>17</v>
      </c>
      <c r="J5429" s="3" t="str">
        <f>VLOOKUP(F5429,prov_ccaa,2,FALSE)</f>
        <v>Rioja, La</v>
      </c>
      <c r="K5429" s="3">
        <f>VLOOKUP(I5429,tasa,6,FALSE)</f>
        <v>0.02885671555</v>
      </c>
      <c r="L5429" s="6">
        <f t="shared" si="2"/>
        <v>30.6169752</v>
      </c>
    </row>
    <row r="5430" ht="14.25" customHeight="1">
      <c r="A5430" s="1" t="s">
        <v>5464</v>
      </c>
      <c r="B5430" s="2">
        <v>385.0</v>
      </c>
      <c r="C5430" s="2">
        <v>14735.3359089</v>
      </c>
      <c r="D5430" s="2">
        <v>1.09955900604E7</v>
      </c>
      <c r="E5430" s="3" t="str">
        <f t="shared" si="1"/>
        <v>26</v>
      </c>
      <c r="F5430" s="5">
        <v>26.0</v>
      </c>
      <c r="G5430" s="3" t="s">
        <v>5415</v>
      </c>
      <c r="H5430" s="3" t="str">
        <f>VLOOKUP(F5430, prov_ccaa,4,FALSE)</f>
        <v>Rioja, La</v>
      </c>
      <c r="I5430" s="3">
        <f>VLOOKUP(F5430, prov_ccaa,3,FALSE)</f>
        <v>17</v>
      </c>
      <c r="J5430" s="3" t="str">
        <f>VLOOKUP(F5430,prov_ccaa,2,FALSE)</f>
        <v>Rioja, La</v>
      </c>
      <c r="K5430" s="3">
        <f>VLOOKUP(I5430,tasa,6,FALSE)</f>
        <v>0.02885671555</v>
      </c>
      <c r="L5430" s="6">
        <f t="shared" si="2"/>
        <v>11.10983549</v>
      </c>
    </row>
    <row r="5431" ht="14.25" customHeight="1">
      <c r="A5431" s="1" t="s">
        <v>5465</v>
      </c>
      <c r="B5431" s="2">
        <v>65.0</v>
      </c>
      <c r="C5431" s="2">
        <v>22461.371008</v>
      </c>
      <c r="D5431" s="2">
        <v>2.07358884981E7</v>
      </c>
      <c r="E5431" s="3" t="str">
        <f t="shared" si="1"/>
        <v>26</v>
      </c>
      <c r="F5431" s="5">
        <v>26.0</v>
      </c>
      <c r="G5431" s="3" t="s">
        <v>5415</v>
      </c>
      <c r="H5431" s="3" t="str">
        <f>VLOOKUP(F5431, prov_ccaa,4,FALSE)</f>
        <v>Rioja, La</v>
      </c>
      <c r="I5431" s="3">
        <f>VLOOKUP(F5431, prov_ccaa,3,FALSE)</f>
        <v>17</v>
      </c>
      <c r="J5431" s="3" t="str">
        <f>VLOOKUP(F5431,prov_ccaa,2,FALSE)</f>
        <v>Rioja, La</v>
      </c>
      <c r="K5431" s="3">
        <f>VLOOKUP(I5431,tasa,6,FALSE)</f>
        <v>0.02885671555</v>
      </c>
      <c r="L5431" s="6">
        <f t="shared" si="2"/>
        <v>1.875686511</v>
      </c>
    </row>
    <row r="5432" ht="14.25" customHeight="1">
      <c r="A5432" s="1" t="s">
        <v>5466</v>
      </c>
      <c r="B5432" s="2">
        <v>10.0</v>
      </c>
      <c r="C5432" s="2">
        <v>15911.3554179</v>
      </c>
      <c r="D5432" s="2">
        <v>1.24245783226E7</v>
      </c>
      <c r="E5432" s="3" t="str">
        <f t="shared" si="1"/>
        <v>26</v>
      </c>
      <c r="F5432" s="5">
        <v>26.0</v>
      </c>
      <c r="G5432" s="3" t="s">
        <v>5415</v>
      </c>
      <c r="H5432" s="3" t="str">
        <f>VLOOKUP(F5432, prov_ccaa,4,FALSE)</f>
        <v>Rioja, La</v>
      </c>
      <c r="I5432" s="3">
        <f>VLOOKUP(F5432, prov_ccaa,3,FALSE)</f>
        <v>17</v>
      </c>
      <c r="J5432" s="3" t="str">
        <f>VLOOKUP(F5432,prov_ccaa,2,FALSE)</f>
        <v>Rioja, La</v>
      </c>
      <c r="K5432" s="3">
        <f>VLOOKUP(I5432,tasa,6,FALSE)</f>
        <v>0.02885671555</v>
      </c>
      <c r="L5432" s="6">
        <f t="shared" si="2"/>
        <v>0.2885671555</v>
      </c>
    </row>
    <row r="5433" ht="14.25" customHeight="1">
      <c r="A5433" s="1" t="s">
        <v>5467</v>
      </c>
      <c r="B5433" s="2">
        <v>2076.0</v>
      </c>
      <c r="C5433" s="2">
        <v>31244.4560258</v>
      </c>
      <c r="D5433" s="2">
        <v>3.18035763059E7</v>
      </c>
      <c r="E5433" s="3" t="str">
        <f t="shared" si="1"/>
        <v>26</v>
      </c>
      <c r="F5433" s="5">
        <v>26.0</v>
      </c>
      <c r="G5433" s="3" t="s">
        <v>5415</v>
      </c>
      <c r="H5433" s="3" t="str">
        <f>VLOOKUP(F5433, prov_ccaa,4,FALSE)</f>
        <v>Rioja, La</v>
      </c>
      <c r="I5433" s="3">
        <f>VLOOKUP(F5433, prov_ccaa,3,FALSE)</f>
        <v>17</v>
      </c>
      <c r="J5433" s="3" t="str">
        <f>VLOOKUP(F5433,prov_ccaa,2,FALSE)</f>
        <v>Rioja, La</v>
      </c>
      <c r="K5433" s="3">
        <f>VLOOKUP(I5433,tasa,6,FALSE)</f>
        <v>0.02885671555</v>
      </c>
      <c r="L5433" s="6">
        <f t="shared" si="2"/>
        <v>59.90654148</v>
      </c>
    </row>
    <row r="5434" ht="14.25" customHeight="1">
      <c r="A5434" s="1" t="s">
        <v>5468</v>
      </c>
      <c r="B5434" s="2">
        <v>1365.0</v>
      </c>
      <c r="C5434" s="2">
        <v>36353.5511721</v>
      </c>
      <c r="D5434" s="2">
        <v>5.03869577971E7</v>
      </c>
      <c r="E5434" s="3" t="str">
        <f t="shared" si="1"/>
        <v>26</v>
      </c>
      <c r="F5434" s="5">
        <v>26.0</v>
      </c>
      <c r="G5434" s="3" t="s">
        <v>5415</v>
      </c>
      <c r="H5434" s="3" t="str">
        <f>VLOOKUP(F5434, prov_ccaa,4,FALSE)</f>
        <v>Rioja, La</v>
      </c>
      <c r="I5434" s="3">
        <f>VLOOKUP(F5434, prov_ccaa,3,FALSE)</f>
        <v>17</v>
      </c>
      <c r="J5434" s="3" t="str">
        <f>VLOOKUP(F5434,prov_ccaa,2,FALSE)</f>
        <v>Rioja, La</v>
      </c>
      <c r="K5434" s="3">
        <f>VLOOKUP(I5434,tasa,6,FALSE)</f>
        <v>0.02885671555</v>
      </c>
      <c r="L5434" s="6">
        <f t="shared" si="2"/>
        <v>39.38941672</v>
      </c>
    </row>
    <row r="5435" ht="14.25" customHeight="1">
      <c r="A5435" s="1" t="s">
        <v>5469</v>
      </c>
      <c r="B5435" s="2">
        <v>914.0</v>
      </c>
      <c r="C5435" s="2">
        <v>64637.2233908</v>
      </c>
      <c r="D5435" s="2">
        <v>1.01917207157E8</v>
      </c>
      <c r="E5435" s="3" t="str">
        <f t="shared" si="1"/>
        <v>26</v>
      </c>
      <c r="F5435" s="5">
        <v>26.0</v>
      </c>
      <c r="G5435" s="3" t="s">
        <v>5415</v>
      </c>
      <c r="H5435" s="3" t="str">
        <f>VLOOKUP(F5435, prov_ccaa,4,FALSE)</f>
        <v>Rioja, La</v>
      </c>
      <c r="I5435" s="3">
        <f>VLOOKUP(F5435, prov_ccaa,3,FALSE)</f>
        <v>17</v>
      </c>
      <c r="J5435" s="3" t="str">
        <f>VLOOKUP(F5435,prov_ccaa,2,FALSE)</f>
        <v>Rioja, La</v>
      </c>
      <c r="K5435" s="3">
        <f>VLOOKUP(I5435,tasa,6,FALSE)</f>
        <v>0.02885671555</v>
      </c>
      <c r="L5435" s="6">
        <f t="shared" si="2"/>
        <v>26.37503801</v>
      </c>
    </row>
    <row r="5436" ht="14.25" customHeight="1">
      <c r="A5436" s="1" t="s">
        <v>5470</v>
      </c>
      <c r="B5436" s="2">
        <v>22.0</v>
      </c>
      <c r="C5436" s="2">
        <v>30886.0186226</v>
      </c>
      <c r="D5436" s="2">
        <v>1.57833879137E7</v>
      </c>
      <c r="E5436" s="3" t="str">
        <f t="shared" si="1"/>
        <v>26</v>
      </c>
      <c r="F5436" s="5">
        <v>26.0</v>
      </c>
      <c r="G5436" s="3" t="s">
        <v>5415</v>
      </c>
      <c r="H5436" s="3" t="str">
        <f>VLOOKUP(F5436, prov_ccaa,4,FALSE)</f>
        <v>Rioja, La</v>
      </c>
      <c r="I5436" s="3">
        <f>VLOOKUP(F5436, prov_ccaa,3,FALSE)</f>
        <v>17</v>
      </c>
      <c r="J5436" s="3" t="str">
        <f>VLOOKUP(F5436,prov_ccaa,2,FALSE)</f>
        <v>Rioja, La</v>
      </c>
      <c r="K5436" s="3">
        <f>VLOOKUP(I5436,tasa,6,FALSE)</f>
        <v>0.02885671555</v>
      </c>
      <c r="L5436" s="6">
        <f t="shared" si="2"/>
        <v>0.634847742</v>
      </c>
    </row>
    <row r="5437" ht="14.25" customHeight="1">
      <c r="A5437" s="1" t="s">
        <v>5471</v>
      </c>
      <c r="B5437" s="2">
        <v>209.0</v>
      </c>
      <c r="C5437" s="2">
        <v>15312.4365512</v>
      </c>
      <c r="D5437" s="2">
        <v>9752455.56858</v>
      </c>
      <c r="E5437" s="3" t="str">
        <f t="shared" si="1"/>
        <v>26</v>
      </c>
      <c r="F5437" s="5">
        <v>26.0</v>
      </c>
      <c r="G5437" s="3" t="s">
        <v>5415</v>
      </c>
      <c r="H5437" s="3" t="str">
        <f>VLOOKUP(F5437, prov_ccaa,4,FALSE)</f>
        <v>Rioja, La</v>
      </c>
      <c r="I5437" s="3">
        <f>VLOOKUP(F5437, prov_ccaa,3,FALSE)</f>
        <v>17</v>
      </c>
      <c r="J5437" s="3" t="str">
        <f>VLOOKUP(F5437,prov_ccaa,2,FALSE)</f>
        <v>Rioja, La</v>
      </c>
      <c r="K5437" s="3">
        <f>VLOOKUP(I5437,tasa,6,FALSE)</f>
        <v>0.02885671555</v>
      </c>
      <c r="L5437" s="6">
        <f t="shared" si="2"/>
        <v>6.031053549</v>
      </c>
    </row>
    <row r="5438" ht="14.25" customHeight="1">
      <c r="A5438" s="1" t="s">
        <v>5472</v>
      </c>
      <c r="B5438" s="2">
        <v>197.0</v>
      </c>
      <c r="C5438" s="2">
        <v>14640.4678317</v>
      </c>
      <c r="D5438" s="2">
        <v>1.21358901585E7</v>
      </c>
      <c r="E5438" s="3" t="str">
        <f t="shared" si="1"/>
        <v>26</v>
      </c>
      <c r="F5438" s="5">
        <v>26.0</v>
      </c>
      <c r="G5438" s="3" t="s">
        <v>5415</v>
      </c>
      <c r="H5438" s="3" t="str">
        <f>VLOOKUP(F5438, prov_ccaa,4,FALSE)</f>
        <v>Rioja, La</v>
      </c>
      <c r="I5438" s="3">
        <f>VLOOKUP(F5438, prov_ccaa,3,FALSE)</f>
        <v>17</v>
      </c>
      <c r="J5438" s="3" t="str">
        <f>VLOOKUP(F5438,prov_ccaa,2,FALSE)</f>
        <v>Rioja, La</v>
      </c>
      <c r="K5438" s="3">
        <f>VLOOKUP(I5438,tasa,6,FALSE)</f>
        <v>0.02885671555</v>
      </c>
      <c r="L5438" s="6">
        <f t="shared" si="2"/>
        <v>5.684772963</v>
      </c>
    </row>
    <row r="5439" ht="14.25" customHeight="1">
      <c r="A5439" s="1" t="s">
        <v>5473</v>
      </c>
      <c r="B5439" s="2">
        <v>297.0</v>
      </c>
      <c r="C5439" s="2">
        <v>23208.8531589</v>
      </c>
      <c r="D5439" s="2">
        <v>1.97292658724E7</v>
      </c>
      <c r="E5439" s="3" t="str">
        <f t="shared" si="1"/>
        <v>26</v>
      </c>
      <c r="F5439" s="5">
        <v>26.0</v>
      </c>
      <c r="G5439" s="3" t="s">
        <v>5415</v>
      </c>
      <c r="H5439" s="3" t="str">
        <f>VLOOKUP(F5439, prov_ccaa,4,FALSE)</f>
        <v>Rioja, La</v>
      </c>
      <c r="I5439" s="3">
        <f>VLOOKUP(F5439, prov_ccaa,3,FALSE)</f>
        <v>17</v>
      </c>
      <c r="J5439" s="3" t="str">
        <f>VLOOKUP(F5439,prov_ccaa,2,FALSE)</f>
        <v>Rioja, La</v>
      </c>
      <c r="K5439" s="3">
        <f>VLOOKUP(I5439,tasa,6,FALSE)</f>
        <v>0.02885671555</v>
      </c>
      <c r="L5439" s="6">
        <f t="shared" si="2"/>
        <v>8.570444518</v>
      </c>
    </row>
    <row r="5440" ht="14.25" customHeight="1">
      <c r="A5440" s="1" t="s">
        <v>5474</v>
      </c>
      <c r="B5440" s="2">
        <v>154.0</v>
      </c>
      <c r="C5440" s="2">
        <v>10793.7617937</v>
      </c>
      <c r="D5440" s="2">
        <v>4592771.01495</v>
      </c>
      <c r="E5440" s="3" t="str">
        <f t="shared" si="1"/>
        <v>26</v>
      </c>
      <c r="F5440" s="5">
        <v>26.0</v>
      </c>
      <c r="G5440" s="3" t="s">
        <v>5415</v>
      </c>
      <c r="H5440" s="3" t="str">
        <f>VLOOKUP(F5440, prov_ccaa,4,FALSE)</f>
        <v>Rioja, La</v>
      </c>
      <c r="I5440" s="3">
        <f>VLOOKUP(F5440, prov_ccaa,3,FALSE)</f>
        <v>17</v>
      </c>
      <c r="J5440" s="3" t="str">
        <f>VLOOKUP(F5440,prov_ccaa,2,FALSE)</f>
        <v>Rioja, La</v>
      </c>
      <c r="K5440" s="3">
        <f>VLOOKUP(I5440,tasa,6,FALSE)</f>
        <v>0.02885671555</v>
      </c>
      <c r="L5440" s="6">
        <f t="shared" si="2"/>
        <v>4.443934194</v>
      </c>
    </row>
    <row r="5441" ht="14.25" customHeight="1">
      <c r="A5441" s="1" t="s">
        <v>5475</v>
      </c>
      <c r="B5441" s="2">
        <v>281.0</v>
      </c>
      <c r="C5441" s="2">
        <v>16487.4682774</v>
      </c>
      <c r="D5441" s="2">
        <v>8190185.86699</v>
      </c>
      <c r="E5441" s="3" t="str">
        <f t="shared" si="1"/>
        <v>26</v>
      </c>
      <c r="F5441" s="5">
        <v>26.0</v>
      </c>
      <c r="G5441" s="3" t="s">
        <v>5415</v>
      </c>
      <c r="H5441" s="3" t="str">
        <f>VLOOKUP(F5441, prov_ccaa,4,FALSE)</f>
        <v>Rioja, La</v>
      </c>
      <c r="I5441" s="3">
        <f>VLOOKUP(F5441, prov_ccaa,3,FALSE)</f>
        <v>17</v>
      </c>
      <c r="J5441" s="3" t="str">
        <f>VLOOKUP(F5441,prov_ccaa,2,FALSE)</f>
        <v>Rioja, La</v>
      </c>
      <c r="K5441" s="3">
        <f>VLOOKUP(I5441,tasa,6,FALSE)</f>
        <v>0.02885671555</v>
      </c>
      <c r="L5441" s="6">
        <f t="shared" si="2"/>
        <v>8.108737069</v>
      </c>
    </row>
    <row r="5442" ht="14.25" customHeight="1">
      <c r="A5442" s="1" t="s">
        <v>5476</v>
      </c>
      <c r="B5442" s="2">
        <v>305.0</v>
      </c>
      <c r="C5442" s="2">
        <v>47243.7007062</v>
      </c>
      <c r="D5442" s="2">
        <v>8.04830555883E7</v>
      </c>
      <c r="E5442" s="3" t="str">
        <f t="shared" si="1"/>
        <v>26</v>
      </c>
      <c r="F5442" s="5">
        <v>26.0</v>
      </c>
      <c r="G5442" s="3" t="s">
        <v>5415</v>
      </c>
      <c r="H5442" s="3" t="str">
        <f>VLOOKUP(F5442, prov_ccaa,4,FALSE)</f>
        <v>Rioja, La</v>
      </c>
      <c r="I5442" s="3">
        <f>VLOOKUP(F5442, prov_ccaa,3,FALSE)</f>
        <v>17</v>
      </c>
      <c r="J5442" s="3" t="str">
        <f>VLOOKUP(F5442,prov_ccaa,2,FALSE)</f>
        <v>Rioja, La</v>
      </c>
      <c r="K5442" s="3">
        <f>VLOOKUP(I5442,tasa,6,FALSE)</f>
        <v>0.02885671555</v>
      </c>
      <c r="L5442" s="6">
        <f t="shared" si="2"/>
        <v>8.801298242</v>
      </c>
    </row>
    <row r="5443" ht="14.25" customHeight="1">
      <c r="A5443" s="1" t="s">
        <v>5477</v>
      </c>
      <c r="B5443" s="2">
        <v>38.0</v>
      </c>
      <c r="C5443" s="2">
        <v>17164.0602405</v>
      </c>
      <c r="D5443" s="2">
        <v>8407877.63056</v>
      </c>
      <c r="E5443" s="3" t="str">
        <f t="shared" si="1"/>
        <v>26</v>
      </c>
      <c r="F5443" s="5">
        <v>26.0</v>
      </c>
      <c r="G5443" s="3" t="s">
        <v>5415</v>
      </c>
      <c r="H5443" s="3" t="str">
        <f>VLOOKUP(F5443, prov_ccaa,4,FALSE)</f>
        <v>Rioja, La</v>
      </c>
      <c r="I5443" s="3">
        <f>VLOOKUP(F5443, prov_ccaa,3,FALSE)</f>
        <v>17</v>
      </c>
      <c r="J5443" s="3" t="str">
        <f>VLOOKUP(F5443,prov_ccaa,2,FALSE)</f>
        <v>Rioja, La</v>
      </c>
      <c r="K5443" s="3">
        <f>VLOOKUP(I5443,tasa,6,FALSE)</f>
        <v>0.02885671555</v>
      </c>
      <c r="L5443" s="6">
        <f t="shared" si="2"/>
        <v>1.096555191</v>
      </c>
    </row>
    <row r="5444" ht="14.25" customHeight="1">
      <c r="A5444" s="1" t="s">
        <v>5478</v>
      </c>
      <c r="B5444" s="2">
        <v>559.0</v>
      </c>
      <c r="C5444" s="2">
        <v>29708.4383114</v>
      </c>
      <c r="D5444" s="2">
        <v>1.91529756666E7</v>
      </c>
      <c r="E5444" s="3" t="str">
        <f t="shared" si="1"/>
        <v>26</v>
      </c>
      <c r="F5444" s="5">
        <v>26.0</v>
      </c>
      <c r="G5444" s="3" t="s">
        <v>5415</v>
      </c>
      <c r="H5444" s="3" t="str">
        <f>VLOOKUP(F5444, prov_ccaa,4,FALSE)</f>
        <v>Rioja, La</v>
      </c>
      <c r="I5444" s="3">
        <f>VLOOKUP(F5444, prov_ccaa,3,FALSE)</f>
        <v>17</v>
      </c>
      <c r="J5444" s="3" t="str">
        <f>VLOOKUP(F5444,prov_ccaa,2,FALSE)</f>
        <v>Rioja, La</v>
      </c>
      <c r="K5444" s="3">
        <f>VLOOKUP(I5444,tasa,6,FALSE)</f>
        <v>0.02885671555</v>
      </c>
      <c r="L5444" s="6">
        <f t="shared" si="2"/>
        <v>16.13090399</v>
      </c>
    </row>
    <row r="5445" ht="14.25" customHeight="1">
      <c r="A5445" s="1" t="s">
        <v>5479</v>
      </c>
      <c r="B5445" s="2">
        <v>66.0</v>
      </c>
      <c r="C5445" s="2">
        <v>16842.9813413</v>
      </c>
      <c r="D5445" s="2">
        <v>1.12836727353E7</v>
      </c>
      <c r="E5445" s="3" t="str">
        <f t="shared" si="1"/>
        <v>26</v>
      </c>
      <c r="F5445" s="5">
        <v>26.0</v>
      </c>
      <c r="G5445" s="3" t="s">
        <v>5415</v>
      </c>
      <c r="H5445" s="3" t="str">
        <f>VLOOKUP(F5445, prov_ccaa,4,FALSE)</f>
        <v>Rioja, La</v>
      </c>
      <c r="I5445" s="3">
        <f>VLOOKUP(F5445, prov_ccaa,3,FALSE)</f>
        <v>17</v>
      </c>
      <c r="J5445" s="3" t="str">
        <f>VLOOKUP(F5445,prov_ccaa,2,FALSE)</f>
        <v>Rioja, La</v>
      </c>
      <c r="K5445" s="3">
        <f>VLOOKUP(I5445,tasa,6,FALSE)</f>
        <v>0.02885671555</v>
      </c>
      <c r="L5445" s="6">
        <f t="shared" si="2"/>
        <v>1.904543226</v>
      </c>
    </row>
    <row r="5446" ht="14.25" customHeight="1">
      <c r="A5446" s="1" t="s">
        <v>5480</v>
      </c>
      <c r="B5446" s="2">
        <v>174.0</v>
      </c>
      <c r="C5446" s="2">
        <v>39485.70869</v>
      </c>
      <c r="D5446" s="2">
        <v>6.96360182963E7</v>
      </c>
      <c r="E5446" s="3" t="str">
        <f t="shared" si="1"/>
        <v>26</v>
      </c>
      <c r="F5446" s="5">
        <v>26.0</v>
      </c>
      <c r="G5446" s="3" t="s">
        <v>5415</v>
      </c>
      <c r="H5446" s="3" t="str">
        <f>VLOOKUP(F5446, prov_ccaa,4,FALSE)</f>
        <v>Rioja, La</v>
      </c>
      <c r="I5446" s="3">
        <f>VLOOKUP(F5446, prov_ccaa,3,FALSE)</f>
        <v>17</v>
      </c>
      <c r="J5446" s="3" t="str">
        <f>VLOOKUP(F5446,prov_ccaa,2,FALSE)</f>
        <v>Rioja, La</v>
      </c>
      <c r="K5446" s="3">
        <f>VLOOKUP(I5446,tasa,6,FALSE)</f>
        <v>0.02885671555</v>
      </c>
      <c r="L5446" s="6">
        <f t="shared" si="2"/>
        <v>5.021068505</v>
      </c>
    </row>
    <row r="5447" ht="14.25" customHeight="1">
      <c r="A5447" s="1" t="s">
        <v>5481</v>
      </c>
      <c r="B5447" s="2">
        <v>1634.0</v>
      </c>
      <c r="C5447" s="2">
        <v>22595.7716576</v>
      </c>
      <c r="D5447" s="2">
        <v>2.10153203585E7</v>
      </c>
      <c r="E5447" s="3" t="str">
        <f t="shared" si="1"/>
        <v>26</v>
      </c>
      <c r="F5447" s="5">
        <v>26.0</v>
      </c>
      <c r="G5447" s="3" t="s">
        <v>5415</v>
      </c>
      <c r="H5447" s="3" t="str">
        <f>VLOOKUP(F5447, prov_ccaa,4,FALSE)</f>
        <v>Rioja, La</v>
      </c>
      <c r="I5447" s="3">
        <f>VLOOKUP(F5447, prov_ccaa,3,FALSE)</f>
        <v>17</v>
      </c>
      <c r="J5447" s="3" t="str">
        <f>VLOOKUP(F5447,prov_ccaa,2,FALSE)</f>
        <v>Rioja, La</v>
      </c>
      <c r="K5447" s="3">
        <f>VLOOKUP(I5447,tasa,6,FALSE)</f>
        <v>0.02885671555</v>
      </c>
      <c r="L5447" s="6">
        <f t="shared" si="2"/>
        <v>47.1518732</v>
      </c>
    </row>
    <row r="5448" ht="14.25" customHeight="1">
      <c r="A5448" s="1" t="s">
        <v>5482</v>
      </c>
      <c r="B5448" s="2">
        <v>93.0</v>
      </c>
      <c r="C5448" s="2">
        <v>22929.9093979</v>
      </c>
      <c r="D5448" s="2">
        <v>1.61299217118E7</v>
      </c>
      <c r="E5448" s="3" t="str">
        <f t="shared" si="1"/>
        <v>26</v>
      </c>
      <c r="F5448" s="5">
        <v>26.0</v>
      </c>
      <c r="G5448" s="3" t="s">
        <v>5415</v>
      </c>
      <c r="H5448" s="3" t="str">
        <f>VLOOKUP(F5448, prov_ccaa,4,FALSE)</f>
        <v>Rioja, La</v>
      </c>
      <c r="I5448" s="3">
        <f>VLOOKUP(F5448, prov_ccaa,3,FALSE)</f>
        <v>17</v>
      </c>
      <c r="J5448" s="3" t="str">
        <f>VLOOKUP(F5448,prov_ccaa,2,FALSE)</f>
        <v>Rioja, La</v>
      </c>
      <c r="K5448" s="3">
        <f>VLOOKUP(I5448,tasa,6,FALSE)</f>
        <v>0.02885671555</v>
      </c>
      <c r="L5448" s="6">
        <f t="shared" si="2"/>
        <v>2.683674546</v>
      </c>
    </row>
    <row r="5449" ht="14.25" customHeight="1">
      <c r="A5449" s="1" t="s">
        <v>5483</v>
      </c>
      <c r="B5449" s="2">
        <v>2074.0</v>
      </c>
      <c r="C5449" s="2">
        <v>53858.7035171</v>
      </c>
      <c r="D5449" s="2">
        <v>1.42709464906E8</v>
      </c>
      <c r="E5449" s="3" t="str">
        <f t="shared" si="1"/>
        <v>26</v>
      </c>
      <c r="F5449" s="5">
        <v>26.0</v>
      </c>
      <c r="G5449" s="3" t="s">
        <v>5415</v>
      </c>
      <c r="H5449" s="3" t="str">
        <f>VLOOKUP(F5449, prov_ccaa,4,FALSE)</f>
        <v>Rioja, La</v>
      </c>
      <c r="I5449" s="3">
        <f>VLOOKUP(F5449, prov_ccaa,3,FALSE)</f>
        <v>17</v>
      </c>
      <c r="J5449" s="3" t="str">
        <f>VLOOKUP(F5449,prov_ccaa,2,FALSE)</f>
        <v>Rioja, La</v>
      </c>
      <c r="K5449" s="3">
        <f>VLOOKUP(I5449,tasa,6,FALSE)</f>
        <v>0.02885671555</v>
      </c>
      <c r="L5449" s="6">
        <f t="shared" si="2"/>
        <v>59.84882805</v>
      </c>
    </row>
    <row r="5450" ht="14.25" customHeight="1">
      <c r="A5450" s="1" t="s">
        <v>5484</v>
      </c>
      <c r="B5450" s="2">
        <v>94.0</v>
      </c>
      <c r="C5450" s="2">
        <v>23102.5653972</v>
      </c>
      <c r="D5450" s="2">
        <v>2.27035211218E7</v>
      </c>
      <c r="E5450" s="3" t="str">
        <f t="shared" si="1"/>
        <v>26</v>
      </c>
      <c r="F5450" s="5">
        <v>26.0</v>
      </c>
      <c r="G5450" s="3" t="s">
        <v>5415</v>
      </c>
      <c r="H5450" s="3" t="str">
        <f>VLOOKUP(F5450, prov_ccaa,4,FALSE)</f>
        <v>Rioja, La</v>
      </c>
      <c r="I5450" s="3">
        <f>VLOOKUP(F5450, prov_ccaa,3,FALSE)</f>
        <v>17</v>
      </c>
      <c r="J5450" s="3" t="str">
        <f>VLOOKUP(F5450,prov_ccaa,2,FALSE)</f>
        <v>Rioja, La</v>
      </c>
      <c r="K5450" s="3">
        <f>VLOOKUP(I5450,tasa,6,FALSE)</f>
        <v>0.02885671555</v>
      </c>
      <c r="L5450" s="6">
        <f t="shared" si="2"/>
        <v>2.712531261</v>
      </c>
    </row>
    <row r="5451" ht="14.25" customHeight="1">
      <c r="A5451" s="1" t="s">
        <v>5485</v>
      </c>
      <c r="B5451" s="2">
        <v>129.0</v>
      </c>
      <c r="C5451" s="2">
        <v>18785.0727146</v>
      </c>
      <c r="D5451" s="2">
        <v>1.69860515567E7</v>
      </c>
      <c r="E5451" s="3" t="str">
        <f t="shared" si="1"/>
        <v>26</v>
      </c>
      <c r="F5451" s="5">
        <v>26.0</v>
      </c>
      <c r="G5451" s="3" t="s">
        <v>5415</v>
      </c>
      <c r="H5451" s="3" t="str">
        <f>VLOOKUP(F5451, prov_ccaa,4,FALSE)</f>
        <v>Rioja, La</v>
      </c>
      <c r="I5451" s="3">
        <f>VLOOKUP(F5451, prov_ccaa,3,FALSE)</f>
        <v>17</v>
      </c>
      <c r="J5451" s="3" t="str">
        <f>VLOOKUP(F5451,prov_ccaa,2,FALSE)</f>
        <v>Rioja, La</v>
      </c>
      <c r="K5451" s="3">
        <f>VLOOKUP(I5451,tasa,6,FALSE)</f>
        <v>0.02885671555</v>
      </c>
      <c r="L5451" s="6">
        <f t="shared" si="2"/>
        <v>3.722516306</v>
      </c>
    </row>
    <row r="5452" ht="14.25" customHeight="1">
      <c r="A5452" s="1" t="s">
        <v>5486</v>
      </c>
      <c r="B5452" s="2">
        <v>3255.0</v>
      </c>
      <c r="C5452" s="2">
        <v>34093.2212102</v>
      </c>
      <c r="D5452" s="2">
        <v>3.42433685023E7</v>
      </c>
      <c r="E5452" s="3" t="str">
        <f t="shared" si="1"/>
        <v>26</v>
      </c>
      <c r="F5452" s="5">
        <v>26.0</v>
      </c>
      <c r="G5452" s="3" t="s">
        <v>5415</v>
      </c>
      <c r="H5452" s="3" t="str">
        <f>VLOOKUP(F5452, prov_ccaa,4,FALSE)</f>
        <v>Rioja, La</v>
      </c>
      <c r="I5452" s="3">
        <f>VLOOKUP(F5452, prov_ccaa,3,FALSE)</f>
        <v>17</v>
      </c>
      <c r="J5452" s="3" t="str">
        <f>VLOOKUP(F5452,prov_ccaa,2,FALSE)</f>
        <v>Rioja, La</v>
      </c>
      <c r="K5452" s="3">
        <f>VLOOKUP(I5452,tasa,6,FALSE)</f>
        <v>0.02885671555</v>
      </c>
      <c r="L5452" s="6">
        <f t="shared" si="2"/>
        <v>93.92860911</v>
      </c>
    </row>
    <row r="5453" ht="14.25" customHeight="1">
      <c r="A5453" s="1" t="s">
        <v>5487</v>
      </c>
      <c r="B5453" s="2">
        <v>88.0</v>
      </c>
      <c r="C5453" s="2">
        <v>16681.1335006</v>
      </c>
      <c r="D5453" s="2">
        <v>1.54248057061E7</v>
      </c>
      <c r="E5453" s="3" t="str">
        <f t="shared" si="1"/>
        <v>26</v>
      </c>
      <c r="F5453" s="5">
        <v>26.0</v>
      </c>
      <c r="G5453" s="3" t="s">
        <v>5415</v>
      </c>
      <c r="H5453" s="3" t="str">
        <f>VLOOKUP(F5453, prov_ccaa,4,FALSE)</f>
        <v>Rioja, La</v>
      </c>
      <c r="I5453" s="3">
        <f>VLOOKUP(F5453, prov_ccaa,3,FALSE)</f>
        <v>17</v>
      </c>
      <c r="J5453" s="3" t="str">
        <f>VLOOKUP(F5453,prov_ccaa,2,FALSE)</f>
        <v>Rioja, La</v>
      </c>
      <c r="K5453" s="3">
        <f>VLOOKUP(I5453,tasa,6,FALSE)</f>
        <v>0.02885671555</v>
      </c>
      <c r="L5453" s="6">
        <f t="shared" si="2"/>
        <v>2.539390968</v>
      </c>
    </row>
    <row r="5454" ht="14.25" customHeight="1">
      <c r="A5454" s="1" t="s">
        <v>5488</v>
      </c>
      <c r="B5454" s="2">
        <v>395.0</v>
      </c>
      <c r="C5454" s="2">
        <v>22852.099212</v>
      </c>
      <c r="D5454" s="2">
        <v>9738054.68963</v>
      </c>
      <c r="E5454" s="3" t="str">
        <f t="shared" si="1"/>
        <v>26</v>
      </c>
      <c r="F5454" s="5">
        <v>26.0</v>
      </c>
      <c r="G5454" s="3" t="s">
        <v>5415</v>
      </c>
      <c r="H5454" s="3" t="str">
        <f>VLOOKUP(F5454, prov_ccaa,4,FALSE)</f>
        <v>Rioja, La</v>
      </c>
      <c r="I5454" s="3">
        <f>VLOOKUP(F5454, prov_ccaa,3,FALSE)</f>
        <v>17</v>
      </c>
      <c r="J5454" s="3" t="str">
        <f>VLOOKUP(F5454,prov_ccaa,2,FALSE)</f>
        <v>Rioja, La</v>
      </c>
      <c r="K5454" s="3">
        <f>VLOOKUP(I5454,tasa,6,FALSE)</f>
        <v>0.02885671555</v>
      </c>
      <c r="L5454" s="6">
        <f t="shared" si="2"/>
        <v>11.39840264</v>
      </c>
    </row>
    <row r="5455" ht="14.25" customHeight="1">
      <c r="A5455" s="1" t="s">
        <v>5489</v>
      </c>
      <c r="B5455" s="2">
        <v>17.0</v>
      </c>
      <c r="C5455" s="2">
        <v>16442.2433227</v>
      </c>
      <c r="D5455" s="2">
        <v>1.11617855211E7</v>
      </c>
      <c r="E5455" s="3" t="str">
        <f t="shared" si="1"/>
        <v>26</v>
      </c>
      <c r="F5455" s="5">
        <v>26.0</v>
      </c>
      <c r="G5455" s="3" t="s">
        <v>5415</v>
      </c>
      <c r="H5455" s="3" t="str">
        <f>VLOOKUP(F5455, prov_ccaa,4,FALSE)</f>
        <v>Rioja, La</v>
      </c>
      <c r="I5455" s="3">
        <f>VLOOKUP(F5455, prov_ccaa,3,FALSE)</f>
        <v>17</v>
      </c>
      <c r="J5455" s="3" t="str">
        <f>VLOOKUP(F5455,prov_ccaa,2,FALSE)</f>
        <v>Rioja, La</v>
      </c>
      <c r="K5455" s="3">
        <f>VLOOKUP(I5455,tasa,6,FALSE)</f>
        <v>0.02885671555</v>
      </c>
      <c r="L5455" s="6">
        <f t="shared" si="2"/>
        <v>0.4905641643</v>
      </c>
    </row>
    <row r="5456" ht="14.25" customHeight="1">
      <c r="A5456" s="1" t="s">
        <v>5490</v>
      </c>
      <c r="B5456" s="2">
        <v>114.0</v>
      </c>
      <c r="C5456" s="2">
        <v>10011.2171041</v>
      </c>
      <c r="D5456" s="2">
        <v>3999342.46106</v>
      </c>
      <c r="E5456" s="3" t="str">
        <f t="shared" si="1"/>
        <v>26</v>
      </c>
      <c r="F5456" s="5">
        <v>26.0</v>
      </c>
      <c r="G5456" s="3" t="s">
        <v>5415</v>
      </c>
      <c r="H5456" s="3" t="str">
        <f>VLOOKUP(F5456, prov_ccaa,4,FALSE)</f>
        <v>Rioja, La</v>
      </c>
      <c r="I5456" s="3">
        <f>VLOOKUP(F5456, prov_ccaa,3,FALSE)</f>
        <v>17</v>
      </c>
      <c r="J5456" s="3" t="str">
        <f>VLOOKUP(F5456,prov_ccaa,2,FALSE)</f>
        <v>Rioja, La</v>
      </c>
      <c r="K5456" s="3">
        <f>VLOOKUP(I5456,tasa,6,FALSE)</f>
        <v>0.02885671555</v>
      </c>
      <c r="L5456" s="6">
        <f t="shared" si="2"/>
        <v>3.289665572</v>
      </c>
    </row>
    <row r="5457" ht="14.25" customHeight="1">
      <c r="A5457" s="1" t="s">
        <v>5491</v>
      </c>
      <c r="B5457" s="2">
        <v>235.0</v>
      </c>
      <c r="C5457" s="2">
        <v>33459.5307636</v>
      </c>
      <c r="D5457" s="2">
        <v>3.09880008414E7</v>
      </c>
      <c r="E5457" s="3" t="str">
        <f t="shared" si="1"/>
        <v>26</v>
      </c>
      <c r="F5457" s="5">
        <v>26.0</v>
      </c>
      <c r="G5457" s="3" t="s">
        <v>5415</v>
      </c>
      <c r="H5457" s="3" t="str">
        <f>VLOOKUP(F5457, prov_ccaa,4,FALSE)</f>
        <v>Rioja, La</v>
      </c>
      <c r="I5457" s="3">
        <f>VLOOKUP(F5457, prov_ccaa,3,FALSE)</f>
        <v>17</v>
      </c>
      <c r="J5457" s="3" t="str">
        <f>VLOOKUP(F5457,prov_ccaa,2,FALSE)</f>
        <v>Rioja, La</v>
      </c>
      <c r="K5457" s="3">
        <f>VLOOKUP(I5457,tasa,6,FALSE)</f>
        <v>0.02885671555</v>
      </c>
      <c r="L5457" s="6">
        <f t="shared" si="2"/>
        <v>6.781328154</v>
      </c>
    </row>
    <row r="5458" ht="14.25" customHeight="1">
      <c r="A5458" s="1" t="s">
        <v>5492</v>
      </c>
      <c r="B5458" s="2">
        <v>169.0</v>
      </c>
      <c r="C5458" s="2">
        <v>32955.700421</v>
      </c>
      <c r="D5458" s="2">
        <v>3.08831358333E7</v>
      </c>
      <c r="E5458" s="3" t="str">
        <f t="shared" si="1"/>
        <v>26</v>
      </c>
      <c r="F5458" s="5">
        <v>26.0</v>
      </c>
      <c r="G5458" s="3" t="s">
        <v>5415</v>
      </c>
      <c r="H5458" s="3" t="str">
        <f>VLOOKUP(F5458, prov_ccaa,4,FALSE)</f>
        <v>Rioja, La</v>
      </c>
      <c r="I5458" s="3">
        <f>VLOOKUP(F5458, prov_ccaa,3,FALSE)</f>
        <v>17</v>
      </c>
      <c r="J5458" s="3" t="str">
        <f>VLOOKUP(F5458,prov_ccaa,2,FALSE)</f>
        <v>Rioja, La</v>
      </c>
      <c r="K5458" s="3">
        <f>VLOOKUP(I5458,tasa,6,FALSE)</f>
        <v>0.02885671555</v>
      </c>
      <c r="L5458" s="6">
        <f t="shared" si="2"/>
        <v>4.876784927</v>
      </c>
    </row>
    <row r="5459" ht="14.25" customHeight="1">
      <c r="A5459" s="1" t="s">
        <v>5493</v>
      </c>
      <c r="B5459" s="2">
        <v>685.0</v>
      </c>
      <c r="C5459" s="2">
        <v>1640.69757444</v>
      </c>
      <c r="D5459" s="2">
        <v>137549.884787</v>
      </c>
      <c r="E5459" s="3" t="str">
        <f t="shared" si="1"/>
        <v>26</v>
      </c>
      <c r="F5459" s="5">
        <v>26.0</v>
      </c>
      <c r="G5459" s="3" t="s">
        <v>5415</v>
      </c>
      <c r="H5459" s="3" t="str">
        <f>VLOOKUP(F5459, prov_ccaa,4,FALSE)</f>
        <v>Rioja, La</v>
      </c>
      <c r="I5459" s="3">
        <f>VLOOKUP(F5459, prov_ccaa,3,FALSE)</f>
        <v>17</v>
      </c>
      <c r="J5459" s="3" t="str">
        <f>VLOOKUP(F5459,prov_ccaa,2,FALSE)</f>
        <v>Rioja, La</v>
      </c>
      <c r="K5459" s="3">
        <f>VLOOKUP(I5459,tasa,6,FALSE)</f>
        <v>0.02885671555</v>
      </c>
      <c r="L5459" s="6">
        <f t="shared" si="2"/>
        <v>19.76685015</v>
      </c>
    </row>
    <row r="5460" ht="14.25" customHeight="1">
      <c r="A5460" s="1" t="s">
        <v>5494</v>
      </c>
      <c r="B5460" s="2">
        <v>2810.0</v>
      </c>
      <c r="C5460" s="2">
        <v>1983.35423332</v>
      </c>
      <c r="D5460" s="2">
        <v>191384.291917</v>
      </c>
      <c r="E5460" s="3" t="str">
        <f t="shared" si="1"/>
        <v>26</v>
      </c>
      <c r="F5460" s="5">
        <v>26.0</v>
      </c>
      <c r="G5460" s="3" t="s">
        <v>5415</v>
      </c>
      <c r="H5460" s="3" t="str">
        <f>VLOOKUP(F5460, prov_ccaa,4,FALSE)</f>
        <v>Rioja, La</v>
      </c>
      <c r="I5460" s="3">
        <f>VLOOKUP(F5460, prov_ccaa,3,FALSE)</f>
        <v>17</v>
      </c>
      <c r="J5460" s="3" t="str">
        <f>VLOOKUP(F5460,prov_ccaa,2,FALSE)</f>
        <v>Rioja, La</v>
      </c>
      <c r="K5460" s="3">
        <f>VLOOKUP(I5460,tasa,6,FALSE)</f>
        <v>0.02885671555</v>
      </c>
      <c r="L5460" s="6">
        <f t="shared" si="2"/>
        <v>81.08737069</v>
      </c>
    </row>
    <row r="5461" ht="14.25" customHeight="1">
      <c r="A5461" s="1" t="s">
        <v>5495</v>
      </c>
      <c r="B5461" s="2">
        <v>1503.0</v>
      </c>
      <c r="C5461" s="2">
        <v>8406.39919496</v>
      </c>
      <c r="D5461" s="2">
        <v>2073775.70411</v>
      </c>
      <c r="E5461" s="3" t="str">
        <f t="shared" si="1"/>
        <v>26</v>
      </c>
      <c r="F5461" s="5">
        <v>26.0</v>
      </c>
      <c r="G5461" s="3" t="s">
        <v>5415</v>
      </c>
      <c r="H5461" s="3" t="str">
        <f>VLOOKUP(F5461, prov_ccaa,4,FALSE)</f>
        <v>Rioja, La</v>
      </c>
      <c r="I5461" s="3">
        <f>VLOOKUP(F5461, prov_ccaa,3,FALSE)</f>
        <v>17</v>
      </c>
      <c r="J5461" s="3" t="str">
        <f>VLOOKUP(F5461,prov_ccaa,2,FALSE)</f>
        <v>Rioja, La</v>
      </c>
      <c r="K5461" s="3">
        <f>VLOOKUP(I5461,tasa,6,FALSE)</f>
        <v>0.02885671555</v>
      </c>
      <c r="L5461" s="6">
        <f t="shared" si="2"/>
        <v>43.37164347</v>
      </c>
    </row>
    <row r="5462" ht="14.25" customHeight="1">
      <c r="A5462" s="1" t="s">
        <v>5496</v>
      </c>
      <c r="B5462" s="2">
        <v>6752.0</v>
      </c>
      <c r="C5462" s="2">
        <v>39805.2023731</v>
      </c>
      <c r="D5462" s="2">
        <v>3.80252095544E7</v>
      </c>
      <c r="E5462" s="3" t="str">
        <f t="shared" si="1"/>
        <v>26</v>
      </c>
      <c r="F5462" s="5">
        <v>26.0</v>
      </c>
      <c r="G5462" s="3" t="s">
        <v>5415</v>
      </c>
      <c r="H5462" s="3" t="str">
        <f>VLOOKUP(F5462, prov_ccaa,4,FALSE)</f>
        <v>Rioja, La</v>
      </c>
      <c r="I5462" s="3">
        <f>VLOOKUP(F5462, prov_ccaa,3,FALSE)</f>
        <v>17</v>
      </c>
      <c r="J5462" s="3" t="str">
        <f>VLOOKUP(F5462,prov_ccaa,2,FALSE)</f>
        <v>Rioja, La</v>
      </c>
      <c r="K5462" s="3">
        <f>VLOOKUP(I5462,tasa,6,FALSE)</f>
        <v>0.02885671555</v>
      </c>
      <c r="L5462" s="6">
        <f t="shared" si="2"/>
        <v>194.8405434</v>
      </c>
    </row>
    <row r="5463" ht="14.25" customHeight="1">
      <c r="A5463" s="1" t="s">
        <v>5497</v>
      </c>
      <c r="B5463" s="2">
        <v>326.0</v>
      </c>
      <c r="C5463" s="2">
        <v>24732.4350535</v>
      </c>
      <c r="D5463" s="2">
        <v>1.72019463338E7</v>
      </c>
      <c r="E5463" s="3" t="str">
        <f t="shared" si="1"/>
        <v>26</v>
      </c>
      <c r="F5463" s="5">
        <v>26.0</v>
      </c>
      <c r="G5463" s="3" t="s">
        <v>5415</v>
      </c>
      <c r="H5463" s="3" t="str">
        <f>VLOOKUP(F5463, prov_ccaa,4,FALSE)</f>
        <v>Rioja, La</v>
      </c>
      <c r="I5463" s="3">
        <f>VLOOKUP(F5463, prov_ccaa,3,FALSE)</f>
        <v>17</v>
      </c>
      <c r="J5463" s="3" t="str">
        <f>VLOOKUP(F5463,prov_ccaa,2,FALSE)</f>
        <v>Rioja, La</v>
      </c>
      <c r="K5463" s="3">
        <f>VLOOKUP(I5463,tasa,6,FALSE)</f>
        <v>0.02885671555</v>
      </c>
      <c r="L5463" s="6">
        <f t="shared" si="2"/>
        <v>9.407289268</v>
      </c>
    </row>
    <row r="5464" ht="14.25" customHeight="1">
      <c r="A5464" s="1" t="s">
        <v>5498</v>
      </c>
      <c r="B5464" s="2">
        <v>108.0</v>
      </c>
      <c r="C5464" s="2">
        <v>14883.1599955</v>
      </c>
      <c r="D5464" s="2">
        <v>1.08687342532E7</v>
      </c>
      <c r="E5464" s="3" t="str">
        <f t="shared" si="1"/>
        <v>26</v>
      </c>
      <c r="F5464" s="5">
        <v>26.0</v>
      </c>
      <c r="G5464" s="3" t="s">
        <v>5415</v>
      </c>
      <c r="H5464" s="3" t="str">
        <f>VLOOKUP(F5464, prov_ccaa,4,FALSE)</f>
        <v>Rioja, La</v>
      </c>
      <c r="I5464" s="3">
        <f>VLOOKUP(F5464, prov_ccaa,3,FALSE)</f>
        <v>17</v>
      </c>
      <c r="J5464" s="3" t="str">
        <f>VLOOKUP(F5464,prov_ccaa,2,FALSE)</f>
        <v>Rioja, La</v>
      </c>
      <c r="K5464" s="3">
        <f>VLOOKUP(I5464,tasa,6,FALSE)</f>
        <v>0.02885671555</v>
      </c>
      <c r="L5464" s="6">
        <f t="shared" si="2"/>
        <v>3.116525279</v>
      </c>
    </row>
    <row r="5465" ht="14.25" customHeight="1">
      <c r="A5465" s="1" t="s">
        <v>5499</v>
      </c>
      <c r="B5465" s="2">
        <v>133.0</v>
      </c>
      <c r="C5465" s="2">
        <v>20086.6308846</v>
      </c>
      <c r="D5465" s="2">
        <v>1.41296771611E7</v>
      </c>
      <c r="E5465" s="3" t="str">
        <f t="shared" si="1"/>
        <v>26</v>
      </c>
      <c r="F5465" s="5">
        <v>26.0</v>
      </c>
      <c r="G5465" s="3" t="s">
        <v>5415</v>
      </c>
      <c r="H5465" s="3" t="str">
        <f>VLOOKUP(F5465, prov_ccaa,4,FALSE)</f>
        <v>Rioja, La</v>
      </c>
      <c r="I5465" s="3">
        <f>VLOOKUP(F5465, prov_ccaa,3,FALSE)</f>
        <v>17</v>
      </c>
      <c r="J5465" s="3" t="str">
        <f>VLOOKUP(F5465,prov_ccaa,2,FALSE)</f>
        <v>Rioja, La</v>
      </c>
      <c r="K5465" s="3">
        <f>VLOOKUP(I5465,tasa,6,FALSE)</f>
        <v>0.02885671555</v>
      </c>
      <c r="L5465" s="6">
        <f t="shared" si="2"/>
        <v>3.837943168</v>
      </c>
    </row>
    <row r="5466" ht="14.25" customHeight="1">
      <c r="A5466" s="1" t="s">
        <v>5500</v>
      </c>
      <c r="B5466" s="2">
        <v>443.0</v>
      </c>
      <c r="C5466" s="2">
        <v>18886.1536358</v>
      </c>
      <c r="D5466" s="2">
        <v>1.58439351602E7</v>
      </c>
      <c r="E5466" s="3" t="str">
        <f t="shared" si="1"/>
        <v>26</v>
      </c>
      <c r="F5466" s="5">
        <v>26.0</v>
      </c>
      <c r="G5466" s="3" t="s">
        <v>5415</v>
      </c>
      <c r="H5466" s="3" t="str">
        <f>VLOOKUP(F5466, prov_ccaa,4,FALSE)</f>
        <v>Rioja, La</v>
      </c>
      <c r="I5466" s="3">
        <f>VLOOKUP(F5466, prov_ccaa,3,FALSE)</f>
        <v>17</v>
      </c>
      <c r="J5466" s="3" t="str">
        <f>VLOOKUP(F5466,prov_ccaa,2,FALSE)</f>
        <v>Rioja, La</v>
      </c>
      <c r="K5466" s="3">
        <f>VLOOKUP(I5466,tasa,6,FALSE)</f>
        <v>0.02885671555</v>
      </c>
      <c r="L5466" s="6">
        <f t="shared" si="2"/>
        <v>12.78352499</v>
      </c>
    </row>
    <row r="5467" ht="14.25" customHeight="1">
      <c r="A5467" s="1" t="s">
        <v>5501</v>
      </c>
      <c r="B5467" s="2">
        <v>133.0</v>
      </c>
      <c r="C5467" s="2">
        <v>12753.4058012</v>
      </c>
      <c r="D5467" s="2">
        <v>7437937.8148</v>
      </c>
      <c r="E5467" s="3" t="str">
        <f t="shared" si="1"/>
        <v>26</v>
      </c>
      <c r="F5467" s="5">
        <v>26.0</v>
      </c>
      <c r="G5467" s="3" t="s">
        <v>5415</v>
      </c>
      <c r="H5467" s="3" t="str">
        <f>VLOOKUP(F5467, prov_ccaa,4,FALSE)</f>
        <v>Rioja, La</v>
      </c>
      <c r="I5467" s="3">
        <f>VLOOKUP(F5467, prov_ccaa,3,FALSE)</f>
        <v>17</v>
      </c>
      <c r="J5467" s="3" t="str">
        <f>VLOOKUP(F5467,prov_ccaa,2,FALSE)</f>
        <v>Rioja, La</v>
      </c>
      <c r="K5467" s="3">
        <f>VLOOKUP(I5467,tasa,6,FALSE)</f>
        <v>0.02885671555</v>
      </c>
      <c r="L5467" s="6">
        <f t="shared" si="2"/>
        <v>3.837943168</v>
      </c>
    </row>
    <row r="5468" ht="14.25" customHeight="1">
      <c r="A5468" s="1" t="s">
        <v>5502</v>
      </c>
      <c r="B5468" s="2">
        <v>15.0</v>
      </c>
      <c r="C5468" s="2">
        <v>22188.5623497</v>
      </c>
      <c r="D5468" s="2">
        <v>1.18925152366E7</v>
      </c>
      <c r="E5468" s="3" t="str">
        <f t="shared" si="1"/>
        <v>26</v>
      </c>
      <c r="F5468" s="5">
        <v>26.0</v>
      </c>
      <c r="G5468" s="3" t="s">
        <v>5415</v>
      </c>
      <c r="H5468" s="3" t="str">
        <f>VLOOKUP(F5468, prov_ccaa,4,FALSE)</f>
        <v>Rioja, La</v>
      </c>
      <c r="I5468" s="3">
        <f>VLOOKUP(F5468, prov_ccaa,3,FALSE)</f>
        <v>17</v>
      </c>
      <c r="J5468" s="3" t="str">
        <f>VLOOKUP(F5468,prov_ccaa,2,FALSE)</f>
        <v>Rioja, La</v>
      </c>
      <c r="K5468" s="3">
        <f>VLOOKUP(I5468,tasa,6,FALSE)</f>
        <v>0.02885671555</v>
      </c>
      <c r="L5468" s="6">
        <f t="shared" si="2"/>
        <v>0.4328507332</v>
      </c>
    </row>
    <row r="5469" ht="14.25" customHeight="1">
      <c r="A5469" s="1" t="s">
        <v>5503</v>
      </c>
      <c r="B5469" s="2">
        <v>94.0</v>
      </c>
      <c r="C5469" s="2">
        <v>12207.2809108</v>
      </c>
      <c r="D5469" s="2">
        <v>7397941.09238</v>
      </c>
      <c r="E5469" s="3" t="str">
        <f t="shared" si="1"/>
        <v>26</v>
      </c>
      <c r="F5469" s="5">
        <v>26.0</v>
      </c>
      <c r="G5469" s="3" t="s">
        <v>5415</v>
      </c>
      <c r="H5469" s="3" t="str">
        <f>VLOOKUP(F5469, prov_ccaa,4,FALSE)</f>
        <v>Rioja, La</v>
      </c>
      <c r="I5469" s="3">
        <f>VLOOKUP(F5469, prov_ccaa,3,FALSE)</f>
        <v>17</v>
      </c>
      <c r="J5469" s="3" t="str">
        <f>VLOOKUP(F5469,prov_ccaa,2,FALSE)</f>
        <v>Rioja, La</v>
      </c>
      <c r="K5469" s="3">
        <f>VLOOKUP(I5469,tasa,6,FALSE)</f>
        <v>0.02885671555</v>
      </c>
      <c r="L5469" s="6">
        <f t="shared" si="2"/>
        <v>2.712531261</v>
      </c>
    </row>
    <row r="5470" ht="14.25" customHeight="1">
      <c r="A5470" s="1" t="s">
        <v>5504</v>
      </c>
      <c r="B5470" s="2">
        <v>864.0</v>
      </c>
      <c r="C5470" s="2">
        <v>23227.8413595</v>
      </c>
      <c r="D5470" s="2">
        <v>2.14656654063E7</v>
      </c>
      <c r="E5470" s="3" t="str">
        <f t="shared" si="1"/>
        <v>26</v>
      </c>
      <c r="F5470" s="5">
        <v>26.0</v>
      </c>
      <c r="G5470" s="3" t="s">
        <v>5415</v>
      </c>
      <c r="H5470" s="3" t="str">
        <f>VLOOKUP(F5470, prov_ccaa,4,FALSE)</f>
        <v>Rioja, La</v>
      </c>
      <c r="I5470" s="3">
        <f>VLOOKUP(F5470, prov_ccaa,3,FALSE)</f>
        <v>17</v>
      </c>
      <c r="J5470" s="3" t="str">
        <f>VLOOKUP(F5470,prov_ccaa,2,FALSE)</f>
        <v>Rioja, La</v>
      </c>
      <c r="K5470" s="3">
        <f>VLOOKUP(I5470,tasa,6,FALSE)</f>
        <v>0.02885671555</v>
      </c>
      <c r="L5470" s="6">
        <f t="shared" si="2"/>
        <v>24.93220223</v>
      </c>
    </row>
    <row r="5471" ht="14.25" customHeight="1">
      <c r="A5471" s="1" t="s">
        <v>5505</v>
      </c>
      <c r="B5471" s="2">
        <v>652.0</v>
      </c>
      <c r="C5471" s="2">
        <v>43351.5412204</v>
      </c>
      <c r="D5471" s="2">
        <v>5.42147378305E7</v>
      </c>
      <c r="E5471" s="3" t="str">
        <f t="shared" si="1"/>
        <v>26</v>
      </c>
      <c r="F5471" s="5">
        <v>26.0</v>
      </c>
      <c r="G5471" s="3" t="s">
        <v>5415</v>
      </c>
      <c r="H5471" s="3" t="str">
        <f>VLOOKUP(F5471, prov_ccaa,4,FALSE)</f>
        <v>Rioja, La</v>
      </c>
      <c r="I5471" s="3">
        <f>VLOOKUP(F5471, prov_ccaa,3,FALSE)</f>
        <v>17</v>
      </c>
      <c r="J5471" s="3" t="str">
        <f>VLOOKUP(F5471,prov_ccaa,2,FALSE)</f>
        <v>Rioja, La</v>
      </c>
      <c r="K5471" s="3">
        <f>VLOOKUP(I5471,tasa,6,FALSE)</f>
        <v>0.02885671555</v>
      </c>
      <c r="L5471" s="6">
        <f t="shared" si="2"/>
        <v>18.81457854</v>
      </c>
    </row>
    <row r="5472" ht="14.25" customHeight="1">
      <c r="A5472" s="1" t="s">
        <v>5506</v>
      </c>
      <c r="B5472" s="2">
        <v>28.0</v>
      </c>
      <c r="C5472" s="2">
        <v>12726.3768556</v>
      </c>
      <c r="D5472" s="2">
        <v>8418862.3198</v>
      </c>
      <c r="E5472" s="3" t="str">
        <f t="shared" si="1"/>
        <v>26</v>
      </c>
      <c r="F5472" s="5">
        <v>26.0</v>
      </c>
      <c r="G5472" s="3" t="s">
        <v>5415</v>
      </c>
      <c r="H5472" s="3" t="str">
        <f>VLOOKUP(F5472, prov_ccaa,4,FALSE)</f>
        <v>Rioja, La</v>
      </c>
      <c r="I5472" s="3">
        <f>VLOOKUP(F5472, prov_ccaa,3,FALSE)</f>
        <v>17</v>
      </c>
      <c r="J5472" s="3" t="str">
        <f>VLOOKUP(F5472,prov_ccaa,2,FALSE)</f>
        <v>Rioja, La</v>
      </c>
      <c r="K5472" s="3">
        <f>VLOOKUP(I5472,tasa,6,FALSE)</f>
        <v>0.02885671555</v>
      </c>
      <c r="L5472" s="6">
        <f t="shared" si="2"/>
        <v>0.8079880353</v>
      </c>
    </row>
    <row r="5473" ht="14.25" customHeight="1">
      <c r="A5473" s="1" t="s">
        <v>5507</v>
      </c>
      <c r="B5473" s="2">
        <v>115.0</v>
      </c>
      <c r="C5473" s="2">
        <v>31052.319776</v>
      </c>
      <c r="D5473" s="2">
        <v>4.1567736767E7</v>
      </c>
      <c r="E5473" s="3" t="str">
        <f t="shared" si="1"/>
        <v>26</v>
      </c>
      <c r="F5473" s="5">
        <v>26.0</v>
      </c>
      <c r="G5473" s="3" t="s">
        <v>5415</v>
      </c>
      <c r="H5473" s="3" t="str">
        <f>VLOOKUP(F5473, prov_ccaa,4,FALSE)</f>
        <v>Rioja, La</v>
      </c>
      <c r="I5473" s="3">
        <f>VLOOKUP(F5473, prov_ccaa,3,FALSE)</f>
        <v>17</v>
      </c>
      <c r="J5473" s="3" t="str">
        <f>VLOOKUP(F5473,prov_ccaa,2,FALSE)</f>
        <v>Rioja, La</v>
      </c>
      <c r="K5473" s="3">
        <f>VLOOKUP(I5473,tasa,6,FALSE)</f>
        <v>0.02885671555</v>
      </c>
      <c r="L5473" s="6">
        <f t="shared" si="2"/>
        <v>3.318522288</v>
      </c>
    </row>
    <row r="5474" ht="14.25" customHeight="1">
      <c r="A5474" s="1" t="s">
        <v>5508</v>
      </c>
      <c r="B5474" s="2">
        <v>399.0</v>
      </c>
      <c r="C5474" s="2">
        <v>33776.7397682</v>
      </c>
      <c r="D5474" s="2">
        <v>3.42725630709E7</v>
      </c>
      <c r="E5474" s="3" t="str">
        <f t="shared" si="1"/>
        <v>26</v>
      </c>
      <c r="F5474" s="5">
        <v>26.0</v>
      </c>
      <c r="G5474" s="3" t="s">
        <v>5415</v>
      </c>
      <c r="H5474" s="3" t="str">
        <f>VLOOKUP(F5474, prov_ccaa,4,FALSE)</f>
        <v>Rioja, La</v>
      </c>
      <c r="I5474" s="3">
        <f>VLOOKUP(F5474, prov_ccaa,3,FALSE)</f>
        <v>17</v>
      </c>
      <c r="J5474" s="3" t="str">
        <f>VLOOKUP(F5474,prov_ccaa,2,FALSE)</f>
        <v>Rioja, La</v>
      </c>
      <c r="K5474" s="3">
        <f>VLOOKUP(I5474,tasa,6,FALSE)</f>
        <v>0.02885671555</v>
      </c>
      <c r="L5474" s="6">
        <f t="shared" si="2"/>
        <v>11.5138295</v>
      </c>
    </row>
    <row r="5475" ht="14.25" customHeight="1">
      <c r="A5475" s="1" t="s">
        <v>5509</v>
      </c>
      <c r="B5475" s="2">
        <v>11371.0</v>
      </c>
      <c r="C5475" s="2">
        <v>19453.5289788</v>
      </c>
      <c r="D5475" s="2">
        <v>2.06164936934E7</v>
      </c>
      <c r="E5475" s="3" t="str">
        <f t="shared" si="1"/>
        <v>26</v>
      </c>
      <c r="F5475" s="5">
        <v>26.0</v>
      </c>
      <c r="G5475" s="3" t="s">
        <v>5415</v>
      </c>
      <c r="H5475" s="3" t="str">
        <f>VLOOKUP(F5475, prov_ccaa,4,FALSE)</f>
        <v>Rioja, La</v>
      </c>
      <c r="I5475" s="3">
        <f>VLOOKUP(F5475, prov_ccaa,3,FALSE)</f>
        <v>17</v>
      </c>
      <c r="J5475" s="3" t="str">
        <f>VLOOKUP(F5475,prov_ccaa,2,FALSE)</f>
        <v>Rioja, La</v>
      </c>
      <c r="K5475" s="3">
        <f>VLOOKUP(I5475,tasa,6,FALSE)</f>
        <v>0.02885671555</v>
      </c>
      <c r="L5475" s="6">
        <f t="shared" si="2"/>
        <v>328.1297125</v>
      </c>
    </row>
    <row r="5476" ht="14.25" customHeight="1">
      <c r="A5476" s="1" t="s">
        <v>5510</v>
      </c>
      <c r="B5476" s="2">
        <v>16.0</v>
      </c>
      <c r="C5476" s="2">
        <v>16344.0989005</v>
      </c>
      <c r="D5476" s="2">
        <v>1.21224772996E7</v>
      </c>
      <c r="E5476" s="3" t="str">
        <f t="shared" si="1"/>
        <v>26</v>
      </c>
      <c r="F5476" s="5">
        <v>26.0</v>
      </c>
      <c r="G5476" s="3" t="s">
        <v>5415</v>
      </c>
      <c r="H5476" s="3" t="str">
        <f>VLOOKUP(F5476, prov_ccaa,4,FALSE)</f>
        <v>Rioja, La</v>
      </c>
      <c r="I5476" s="3">
        <f>VLOOKUP(F5476, prov_ccaa,3,FALSE)</f>
        <v>17</v>
      </c>
      <c r="J5476" s="3" t="str">
        <f>VLOOKUP(F5476,prov_ccaa,2,FALSE)</f>
        <v>Rioja, La</v>
      </c>
      <c r="K5476" s="3">
        <f>VLOOKUP(I5476,tasa,6,FALSE)</f>
        <v>0.02885671555</v>
      </c>
      <c r="L5476" s="6">
        <f t="shared" si="2"/>
        <v>0.4617074488</v>
      </c>
    </row>
    <row r="5477" ht="14.25" customHeight="1">
      <c r="A5477" s="1" t="s">
        <v>5511</v>
      </c>
      <c r="B5477" s="2">
        <v>249.0</v>
      </c>
      <c r="C5477" s="2">
        <v>15627.0965854</v>
      </c>
      <c r="D5477" s="2">
        <v>1.27000152149E7</v>
      </c>
      <c r="E5477" s="3" t="str">
        <f t="shared" si="1"/>
        <v>26</v>
      </c>
      <c r="F5477" s="5">
        <v>26.0</v>
      </c>
      <c r="G5477" s="3" t="s">
        <v>5415</v>
      </c>
      <c r="H5477" s="3" t="str">
        <f>VLOOKUP(F5477, prov_ccaa,4,FALSE)</f>
        <v>Rioja, La</v>
      </c>
      <c r="I5477" s="3">
        <f>VLOOKUP(F5477, prov_ccaa,3,FALSE)</f>
        <v>17</v>
      </c>
      <c r="J5477" s="3" t="str">
        <f>VLOOKUP(F5477,prov_ccaa,2,FALSE)</f>
        <v>Rioja, La</v>
      </c>
      <c r="K5477" s="3">
        <f>VLOOKUP(I5477,tasa,6,FALSE)</f>
        <v>0.02885671555</v>
      </c>
      <c r="L5477" s="6">
        <f t="shared" si="2"/>
        <v>7.185322171</v>
      </c>
    </row>
    <row r="5478" ht="14.25" customHeight="1">
      <c r="A5478" s="1" t="s">
        <v>5512</v>
      </c>
      <c r="B5478" s="2">
        <v>40.0</v>
      </c>
      <c r="C5478" s="2">
        <v>15032.4305368</v>
      </c>
      <c r="D5478" s="2">
        <v>1.11172943347E7</v>
      </c>
      <c r="E5478" s="3" t="str">
        <f t="shared" si="1"/>
        <v>26</v>
      </c>
      <c r="F5478" s="5">
        <v>26.0</v>
      </c>
      <c r="G5478" s="3" t="s">
        <v>5415</v>
      </c>
      <c r="H5478" s="3" t="str">
        <f>VLOOKUP(F5478, prov_ccaa,4,FALSE)</f>
        <v>Rioja, La</v>
      </c>
      <c r="I5478" s="3">
        <f>VLOOKUP(F5478, prov_ccaa,3,FALSE)</f>
        <v>17</v>
      </c>
      <c r="J5478" s="3" t="str">
        <f>VLOOKUP(F5478,prov_ccaa,2,FALSE)</f>
        <v>Rioja, La</v>
      </c>
      <c r="K5478" s="3">
        <f>VLOOKUP(I5478,tasa,6,FALSE)</f>
        <v>0.02885671555</v>
      </c>
      <c r="L5478" s="6">
        <f t="shared" si="2"/>
        <v>1.154268622</v>
      </c>
    </row>
    <row r="5479" ht="14.25" customHeight="1">
      <c r="A5479" s="1" t="s">
        <v>5513</v>
      </c>
      <c r="B5479" s="2">
        <v>5147.0</v>
      </c>
      <c r="C5479" s="2">
        <v>2850.11140793</v>
      </c>
      <c r="D5479" s="2">
        <v>339132.373546</v>
      </c>
      <c r="E5479" s="3" t="str">
        <f t="shared" si="1"/>
        <v>26</v>
      </c>
      <c r="F5479" s="5">
        <v>26.0</v>
      </c>
      <c r="G5479" s="3" t="s">
        <v>5415</v>
      </c>
      <c r="H5479" s="3" t="str">
        <f>VLOOKUP(F5479, prov_ccaa,4,FALSE)</f>
        <v>Rioja, La</v>
      </c>
      <c r="I5479" s="3">
        <f>VLOOKUP(F5479, prov_ccaa,3,FALSE)</f>
        <v>17</v>
      </c>
      <c r="J5479" s="3" t="str">
        <f>VLOOKUP(F5479,prov_ccaa,2,FALSE)</f>
        <v>Rioja, La</v>
      </c>
      <c r="K5479" s="3">
        <f>VLOOKUP(I5479,tasa,6,FALSE)</f>
        <v>0.02885671555</v>
      </c>
      <c r="L5479" s="6">
        <f t="shared" si="2"/>
        <v>148.5255149</v>
      </c>
    </row>
    <row r="5480" ht="14.25" customHeight="1">
      <c r="A5480" s="1" t="s">
        <v>5514</v>
      </c>
      <c r="B5480" s="2">
        <v>44306.0</v>
      </c>
      <c r="C5480" s="2">
        <v>32788.3446078</v>
      </c>
      <c r="D5480" s="2">
        <v>2.59001652885E7</v>
      </c>
      <c r="E5480" s="3" t="str">
        <f t="shared" si="1"/>
        <v>26</v>
      </c>
      <c r="F5480" s="5">
        <v>26.0</v>
      </c>
      <c r="G5480" s="3" t="s">
        <v>5415</v>
      </c>
      <c r="H5480" s="3" t="str">
        <f>VLOOKUP(F5480, prov_ccaa,4,FALSE)</f>
        <v>Rioja, La</v>
      </c>
      <c r="I5480" s="3">
        <f>VLOOKUP(F5480, prov_ccaa,3,FALSE)</f>
        <v>17</v>
      </c>
      <c r="J5480" s="3" t="str">
        <f>VLOOKUP(F5480,prov_ccaa,2,FALSE)</f>
        <v>Rioja, La</v>
      </c>
      <c r="K5480" s="3">
        <f>VLOOKUP(I5480,tasa,6,FALSE)</f>
        <v>0.02885671555</v>
      </c>
      <c r="L5480" s="6">
        <f t="shared" si="2"/>
        <v>1278.525639</v>
      </c>
    </row>
    <row r="5481" ht="14.25" customHeight="1">
      <c r="A5481" s="1" t="s">
        <v>5515</v>
      </c>
      <c r="B5481" s="2">
        <v>26128.0</v>
      </c>
      <c r="C5481" s="2">
        <v>6452.51471119</v>
      </c>
      <c r="D5481" s="2">
        <v>1218288.21124</v>
      </c>
      <c r="E5481" s="3" t="str">
        <f t="shared" si="1"/>
        <v>26</v>
      </c>
      <c r="F5481" s="5">
        <v>26.0</v>
      </c>
      <c r="G5481" s="3" t="s">
        <v>5415</v>
      </c>
      <c r="H5481" s="3" t="str">
        <f>VLOOKUP(F5481, prov_ccaa,4,FALSE)</f>
        <v>Rioja, La</v>
      </c>
      <c r="I5481" s="3">
        <f>VLOOKUP(F5481, prov_ccaa,3,FALSE)</f>
        <v>17</v>
      </c>
      <c r="J5481" s="3" t="str">
        <f>VLOOKUP(F5481,prov_ccaa,2,FALSE)</f>
        <v>Rioja, La</v>
      </c>
      <c r="K5481" s="3">
        <f>VLOOKUP(I5481,tasa,6,FALSE)</f>
        <v>0.02885671555</v>
      </c>
      <c r="L5481" s="6">
        <f t="shared" si="2"/>
        <v>753.9682638</v>
      </c>
    </row>
    <row r="5482" ht="14.25" customHeight="1">
      <c r="A5482" s="1" t="s">
        <v>5516</v>
      </c>
      <c r="B5482" s="2">
        <v>54637.0</v>
      </c>
      <c r="C5482" s="2">
        <v>25416.7559416</v>
      </c>
      <c r="D5482" s="2">
        <v>2.05227782134E7</v>
      </c>
      <c r="E5482" s="3" t="str">
        <f t="shared" si="1"/>
        <v>26</v>
      </c>
      <c r="F5482" s="5">
        <v>26.0</v>
      </c>
      <c r="G5482" s="3" t="s">
        <v>5415</v>
      </c>
      <c r="H5482" s="3" t="str">
        <f>VLOOKUP(F5482, prov_ccaa,4,FALSE)</f>
        <v>Rioja, La</v>
      </c>
      <c r="I5482" s="3">
        <f>VLOOKUP(F5482, prov_ccaa,3,FALSE)</f>
        <v>17</v>
      </c>
      <c r="J5482" s="3" t="str">
        <f>VLOOKUP(F5482,prov_ccaa,2,FALSE)</f>
        <v>Rioja, La</v>
      </c>
      <c r="K5482" s="3">
        <f>VLOOKUP(I5482,tasa,6,FALSE)</f>
        <v>0.02885671555</v>
      </c>
      <c r="L5482" s="6">
        <f t="shared" si="2"/>
        <v>1576.644367</v>
      </c>
    </row>
    <row r="5483" ht="14.25" customHeight="1">
      <c r="A5483" s="1" t="s">
        <v>5517</v>
      </c>
      <c r="B5483" s="2">
        <v>16672.0</v>
      </c>
      <c r="C5483" s="2">
        <v>37109.2953026</v>
      </c>
      <c r="D5483" s="2">
        <v>1.85720089608E7</v>
      </c>
      <c r="E5483" s="3" t="str">
        <f t="shared" si="1"/>
        <v>26</v>
      </c>
      <c r="F5483" s="5">
        <v>26.0</v>
      </c>
      <c r="G5483" s="3" t="s">
        <v>5415</v>
      </c>
      <c r="H5483" s="3" t="str">
        <f>VLOOKUP(F5483, prov_ccaa,4,FALSE)</f>
        <v>Rioja, La</v>
      </c>
      <c r="I5483" s="3">
        <f>VLOOKUP(F5483, prov_ccaa,3,FALSE)</f>
        <v>17</v>
      </c>
      <c r="J5483" s="3" t="str">
        <f>VLOOKUP(F5483,prov_ccaa,2,FALSE)</f>
        <v>Rioja, La</v>
      </c>
      <c r="K5483" s="3">
        <f>VLOOKUP(I5483,tasa,6,FALSE)</f>
        <v>0.02885671555</v>
      </c>
      <c r="L5483" s="6">
        <f t="shared" si="2"/>
        <v>481.0991616</v>
      </c>
    </row>
    <row r="5484" ht="14.25" customHeight="1">
      <c r="A5484" s="1" t="s">
        <v>5518</v>
      </c>
      <c r="B5484" s="2">
        <v>3316.0</v>
      </c>
      <c r="C5484" s="2">
        <v>17697.7713545</v>
      </c>
      <c r="D5484" s="2">
        <v>1.22217010372E7</v>
      </c>
      <c r="E5484" s="3" t="str">
        <f t="shared" si="1"/>
        <v>26</v>
      </c>
      <c r="F5484" s="5">
        <v>26.0</v>
      </c>
      <c r="G5484" s="3" t="s">
        <v>5415</v>
      </c>
      <c r="H5484" s="3" t="str">
        <f>VLOOKUP(F5484, prov_ccaa,4,FALSE)</f>
        <v>Rioja, La</v>
      </c>
      <c r="I5484" s="3">
        <f>VLOOKUP(F5484, prov_ccaa,3,FALSE)</f>
        <v>17</v>
      </c>
      <c r="J5484" s="3" t="str">
        <f>VLOOKUP(F5484,prov_ccaa,2,FALSE)</f>
        <v>Rioja, La</v>
      </c>
      <c r="K5484" s="3">
        <f>VLOOKUP(I5484,tasa,6,FALSE)</f>
        <v>0.02885671555</v>
      </c>
      <c r="L5484" s="6">
        <f t="shared" si="2"/>
        <v>95.68886875</v>
      </c>
    </row>
    <row r="5485" ht="14.25" customHeight="1">
      <c r="A5485" s="1" t="s">
        <v>5519</v>
      </c>
      <c r="B5485" s="2">
        <v>145.0</v>
      </c>
      <c r="C5485" s="2">
        <v>55562.7326575</v>
      </c>
      <c r="D5485" s="2">
        <v>1.42800171696E8</v>
      </c>
      <c r="E5485" s="3" t="str">
        <f t="shared" si="1"/>
        <v>26</v>
      </c>
      <c r="F5485" s="5">
        <v>26.0</v>
      </c>
      <c r="G5485" s="3" t="s">
        <v>5415</v>
      </c>
      <c r="H5485" s="3" t="str">
        <f>VLOOKUP(F5485, prov_ccaa,4,FALSE)</f>
        <v>Rioja, La</v>
      </c>
      <c r="I5485" s="3">
        <f>VLOOKUP(F5485, prov_ccaa,3,FALSE)</f>
        <v>17</v>
      </c>
      <c r="J5485" s="3" t="str">
        <f>VLOOKUP(F5485,prov_ccaa,2,FALSE)</f>
        <v>Rioja, La</v>
      </c>
      <c r="K5485" s="3">
        <f>VLOOKUP(I5485,tasa,6,FALSE)</f>
        <v>0.02885671555</v>
      </c>
      <c r="L5485" s="6">
        <f t="shared" si="2"/>
        <v>4.184223754</v>
      </c>
    </row>
    <row r="5486" ht="14.25" customHeight="1">
      <c r="A5486" s="1" t="s">
        <v>5520</v>
      </c>
      <c r="B5486" s="2">
        <v>109.0</v>
      </c>
      <c r="C5486" s="2">
        <v>10919.634269</v>
      </c>
      <c r="D5486" s="2">
        <v>6159757.34034</v>
      </c>
      <c r="E5486" s="3" t="str">
        <f t="shared" si="1"/>
        <v>26</v>
      </c>
      <c r="F5486" s="5">
        <v>26.0</v>
      </c>
      <c r="G5486" s="3" t="s">
        <v>5415</v>
      </c>
      <c r="H5486" s="3" t="str">
        <f>VLOOKUP(F5486, prov_ccaa,4,FALSE)</f>
        <v>Rioja, La</v>
      </c>
      <c r="I5486" s="3">
        <f>VLOOKUP(F5486, prov_ccaa,3,FALSE)</f>
        <v>17</v>
      </c>
      <c r="J5486" s="3" t="str">
        <f>VLOOKUP(F5486,prov_ccaa,2,FALSE)</f>
        <v>Rioja, La</v>
      </c>
      <c r="K5486" s="3">
        <f>VLOOKUP(I5486,tasa,6,FALSE)</f>
        <v>0.02885671555</v>
      </c>
      <c r="L5486" s="6">
        <f t="shared" si="2"/>
        <v>3.145381995</v>
      </c>
    </row>
    <row r="5487" ht="14.25" customHeight="1">
      <c r="A5487" s="1" t="s">
        <v>5521</v>
      </c>
      <c r="B5487" s="2">
        <v>62.0</v>
      </c>
      <c r="C5487" s="2">
        <v>58400.4456539</v>
      </c>
      <c r="D5487" s="2">
        <v>8.4686450027E7</v>
      </c>
      <c r="E5487" s="3" t="str">
        <f t="shared" si="1"/>
        <v>26</v>
      </c>
      <c r="F5487" s="5">
        <v>26.0</v>
      </c>
      <c r="G5487" s="3" t="s">
        <v>5415</v>
      </c>
      <c r="H5487" s="3" t="str">
        <f>VLOOKUP(F5487, prov_ccaa,4,FALSE)</f>
        <v>Rioja, La</v>
      </c>
      <c r="I5487" s="3">
        <f>VLOOKUP(F5487, prov_ccaa,3,FALSE)</f>
        <v>17</v>
      </c>
      <c r="J5487" s="3" t="str">
        <f>VLOOKUP(F5487,prov_ccaa,2,FALSE)</f>
        <v>Rioja, La</v>
      </c>
      <c r="K5487" s="3">
        <f>VLOOKUP(I5487,tasa,6,FALSE)</f>
        <v>0.02885671555</v>
      </c>
      <c r="L5487" s="6">
        <f t="shared" si="2"/>
        <v>1.789116364</v>
      </c>
    </row>
    <row r="5488" ht="14.25" customHeight="1">
      <c r="A5488" s="1" t="s">
        <v>5522</v>
      </c>
      <c r="B5488" s="2">
        <v>58.0</v>
      </c>
      <c r="C5488" s="2">
        <v>22134.8016774</v>
      </c>
      <c r="D5488" s="2">
        <v>1.78978385097E7</v>
      </c>
      <c r="E5488" s="3" t="str">
        <f t="shared" si="1"/>
        <v>26</v>
      </c>
      <c r="F5488" s="5">
        <v>26.0</v>
      </c>
      <c r="G5488" s="3" t="s">
        <v>5415</v>
      </c>
      <c r="H5488" s="3" t="str">
        <f>VLOOKUP(F5488, prov_ccaa,4,FALSE)</f>
        <v>Rioja, La</v>
      </c>
      <c r="I5488" s="3">
        <f>VLOOKUP(F5488, prov_ccaa,3,FALSE)</f>
        <v>17</v>
      </c>
      <c r="J5488" s="3" t="str">
        <f>VLOOKUP(F5488,prov_ccaa,2,FALSE)</f>
        <v>Rioja, La</v>
      </c>
      <c r="K5488" s="3">
        <f>VLOOKUP(I5488,tasa,6,FALSE)</f>
        <v>0.02885671555</v>
      </c>
      <c r="L5488" s="6">
        <f t="shared" si="2"/>
        <v>1.673689502</v>
      </c>
    </row>
    <row r="5489" ht="14.25" customHeight="1">
      <c r="A5489" s="1" t="s">
        <v>5523</v>
      </c>
      <c r="B5489" s="2">
        <v>91.0</v>
      </c>
      <c r="C5489" s="2">
        <v>28547.940996</v>
      </c>
      <c r="D5489" s="2">
        <v>2.56277468707E7</v>
      </c>
      <c r="E5489" s="3" t="str">
        <f t="shared" si="1"/>
        <v>26</v>
      </c>
      <c r="F5489" s="5">
        <v>26.0</v>
      </c>
      <c r="G5489" s="3" t="s">
        <v>5415</v>
      </c>
      <c r="H5489" s="3" t="str">
        <f>VLOOKUP(F5489, prov_ccaa,4,FALSE)</f>
        <v>Rioja, La</v>
      </c>
      <c r="I5489" s="3">
        <f>VLOOKUP(F5489, prov_ccaa,3,FALSE)</f>
        <v>17</v>
      </c>
      <c r="J5489" s="3" t="str">
        <f>VLOOKUP(F5489,prov_ccaa,2,FALSE)</f>
        <v>Rioja, La</v>
      </c>
      <c r="K5489" s="3">
        <f>VLOOKUP(I5489,tasa,6,FALSE)</f>
        <v>0.02885671555</v>
      </c>
      <c r="L5489" s="6">
        <f t="shared" si="2"/>
        <v>2.625961115</v>
      </c>
    </row>
    <row r="5490" ht="14.25" customHeight="1">
      <c r="A5490" s="1" t="s">
        <v>5524</v>
      </c>
      <c r="B5490" s="2">
        <v>351.0</v>
      </c>
      <c r="C5490" s="2">
        <v>12770.4393807</v>
      </c>
      <c r="D5490" s="2">
        <v>7450409.33807</v>
      </c>
      <c r="E5490" s="3" t="str">
        <f t="shared" si="1"/>
        <v>26</v>
      </c>
      <c r="F5490" s="5">
        <v>26.0</v>
      </c>
      <c r="G5490" s="3" t="s">
        <v>5415</v>
      </c>
      <c r="H5490" s="3" t="str">
        <f>VLOOKUP(F5490, prov_ccaa,4,FALSE)</f>
        <v>Rioja, La</v>
      </c>
      <c r="I5490" s="3">
        <f>VLOOKUP(F5490, prov_ccaa,3,FALSE)</f>
        <v>17</v>
      </c>
      <c r="J5490" s="3" t="str">
        <f>VLOOKUP(F5490,prov_ccaa,2,FALSE)</f>
        <v>Rioja, La</v>
      </c>
      <c r="K5490" s="3">
        <f>VLOOKUP(I5490,tasa,6,FALSE)</f>
        <v>0.02885671555</v>
      </c>
      <c r="L5490" s="6">
        <f t="shared" si="2"/>
        <v>10.12870716</v>
      </c>
    </row>
    <row r="5491" ht="14.25" customHeight="1">
      <c r="A5491" s="1" t="s">
        <v>5525</v>
      </c>
      <c r="B5491" s="2">
        <v>100.0</v>
      </c>
      <c r="C5491" s="2">
        <v>53798.9434327</v>
      </c>
      <c r="D5491" s="2">
        <v>5.41142866151E7</v>
      </c>
      <c r="E5491" s="3" t="str">
        <f t="shared" si="1"/>
        <v>26</v>
      </c>
      <c r="F5491" s="5">
        <v>26.0</v>
      </c>
      <c r="G5491" s="3" t="s">
        <v>5415</v>
      </c>
      <c r="H5491" s="3" t="str">
        <f>VLOOKUP(F5491, prov_ccaa,4,FALSE)</f>
        <v>Rioja, La</v>
      </c>
      <c r="I5491" s="3">
        <f>VLOOKUP(F5491, prov_ccaa,3,FALSE)</f>
        <v>17</v>
      </c>
      <c r="J5491" s="3" t="str">
        <f>VLOOKUP(F5491,prov_ccaa,2,FALSE)</f>
        <v>Rioja, La</v>
      </c>
      <c r="K5491" s="3">
        <f>VLOOKUP(I5491,tasa,6,FALSE)</f>
        <v>0.02885671555</v>
      </c>
      <c r="L5491" s="6">
        <f t="shared" si="2"/>
        <v>2.885671555</v>
      </c>
    </row>
    <row r="5492" ht="14.25" customHeight="1">
      <c r="A5492" s="1" t="s">
        <v>5526</v>
      </c>
      <c r="B5492" s="2">
        <v>1672.0</v>
      </c>
      <c r="C5492" s="2">
        <v>33927.2088832</v>
      </c>
      <c r="D5492" s="2">
        <v>4.60188823375E7</v>
      </c>
      <c r="E5492" s="3" t="str">
        <f t="shared" si="1"/>
        <v>26</v>
      </c>
      <c r="F5492" s="5">
        <v>26.0</v>
      </c>
      <c r="G5492" s="3" t="s">
        <v>5415</v>
      </c>
      <c r="H5492" s="3" t="str">
        <f>VLOOKUP(F5492, prov_ccaa,4,FALSE)</f>
        <v>Rioja, La</v>
      </c>
      <c r="I5492" s="3">
        <f>VLOOKUP(F5492, prov_ccaa,3,FALSE)</f>
        <v>17</v>
      </c>
      <c r="J5492" s="3" t="str">
        <f>VLOOKUP(F5492,prov_ccaa,2,FALSE)</f>
        <v>Rioja, La</v>
      </c>
      <c r="K5492" s="3">
        <f>VLOOKUP(I5492,tasa,6,FALSE)</f>
        <v>0.02885671555</v>
      </c>
      <c r="L5492" s="6">
        <f t="shared" si="2"/>
        <v>48.2484284</v>
      </c>
    </row>
    <row r="5493" ht="14.25" customHeight="1">
      <c r="A5493" s="1" t="s">
        <v>5527</v>
      </c>
      <c r="B5493" s="2">
        <v>57.0</v>
      </c>
      <c r="C5493" s="2">
        <v>29240.2436734</v>
      </c>
      <c r="D5493" s="2">
        <v>3.08791599358E7</v>
      </c>
      <c r="E5493" s="3" t="str">
        <f t="shared" si="1"/>
        <v>26</v>
      </c>
      <c r="F5493" s="5">
        <v>26.0</v>
      </c>
      <c r="G5493" s="3" t="s">
        <v>5415</v>
      </c>
      <c r="H5493" s="3" t="str">
        <f>VLOOKUP(F5493, prov_ccaa,4,FALSE)</f>
        <v>Rioja, La</v>
      </c>
      <c r="I5493" s="3">
        <f>VLOOKUP(F5493, prov_ccaa,3,FALSE)</f>
        <v>17</v>
      </c>
      <c r="J5493" s="3" t="str">
        <f>VLOOKUP(F5493,prov_ccaa,2,FALSE)</f>
        <v>Rioja, La</v>
      </c>
      <c r="K5493" s="3">
        <f>VLOOKUP(I5493,tasa,6,FALSE)</f>
        <v>0.02885671555</v>
      </c>
      <c r="L5493" s="6">
        <f t="shared" si="2"/>
        <v>1.644832786</v>
      </c>
    </row>
    <row r="5494" ht="14.25" customHeight="1">
      <c r="A5494" s="1" t="s">
        <v>5528</v>
      </c>
      <c r="B5494" s="2">
        <v>40.0</v>
      </c>
      <c r="C5494" s="2">
        <v>16790.9809525</v>
      </c>
      <c r="D5494" s="2">
        <v>1.59727290913E7</v>
      </c>
      <c r="E5494" s="3" t="str">
        <f t="shared" si="1"/>
        <v>26</v>
      </c>
      <c r="F5494" s="5">
        <v>26.0</v>
      </c>
      <c r="G5494" s="3" t="s">
        <v>5415</v>
      </c>
      <c r="H5494" s="3" t="str">
        <f>VLOOKUP(F5494, prov_ccaa,4,FALSE)</f>
        <v>Rioja, La</v>
      </c>
      <c r="I5494" s="3">
        <f>VLOOKUP(F5494, prov_ccaa,3,FALSE)</f>
        <v>17</v>
      </c>
      <c r="J5494" s="3" t="str">
        <f>VLOOKUP(F5494,prov_ccaa,2,FALSE)</f>
        <v>Rioja, La</v>
      </c>
      <c r="K5494" s="3">
        <f>VLOOKUP(I5494,tasa,6,FALSE)</f>
        <v>0.02885671555</v>
      </c>
      <c r="L5494" s="6">
        <f t="shared" si="2"/>
        <v>1.154268622</v>
      </c>
    </row>
    <row r="5495" ht="14.25" customHeight="1">
      <c r="A5495" s="1" t="s">
        <v>5529</v>
      </c>
      <c r="B5495" s="2">
        <v>1380.0</v>
      </c>
      <c r="C5495" s="2">
        <v>36243.5481874</v>
      </c>
      <c r="D5495" s="2">
        <v>2.74413421333E7</v>
      </c>
      <c r="E5495" s="3" t="str">
        <f t="shared" si="1"/>
        <v>26</v>
      </c>
      <c r="F5495" s="5">
        <v>26.0</v>
      </c>
      <c r="G5495" s="3" t="s">
        <v>5415</v>
      </c>
      <c r="H5495" s="3" t="str">
        <f>VLOOKUP(F5495, prov_ccaa,4,FALSE)</f>
        <v>Rioja, La</v>
      </c>
      <c r="I5495" s="3">
        <f>VLOOKUP(F5495, prov_ccaa,3,FALSE)</f>
        <v>17</v>
      </c>
      <c r="J5495" s="3" t="str">
        <f>VLOOKUP(F5495,prov_ccaa,2,FALSE)</f>
        <v>Rioja, La</v>
      </c>
      <c r="K5495" s="3">
        <f>VLOOKUP(I5495,tasa,6,FALSE)</f>
        <v>0.02885671555</v>
      </c>
      <c r="L5495" s="6">
        <f t="shared" si="2"/>
        <v>39.82226746</v>
      </c>
    </row>
    <row r="5496" ht="14.25" customHeight="1">
      <c r="A5496" s="1" t="s">
        <v>5530</v>
      </c>
      <c r="B5496" s="2">
        <v>6670.0</v>
      </c>
      <c r="C5496" s="2">
        <v>26479.4148914</v>
      </c>
      <c r="D5496" s="2">
        <v>9967215.83375</v>
      </c>
      <c r="E5496" s="3" t="str">
        <f t="shared" si="1"/>
        <v>26</v>
      </c>
      <c r="F5496" s="5">
        <v>26.0</v>
      </c>
      <c r="G5496" s="3" t="s">
        <v>5415</v>
      </c>
      <c r="H5496" s="3" t="str">
        <f>VLOOKUP(F5496, prov_ccaa,4,FALSE)</f>
        <v>Rioja, La</v>
      </c>
      <c r="I5496" s="3">
        <f>VLOOKUP(F5496, prov_ccaa,3,FALSE)</f>
        <v>17</v>
      </c>
      <c r="J5496" s="3" t="str">
        <f>VLOOKUP(F5496,prov_ccaa,2,FALSE)</f>
        <v>Rioja, La</v>
      </c>
      <c r="K5496" s="3">
        <f>VLOOKUP(I5496,tasa,6,FALSE)</f>
        <v>0.02885671555</v>
      </c>
      <c r="L5496" s="6">
        <f t="shared" si="2"/>
        <v>192.4742927</v>
      </c>
    </row>
    <row r="5497" ht="14.25" customHeight="1">
      <c r="A5497" s="1" t="s">
        <v>5531</v>
      </c>
      <c r="B5497" s="2">
        <v>1338.0</v>
      </c>
      <c r="C5497" s="2">
        <v>27687.5184048</v>
      </c>
      <c r="D5497" s="2">
        <v>2.45794405E7</v>
      </c>
      <c r="E5497" s="3" t="str">
        <f t="shared" si="1"/>
        <v>26</v>
      </c>
      <c r="F5497" s="5">
        <v>26.0</v>
      </c>
      <c r="G5497" s="3" t="s">
        <v>5415</v>
      </c>
      <c r="H5497" s="3" t="str">
        <f>VLOOKUP(F5497, prov_ccaa,4,FALSE)</f>
        <v>Rioja, La</v>
      </c>
      <c r="I5497" s="3">
        <f>VLOOKUP(F5497, prov_ccaa,3,FALSE)</f>
        <v>17</v>
      </c>
      <c r="J5497" s="3" t="str">
        <f>VLOOKUP(F5497,prov_ccaa,2,FALSE)</f>
        <v>Rioja, La</v>
      </c>
      <c r="K5497" s="3">
        <f>VLOOKUP(I5497,tasa,6,FALSE)</f>
        <v>0.02885671555</v>
      </c>
      <c r="L5497" s="6">
        <f t="shared" si="2"/>
        <v>38.6102854</v>
      </c>
    </row>
    <row r="5498" ht="14.25" customHeight="1">
      <c r="A5498" s="1" t="s">
        <v>5532</v>
      </c>
      <c r="B5498" s="2">
        <v>8.0</v>
      </c>
      <c r="C5498" s="2">
        <v>20289.7389584</v>
      </c>
      <c r="D5498" s="2">
        <v>1.63653393402E7</v>
      </c>
      <c r="E5498" s="3" t="str">
        <f t="shared" si="1"/>
        <v>26</v>
      </c>
      <c r="F5498" s="5">
        <v>26.0</v>
      </c>
      <c r="G5498" s="3" t="s">
        <v>5415</v>
      </c>
      <c r="H5498" s="3" t="str">
        <f>VLOOKUP(F5498, prov_ccaa,4,FALSE)</f>
        <v>Rioja, La</v>
      </c>
      <c r="I5498" s="3">
        <f>VLOOKUP(F5498, prov_ccaa,3,FALSE)</f>
        <v>17</v>
      </c>
      <c r="J5498" s="3" t="str">
        <f>VLOOKUP(F5498,prov_ccaa,2,FALSE)</f>
        <v>Rioja, La</v>
      </c>
      <c r="K5498" s="3">
        <f>VLOOKUP(I5498,tasa,6,FALSE)</f>
        <v>0.02885671555</v>
      </c>
      <c r="L5498" s="6">
        <f t="shared" si="2"/>
        <v>0.2308537244</v>
      </c>
    </row>
    <row r="5499" ht="14.25" customHeight="1">
      <c r="A5499" s="1" t="s">
        <v>5533</v>
      </c>
      <c r="B5499" s="2">
        <v>3021.0</v>
      </c>
      <c r="C5499" s="2">
        <v>26161.7081381</v>
      </c>
      <c r="D5499" s="2">
        <v>2.84809938243E7</v>
      </c>
      <c r="E5499" s="3" t="str">
        <f t="shared" si="1"/>
        <v>26</v>
      </c>
      <c r="F5499" s="5">
        <v>26.0</v>
      </c>
      <c r="G5499" s="3" t="s">
        <v>5415</v>
      </c>
      <c r="H5499" s="3" t="str">
        <f>VLOOKUP(F5499, prov_ccaa,4,FALSE)</f>
        <v>Rioja, La</v>
      </c>
      <c r="I5499" s="3">
        <f>VLOOKUP(F5499, prov_ccaa,3,FALSE)</f>
        <v>17</v>
      </c>
      <c r="J5499" s="3" t="str">
        <f>VLOOKUP(F5499,prov_ccaa,2,FALSE)</f>
        <v>Rioja, La</v>
      </c>
      <c r="K5499" s="3">
        <f>VLOOKUP(I5499,tasa,6,FALSE)</f>
        <v>0.02885671555</v>
      </c>
      <c r="L5499" s="6">
        <f t="shared" si="2"/>
        <v>87.17613767</v>
      </c>
    </row>
    <row r="5500" ht="14.25" customHeight="1">
      <c r="A5500" s="1" t="s">
        <v>5534</v>
      </c>
      <c r="B5500" s="2">
        <v>83.0</v>
      </c>
      <c r="C5500" s="2">
        <v>20501.9075322</v>
      </c>
      <c r="D5500" s="2">
        <v>2.15892089077E7</v>
      </c>
      <c r="E5500" s="3" t="str">
        <f t="shared" si="1"/>
        <v>26</v>
      </c>
      <c r="F5500" s="5">
        <v>26.0</v>
      </c>
      <c r="G5500" s="3" t="s">
        <v>5415</v>
      </c>
      <c r="H5500" s="3" t="str">
        <f>VLOOKUP(F5500, prov_ccaa,4,FALSE)</f>
        <v>Rioja, La</v>
      </c>
      <c r="I5500" s="3">
        <f>VLOOKUP(F5500, prov_ccaa,3,FALSE)</f>
        <v>17</v>
      </c>
      <c r="J5500" s="3" t="str">
        <f>VLOOKUP(F5500,prov_ccaa,2,FALSE)</f>
        <v>Rioja, La</v>
      </c>
      <c r="K5500" s="3">
        <f>VLOOKUP(I5500,tasa,6,FALSE)</f>
        <v>0.02885671555</v>
      </c>
      <c r="L5500" s="6">
        <f t="shared" si="2"/>
        <v>2.39510739</v>
      </c>
    </row>
    <row r="5501" ht="14.25" customHeight="1">
      <c r="A5501" s="1" t="s">
        <v>5535</v>
      </c>
      <c r="B5501" s="2">
        <v>87.0</v>
      </c>
      <c r="C5501" s="2">
        <v>29830.0561691</v>
      </c>
      <c r="D5501" s="2">
        <v>4.20152917293E7</v>
      </c>
      <c r="E5501" s="3" t="str">
        <f t="shared" si="1"/>
        <v>26</v>
      </c>
      <c r="F5501" s="5">
        <v>26.0</v>
      </c>
      <c r="G5501" s="3" t="s">
        <v>5415</v>
      </c>
      <c r="H5501" s="3" t="str">
        <f>VLOOKUP(F5501, prov_ccaa,4,FALSE)</f>
        <v>Rioja, La</v>
      </c>
      <c r="I5501" s="3">
        <f>VLOOKUP(F5501, prov_ccaa,3,FALSE)</f>
        <v>17</v>
      </c>
      <c r="J5501" s="3" t="str">
        <f>VLOOKUP(F5501,prov_ccaa,2,FALSE)</f>
        <v>Rioja, La</v>
      </c>
      <c r="K5501" s="3">
        <f>VLOOKUP(I5501,tasa,6,FALSE)</f>
        <v>0.02885671555</v>
      </c>
      <c r="L5501" s="6">
        <f t="shared" si="2"/>
        <v>2.510534253</v>
      </c>
    </row>
    <row r="5502" ht="14.25" customHeight="1">
      <c r="A5502" s="1" t="s">
        <v>5536</v>
      </c>
      <c r="B5502" s="2">
        <v>322.0</v>
      </c>
      <c r="C5502" s="2">
        <v>41833.6945824</v>
      </c>
      <c r="D5502" s="2">
        <v>6.08803478136E7</v>
      </c>
      <c r="E5502" s="3" t="str">
        <f t="shared" si="1"/>
        <v>26</v>
      </c>
      <c r="F5502" s="5">
        <v>26.0</v>
      </c>
      <c r="G5502" s="3" t="s">
        <v>5415</v>
      </c>
      <c r="H5502" s="3" t="str">
        <f>VLOOKUP(F5502, prov_ccaa,4,FALSE)</f>
        <v>Rioja, La</v>
      </c>
      <c r="I5502" s="3">
        <f>VLOOKUP(F5502, prov_ccaa,3,FALSE)</f>
        <v>17</v>
      </c>
      <c r="J5502" s="3" t="str">
        <f>VLOOKUP(F5502,prov_ccaa,2,FALSE)</f>
        <v>Rioja, La</v>
      </c>
      <c r="K5502" s="3">
        <f>VLOOKUP(I5502,tasa,6,FALSE)</f>
        <v>0.02885671555</v>
      </c>
      <c r="L5502" s="6">
        <f t="shared" si="2"/>
        <v>9.291862406</v>
      </c>
    </row>
    <row r="5503" ht="14.25" customHeight="1">
      <c r="A5503" s="1" t="s">
        <v>5537</v>
      </c>
      <c r="B5503" s="2">
        <v>87.0</v>
      </c>
      <c r="C5503" s="2">
        <v>17132.5737268</v>
      </c>
      <c r="D5503" s="2">
        <v>1.17130170771E7</v>
      </c>
      <c r="E5503" s="3" t="str">
        <f t="shared" si="1"/>
        <v>26</v>
      </c>
      <c r="F5503" s="5">
        <v>26.0</v>
      </c>
      <c r="G5503" s="3" t="s">
        <v>5415</v>
      </c>
      <c r="H5503" s="3" t="str">
        <f>VLOOKUP(F5503, prov_ccaa,4,FALSE)</f>
        <v>Rioja, La</v>
      </c>
      <c r="I5503" s="3">
        <f>VLOOKUP(F5503, prov_ccaa,3,FALSE)</f>
        <v>17</v>
      </c>
      <c r="J5503" s="3" t="str">
        <f>VLOOKUP(F5503,prov_ccaa,2,FALSE)</f>
        <v>Rioja, La</v>
      </c>
      <c r="K5503" s="3">
        <f>VLOOKUP(I5503,tasa,6,FALSE)</f>
        <v>0.02885671555</v>
      </c>
      <c r="L5503" s="6">
        <f t="shared" si="2"/>
        <v>2.510534253</v>
      </c>
    </row>
    <row r="5504" ht="14.25" customHeight="1">
      <c r="A5504" s="1" t="s">
        <v>5538</v>
      </c>
      <c r="B5504" s="2">
        <v>172.0</v>
      </c>
      <c r="C5504" s="2">
        <v>32856.548342</v>
      </c>
      <c r="D5504" s="2">
        <v>4.42873336542E7</v>
      </c>
      <c r="E5504" s="3" t="str">
        <f t="shared" si="1"/>
        <v>26</v>
      </c>
      <c r="F5504" s="5">
        <v>26.0</v>
      </c>
      <c r="G5504" s="3" t="s">
        <v>5415</v>
      </c>
      <c r="H5504" s="3" t="str">
        <f>VLOOKUP(F5504, prov_ccaa,4,FALSE)</f>
        <v>Rioja, La</v>
      </c>
      <c r="I5504" s="3">
        <f>VLOOKUP(F5504, prov_ccaa,3,FALSE)</f>
        <v>17</v>
      </c>
      <c r="J5504" s="3" t="str">
        <f>VLOOKUP(F5504,prov_ccaa,2,FALSE)</f>
        <v>Rioja, La</v>
      </c>
      <c r="K5504" s="3">
        <f>VLOOKUP(I5504,tasa,6,FALSE)</f>
        <v>0.02885671555</v>
      </c>
      <c r="L5504" s="6">
        <f t="shared" si="2"/>
        <v>4.963355074</v>
      </c>
    </row>
    <row r="5505" ht="14.25" customHeight="1">
      <c r="A5505" s="1" t="s">
        <v>5539</v>
      </c>
      <c r="B5505" s="2">
        <v>315.0</v>
      </c>
      <c r="C5505" s="2">
        <v>7100.25744513</v>
      </c>
      <c r="D5505" s="2">
        <v>2615207.52653</v>
      </c>
      <c r="E5505" s="3" t="str">
        <f t="shared" si="1"/>
        <v>26</v>
      </c>
      <c r="F5505" s="5">
        <v>26.0</v>
      </c>
      <c r="G5505" s="3" t="s">
        <v>5415</v>
      </c>
      <c r="H5505" s="3" t="str">
        <f>VLOOKUP(F5505, prov_ccaa,4,FALSE)</f>
        <v>Rioja, La</v>
      </c>
      <c r="I5505" s="3">
        <f>VLOOKUP(F5505, prov_ccaa,3,FALSE)</f>
        <v>17</v>
      </c>
      <c r="J5505" s="3" t="str">
        <f>VLOOKUP(F5505,prov_ccaa,2,FALSE)</f>
        <v>Rioja, La</v>
      </c>
      <c r="K5505" s="3">
        <f>VLOOKUP(I5505,tasa,6,FALSE)</f>
        <v>0.02885671555</v>
      </c>
      <c r="L5505" s="6">
        <f t="shared" si="2"/>
        <v>9.089865397</v>
      </c>
    </row>
    <row r="5506" ht="14.25" customHeight="1">
      <c r="A5506" s="1" t="s">
        <v>5540</v>
      </c>
      <c r="B5506" s="2">
        <v>222.0</v>
      </c>
      <c r="C5506" s="2">
        <v>26883.4768486</v>
      </c>
      <c r="D5506" s="2">
        <v>3.52282230757E7</v>
      </c>
      <c r="E5506" s="3" t="str">
        <f t="shared" si="1"/>
        <v>26</v>
      </c>
      <c r="F5506" s="5">
        <v>26.0</v>
      </c>
      <c r="G5506" s="3" t="s">
        <v>5415</v>
      </c>
      <c r="H5506" s="3" t="str">
        <f>VLOOKUP(F5506, prov_ccaa,4,FALSE)</f>
        <v>Rioja, La</v>
      </c>
      <c r="I5506" s="3">
        <f>VLOOKUP(F5506, prov_ccaa,3,FALSE)</f>
        <v>17</v>
      </c>
      <c r="J5506" s="3" t="str">
        <f>VLOOKUP(F5506,prov_ccaa,2,FALSE)</f>
        <v>Rioja, La</v>
      </c>
      <c r="K5506" s="3">
        <f>VLOOKUP(I5506,tasa,6,FALSE)</f>
        <v>0.02885671555</v>
      </c>
      <c r="L5506" s="6">
        <f t="shared" si="2"/>
        <v>6.406190851</v>
      </c>
    </row>
    <row r="5507" ht="14.25" customHeight="1">
      <c r="A5507" s="1" t="s">
        <v>5541</v>
      </c>
      <c r="B5507" s="2">
        <v>27.0</v>
      </c>
      <c r="C5507" s="2">
        <v>29222.0009691</v>
      </c>
      <c r="D5507" s="2">
        <v>2.50959782164E7</v>
      </c>
      <c r="E5507" s="3" t="str">
        <f t="shared" si="1"/>
        <v>26</v>
      </c>
      <c r="F5507" s="5">
        <v>26.0</v>
      </c>
      <c r="G5507" s="3" t="s">
        <v>5415</v>
      </c>
      <c r="H5507" s="3" t="str">
        <f>VLOOKUP(F5507, prov_ccaa,4,FALSE)</f>
        <v>Rioja, La</v>
      </c>
      <c r="I5507" s="3">
        <f>VLOOKUP(F5507, prov_ccaa,3,FALSE)</f>
        <v>17</v>
      </c>
      <c r="J5507" s="3" t="str">
        <f>VLOOKUP(F5507,prov_ccaa,2,FALSE)</f>
        <v>Rioja, La</v>
      </c>
      <c r="K5507" s="3">
        <f>VLOOKUP(I5507,tasa,6,FALSE)</f>
        <v>0.02885671555</v>
      </c>
      <c r="L5507" s="6">
        <f t="shared" si="2"/>
        <v>0.7791313198</v>
      </c>
    </row>
    <row r="5508" ht="14.25" customHeight="1">
      <c r="A5508" s="1" t="s">
        <v>5542</v>
      </c>
      <c r="B5508" s="2">
        <v>88.0</v>
      </c>
      <c r="C5508" s="2">
        <v>22559.3194113</v>
      </c>
      <c r="D5508" s="2">
        <v>1.92738407326E7</v>
      </c>
      <c r="E5508" s="3" t="str">
        <f t="shared" si="1"/>
        <v>26</v>
      </c>
      <c r="F5508" s="5">
        <v>26.0</v>
      </c>
      <c r="G5508" s="3" t="s">
        <v>5415</v>
      </c>
      <c r="H5508" s="3" t="str">
        <f>VLOOKUP(F5508, prov_ccaa,4,FALSE)</f>
        <v>Rioja, La</v>
      </c>
      <c r="I5508" s="3">
        <f>VLOOKUP(F5508, prov_ccaa,3,FALSE)</f>
        <v>17</v>
      </c>
      <c r="J5508" s="3" t="str">
        <f>VLOOKUP(F5508,prov_ccaa,2,FALSE)</f>
        <v>Rioja, La</v>
      </c>
      <c r="K5508" s="3">
        <f>VLOOKUP(I5508,tasa,6,FALSE)</f>
        <v>0.02885671555</v>
      </c>
      <c r="L5508" s="6">
        <f t="shared" si="2"/>
        <v>2.539390968</v>
      </c>
    </row>
    <row r="5509" ht="14.25" customHeight="1">
      <c r="A5509" s="1" t="s">
        <v>5543</v>
      </c>
      <c r="B5509" s="2">
        <v>25.0</v>
      </c>
      <c r="C5509" s="2">
        <v>16397.1314944</v>
      </c>
      <c r="D5509" s="2">
        <v>1.18776303947E7</v>
      </c>
      <c r="E5509" s="3" t="str">
        <f t="shared" si="1"/>
        <v>26</v>
      </c>
      <c r="F5509" s="5">
        <v>26.0</v>
      </c>
      <c r="G5509" s="3" t="s">
        <v>5415</v>
      </c>
      <c r="H5509" s="3" t="str">
        <f>VLOOKUP(F5509, prov_ccaa,4,FALSE)</f>
        <v>Rioja, La</v>
      </c>
      <c r="I5509" s="3">
        <f>VLOOKUP(F5509, prov_ccaa,3,FALSE)</f>
        <v>17</v>
      </c>
      <c r="J5509" s="3" t="str">
        <f>VLOOKUP(F5509,prov_ccaa,2,FALSE)</f>
        <v>Rioja, La</v>
      </c>
      <c r="K5509" s="3">
        <f>VLOOKUP(I5509,tasa,6,FALSE)</f>
        <v>0.02885671555</v>
      </c>
      <c r="L5509" s="6">
        <f t="shared" si="2"/>
        <v>0.7214178887</v>
      </c>
    </row>
    <row r="5510" ht="14.25" customHeight="1">
      <c r="A5510" s="1" t="s">
        <v>5544</v>
      </c>
      <c r="B5510" s="2">
        <v>3793.0</v>
      </c>
      <c r="C5510" s="2">
        <v>29465.2038527</v>
      </c>
      <c r="D5510" s="2">
        <v>3.17380198769E7</v>
      </c>
      <c r="E5510" s="3" t="str">
        <f t="shared" si="1"/>
        <v>26</v>
      </c>
      <c r="F5510" s="5">
        <v>26.0</v>
      </c>
      <c r="G5510" s="3" t="s">
        <v>5415</v>
      </c>
      <c r="H5510" s="3" t="str">
        <f>VLOOKUP(F5510, prov_ccaa,4,FALSE)</f>
        <v>Rioja, La</v>
      </c>
      <c r="I5510" s="3">
        <f>VLOOKUP(F5510, prov_ccaa,3,FALSE)</f>
        <v>17</v>
      </c>
      <c r="J5510" s="3" t="str">
        <f>VLOOKUP(F5510,prov_ccaa,2,FALSE)</f>
        <v>Rioja, La</v>
      </c>
      <c r="K5510" s="3">
        <f>VLOOKUP(I5510,tasa,6,FALSE)</f>
        <v>0.02885671555</v>
      </c>
      <c r="L5510" s="6">
        <f t="shared" si="2"/>
        <v>109.4535221</v>
      </c>
    </row>
    <row r="5511" ht="14.25" customHeight="1">
      <c r="A5511" s="1" t="s">
        <v>5545</v>
      </c>
      <c r="B5511" s="2">
        <v>67.0</v>
      </c>
      <c r="C5511" s="2">
        <v>13874.2758479</v>
      </c>
      <c r="D5511" s="2">
        <v>1.02674756424E7</v>
      </c>
      <c r="E5511" s="3" t="str">
        <f t="shared" si="1"/>
        <v>26</v>
      </c>
      <c r="F5511" s="5">
        <v>26.0</v>
      </c>
      <c r="G5511" s="3" t="s">
        <v>5415</v>
      </c>
      <c r="H5511" s="3" t="str">
        <f>VLOOKUP(F5511, prov_ccaa,4,FALSE)</f>
        <v>Rioja, La</v>
      </c>
      <c r="I5511" s="3">
        <f>VLOOKUP(F5511, prov_ccaa,3,FALSE)</f>
        <v>17</v>
      </c>
      <c r="J5511" s="3" t="str">
        <f>VLOOKUP(F5511,prov_ccaa,2,FALSE)</f>
        <v>Rioja, La</v>
      </c>
      <c r="K5511" s="3">
        <f>VLOOKUP(I5511,tasa,6,FALSE)</f>
        <v>0.02885671555</v>
      </c>
      <c r="L5511" s="6">
        <f t="shared" si="2"/>
        <v>1.933399942</v>
      </c>
    </row>
    <row r="5512" ht="14.25" customHeight="1">
      <c r="A5512" s="1" t="s">
        <v>5546</v>
      </c>
      <c r="B5512" s="2">
        <v>213.0</v>
      </c>
      <c r="C5512" s="2">
        <v>28086.2856293</v>
      </c>
      <c r="D5512" s="2">
        <v>4.23663234258E7</v>
      </c>
      <c r="E5512" s="3" t="str">
        <f t="shared" si="1"/>
        <v>26</v>
      </c>
      <c r="F5512" s="5">
        <v>26.0</v>
      </c>
      <c r="G5512" s="3" t="s">
        <v>5415</v>
      </c>
      <c r="H5512" s="3" t="str">
        <f>VLOOKUP(F5512, prov_ccaa,4,FALSE)</f>
        <v>Rioja, La</v>
      </c>
      <c r="I5512" s="3">
        <f>VLOOKUP(F5512, prov_ccaa,3,FALSE)</f>
        <v>17</v>
      </c>
      <c r="J5512" s="3" t="str">
        <f>VLOOKUP(F5512,prov_ccaa,2,FALSE)</f>
        <v>Rioja, La</v>
      </c>
      <c r="K5512" s="3">
        <f>VLOOKUP(I5512,tasa,6,FALSE)</f>
        <v>0.02885671555</v>
      </c>
      <c r="L5512" s="6">
        <f t="shared" si="2"/>
        <v>6.146480412</v>
      </c>
    </row>
    <row r="5513" ht="14.25" customHeight="1">
      <c r="A5513" s="1" t="s">
        <v>5547</v>
      </c>
      <c r="B5513" s="2">
        <v>2149.0</v>
      </c>
      <c r="C5513" s="2">
        <v>42113.332889</v>
      </c>
      <c r="D5513" s="2">
        <v>5.46620938577E7</v>
      </c>
      <c r="E5513" s="3" t="str">
        <f t="shared" si="1"/>
        <v>26</v>
      </c>
      <c r="F5513" s="5">
        <v>26.0</v>
      </c>
      <c r="G5513" s="3" t="s">
        <v>5415</v>
      </c>
      <c r="H5513" s="3" t="str">
        <f>VLOOKUP(F5513, prov_ccaa,4,FALSE)</f>
        <v>Rioja, La</v>
      </c>
      <c r="I5513" s="3">
        <f>VLOOKUP(F5513, prov_ccaa,3,FALSE)</f>
        <v>17</v>
      </c>
      <c r="J5513" s="3" t="str">
        <f>VLOOKUP(F5513,prov_ccaa,2,FALSE)</f>
        <v>Rioja, La</v>
      </c>
      <c r="K5513" s="3">
        <f>VLOOKUP(I5513,tasa,6,FALSE)</f>
        <v>0.02885671555</v>
      </c>
      <c r="L5513" s="6">
        <f t="shared" si="2"/>
        <v>62.01308171</v>
      </c>
    </row>
    <row r="5514" ht="14.25" customHeight="1">
      <c r="A5514" s="1" t="s">
        <v>5548</v>
      </c>
      <c r="B5514" s="2">
        <v>33.0</v>
      </c>
      <c r="C5514" s="2">
        <v>18843.2104038</v>
      </c>
      <c r="D5514" s="2">
        <v>1.37945704264E7</v>
      </c>
      <c r="E5514" s="3" t="str">
        <f t="shared" si="1"/>
        <v>26</v>
      </c>
      <c r="F5514" s="5">
        <v>26.0</v>
      </c>
      <c r="G5514" s="3" t="s">
        <v>5415</v>
      </c>
      <c r="H5514" s="3" t="str">
        <f>VLOOKUP(F5514, prov_ccaa,4,FALSE)</f>
        <v>Rioja, La</v>
      </c>
      <c r="I5514" s="3">
        <f>VLOOKUP(F5514, prov_ccaa,3,FALSE)</f>
        <v>17</v>
      </c>
      <c r="J5514" s="3" t="str">
        <f>VLOOKUP(F5514,prov_ccaa,2,FALSE)</f>
        <v>Rioja, La</v>
      </c>
      <c r="K5514" s="3">
        <f>VLOOKUP(I5514,tasa,6,FALSE)</f>
        <v>0.02885671555</v>
      </c>
      <c r="L5514" s="6">
        <f t="shared" si="2"/>
        <v>0.9522716131</v>
      </c>
    </row>
    <row r="5515" ht="14.25" customHeight="1">
      <c r="A5515" s="1" t="s">
        <v>5549</v>
      </c>
      <c r="B5515" s="2">
        <v>154.0</v>
      </c>
      <c r="C5515" s="2">
        <v>19976.2509495</v>
      </c>
      <c r="D5515" s="2">
        <v>1.36000958224E7</v>
      </c>
      <c r="E5515" s="3" t="str">
        <f t="shared" si="1"/>
        <v>26</v>
      </c>
      <c r="F5515" s="5">
        <v>26.0</v>
      </c>
      <c r="G5515" s="3" t="s">
        <v>5415</v>
      </c>
      <c r="H5515" s="3" t="str">
        <f>VLOOKUP(F5515, prov_ccaa,4,FALSE)</f>
        <v>Rioja, La</v>
      </c>
      <c r="I5515" s="3">
        <f>VLOOKUP(F5515, prov_ccaa,3,FALSE)</f>
        <v>17</v>
      </c>
      <c r="J5515" s="3" t="str">
        <f>VLOOKUP(F5515,prov_ccaa,2,FALSE)</f>
        <v>Rioja, La</v>
      </c>
      <c r="K5515" s="3">
        <f>VLOOKUP(I5515,tasa,6,FALSE)</f>
        <v>0.02885671555</v>
      </c>
      <c r="L5515" s="6">
        <f t="shared" si="2"/>
        <v>4.443934194</v>
      </c>
    </row>
    <row r="5516" ht="14.25" customHeight="1">
      <c r="A5516" s="1" t="s">
        <v>5550</v>
      </c>
      <c r="B5516" s="2">
        <v>152.0</v>
      </c>
      <c r="C5516" s="2">
        <v>15121.8030248</v>
      </c>
      <c r="D5516" s="2">
        <v>8400331.18053</v>
      </c>
      <c r="E5516" s="3" t="str">
        <f t="shared" si="1"/>
        <v>26</v>
      </c>
      <c r="F5516" s="5">
        <v>26.0</v>
      </c>
      <c r="G5516" s="3" t="s">
        <v>5415</v>
      </c>
      <c r="H5516" s="3" t="str">
        <f>VLOOKUP(F5516, prov_ccaa,4,FALSE)</f>
        <v>Rioja, La</v>
      </c>
      <c r="I5516" s="3">
        <f>VLOOKUP(F5516, prov_ccaa,3,FALSE)</f>
        <v>17</v>
      </c>
      <c r="J5516" s="3" t="str">
        <f>VLOOKUP(F5516,prov_ccaa,2,FALSE)</f>
        <v>Rioja, La</v>
      </c>
      <c r="K5516" s="3">
        <f>VLOOKUP(I5516,tasa,6,FALSE)</f>
        <v>0.02885671555</v>
      </c>
      <c r="L5516" s="6">
        <f t="shared" si="2"/>
        <v>4.386220763</v>
      </c>
    </row>
    <row r="5517" ht="14.25" customHeight="1">
      <c r="A5517" s="1" t="s">
        <v>5551</v>
      </c>
      <c r="B5517" s="2">
        <v>1039.0</v>
      </c>
      <c r="C5517" s="2">
        <v>26275.4914541</v>
      </c>
      <c r="D5517" s="2">
        <v>3.45546687433E7</v>
      </c>
      <c r="E5517" s="3" t="str">
        <f t="shared" si="1"/>
        <v>26</v>
      </c>
      <c r="F5517" s="5">
        <v>26.0</v>
      </c>
      <c r="G5517" s="3" t="s">
        <v>5415</v>
      </c>
      <c r="H5517" s="3" t="str">
        <f>VLOOKUP(F5517, prov_ccaa,4,FALSE)</f>
        <v>Rioja, La</v>
      </c>
      <c r="I5517" s="3">
        <f>VLOOKUP(F5517, prov_ccaa,3,FALSE)</f>
        <v>17</v>
      </c>
      <c r="J5517" s="3" t="str">
        <f>VLOOKUP(F5517,prov_ccaa,2,FALSE)</f>
        <v>Rioja, La</v>
      </c>
      <c r="K5517" s="3">
        <f>VLOOKUP(I5517,tasa,6,FALSE)</f>
        <v>0.02885671555</v>
      </c>
      <c r="L5517" s="6">
        <f t="shared" si="2"/>
        <v>29.98212745</v>
      </c>
    </row>
    <row r="5518" ht="14.25" customHeight="1">
      <c r="A5518" s="1" t="s">
        <v>5552</v>
      </c>
      <c r="B5518" s="2">
        <v>4025.0</v>
      </c>
      <c r="C5518" s="2">
        <v>22298.8443875</v>
      </c>
      <c r="D5518" s="2">
        <v>1.97918247446E7</v>
      </c>
      <c r="E5518" s="3" t="str">
        <f t="shared" si="1"/>
        <v>26</v>
      </c>
      <c r="F5518" s="5">
        <v>26.0</v>
      </c>
      <c r="G5518" s="3" t="s">
        <v>5415</v>
      </c>
      <c r="H5518" s="3" t="str">
        <f>VLOOKUP(F5518, prov_ccaa,4,FALSE)</f>
        <v>Rioja, La</v>
      </c>
      <c r="I5518" s="3">
        <f>VLOOKUP(F5518, prov_ccaa,3,FALSE)</f>
        <v>17</v>
      </c>
      <c r="J5518" s="3" t="str">
        <f>VLOOKUP(F5518,prov_ccaa,2,FALSE)</f>
        <v>Rioja, La</v>
      </c>
      <c r="K5518" s="3">
        <f>VLOOKUP(I5518,tasa,6,FALSE)</f>
        <v>0.02885671555</v>
      </c>
      <c r="L5518" s="6">
        <f t="shared" si="2"/>
        <v>116.1482801</v>
      </c>
    </row>
    <row r="5519" ht="14.25" customHeight="1">
      <c r="A5519" s="1" t="s">
        <v>5553</v>
      </c>
      <c r="B5519" s="2">
        <v>27.0</v>
      </c>
      <c r="C5519" s="2">
        <v>28226.2518895</v>
      </c>
      <c r="D5519" s="2">
        <v>3.58514542504E7</v>
      </c>
      <c r="E5519" s="3" t="str">
        <f t="shared" si="1"/>
        <v>26</v>
      </c>
      <c r="F5519" s="5">
        <v>26.0</v>
      </c>
      <c r="G5519" s="3" t="s">
        <v>5415</v>
      </c>
      <c r="H5519" s="3" t="str">
        <f>VLOOKUP(F5519, prov_ccaa,4,FALSE)</f>
        <v>Rioja, La</v>
      </c>
      <c r="I5519" s="3">
        <f>VLOOKUP(F5519, prov_ccaa,3,FALSE)</f>
        <v>17</v>
      </c>
      <c r="J5519" s="3" t="str">
        <f>VLOOKUP(F5519,prov_ccaa,2,FALSE)</f>
        <v>Rioja, La</v>
      </c>
      <c r="K5519" s="3">
        <f>VLOOKUP(I5519,tasa,6,FALSE)</f>
        <v>0.02885671555</v>
      </c>
      <c r="L5519" s="6">
        <f t="shared" si="2"/>
        <v>0.7791313198</v>
      </c>
    </row>
    <row r="5520" ht="14.25" customHeight="1">
      <c r="A5520" s="1" t="s">
        <v>5554</v>
      </c>
      <c r="B5520" s="2">
        <v>209.0</v>
      </c>
      <c r="C5520" s="2">
        <v>26225.3461078</v>
      </c>
      <c r="D5520" s="2">
        <v>1.42720618797E7</v>
      </c>
      <c r="E5520" s="3" t="str">
        <f t="shared" si="1"/>
        <v>26</v>
      </c>
      <c r="F5520" s="5">
        <v>26.0</v>
      </c>
      <c r="G5520" s="3" t="s">
        <v>5415</v>
      </c>
      <c r="H5520" s="3" t="str">
        <f>VLOOKUP(F5520, prov_ccaa,4,FALSE)</f>
        <v>Rioja, La</v>
      </c>
      <c r="I5520" s="3">
        <f>VLOOKUP(F5520, prov_ccaa,3,FALSE)</f>
        <v>17</v>
      </c>
      <c r="J5520" s="3" t="str">
        <f>VLOOKUP(F5520,prov_ccaa,2,FALSE)</f>
        <v>Rioja, La</v>
      </c>
      <c r="K5520" s="3">
        <f>VLOOKUP(I5520,tasa,6,FALSE)</f>
        <v>0.02885671555</v>
      </c>
      <c r="L5520" s="6">
        <f t="shared" si="2"/>
        <v>6.031053549</v>
      </c>
    </row>
    <row r="5521" ht="14.25" customHeight="1">
      <c r="A5521" s="1" t="s">
        <v>5555</v>
      </c>
      <c r="B5521" s="2">
        <v>131.0</v>
      </c>
      <c r="C5521" s="2">
        <v>21616.6827891</v>
      </c>
      <c r="D5521" s="2">
        <v>1.38280813955E7</v>
      </c>
      <c r="E5521" s="3" t="str">
        <f t="shared" si="1"/>
        <v>26</v>
      </c>
      <c r="F5521" s="5">
        <v>26.0</v>
      </c>
      <c r="G5521" s="3" t="s">
        <v>5415</v>
      </c>
      <c r="H5521" s="3" t="str">
        <f>VLOOKUP(F5521, prov_ccaa,4,FALSE)</f>
        <v>Rioja, La</v>
      </c>
      <c r="I5521" s="3">
        <f>VLOOKUP(F5521, prov_ccaa,3,FALSE)</f>
        <v>17</v>
      </c>
      <c r="J5521" s="3" t="str">
        <f>VLOOKUP(F5521,prov_ccaa,2,FALSE)</f>
        <v>Rioja, La</v>
      </c>
      <c r="K5521" s="3">
        <f>VLOOKUP(I5521,tasa,6,FALSE)</f>
        <v>0.02885671555</v>
      </c>
      <c r="L5521" s="6">
        <f t="shared" si="2"/>
        <v>3.780229737</v>
      </c>
    </row>
    <row r="5522" ht="14.25" customHeight="1">
      <c r="A5522" s="1" t="s">
        <v>5556</v>
      </c>
      <c r="B5522" s="2">
        <v>1108.0</v>
      </c>
      <c r="C5522" s="2">
        <v>37208.1392039</v>
      </c>
      <c r="D5522" s="2">
        <v>3.22997408154E7</v>
      </c>
      <c r="E5522" s="3" t="str">
        <f t="shared" si="1"/>
        <v>26</v>
      </c>
      <c r="F5522" s="5">
        <v>26.0</v>
      </c>
      <c r="G5522" s="3" t="s">
        <v>5415</v>
      </c>
      <c r="H5522" s="3" t="str">
        <f>VLOOKUP(F5522, prov_ccaa,4,FALSE)</f>
        <v>Rioja, La</v>
      </c>
      <c r="I5522" s="3">
        <f>VLOOKUP(F5522, prov_ccaa,3,FALSE)</f>
        <v>17</v>
      </c>
      <c r="J5522" s="3" t="str">
        <f>VLOOKUP(F5522,prov_ccaa,2,FALSE)</f>
        <v>Rioja, La</v>
      </c>
      <c r="K5522" s="3">
        <f>VLOOKUP(I5522,tasa,6,FALSE)</f>
        <v>0.02885671555</v>
      </c>
      <c r="L5522" s="6">
        <f t="shared" si="2"/>
        <v>31.97324083</v>
      </c>
    </row>
    <row r="5523" ht="14.25" customHeight="1">
      <c r="A5523" s="1" t="s">
        <v>5557</v>
      </c>
      <c r="B5523" s="2">
        <v>214.0</v>
      </c>
      <c r="C5523" s="2">
        <v>48457.0501069</v>
      </c>
      <c r="D5523" s="2">
        <v>3.11617303519E7</v>
      </c>
      <c r="E5523" s="3" t="str">
        <f t="shared" si="1"/>
        <v>26</v>
      </c>
      <c r="F5523" s="5">
        <v>26.0</v>
      </c>
      <c r="G5523" s="3" t="s">
        <v>5415</v>
      </c>
      <c r="H5523" s="3" t="str">
        <f>VLOOKUP(F5523, prov_ccaa,4,FALSE)</f>
        <v>Rioja, La</v>
      </c>
      <c r="I5523" s="3">
        <f>VLOOKUP(F5523, prov_ccaa,3,FALSE)</f>
        <v>17</v>
      </c>
      <c r="J5523" s="3" t="str">
        <f>VLOOKUP(F5523,prov_ccaa,2,FALSE)</f>
        <v>Rioja, La</v>
      </c>
      <c r="K5523" s="3">
        <f>VLOOKUP(I5523,tasa,6,FALSE)</f>
        <v>0.02885671555</v>
      </c>
      <c r="L5523" s="6">
        <f t="shared" si="2"/>
        <v>6.175337127</v>
      </c>
    </row>
    <row r="5524" ht="14.25" customHeight="1">
      <c r="A5524" s="1" t="s">
        <v>5558</v>
      </c>
      <c r="B5524" s="2">
        <v>35.0</v>
      </c>
      <c r="C5524" s="2">
        <v>15862.305687</v>
      </c>
      <c r="D5524" s="2">
        <v>1.07622378404E7</v>
      </c>
      <c r="E5524" s="3" t="str">
        <f t="shared" si="1"/>
        <v>26</v>
      </c>
      <c r="F5524" s="5">
        <v>26.0</v>
      </c>
      <c r="G5524" s="3" t="s">
        <v>5415</v>
      </c>
      <c r="H5524" s="3" t="str">
        <f>VLOOKUP(F5524, prov_ccaa,4,FALSE)</f>
        <v>Rioja, La</v>
      </c>
      <c r="I5524" s="3">
        <f>VLOOKUP(F5524, prov_ccaa,3,FALSE)</f>
        <v>17</v>
      </c>
      <c r="J5524" s="3" t="str">
        <f>VLOOKUP(F5524,prov_ccaa,2,FALSE)</f>
        <v>Rioja, La</v>
      </c>
      <c r="K5524" s="3">
        <f>VLOOKUP(I5524,tasa,6,FALSE)</f>
        <v>0.02885671555</v>
      </c>
      <c r="L5524" s="6">
        <f t="shared" si="2"/>
        <v>1.009985044</v>
      </c>
    </row>
    <row r="5525" ht="14.25" customHeight="1">
      <c r="A5525" s="1" t="s">
        <v>5559</v>
      </c>
      <c r="B5525" s="2">
        <v>129.0</v>
      </c>
      <c r="C5525" s="2">
        <v>51726.9443916</v>
      </c>
      <c r="D5525" s="2">
        <v>4.74675493705E7</v>
      </c>
      <c r="E5525" s="3" t="str">
        <f t="shared" si="1"/>
        <v>26</v>
      </c>
      <c r="F5525" s="5">
        <v>26.0</v>
      </c>
      <c r="G5525" s="3" t="s">
        <v>5415</v>
      </c>
      <c r="H5525" s="3" t="str">
        <f>VLOOKUP(F5525, prov_ccaa,4,FALSE)</f>
        <v>Rioja, La</v>
      </c>
      <c r="I5525" s="3">
        <f>VLOOKUP(F5525, prov_ccaa,3,FALSE)</f>
        <v>17</v>
      </c>
      <c r="J5525" s="3" t="str">
        <f>VLOOKUP(F5525,prov_ccaa,2,FALSE)</f>
        <v>Rioja, La</v>
      </c>
      <c r="K5525" s="3">
        <f>VLOOKUP(I5525,tasa,6,FALSE)</f>
        <v>0.02885671555</v>
      </c>
      <c r="L5525" s="6">
        <f t="shared" si="2"/>
        <v>3.722516306</v>
      </c>
    </row>
    <row r="5526" ht="14.25" customHeight="1">
      <c r="A5526" s="1" t="s">
        <v>5560</v>
      </c>
      <c r="B5526" s="2">
        <v>99.0</v>
      </c>
      <c r="C5526" s="2">
        <v>19885.1982392</v>
      </c>
      <c r="D5526" s="2">
        <v>2.02289463147E7</v>
      </c>
      <c r="E5526" s="3" t="str">
        <f t="shared" si="1"/>
        <v>26</v>
      </c>
      <c r="F5526" s="5">
        <v>26.0</v>
      </c>
      <c r="G5526" s="3" t="s">
        <v>5415</v>
      </c>
      <c r="H5526" s="3" t="str">
        <f>VLOOKUP(F5526, prov_ccaa,4,FALSE)</f>
        <v>Rioja, La</v>
      </c>
      <c r="I5526" s="3">
        <f>VLOOKUP(F5526, prov_ccaa,3,FALSE)</f>
        <v>17</v>
      </c>
      <c r="J5526" s="3" t="str">
        <f>VLOOKUP(F5526,prov_ccaa,2,FALSE)</f>
        <v>Rioja, La</v>
      </c>
      <c r="K5526" s="3">
        <f>VLOOKUP(I5526,tasa,6,FALSE)</f>
        <v>0.02885671555</v>
      </c>
      <c r="L5526" s="6">
        <f t="shared" si="2"/>
        <v>2.856814839</v>
      </c>
    </row>
    <row r="5527" ht="14.25" customHeight="1">
      <c r="A5527" s="1" t="s">
        <v>5561</v>
      </c>
      <c r="B5527" s="2">
        <v>199.0</v>
      </c>
      <c r="C5527" s="2">
        <v>58209.0232971</v>
      </c>
      <c r="D5527" s="2">
        <v>8.60043840526E7</v>
      </c>
      <c r="E5527" s="3" t="str">
        <f t="shared" si="1"/>
        <v>26</v>
      </c>
      <c r="F5527" s="5">
        <v>26.0</v>
      </c>
      <c r="G5527" s="3" t="s">
        <v>5415</v>
      </c>
      <c r="H5527" s="3" t="str">
        <f>VLOOKUP(F5527, prov_ccaa,4,FALSE)</f>
        <v>Rioja, La</v>
      </c>
      <c r="I5527" s="3">
        <f>VLOOKUP(F5527, prov_ccaa,3,FALSE)</f>
        <v>17</v>
      </c>
      <c r="J5527" s="3" t="str">
        <f>VLOOKUP(F5527,prov_ccaa,2,FALSE)</f>
        <v>Rioja, La</v>
      </c>
      <c r="K5527" s="3">
        <f>VLOOKUP(I5527,tasa,6,FALSE)</f>
        <v>0.02885671555</v>
      </c>
      <c r="L5527" s="6">
        <f t="shared" si="2"/>
        <v>5.742486394</v>
      </c>
    </row>
    <row r="5528" ht="14.25" customHeight="1">
      <c r="A5528" s="1" t="s">
        <v>5562</v>
      </c>
      <c r="B5528" s="2">
        <v>119.0</v>
      </c>
      <c r="C5528" s="2">
        <v>15904.0892524</v>
      </c>
      <c r="D5528" s="2">
        <v>8423643.93</v>
      </c>
      <c r="E5528" s="3" t="str">
        <f t="shared" si="1"/>
        <v>26</v>
      </c>
      <c r="F5528" s="5">
        <v>26.0</v>
      </c>
      <c r="G5528" s="3" t="s">
        <v>5415</v>
      </c>
      <c r="H5528" s="3" t="str">
        <f>VLOOKUP(F5528, prov_ccaa,4,FALSE)</f>
        <v>Rioja, La</v>
      </c>
      <c r="I5528" s="3">
        <f>VLOOKUP(F5528, prov_ccaa,3,FALSE)</f>
        <v>17</v>
      </c>
      <c r="J5528" s="3" t="str">
        <f>VLOOKUP(F5528,prov_ccaa,2,FALSE)</f>
        <v>Rioja, La</v>
      </c>
      <c r="K5528" s="3">
        <f>VLOOKUP(I5528,tasa,6,FALSE)</f>
        <v>0.02885671555</v>
      </c>
      <c r="L5528" s="6">
        <f t="shared" si="2"/>
        <v>3.43394915</v>
      </c>
    </row>
    <row r="5529" ht="14.25" customHeight="1">
      <c r="A5529" s="1" t="s">
        <v>5563</v>
      </c>
      <c r="B5529" s="2">
        <v>2875.0</v>
      </c>
      <c r="C5529" s="2">
        <v>25608.503255</v>
      </c>
      <c r="D5529" s="2">
        <v>2.22448791067E7</v>
      </c>
      <c r="E5529" s="3" t="str">
        <f t="shared" si="1"/>
        <v>26</v>
      </c>
      <c r="F5529" s="5">
        <v>26.0</v>
      </c>
      <c r="G5529" s="3" t="s">
        <v>5415</v>
      </c>
      <c r="H5529" s="3" t="str">
        <f>VLOOKUP(F5529, prov_ccaa,4,FALSE)</f>
        <v>Rioja, La</v>
      </c>
      <c r="I5529" s="3">
        <f>VLOOKUP(F5529, prov_ccaa,3,FALSE)</f>
        <v>17</v>
      </c>
      <c r="J5529" s="3" t="str">
        <f>VLOOKUP(F5529,prov_ccaa,2,FALSE)</f>
        <v>Rioja, La</v>
      </c>
      <c r="K5529" s="3">
        <f>VLOOKUP(I5529,tasa,6,FALSE)</f>
        <v>0.02885671555</v>
      </c>
      <c r="L5529" s="6">
        <f t="shared" si="2"/>
        <v>82.9630572</v>
      </c>
    </row>
    <row r="5530" ht="14.25" customHeight="1">
      <c r="A5530" s="1" t="s">
        <v>5564</v>
      </c>
      <c r="B5530" s="2">
        <v>3405.0</v>
      </c>
      <c r="C5530" s="2">
        <v>21439.3154455</v>
      </c>
      <c r="D5530" s="2">
        <v>1.7796461804E7</v>
      </c>
      <c r="E5530" s="3" t="str">
        <f t="shared" si="1"/>
        <v>26</v>
      </c>
      <c r="F5530" s="5">
        <v>26.0</v>
      </c>
      <c r="G5530" s="3" t="s">
        <v>5415</v>
      </c>
      <c r="H5530" s="3" t="str">
        <f>VLOOKUP(F5530, prov_ccaa,4,FALSE)</f>
        <v>Rioja, La</v>
      </c>
      <c r="I5530" s="3">
        <f>VLOOKUP(F5530, prov_ccaa,3,FALSE)</f>
        <v>17</v>
      </c>
      <c r="J5530" s="3" t="str">
        <f>VLOOKUP(F5530,prov_ccaa,2,FALSE)</f>
        <v>Rioja, La</v>
      </c>
      <c r="K5530" s="3">
        <f>VLOOKUP(I5530,tasa,6,FALSE)</f>
        <v>0.02885671555</v>
      </c>
      <c r="L5530" s="6">
        <f t="shared" si="2"/>
        <v>98.25711644</v>
      </c>
    </row>
    <row r="5531" ht="14.25" customHeight="1">
      <c r="A5531" s="1" t="s">
        <v>5565</v>
      </c>
      <c r="B5531" s="2">
        <v>62.0</v>
      </c>
      <c r="C5531" s="2">
        <v>19526.3115868</v>
      </c>
      <c r="D5531" s="2">
        <v>1.08149865984E7</v>
      </c>
      <c r="E5531" s="3" t="str">
        <f t="shared" si="1"/>
        <v>26</v>
      </c>
      <c r="F5531" s="5">
        <v>26.0</v>
      </c>
      <c r="G5531" s="3" t="s">
        <v>5415</v>
      </c>
      <c r="H5531" s="3" t="str">
        <f>VLOOKUP(F5531, prov_ccaa,4,FALSE)</f>
        <v>Rioja, La</v>
      </c>
      <c r="I5531" s="3">
        <f>VLOOKUP(F5531, prov_ccaa,3,FALSE)</f>
        <v>17</v>
      </c>
      <c r="J5531" s="3" t="str">
        <f>VLOOKUP(F5531,prov_ccaa,2,FALSE)</f>
        <v>Rioja, La</v>
      </c>
      <c r="K5531" s="3">
        <f>VLOOKUP(I5531,tasa,6,FALSE)</f>
        <v>0.02885671555</v>
      </c>
      <c r="L5531" s="6">
        <f t="shared" si="2"/>
        <v>1.789116364</v>
      </c>
    </row>
    <row r="5532" ht="14.25" customHeight="1">
      <c r="A5532" s="1" t="s">
        <v>5566</v>
      </c>
      <c r="B5532" s="2">
        <v>286.0</v>
      </c>
      <c r="C5532" s="2">
        <v>18808.3319255</v>
      </c>
      <c r="D5532" s="2">
        <v>1.54186539985E7</v>
      </c>
      <c r="E5532" s="3" t="str">
        <f t="shared" si="1"/>
        <v>26</v>
      </c>
      <c r="F5532" s="5">
        <v>26.0</v>
      </c>
      <c r="G5532" s="3" t="s">
        <v>5415</v>
      </c>
      <c r="H5532" s="3" t="str">
        <f>VLOOKUP(F5532, prov_ccaa,4,FALSE)</f>
        <v>Rioja, La</v>
      </c>
      <c r="I5532" s="3">
        <f>VLOOKUP(F5532, prov_ccaa,3,FALSE)</f>
        <v>17</v>
      </c>
      <c r="J5532" s="3" t="str">
        <f>VLOOKUP(F5532,prov_ccaa,2,FALSE)</f>
        <v>Rioja, La</v>
      </c>
      <c r="K5532" s="3">
        <f>VLOOKUP(I5532,tasa,6,FALSE)</f>
        <v>0.02885671555</v>
      </c>
      <c r="L5532" s="6">
        <f t="shared" si="2"/>
        <v>8.253020647</v>
      </c>
    </row>
    <row r="5533" ht="14.25" customHeight="1">
      <c r="A5533" s="1" t="s">
        <v>5567</v>
      </c>
      <c r="B5533" s="2">
        <v>104.0</v>
      </c>
      <c r="C5533" s="2">
        <v>21094.0209717</v>
      </c>
      <c r="D5533" s="2">
        <v>1.83356234093E7</v>
      </c>
      <c r="E5533" s="3" t="str">
        <f t="shared" si="1"/>
        <v>26</v>
      </c>
      <c r="F5533" s="5">
        <v>26.0</v>
      </c>
      <c r="G5533" s="3" t="s">
        <v>5415</v>
      </c>
      <c r="H5533" s="3" t="str">
        <f>VLOOKUP(F5533, prov_ccaa,4,FALSE)</f>
        <v>Rioja, La</v>
      </c>
      <c r="I5533" s="3">
        <f>VLOOKUP(F5533, prov_ccaa,3,FALSE)</f>
        <v>17</v>
      </c>
      <c r="J5533" s="3" t="str">
        <f>VLOOKUP(F5533,prov_ccaa,2,FALSE)</f>
        <v>Rioja, La</v>
      </c>
      <c r="K5533" s="3">
        <f>VLOOKUP(I5533,tasa,6,FALSE)</f>
        <v>0.02885671555</v>
      </c>
      <c r="L5533" s="6">
        <f t="shared" si="2"/>
        <v>3.001098417</v>
      </c>
    </row>
    <row r="5534" ht="14.25" customHeight="1">
      <c r="A5534" s="1" t="s">
        <v>5568</v>
      </c>
      <c r="B5534" s="2">
        <v>1009.0</v>
      </c>
      <c r="C5534" s="2">
        <v>42446.4166681</v>
      </c>
      <c r="D5534" s="2">
        <v>4.85260023249E7</v>
      </c>
      <c r="E5534" s="3" t="str">
        <f t="shared" si="1"/>
        <v>26</v>
      </c>
      <c r="F5534" s="5">
        <v>26.0</v>
      </c>
      <c r="G5534" s="3" t="s">
        <v>5415</v>
      </c>
      <c r="H5534" s="3" t="str">
        <f>VLOOKUP(F5534, prov_ccaa,4,FALSE)</f>
        <v>Rioja, La</v>
      </c>
      <c r="I5534" s="3">
        <f>VLOOKUP(F5534, prov_ccaa,3,FALSE)</f>
        <v>17</v>
      </c>
      <c r="J5534" s="3" t="str">
        <f>VLOOKUP(F5534,prov_ccaa,2,FALSE)</f>
        <v>Rioja, La</v>
      </c>
      <c r="K5534" s="3">
        <f>VLOOKUP(I5534,tasa,6,FALSE)</f>
        <v>0.02885671555</v>
      </c>
      <c r="L5534" s="6">
        <f t="shared" si="2"/>
        <v>29.11642599</v>
      </c>
    </row>
    <row r="5535" ht="14.25" customHeight="1">
      <c r="A5535" s="1" t="s">
        <v>5569</v>
      </c>
      <c r="B5535" s="2">
        <v>608.0</v>
      </c>
      <c r="C5535" s="2">
        <v>18419.0994384</v>
      </c>
      <c r="D5535" s="2">
        <v>1.51357068977E7</v>
      </c>
      <c r="E5535" s="3" t="str">
        <f t="shared" si="1"/>
        <v>26</v>
      </c>
      <c r="F5535" s="5">
        <v>26.0</v>
      </c>
      <c r="G5535" s="3" t="s">
        <v>5415</v>
      </c>
      <c r="H5535" s="3" t="str">
        <f>VLOOKUP(F5535, prov_ccaa,4,FALSE)</f>
        <v>Rioja, La</v>
      </c>
      <c r="I5535" s="3">
        <f>VLOOKUP(F5535, prov_ccaa,3,FALSE)</f>
        <v>17</v>
      </c>
      <c r="J5535" s="3" t="str">
        <f>VLOOKUP(F5535,prov_ccaa,2,FALSE)</f>
        <v>Rioja, La</v>
      </c>
      <c r="K5535" s="3">
        <f>VLOOKUP(I5535,tasa,6,FALSE)</f>
        <v>0.02885671555</v>
      </c>
      <c r="L5535" s="6">
        <f t="shared" si="2"/>
        <v>17.54488305</v>
      </c>
    </row>
    <row r="5536" ht="14.25" customHeight="1">
      <c r="A5536" s="1" t="s">
        <v>5570</v>
      </c>
      <c r="B5536" s="2">
        <v>222.0</v>
      </c>
      <c r="C5536" s="2">
        <v>16884.5335494</v>
      </c>
      <c r="D5536" s="2">
        <v>1.02199601678E7</v>
      </c>
      <c r="E5536" s="3" t="str">
        <f t="shared" si="1"/>
        <v>26</v>
      </c>
      <c r="F5536" s="5">
        <v>26.0</v>
      </c>
      <c r="G5536" s="3" t="s">
        <v>5415</v>
      </c>
      <c r="H5536" s="3" t="str">
        <f>VLOOKUP(F5536, prov_ccaa,4,FALSE)</f>
        <v>Rioja, La</v>
      </c>
      <c r="I5536" s="3">
        <f>VLOOKUP(F5536, prov_ccaa,3,FALSE)</f>
        <v>17</v>
      </c>
      <c r="J5536" s="3" t="str">
        <f>VLOOKUP(F5536,prov_ccaa,2,FALSE)</f>
        <v>Rioja, La</v>
      </c>
      <c r="K5536" s="3">
        <f>VLOOKUP(I5536,tasa,6,FALSE)</f>
        <v>0.02885671555</v>
      </c>
      <c r="L5536" s="6">
        <f t="shared" si="2"/>
        <v>6.406190851</v>
      </c>
    </row>
    <row r="5537" ht="14.25" customHeight="1">
      <c r="A5537" s="1" t="s">
        <v>5571</v>
      </c>
      <c r="B5537" s="2">
        <v>262.0</v>
      </c>
      <c r="C5537" s="2">
        <v>22127.3611146</v>
      </c>
      <c r="D5537" s="2">
        <v>1.45877509919E7</v>
      </c>
      <c r="E5537" s="3" t="str">
        <f t="shared" si="1"/>
        <v>26</v>
      </c>
      <c r="F5537" s="5">
        <v>26.0</v>
      </c>
      <c r="G5537" s="3" t="s">
        <v>5415</v>
      </c>
      <c r="H5537" s="3" t="str">
        <f>VLOOKUP(F5537, prov_ccaa,4,FALSE)</f>
        <v>Rioja, La</v>
      </c>
      <c r="I5537" s="3">
        <f>VLOOKUP(F5537, prov_ccaa,3,FALSE)</f>
        <v>17</v>
      </c>
      <c r="J5537" s="3" t="str">
        <f>VLOOKUP(F5537,prov_ccaa,2,FALSE)</f>
        <v>Rioja, La</v>
      </c>
      <c r="K5537" s="3">
        <f>VLOOKUP(I5537,tasa,6,FALSE)</f>
        <v>0.02885671555</v>
      </c>
      <c r="L5537" s="6">
        <f t="shared" si="2"/>
        <v>7.560459473</v>
      </c>
    </row>
    <row r="5538" ht="14.25" customHeight="1">
      <c r="A5538" s="1" t="s">
        <v>5572</v>
      </c>
      <c r="B5538" s="2">
        <v>88.0</v>
      </c>
      <c r="C5538" s="2">
        <v>45259.0868906</v>
      </c>
      <c r="D5538" s="2">
        <v>4.90088401367E7</v>
      </c>
      <c r="E5538" s="3" t="str">
        <f t="shared" si="1"/>
        <v>26</v>
      </c>
      <c r="F5538" s="5">
        <v>26.0</v>
      </c>
      <c r="G5538" s="3" t="s">
        <v>5415</v>
      </c>
      <c r="H5538" s="3" t="str">
        <f>VLOOKUP(F5538, prov_ccaa,4,FALSE)</f>
        <v>Rioja, La</v>
      </c>
      <c r="I5538" s="3">
        <f>VLOOKUP(F5538, prov_ccaa,3,FALSE)</f>
        <v>17</v>
      </c>
      <c r="J5538" s="3" t="str">
        <f>VLOOKUP(F5538,prov_ccaa,2,FALSE)</f>
        <v>Rioja, La</v>
      </c>
      <c r="K5538" s="3">
        <f>VLOOKUP(I5538,tasa,6,FALSE)</f>
        <v>0.02885671555</v>
      </c>
      <c r="L5538" s="6">
        <f t="shared" si="2"/>
        <v>2.539390968</v>
      </c>
    </row>
    <row r="5539" ht="14.25" customHeight="1">
      <c r="A5539" s="1" t="s">
        <v>5573</v>
      </c>
      <c r="B5539" s="2">
        <v>41.0</v>
      </c>
      <c r="C5539" s="2">
        <v>18194.3810202</v>
      </c>
      <c r="D5539" s="2">
        <v>8830512.24843</v>
      </c>
      <c r="E5539" s="3" t="str">
        <f t="shared" si="1"/>
        <v>26</v>
      </c>
      <c r="F5539" s="5">
        <v>26.0</v>
      </c>
      <c r="G5539" s="3" t="s">
        <v>5415</v>
      </c>
      <c r="H5539" s="3" t="str">
        <f>VLOOKUP(F5539, prov_ccaa,4,FALSE)</f>
        <v>Rioja, La</v>
      </c>
      <c r="I5539" s="3">
        <f>VLOOKUP(F5539, prov_ccaa,3,FALSE)</f>
        <v>17</v>
      </c>
      <c r="J5539" s="3" t="str">
        <f>VLOOKUP(F5539,prov_ccaa,2,FALSE)</f>
        <v>Rioja, La</v>
      </c>
      <c r="K5539" s="3">
        <f>VLOOKUP(I5539,tasa,6,FALSE)</f>
        <v>0.02885671555</v>
      </c>
      <c r="L5539" s="6">
        <f t="shared" si="2"/>
        <v>1.183125337</v>
      </c>
    </row>
    <row r="5540" ht="14.25" customHeight="1">
      <c r="A5540" s="1" t="s">
        <v>5574</v>
      </c>
      <c r="B5540" s="2">
        <v>171.0</v>
      </c>
      <c r="C5540" s="2">
        <v>18262.1082597</v>
      </c>
      <c r="D5540" s="2">
        <v>9011773.74634</v>
      </c>
      <c r="E5540" s="3" t="str">
        <f t="shared" si="1"/>
        <v>26</v>
      </c>
      <c r="F5540" s="5">
        <v>26.0</v>
      </c>
      <c r="G5540" s="3" t="s">
        <v>5415</v>
      </c>
      <c r="H5540" s="3" t="str">
        <f>VLOOKUP(F5540, prov_ccaa,4,FALSE)</f>
        <v>Rioja, La</v>
      </c>
      <c r="I5540" s="3">
        <f>VLOOKUP(F5540, prov_ccaa,3,FALSE)</f>
        <v>17</v>
      </c>
      <c r="J5540" s="3" t="str">
        <f>VLOOKUP(F5540,prov_ccaa,2,FALSE)</f>
        <v>Rioja, La</v>
      </c>
      <c r="K5540" s="3">
        <f>VLOOKUP(I5540,tasa,6,FALSE)</f>
        <v>0.02885671555</v>
      </c>
      <c r="L5540" s="6">
        <f t="shared" si="2"/>
        <v>4.934498359</v>
      </c>
    </row>
    <row r="5541" ht="14.25" customHeight="1">
      <c r="A5541" s="1" t="s">
        <v>5575</v>
      </c>
      <c r="B5541" s="2">
        <v>47.0</v>
      </c>
      <c r="C5541" s="2">
        <v>33427.9965986</v>
      </c>
      <c r="D5541" s="2">
        <v>3.49106842799E7</v>
      </c>
      <c r="E5541" s="3" t="str">
        <f t="shared" si="1"/>
        <v>26</v>
      </c>
      <c r="F5541" s="5">
        <v>26.0</v>
      </c>
      <c r="G5541" s="3" t="s">
        <v>5415</v>
      </c>
      <c r="H5541" s="3" t="str">
        <f>VLOOKUP(F5541, prov_ccaa,4,FALSE)</f>
        <v>Rioja, La</v>
      </c>
      <c r="I5541" s="3">
        <f>VLOOKUP(F5541, prov_ccaa,3,FALSE)</f>
        <v>17</v>
      </c>
      <c r="J5541" s="3" t="str">
        <f>VLOOKUP(F5541,prov_ccaa,2,FALSE)</f>
        <v>Rioja, La</v>
      </c>
      <c r="K5541" s="3">
        <f>VLOOKUP(I5541,tasa,6,FALSE)</f>
        <v>0.02885671555</v>
      </c>
      <c r="L5541" s="6">
        <f t="shared" si="2"/>
        <v>1.356265631</v>
      </c>
    </row>
    <row r="5542" ht="14.25" customHeight="1">
      <c r="A5542" s="1" t="s">
        <v>5576</v>
      </c>
      <c r="B5542" s="2">
        <v>121.0</v>
      </c>
      <c r="C5542" s="2">
        <v>17940.4557358</v>
      </c>
      <c r="D5542" s="2">
        <v>1.10563514162E7</v>
      </c>
      <c r="E5542" s="3" t="str">
        <f t="shared" si="1"/>
        <v>26</v>
      </c>
      <c r="F5542" s="5">
        <v>26.0</v>
      </c>
      <c r="G5542" s="3" t="s">
        <v>5415</v>
      </c>
      <c r="H5542" s="3" t="str">
        <f>VLOOKUP(F5542, prov_ccaa,4,FALSE)</f>
        <v>Rioja, La</v>
      </c>
      <c r="I5542" s="3">
        <f>VLOOKUP(F5542, prov_ccaa,3,FALSE)</f>
        <v>17</v>
      </c>
      <c r="J5542" s="3" t="str">
        <f>VLOOKUP(F5542,prov_ccaa,2,FALSE)</f>
        <v>Rioja, La</v>
      </c>
      <c r="K5542" s="3">
        <f>VLOOKUP(I5542,tasa,6,FALSE)</f>
        <v>0.02885671555</v>
      </c>
      <c r="L5542" s="6">
        <f t="shared" si="2"/>
        <v>3.491662581</v>
      </c>
    </row>
    <row r="5543" ht="14.25" customHeight="1">
      <c r="A5543" s="1" t="s">
        <v>5577</v>
      </c>
      <c r="B5543" s="2">
        <v>435.0</v>
      </c>
      <c r="C5543" s="2">
        <v>31425.6866554</v>
      </c>
      <c r="D5543" s="2">
        <v>3.04481765526E7</v>
      </c>
      <c r="E5543" s="3" t="str">
        <f t="shared" si="1"/>
        <v>26</v>
      </c>
      <c r="F5543" s="5">
        <v>26.0</v>
      </c>
      <c r="G5543" s="3" t="s">
        <v>5415</v>
      </c>
      <c r="H5543" s="3" t="str">
        <f>VLOOKUP(F5543, prov_ccaa,4,FALSE)</f>
        <v>Rioja, La</v>
      </c>
      <c r="I5543" s="3">
        <f>VLOOKUP(F5543, prov_ccaa,3,FALSE)</f>
        <v>17</v>
      </c>
      <c r="J5543" s="3" t="str">
        <f>VLOOKUP(F5543,prov_ccaa,2,FALSE)</f>
        <v>Rioja, La</v>
      </c>
      <c r="K5543" s="3">
        <f>VLOOKUP(I5543,tasa,6,FALSE)</f>
        <v>0.02885671555</v>
      </c>
      <c r="L5543" s="6">
        <f t="shared" si="2"/>
        <v>12.55267126</v>
      </c>
    </row>
    <row r="5544" ht="14.25" customHeight="1">
      <c r="A5544" s="1" t="s">
        <v>5578</v>
      </c>
      <c r="B5544" s="2">
        <v>54.0</v>
      </c>
      <c r="C5544" s="2">
        <v>12241.8777591</v>
      </c>
      <c r="D5544" s="2">
        <v>4355923.24839</v>
      </c>
      <c r="E5544" s="3" t="str">
        <f t="shared" si="1"/>
        <v>26</v>
      </c>
      <c r="F5544" s="5">
        <v>26.0</v>
      </c>
      <c r="G5544" s="3" t="s">
        <v>5415</v>
      </c>
      <c r="H5544" s="3" t="str">
        <f>VLOOKUP(F5544, prov_ccaa,4,FALSE)</f>
        <v>Rioja, La</v>
      </c>
      <c r="I5544" s="3">
        <f>VLOOKUP(F5544, prov_ccaa,3,FALSE)</f>
        <v>17</v>
      </c>
      <c r="J5544" s="3" t="str">
        <f>VLOOKUP(F5544,prov_ccaa,2,FALSE)</f>
        <v>Rioja, La</v>
      </c>
      <c r="K5544" s="3">
        <f>VLOOKUP(I5544,tasa,6,FALSE)</f>
        <v>0.02885671555</v>
      </c>
      <c r="L5544" s="6">
        <f t="shared" si="2"/>
        <v>1.55826264</v>
      </c>
    </row>
    <row r="5545" ht="14.25" customHeight="1">
      <c r="A5545" s="1" t="s">
        <v>5579</v>
      </c>
      <c r="B5545" s="2">
        <v>9.0</v>
      </c>
      <c r="C5545" s="2">
        <v>15683.0509734</v>
      </c>
      <c r="D5545" s="2">
        <v>1.16283070974E7</v>
      </c>
      <c r="E5545" s="3" t="str">
        <f t="shared" si="1"/>
        <v>26</v>
      </c>
      <c r="F5545" s="5">
        <v>26.0</v>
      </c>
      <c r="G5545" s="3" t="s">
        <v>5415</v>
      </c>
      <c r="H5545" s="3" t="str">
        <f>VLOOKUP(F5545, prov_ccaa,4,FALSE)</f>
        <v>Rioja, La</v>
      </c>
      <c r="I5545" s="3">
        <f>VLOOKUP(F5545, prov_ccaa,3,FALSE)</f>
        <v>17</v>
      </c>
      <c r="J5545" s="3" t="str">
        <f>VLOOKUP(F5545,prov_ccaa,2,FALSE)</f>
        <v>Rioja, La</v>
      </c>
      <c r="K5545" s="3">
        <f>VLOOKUP(I5545,tasa,6,FALSE)</f>
        <v>0.02885671555</v>
      </c>
      <c r="L5545" s="6">
        <f t="shared" si="2"/>
        <v>0.2597104399</v>
      </c>
    </row>
    <row r="5546" ht="14.25" customHeight="1">
      <c r="A5546" s="1" t="s">
        <v>5580</v>
      </c>
      <c r="B5546" s="2">
        <v>8.0</v>
      </c>
      <c r="C5546" s="2">
        <v>20096.0234589</v>
      </c>
      <c r="D5546" s="2">
        <v>8061872.50472</v>
      </c>
      <c r="E5546" s="3" t="str">
        <f t="shared" si="1"/>
        <v>26</v>
      </c>
      <c r="F5546" s="5">
        <v>26.0</v>
      </c>
      <c r="G5546" s="3" t="s">
        <v>5415</v>
      </c>
      <c r="H5546" s="3" t="str">
        <f>VLOOKUP(F5546, prov_ccaa,4,FALSE)</f>
        <v>Rioja, La</v>
      </c>
      <c r="I5546" s="3">
        <f>VLOOKUP(F5546, prov_ccaa,3,FALSE)</f>
        <v>17</v>
      </c>
      <c r="J5546" s="3" t="str">
        <f>VLOOKUP(F5546,prov_ccaa,2,FALSE)</f>
        <v>Rioja, La</v>
      </c>
      <c r="K5546" s="3">
        <f>VLOOKUP(I5546,tasa,6,FALSE)</f>
        <v>0.02885671555</v>
      </c>
      <c r="L5546" s="6">
        <f t="shared" si="2"/>
        <v>0.2308537244</v>
      </c>
    </row>
    <row r="5547" ht="14.25" customHeight="1">
      <c r="A5547" s="1" t="s">
        <v>5581</v>
      </c>
      <c r="B5547" s="2">
        <v>141.0</v>
      </c>
      <c r="C5547" s="2">
        <v>29537.8420826</v>
      </c>
      <c r="D5547" s="2">
        <v>3.49084647422E7</v>
      </c>
      <c r="E5547" s="3" t="str">
        <f t="shared" si="1"/>
        <v>26</v>
      </c>
      <c r="F5547" s="5">
        <v>26.0</v>
      </c>
      <c r="G5547" s="3" t="s">
        <v>5415</v>
      </c>
      <c r="H5547" s="3" t="str">
        <f>VLOOKUP(F5547, prov_ccaa,4,FALSE)</f>
        <v>Rioja, La</v>
      </c>
      <c r="I5547" s="3">
        <f>VLOOKUP(F5547, prov_ccaa,3,FALSE)</f>
        <v>17</v>
      </c>
      <c r="J5547" s="3" t="str">
        <f>VLOOKUP(F5547,prov_ccaa,2,FALSE)</f>
        <v>Rioja, La</v>
      </c>
      <c r="K5547" s="3">
        <f>VLOOKUP(I5547,tasa,6,FALSE)</f>
        <v>0.02885671555</v>
      </c>
      <c r="L5547" s="6">
        <f t="shared" si="2"/>
        <v>4.068796892</v>
      </c>
    </row>
    <row r="5548" ht="14.25" customHeight="1">
      <c r="A5548" s="1" t="s">
        <v>5582</v>
      </c>
      <c r="B5548" s="2">
        <v>361.0</v>
      </c>
      <c r="C5548" s="2">
        <v>11332.6823651</v>
      </c>
      <c r="D5548" s="2">
        <v>6345593.49901</v>
      </c>
      <c r="E5548" s="3" t="str">
        <f t="shared" si="1"/>
        <v>26</v>
      </c>
      <c r="F5548" s="5">
        <v>26.0</v>
      </c>
      <c r="G5548" s="3" t="s">
        <v>5415</v>
      </c>
      <c r="H5548" s="3" t="str">
        <f>VLOOKUP(F5548, prov_ccaa,4,FALSE)</f>
        <v>Rioja, La</v>
      </c>
      <c r="I5548" s="3">
        <f>VLOOKUP(F5548, prov_ccaa,3,FALSE)</f>
        <v>17</v>
      </c>
      <c r="J5548" s="3" t="str">
        <f>VLOOKUP(F5548,prov_ccaa,2,FALSE)</f>
        <v>Rioja, La</v>
      </c>
      <c r="K5548" s="3">
        <f>VLOOKUP(I5548,tasa,6,FALSE)</f>
        <v>0.02885671555</v>
      </c>
      <c r="L5548" s="6">
        <f t="shared" si="2"/>
        <v>10.41727431</v>
      </c>
    </row>
    <row r="5549" ht="14.25" customHeight="1">
      <c r="A5549" s="1" t="s">
        <v>5583</v>
      </c>
      <c r="B5549" s="2">
        <v>347.0</v>
      </c>
      <c r="C5549" s="2">
        <v>23566.1107855</v>
      </c>
      <c r="D5549" s="2">
        <v>1.90518579928E7</v>
      </c>
      <c r="E5549" s="3" t="str">
        <f t="shared" si="1"/>
        <v>26</v>
      </c>
      <c r="F5549" s="5">
        <v>26.0</v>
      </c>
      <c r="G5549" s="3" t="s">
        <v>5415</v>
      </c>
      <c r="H5549" s="3" t="str">
        <f>VLOOKUP(F5549, prov_ccaa,4,FALSE)</f>
        <v>Rioja, La</v>
      </c>
      <c r="I5549" s="3">
        <f>VLOOKUP(F5549, prov_ccaa,3,FALSE)</f>
        <v>17</v>
      </c>
      <c r="J5549" s="3" t="str">
        <f>VLOOKUP(F5549,prov_ccaa,2,FALSE)</f>
        <v>Rioja, La</v>
      </c>
      <c r="K5549" s="3">
        <f>VLOOKUP(I5549,tasa,6,FALSE)</f>
        <v>0.02885671555</v>
      </c>
      <c r="L5549" s="6">
        <f t="shared" si="2"/>
        <v>10.01328029</v>
      </c>
    </row>
    <row r="5550" ht="14.25" customHeight="1">
      <c r="A5550" s="1" t="s">
        <v>5584</v>
      </c>
      <c r="B5550" s="2">
        <v>978.0</v>
      </c>
      <c r="C5550" s="2">
        <v>19113.8947053</v>
      </c>
      <c r="D5550" s="2">
        <v>1.05024971244E7</v>
      </c>
      <c r="E5550" s="3" t="str">
        <f t="shared" si="1"/>
        <v>26</v>
      </c>
      <c r="F5550" s="5">
        <v>26.0</v>
      </c>
      <c r="G5550" s="3" t="s">
        <v>5415</v>
      </c>
      <c r="H5550" s="3" t="str">
        <f>VLOOKUP(F5550, prov_ccaa,4,FALSE)</f>
        <v>Rioja, La</v>
      </c>
      <c r="I5550" s="3">
        <f>VLOOKUP(F5550, prov_ccaa,3,FALSE)</f>
        <v>17</v>
      </c>
      <c r="J5550" s="3" t="str">
        <f>VLOOKUP(F5550,prov_ccaa,2,FALSE)</f>
        <v>Rioja, La</v>
      </c>
      <c r="K5550" s="3">
        <f>VLOOKUP(I5550,tasa,6,FALSE)</f>
        <v>0.02885671555</v>
      </c>
      <c r="L5550" s="6">
        <f t="shared" si="2"/>
        <v>28.22186781</v>
      </c>
    </row>
    <row r="5551" ht="14.25" customHeight="1">
      <c r="A5551" s="1" t="s">
        <v>5585</v>
      </c>
      <c r="B5551" s="2">
        <v>13.0</v>
      </c>
      <c r="C5551" s="2">
        <v>18792.8544474</v>
      </c>
      <c r="D5551" s="2">
        <v>1.39247628462E7</v>
      </c>
      <c r="E5551" s="3" t="str">
        <f t="shared" si="1"/>
        <v>26</v>
      </c>
      <c r="F5551" s="5">
        <v>26.0</v>
      </c>
      <c r="G5551" s="3" t="s">
        <v>5415</v>
      </c>
      <c r="H5551" s="3" t="str">
        <f>VLOOKUP(F5551, prov_ccaa,4,FALSE)</f>
        <v>Rioja, La</v>
      </c>
      <c r="I5551" s="3">
        <f>VLOOKUP(F5551, prov_ccaa,3,FALSE)</f>
        <v>17</v>
      </c>
      <c r="J5551" s="3" t="str">
        <f>VLOOKUP(F5551,prov_ccaa,2,FALSE)</f>
        <v>Rioja, La</v>
      </c>
      <c r="K5551" s="3">
        <f>VLOOKUP(I5551,tasa,6,FALSE)</f>
        <v>0.02885671555</v>
      </c>
      <c r="L5551" s="6">
        <f t="shared" si="2"/>
        <v>0.3751373021</v>
      </c>
    </row>
    <row r="5552" ht="14.25" customHeight="1">
      <c r="A5552" s="1" t="s">
        <v>5586</v>
      </c>
      <c r="B5552" s="2">
        <v>137.0</v>
      </c>
      <c r="C5552" s="2">
        <v>31028.7867151</v>
      </c>
      <c r="D5552" s="2">
        <v>3.17153273478E7</v>
      </c>
      <c r="E5552" s="3" t="str">
        <f t="shared" si="1"/>
        <v>26</v>
      </c>
      <c r="F5552" s="5">
        <v>26.0</v>
      </c>
      <c r="G5552" s="3" t="s">
        <v>5415</v>
      </c>
      <c r="H5552" s="3" t="str">
        <f>VLOOKUP(F5552, prov_ccaa,4,FALSE)</f>
        <v>Rioja, La</v>
      </c>
      <c r="I5552" s="3">
        <f>VLOOKUP(F5552, prov_ccaa,3,FALSE)</f>
        <v>17</v>
      </c>
      <c r="J5552" s="3" t="str">
        <f>VLOOKUP(F5552,prov_ccaa,2,FALSE)</f>
        <v>Rioja, La</v>
      </c>
      <c r="K5552" s="3">
        <f>VLOOKUP(I5552,tasa,6,FALSE)</f>
        <v>0.02885671555</v>
      </c>
      <c r="L5552" s="6">
        <f t="shared" si="2"/>
        <v>3.95337003</v>
      </c>
    </row>
    <row r="5553" ht="14.25" customHeight="1">
      <c r="A5553" s="1" t="s">
        <v>5587</v>
      </c>
      <c r="B5553" s="2">
        <v>195.0</v>
      </c>
      <c r="C5553" s="2">
        <v>14676.6795629</v>
      </c>
      <c r="D5553" s="2">
        <v>9622085.86036</v>
      </c>
      <c r="E5553" s="3" t="str">
        <f t="shared" si="1"/>
        <v>26</v>
      </c>
      <c r="F5553" s="5">
        <v>26.0</v>
      </c>
      <c r="G5553" s="3" t="s">
        <v>5415</v>
      </c>
      <c r="H5553" s="3" t="str">
        <f>VLOOKUP(F5553, prov_ccaa,4,FALSE)</f>
        <v>Rioja, La</v>
      </c>
      <c r="I5553" s="3">
        <f>VLOOKUP(F5553, prov_ccaa,3,FALSE)</f>
        <v>17</v>
      </c>
      <c r="J5553" s="3" t="str">
        <f>VLOOKUP(F5553,prov_ccaa,2,FALSE)</f>
        <v>Rioja, La</v>
      </c>
      <c r="K5553" s="3">
        <f>VLOOKUP(I5553,tasa,6,FALSE)</f>
        <v>0.02885671555</v>
      </c>
      <c r="L5553" s="6">
        <f t="shared" si="2"/>
        <v>5.627059532</v>
      </c>
    </row>
    <row r="5554" ht="14.25" customHeight="1">
      <c r="A5554" s="1" t="s">
        <v>5588</v>
      </c>
      <c r="B5554" s="2">
        <v>53.0</v>
      </c>
      <c r="C5554" s="2">
        <v>47757.5986828</v>
      </c>
      <c r="D5554" s="2">
        <v>7.28706845993E7</v>
      </c>
      <c r="E5554" s="3" t="str">
        <f t="shared" si="1"/>
        <v>26</v>
      </c>
      <c r="F5554" s="5">
        <v>26.0</v>
      </c>
      <c r="G5554" s="3" t="s">
        <v>5415</v>
      </c>
      <c r="H5554" s="3" t="str">
        <f>VLOOKUP(F5554, prov_ccaa,4,FALSE)</f>
        <v>Rioja, La</v>
      </c>
      <c r="I5554" s="3">
        <f>VLOOKUP(F5554, prov_ccaa,3,FALSE)</f>
        <v>17</v>
      </c>
      <c r="J5554" s="3" t="str">
        <f>VLOOKUP(F5554,prov_ccaa,2,FALSE)</f>
        <v>Rioja, La</v>
      </c>
      <c r="K5554" s="3">
        <f>VLOOKUP(I5554,tasa,6,FALSE)</f>
        <v>0.02885671555</v>
      </c>
      <c r="L5554" s="6">
        <f t="shared" si="2"/>
        <v>1.529405924</v>
      </c>
    </row>
    <row r="5555" ht="14.25" customHeight="1">
      <c r="A5555" s="1" t="s">
        <v>5589</v>
      </c>
      <c r="B5555" s="2">
        <v>0.0</v>
      </c>
      <c r="C5555" s="2">
        <v>23831.5343936</v>
      </c>
      <c r="D5555" s="2">
        <v>1.74083374862E7</v>
      </c>
      <c r="E5555" s="3" t="str">
        <f t="shared" si="1"/>
        <v>26</v>
      </c>
      <c r="F5555" s="5">
        <v>26.0</v>
      </c>
      <c r="G5555" s="3" t="s">
        <v>5415</v>
      </c>
      <c r="H5555" s="3" t="str">
        <f>VLOOKUP(F5555, prov_ccaa,4,FALSE)</f>
        <v>Rioja, La</v>
      </c>
      <c r="I5555" s="3">
        <f>VLOOKUP(F5555, prov_ccaa,3,FALSE)</f>
        <v>17</v>
      </c>
      <c r="J5555" s="3" t="str">
        <f>VLOOKUP(F5555,prov_ccaa,2,FALSE)</f>
        <v>Rioja, La</v>
      </c>
      <c r="K5555" s="3">
        <f>VLOOKUP(I5555,tasa,6,FALSE)</f>
        <v>0.02885671555</v>
      </c>
      <c r="L5555" s="6">
        <f t="shared" si="2"/>
        <v>0</v>
      </c>
    </row>
    <row r="5556" ht="14.25" customHeight="1">
      <c r="A5556" s="1" t="s">
        <v>5590</v>
      </c>
      <c r="B5556" s="2">
        <v>379.0</v>
      </c>
      <c r="C5556" s="2">
        <v>31178.826672</v>
      </c>
      <c r="D5556" s="2">
        <v>4.16921055632E7</v>
      </c>
      <c r="E5556" s="3" t="str">
        <f t="shared" si="1"/>
        <v>26</v>
      </c>
      <c r="F5556" s="5">
        <v>26.0</v>
      </c>
      <c r="G5556" s="3" t="s">
        <v>5415</v>
      </c>
      <c r="H5556" s="3" t="str">
        <f>VLOOKUP(F5556, prov_ccaa,4,FALSE)</f>
        <v>Rioja, La</v>
      </c>
      <c r="I5556" s="3">
        <f>VLOOKUP(F5556, prov_ccaa,3,FALSE)</f>
        <v>17</v>
      </c>
      <c r="J5556" s="3" t="str">
        <f>VLOOKUP(F5556,prov_ccaa,2,FALSE)</f>
        <v>Rioja, La</v>
      </c>
      <c r="K5556" s="3">
        <f>VLOOKUP(I5556,tasa,6,FALSE)</f>
        <v>0.02885671555</v>
      </c>
      <c r="L5556" s="6">
        <f t="shared" si="2"/>
        <v>10.93669519</v>
      </c>
    </row>
    <row r="5557" ht="14.25" customHeight="1">
      <c r="A5557" s="1" t="s">
        <v>5591</v>
      </c>
      <c r="B5557" s="2">
        <v>170.0</v>
      </c>
      <c r="C5557" s="2">
        <v>13874.1666133</v>
      </c>
      <c r="D5557" s="2">
        <v>8952095.20854</v>
      </c>
      <c r="E5557" s="3" t="str">
        <f t="shared" si="1"/>
        <v>26</v>
      </c>
      <c r="F5557" s="5">
        <v>26.0</v>
      </c>
      <c r="G5557" s="3" t="s">
        <v>5415</v>
      </c>
      <c r="H5557" s="3" t="str">
        <f>VLOOKUP(F5557, prov_ccaa,4,FALSE)</f>
        <v>Rioja, La</v>
      </c>
      <c r="I5557" s="3">
        <f>VLOOKUP(F5557, prov_ccaa,3,FALSE)</f>
        <v>17</v>
      </c>
      <c r="J5557" s="3" t="str">
        <f>VLOOKUP(F5557,prov_ccaa,2,FALSE)</f>
        <v>Rioja, La</v>
      </c>
      <c r="K5557" s="3">
        <f>VLOOKUP(I5557,tasa,6,FALSE)</f>
        <v>0.02885671555</v>
      </c>
      <c r="L5557" s="6">
        <f t="shared" si="2"/>
        <v>4.905641643</v>
      </c>
    </row>
    <row r="5558" ht="14.25" customHeight="1">
      <c r="A5558" s="1" t="s">
        <v>5592</v>
      </c>
      <c r="B5558" s="2">
        <v>72.0</v>
      </c>
      <c r="C5558" s="2">
        <v>15588.3729625</v>
      </c>
      <c r="D5558" s="2">
        <v>1.09353270873E7</v>
      </c>
      <c r="E5558" s="3" t="str">
        <f t="shared" si="1"/>
        <v>26</v>
      </c>
      <c r="F5558" s="5">
        <v>26.0</v>
      </c>
      <c r="G5558" s="3" t="s">
        <v>5415</v>
      </c>
      <c r="H5558" s="3" t="str">
        <f>VLOOKUP(F5558, prov_ccaa,4,FALSE)</f>
        <v>Rioja, La</v>
      </c>
      <c r="I5558" s="3">
        <f>VLOOKUP(F5558, prov_ccaa,3,FALSE)</f>
        <v>17</v>
      </c>
      <c r="J5558" s="3" t="str">
        <f>VLOOKUP(F5558,prov_ccaa,2,FALSE)</f>
        <v>Rioja, La</v>
      </c>
      <c r="K5558" s="3">
        <f>VLOOKUP(I5558,tasa,6,FALSE)</f>
        <v>0.02885671555</v>
      </c>
      <c r="L5558" s="6">
        <f t="shared" si="2"/>
        <v>2.077683519</v>
      </c>
    </row>
    <row r="5559" ht="14.25" customHeight="1">
      <c r="A5559" s="1" t="s">
        <v>5593</v>
      </c>
      <c r="B5559" s="2">
        <v>8998.0</v>
      </c>
      <c r="C5559" s="2">
        <v>19000.4263139</v>
      </c>
      <c r="D5559" s="2">
        <v>2.04528837834E7</v>
      </c>
      <c r="E5559" s="3" t="str">
        <f t="shared" si="1"/>
        <v>26</v>
      </c>
      <c r="F5559" s="5">
        <v>26.0</v>
      </c>
      <c r="G5559" s="3" t="s">
        <v>5415</v>
      </c>
      <c r="H5559" s="3" t="str">
        <f>VLOOKUP(F5559, prov_ccaa,4,FALSE)</f>
        <v>Rioja, La</v>
      </c>
      <c r="I5559" s="3">
        <f>VLOOKUP(F5559, prov_ccaa,3,FALSE)</f>
        <v>17</v>
      </c>
      <c r="J5559" s="3" t="str">
        <f>VLOOKUP(F5559,prov_ccaa,2,FALSE)</f>
        <v>Rioja, La</v>
      </c>
      <c r="K5559" s="3">
        <f>VLOOKUP(I5559,tasa,6,FALSE)</f>
        <v>0.02885671555</v>
      </c>
      <c r="L5559" s="6">
        <f t="shared" si="2"/>
        <v>259.6527265</v>
      </c>
    </row>
    <row r="5560" ht="14.25" customHeight="1">
      <c r="A5560" s="1" t="s">
        <v>5594</v>
      </c>
      <c r="B5560" s="2">
        <v>74.0</v>
      </c>
      <c r="C5560" s="2">
        <v>18534.3508205</v>
      </c>
      <c r="D5560" s="2">
        <v>1.84279879004E7</v>
      </c>
      <c r="E5560" s="3" t="str">
        <f t="shared" si="1"/>
        <v>26</v>
      </c>
      <c r="F5560" s="5">
        <v>26.0</v>
      </c>
      <c r="G5560" s="3" t="s">
        <v>5415</v>
      </c>
      <c r="H5560" s="3" t="str">
        <f>VLOOKUP(F5560, prov_ccaa,4,FALSE)</f>
        <v>Rioja, La</v>
      </c>
      <c r="I5560" s="3">
        <f>VLOOKUP(F5560, prov_ccaa,3,FALSE)</f>
        <v>17</v>
      </c>
      <c r="J5560" s="3" t="str">
        <f>VLOOKUP(F5560,prov_ccaa,2,FALSE)</f>
        <v>Rioja, La</v>
      </c>
      <c r="K5560" s="3">
        <f>VLOOKUP(I5560,tasa,6,FALSE)</f>
        <v>0.02885671555</v>
      </c>
      <c r="L5560" s="6">
        <f t="shared" si="2"/>
        <v>2.13539695</v>
      </c>
    </row>
    <row r="5561" ht="14.25" customHeight="1">
      <c r="A5561" s="1" t="s">
        <v>5595</v>
      </c>
      <c r="B5561" s="2">
        <v>615.0</v>
      </c>
      <c r="C5561" s="2">
        <v>21048.6109706</v>
      </c>
      <c r="D5561" s="2">
        <v>1.82128547208E7</v>
      </c>
      <c r="E5561" s="3" t="str">
        <f t="shared" si="1"/>
        <v>26</v>
      </c>
      <c r="F5561" s="5">
        <v>26.0</v>
      </c>
      <c r="G5561" s="3" t="s">
        <v>5415</v>
      </c>
      <c r="H5561" s="3" t="str">
        <f>VLOOKUP(F5561, prov_ccaa,4,FALSE)</f>
        <v>Rioja, La</v>
      </c>
      <c r="I5561" s="3">
        <f>VLOOKUP(F5561, prov_ccaa,3,FALSE)</f>
        <v>17</v>
      </c>
      <c r="J5561" s="3" t="str">
        <f>VLOOKUP(F5561,prov_ccaa,2,FALSE)</f>
        <v>Rioja, La</v>
      </c>
      <c r="K5561" s="3">
        <f>VLOOKUP(I5561,tasa,6,FALSE)</f>
        <v>0.02885671555</v>
      </c>
      <c r="L5561" s="6">
        <f t="shared" si="2"/>
        <v>17.74688006</v>
      </c>
    </row>
    <row r="5562" ht="14.25" customHeight="1">
      <c r="A5562" s="1" t="s">
        <v>5596</v>
      </c>
      <c r="B5562" s="2">
        <v>155.0</v>
      </c>
      <c r="C5562" s="2">
        <v>18687.9398437</v>
      </c>
      <c r="D5562" s="2">
        <v>1.19841705858E7</v>
      </c>
      <c r="E5562" s="3" t="str">
        <f t="shared" si="1"/>
        <v>26</v>
      </c>
      <c r="F5562" s="5">
        <v>26.0</v>
      </c>
      <c r="G5562" s="3" t="s">
        <v>5415</v>
      </c>
      <c r="H5562" s="3" t="str">
        <f>VLOOKUP(F5562, prov_ccaa,4,FALSE)</f>
        <v>Rioja, La</v>
      </c>
      <c r="I5562" s="3">
        <f>VLOOKUP(F5562, prov_ccaa,3,FALSE)</f>
        <v>17</v>
      </c>
      <c r="J5562" s="3" t="str">
        <f>VLOOKUP(F5562,prov_ccaa,2,FALSE)</f>
        <v>Rioja, La</v>
      </c>
      <c r="K5562" s="3">
        <f>VLOOKUP(I5562,tasa,6,FALSE)</f>
        <v>0.02885671555</v>
      </c>
      <c r="L5562" s="6">
        <f t="shared" si="2"/>
        <v>4.47279091</v>
      </c>
    </row>
    <row r="5563" ht="14.25" customHeight="1">
      <c r="A5563" s="1" t="s">
        <v>5597</v>
      </c>
      <c r="B5563" s="2">
        <v>27.0</v>
      </c>
      <c r="C5563" s="2">
        <v>14638.8288624</v>
      </c>
      <c r="D5563" s="2">
        <v>6375986.69144</v>
      </c>
      <c r="E5563" s="3" t="str">
        <f t="shared" si="1"/>
        <v>26</v>
      </c>
      <c r="F5563" s="5">
        <v>26.0</v>
      </c>
      <c r="G5563" s="3" t="s">
        <v>5415</v>
      </c>
      <c r="H5563" s="3" t="str">
        <f>VLOOKUP(F5563, prov_ccaa,4,FALSE)</f>
        <v>Rioja, La</v>
      </c>
      <c r="I5563" s="3">
        <f>VLOOKUP(F5563, prov_ccaa,3,FALSE)</f>
        <v>17</v>
      </c>
      <c r="J5563" s="3" t="str">
        <f>VLOOKUP(F5563,prov_ccaa,2,FALSE)</f>
        <v>Rioja, La</v>
      </c>
      <c r="K5563" s="3">
        <f>VLOOKUP(I5563,tasa,6,FALSE)</f>
        <v>0.02885671555</v>
      </c>
      <c r="L5563" s="6">
        <f t="shared" si="2"/>
        <v>0.7791313198</v>
      </c>
    </row>
    <row r="5564" ht="14.25" customHeight="1">
      <c r="A5564" s="1" t="s">
        <v>5598</v>
      </c>
      <c r="B5564" s="2">
        <v>4.0</v>
      </c>
      <c r="C5564" s="2">
        <v>18820.5546846</v>
      </c>
      <c r="D5564" s="2">
        <v>1.17799167927E7</v>
      </c>
      <c r="E5564" s="3" t="str">
        <f t="shared" si="1"/>
        <v>26</v>
      </c>
      <c r="F5564" s="5">
        <v>26.0</v>
      </c>
      <c r="G5564" s="3" t="s">
        <v>5415</v>
      </c>
      <c r="H5564" s="3" t="str">
        <f>VLOOKUP(F5564, prov_ccaa,4,FALSE)</f>
        <v>Rioja, La</v>
      </c>
      <c r="I5564" s="3">
        <f>VLOOKUP(F5564, prov_ccaa,3,FALSE)</f>
        <v>17</v>
      </c>
      <c r="J5564" s="3" t="str">
        <f>VLOOKUP(F5564,prov_ccaa,2,FALSE)</f>
        <v>Rioja, La</v>
      </c>
      <c r="K5564" s="3">
        <f>VLOOKUP(I5564,tasa,6,FALSE)</f>
        <v>0.02885671555</v>
      </c>
      <c r="L5564" s="6">
        <f t="shared" si="2"/>
        <v>0.1154268622</v>
      </c>
    </row>
    <row r="5565" ht="14.25" customHeight="1">
      <c r="A5565" s="1" t="s">
        <v>5599</v>
      </c>
      <c r="B5565" s="2">
        <v>136.0</v>
      </c>
      <c r="C5565" s="2">
        <v>37086.9633167</v>
      </c>
      <c r="D5565" s="2">
        <v>2.47070837228E7</v>
      </c>
      <c r="E5565" s="3" t="str">
        <f t="shared" si="1"/>
        <v>26</v>
      </c>
      <c r="F5565" s="5">
        <v>26.0</v>
      </c>
      <c r="G5565" s="3" t="s">
        <v>5415</v>
      </c>
      <c r="H5565" s="3" t="str">
        <f>VLOOKUP(F5565, prov_ccaa,4,FALSE)</f>
        <v>Rioja, La</v>
      </c>
      <c r="I5565" s="3">
        <f>VLOOKUP(F5565, prov_ccaa,3,FALSE)</f>
        <v>17</v>
      </c>
      <c r="J5565" s="3" t="str">
        <f>VLOOKUP(F5565,prov_ccaa,2,FALSE)</f>
        <v>Rioja, La</v>
      </c>
      <c r="K5565" s="3">
        <f>VLOOKUP(I5565,tasa,6,FALSE)</f>
        <v>0.02885671555</v>
      </c>
      <c r="L5565" s="6">
        <f t="shared" si="2"/>
        <v>3.924513314</v>
      </c>
    </row>
    <row r="5566" ht="14.25" customHeight="1">
      <c r="A5566" s="1" t="s">
        <v>5600</v>
      </c>
      <c r="B5566" s="2">
        <v>42.0</v>
      </c>
      <c r="C5566" s="2">
        <v>48111.7738429</v>
      </c>
      <c r="D5566" s="2">
        <v>8.89991628365E7</v>
      </c>
      <c r="E5566" s="3" t="str">
        <f t="shared" si="1"/>
        <v>26</v>
      </c>
      <c r="F5566" s="5">
        <v>26.0</v>
      </c>
      <c r="G5566" s="3" t="s">
        <v>5415</v>
      </c>
      <c r="H5566" s="3" t="str">
        <f>VLOOKUP(F5566, prov_ccaa,4,FALSE)</f>
        <v>Rioja, La</v>
      </c>
      <c r="I5566" s="3">
        <f>VLOOKUP(F5566, prov_ccaa,3,FALSE)</f>
        <v>17</v>
      </c>
      <c r="J5566" s="3" t="str">
        <f>VLOOKUP(F5566,prov_ccaa,2,FALSE)</f>
        <v>Rioja, La</v>
      </c>
      <c r="K5566" s="3">
        <f>VLOOKUP(I5566,tasa,6,FALSE)</f>
        <v>0.02885671555</v>
      </c>
      <c r="L5566" s="6">
        <f t="shared" si="2"/>
        <v>1.211982053</v>
      </c>
    </row>
    <row r="5567" ht="14.25" customHeight="1">
      <c r="A5567" s="1" t="s">
        <v>5601</v>
      </c>
      <c r="B5567" s="2">
        <v>76.0</v>
      </c>
      <c r="C5567" s="2">
        <v>12691.6709912</v>
      </c>
      <c r="D5567" s="2">
        <v>5861667.71812</v>
      </c>
      <c r="E5567" s="3" t="str">
        <f t="shared" si="1"/>
        <v>26</v>
      </c>
      <c r="F5567" s="5">
        <v>26.0</v>
      </c>
      <c r="G5567" s="3" t="s">
        <v>5415</v>
      </c>
      <c r="H5567" s="3" t="str">
        <f>VLOOKUP(F5567, prov_ccaa,4,FALSE)</f>
        <v>Rioja, La</v>
      </c>
      <c r="I5567" s="3">
        <f>VLOOKUP(F5567, prov_ccaa,3,FALSE)</f>
        <v>17</v>
      </c>
      <c r="J5567" s="3" t="str">
        <f>VLOOKUP(F5567,prov_ccaa,2,FALSE)</f>
        <v>Rioja, La</v>
      </c>
      <c r="K5567" s="3">
        <f>VLOOKUP(I5567,tasa,6,FALSE)</f>
        <v>0.02885671555</v>
      </c>
      <c r="L5567" s="6">
        <f t="shared" si="2"/>
        <v>2.193110382</v>
      </c>
    </row>
    <row r="5568" ht="14.25" customHeight="1">
      <c r="A5568" s="1" t="s">
        <v>5602</v>
      </c>
      <c r="B5568" s="2">
        <v>347.0</v>
      </c>
      <c r="C5568" s="2">
        <v>49428.4257037</v>
      </c>
      <c r="D5568" s="2">
        <v>9.46311290206E7</v>
      </c>
      <c r="E5568" s="3" t="str">
        <f t="shared" si="1"/>
        <v>26</v>
      </c>
      <c r="F5568" s="5">
        <v>26.0</v>
      </c>
      <c r="G5568" s="3" t="s">
        <v>5415</v>
      </c>
      <c r="H5568" s="3" t="str">
        <f>VLOOKUP(F5568, prov_ccaa,4,FALSE)</f>
        <v>Rioja, La</v>
      </c>
      <c r="I5568" s="3">
        <f>VLOOKUP(F5568, prov_ccaa,3,FALSE)</f>
        <v>17</v>
      </c>
      <c r="J5568" s="3" t="str">
        <f>VLOOKUP(F5568,prov_ccaa,2,FALSE)</f>
        <v>Rioja, La</v>
      </c>
      <c r="K5568" s="3">
        <f>VLOOKUP(I5568,tasa,6,FALSE)</f>
        <v>0.02885671555</v>
      </c>
      <c r="L5568" s="6">
        <f t="shared" si="2"/>
        <v>10.01328029</v>
      </c>
    </row>
    <row r="5569" ht="14.25" customHeight="1">
      <c r="A5569" s="1" t="s">
        <v>5603</v>
      </c>
      <c r="B5569" s="2">
        <v>74.0</v>
      </c>
      <c r="C5569" s="2">
        <v>61880.7152612</v>
      </c>
      <c r="D5569" s="2">
        <v>6.56266302159E7</v>
      </c>
      <c r="E5569" s="3" t="str">
        <f t="shared" si="1"/>
        <v>26</v>
      </c>
      <c r="F5569" s="5">
        <v>26.0</v>
      </c>
      <c r="G5569" s="3" t="s">
        <v>5415</v>
      </c>
      <c r="H5569" s="3" t="str">
        <f>VLOOKUP(F5569, prov_ccaa,4,FALSE)</f>
        <v>Rioja, La</v>
      </c>
      <c r="I5569" s="3">
        <f>VLOOKUP(F5569, prov_ccaa,3,FALSE)</f>
        <v>17</v>
      </c>
      <c r="J5569" s="3" t="str">
        <f>VLOOKUP(F5569,prov_ccaa,2,FALSE)</f>
        <v>Rioja, La</v>
      </c>
      <c r="K5569" s="3">
        <f>VLOOKUP(I5569,tasa,6,FALSE)</f>
        <v>0.02885671555</v>
      </c>
      <c r="L5569" s="6">
        <f t="shared" si="2"/>
        <v>2.13539695</v>
      </c>
    </row>
    <row r="5570" ht="14.25" customHeight="1">
      <c r="A5570" s="1" t="s">
        <v>5604</v>
      </c>
      <c r="B5570" s="2">
        <v>41.0</v>
      </c>
      <c r="C5570" s="2">
        <v>29118.9955767</v>
      </c>
      <c r="D5570" s="2">
        <v>3.84298616827E7</v>
      </c>
      <c r="E5570" s="3" t="str">
        <f t="shared" si="1"/>
        <v>26</v>
      </c>
      <c r="F5570" s="5">
        <v>26.0</v>
      </c>
      <c r="G5570" s="3" t="s">
        <v>5415</v>
      </c>
      <c r="H5570" s="3" t="str">
        <f>VLOOKUP(F5570, prov_ccaa,4,FALSE)</f>
        <v>Rioja, La</v>
      </c>
      <c r="I5570" s="3">
        <f>VLOOKUP(F5570, prov_ccaa,3,FALSE)</f>
        <v>17</v>
      </c>
      <c r="J5570" s="3" t="str">
        <f>VLOOKUP(F5570,prov_ccaa,2,FALSE)</f>
        <v>Rioja, La</v>
      </c>
      <c r="K5570" s="3">
        <f>VLOOKUP(I5570,tasa,6,FALSE)</f>
        <v>0.02885671555</v>
      </c>
      <c r="L5570" s="6">
        <f t="shared" si="2"/>
        <v>1.183125337</v>
      </c>
    </row>
    <row r="5571" ht="14.25" customHeight="1">
      <c r="A5571" s="1" t="s">
        <v>5605</v>
      </c>
      <c r="B5571" s="2">
        <v>258.0</v>
      </c>
      <c r="C5571" s="2">
        <v>22201.1848734</v>
      </c>
      <c r="D5571" s="2">
        <v>1.86764278191E7</v>
      </c>
      <c r="E5571" s="3" t="str">
        <f t="shared" si="1"/>
        <v>26</v>
      </c>
      <c r="F5571" s="5">
        <v>26.0</v>
      </c>
      <c r="G5571" s="3" t="s">
        <v>5415</v>
      </c>
      <c r="H5571" s="3" t="str">
        <f>VLOOKUP(F5571, prov_ccaa,4,FALSE)</f>
        <v>Rioja, La</v>
      </c>
      <c r="I5571" s="3">
        <f>VLOOKUP(F5571, prov_ccaa,3,FALSE)</f>
        <v>17</v>
      </c>
      <c r="J5571" s="3" t="str">
        <f>VLOOKUP(F5571,prov_ccaa,2,FALSE)</f>
        <v>Rioja, La</v>
      </c>
      <c r="K5571" s="3">
        <f>VLOOKUP(I5571,tasa,6,FALSE)</f>
        <v>0.02885671555</v>
      </c>
      <c r="L5571" s="6">
        <f t="shared" si="2"/>
        <v>7.445032611</v>
      </c>
    </row>
    <row r="5572" ht="14.25" customHeight="1">
      <c r="A5572" s="1" t="s">
        <v>5606</v>
      </c>
      <c r="B5572" s="2">
        <v>13.0</v>
      </c>
      <c r="C5572" s="2">
        <v>24485.4029124</v>
      </c>
      <c r="D5572" s="2">
        <v>1.82803813211E7</v>
      </c>
      <c r="E5572" s="3" t="str">
        <f t="shared" si="1"/>
        <v>26</v>
      </c>
      <c r="F5572" s="5">
        <v>26.0</v>
      </c>
      <c r="G5572" s="3" t="s">
        <v>5415</v>
      </c>
      <c r="H5572" s="3" t="str">
        <f>VLOOKUP(F5572, prov_ccaa,4,FALSE)</f>
        <v>Rioja, La</v>
      </c>
      <c r="I5572" s="3">
        <f>VLOOKUP(F5572, prov_ccaa,3,FALSE)</f>
        <v>17</v>
      </c>
      <c r="J5572" s="3" t="str">
        <f>VLOOKUP(F5572,prov_ccaa,2,FALSE)</f>
        <v>Rioja, La</v>
      </c>
      <c r="K5572" s="3">
        <f>VLOOKUP(I5572,tasa,6,FALSE)</f>
        <v>0.02885671555</v>
      </c>
      <c r="L5572" s="6">
        <f t="shared" si="2"/>
        <v>0.3751373021</v>
      </c>
    </row>
    <row r="5573" ht="14.25" customHeight="1">
      <c r="A5573" s="1" t="s">
        <v>5607</v>
      </c>
      <c r="B5573" s="2">
        <v>86.0</v>
      </c>
      <c r="C5573" s="2">
        <v>11859.0656032</v>
      </c>
      <c r="D5573" s="2">
        <v>6456385.21898</v>
      </c>
      <c r="E5573" s="3" t="str">
        <f t="shared" si="1"/>
        <v>26</v>
      </c>
      <c r="F5573" s="5">
        <v>26.0</v>
      </c>
      <c r="G5573" s="3" t="s">
        <v>5415</v>
      </c>
      <c r="H5573" s="3" t="str">
        <f>VLOOKUP(F5573, prov_ccaa,4,FALSE)</f>
        <v>Rioja, La</v>
      </c>
      <c r="I5573" s="3">
        <f>VLOOKUP(F5573, prov_ccaa,3,FALSE)</f>
        <v>17</v>
      </c>
      <c r="J5573" s="3" t="str">
        <f>VLOOKUP(F5573,prov_ccaa,2,FALSE)</f>
        <v>Rioja, La</v>
      </c>
      <c r="K5573" s="3">
        <f>VLOOKUP(I5573,tasa,6,FALSE)</f>
        <v>0.02885671555</v>
      </c>
      <c r="L5573" s="6">
        <f t="shared" si="2"/>
        <v>2.481677537</v>
      </c>
    </row>
    <row r="5574" ht="14.25" customHeight="1">
      <c r="A5574" s="1" t="s">
        <v>5608</v>
      </c>
      <c r="B5574" s="2">
        <v>2203.0</v>
      </c>
      <c r="C5574" s="2">
        <v>84370.2102787</v>
      </c>
      <c r="D5574" s="2">
        <v>1.96773196525E8</v>
      </c>
      <c r="E5574" s="3" t="str">
        <f t="shared" si="1"/>
        <v>27</v>
      </c>
      <c r="F5574" s="5">
        <v>27.0</v>
      </c>
      <c r="G5574" s="3" t="s">
        <v>5609</v>
      </c>
      <c r="H5574" s="3" t="str">
        <f>VLOOKUP(F5574, prov_ccaa,4,FALSE)</f>
        <v>Galicia</v>
      </c>
      <c r="I5574" s="3">
        <f>VLOOKUP(F5574, prov_ccaa,3,FALSE)</f>
        <v>12</v>
      </c>
      <c r="J5574" s="3" t="str">
        <f>VLOOKUP(F5574,prov_ccaa,2,FALSE)</f>
        <v>Lugo</v>
      </c>
      <c r="K5574" s="3">
        <f>VLOOKUP(I5574,tasa,6,FALSE)</f>
        <v>0.2544246476</v>
      </c>
      <c r="L5574" s="6">
        <f t="shared" si="2"/>
        <v>560.4974987</v>
      </c>
    </row>
    <row r="5575" ht="14.25" customHeight="1">
      <c r="A5575" s="1" t="s">
        <v>5610</v>
      </c>
      <c r="B5575" s="2">
        <v>1553.0</v>
      </c>
      <c r="C5575" s="2">
        <v>46563.642833</v>
      </c>
      <c r="D5575" s="2">
        <v>7.77721652934E7</v>
      </c>
      <c r="E5575" s="3" t="str">
        <f t="shared" si="1"/>
        <v>27</v>
      </c>
      <c r="F5575" s="5">
        <v>27.0</v>
      </c>
      <c r="G5575" s="3" t="s">
        <v>5609</v>
      </c>
      <c r="H5575" s="3" t="str">
        <f>VLOOKUP(F5575, prov_ccaa,4,FALSE)</f>
        <v>Galicia</v>
      </c>
      <c r="I5575" s="3">
        <f>VLOOKUP(F5575, prov_ccaa,3,FALSE)</f>
        <v>12</v>
      </c>
      <c r="J5575" s="3" t="str">
        <f>VLOOKUP(F5575,prov_ccaa,2,FALSE)</f>
        <v>Lugo</v>
      </c>
      <c r="K5575" s="3">
        <f>VLOOKUP(I5575,tasa,6,FALSE)</f>
        <v>0.2544246476</v>
      </c>
      <c r="L5575" s="6">
        <f t="shared" si="2"/>
        <v>395.1214778</v>
      </c>
    </row>
    <row r="5576" ht="14.25" customHeight="1">
      <c r="A5576" s="1" t="s">
        <v>5611</v>
      </c>
      <c r="B5576" s="2">
        <v>1887.0</v>
      </c>
      <c r="C5576" s="2">
        <v>50478.9469743</v>
      </c>
      <c r="D5576" s="2">
        <v>1.04347559534E8</v>
      </c>
      <c r="E5576" s="3" t="str">
        <f t="shared" si="1"/>
        <v>27</v>
      </c>
      <c r="F5576" s="5">
        <v>27.0</v>
      </c>
      <c r="G5576" s="3" t="s">
        <v>5609</v>
      </c>
      <c r="H5576" s="3" t="str">
        <f>VLOOKUP(F5576, prov_ccaa,4,FALSE)</f>
        <v>Galicia</v>
      </c>
      <c r="I5576" s="3">
        <f>VLOOKUP(F5576, prov_ccaa,3,FALSE)</f>
        <v>12</v>
      </c>
      <c r="J5576" s="3" t="str">
        <f>VLOOKUP(F5576,prov_ccaa,2,FALSE)</f>
        <v>Lugo</v>
      </c>
      <c r="K5576" s="3">
        <f>VLOOKUP(I5576,tasa,6,FALSE)</f>
        <v>0.2544246476</v>
      </c>
      <c r="L5576" s="6">
        <f t="shared" si="2"/>
        <v>480.0993101</v>
      </c>
    </row>
    <row r="5577" ht="14.25" customHeight="1">
      <c r="A5577" s="1" t="s">
        <v>5612</v>
      </c>
      <c r="B5577" s="2">
        <v>1156.0</v>
      </c>
      <c r="C5577" s="2">
        <v>79101.9532425</v>
      </c>
      <c r="D5577" s="2">
        <v>1.6915700064E8</v>
      </c>
      <c r="E5577" s="3" t="str">
        <f t="shared" si="1"/>
        <v>27</v>
      </c>
      <c r="F5577" s="5">
        <v>27.0</v>
      </c>
      <c r="G5577" s="3" t="s">
        <v>5609</v>
      </c>
      <c r="H5577" s="3" t="str">
        <f>VLOOKUP(F5577, prov_ccaa,4,FALSE)</f>
        <v>Galicia</v>
      </c>
      <c r="I5577" s="3">
        <f>VLOOKUP(F5577, prov_ccaa,3,FALSE)</f>
        <v>12</v>
      </c>
      <c r="J5577" s="3" t="str">
        <f>VLOOKUP(F5577,prov_ccaa,2,FALSE)</f>
        <v>Lugo</v>
      </c>
      <c r="K5577" s="3">
        <f>VLOOKUP(I5577,tasa,6,FALSE)</f>
        <v>0.2544246476</v>
      </c>
      <c r="L5577" s="6">
        <f t="shared" si="2"/>
        <v>294.1148927</v>
      </c>
    </row>
    <row r="5578" ht="14.25" customHeight="1">
      <c r="A5578" s="1" t="s">
        <v>5613</v>
      </c>
      <c r="B5578" s="2">
        <v>3025.0</v>
      </c>
      <c r="C5578" s="2">
        <v>51594.6909565</v>
      </c>
      <c r="D5578" s="2">
        <v>7.25408752246E7</v>
      </c>
      <c r="E5578" s="3" t="str">
        <f t="shared" si="1"/>
        <v>27</v>
      </c>
      <c r="F5578" s="5">
        <v>27.0</v>
      </c>
      <c r="G5578" s="3" t="s">
        <v>5609</v>
      </c>
      <c r="H5578" s="3" t="str">
        <f>VLOOKUP(F5578, prov_ccaa,4,FALSE)</f>
        <v>Galicia</v>
      </c>
      <c r="I5578" s="3">
        <f>VLOOKUP(F5578, prov_ccaa,3,FALSE)</f>
        <v>12</v>
      </c>
      <c r="J5578" s="3" t="str">
        <f>VLOOKUP(F5578,prov_ccaa,2,FALSE)</f>
        <v>Lugo</v>
      </c>
      <c r="K5578" s="3">
        <f>VLOOKUP(I5578,tasa,6,FALSE)</f>
        <v>0.2544246476</v>
      </c>
      <c r="L5578" s="6">
        <f t="shared" si="2"/>
        <v>769.6345591</v>
      </c>
    </row>
    <row r="5579" ht="14.25" customHeight="1">
      <c r="A5579" s="1" t="s">
        <v>5614</v>
      </c>
      <c r="B5579" s="2">
        <v>2705.0</v>
      </c>
      <c r="C5579" s="2">
        <v>65975.0129788</v>
      </c>
      <c r="D5579" s="2">
        <v>1.72403703958E8</v>
      </c>
      <c r="E5579" s="3" t="str">
        <f t="shared" si="1"/>
        <v>27</v>
      </c>
      <c r="F5579" s="5">
        <v>27.0</v>
      </c>
      <c r="G5579" s="3" t="s">
        <v>5609</v>
      </c>
      <c r="H5579" s="3" t="str">
        <f>VLOOKUP(F5579, prov_ccaa,4,FALSE)</f>
        <v>Galicia</v>
      </c>
      <c r="I5579" s="3">
        <f>VLOOKUP(F5579, prov_ccaa,3,FALSE)</f>
        <v>12</v>
      </c>
      <c r="J5579" s="3" t="str">
        <f>VLOOKUP(F5579,prov_ccaa,2,FALSE)</f>
        <v>Lugo</v>
      </c>
      <c r="K5579" s="3">
        <f>VLOOKUP(I5579,tasa,6,FALSE)</f>
        <v>0.2544246476</v>
      </c>
      <c r="L5579" s="6">
        <f t="shared" si="2"/>
        <v>688.2186718</v>
      </c>
    </row>
    <row r="5580" ht="14.25" customHeight="1">
      <c r="A5580" s="1" t="s">
        <v>5615</v>
      </c>
      <c r="B5580" s="2">
        <v>2937.0</v>
      </c>
      <c r="C5580" s="2">
        <v>59980.7024815</v>
      </c>
      <c r="D5580" s="2">
        <v>1.27150913366E8</v>
      </c>
      <c r="E5580" s="3" t="str">
        <f t="shared" si="1"/>
        <v>27</v>
      </c>
      <c r="F5580" s="5">
        <v>27.0</v>
      </c>
      <c r="G5580" s="3" t="s">
        <v>5609</v>
      </c>
      <c r="H5580" s="3" t="str">
        <f>VLOOKUP(F5580, prov_ccaa,4,FALSE)</f>
        <v>Galicia</v>
      </c>
      <c r="I5580" s="3">
        <f>VLOOKUP(F5580, prov_ccaa,3,FALSE)</f>
        <v>12</v>
      </c>
      <c r="J5580" s="3" t="str">
        <f>VLOOKUP(F5580,prov_ccaa,2,FALSE)</f>
        <v>Lugo</v>
      </c>
      <c r="K5580" s="3">
        <f>VLOOKUP(I5580,tasa,6,FALSE)</f>
        <v>0.2544246476</v>
      </c>
      <c r="L5580" s="6">
        <f t="shared" si="2"/>
        <v>747.2451901</v>
      </c>
    </row>
    <row r="5581" ht="14.25" customHeight="1">
      <c r="A5581" s="1" t="s">
        <v>5616</v>
      </c>
      <c r="B5581" s="2">
        <v>1406.0</v>
      </c>
      <c r="C5581" s="2">
        <v>42968.0330766</v>
      </c>
      <c r="D5581" s="2">
        <v>9.13454894259E7</v>
      </c>
      <c r="E5581" s="3" t="str">
        <f t="shared" si="1"/>
        <v>27</v>
      </c>
      <c r="F5581" s="5">
        <v>27.0</v>
      </c>
      <c r="G5581" s="3" t="s">
        <v>5609</v>
      </c>
      <c r="H5581" s="3" t="str">
        <f>VLOOKUP(F5581, prov_ccaa,4,FALSE)</f>
        <v>Galicia</v>
      </c>
      <c r="I5581" s="3">
        <f>VLOOKUP(F5581, prov_ccaa,3,FALSE)</f>
        <v>12</v>
      </c>
      <c r="J5581" s="3" t="str">
        <f>VLOOKUP(F5581,prov_ccaa,2,FALSE)</f>
        <v>Lugo</v>
      </c>
      <c r="K5581" s="3">
        <f>VLOOKUP(I5581,tasa,6,FALSE)</f>
        <v>0.2544246476</v>
      </c>
      <c r="L5581" s="6">
        <f t="shared" si="2"/>
        <v>357.7210546</v>
      </c>
    </row>
    <row r="5582" ht="14.25" customHeight="1">
      <c r="A5582" s="1" t="s">
        <v>5617</v>
      </c>
      <c r="B5582" s="2">
        <v>2074.0</v>
      </c>
      <c r="C5582" s="2">
        <v>85800.2627463</v>
      </c>
      <c r="D5582" s="2">
        <v>1.39810878736E8</v>
      </c>
      <c r="E5582" s="3" t="str">
        <f t="shared" si="1"/>
        <v>27</v>
      </c>
      <c r="F5582" s="5">
        <v>27.0</v>
      </c>
      <c r="G5582" s="3" t="s">
        <v>5609</v>
      </c>
      <c r="H5582" s="3" t="str">
        <f>VLOOKUP(F5582, prov_ccaa,4,FALSE)</f>
        <v>Galicia</v>
      </c>
      <c r="I5582" s="3">
        <f>VLOOKUP(F5582, prov_ccaa,3,FALSE)</f>
        <v>12</v>
      </c>
      <c r="J5582" s="3" t="str">
        <f>VLOOKUP(F5582,prov_ccaa,2,FALSE)</f>
        <v>Lugo</v>
      </c>
      <c r="K5582" s="3">
        <f>VLOOKUP(I5582,tasa,6,FALSE)</f>
        <v>0.2544246476</v>
      </c>
      <c r="L5582" s="6">
        <f t="shared" si="2"/>
        <v>527.6767192</v>
      </c>
    </row>
    <row r="5583" ht="14.25" customHeight="1">
      <c r="A5583" s="1" t="s">
        <v>5618</v>
      </c>
      <c r="B5583" s="2">
        <v>5012.0</v>
      </c>
      <c r="C5583" s="2">
        <v>93056.3382709</v>
      </c>
      <c r="D5583" s="2">
        <v>1.77479902226E8</v>
      </c>
      <c r="E5583" s="3" t="str">
        <f t="shared" si="1"/>
        <v>27</v>
      </c>
      <c r="F5583" s="5">
        <v>27.0</v>
      </c>
      <c r="G5583" s="3" t="s">
        <v>5609</v>
      </c>
      <c r="H5583" s="3" t="str">
        <f>VLOOKUP(F5583, prov_ccaa,4,FALSE)</f>
        <v>Galicia</v>
      </c>
      <c r="I5583" s="3">
        <f>VLOOKUP(F5583, prov_ccaa,3,FALSE)</f>
        <v>12</v>
      </c>
      <c r="J5583" s="3" t="str">
        <f>VLOOKUP(F5583,prov_ccaa,2,FALSE)</f>
        <v>Lugo</v>
      </c>
      <c r="K5583" s="3">
        <f>VLOOKUP(I5583,tasa,6,FALSE)</f>
        <v>0.2544246476</v>
      </c>
      <c r="L5583" s="6">
        <f t="shared" si="2"/>
        <v>1275.176334</v>
      </c>
    </row>
    <row r="5584" ht="14.25" customHeight="1">
      <c r="A5584" s="1" t="s">
        <v>5619</v>
      </c>
      <c r="B5584" s="2">
        <v>2546.0</v>
      </c>
      <c r="C5584" s="2">
        <v>65075.0285775</v>
      </c>
      <c r="D5584" s="2">
        <v>1.74543003509E8</v>
      </c>
      <c r="E5584" s="3" t="str">
        <f t="shared" si="1"/>
        <v>27</v>
      </c>
      <c r="F5584" s="5">
        <v>27.0</v>
      </c>
      <c r="G5584" s="3" t="s">
        <v>5609</v>
      </c>
      <c r="H5584" s="3" t="str">
        <f>VLOOKUP(F5584, prov_ccaa,4,FALSE)</f>
        <v>Galicia</v>
      </c>
      <c r="I5584" s="3">
        <f>VLOOKUP(F5584, prov_ccaa,3,FALSE)</f>
        <v>12</v>
      </c>
      <c r="J5584" s="3" t="str">
        <f>VLOOKUP(F5584,prov_ccaa,2,FALSE)</f>
        <v>Lugo</v>
      </c>
      <c r="K5584" s="3">
        <f>VLOOKUP(I5584,tasa,6,FALSE)</f>
        <v>0.2544246476</v>
      </c>
      <c r="L5584" s="6">
        <f t="shared" si="2"/>
        <v>647.7651529</v>
      </c>
    </row>
    <row r="5585" ht="14.25" customHeight="1">
      <c r="A5585" s="1" t="s">
        <v>5620</v>
      </c>
      <c r="B5585" s="2">
        <v>1210.0</v>
      </c>
      <c r="C5585" s="2">
        <v>100451.899692</v>
      </c>
      <c r="D5585" s="2">
        <v>2.77923133778E8</v>
      </c>
      <c r="E5585" s="3" t="str">
        <f t="shared" si="1"/>
        <v>27</v>
      </c>
      <c r="F5585" s="5">
        <v>27.0</v>
      </c>
      <c r="G5585" s="3" t="s">
        <v>5609</v>
      </c>
      <c r="H5585" s="3" t="str">
        <f>VLOOKUP(F5585, prov_ccaa,4,FALSE)</f>
        <v>Galicia</v>
      </c>
      <c r="I5585" s="3">
        <f>VLOOKUP(F5585, prov_ccaa,3,FALSE)</f>
        <v>12</v>
      </c>
      <c r="J5585" s="3" t="str">
        <f>VLOOKUP(F5585,prov_ccaa,2,FALSE)</f>
        <v>Lugo</v>
      </c>
      <c r="K5585" s="3">
        <f>VLOOKUP(I5585,tasa,6,FALSE)</f>
        <v>0.2544246476</v>
      </c>
      <c r="L5585" s="6">
        <f t="shared" si="2"/>
        <v>307.8538236</v>
      </c>
    </row>
    <row r="5586" ht="14.25" customHeight="1">
      <c r="A5586" s="1" t="s">
        <v>5621</v>
      </c>
      <c r="B5586" s="2">
        <v>2299.0</v>
      </c>
      <c r="C5586" s="2">
        <v>21046.0538777</v>
      </c>
      <c r="D5586" s="2">
        <v>8246082.44201</v>
      </c>
      <c r="E5586" s="3" t="str">
        <f t="shared" si="1"/>
        <v>27</v>
      </c>
      <c r="F5586" s="5">
        <v>27.0</v>
      </c>
      <c r="G5586" s="3" t="s">
        <v>5609</v>
      </c>
      <c r="H5586" s="3" t="str">
        <f>VLOOKUP(F5586, prov_ccaa,4,FALSE)</f>
        <v>Galicia</v>
      </c>
      <c r="I5586" s="3">
        <f>VLOOKUP(F5586, prov_ccaa,3,FALSE)</f>
        <v>12</v>
      </c>
      <c r="J5586" s="3" t="str">
        <f>VLOOKUP(F5586,prov_ccaa,2,FALSE)</f>
        <v>Lugo</v>
      </c>
      <c r="K5586" s="3">
        <f>VLOOKUP(I5586,tasa,6,FALSE)</f>
        <v>0.2544246476</v>
      </c>
      <c r="L5586" s="6">
        <f t="shared" si="2"/>
        <v>584.9222649</v>
      </c>
    </row>
    <row r="5587" ht="14.25" customHeight="1">
      <c r="A5587" s="1" t="s">
        <v>5622</v>
      </c>
      <c r="B5587" s="2">
        <v>1896.0</v>
      </c>
      <c r="C5587" s="2">
        <v>43910.2139467</v>
      </c>
      <c r="D5587" s="2">
        <v>6.97037971665E7</v>
      </c>
      <c r="E5587" s="3" t="str">
        <f t="shared" si="1"/>
        <v>27</v>
      </c>
      <c r="F5587" s="5">
        <v>27.0</v>
      </c>
      <c r="G5587" s="3" t="s">
        <v>5609</v>
      </c>
      <c r="H5587" s="3" t="str">
        <f>VLOOKUP(F5587, prov_ccaa,4,FALSE)</f>
        <v>Galicia</v>
      </c>
      <c r="I5587" s="3">
        <f>VLOOKUP(F5587, prov_ccaa,3,FALSE)</f>
        <v>12</v>
      </c>
      <c r="J5587" s="3" t="str">
        <f>VLOOKUP(F5587,prov_ccaa,2,FALSE)</f>
        <v>Lugo</v>
      </c>
      <c r="K5587" s="3">
        <f>VLOOKUP(I5587,tasa,6,FALSE)</f>
        <v>0.2544246476</v>
      </c>
      <c r="L5587" s="6">
        <f t="shared" si="2"/>
        <v>482.3891319</v>
      </c>
    </row>
    <row r="5588" ht="14.25" customHeight="1">
      <c r="A5588" s="1" t="s">
        <v>5623</v>
      </c>
      <c r="B5588" s="2">
        <v>3411.0</v>
      </c>
      <c r="C5588" s="2">
        <v>68479.6816926</v>
      </c>
      <c r="D5588" s="2">
        <v>1.57827600771E8</v>
      </c>
      <c r="E5588" s="3" t="str">
        <f t="shared" si="1"/>
        <v>27</v>
      </c>
      <c r="F5588" s="5">
        <v>27.0</v>
      </c>
      <c r="G5588" s="3" t="s">
        <v>5609</v>
      </c>
      <c r="H5588" s="3" t="str">
        <f>VLOOKUP(F5588, prov_ccaa,4,FALSE)</f>
        <v>Galicia</v>
      </c>
      <c r="I5588" s="3">
        <f>VLOOKUP(F5588, prov_ccaa,3,FALSE)</f>
        <v>12</v>
      </c>
      <c r="J5588" s="3" t="str">
        <f>VLOOKUP(F5588,prov_ccaa,2,FALSE)</f>
        <v>Lugo</v>
      </c>
      <c r="K5588" s="3">
        <f>VLOOKUP(I5588,tasa,6,FALSE)</f>
        <v>0.2544246476</v>
      </c>
      <c r="L5588" s="6">
        <f t="shared" si="2"/>
        <v>867.8424731</v>
      </c>
    </row>
    <row r="5589" ht="14.25" customHeight="1">
      <c r="A5589" s="1" t="s">
        <v>5624</v>
      </c>
      <c r="B5589" s="2">
        <v>4262.0</v>
      </c>
      <c r="C5589" s="2">
        <v>80379.2873765</v>
      </c>
      <c r="D5589" s="2">
        <v>1.45096806501E8</v>
      </c>
      <c r="E5589" s="3" t="str">
        <f t="shared" si="1"/>
        <v>27</v>
      </c>
      <c r="F5589" s="5">
        <v>27.0</v>
      </c>
      <c r="G5589" s="3" t="s">
        <v>5609</v>
      </c>
      <c r="H5589" s="3" t="str">
        <f>VLOOKUP(F5589, prov_ccaa,4,FALSE)</f>
        <v>Galicia</v>
      </c>
      <c r="I5589" s="3">
        <f>VLOOKUP(F5589, prov_ccaa,3,FALSE)</f>
        <v>12</v>
      </c>
      <c r="J5589" s="3" t="str">
        <f>VLOOKUP(F5589,prov_ccaa,2,FALSE)</f>
        <v>Lugo</v>
      </c>
      <c r="K5589" s="3">
        <f>VLOOKUP(I5589,tasa,6,FALSE)</f>
        <v>0.2544246476</v>
      </c>
      <c r="L5589" s="6">
        <f t="shared" si="2"/>
        <v>1084.357848</v>
      </c>
    </row>
    <row r="5590" ht="14.25" customHeight="1">
      <c r="A5590" s="1" t="s">
        <v>5625</v>
      </c>
      <c r="B5590" s="2">
        <v>5744.0</v>
      </c>
      <c r="C5590" s="2">
        <v>39817.4094411</v>
      </c>
      <c r="D5590" s="2">
        <v>4.81152326981E7</v>
      </c>
      <c r="E5590" s="3" t="str">
        <f t="shared" si="1"/>
        <v>27</v>
      </c>
      <c r="F5590" s="5">
        <v>27.0</v>
      </c>
      <c r="G5590" s="3" t="s">
        <v>5609</v>
      </c>
      <c r="H5590" s="3" t="str">
        <f>VLOOKUP(F5590, prov_ccaa,4,FALSE)</f>
        <v>Galicia</v>
      </c>
      <c r="I5590" s="3">
        <f>VLOOKUP(F5590, prov_ccaa,3,FALSE)</f>
        <v>12</v>
      </c>
      <c r="J5590" s="3" t="str">
        <f>VLOOKUP(F5590,prov_ccaa,2,FALSE)</f>
        <v>Lugo</v>
      </c>
      <c r="K5590" s="3">
        <f>VLOOKUP(I5590,tasa,6,FALSE)</f>
        <v>0.2544246476</v>
      </c>
      <c r="L5590" s="6">
        <f t="shared" si="2"/>
        <v>1461.415176</v>
      </c>
    </row>
    <row r="5591" ht="14.25" customHeight="1">
      <c r="A5591" s="1" t="s">
        <v>5626</v>
      </c>
      <c r="B5591" s="2">
        <v>862.0</v>
      </c>
      <c r="C5591" s="2">
        <v>31027.877097</v>
      </c>
      <c r="D5591" s="2">
        <v>3.51535571159E7</v>
      </c>
      <c r="E5591" s="3" t="str">
        <f t="shared" si="1"/>
        <v>27</v>
      </c>
      <c r="F5591" s="5">
        <v>27.0</v>
      </c>
      <c r="G5591" s="3" t="s">
        <v>5609</v>
      </c>
      <c r="H5591" s="3" t="str">
        <f>VLOOKUP(F5591, prov_ccaa,4,FALSE)</f>
        <v>Galicia</v>
      </c>
      <c r="I5591" s="3">
        <f>VLOOKUP(F5591, prov_ccaa,3,FALSE)</f>
        <v>12</v>
      </c>
      <c r="J5591" s="3" t="str">
        <f>VLOOKUP(F5591,prov_ccaa,2,FALSE)</f>
        <v>Lugo</v>
      </c>
      <c r="K5591" s="3">
        <f>VLOOKUP(I5591,tasa,6,FALSE)</f>
        <v>0.2544246476</v>
      </c>
      <c r="L5591" s="6">
        <f t="shared" si="2"/>
        <v>219.3140463</v>
      </c>
    </row>
    <row r="5592" ht="14.25" customHeight="1">
      <c r="A5592" s="1" t="s">
        <v>5627</v>
      </c>
      <c r="B5592" s="2">
        <v>587.0</v>
      </c>
      <c r="C5592" s="2">
        <v>34274.4214805</v>
      </c>
      <c r="D5592" s="2">
        <v>3.50120259012E7</v>
      </c>
      <c r="E5592" s="3" t="str">
        <f t="shared" si="1"/>
        <v>27</v>
      </c>
      <c r="F5592" s="5">
        <v>27.0</v>
      </c>
      <c r="G5592" s="3" t="s">
        <v>5609</v>
      </c>
      <c r="H5592" s="3" t="str">
        <f>VLOOKUP(F5592, prov_ccaa,4,FALSE)</f>
        <v>Galicia</v>
      </c>
      <c r="I5592" s="3">
        <f>VLOOKUP(F5592, prov_ccaa,3,FALSE)</f>
        <v>12</v>
      </c>
      <c r="J5592" s="3" t="str">
        <f>VLOOKUP(F5592,prov_ccaa,2,FALSE)</f>
        <v>Lugo</v>
      </c>
      <c r="K5592" s="3">
        <f>VLOOKUP(I5592,tasa,6,FALSE)</f>
        <v>0.2544246476</v>
      </c>
      <c r="L5592" s="6">
        <f t="shared" si="2"/>
        <v>149.3472682</v>
      </c>
    </row>
    <row r="5593" ht="14.25" customHeight="1">
      <c r="A5593" s="1" t="s">
        <v>5628</v>
      </c>
      <c r="B5593" s="2">
        <v>809.0</v>
      </c>
      <c r="C5593" s="2">
        <v>39636.5188431</v>
      </c>
      <c r="D5593" s="2">
        <v>5.92464763213E7</v>
      </c>
      <c r="E5593" s="3" t="str">
        <f t="shared" si="1"/>
        <v>27</v>
      </c>
      <c r="F5593" s="5">
        <v>27.0</v>
      </c>
      <c r="G5593" s="3" t="s">
        <v>5609</v>
      </c>
      <c r="H5593" s="3" t="str">
        <f>VLOOKUP(F5593, prov_ccaa,4,FALSE)</f>
        <v>Galicia</v>
      </c>
      <c r="I5593" s="3">
        <f>VLOOKUP(F5593, prov_ccaa,3,FALSE)</f>
        <v>12</v>
      </c>
      <c r="J5593" s="3" t="str">
        <f>VLOOKUP(F5593,prov_ccaa,2,FALSE)</f>
        <v>Lugo</v>
      </c>
      <c r="K5593" s="3">
        <f>VLOOKUP(I5593,tasa,6,FALSE)</f>
        <v>0.2544246476</v>
      </c>
      <c r="L5593" s="6">
        <f t="shared" si="2"/>
        <v>205.8295399</v>
      </c>
    </row>
    <row r="5594" ht="14.25" customHeight="1">
      <c r="A5594" s="1" t="s">
        <v>5629</v>
      </c>
      <c r="B5594" s="2">
        <v>1005.0</v>
      </c>
      <c r="C5594" s="2">
        <v>88732.0260859</v>
      </c>
      <c r="D5594" s="2">
        <v>1.92989419823E8</v>
      </c>
      <c r="E5594" s="3" t="str">
        <f t="shared" si="1"/>
        <v>27</v>
      </c>
      <c r="F5594" s="5">
        <v>27.0</v>
      </c>
      <c r="G5594" s="3" t="s">
        <v>5609</v>
      </c>
      <c r="H5594" s="3" t="str">
        <f>VLOOKUP(F5594, prov_ccaa,4,FALSE)</f>
        <v>Galicia</v>
      </c>
      <c r="I5594" s="3">
        <f>VLOOKUP(F5594, prov_ccaa,3,FALSE)</f>
        <v>12</v>
      </c>
      <c r="J5594" s="3" t="str">
        <f>VLOOKUP(F5594,prov_ccaa,2,FALSE)</f>
        <v>Lugo</v>
      </c>
      <c r="K5594" s="3">
        <f>VLOOKUP(I5594,tasa,6,FALSE)</f>
        <v>0.2544246476</v>
      </c>
      <c r="L5594" s="6">
        <f t="shared" si="2"/>
        <v>255.6967709</v>
      </c>
    </row>
    <row r="5595" ht="14.25" customHeight="1">
      <c r="A5595" s="1" t="s">
        <v>5630</v>
      </c>
      <c r="B5595" s="2">
        <v>1959.0</v>
      </c>
      <c r="C5595" s="2">
        <v>79803.7346148</v>
      </c>
      <c r="D5595" s="2">
        <v>1.71478305051E8</v>
      </c>
      <c r="E5595" s="3" t="str">
        <f t="shared" si="1"/>
        <v>27</v>
      </c>
      <c r="F5595" s="5">
        <v>27.0</v>
      </c>
      <c r="G5595" s="3" t="s">
        <v>5609</v>
      </c>
      <c r="H5595" s="3" t="str">
        <f>VLOOKUP(F5595, prov_ccaa,4,FALSE)</f>
        <v>Galicia</v>
      </c>
      <c r="I5595" s="3">
        <f>VLOOKUP(F5595, prov_ccaa,3,FALSE)</f>
        <v>12</v>
      </c>
      <c r="J5595" s="3" t="str">
        <f>VLOOKUP(F5595,prov_ccaa,2,FALSE)</f>
        <v>Lugo</v>
      </c>
      <c r="K5595" s="3">
        <f>VLOOKUP(I5595,tasa,6,FALSE)</f>
        <v>0.2544246476</v>
      </c>
      <c r="L5595" s="6">
        <f t="shared" si="2"/>
        <v>498.4178847</v>
      </c>
    </row>
    <row r="5596" ht="14.25" customHeight="1">
      <c r="A5596" s="1" t="s">
        <v>5631</v>
      </c>
      <c r="B5596" s="2">
        <v>689.0</v>
      </c>
      <c r="C5596" s="2">
        <v>65627.7161195</v>
      </c>
      <c r="D5596" s="2">
        <v>1.33813449458E8</v>
      </c>
      <c r="E5596" s="3" t="str">
        <f t="shared" si="1"/>
        <v>27</v>
      </c>
      <c r="F5596" s="5">
        <v>27.0</v>
      </c>
      <c r="G5596" s="3" t="s">
        <v>5609</v>
      </c>
      <c r="H5596" s="3" t="str">
        <f>VLOOKUP(F5596, prov_ccaa,4,FALSE)</f>
        <v>Galicia</v>
      </c>
      <c r="I5596" s="3">
        <f>VLOOKUP(F5596, prov_ccaa,3,FALSE)</f>
        <v>12</v>
      </c>
      <c r="J5596" s="3" t="str">
        <f>VLOOKUP(F5596,prov_ccaa,2,FALSE)</f>
        <v>Lugo</v>
      </c>
      <c r="K5596" s="3">
        <f>VLOOKUP(I5596,tasa,6,FALSE)</f>
        <v>0.2544246476</v>
      </c>
      <c r="L5596" s="6">
        <f t="shared" si="2"/>
        <v>175.2985822</v>
      </c>
    </row>
    <row r="5597" ht="14.25" customHeight="1">
      <c r="A5597" s="1" t="s">
        <v>5632</v>
      </c>
      <c r="B5597" s="2">
        <v>558.0</v>
      </c>
      <c r="C5597" s="2">
        <v>74592.3048693</v>
      </c>
      <c r="D5597" s="2">
        <v>1.33926027943E8</v>
      </c>
      <c r="E5597" s="3" t="str">
        <f t="shared" si="1"/>
        <v>27</v>
      </c>
      <c r="F5597" s="5">
        <v>27.0</v>
      </c>
      <c r="G5597" s="3" t="s">
        <v>5609</v>
      </c>
      <c r="H5597" s="3" t="str">
        <f>VLOOKUP(F5597, prov_ccaa,4,FALSE)</f>
        <v>Galicia</v>
      </c>
      <c r="I5597" s="3">
        <f>VLOOKUP(F5597, prov_ccaa,3,FALSE)</f>
        <v>12</v>
      </c>
      <c r="J5597" s="3" t="str">
        <f>VLOOKUP(F5597,prov_ccaa,2,FALSE)</f>
        <v>Lugo</v>
      </c>
      <c r="K5597" s="3">
        <f>VLOOKUP(I5597,tasa,6,FALSE)</f>
        <v>0.2544246476</v>
      </c>
      <c r="L5597" s="6">
        <f t="shared" si="2"/>
        <v>141.9689534</v>
      </c>
    </row>
    <row r="5598" ht="14.25" customHeight="1">
      <c r="A5598" s="1" t="s">
        <v>5633</v>
      </c>
      <c r="B5598" s="2">
        <v>10198.0</v>
      </c>
      <c r="C5598" s="2">
        <v>59746.5206264</v>
      </c>
      <c r="D5598" s="2">
        <v>1.00636513568E8</v>
      </c>
      <c r="E5598" s="3" t="str">
        <f t="shared" si="1"/>
        <v>27</v>
      </c>
      <c r="F5598" s="5">
        <v>27.0</v>
      </c>
      <c r="G5598" s="3" t="s">
        <v>5609</v>
      </c>
      <c r="H5598" s="3" t="str">
        <f>VLOOKUP(F5598, prov_ccaa,4,FALSE)</f>
        <v>Galicia</v>
      </c>
      <c r="I5598" s="3">
        <f>VLOOKUP(F5598, prov_ccaa,3,FALSE)</f>
        <v>12</v>
      </c>
      <c r="J5598" s="3" t="str">
        <f>VLOOKUP(F5598,prov_ccaa,2,FALSE)</f>
        <v>Lugo</v>
      </c>
      <c r="K5598" s="3">
        <f>VLOOKUP(I5598,tasa,6,FALSE)</f>
        <v>0.2544246476</v>
      </c>
      <c r="L5598" s="6">
        <f t="shared" si="2"/>
        <v>2594.622557</v>
      </c>
    </row>
    <row r="5599" ht="14.25" customHeight="1">
      <c r="A5599" s="1" t="s">
        <v>5634</v>
      </c>
      <c r="B5599" s="2">
        <v>3613.0</v>
      </c>
      <c r="C5599" s="2">
        <v>81631.9104711</v>
      </c>
      <c r="D5599" s="2">
        <v>2.9316178766E8</v>
      </c>
      <c r="E5599" s="3" t="str">
        <f t="shared" si="1"/>
        <v>27</v>
      </c>
      <c r="F5599" s="5">
        <v>27.0</v>
      </c>
      <c r="G5599" s="3" t="s">
        <v>5609</v>
      </c>
      <c r="H5599" s="3" t="str">
        <f>VLOOKUP(F5599, prov_ccaa,4,FALSE)</f>
        <v>Galicia</v>
      </c>
      <c r="I5599" s="3">
        <f>VLOOKUP(F5599, prov_ccaa,3,FALSE)</f>
        <v>12</v>
      </c>
      <c r="J5599" s="3" t="str">
        <f>VLOOKUP(F5599,prov_ccaa,2,FALSE)</f>
        <v>Lugo</v>
      </c>
      <c r="K5599" s="3">
        <f>VLOOKUP(I5599,tasa,6,FALSE)</f>
        <v>0.2544246476</v>
      </c>
      <c r="L5599" s="6">
        <f t="shared" si="2"/>
        <v>919.2362519</v>
      </c>
    </row>
    <row r="5600" ht="14.25" customHeight="1">
      <c r="A5600" s="1" t="s">
        <v>5635</v>
      </c>
      <c r="B5600" s="2">
        <v>1732.0</v>
      </c>
      <c r="C5600" s="2">
        <v>80679.3451622</v>
      </c>
      <c r="D5600" s="2">
        <v>1.67454358577E8</v>
      </c>
      <c r="E5600" s="3" t="str">
        <f t="shared" si="1"/>
        <v>27</v>
      </c>
      <c r="F5600" s="5">
        <v>27.0</v>
      </c>
      <c r="G5600" s="3" t="s">
        <v>5609</v>
      </c>
      <c r="H5600" s="3" t="str">
        <f>VLOOKUP(F5600, prov_ccaa,4,FALSE)</f>
        <v>Galicia</v>
      </c>
      <c r="I5600" s="3">
        <f>VLOOKUP(F5600, prov_ccaa,3,FALSE)</f>
        <v>12</v>
      </c>
      <c r="J5600" s="3" t="str">
        <f>VLOOKUP(F5600,prov_ccaa,2,FALSE)</f>
        <v>Lugo</v>
      </c>
      <c r="K5600" s="3">
        <f>VLOOKUP(I5600,tasa,6,FALSE)</f>
        <v>0.2544246476</v>
      </c>
      <c r="L5600" s="6">
        <f t="shared" si="2"/>
        <v>440.6634897</v>
      </c>
    </row>
    <row r="5601" ht="14.25" customHeight="1">
      <c r="A5601" s="1" t="s">
        <v>5636</v>
      </c>
      <c r="B5601" s="2">
        <v>1367.0</v>
      </c>
      <c r="C5601" s="2">
        <v>64114.8109898</v>
      </c>
      <c r="D5601" s="2">
        <v>1.016674963E8</v>
      </c>
      <c r="E5601" s="3" t="str">
        <f t="shared" si="1"/>
        <v>27</v>
      </c>
      <c r="F5601" s="5">
        <v>27.0</v>
      </c>
      <c r="G5601" s="3" t="s">
        <v>5609</v>
      </c>
      <c r="H5601" s="3" t="str">
        <f>VLOOKUP(F5601, prov_ccaa,4,FALSE)</f>
        <v>Galicia</v>
      </c>
      <c r="I5601" s="3">
        <f>VLOOKUP(F5601, prov_ccaa,3,FALSE)</f>
        <v>12</v>
      </c>
      <c r="J5601" s="3" t="str">
        <f>VLOOKUP(F5601,prov_ccaa,2,FALSE)</f>
        <v>Lugo</v>
      </c>
      <c r="K5601" s="3">
        <f>VLOOKUP(I5601,tasa,6,FALSE)</f>
        <v>0.2544246476</v>
      </c>
      <c r="L5601" s="6">
        <f t="shared" si="2"/>
        <v>347.7984933</v>
      </c>
    </row>
    <row r="5602" ht="14.25" customHeight="1">
      <c r="A5602" s="1" t="s">
        <v>5637</v>
      </c>
      <c r="B5602" s="2">
        <v>822.0</v>
      </c>
      <c r="C5602" s="2">
        <v>37407.3728878</v>
      </c>
      <c r="D5602" s="2">
        <v>5.09794698291E7</v>
      </c>
      <c r="E5602" s="3" t="str">
        <f t="shared" si="1"/>
        <v>27</v>
      </c>
      <c r="F5602" s="5">
        <v>27.0</v>
      </c>
      <c r="G5602" s="3" t="s">
        <v>5609</v>
      </c>
      <c r="H5602" s="3" t="str">
        <f>VLOOKUP(F5602, prov_ccaa,4,FALSE)</f>
        <v>Galicia</v>
      </c>
      <c r="I5602" s="3">
        <f>VLOOKUP(F5602, prov_ccaa,3,FALSE)</f>
        <v>12</v>
      </c>
      <c r="J5602" s="3" t="str">
        <f>VLOOKUP(F5602,prov_ccaa,2,FALSE)</f>
        <v>Lugo</v>
      </c>
      <c r="K5602" s="3">
        <f>VLOOKUP(I5602,tasa,6,FALSE)</f>
        <v>0.2544246476</v>
      </c>
      <c r="L5602" s="6">
        <f t="shared" si="2"/>
        <v>209.1370604</v>
      </c>
    </row>
    <row r="5603" ht="14.25" customHeight="1">
      <c r="A5603" s="1" t="s">
        <v>5638</v>
      </c>
      <c r="B5603" s="2">
        <v>532.0</v>
      </c>
      <c r="C5603" s="2">
        <v>41304.2614067</v>
      </c>
      <c r="D5603" s="2">
        <v>6.08893038366E7</v>
      </c>
      <c r="E5603" s="3" t="str">
        <f t="shared" si="1"/>
        <v>27</v>
      </c>
      <c r="F5603" s="5">
        <v>27.0</v>
      </c>
      <c r="G5603" s="3" t="s">
        <v>5609</v>
      </c>
      <c r="H5603" s="3" t="str">
        <f>VLOOKUP(F5603, prov_ccaa,4,FALSE)</f>
        <v>Galicia</v>
      </c>
      <c r="I5603" s="3">
        <f>VLOOKUP(F5603, prov_ccaa,3,FALSE)</f>
        <v>12</v>
      </c>
      <c r="J5603" s="3" t="str">
        <f>VLOOKUP(F5603,prov_ccaa,2,FALSE)</f>
        <v>Lugo</v>
      </c>
      <c r="K5603" s="3">
        <f>VLOOKUP(I5603,tasa,6,FALSE)</f>
        <v>0.2544246476</v>
      </c>
      <c r="L5603" s="6">
        <f t="shared" si="2"/>
        <v>135.3539125</v>
      </c>
    </row>
    <row r="5604" ht="14.25" customHeight="1">
      <c r="A5604" s="1" t="s">
        <v>5639</v>
      </c>
      <c r="B5604" s="2">
        <v>2484.0</v>
      </c>
      <c r="C5604" s="2">
        <v>46171.4974867</v>
      </c>
      <c r="D5604" s="2">
        <v>8.19060552833E7</v>
      </c>
      <c r="E5604" s="3" t="str">
        <f t="shared" si="1"/>
        <v>27</v>
      </c>
      <c r="F5604" s="5">
        <v>27.0</v>
      </c>
      <c r="G5604" s="3" t="s">
        <v>5609</v>
      </c>
      <c r="H5604" s="3" t="str">
        <f>VLOOKUP(F5604, prov_ccaa,4,FALSE)</f>
        <v>Galicia</v>
      </c>
      <c r="I5604" s="3">
        <f>VLOOKUP(F5604, prov_ccaa,3,FALSE)</f>
        <v>12</v>
      </c>
      <c r="J5604" s="3" t="str">
        <f>VLOOKUP(F5604,prov_ccaa,2,FALSE)</f>
        <v>Lugo</v>
      </c>
      <c r="K5604" s="3">
        <f>VLOOKUP(I5604,tasa,6,FALSE)</f>
        <v>0.2544246476</v>
      </c>
      <c r="L5604" s="6">
        <f t="shared" si="2"/>
        <v>631.9908247</v>
      </c>
    </row>
    <row r="5605" ht="14.25" customHeight="1">
      <c r="A5605" s="1" t="s">
        <v>5640</v>
      </c>
      <c r="B5605" s="2">
        <v>2556.0</v>
      </c>
      <c r="C5605" s="2">
        <v>86007.7352675</v>
      </c>
      <c r="D5605" s="2">
        <v>1.55082201282E8</v>
      </c>
      <c r="E5605" s="3" t="str">
        <f t="shared" si="1"/>
        <v>27</v>
      </c>
      <c r="F5605" s="5">
        <v>27.0</v>
      </c>
      <c r="G5605" s="3" t="s">
        <v>5609</v>
      </c>
      <c r="H5605" s="3" t="str">
        <f>VLOOKUP(F5605, prov_ccaa,4,FALSE)</f>
        <v>Galicia</v>
      </c>
      <c r="I5605" s="3">
        <f>VLOOKUP(F5605, prov_ccaa,3,FALSE)</f>
        <v>12</v>
      </c>
      <c r="J5605" s="3" t="str">
        <f>VLOOKUP(F5605,prov_ccaa,2,FALSE)</f>
        <v>Lugo</v>
      </c>
      <c r="K5605" s="3">
        <f>VLOOKUP(I5605,tasa,6,FALSE)</f>
        <v>0.2544246476</v>
      </c>
      <c r="L5605" s="6">
        <f t="shared" si="2"/>
        <v>650.3093993</v>
      </c>
    </row>
    <row r="5606" ht="14.25" customHeight="1">
      <c r="A5606" s="1" t="s">
        <v>5641</v>
      </c>
      <c r="B5606" s="2">
        <v>1534.0</v>
      </c>
      <c r="C5606" s="2">
        <v>68373.1661603</v>
      </c>
      <c r="D5606" s="2">
        <v>1.4659169171E8</v>
      </c>
      <c r="E5606" s="3" t="str">
        <f t="shared" si="1"/>
        <v>27</v>
      </c>
      <c r="F5606" s="5">
        <v>27.0</v>
      </c>
      <c r="G5606" s="3" t="s">
        <v>5609</v>
      </c>
      <c r="H5606" s="3" t="str">
        <f>VLOOKUP(F5606, prov_ccaa,4,FALSE)</f>
        <v>Galicia</v>
      </c>
      <c r="I5606" s="3">
        <f>VLOOKUP(F5606, prov_ccaa,3,FALSE)</f>
        <v>12</v>
      </c>
      <c r="J5606" s="3" t="str">
        <f>VLOOKUP(F5606,prov_ccaa,2,FALSE)</f>
        <v>Lugo</v>
      </c>
      <c r="K5606" s="3">
        <f>VLOOKUP(I5606,tasa,6,FALSE)</f>
        <v>0.2544246476</v>
      </c>
      <c r="L5606" s="6">
        <f t="shared" si="2"/>
        <v>390.2874095</v>
      </c>
    </row>
    <row r="5607" ht="14.25" customHeight="1">
      <c r="A5607" s="1" t="s">
        <v>5642</v>
      </c>
      <c r="B5607" s="2">
        <v>2670.0</v>
      </c>
      <c r="C5607" s="2">
        <v>44963.4831932</v>
      </c>
      <c r="D5607" s="2">
        <v>6.75699102003E7</v>
      </c>
      <c r="E5607" s="3" t="str">
        <f t="shared" si="1"/>
        <v>27</v>
      </c>
      <c r="F5607" s="5">
        <v>27.0</v>
      </c>
      <c r="G5607" s="3" t="s">
        <v>5609</v>
      </c>
      <c r="H5607" s="3" t="str">
        <f>VLOOKUP(F5607, prov_ccaa,4,FALSE)</f>
        <v>Galicia</v>
      </c>
      <c r="I5607" s="3">
        <f>VLOOKUP(F5607, prov_ccaa,3,FALSE)</f>
        <v>12</v>
      </c>
      <c r="J5607" s="3" t="str">
        <f>VLOOKUP(F5607,prov_ccaa,2,FALSE)</f>
        <v>Lugo</v>
      </c>
      <c r="K5607" s="3">
        <f>VLOOKUP(I5607,tasa,6,FALSE)</f>
        <v>0.2544246476</v>
      </c>
      <c r="L5607" s="6">
        <f t="shared" si="2"/>
        <v>679.3138092</v>
      </c>
    </row>
    <row r="5608" ht="14.25" customHeight="1">
      <c r="A5608" s="1" t="s">
        <v>5643</v>
      </c>
      <c r="B5608" s="2">
        <v>653.0</v>
      </c>
      <c r="C5608" s="2">
        <v>33979.7945966</v>
      </c>
      <c r="D5608" s="2">
        <v>2.22048248598E7</v>
      </c>
      <c r="E5608" s="3" t="str">
        <f t="shared" si="1"/>
        <v>27</v>
      </c>
      <c r="F5608" s="5">
        <v>27.0</v>
      </c>
      <c r="G5608" s="3" t="s">
        <v>5609</v>
      </c>
      <c r="H5608" s="3" t="str">
        <f>VLOOKUP(F5608, prov_ccaa,4,FALSE)</f>
        <v>Galicia</v>
      </c>
      <c r="I5608" s="3">
        <f>VLOOKUP(F5608, prov_ccaa,3,FALSE)</f>
        <v>12</v>
      </c>
      <c r="J5608" s="3" t="str">
        <f>VLOOKUP(F5608,prov_ccaa,2,FALSE)</f>
        <v>Lugo</v>
      </c>
      <c r="K5608" s="3">
        <f>VLOOKUP(I5608,tasa,6,FALSE)</f>
        <v>0.2544246476</v>
      </c>
      <c r="L5608" s="6">
        <f t="shared" si="2"/>
        <v>166.1392949</v>
      </c>
    </row>
    <row r="5609" ht="14.25" customHeight="1">
      <c r="A5609" s="1" t="s">
        <v>5644</v>
      </c>
      <c r="B5609" s="2">
        <v>2494.0</v>
      </c>
      <c r="C5609" s="2">
        <v>70807.0736256</v>
      </c>
      <c r="D5609" s="2">
        <v>1.21951526714E8</v>
      </c>
      <c r="E5609" s="3" t="str">
        <f t="shared" si="1"/>
        <v>27</v>
      </c>
      <c r="F5609" s="5">
        <v>27.0</v>
      </c>
      <c r="G5609" s="3" t="s">
        <v>5609</v>
      </c>
      <c r="H5609" s="3" t="str">
        <f>VLOOKUP(F5609, prov_ccaa,4,FALSE)</f>
        <v>Galicia</v>
      </c>
      <c r="I5609" s="3">
        <f>VLOOKUP(F5609, prov_ccaa,3,FALSE)</f>
        <v>12</v>
      </c>
      <c r="J5609" s="3" t="str">
        <f>VLOOKUP(F5609,prov_ccaa,2,FALSE)</f>
        <v>Lugo</v>
      </c>
      <c r="K5609" s="3">
        <f>VLOOKUP(I5609,tasa,6,FALSE)</f>
        <v>0.2544246476</v>
      </c>
      <c r="L5609" s="6">
        <f t="shared" si="2"/>
        <v>634.5350712</v>
      </c>
    </row>
    <row r="5610" ht="14.25" customHeight="1">
      <c r="A5610" s="1" t="s">
        <v>5645</v>
      </c>
      <c r="B5610" s="2">
        <v>2107.0</v>
      </c>
      <c r="C5610" s="2">
        <v>43224.0586232</v>
      </c>
      <c r="D5610" s="2">
        <v>6.27733646649E7</v>
      </c>
      <c r="E5610" s="3" t="str">
        <f t="shared" si="1"/>
        <v>27</v>
      </c>
      <c r="F5610" s="5">
        <v>27.0</v>
      </c>
      <c r="G5610" s="3" t="s">
        <v>5609</v>
      </c>
      <c r="H5610" s="3" t="str">
        <f>VLOOKUP(F5610, prov_ccaa,4,FALSE)</f>
        <v>Galicia</v>
      </c>
      <c r="I5610" s="3">
        <f>VLOOKUP(F5610, prov_ccaa,3,FALSE)</f>
        <v>12</v>
      </c>
      <c r="J5610" s="3" t="str">
        <f>VLOOKUP(F5610,prov_ccaa,2,FALSE)</f>
        <v>Lugo</v>
      </c>
      <c r="K5610" s="3">
        <f>VLOOKUP(I5610,tasa,6,FALSE)</f>
        <v>0.2544246476</v>
      </c>
      <c r="L5610" s="6">
        <f t="shared" si="2"/>
        <v>536.0727326</v>
      </c>
    </row>
    <row r="5611" ht="14.25" customHeight="1">
      <c r="A5611" s="1" t="s">
        <v>5646</v>
      </c>
      <c r="B5611" s="2">
        <v>2940.0</v>
      </c>
      <c r="C5611" s="2">
        <v>2304.96583126</v>
      </c>
      <c r="D5611" s="2">
        <v>388268.1536</v>
      </c>
      <c r="E5611" s="3" t="str">
        <f t="shared" si="1"/>
        <v>27</v>
      </c>
      <c r="F5611" s="5">
        <v>27.0</v>
      </c>
      <c r="G5611" s="3" t="s">
        <v>5609</v>
      </c>
      <c r="H5611" s="3" t="str">
        <f>VLOOKUP(F5611, prov_ccaa,4,FALSE)</f>
        <v>Galicia</v>
      </c>
      <c r="I5611" s="3">
        <f>VLOOKUP(F5611, prov_ccaa,3,FALSE)</f>
        <v>12</v>
      </c>
      <c r="J5611" s="3" t="str">
        <f>VLOOKUP(F5611,prov_ccaa,2,FALSE)</f>
        <v>Lugo</v>
      </c>
      <c r="K5611" s="3">
        <f>VLOOKUP(I5611,tasa,6,FALSE)</f>
        <v>0.2544246476</v>
      </c>
      <c r="L5611" s="6">
        <f t="shared" si="2"/>
        <v>748.008464</v>
      </c>
    </row>
    <row r="5612" ht="14.25" customHeight="1">
      <c r="A5612" s="1" t="s">
        <v>5647</v>
      </c>
      <c r="B5612" s="2">
        <v>29606.0</v>
      </c>
      <c r="C5612" s="2">
        <v>13162.5085957</v>
      </c>
      <c r="D5612" s="2">
        <v>7275357.33693</v>
      </c>
      <c r="E5612" s="3" t="str">
        <f t="shared" si="1"/>
        <v>27</v>
      </c>
      <c r="F5612" s="5">
        <v>27.0</v>
      </c>
      <c r="G5612" s="3" t="s">
        <v>5609</v>
      </c>
      <c r="H5612" s="3" t="str">
        <f>VLOOKUP(F5612, prov_ccaa,4,FALSE)</f>
        <v>Galicia</v>
      </c>
      <c r="I5612" s="3">
        <f>VLOOKUP(F5612, prov_ccaa,3,FALSE)</f>
        <v>12</v>
      </c>
      <c r="J5612" s="3" t="str">
        <f>VLOOKUP(F5612,prov_ccaa,2,FALSE)</f>
        <v>Lugo</v>
      </c>
      <c r="K5612" s="3">
        <f>VLOOKUP(I5612,tasa,6,FALSE)</f>
        <v>0.2544246476</v>
      </c>
      <c r="L5612" s="6">
        <f t="shared" si="2"/>
        <v>7532.496118</v>
      </c>
    </row>
    <row r="5613" ht="14.25" customHeight="1">
      <c r="A5613" s="1" t="s">
        <v>5648</v>
      </c>
      <c r="B5613" s="2">
        <v>12992.0</v>
      </c>
      <c r="C5613" s="2">
        <v>16547.6305801</v>
      </c>
      <c r="D5613" s="2">
        <v>8420289.42486</v>
      </c>
      <c r="E5613" s="3" t="str">
        <f t="shared" si="1"/>
        <v>27</v>
      </c>
      <c r="F5613" s="5">
        <v>27.0</v>
      </c>
      <c r="G5613" s="3" t="s">
        <v>5609</v>
      </c>
      <c r="H5613" s="3" t="str">
        <f>VLOOKUP(F5613, prov_ccaa,4,FALSE)</f>
        <v>Galicia</v>
      </c>
      <c r="I5613" s="3">
        <f>VLOOKUP(F5613, prov_ccaa,3,FALSE)</f>
        <v>12</v>
      </c>
      <c r="J5613" s="3" t="str">
        <f>VLOOKUP(F5613,prov_ccaa,2,FALSE)</f>
        <v>Lugo</v>
      </c>
      <c r="K5613" s="3">
        <f>VLOOKUP(I5613,tasa,6,FALSE)</f>
        <v>0.2544246476</v>
      </c>
      <c r="L5613" s="6">
        <f t="shared" si="2"/>
        <v>3305.485022</v>
      </c>
    </row>
    <row r="5614" ht="14.25" customHeight="1">
      <c r="A5614" s="1" t="s">
        <v>5649</v>
      </c>
      <c r="B5614" s="2">
        <v>20344.0</v>
      </c>
      <c r="C5614" s="2">
        <v>8003.44708667</v>
      </c>
      <c r="D5614" s="2">
        <v>2480009.0863</v>
      </c>
      <c r="E5614" s="3" t="str">
        <f t="shared" si="1"/>
        <v>27</v>
      </c>
      <c r="F5614" s="5">
        <v>27.0</v>
      </c>
      <c r="G5614" s="3" t="s">
        <v>5609</v>
      </c>
      <c r="H5614" s="3" t="str">
        <f>VLOOKUP(F5614, prov_ccaa,4,FALSE)</f>
        <v>Galicia</v>
      </c>
      <c r="I5614" s="3">
        <f>VLOOKUP(F5614, prov_ccaa,3,FALSE)</f>
        <v>12</v>
      </c>
      <c r="J5614" s="3" t="str">
        <f>VLOOKUP(F5614,prov_ccaa,2,FALSE)</f>
        <v>Lugo</v>
      </c>
      <c r="K5614" s="3">
        <f>VLOOKUP(I5614,tasa,6,FALSE)</f>
        <v>0.2544246476</v>
      </c>
      <c r="L5614" s="6">
        <f t="shared" si="2"/>
        <v>5176.015031</v>
      </c>
    </row>
    <row r="5615" ht="14.25" customHeight="1">
      <c r="A5615" s="1" t="s">
        <v>5650</v>
      </c>
      <c r="B5615" s="2">
        <v>24561.0</v>
      </c>
      <c r="C5615" s="2">
        <v>17569.8029796</v>
      </c>
      <c r="D5615" s="2">
        <v>9939904.45094</v>
      </c>
      <c r="E5615" s="3" t="str">
        <f t="shared" si="1"/>
        <v>27</v>
      </c>
      <c r="F5615" s="5">
        <v>27.0</v>
      </c>
      <c r="G5615" s="3" t="s">
        <v>5609</v>
      </c>
      <c r="H5615" s="3" t="str">
        <f>VLOOKUP(F5615, prov_ccaa,4,FALSE)</f>
        <v>Galicia</v>
      </c>
      <c r="I5615" s="3">
        <f>VLOOKUP(F5615, prov_ccaa,3,FALSE)</f>
        <v>12</v>
      </c>
      <c r="J5615" s="3" t="str">
        <f>VLOOKUP(F5615,prov_ccaa,2,FALSE)</f>
        <v>Lugo</v>
      </c>
      <c r="K5615" s="3">
        <f>VLOOKUP(I5615,tasa,6,FALSE)</f>
        <v>0.2544246476</v>
      </c>
      <c r="L5615" s="6">
        <f t="shared" si="2"/>
        <v>6248.92377</v>
      </c>
    </row>
    <row r="5616" ht="14.25" customHeight="1">
      <c r="A5616" s="1" t="s">
        <v>5651</v>
      </c>
      <c r="B5616" s="2">
        <v>1436.0</v>
      </c>
      <c r="C5616" s="2">
        <v>44028.9320777</v>
      </c>
      <c r="D5616" s="2">
        <v>9.04662625452E7</v>
      </c>
      <c r="E5616" s="3" t="str">
        <f t="shared" si="1"/>
        <v>27</v>
      </c>
      <c r="F5616" s="5">
        <v>27.0</v>
      </c>
      <c r="G5616" s="3" t="s">
        <v>5609</v>
      </c>
      <c r="H5616" s="3" t="str">
        <f>VLOOKUP(F5616, prov_ccaa,4,FALSE)</f>
        <v>Galicia</v>
      </c>
      <c r="I5616" s="3">
        <f>VLOOKUP(F5616, prov_ccaa,3,FALSE)</f>
        <v>12</v>
      </c>
      <c r="J5616" s="3" t="str">
        <f>VLOOKUP(F5616,prov_ccaa,2,FALSE)</f>
        <v>Lugo</v>
      </c>
      <c r="K5616" s="3">
        <f>VLOOKUP(I5616,tasa,6,FALSE)</f>
        <v>0.2544246476</v>
      </c>
      <c r="L5616" s="6">
        <f t="shared" si="2"/>
        <v>365.353794</v>
      </c>
    </row>
    <row r="5617" ht="14.25" customHeight="1">
      <c r="A5617" s="1" t="s">
        <v>5652</v>
      </c>
      <c r="B5617" s="2">
        <v>2173.0</v>
      </c>
      <c r="C5617" s="2">
        <v>42705.189885</v>
      </c>
      <c r="D5617" s="2">
        <v>7.56657041552E7</v>
      </c>
      <c r="E5617" s="3" t="str">
        <f t="shared" si="1"/>
        <v>27</v>
      </c>
      <c r="F5617" s="5">
        <v>27.0</v>
      </c>
      <c r="G5617" s="3" t="s">
        <v>5609</v>
      </c>
      <c r="H5617" s="3" t="str">
        <f>VLOOKUP(F5617, prov_ccaa,4,FALSE)</f>
        <v>Galicia</v>
      </c>
      <c r="I5617" s="3">
        <f>VLOOKUP(F5617, prov_ccaa,3,FALSE)</f>
        <v>12</v>
      </c>
      <c r="J5617" s="3" t="str">
        <f>VLOOKUP(F5617,prov_ccaa,2,FALSE)</f>
        <v>Lugo</v>
      </c>
      <c r="K5617" s="3">
        <f>VLOOKUP(I5617,tasa,6,FALSE)</f>
        <v>0.2544246476</v>
      </c>
      <c r="L5617" s="6">
        <f t="shared" si="2"/>
        <v>552.8647593</v>
      </c>
    </row>
    <row r="5618" ht="14.25" customHeight="1">
      <c r="A5618" s="1" t="s">
        <v>5653</v>
      </c>
      <c r="B5618" s="2">
        <v>1959.0</v>
      </c>
      <c r="C5618" s="2">
        <v>46023.6714058</v>
      </c>
      <c r="D5618" s="2">
        <v>5.60509241247E7</v>
      </c>
      <c r="E5618" s="3" t="str">
        <f t="shared" si="1"/>
        <v>27</v>
      </c>
      <c r="F5618" s="5">
        <v>27.0</v>
      </c>
      <c r="G5618" s="3" t="s">
        <v>5609</v>
      </c>
      <c r="H5618" s="3" t="str">
        <f>VLOOKUP(F5618, prov_ccaa,4,FALSE)</f>
        <v>Galicia</v>
      </c>
      <c r="I5618" s="3">
        <f>VLOOKUP(F5618, prov_ccaa,3,FALSE)</f>
        <v>12</v>
      </c>
      <c r="J5618" s="3" t="str">
        <f>VLOOKUP(F5618,prov_ccaa,2,FALSE)</f>
        <v>Lugo</v>
      </c>
      <c r="K5618" s="3">
        <f>VLOOKUP(I5618,tasa,6,FALSE)</f>
        <v>0.2544246476</v>
      </c>
      <c r="L5618" s="6">
        <f t="shared" si="2"/>
        <v>498.4178847</v>
      </c>
    </row>
    <row r="5619" ht="14.25" customHeight="1">
      <c r="A5619" s="1" t="s">
        <v>5654</v>
      </c>
      <c r="B5619" s="2">
        <v>2178.0</v>
      </c>
      <c r="C5619" s="2">
        <v>55886.3835873</v>
      </c>
      <c r="D5619" s="2">
        <v>8.01342039534E7</v>
      </c>
      <c r="E5619" s="3" t="str">
        <f t="shared" si="1"/>
        <v>27</v>
      </c>
      <c r="F5619" s="5">
        <v>27.0</v>
      </c>
      <c r="G5619" s="3" t="s">
        <v>5609</v>
      </c>
      <c r="H5619" s="3" t="str">
        <f>VLOOKUP(F5619, prov_ccaa,4,FALSE)</f>
        <v>Galicia</v>
      </c>
      <c r="I5619" s="3">
        <f>VLOOKUP(F5619, prov_ccaa,3,FALSE)</f>
        <v>12</v>
      </c>
      <c r="J5619" s="3" t="str">
        <f>VLOOKUP(F5619,prov_ccaa,2,FALSE)</f>
        <v>Lugo</v>
      </c>
      <c r="K5619" s="3">
        <f>VLOOKUP(I5619,tasa,6,FALSE)</f>
        <v>0.2544246476</v>
      </c>
      <c r="L5619" s="6">
        <f t="shared" si="2"/>
        <v>554.1368825</v>
      </c>
    </row>
    <row r="5620" ht="14.25" customHeight="1">
      <c r="A5620" s="1" t="s">
        <v>5655</v>
      </c>
      <c r="B5620" s="2">
        <v>1755.0</v>
      </c>
      <c r="C5620" s="2">
        <v>41827.6591527</v>
      </c>
      <c r="D5620" s="2">
        <v>4.65687756561E7</v>
      </c>
      <c r="E5620" s="3" t="str">
        <f t="shared" si="1"/>
        <v>27</v>
      </c>
      <c r="F5620" s="5">
        <v>27.0</v>
      </c>
      <c r="G5620" s="3" t="s">
        <v>5609</v>
      </c>
      <c r="H5620" s="3" t="str">
        <f>VLOOKUP(F5620, prov_ccaa,4,FALSE)</f>
        <v>Galicia</v>
      </c>
      <c r="I5620" s="3">
        <f>VLOOKUP(F5620, prov_ccaa,3,FALSE)</f>
        <v>12</v>
      </c>
      <c r="J5620" s="3" t="str">
        <f>VLOOKUP(F5620,prov_ccaa,2,FALSE)</f>
        <v>Lugo</v>
      </c>
      <c r="K5620" s="3">
        <f>VLOOKUP(I5620,tasa,6,FALSE)</f>
        <v>0.2544246476</v>
      </c>
      <c r="L5620" s="6">
        <f t="shared" si="2"/>
        <v>446.5152566</v>
      </c>
    </row>
    <row r="5621" ht="14.25" customHeight="1">
      <c r="A5621" s="1" t="s">
        <v>5656</v>
      </c>
      <c r="B5621" s="2">
        <v>3437.0</v>
      </c>
      <c r="C5621" s="2">
        <v>67151.4916795</v>
      </c>
      <c r="D5621" s="2">
        <v>1.42973570643E8</v>
      </c>
      <c r="E5621" s="3" t="str">
        <f t="shared" si="1"/>
        <v>27</v>
      </c>
      <c r="F5621" s="5">
        <v>27.0</v>
      </c>
      <c r="G5621" s="3" t="s">
        <v>5609</v>
      </c>
      <c r="H5621" s="3" t="str">
        <f>VLOOKUP(F5621, prov_ccaa,4,FALSE)</f>
        <v>Galicia</v>
      </c>
      <c r="I5621" s="3">
        <f>VLOOKUP(F5621, prov_ccaa,3,FALSE)</f>
        <v>12</v>
      </c>
      <c r="J5621" s="3" t="str">
        <f>VLOOKUP(F5621,prov_ccaa,2,FALSE)</f>
        <v>Lugo</v>
      </c>
      <c r="K5621" s="3">
        <f>VLOOKUP(I5621,tasa,6,FALSE)</f>
        <v>0.2544246476</v>
      </c>
      <c r="L5621" s="6">
        <f t="shared" si="2"/>
        <v>874.4575139</v>
      </c>
    </row>
    <row r="5622" ht="14.25" customHeight="1">
      <c r="A5622" s="1" t="s">
        <v>5657</v>
      </c>
      <c r="B5622" s="2">
        <v>10277.0</v>
      </c>
      <c r="C5622" s="2">
        <v>17497.0620839</v>
      </c>
      <c r="D5622" s="2">
        <v>1.05355414065E7</v>
      </c>
      <c r="E5622" s="3" t="str">
        <f t="shared" si="1"/>
        <v>27</v>
      </c>
      <c r="F5622" s="5">
        <v>27.0</v>
      </c>
      <c r="G5622" s="3" t="s">
        <v>5609</v>
      </c>
      <c r="H5622" s="3" t="str">
        <f>VLOOKUP(F5622, prov_ccaa,4,FALSE)</f>
        <v>Galicia</v>
      </c>
      <c r="I5622" s="3">
        <f>VLOOKUP(F5622, prov_ccaa,3,FALSE)</f>
        <v>12</v>
      </c>
      <c r="J5622" s="3" t="str">
        <f>VLOOKUP(F5622,prov_ccaa,2,FALSE)</f>
        <v>Lugo</v>
      </c>
      <c r="K5622" s="3">
        <f>VLOOKUP(I5622,tasa,6,FALSE)</f>
        <v>0.2544246476</v>
      </c>
      <c r="L5622" s="6">
        <f t="shared" si="2"/>
        <v>2614.722104</v>
      </c>
    </row>
    <row r="5623" ht="14.25" customHeight="1">
      <c r="A5623" s="1" t="s">
        <v>5658</v>
      </c>
      <c r="B5623" s="2">
        <v>5699.0</v>
      </c>
      <c r="C5623" s="2">
        <v>16081.5905213</v>
      </c>
      <c r="D5623" s="2">
        <v>8414260.35535</v>
      </c>
      <c r="E5623" s="3" t="str">
        <f t="shared" si="1"/>
        <v>27</v>
      </c>
      <c r="F5623" s="5">
        <v>27.0</v>
      </c>
      <c r="G5623" s="3" t="s">
        <v>5609</v>
      </c>
      <c r="H5623" s="3" t="str">
        <f>VLOOKUP(F5623, prov_ccaa,4,FALSE)</f>
        <v>Galicia</v>
      </c>
      <c r="I5623" s="3">
        <f>VLOOKUP(F5623, prov_ccaa,3,FALSE)</f>
        <v>12</v>
      </c>
      <c r="J5623" s="3" t="str">
        <f>VLOOKUP(F5623,prov_ccaa,2,FALSE)</f>
        <v>Lugo</v>
      </c>
      <c r="K5623" s="3">
        <f>VLOOKUP(I5623,tasa,6,FALSE)</f>
        <v>0.2544246476</v>
      </c>
      <c r="L5623" s="6">
        <f t="shared" si="2"/>
        <v>1449.966067</v>
      </c>
    </row>
    <row r="5624" ht="14.25" customHeight="1">
      <c r="A5624" s="1" t="s">
        <v>5659</v>
      </c>
      <c r="B5624" s="2">
        <v>2277.0</v>
      </c>
      <c r="C5624" s="2">
        <v>106613.591919</v>
      </c>
      <c r="D5624" s="2">
        <v>1.81029342315E8</v>
      </c>
      <c r="E5624" s="3" t="str">
        <f t="shared" si="1"/>
        <v>27</v>
      </c>
      <c r="F5624" s="5">
        <v>27.0</v>
      </c>
      <c r="G5624" s="3" t="s">
        <v>5609</v>
      </c>
      <c r="H5624" s="3" t="str">
        <f>VLOOKUP(F5624, prov_ccaa,4,FALSE)</f>
        <v>Galicia</v>
      </c>
      <c r="I5624" s="3">
        <f>VLOOKUP(F5624, prov_ccaa,3,FALSE)</f>
        <v>12</v>
      </c>
      <c r="J5624" s="3" t="str">
        <f>VLOOKUP(F5624,prov_ccaa,2,FALSE)</f>
        <v>Lugo</v>
      </c>
      <c r="K5624" s="3">
        <f>VLOOKUP(I5624,tasa,6,FALSE)</f>
        <v>0.2544246476</v>
      </c>
      <c r="L5624" s="6">
        <f t="shared" si="2"/>
        <v>579.3249227</v>
      </c>
    </row>
    <row r="5625" ht="14.25" customHeight="1">
      <c r="A5625" s="1" t="s">
        <v>5660</v>
      </c>
      <c r="B5625" s="2">
        <v>2772.0</v>
      </c>
      <c r="C5625" s="2">
        <v>40643.1489274</v>
      </c>
      <c r="D5625" s="2">
        <v>4.50290593552E7</v>
      </c>
      <c r="E5625" s="3" t="str">
        <f t="shared" si="1"/>
        <v>27</v>
      </c>
      <c r="F5625" s="5">
        <v>27.0</v>
      </c>
      <c r="G5625" s="3" t="s">
        <v>5609</v>
      </c>
      <c r="H5625" s="3" t="str">
        <f>VLOOKUP(F5625, prov_ccaa,4,FALSE)</f>
        <v>Galicia</v>
      </c>
      <c r="I5625" s="3">
        <f>VLOOKUP(F5625, prov_ccaa,3,FALSE)</f>
        <v>12</v>
      </c>
      <c r="J5625" s="3" t="str">
        <f>VLOOKUP(F5625,prov_ccaa,2,FALSE)</f>
        <v>Lugo</v>
      </c>
      <c r="K5625" s="3">
        <f>VLOOKUP(I5625,tasa,6,FALSE)</f>
        <v>0.2544246476</v>
      </c>
      <c r="L5625" s="6">
        <f t="shared" si="2"/>
        <v>705.2651232</v>
      </c>
    </row>
    <row r="5626" ht="14.25" customHeight="1">
      <c r="A5626" s="1" t="s">
        <v>5661</v>
      </c>
      <c r="B5626" s="2">
        <v>822.0</v>
      </c>
      <c r="C5626" s="2">
        <v>51806.194308</v>
      </c>
      <c r="D5626" s="2">
        <v>6.99043827773E7</v>
      </c>
      <c r="E5626" s="3" t="str">
        <f t="shared" si="1"/>
        <v>27</v>
      </c>
      <c r="F5626" s="5">
        <v>27.0</v>
      </c>
      <c r="G5626" s="3" t="s">
        <v>5609</v>
      </c>
      <c r="H5626" s="3" t="str">
        <f>VLOOKUP(F5626, prov_ccaa,4,FALSE)</f>
        <v>Galicia</v>
      </c>
      <c r="I5626" s="3">
        <f>VLOOKUP(F5626, prov_ccaa,3,FALSE)</f>
        <v>12</v>
      </c>
      <c r="J5626" s="3" t="str">
        <f>VLOOKUP(F5626,prov_ccaa,2,FALSE)</f>
        <v>Lugo</v>
      </c>
      <c r="K5626" s="3">
        <f>VLOOKUP(I5626,tasa,6,FALSE)</f>
        <v>0.2544246476</v>
      </c>
      <c r="L5626" s="6">
        <f t="shared" si="2"/>
        <v>209.1370604</v>
      </c>
    </row>
    <row r="5627" ht="14.25" customHeight="1">
      <c r="A5627" s="1" t="s">
        <v>5662</v>
      </c>
      <c r="B5627" s="2">
        <v>599.0</v>
      </c>
      <c r="C5627" s="2">
        <v>94694.2169945</v>
      </c>
      <c r="D5627" s="2">
        <v>1.64819270929E8</v>
      </c>
      <c r="E5627" s="3" t="str">
        <f t="shared" si="1"/>
        <v>27</v>
      </c>
      <c r="F5627" s="5">
        <v>27.0</v>
      </c>
      <c r="G5627" s="3" t="s">
        <v>5609</v>
      </c>
      <c r="H5627" s="3" t="str">
        <f>VLOOKUP(F5627, prov_ccaa,4,FALSE)</f>
        <v>Galicia</v>
      </c>
      <c r="I5627" s="3">
        <f>VLOOKUP(F5627, prov_ccaa,3,FALSE)</f>
        <v>12</v>
      </c>
      <c r="J5627" s="3" t="str">
        <f>VLOOKUP(F5627,prov_ccaa,2,FALSE)</f>
        <v>Lugo</v>
      </c>
      <c r="K5627" s="3">
        <f>VLOOKUP(I5627,tasa,6,FALSE)</f>
        <v>0.2544246476</v>
      </c>
      <c r="L5627" s="6">
        <f t="shared" si="2"/>
        <v>152.4003639</v>
      </c>
    </row>
    <row r="5628" ht="14.25" customHeight="1">
      <c r="A5628" s="1" t="s">
        <v>5663</v>
      </c>
      <c r="B5628" s="2">
        <v>987.0</v>
      </c>
      <c r="C5628" s="2">
        <v>114945.998445</v>
      </c>
      <c r="D5628" s="2">
        <v>2.42504969037E8</v>
      </c>
      <c r="E5628" s="3" t="str">
        <f t="shared" si="1"/>
        <v>27</v>
      </c>
      <c r="F5628" s="5">
        <v>27.0</v>
      </c>
      <c r="G5628" s="3" t="s">
        <v>5609</v>
      </c>
      <c r="H5628" s="3" t="str">
        <f>VLOOKUP(F5628, prov_ccaa,4,FALSE)</f>
        <v>Galicia</v>
      </c>
      <c r="I5628" s="3">
        <f>VLOOKUP(F5628, prov_ccaa,3,FALSE)</f>
        <v>12</v>
      </c>
      <c r="J5628" s="3" t="str">
        <f>VLOOKUP(F5628,prov_ccaa,2,FALSE)</f>
        <v>Lugo</v>
      </c>
      <c r="K5628" s="3">
        <f>VLOOKUP(I5628,tasa,6,FALSE)</f>
        <v>0.2544246476</v>
      </c>
      <c r="L5628" s="6">
        <f t="shared" si="2"/>
        <v>251.1171272</v>
      </c>
    </row>
    <row r="5629" ht="14.25" customHeight="1">
      <c r="A5629" s="1" t="s">
        <v>5664</v>
      </c>
      <c r="B5629" s="2">
        <v>240.0</v>
      </c>
      <c r="C5629" s="2">
        <v>42950.3333116</v>
      </c>
      <c r="D5629" s="2">
        <v>7.21542722607E7</v>
      </c>
      <c r="E5629" s="3" t="str">
        <f t="shared" si="1"/>
        <v>27</v>
      </c>
      <c r="F5629" s="5">
        <v>27.0</v>
      </c>
      <c r="G5629" s="3" t="s">
        <v>5609</v>
      </c>
      <c r="H5629" s="3" t="str">
        <f>VLOOKUP(F5629, prov_ccaa,4,FALSE)</f>
        <v>Galicia</v>
      </c>
      <c r="I5629" s="3">
        <f>VLOOKUP(F5629, prov_ccaa,3,FALSE)</f>
        <v>12</v>
      </c>
      <c r="J5629" s="3" t="str">
        <f>VLOOKUP(F5629,prov_ccaa,2,FALSE)</f>
        <v>Lugo</v>
      </c>
      <c r="K5629" s="3">
        <f>VLOOKUP(I5629,tasa,6,FALSE)</f>
        <v>0.2544246476</v>
      </c>
      <c r="L5629" s="6">
        <f t="shared" si="2"/>
        <v>61.06191543</v>
      </c>
    </row>
    <row r="5630" ht="14.25" customHeight="1">
      <c r="A5630" s="1" t="s">
        <v>5665</v>
      </c>
      <c r="B5630" s="2">
        <v>957.0</v>
      </c>
      <c r="C5630" s="2">
        <v>59017.884388</v>
      </c>
      <c r="D5630" s="2">
        <v>1.10576566775E8</v>
      </c>
      <c r="E5630" s="3" t="str">
        <f t="shared" si="1"/>
        <v>27</v>
      </c>
      <c r="F5630" s="5">
        <v>27.0</v>
      </c>
      <c r="G5630" s="3" t="s">
        <v>5609</v>
      </c>
      <c r="H5630" s="3" t="str">
        <f>VLOOKUP(F5630, prov_ccaa,4,FALSE)</f>
        <v>Galicia</v>
      </c>
      <c r="I5630" s="3">
        <f>VLOOKUP(F5630, prov_ccaa,3,FALSE)</f>
        <v>12</v>
      </c>
      <c r="J5630" s="3" t="str">
        <f>VLOOKUP(F5630,prov_ccaa,2,FALSE)</f>
        <v>Lugo</v>
      </c>
      <c r="K5630" s="3">
        <f>VLOOKUP(I5630,tasa,6,FALSE)</f>
        <v>0.2544246476</v>
      </c>
      <c r="L5630" s="6">
        <f t="shared" si="2"/>
        <v>243.4843878</v>
      </c>
    </row>
    <row r="5631" ht="14.25" customHeight="1">
      <c r="A5631" s="1" t="s">
        <v>5666</v>
      </c>
      <c r="B5631" s="2">
        <v>982.0</v>
      </c>
      <c r="C5631" s="2">
        <v>83478.0172907</v>
      </c>
      <c r="D5631" s="2">
        <v>1.42145806067E8</v>
      </c>
      <c r="E5631" s="3" t="str">
        <f t="shared" si="1"/>
        <v>27</v>
      </c>
      <c r="F5631" s="5">
        <v>27.0</v>
      </c>
      <c r="G5631" s="3" t="s">
        <v>5609</v>
      </c>
      <c r="H5631" s="3" t="str">
        <f>VLOOKUP(F5631, prov_ccaa,4,FALSE)</f>
        <v>Galicia</v>
      </c>
      <c r="I5631" s="3">
        <f>VLOOKUP(F5631, prov_ccaa,3,FALSE)</f>
        <v>12</v>
      </c>
      <c r="J5631" s="3" t="str">
        <f>VLOOKUP(F5631,prov_ccaa,2,FALSE)</f>
        <v>Lugo</v>
      </c>
      <c r="K5631" s="3">
        <f>VLOOKUP(I5631,tasa,6,FALSE)</f>
        <v>0.2544246476</v>
      </c>
      <c r="L5631" s="6">
        <f t="shared" si="2"/>
        <v>249.845004</v>
      </c>
    </row>
    <row r="5632" ht="14.25" customHeight="1">
      <c r="A5632" s="1" t="s">
        <v>5667</v>
      </c>
      <c r="B5632" s="2">
        <v>5364.0</v>
      </c>
      <c r="C5632" s="2">
        <v>67671.4445855</v>
      </c>
      <c r="D5632" s="2">
        <v>1.34570557014E8</v>
      </c>
      <c r="E5632" s="3" t="str">
        <f t="shared" si="1"/>
        <v>27</v>
      </c>
      <c r="F5632" s="5">
        <v>27.0</v>
      </c>
      <c r="G5632" s="3" t="s">
        <v>5609</v>
      </c>
      <c r="H5632" s="3" t="str">
        <f>VLOOKUP(F5632, prov_ccaa,4,FALSE)</f>
        <v>Galicia</v>
      </c>
      <c r="I5632" s="3">
        <f>VLOOKUP(F5632, prov_ccaa,3,FALSE)</f>
        <v>12</v>
      </c>
      <c r="J5632" s="3" t="str">
        <f>VLOOKUP(F5632,prov_ccaa,2,FALSE)</f>
        <v>Lugo</v>
      </c>
      <c r="K5632" s="3">
        <f>VLOOKUP(I5632,tasa,6,FALSE)</f>
        <v>0.2544246476</v>
      </c>
      <c r="L5632" s="6">
        <f t="shared" si="2"/>
        <v>1364.73381</v>
      </c>
    </row>
    <row r="5633" ht="14.25" customHeight="1">
      <c r="A5633" s="1" t="s">
        <v>5668</v>
      </c>
      <c r="B5633" s="2">
        <v>3368.0</v>
      </c>
      <c r="C5633" s="2">
        <v>79180.7259643</v>
      </c>
      <c r="D5633" s="2">
        <v>2.00743046834E8</v>
      </c>
      <c r="E5633" s="3" t="str">
        <f t="shared" si="1"/>
        <v>27</v>
      </c>
      <c r="F5633" s="5">
        <v>27.0</v>
      </c>
      <c r="G5633" s="3" t="s">
        <v>5609</v>
      </c>
      <c r="H5633" s="3" t="str">
        <f>VLOOKUP(F5633, prov_ccaa,4,FALSE)</f>
        <v>Galicia</v>
      </c>
      <c r="I5633" s="3">
        <f>VLOOKUP(F5633, prov_ccaa,3,FALSE)</f>
        <v>12</v>
      </c>
      <c r="J5633" s="3" t="str">
        <f>VLOOKUP(F5633,prov_ccaa,2,FALSE)</f>
        <v>Lugo</v>
      </c>
      <c r="K5633" s="3">
        <f>VLOOKUP(I5633,tasa,6,FALSE)</f>
        <v>0.2544246476</v>
      </c>
      <c r="L5633" s="6">
        <f t="shared" si="2"/>
        <v>856.9022132</v>
      </c>
    </row>
    <row r="5634" ht="14.25" customHeight="1">
      <c r="A5634" s="1" t="s">
        <v>5669</v>
      </c>
      <c r="B5634" s="2">
        <v>2424.0</v>
      </c>
      <c r="C5634" s="2">
        <v>67407.2396498</v>
      </c>
      <c r="D5634" s="2">
        <v>1.43755478807E8</v>
      </c>
      <c r="E5634" s="3" t="str">
        <f t="shared" si="1"/>
        <v>27</v>
      </c>
      <c r="F5634" s="5">
        <v>27.0</v>
      </c>
      <c r="G5634" s="3" t="s">
        <v>5609</v>
      </c>
      <c r="H5634" s="3" t="str">
        <f>VLOOKUP(F5634, prov_ccaa,4,FALSE)</f>
        <v>Galicia</v>
      </c>
      <c r="I5634" s="3">
        <f>VLOOKUP(F5634, prov_ccaa,3,FALSE)</f>
        <v>12</v>
      </c>
      <c r="J5634" s="3" t="str">
        <f>VLOOKUP(F5634,prov_ccaa,2,FALSE)</f>
        <v>Lugo</v>
      </c>
      <c r="K5634" s="3">
        <f>VLOOKUP(I5634,tasa,6,FALSE)</f>
        <v>0.2544246476</v>
      </c>
      <c r="L5634" s="6">
        <f t="shared" si="2"/>
        <v>616.7253459</v>
      </c>
    </row>
    <row r="5635" ht="14.25" customHeight="1">
      <c r="A5635" s="1" t="s">
        <v>5670</v>
      </c>
      <c r="B5635" s="2">
        <v>1637.0</v>
      </c>
      <c r="C5635" s="2">
        <v>58033.4498472</v>
      </c>
      <c r="D5635" s="2">
        <v>1.21437942484E8</v>
      </c>
      <c r="E5635" s="3" t="str">
        <f t="shared" si="1"/>
        <v>27</v>
      </c>
      <c r="F5635" s="5">
        <v>27.0</v>
      </c>
      <c r="G5635" s="3" t="s">
        <v>5609</v>
      </c>
      <c r="H5635" s="3" t="str">
        <f>VLOOKUP(F5635, prov_ccaa,4,FALSE)</f>
        <v>Galicia</v>
      </c>
      <c r="I5635" s="3">
        <f>VLOOKUP(F5635, prov_ccaa,3,FALSE)</f>
        <v>12</v>
      </c>
      <c r="J5635" s="3" t="str">
        <f>VLOOKUP(F5635,prov_ccaa,2,FALSE)</f>
        <v>Lugo</v>
      </c>
      <c r="K5635" s="3">
        <f>VLOOKUP(I5635,tasa,6,FALSE)</f>
        <v>0.2544246476</v>
      </c>
      <c r="L5635" s="6">
        <f t="shared" si="2"/>
        <v>416.4931482</v>
      </c>
    </row>
    <row r="5636" ht="14.25" customHeight="1">
      <c r="A5636" s="1" t="s">
        <v>5671</v>
      </c>
      <c r="B5636" s="2">
        <v>755.0</v>
      </c>
      <c r="C5636" s="2">
        <v>37335.4732324</v>
      </c>
      <c r="D5636" s="2">
        <v>4.19462734075E7</v>
      </c>
      <c r="E5636" s="3" t="str">
        <f t="shared" si="1"/>
        <v>27</v>
      </c>
      <c r="F5636" s="5">
        <v>27.0</v>
      </c>
      <c r="G5636" s="3" t="s">
        <v>5609</v>
      </c>
      <c r="H5636" s="3" t="str">
        <f>VLOOKUP(F5636, prov_ccaa,4,FALSE)</f>
        <v>Galicia</v>
      </c>
      <c r="I5636" s="3">
        <f>VLOOKUP(F5636, prov_ccaa,3,FALSE)</f>
        <v>12</v>
      </c>
      <c r="J5636" s="3" t="str">
        <f>VLOOKUP(F5636,prov_ccaa,2,FALSE)</f>
        <v>Lugo</v>
      </c>
      <c r="K5636" s="3">
        <f>VLOOKUP(I5636,tasa,6,FALSE)</f>
        <v>0.2544246476</v>
      </c>
      <c r="L5636" s="6">
        <f t="shared" si="2"/>
        <v>192.090609</v>
      </c>
    </row>
    <row r="5637" ht="14.25" customHeight="1">
      <c r="A5637" s="1" t="s">
        <v>5672</v>
      </c>
      <c r="B5637" s="2">
        <v>553.0</v>
      </c>
      <c r="C5637" s="2">
        <v>29324.6198517</v>
      </c>
      <c r="D5637" s="2">
        <v>3.30544144917E7</v>
      </c>
      <c r="E5637" s="3" t="str">
        <f t="shared" si="1"/>
        <v>27</v>
      </c>
      <c r="F5637" s="5">
        <v>27.0</v>
      </c>
      <c r="G5637" s="3" t="s">
        <v>5609</v>
      </c>
      <c r="H5637" s="3" t="str">
        <f>VLOOKUP(F5637, prov_ccaa,4,FALSE)</f>
        <v>Galicia</v>
      </c>
      <c r="I5637" s="3">
        <f>VLOOKUP(F5637, prov_ccaa,3,FALSE)</f>
        <v>12</v>
      </c>
      <c r="J5637" s="3" t="str">
        <f>VLOOKUP(F5637,prov_ccaa,2,FALSE)</f>
        <v>Lugo</v>
      </c>
      <c r="K5637" s="3">
        <f>VLOOKUP(I5637,tasa,6,FALSE)</f>
        <v>0.2544246476</v>
      </c>
      <c r="L5637" s="6">
        <f t="shared" si="2"/>
        <v>140.6968301</v>
      </c>
    </row>
    <row r="5638" ht="14.25" customHeight="1">
      <c r="A5638" s="1" t="s">
        <v>5673</v>
      </c>
      <c r="B5638" s="2">
        <v>2814.0</v>
      </c>
      <c r="C5638" s="2">
        <v>77261.350937</v>
      </c>
      <c r="D5638" s="2">
        <v>1.75567320249E8</v>
      </c>
      <c r="E5638" s="3" t="str">
        <f t="shared" si="1"/>
        <v>27</v>
      </c>
      <c r="F5638" s="5">
        <v>27.0</v>
      </c>
      <c r="G5638" s="3" t="s">
        <v>5609</v>
      </c>
      <c r="H5638" s="3" t="str">
        <f>VLOOKUP(F5638, prov_ccaa,4,FALSE)</f>
        <v>Galicia</v>
      </c>
      <c r="I5638" s="3">
        <f>VLOOKUP(F5638, prov_ccaa,3,FALSE)</f>
        <v>12</v>
      </c>
      <c r="J5638" s="3" t="str">
        <f>VLOOKUP(F5638,prov_ccaa,2,FALSE)</f>
        <v>Lugo</v>
      </c>
      <c r="K5638" s="3">
        <f>VLOOKUP(I5638,tasa,6,FALSE)</f>
        <v>0.2544246476</v>
      </c>
      <c r="L5638" s="6">
        <f t="shared" si="2"/>
        <v>715.9509584</v>
      </c>
    </row>
    <row r="5639" ht="14.25" customHeight="1">
      <c r="A5639" s="1" t="s">
        <v>5674</v>
      </c>
      <c r="B5639" s="2">
        <v>911.0</v>
      </c>
      <c r="C5639" s="2">
        <v>65303.2383916</v>
      </c>
      <c r="D5639" s="2">
        <v>1.05456585087E8</v>
      </c>
      <c r="E5639" s="3" t="str">
        <f t="shared" si="1"/>
        <v>27</v>
      </c>
      <c r="F5639" s="5">
        <v>27.0</v>
      </c>
      <c r="G5639" s="3" t="s">
        <v>5609</v>
      </c>
      <c r="H5639" s="3" t="str">
        <f>VLOOKUP(F5639, prov_ccaa,4,FALSE)</f>
        <v>Galicia</v>
      </c>
      <c r="I5639" s="3">
        <f>VLOOKUP(F5639, prov_ccaa,3,FALSE)</f>
        <v>12</v>
      </c>
      <c r="J5639" s="3" t="str">
        <f>VLOOKUP(F5639,prov_ccaa,2,FALSE)</f>
        <v>Lugo</v>
      </c>
      <c r="K5639" s="3">
        <f>VLOOKUP(I5639,tasa,6,FALSE)</f>
        <v>0.2544246476</v>
      </c>
      <c r="L5639" s="6">
        <f t="shared" si="2"/>
        <v>231.780854</v>
      </c>
    </row>
    <row r="5640" ht="14.25" customHeight="1">
      <c r="A5640" s="1" t="s">
        <v>5675</v>
      </c>
      <c r="B5640" s="2">
        <v>1580.0</v>
      </c>
      <c r="C5640" s="2">
        <v>63316.5607869</v>
      </c>
      <c r="D5640" s="2">
        <v>1.26160131238E8</v>
      </c>
      <c r="E5640" s="3" t="str">
        <f t="shared" si="1"/>
        <v>27</v>
      </c>
      <c r="F5640" s="5">
        <v>27.0</v>
      </c>
      <c r="G5640" s="3" t="s">
        <v>5609</v>
      </c>
      <c r="H5640" s="3" t="str">
        <f>VLOOKUP(F5640, prov_ccaa,4,FALSE)</f>
        <v>Galicia</v>
      </c>
      <c r="I5640" s="3">
        <f>VLOOKUP(F5640, prov_ccaa,3,FALSE)</f>
        <v>12</v>
      </c>
      <c r="J5640" s="3" t="str">
        <f>VLOOKUP(F5640,prov_ccaa,2,FALSE)</f>
        <v>Lugo</v>
      </c>
      <c r="K5640" s="3">
        <f>VLOOKUP(I5640,tasa,6,FALSE)</f>
        <v>0.2544246476</v>
      </c>
      <c r="L5640" s="6">
        <f t="shared" si="2"/>
        <v>401.9909433</v>
      </c>
    </row>
    <row r="5641" ht="14.25" customHeight="1">
      <c r="A5641" s="1" t="s">
        <v>5676</v>
      </c>
      <c r="B5641" s="2">
        <v>1573.0</v>
      </c>
      <c r="C5641" s="2">
        <v>76295.6106379</v>
      </c>
      <c r="D5641" s="2">
        <v>1.77138144825E8</v>
      </c>
      <c r="E5641" s="3" t="str">
        <f t="shared" si="1"/>
        <v>27</v>
      </c>
      <c r="F5641" s="5">
        <v>27.0</v>
      </c>
      <c r="G5641" s="3" t="s">
        <v>5609</v>
      </c>
      <c r="H5641" s="3" t="str">
        <f>VLOOKUP(F5641, prov_ccaa,4,FALSE)</f>
        <v>Galicia</v>
      </c>
      <c r="I5641" s="3">
        <f>VLOOKUP(F5641, prov_ccaa,3,FALSE)</f>
        <v>12</v>
      </c>
      <c r="J5641" s="3" t="str">
        <f>VLOOKUP(F5641,prov_ccaa,2,FALSE)</f>
        <v>Lugo</v>
      </c>
      <c r="K5641" s="3">
        <f>VLOOKUP(I5641,tasa,6,FALSE)</f>
        <v>0.2544246476</v>
      </c>
      <c r="L5641" s="6">
        <f t="shared" si="2"/>
        <v>400.2099707</v>
      </c>
    </row>
    <row r="5642" ht="14.25" customHeight="1">
      <c r="A5642" s="1" t="s">
        <v>5677</v>
      </c>
      <c r="B5642" s="2">
        <v>2135.0</v>
      </c>
      <c r="C5642" s="2">
        <v>63871.0545368</v>
      </c>
      <c r="D5642" s="2">
        <v>1.36046384489E8</v>
      </c>
      <c r="E5642" s="3" t="str">
        <f t="shared" si="1"/>
        <v>27</v>
      </c>
      <c r="F5642" s="5">
        <v>27.0</v>
      </c>
      <c r="G5642" s="3" t="s">
        <v>5609</v>
      </c>
      <c r="H5642" s="3" t="str">
        <f>VLOOKUP(F5642, prov_ccaa,4,FALSE)</f>
        <v>Galicia</v>
      </c>
      <c r="I5642" s="3">
        <f>VLOOKUP(F5642, prov_ccaa,3,FALSE)</f>
        <v>12</v>
      </c>
      <c r="J5642" s="3" t="str">
        <f>VLOOKUP(F5642,prov_ccaa,2,FALSE)</f>
        <v>Lugo</v>
      </c>
      <c r="K5642" s="3">
        <f>VLOOKUP(I5642,tasa,6,FALSE)</f>
        <v>0.2544246476</v>
      </c>
      <c r="L5642" s="6">
        <f t="shared" si="2"/>
        <v>543.1966227</v>
      </c>
    </row>
    <row r="5643" ht="14.25" customHeight="1">
      <c r="A5643" s="1" t="s">
        <v>5678</v>
      </c>
      <c r="B5643" s="2">
        <v>1359.0</v>
      </c>
      <c r="C5643" s="2">
        <v>54633.024307</v>
      </c>
      <c r="D5643" s="2">
        <v>1.15426365064E8</v>
      </c>
      <c r="E5643" s="3" t="str">
        <f t="shared" si="1"/>
        <v>27</v>
      </c>
      <c r="F5643" s="5">
        <v>27.0</v>
      </c>
      <c r="G5643" s="3" t="s">
        <v>5609</v>
      </c>
      <c r="H5643" s="3" t="str">
        <f>VLOOKUP(F5643, prov_ccaa,4,FALSE)</f>
        <v>Galicia</v>
      </c>
      <c r="I5643" s="3">
        <f>VLOOKUP(F5643, prov_ccaa,3,FALSE)</f>
        <v>12</v>
      </c>
      <c r="J5643" s="3" t="str">
        <f>VLOOKUP(F5643,prov_ccaa,2,FALSE)</f>
        <v>Lugo</v>
      </c>
      <c r="K5643" s="3">
        <f>VLOOKUP(I5643,tasa,6,FALSE)</f>
        <v>0.2544246476</v>
      </c>
      <c r="L5643" s="6">
        <f t="shared" si="2"/>
        <v>345.7630961</v>
      </c>
    </row>
    <row r="5644" ht="14.25" customHeight="1">
      <c r="A5644" s="1" t="s">
        <v>5679</v>
      </c>
      <c r="B5644" s="2">
        <v>3096.0</v>
      </c>
      <c r="C5644" s="2">
        <v>114612.495815</v>
      </c>
      <c r="D5644" s="2">
        <v>3.17906862506E8</v>
      </c>
      <c r="E5644" s="3" t="str">
        <f t="shared" si="1"/>
        <v>27</v>
      </c>
      <c r="F5644" s="5">
        <v>27.0</v>
      </c>
      <c r="G5644" s="3" t="s">
        <v>5609</v>
      </c>
      <c r="H5644" s="3" t="str">
        <f>VLOOKUP(F5644, prov_ccaa,4,FALSE)</f>
        <v>Galicia</v>
      </c>
      <c r="I5644" s="3">
        <f>VLOOKUP(F5644, prov_ccaa,3,FALSE)</f>
        <v>12</v>
      </c>
      <c r="J5644" s="3" t="str">
        <f>VLOOKUP(F5644,prov_ccaa,2,FALSE)</f>
        <v>Lugo</v>
      </c>
      <c r="K5644" s="3">
        <f>VLOOKUP(I5644,tasa,6,FALSE)</f>
        <v>0.2544246476</v>
      </c>
      <c r="L5644" s="6">
        <f t="shared" si="2"/>
        <v>787.6987091</v>
      </c>
    </row>
    <row r="5645" ht="14.25" customHeight="1">
      <c r="A5645" s="1" t="s">
        <v>5680</v>
      </c>
      <c r="B5645" s="2">
        <v>9862.0</v>
      </c>
      <c r="C5645" s="2">
        <v>59627.4592415</v>
      </c>
      <c r="D5645" s="2">
        <v>1.08848353702E8</v>
      </c>
      <c r="E5645" s="3" t="str">
        <f t="shared" si="1"/>
        <v>27</v>
      </c>
      <c r="F5645" s="5">
        <v>27.0</v>
      </c>
      <c r="G5645" s="3" t="s">
        <v>5609</v>
      </c>
      <c r="H5645" s="3" t="str">
        <f>VLOOKUP(F5645, prov_ccaa,4,FALSE)</f>
        <v>Galicia</v>
      </c>
      <c r="I5645" s="3">
        <f>VLOOKUP(F5645, prov_ccaa,3,FALSE)</f>
        <v>12</v>
      </c>
      <c r="J5645" s="3" t="str">
        <f>VLOOKUP(F5645,prov_ccaa,2,FALSE)</f>
        <v>Lugo</v>
      </c>
      <c r="K5645" s="3">
        <f>VLOOKUP(I5645,tasa,6,FALSE)</f>
        <v>0.2544246476</v>
      </c>
      <c r="L5645" s="6">
        <f t="shared" si="2"/>
        <v>2509.135875</v>
      </c>
    </row>
    <row r="5646" ht="14.25" customHeight="1">
      <c r="A5646" s="1" t="s">
        <v>5681</v>
      </c>
      <c r="B5646" s="2">
        <v>920.0</v>
      </c>
      <c r="C5646" s="2">
        <v>52579.0441645</v>
      </c>
      <c r="D5646" s="2">
        <v>6.79143723526E7</v>
      </c>
      <c r="E5646" s="3" t="str">
        <f t="shared" si="1"/>
        <v>27</v>
      </c>
      <c r="F5646" s="5">
        <v>27.0</v>
      </c>
      <c r="G5646" s="3" t="s">
        <v>5609</v>
      </c>
      <c r="H5646" s="3" t="str">
        <f>VLOOKUP(F5646, prov_ccaa,4,FALSE)</f>
        <v>Galicia</v>
      </c>
      <c r="I5646" s="3">
        <f>VLOOKUP(F5646, prov_ccaa,3,FALSE)</f>
        <v>12</v>
      </c>
      <c r="J5646" s="3" t="str">
        <f>VLOOKUP(F5646,prov_ccaa,2,FALSE)</f>
        <v>Lugo</v>
      </c>
      <c r="K5646" s="3">
        <f>VLOOKUP(I5646,tasa,6,FALSE)</f>
        <v>0.2544246476</v>
      </c>
      <c r="L5646" s="6">
        <f t="shared" si="2"/>
        <v>234.0706758</v>
      </c>
    </row>
    <row r="5647" ht="14.25" customHeight="1">
      <c r="A5647" s="1" t="s">
        <v>5682</v>
      </c>
      <c r="B5647" s="2">
        <v>492.0</v>
      </c>
      <c r="C5647" s="2">
        <v>48976.8810682</v>
      </c>
      <c r="D5647" s="2">
        <v>7.33554440569E7</v>
      </c>
      <c r="E5647" s="3" t="str">
        <f t="shared" si="1"/>
        <v>27</v>
      </c>
      <c r="F5647" s="5">
        <v>27.0</v>
      </c>
      <c r="G5647" s="3" t="s">
        <v>5609</v>
      </c>
      <c r="H5647" s="3" t="str">
        <f>VLOOKUP(F5647, prov_ccaa,4,FALSE)</f>
        <v>Galicia</v>
      </c>
      <c r="I5647" s="3">
        <f>VLOOKUP(F5647, prov_ccaa,3,FALSE)</f>
        <v>12</v>
      </c>
      <c r="J5647" s="3" t="str">
        <f>VLOOKUP(F5647,prov_ccaa,2,FALSE)</f>
        <v>Lugo</v>
      </c>
      <c r="K5647" s="3">
        <f>VLOOKUP(I5647,tasa,6,FALSE)</f>
        <v>0.2544246476</v>
      </c>
      <c r="L5647" s="6">
        <f t="shared" si="2"/>
        <v>125.1769266</v>
      </c>
    </row>
    <row r="5648" ht="14.25" customHeight="1">
      <c r="A5648" s="1" t="s">
        <v>5683</v>
      </c>
      <c r="B5648" s="2">
        <v>1201.0</v>
      </c>
      <c r="C5648" s="2">
        <v>59940.2093302</v>
      </c>
      <c r="D5648" s="2">
        <v>6.64941962392E7</v>
      </c>
      <c r="E5648" s="3" t="str">
        <f t="shared" si="1"/>
        <v>27</v>
      </c>
      <c r="F5648" s="5">
        <v>27.0</v>
      </c>
      <c r="G5648" s="3" t="s">
        <v>5609</v>
      </c>
      <c r="H5648" s="3" t="str">
        <f>VLOOKUP(F5648, prov_ccaa,4,FALSE)</f>
        <v>Galicia</v>
      </c>
      <c r="I5648" s="3">
        <f>VLOOKUP(F5648, prov_ccaa,3,FALSE)</f>
        <v>12</v>
      </c>
      <c r="J5648" s="3" t="str">
        <f>VLOOKUP(F5648,prov_ccaa,2,FALSE)</f>
        <v>Lugo</v>
      </c>
      <c r="K5648" s="3">
        <f>VLOOKUP(I5648,tasa,6,FALSE)</f>
        <v>0.2544246476</v>
      </c>
      <c r="L5648" s="6">
        <f t="shared" si="2"/>
        <v>305.5640018</v>
      </c>
    </row>
    <row r="5649" ht="14.25" customHeight="1">
      <c r="A5649" s="1" t="s">
        <v>5684</v>
      </c>
      <c r="B5649" s="2">
        <v>1216.0</v>
      </c>
      <c r="C5649" s="2">
        <v>76891.2430292</v>
      </c>
      <c r="D5649" s="2">
        <v>1.36791373498E8</v>
      </c>
      <c r="E5649" s="3" t="str">
        <f t="shared" si="1"/>
        <v>27</v>
      </c>
      <c r="F5649" s="5">
        <v>27.0</v>
      </c>
      <c r="G5649" s="3" t="s">
        <v>5609</v>
      </c>
      <c r="H5649" s="3" t="str">
        <f>VLOOKUP(F5649, prov_ccaa,4,FALSE)</f>
        <v>Galicia</v>
      </c>
      <c r="I5649" s="3">
        <f>VLOOKUP(F5649, prov_ccaa,3,FALSE)</f>
        <v>12</v>
      </c>
      <c r="J5649" s="3" t="str">
        <f>VLOOKUP(F5649,prov_ccaa,2,FALSE)</f>
        <v>Lugo</v>
      </c>
      <c r="K5649" s="3">
        <f>VLOOKUP(I5649,tasa,6,FALSE)</f>
        <v>0.2544246476</v>
      </c>
      <c r="L5649" s="6">
        <f t="shared" si="2"/>
        <v>309.3803715</v>
      </c>
    </row>
    <row r="5650" ht="14.25" customHeight="1">
      <c r="A5650" s="1" t="s">
        <v>5685</v>
      </c>
      <c r="B5650" s="2">
        <v>1497.0</v>
      </c>
      <c r="C5650" s="2">
        <v>9487.86102643</v>
      </c>
      <c r="D5650" s="2">
        <v>5193978.12866</v>
      </c>
      <c r="E5650" s="3" t="str">
        <f t="shared" si="1"/>
        <v>27</v>
      </c>
      <c r="F5650" s="5">
        <v>27.0</v>
      </c>
      <c r="G5650" s="3" t="s">
        <v>5609</v>
      </c>
      <c r="H5650" s="3" t="str">
        <f>VLOOKUP(F5650, prov_ccaa,4,FALSE)</f>
        <v>Galicia</v>
      </c>
      <c r="I5650" s="3">
        <f>VLOOKUP(F5650, prov_ccaa,3,FALSE)</f>
        <v>12</v>
      </c>
      <c r="J5650" s="3" t="str">
        <f>VLOOKUP(F5650,prov_ccaa,2,FALSE)</f>
        <v>Lugo</v>
      </c>
      <c r="K5650" s="3">
        <f>VLOOKUP(I5650,tasa,6,FALSE)</f>
        <v>0.2544246476</v>
      </c>
      <c r="L5650" s="6">
        <f t="shared" si="2"/>
        <v>380.8736975</v>
      </c>
    </row>
    <row r="5651" ht="14.25" customHeight="1">
      <c r="A5651" s="1" t="s">
        <v>5686</v>
      </c>
      <c r="B5651" s="2">
        <v>10476.0</v>
      </c>
      <c r="C5651" s="2">
        <v>30549.007554</v>
      </c>
      <c r="D5651" s="2">
        <v>2.66222442806E7</v>
      </c>
      <c r="E5651" s="3" t="str">
        <f t="shared" si="1"/>
        <v>27</v>
      </c>
      <c r="F5651" s="5">
        <v>27.0</v>
      </c>
      <c r="G5651" s="3" t="s">
        <v>5609</v>
      </c>
      <c r="H5651" s="3" t="str">
        <f>VLOOKUP(F5651, prov_ccaa,4,FALSE)</f>
        <v>Galicia</v>
      </c>
      <c r="I5651" s="3">
        <f>VLOOKUP(F5651, prov_ccaa,3,FALSE)</f>
        <v>12</v>
      </c>
      <c r="J5651" s="3" t="str">
        <f>VLOOKUP(F5651,prov_ccaa,2,FALSE)</f>
        <v>Lugo</v>
      </c>
      <c r="K5651" s="3">
        <f>VLOOKUP(I5651,tasa,6,FALSE)</f>
        <v>0.2544246476</v>
      </c>
      <c r="L5651" s="6">
        <f t="shared" si="2"/>
        <v>2665.352609</v>
      </c>
    </row>
    <row r="5652" ht="14.25" customHeight="1">
      <c r="A5652" s="1" t="s">
        <v>5687</v>
      </c>
      <c r="B5652" s="2">
        <v>960.0</v>
      </c>
      <c r="C5652" s="2">
        <v>34652.244591</v>
      </c>
      <c r="D5652" s="2">
        <v>4.70750825652E7</v>
      </c>
      <c r="E5652" s="3" t="str">
        <f t="shared" si="1"/>
        <v>27</v>
      </c>
      <c r="F5652" s="5">
        <v>27.0</v>
      </c>
      <c r="G5652" s="3" t="s">
        <v>5609</v>
      </c>
      <c r="H5652" s="3" t="str">
        <f>VLOOKUP(F5652, prov_ccaa,4,FALSE)</f>
        <v>Galicia</v>
      </c>
      <c r="I5652" s="3">
        <f>VLOOKUP(F5652, prov_ccaa,3,FALSE)</f>
        <v>12</v>
      </c>
      <c r="J5652" s="3" t="str">
        <f>VLOOKUP(F5652,prov_ccaa,2,FALSE)</f>
        <v>Lugo</v>
      </c>
      <c r="K5652" s="3">
        <f>VLOOKUP(I5652,tasa,6,FALSE)</f>
        <v>0.2544246476</v>
      </c>
      <c r="L5652" s="6">
        <f t="shared" si="2"/>
        <v>244.2476617</v>
      </c>
    </row>
    <row r="5653" ht="14.25" customHeight="1">
      <c r="A5653" s="1" t="s">
        <v>5688</v>
      </c>
      <c r="B5653" s="2">
        <v>936.0</v>
      </c>
      <c r="C5653" s="2">
        <v>57984.4574697</v>
      </c>
      <c r="D5653" s="2">
        <v>7.04812425835E7</v>
      </c>
      <c r="E5653" s="3" t="str">
        <f t="shared" si="1"/>
        <v>27</v>
      </c>
      <c r="F5653" s="5">
        <v>27.0</v>
      </c>
      <c r="G5653" s="3" t="s">
        <v>5609</v>
      </c>
      <c r="H5653" s="3" t="str">
        <f>VLOOKUP(F5653, prov_ccaa,4,FALSE)</f>
        <v>Galicia</v>
      </c>
      <c r="I5653" s="3">
        <f>VLOOKUP(F5653, prov_ccaa,3,FALSE)</f>
        <v>12</v>
      </c>
      <c r="J5653" s="3" t="str">
        <f>VLOOKUP(F5653,prov_ccaa,2,FALSE)</f>
        <v>Lugo</v>
      </c>
      <c r="K5653" s="3">
        <f>VLOOKUP(I5653,tasa,6,FALSE)</f>
        <v>0.2544246476</v>
      </c>
      <c r="L5653" s="6">
        <f t="shared" si="2"/>
        <v>238.1414702</v>
      </c>
    </row>
    <row r="5654" ht="14.25" customHeight="1">
      <c r="A5654" s="1" t="s">
        <v>5689</v>
      </c>
      <c r="B5654" s="2">
        <v>945.0</v>
      </c>
      <c r="C5654" s="2">
        <v>35561.5266906</v>
      </c>
      <c r="D5654" s="2">
        <v>4.0888703459E7</v>
      </c>
      <c r="E5654" s="3" t="str">
        <f t="shared" si="1"/>
        <v>27</v>
      </c>
      <c r="F5654" s="5">
        <v>27.0</v>
      </c>
      <c r="G5654" s="3" t="s">
        <v>5609</v>
      </c>
      <c r="H5654" s="3" t="str">
        <f>VLOOKUP(F5654, prov_ccaa,4,FALSE)</f>
        <v>Galicia</v>
      </c>
      <c r="I5654" s="3">
        <f>VLOOKUP(F5654, prov_ccaa,3,FALSE)</f>
        <v>12</v>
      </c>
      <c r="J5654" s="3" t="str">
        <f>VLOOKUP(F5654,prov_ccaa,2,FALSE)</f>
        <v>Lugo</v>
      </c>
      <c r="K5654" s="3">
        <f>VLOOKUP(I5654,tasa,6,FALSE)</f>
        <v>0.2544246476</v>
      </c>
      <c r="L5654" s="6">
        <f t="shared" si="2"/>
        <v>240.431292</v>
      </c>
    </row>
    <row r="5655" ht="14.25" customHeight="1">
      <c r="A5655" s="1" t="s">
        <v>5690</v>
      </c>
      <c r="B5655" s="2">
        <v>3508.0</v>
      </c>
      <c r="C5655" s="2">
        <v>70923.9449778</v>
      </c>
      <c r="D5655" s="2">
        <v>1.97101293296E8</v>
      </c>
      <c r="E5655" s="3" t="str">
        <f t="shared" si="1"/>
        <v>27</v>
      </c>
      <c r="F5655" s="5">
        <v>27.0</v>
      </c>
      <c r="G5655" s="3" t="s">
        <v>5609</v>
      </c>
      <c r="H5655" s="3" t="str">
        <f>VLOOKUP(F5655, prov_ccaa,4,FALSE)</f>
        <v>Galicia</v>
      </c>
      <c r="I5655" s="3">
        <f>VLOOKUP(F5655, prov_ccaa,3,FALSE)</f>
        <v>12</v>
      </c>
      <c r="J5655" s="3" t="str">
        <f>VLOOKUP(F5655,prov_ccaa,2,FALSE)</f>
        <v>Lugo</v>
      </c>
      <c r="K5655" s="3">
        <f>VLOOKUP(I5655,tasa,6,FALSE)</f>
        <v>0.2544246476</v>
      </c>
      <c r="L5655" s="6">
        <f t="shared" si="2"/>
        <v>892.5216639</v>
      </c>
    </row>
    <row r="5656" ht="14.25" customHeight="1">
      <c r="A5656" s="1" t="s">
        <v>5691</v>
      </c>
      <c r="B5656" s="2">
        <v>2179.0</v>
      </c>
      <c r="C5656" s="2">
        <v>68822.8890992</v>
      </c>
      <c r="D5656" s="2">
        <v>1.33793881819E8</v>
      </c>
      <c r="E5656" s="3" t="str">
        <f t="shared" si="1"/>
        <v>27</v>
      </c>
      <c r="F5656" s="5">
        <v>27.0</v>
      </c>
      <c r="G5656" s="3" t="s">
        <v>5609</v>
      </c>
      <c r="H5656" s="3" t="str">
        <f>VLOOKUP(F5656, prov_ccaa,4,FALSE)</f>
        <v>Galicia</v>
      </c>
      <c r="I5656" s="3">
        <f>VLOOKUP(F5656, prov_ccaa,3,FALSE)</f>
        <v>12</v>
      </c>
      <c r="J5656" s="3" t="str">
        <f>VLOOKUP(F5656,prov_ccaa,2,FALSE)</f>
        <v>Lugo</v>
      </c>
      <c r="K5656" s="3">
        <f>VLOOKUP(I5656,tasa,6,FALSE)</f>
        <v>0.2544246476</v>
      </c>
      <c r="L5656" s="6">
        <f t="shared" si="2"/>
        <v>554.3913072</v>
      </c>
    </row>
    <row r="5657" ht="14.25" customHeight="1">
      <c r="A5657" s="1" t="s">
        <v>5692</v>
      </c>
      <c r="B5657" s="2">
        <v>2652.0</v>
      </c>
      <c r="C5657" s="2">
        <v>68263.7519681</v>
      </c>
      <c r="D5657" s="2">
        <v>1.47125570625E8</v>
      </c>
      <c r="E5657" s="3" t="str">
        <f t="shared" si="1"/>
        <v>27</v>
      </c>
      <c r="F5657" s="5">
        <v>27.0</v>
      </c>
      <c r="G5657" s="3" t="s">
        <v>5609</v>
      </c>
      <c r="H5657" s="3" t="str">
        <f>VLOOKUP(F5657, prov_ccaa,4,FALSE)</f>
        <v>Galicia</v>
      </c>
      <c r="I5657" s="3">
        <f>VLOOKUP(F5657, prov_ccaa,3,FALSE)</f>
        <v>12</v>
      </c>
      <c r="J5657" s="3" t="str">
        <f>VLOOKUP(F5657,prov_ccaa,2,FALSE)</f>
        <v>Lugo</v>
      </c>
      <c r="K5657" s="3">
        <f>VLOOKUP(I5657,tasa,6,FALSE)</f>
        <v>0.2544246476</v>
      </c>
      <c r="L5657" s="6">
        <f t="shared" si="2"/>
        <v>674.7341655</v>
      </c>
    </row>
    <row r="5658" ht="14.25" customHeight="1">
      <c r="A5658" s="1" t="s">
        <v>5693</v>
      </c>
      <c r="B5658" s="2">
        <v>1111.0</v>
      </c>
      <c r="C5658" s="2">
        <v>51308.8841238</v>
      </c>
      <c r="D5658" s="2">
        <v>8.27048215168E7</v>
      </c>
      <c r="E5658" s="3" t="str">
        <f t="shared" si="1"/>
        <v>27</v>
      </c>
      <c r="F5658" s="5">
        <v>27.0</v>
      </c>
      <c r="G5658" s="3" t="s">
        <v>5609</v>
      </c>
      <c r="H5658" s="3" t="str">
        <f>VLOOKUP(F5658, prov_ccaa,4,FALSE)</f>
        <v>Galicia</v>
      </c>
      <c r="I5658" s="3">
        <f>VLOOKUP(F5658, prov_ccaa,3,FALSE)</f>
        <v>12</v>
      </c>
      <c r="J5658" s="3" t="str">
        <f>VLOOKUP(F5658,prov_ccaa,2,FALSE)</f>
        <v>Lugo</v>
      </c>
      <c r="K5658" s="3">
        <f>VLOOKUP(I5658,tasa,6,FALSE)</f>
        <v>0.2544246476</v>
      </c>
      <c r="L5658" s="6">
        <f t="shared" si="2"/>
        <v>282.6657835</v>
      </c>
    </row>
    <row r="5659" ht="14.25" customHeight="1">
      <c r="A5659" s="1" t="s">
        <v>5694</v>
      </c>
      <c r="B5659" s="2">
        <v>622.0</v>
      </c>
      <c r="C5659" s="2">
        <v>33779.4512591</v>
      </c>
      <c r="D5659" s="2">
        <v>5.12663959309E7</v>
      </c>
      <c r="E5659" s="3" t="str">
        <f t="shared" si="1"/>
        <v>27</v>
      </c>
      <c r="F5659" s="5">
        <v>27.0</v>
      </c>
      <c r="G5659" s="3" t="s">
        <v>5609</v>
      </c>
      <c r="H5659" s="3" t="str">
        <f>VLOOKUP(F5659, prov_ccaa,4,FALSE)</f>
        <v>Galicia</v>
      </c>
      <c r="I5659" s="3">
        <f>VLOOKUP(F5659, prov_ccaa,3,FALSE)</f>
        <v>12</v>
      </c>
      <c r="J5659" s="3" t="str">
        <f>VLOOKUP(F5659,prov_ccaa,2,FALSE)</f>
        <v>Lugo</v>
      </c>
      <c r="K5659" s="3">
        <f>VLOOKUP(I5659,tasa,6,FALSE)</f>
        <v>0.2544246476</v>
      </c>
      <c r="L5659" s="6">
        <f t="shared" si="2"/>
        <v>158.2521308</v>
      </c>
    </row>
    <row r="5660" ht="14.25" customHeight="1">
      <c r="A5660" s="1" t="s">
        <v>5695</v>
      </c>
      <c r="B5660" s="2">
        <v>1896.0</v>
      </c>
      <c r="C5660" s="2">
        <v>61285.2994546</v>
      </c>
      <c r="D5660" s="2">
        <v>1.10679881755E8</v>
      </c>
      <c r="E5660" s="3" t="str">
        <f t="shared" si="1"/>
        <v>27</v>
      </c>
      <c r="F5660" s="5">
        <v>27.0</v>
      </c>
      <c r="G5660" s="3" t="s">
        <v>5609</v>
      </c>
      <c r="H5660" s="3" t="str">
        <f>VLOOKUP(F5660, prov_ccaa,4,FALSE)</f>
        <v>Galicia</v>
      </c>
      <c r="I5660" s="3">
        <f>VLOOKUP(F5660, prov_ccaa,3,FALSE)</f>
        <v>12</v>
      </c>
      <c r="J5660" s="3" t="str">
        <f>VLOOKUP(F5660,prov_ccaa,2,FALSE)</f>
        <v>Lugo</v>
      </c>
      <c r="K5660" s="3">
        <f>VLOOKUP(I5660,tasa,6,FALSE)</f>
        <v>0.2544246476</v>
      </c>
      <c r="L5660" s="6">
        <f t="shared" si="2"/>
        <v>482.3891319</v>
      </c>
    </row>
    <row r="5661" ht="14.25" customHeight="1">
      <c r="A5661" s="1" t="s">
        <v>5696</v>
      </c>
      <c r="B5661" s="2">
        <v>1613.0</v>
      </c>
      <c r="C5661" s="2">
        <v>67597.6903425</v>
      </c>
      <c r="D5661" s="2">
        <v>7.64995561925E7</v>
      </c>
      <c r="E5661" s="3" t="str">
        <f t="shared" si="1"/>
        <v>27</v>
      </c>
      <c r="F5661" s="5">
        <v>27.0</v>
      </c>
      <c r="G5661" s="3" t="s">
        <v>5609</v>
      </c>
      <c r="H5661" s="3" t="str">
        <f>VLOOKUP(F5661, prov_ccaa,4,FALSE)</f>
        <v>Galicia</v>
      </c>
      <c r="I5661" s="3">
        <f>VLOOKUP(F5661, prov_ccaa,3,FALSE)</f>
        <v>12</v>
      </c>
      <c r="J5661" s="3" t="str">
        <f>VLOOKUP(F5661,prov_ccaa,2,FALSE)</f>
        <v>Lugo</v>
      </c>
      <c r="K5661" s="3">
        <f>VLOOKUP(I5661,tasa,6,FALSE)</f>
        <v>0.2544246476</v>
      </c>
      <c r="L5661" s="6">
        <f t="shared" si="2"/>
        <v>410.3869566</v>
      </c>
    </row>
    <row r="5662" ht="14.25" customHeight="1">
      <c r="A5662" s="1" t="s">
        <v>5697</v>
      </c>
      <c r="B5662" s="2">
        <v>8961.0</v>
      </c>
      <c r="C5662" s="2">
        <v>49278.6397911</v>
      </c>
      <c r="D5662" s="2">
        <v>8.55590253432E7</v>
      </c>
      <c r="E5662" s="3" t="str">
        <f t="shared" si="1"/>
        <v>27</v>
      </c>
      <c r="F5662" s="5">
        <v>27.0</v>
      </c>
      <c r="G5662" s="3" t="s">
        <v>5609</v>
      </c>
      <c r="H5662" s="3" t="str">
        <f>VLOOKUP(F5662, prov_ccaa,4,FALSE)</f>
        <v>Galicia</v>
      </c>
      <c r="I5662" s="3">
        <f>VLOOKUP(F5662, prov_ccaa,3,FALSE)</f>
        <v>12</v>
      </c>
      <c r="J5662" s="3" t="str">
        <f>VLOOKUP(F5662,prov_ccaa,2,FALSE)</f>
        <v>Lugo</v>
      </c>
      <c r="K5662" s="3">
        <f>VLOOKUP(I5662,tasa,6,FALSE)</f>
        <v>0.2544246476</v>
      </c>
      <c r="L5662" s="6">
        <f t="shared" si="2"/>
        <v>2279.899267</v>
      </c>
    </row>
    <row r="5663" ht="14.25" customHeight="1">
      <c r="A5663" s="1" t="s">
        <v>5698</v>
      </c>
      <c r="B5663" s="2">
        <v>1830.0</v>
      </c>
      <c r="C5663" s="2">
        <v>66131.597412</v>
      </c>
      <c r="D5663" s="2">
        <v>1.00327712264E8</v>
      </c>
      <c r="E5663" s="3" t="str">
        <f t="shared" si="1"/>
        <v>27</v>
      </c>
      <c r="F5663" s="5">
        <v>27.0</v>
      </c>
      <c r="G5663" s="3" t="s">
        <v>5609</v>
      </c>
      <c r="H5663" s="3" t="str">
        <f>VLOOKUP(F5663, prov_ccaa,4,FALSE)</f>
        <v>Galicia</v>
      </c>
      <c r="I5663" s="3">
        <f>VLOOKUP(F5663, prov_ccaa,3,FALSE)</f>
        <v>12</v>
      </c>
      <c r="J5663" s="3" t="str">
        <f>VLOOKUP(F5663,prov_ccaa,2,FALSE)</f>
        <v>Lugo</v>
      </c>
      <c r="K5663" s="3">
        <f>VLOOKUP(I5663,tasa,6,FALSE)</f>
        <v>0.2544246476</v>
      </c>
      <c r="L5663" s="6">
        <f t="shared" si="2"/>
        <v>465.5971052</v>
      </c>
    </row>
    <row r="5664" ht="14.25" customHeight="1">
      <c r="A5664" s="1" t="s">
        <v>5699</v>
      </c>
      <c r="B5664" s="2">
        <v>1825.0</v>
      </c>
      <c r="C5664" s="2">
        <v>92676.8580012</v>
      </c>
      <c r="D5664" s="2">
        <v>1.46837964062E8</v>
      </c>
      <c r="E5664" s="3" t="str">
        <f t="shared" si="1"/>
        <v>27</v>
      </c>
      <c r="F5664" s="5">
        <v>27.0</v>
      </c>
      <c r="G5664" s="3" t="s">
        <v>5609</v>
      </c>
      <c r="H5664" s="3" t="str">
        <f>VLOOKUP(F5664, prov_ccaa,4,FALSE)</f>
        <v>Galicia</v>
      </c>
      <c r="I5664" s="3">
        <f>VLOOKUP(F5664, prov_ccaa,3,FALSE)</f>
        <v>12</v>
      </c>
      <c r="J5664" s="3" t="str">
        <f>VLOOKUP(F5664,prov_ccaa,2,FALSE)</f>
        <v>Lugo</v>
      </c>
      <c r="K5664" s="3">
        <f>VLOOKUP(I5664,tasa,6,FALSE)</f>
        <v>0.2544246476</v>
      </c>
      <c r="L5664" s="6">
        <f t="shared" si="2"/>
        <v>464.3249819</v>
      </c>
    </row>
    <row r="5665" ht="14.25" customHeight="1">
      <c r="A5665" s="1" t="s">
        <v>5700</v>
      </c>
      <c r="B5665" s="2">
        <v>1284.0</v>
      </c>
      <c r="C5665" s="2">
        <v>31735.8036738</v>
      </c>
      <c r="D5665" s="2">
        <v>4.68637378052E7</v>
      </c>
      <c r="E5665" s="3" t="str">
        <f t="shared" si="1"/>
        <v>27</v>
      </c>
      <c r="F5665" s="5">
        <v>27.0</v>
      </c>
      <c r="G5665" s="3" t="s">
        <v>5609</v>
      </c>
      <c r="H5665" s="3" t="str">
        <f>VLOOKUP(F5665, prov_ccaa,4,FALSE)</f>
        <v>Galicia</v>
      </c>
      <c r="I5665" s="3">
        <f>VLOOKUP(F5665, prov_ccaa,3,FALSE)</f>
        <v>12</v>
      </c>
      <c r="J5665" s="3" t="str">
        <f>VLOOKUP(F5665,prov_ccaa,2,FALSE)</f>
        <v>Lugo</v>
      </c>
      <c r="K5665" s="3">
        <f>VLOOKUP(I5665,tasa,6,FALSE)</f>
        <v>0.2544246476</v>
      </c>
      <c r="L5665" s="6">
        <f t="shared" si="2"/>
        <v>326.6812476</v>
      </c>
    </row>
    <row r="5666" ht="14.25" customHeight="1">
      <c r="A5666" s="1" t="s">
        <v>5701</v>
      </c>
      <c r="B5666" s="2">
        <v>11291.0</v>
      </c>
      <c r="C5666" s="2">
        <v>35702.1635723</v>
      </c>
      <c r="D5666" s="2">
        <v>2.35910562747E7</v>
      </c>
      <c r="E5666" s="3" t="str">
        <f t="shared" si="1"/>
        <v>27</v>
      </c>
      <c r="F5666" s="5">
        <v>27.0</v>
      </c>
      <c r="G5666" s="3" t="s">
        <v>5609</v>
      </c>
      <c r="H5666" s="3" t="str">
        <f>VLOOKUP(F5666, prov_ccaa,4,FALSE)</f>
        <v>Galicia</v>
      </c>
      <c r="I5666" s="3">
        <f>VLOOKUP(F5666, prov_ccaa,3,FALSE)</f>
        <v>12</v>
      </c>
      <c r="J5666" s="3" t="str">
        <f>VLOOKUP(F5666,prov_ccaa,2,FALSE)</f>
        <v>Lugo</v>
      </c>
      <c r="K5666" s="3">
        <f>VLOOKUP(I5666,tasa,6,FALSE)</f>
        <v>0.2544246476</v>
      </c>
      <c r="L5666" s="6">
        <f t="shared" si="2"/>
        <v>2872.708696</v>
      </c>
    </row>
    <row r="5667" ht="14.25" customHeight="1">
      <c r="A5667" s="1" t="s">
        <v>5702</v>
      </c>
      <c r="B5667" s="2">
        <v>1664.0</v>
      </c>
      <c r="C5667" s="2">
        <v>15588.8959158</v>
      </c>
      <c r="D5667" s="2">
        <v>6437762.40156</v>
      </c>
      <c r="E5667" s="3" t="str">
        <f t="shared" si="1"/>
        <v>27</v>
      </c>
      <c r="F5667" s="5">
        <v>27.0</v>
      </c>
      <c r="G5667" s="3" t="s">
        <v>5609</v>
      </c>
      <c r="H5667" s="3" t="str">
        <f>VLOOKUP(F5667, prov_ccaa,4,FALSE)</f>
        <v>Galicia</v>
      </c>
      <c r="I5667" s="3">
        <f>VLOOKUP(F5667, prov_ccaa,3,FALSE)</f>
        <v>12</v>
      </c>
      <c r="J5667" s="3" t="str">
        <f>VLOOKUP(F5667,prov_ccaa,2,FALSE)</f>
        <v>Lugo</v>
      </c>
      <c r="K5667" s="3">
        <f>VLOOKUP(I5667,tasa,6,FALSE)</f>
        <v>0.2544246476</v>
      </c>
      <c r="L5667" s="6">
        <f t="shared" si="2"/>
        <v>423.3626137</v>
      </c>
    </row>
    <row r="5668" ht="14.25" customHeight="1">
      <c r="A5668" s="1" t="s">
        <v>5703</v>
      </c>
      <c r="B5668" s="2">
        <v>865.0</v>
      </c>
      <c r="C5668" s="2">
        <v>43670.9352626</v>
      </c>
      <c r="D5668" s="2">
        <v>4.35490498231E7</v>
      </c>
      <c r="E5668" s="3" t="str">
        <f t="shared" si="1"/>
        <v>27</v>
      </c>
      <c r="F5668" s="5">
        <v>27.0</v>
      </c>
      <c r="G5668" s="3" t="s">
        <v>5609</v>
      </c>
      <c r="H5668" s="3" t="str">
        <f>VLOOKUP(F5668, prov_ccaa,4,FALSE)</f>
        <v>Galicia</v>
      </c>
      <c r="I5668" s="3">
        <f>VLOOKUP(F5668, prov_ccaa,3,FALSE)</f>
        <v>12</v>
      </c>
      <c r="J5668" s="3" t="str">
        <f>VLOOKUP(F5668,prov_ccaa,2,FALSE)</f>
        <v>Lugo</v>
      </c>
      <c r="K5668" s="3">
        <f>VLOOKUP(I5668,tasa,6,FALSE)</f>
        <v>0.2544246476</v>
      </c>
      <c r="L5668" s="6">
        <f t="shared" si="2"/>
        <v>220.0773202</v>
      </c>
    </row>
    <row r="5669" ht="14.25" customHeight="1">
      <c r="A5669" s="1" t="s">
        <v>5704</v>
      </c>
      <c r="B5669" s="2">
        <v>1391.0</v>
      </c>
      <c r="C5669" s="2">
        <v>36390.4507539</v>
      </c>
      <c r="D5669" s="2">
        <v>3.51039534403E7</v>
      </c>
      <c r="E5669" s="3" t="str">
        <f t="shared" si="1"/>
        <v>27</v>
      </c>
      <c r="F5669" s="5">
        <v>27.0</v>
      </c>
      <c r="G5669" s="3" t="s">
        <v>5609</v>
      </c>
      <c r="H5669" s="3" t="str">
        <f>VLOOKUP(F5669, prov_ccaa,4,FALSE)</f>
        <v>Galicia</v>
      </c>
      <c r="I5669" s="3">
        <f>VLOOKUP(F5669, prov_ccaa,3,FALSE)</f>
        <v>12</v>
      </c>
      <c r="J5669" s="3" t="str">
        <f>VLOOKUP(F5669,prov_ccaa,2,FALSE)</f>
        <v>Lugo</v>
      </c>
      <c r="K5669" s="3">
        <f>VLOOKUP(I5669,tasa,6,FALSE)</f>
        <v>0.2544246476</v>
      </c>
      <c r="L5669" s="6">
        <f t="shared" si="2"/>
        <v>353.9046849</v>
      </c>
    </row>
    <row r="5670" ht="14.25" customHeight="1">
      <c r="A5670" s="1" t="s">
        <v>5705</v>
      </c>
      <c r="B5670" s="2">
        <v>2500.0</v>
      </c>
      <c r="C5670" s="2">
        <v>64422.723188</v>
      </c>
      <c r="D5670" s="2">
        <v>1.41466108843E8</v>
      </c>
      <c r="E5670" s="3" t="str">
        <f t="shared" si="1"/>
        <v>27</v>
      </c>
      <c r="F5670" s="5">
        <v>27.0</v>
      </c>
      <c r="G5670" s="3" t="s">
        <v>5609</v>
      </c>
      <c r="H5670" s="3" t="str">
        <f>VLOOKUP(F5670, prov_ccaa,4,FALSE)</f>
        <v>Galicia</v>
      </c>
      <c r="I5670" s="3">
        <f>VLOOKUP(F5670, prov_ccaa,3,FALSE)</f>
        <v>12</v>
      </c>
      <c r="J5670" s="3" t="str">
        <f>VLOOKUP(F5670,prov_ccaa,2,FALSE)</f>
        <v>Lugo</v>
      </c>
      <c r="K5670" s="3">
        <f>VLOOKUP(I5670,tasa,6,FALSE)</f>
        <v>0.2544246476</v>
      </c>
      <c r="L5670" s="6">
        <f t="shared" si="2"/>
        <v>636.0616191</v>
      </c>
    </row>
    <row r="5671" ht="14.25" customHeight="1">
      <c r="A5671" s="1" t="s">
        <v>5706</v>
      </c>
      <c r="B5671" s="2">
        <v>9451.0</v>
      </c>
      <c r="C5671" s="2">
        <v>17206.6857573</v>
      </c>
      <c r="D5671" s="2">
        <v>8090047.97101</v>
      </c>
      <c r="E5671" s="3" t="str">
        <f t="shared" si="1"/>
        <v>27</v>
      </c>
      <c r="F5671" s="5">
        <v>27.0</v>
      </c>
      <c r="G5671" s="3" t="s">
        <v>5609</v>
      </c>
      <c r="H5671" s="3" t="str">
        <f>VLOOKUP(F5671, prov_ccaa,4,FALSE)</f>
        <v>Galicia</v>
      </c>
      <c r="I5671" s="3">
        <f>VLOOKUP(F5671, prov_ccaa,3,FALSE)</f>
        <v>12</v>
      </c>
      <c r="J5671" s="3" t="str">
        <f>VLOOKUP(F5671,prov_ccaa,2,FALSE)</f>
        <v>Lugo</v>
      </c>
      <c r="K5671" s="3">
        <f>VLOOKUP(I5671,tasa,6,FALSE)</f>
        <v>0.2544246476</v>
      </c>
      <c r="L5671" s="6">
        <f t="shared" si="2"/>
        <v>2404.567345</v>
      </c>
    </row>
    <row r="5672" ht="14.25" customHeight="1">
      <c r="A5672" s="1" t="s">
        <v>5707</v>
      </c>
      <c r="B5672" s="2">
        <v>67.0</v>
      </c>
      <c r="C5672" s="2">
        <v>21412.6223142</v>
      </c>
      <c r="D5672" s="2">
        <v>2.1861508001E7</v>
      </c>
      <c r="E5672" s="3" t="str">
        <f t="shared" si="1"/>
        <v>28</v>
      </c>
      <c r="F5672" s="5">
        <v>28.0</v>
      </c>
      <c r="G5672" s="3" t="s">
        <v>5708</v>
      </c>
      <c r="H5672" s="3" t="str">
        <f>VLOOKUP(F5672, prov_ccaa,4,FALSE)</f>
        <v>Madrid, Comunidad de</v>
      </c>
      <c r="I5672" s="3">
        <f>VLOOKUP(F5672, prov_ccaa,3,FALSE)</f>
        <v>13</v>
      </c>
      <c r="J5672" s="3" t="str">
        <f>VLOOKUP(F5672,prov_ccaa,2,FALSE)</f>
        <v>Madrid</v>
      </c>
      <c r="K5672" s="3">
        <f>VLOOKUP(I5672,tasa,6,FALSE)</f>
        <v>0.1404559989</v>
      </c>
      <c r="L5672" s="6">
        <f t="shared" si="2"/>
        <v>9.410551924</v>
      </c>
    </row>
    <row r="5673" ht="14.25" customHeight="1">
      <c r="A5673" s="1" t="s">
        <v>5709</v>
      </c>
      <c r="B5673" s="2">
        <v>4875.0</v>
      </c>
      <c r="C5673" s="2">
        <v>25222.83724</v>
      </c>
      <c r="D5673" s="2">
        <v>1.9741623065E7</v>
      </c>
      <c r="E5673" s="3" t="str">
        <f t="shared" si="1"/>
        <v>28</v>
      </c>
      <c r="F5673" s="5">
        <v>28.0</v>
      </c>
      <c r="G5673" s="3" t="s">
        <v>5708</v>
      </c>
      <c r="H5673" s="3" t="str">
        <f>VLOOKUP(F5673, prov_ccaa,4,FALSE)</f>
        <v>Madrid, Comunidad de</v>
      </c>
      <c r="I5673" s="3">
        <f>VLOOKUP(F5673, prov_ccaa,3,FALSE)</f>
        <v>13</v>
      </c>
      <c r="J5673" s="3" t="str">
        <f>VLOOKUP(F5673,prov_ccaa,2,FALSE)</f>
        <v>Madrid</v>
      </c>
      <c r="K5673" s="3">
        <f>VLOOKUP(I5673,tasa,6,FALSE)</f>
        <v>0.1404559989</v>
      </c>
      <c r="L5673" s="6">
        <f t="shared" si="2"/>
        <v>684.7229945</v>
      </c>
    </row>
    <row r="5674" ht="14.25" customHeight="1">
      <c r="A5674" s="1" t="s">
        <v>5710</v>
      </c>
      <c r="B5674" s="2">
        <v>275.0</v>
      </c>
      <c r="C5674" s="2">
        <v>32449.4108028</v>
      </c>
      <c r="D5674" s="2">
        <v>2.56898443217E7</v>
      </c>
      <c r="E5674" s="3" t="str">
        <f t="shared" si="1"/>
        <v>28</v>
      </c>
      <c r="F5674" s="5">
        <v>28.0</v>
      </c>
      <c r="G5674" s="3" t="s">
        <v>5708</v>
      </c>
      <c r="H5674" s="3" t="str">
        <f>VLOOKUP(F5674, prov_ccaa,4,FALSE)</f>
        <v>Madrid, Comunidad de</v>
      </c>
      <c r="I5674" s="3">
        <f>VLOOKUP(F5674, prov_ccaa,3,FALSE)</f>
        <v>13</v>
      </c>
      <c r="J5674" s="3" t="str">
        <f>VLOOKUP(F5674,prov_ccaa,2,FALSE)</f>
        <v>Madrid</v>
      </c>
      <c r="K5674" s="3">
        <f>VLOOKUP(I5674,tasa,6,FALSE)</f>
        <v>0.1404559989</v>
      </c>
      <c r="L5674" s="6">
        <f t="shared" si="2"/>
        <v>38.62539969</v>
      </c>
    </row>
    <row r="5675" ht="14.25" customHeight="1">
      <c r="A5675" s="1" t="s">
        <v>5711</v>
      </c>
      <c r="B5675" s="2">
        <v>10298.0</v>
      </c>
      <c r="C5675" s="2">
        <v>19873.5661571</v>
      </c>
      <c r="D5675" s="2">
        <v>2.20092404563E7</v>
      </c>
      <c r="E5675" s="3" t="str">
        <f t="shared" si="1"/>
        <v>28</v>
      </c>
      <c r="F5675" s="5">
        <v>28.0</v>
      </c>
      <c r="G5675" s="3" t="s">
        <v>5708</v>
      </c>
      <c r="H5675" s="3" t="str">
        <f>VLOOKUP(F5675, prov_ccaa,4,FALSE)</f>
        <v>Madrid, Comunidad de</v>
      </c>
      <c r="I5675" s="3">
        <f>VLOOKUP(F5675, prov_ccaa,3,FALSE)</f>
        <v>13</v>
      </c>
      <c r="J5675" s="3" t="str">
        <f>VLOOKUP(F5675,prov_ccaa,2,FALSE)</f>
        <v>Madrid</v>
      </c>
      <c r="K5675" s="3">
        <f>VLOOKUP(I5675,tasa,6,FALSE)</f>
        <v>0.1404559989</v>
      </c>
      <c r="L5675" s="6">
        <f t="shared" si="2"/>
        <v>1446.415876</v>
      </c>
    </row>
    <row r="5676" ht="14.25" customHeight="1">
      <c r="A5676" s="1" t="s">
        <v>5712</v>
      </c>
      <c r="B5676" s="2">
        <v>30924.0</v>
      </c>
      <c r="C5676" s="2">
        <v>5625.53801938</v>
      </c>
      <c r="D5676" s="2">
        <v>1765414.14206</v>
      </c>
      <c r="E5676" s="3" t="str">
        <f t="shared" si="1"/>
        <v>28</v>
      </c>
      <c r="F5676" s="5">
        <v>28.0</v>
      </c>
      <c r="G5676" s="3" t="s">
        <v>5708</v>
      </c>
      <c r="H5676" s="3" t="str">
        <f>VLOOKUP(F5676, prov_ccaa,4,FALSE)</f>
        <v>Madrid, Comunidad de</v>
      </c>
      <c r="I5676" s="3">
        <f>VLOOKUP(F5676, prov_ccaa,3,FALSE)</f>
        <v>13</v>
      </c>
      <c r="J5676" s="3" t="str">
        <f>VLOOKUP(F5676,prov_ccaa,2,FALSE)</f>
        <v>Madrid</v>
      </c>
      <c r="K5676" s="3">
        <f>VLOOKUP(I5676,tasa,6,FALSE)</f>
        <v>0.1404559989</v>
      </c>
      <c r="L5676" s="6">
        <f t="shared" si="2"/>
        <v>4343.461309</v>
      </c>
    </row>
    <row r="5677" ht="14.25" customHeight="1">
      <c r="A5677" s="1" t="s">
        <v>5713</v>
      </c>
      <c r="B5677" s="2">
        <v>55145.0</v>
      </c>
      <c r="C5677" s="2">
        <v>28282.7966252</v>
      </c>
      <c r="D5677" s="2">
        <v>1.63083218952E7</v>
      </c>
      <c r="E5677" s="3" t="str">
        <f t="shared" si="1"/>
        <v>28</v>
      </c>
      <c r="F5677" s="5">
        <v>28.0</v>
      </c>
      <c r="G5677" s="3" t="s">
        <v>5708</v>
      </c>
      <c r="H5677" s="3" t="str">
        <f>VLOOKUP(F5677, prov_ccaa,4,FALSE)</f>
        <v>Madrid, Comunidad de</v>
      </c>
      <c r="I5677" s="3">
        <f>VLOOKUP(F5677, prov_ccaa,3,FALSE)</f>
        <v>13</v>
      </c>
      <c r="J5677" s="3" t="str">
        <f>VLOOKUP(F5677,prov_ccaa,2,FALSE)</f>
        <v>Madrid</v>
      </c>
      <c r="K5677" s="3">
        <f>VLOOKUP(I5677,tasa,6,FALSE)</f>
        <v>0.1404559989</v>
      </c>
      <c r="L5677" s="6">
        <f t="shared" si="2"/>
        <v>7745.446058</v>
      </c>
    </row>
    <row r="5678" ht="14.25" customHeight="1">
      <c r="A5678" s="1" t="s">
        <v>5714</v>
      </c>
      <c r="B5678" s="2">
        <v>28707.0</v>
      </c>
      <c r="C5678" s="2">
        <v>29377.9973541</v>
      </c>
      <c r="D5678" s="2">
        <v>2.82432561151E7</v>
      </c>
      <c r="E5678" s="3" t="str">
        <f t="shared" si="1"/>
        <v>28</v>
      </c>
      <c r="F5678" s="5">
        <v>28.0</v>
      </c>
      <c r="G5678" s="3" t="s">
        <v>5708</v>
      </c>
      <c r="H5678" s="3" t="str">
        <f>VLOOKUP(F5678, prov_ccaa,4,FALSE)</f>
        <v>Madrid, Comunidad de</v>
      </c>
      <c r="I5678" s="3">
        <f>VLOOKUP(F5678, prov_ccaa,3,FALSE)</f>
        <v>13</v>
      </c>
      <c r="J5678" s="3" t="str">
        <f>VLOOKUP(F5678,prov_ccaa,2,FALSE)</f>
        <v>Madrid</v>
      </c>
      <c r="K5678" s="3">
        <f>VLOOKUP(I5678,tasa,6,FALSE)</f>
        <v>0.1404559989</v>
      </c>
      <c r="L5678" s="6">
        <f t="shared" si="2"/>
        <v>4032.07036</v>
      </c>
    </row>
    <row r="5679" ht="14.25" customHeight="1">
      <c r="A5679" s="1" t="s">
        <v>5715</v>
      </c>
      <c r="B5679" s="2">
        <v>40018.0</v>
      </c>
      <c r="C5679" s="2">
        <v>22980.8595372</v>
      </c>
      <c r="D5679" s="2">
        <v>1.51097548662E7</v>
      </c>
      <c r="E5679" s="3" t="str">
        <f t="shared" si="1"/>
        <v>28</v>
      </c>
      <c r="F5679" s="5">
        <v>28.0</v>
      </c>
      <c r="G5679" s="3" t="s">
        <v>5708</v>
      </c>
      <c r="H5679" s="3" t="str">
        <f>VLOOKUP(F5679, prov_ccaa,4,FALSE)</f>
        <v>Madrid, Comunidad de</v>
      </c>
      <c r="I5679" s="3">
        <f>VLOOKUP(F5679, prov_ccaa,3,FALSE)</f>
        <v>13</v>
      </c>
      <c r="J5679" s="3" t="str">
        <f>VLOOKUP(F5679,prov_ccaa,2,FALSE)</f>
        <v>Madrid</v>
      </c>
      <c r="K5679" s="3">
        <f>VLOOKUP(I5679,tasa,6,FALSE)</f>
        <v>0.1404559989</v>
      </c>
      <c r="L5679" s="6">
        <f t="shared" si="2"/>
        <v>5620.768163</v>
      </c>
    </row>
    <row r="5680" ht="14.25" customHeight="1">
      <c r="A5680" s="1" t="s">
        <v>5716</v>
      </c>
      <c r="B5680" s="2">
        <v>43554.0</v>
      </c>
      <c r="C5680" s="2">
        <v>33468.3027347</v>
      </c>
      <c r="D5680" s="2">
        <v>2.6920724104E7</v>
      </c>
      <c r="E5680" s="3" t="str">
        <f t="shared" si="1"/>
        <v>28</v>
      </c>
      <c r="F5680" s="5">
        <v>28.0</v>
      </c>
      <c r="G5680" s="3" t="s">
        <v>5708</v>
      </c>
      <c r="H5680" s="3" t="str">
        <f>VLOOKUP(F5680, prov_ccaa,4,FALSE)</f>
        <v>Madrid, Comunidad de</v>
      </c>
      <c r="I5680" s="3">
        <f>VLOOKUP(F5680, prov_ccaa,3,FALSE)</f>
        <v>13</v>
      </c>
      <c r="J5680" s="3" t="str">
        <f>VLOOKUP(F5680,prov_ccaa,2,FALSE)</f>
        <v>Madrid</v>
      </c>
      <c r="K5680" s="3">
        <f>VLOOKUP(I5680,tasa,6,FALSE)</f>
        <v>0.1404559989</v>
      </c>
      <c r="L5680" s="6">
        <f t="shared" si="2"/>
        <v>6117.420575</v>
      </c>
    </row>
    <row r="5681" ht="14.25" customHeight="1">
      <c r="A5681" s="1" t="s">
        <v>5717</v>
      </c>
      <c r="B5681" s="2">
        <v>119471.0</v>
      </c>
      <c r="C5681" s="2">
        <v>40371.1487669</v>
      </c>
      <c r="D5681" s="2">
        <v>4.52387924422E7</v>
      </c>
      <c r="E5681" s="3" t="str">
        <f t="shared" si="1"/>
        <v>28</v>
      </c>
      <c r="F5681" s="5">
        <v>28.0</v>
      </c>
      <c r="G5681" s="3" t="s">
        <v>5708</v>
      </c>
      <c r="H5681" s="3" t="str">
        <f>VLOOKUP(F5681, prov_ccaa,4,FALSE)</f>
        <v>Madrid, Comunidad de</v>
      </c>
      <c r="I5681" s="3">
        <f>VLOOKUP(F5681, prov_ccaa,3,FALSE)</f>
        <v>13</v>
      </c>
      <c r="J5681" s="3" t="str">
        <f>VLOOKUP(F5681,prov_ccaa,2,FALSE)</f>
        <v>Madrid</v>
      </c>
      <c r="K5681" s="3">
        <f>VLOOKUP(I5681,tasa,6,FALSE)</f>
        <v>0.1404559989</v>
      </c>
      <c r="L5681" s="6">
        <f t="shared" si="2"/>
        <v>16780.41864</v>
      </c>
    </row>
    <row r="5682" ht="14.25" customHeight="1">
      <c r="A5682" s="1" t="s">
        <v>5718</v>
      </c>
      <c r="B5682" s="2">
        <v>32777.0</v>
      </c>
      <c r="C5682" s="2">
        <v>25646.0995786</v>
      </c>
      <c r="D5682" s="2">
        <v>2.26691706964E7</v>
      </c>
      <c r="E5682" s="3" t="str">
        <f t="shared" si="1"/>
        <v>28</v>
      </c>
      <c r="F5682" s="5">
        <v>28.0</v>
      </c>
      <c r="G5682" s="3" t="s">
        <v>5708</v>
      </c>
      <c r="H5682" s="3" t="str">
        <f>VLOOKUP(F5682, prov_ccaa,4,FALSE)</f>
        <v>Madrid, Comunidad de</v>
      </c>
      <c r="I5682" s="3">
        <f>VLOOKUP(F5682, prov_ccaa,3,FALSE)</f>
        <v>13</v>
      </c>
      <c r="J5682" s="3" t="str">
        <f>VLOOKUP(F5682,prov_ccaa,2,FALSE)</f>
        <v>Madrid</v>
      </c>
      <c r="K5682" s="3">
        <f>VLOOKUP(I5682,tasa,6,FALSE)</f>
        <v>0.1404559989</v>
      </c>
      <c r="L5682" s="6">
        <f t="shared" si="2"/>
        <v>4603.726275</v>
      </c>
    </row>
    <row r="5683" ht="14.25" customHeight="1">
      <c r="A5683" s="1" t="s">
        <v>5719</v>
      </c>
      <c r="B5683" s="2">
        <v>48134.0</v>
      </c>
      <c r="C5683" s="2">
        <v>9657.09573391</v>
      </c>
      <c r="D5683" s="2">
        <v>3730039.16877</v>
      </c>
      <c r="E5683" s="3" t="str">
        <f t="shared" si="1"/>
        <v>28</v>
      </c>
      <c r="F5683" s="5">
        <v>28.0</v>
      </c>
      <c r="G5683" s="3" t="s">
        <v>5708</v>
      </c>
      <c r="H5683" s="3" t="str">
        <f>VLOOKUP(F5683, prov_ccaa,4,FALSE)</f>
        <v>Madrid, Comunidad de</v>
      </c>
      <c r="I5683" s="3">
        <f>VLOOKUP(F5683, prov_ccaa,3,FALSE)</f>
        <v>13</v>
      </c>
      <c r="J5683" s="3" t="str">
        <f>VLOOKUP(F5683,prov_ccaa,2,FALSE)</f>
        <v>Madrid</v>
      </c>
      <c r="K5683" s="3">
        <f>VLOOKUP(I5683,tasa,6,FALSE)</f>
        <v>0.1404559989</v>
      </c>
      <c r="L5683" s="6">
        <f t="shared" si="2"/>
        <v>6760.70905</v>
      </c>
    </row>
    <row r="5684" ht="14.25" customHeight="1">
      <c r="A5684" s="1" t="s">
        <v>5720</v>
      </c>
      <c r="B5684" s="2">
        <v>32472.0</v>
      </c>
      <c r="C5684" s="2">
        <v>6486.20016041</v>
      </c>
      <c r="D5684" s="2">
        <v>1510034.34961</v>
      </c>
      <c r="E5684" s="3" t="str">
        <f t="shared" si="1"/>
        <v>28</v>
      </c>
      <c r="F5684" s="5">
        <v>28.0</v>
      </c>
      <c r="G5684" s="3" t="s">
        <v>5708</v>
      </c>
      <c r="H5684" s="3" t="str">
        <f>VLOOKUP(F5684, prov_ccaa,4,FALSE)</f>
        <v>Madrid, Comunidad de</v>
      </c>
      <c r="I5684" s="3">
        <f>VLOOKUP(F5684, prov_ccaa,3,FALSE)</f>
        <v>13</v>
      </c>
      <c r="J5684" s="3" t="str">
        <f>VLOOKUP(F5684,prov_ccaa,2,FALSE)</f>
        <v>Madrid</v>
      </c>
      <c r="K5684" s="3">
        <f>VLOOKUP(I5684,tasa,6,FALSE)</f>
        <v>0.1404559989</v>
      </c>
      <c r="L5684" s="6">
        <f t="shared" si="2"/>
        <v>4560.887195</v>
      </c>
    </row>
    <row r="5685" ht="14.25" customHeight="1">
      <c r="A5685" s="1" t="s">
        <v>5721</v>
      </c>
      <c r="B5685" s="2">
        <v>59462.0</v>
      </c>
      <c r="C5685" s="2">
        <v>10533.8657674</v>
      </c>
      <c r="D5685" s="2">
        <v>5674933.46344</v>
      </c>
      <c r="E5685" s="3" t="str">
        <f t="shared" si="1"/>
        <v>28</v>
      </c>
      <c r="F5685" s="5">
        <v>28.0</v>
      </c>
      <c r="G5685" s="3" t="s">
        <v>5708</v>
      </c>
      <c r="H5685" s="3" t="str">
        <f>VLOOKUP(F5685, prov_ccaa,4,FALSE)</f>
        <v>Madrid, Comunidad de</v>
      </c>
      <c r="I5685" s="3">
        <f>VLOOKUP(F5685, prov_ccaa,3,FALSE)</f>
        <v>13</v>
      </c>
      <c r="J5685" s="3" t="str">
        <f>VLOOKUP(F5685,prov_ccaa,2,FALSE)</f>
        <v>Madrid</v>
      </c>
      <c r="K5685" s="3">
        <f>VLOOKUP(I5685,tasa,6,FALSE)</f>
        <v>0.1404559989</v>
      </c>
      <c r="L5685" s="6">
        <f t="shared" si="2"/>
        <v>8351.794605</v>
      </c>
    </row>
    <row r="5686" ht="14.25" customHeight="1">
      <c r="A5686" s="1" t="s">
        <v>5722</v>
      </c>
      <c r="B5686" s="2">
        <v>3408.0</v>
      </c>
      <c r="C5686" s="2">
        <v>36279.9213513</v>
      </c>
      <c r="D5686" s="2">
        <v>5.16472545733E7</v>
      </c>
      <c r="E5686" s="3" t="str">
        <f t="shared" si="1"/>
        <v>28</v>
      </c>
      <c r="F5686" s="5">
        <v>28.0</v>
      </c>
      <c r="G5686" s="3" t="s">
        <v>5708</v>
      </c>
      <c r="H5686" s="3" t="str">
        <f>VLOOKUP(F5686, prov_ccaa,4,FALSE)</f>
        <v>Madrid, Comunidad de</v>
      </c>
      <c r="I5686" s="3">
        <f>VLOOKUP(F5686, prov_ccaa,3,FALSE)</f>
        <v>13</v>
      </c>
      <c r="J5686" s="3" t="str">
        <f>VLOOKUP(F5686,prov_ccaa,2,FALSE)</f>
        <v>Madrid</v>
      </c>
      <c r="K5686" s="3">
        <f>VLOOKUP(I5686,tasa,6,FALSE)</f>
        <v>0.1404559989</v>
      </c>
      <c r="L5686" s="6">
        <f t="shared" si="2"/>
        <v>478.6740441</v>
      </c>
    </row>
    <row r="5687" ht="14.25" customHeight="1">
      <c r="A5687" s="1" t="s">
        <v>5723</v>
      </c>
      <c r="B5687" s="2">
        <v>20936.0</v>
      </c>
      <c r="C5687" s="2">
        <v>45920.9414165</v>
      </c>
      <c r="D5687" s="2">
        <v>3.79226011655E7</v>
      </c>
      <c r="E5687" s="3" t="str">
        <f t="shared" si="1"/>
        <v>28</v>
      </c>
      <c r="F5687" s="5">
        <v>28.0</v>
      </c>
      <c r="G5687" s="3" t="s">
        <v>5708</v>
      </c>
      <c r="H5687" s="3" t="str">
        <f>VLOOKUP(F5687, prov_ccaa,4,FALSE)</f>
        <v>Madrid, Comunidad de</v>
      </c>
      <c r="I5687" s="3">
        <f>VLOOKUP(F5687, prov_ccaa,3,FALSE)</f>
        <v>13</v>
      </c>
      <c r="J5687" s="3" t="str">
        <f>VLOOKUP(F5687,prov_ccaa,2,FALSE)</f>
        <v>Madrid</v>
      </c>
      <c r="K5687" s="3">
        <f>VLOOKUP(I5687,tasa,6,FALSE)</f>
        <v>0.1404559989</v>
      </c>
      <c r="L5687" s="6">
        <f t="shared" si="2"/>
        <v>2940.586792</v>
      </c>
    </row>
    <row r="5688" ht="14.25" customHeight="1">
      <c r="A5688" s="1" t="s">
        <v>5724</v>
      </c>
      <c r="B5688" s="2">
        <v>15452.0</v>
      </c>
      <c r="C5688" s="2">
        <v>16383.5043005</v>
      </c>
      <c r="D5688" s="2">
        <v>1.26607338678E7</v>
      </c>
      <c r="E5688" s="3" t="str">
        <f t="shared" si="1"/>
        <v>28</v>
      </c>
      <c r="F5688" s="5">
        <v>28.0</v>
      </c>
      <c r="G5688" s="3" t="s">
        <v>5708</v>
      </c>
      <c r="H5688" s="3" t="str">
        <f>VLOOKUP(F5688, prov_ccaa,4,FALSE)</f>
        <v>Madrid, Comunidad de</v>
      </c>
      <c r="I5688" s="3">
        <f>VLOOKUP(F5688, prov_ccaa,3,FALSE)</f>
        <v>13</v>
      </c>
      <c r="J5688" s="3" t="str">
        <f>VLOOKUP(F5688,prov_ccaa,2,FALSE)</f>
        <v>Madrid</v>
      </c>
      <c r="K5688" s="3">
        <f>VLOOKUP(I5688,tasa,6,FALSE)</f>
        <v>0.1404559989</v>
      </c>
      <c r="L5688" s="6">
        <f t="shared" si="2"/>
        <v>2170.326095</v>
      </c>
    </row>
    <row r="5689" ht="14.25" customHeight="1">
      <c r="A5689" s="1" t="s">
        <v>5725</v>
      </c>
      <c r="B5689" s="2">
        <v>690.0</v>
      </c>
      <c r="C5689" s="2">
        <v>26200.9752545</v>
      </c>
      <c r="D5689" s="2">
        <v>2.57949448412E7</v>
      </c>
      <c r="E5689" s="3" t="str">
        <f t="shared" si="1"/>
        <v>28</v>
      </c>
      <c r="F5689" s="5">
        <v>28.0</v>
      </c>
      <c r="G5689" s="3" t="s">
        <v>5708</v>
      </c>
      <c r="H5689" s="3" t="str">
        <f>VLOOKUP(F5689, prov_ccaa,4,FALSE)</f>
        <v>Madrid, Comunidad de</v>
      </c>
      <c r="I5689" s="3">
        <f>VLOOKUP(F5689, prov_ccaa,3,FALSE)</f>
        <v>13</v>
      </c>
      <c r="J5689" s="3" t="str">
        <f>VLOOKUP(F5689,prov_ccaa,2,FALSE)</f>
        <v>Madrid</v>
      </c>
      <c r="K5689" s="3">
        <f>VLOOKUP(I5689,tasa,6,FALSE)</f>
        <v>0.1404559989</v>
      </c>
      <c r="L5689" s="6">
        <f t="shared" si="2"/>
        <v>96.91463922</v>
      </c>
    </row>
    <row r="5690" ht="14.25" customHeight="1">
      <c r="A5690" s="1" t="s">
        <v>5726</v>
      </c>
      <c r="B5690" s="2">
        <v>1379.0</v>
      </c>
      <c r="C5690" s="2">
        <v>24344.9298124</v>
      </c>
      <c r="D5690" s="2">
        <v>2.17254309084E7</v>
      </c>
      <c r="E5690" s="3" t="str">
        <f t="shared" si="1"/>
        <v>28</v>
      </c>
      <c r="F5690" s="5">
        <v>28.0</v>
      </c>
      <c r="G5690" s="3" t="s">
        <v>5708</v>
      </c>
      <c r="H5690" s="3" t="str">
        <f>VLOOKUP(F5690, prov_ccaa,4,FALSE)</f>
        <v>Madrid, Comunidad de</v>
      </c>
      <c r="I5690" s="3">
        <f>VLOOKUP(F5690, prov_ccaa,3,FALSE)</f>
        <v>13</v>
      </c>
      <c r="J5690" s="3" t="str">
        <f>VLOOKUP(F5690,prov_ccaa,2,FALSE)</f>
        <v>Madrid</v>
      </c>
      <c r="K5690" s="3">
        <f>VLOOKUP(I5690,tasa,6,FALSE)</f>
        <v>0.1404559989</v>
      </c>
      <c r="L5690" s="6">
        <f t="shared" si="2"/>
        <v>193.6888224</v>
      </c>
    </row>
    <row r="5691" ht="14.25" customHeight="1">
      <c r="A5691" s="1" t="s">
        <v>5727</v>
      </c>
      <c r="B5691" s="2">
        <v>15161.0</v>
      </c>
      <c r="C5691" s="2">
        <v>6145.15173248</v>
      </c>
      <c r="D5691" s="2">
        <v>1463501.87109</v>
      </c>
      <c r="E5691" s="3" t="str">
        <f t="shared" si="1"/>
        <v>28</v>
      </c>
      <c r="F5691" s="5">
        <v>28.0</v>
      </c>
      <c r="G5691" s="3" t="s">
        <v>5708</v>
      </c>
      <c r="H5691" s="3" t="str">
        <f>VLOOKUP(F5691, prov_ccaa,4,FALSE)</f>
        <v>Madrid, Comunidad de</v>
      </c>
      <c r="I5691" s="3">
        <f>VLOOKUP(F5691, prov_ccaa,3,FALSE)</f>
        <v>13</v>
      </c>
      <c r="J5691" s="3" t="str">
        <f>VLOOKUP(F5691,prov_ccaa,2,FALSE)</f>
        <v>Madrid</v>
      </c>
      <c r="K5691" s="3">
        <f>VLOOKUP(I5691,tasa,6,FALSE)</f>
        <v>0.1404559989</v>
      </c>
      <c r="L5691" s="6">
        <f t="shared" si="2"/>
        <v>2129.453399</v>
      </c>
    </row>
    <row r="5692" ht="14.25" customHeight="1">
      <c r="A5692" s="1" t="s">
        <v>5728</v>
      </c>
      <c r="B5692" s="2">
        <v>16752.0</v>
      </c>
      <c r="C5692" s="2">
        <v>8285.97292596</v>
      </c>
      <c r="D5692" s="2">
        <v>1521108.99358</v>
      </c>
      <c r="E5692" s="3" t="str">
        <f t="shared" si="1"/>
        <v>28</v>
      </c>
      <c r="F5692" s="5">
        <v>28.0</v>
      </c>
      <c r="G5692" s="3" t="s">
        <v>5708</v>
      </c>
      <c r="H5692" s="3" t="str">
        <f>VLOOKUP(F5692, prov_ccaa,4,FALSE)</f>
        <v>Madrid, Comunidad de</v>
      </c>
      <c r="I5692" s="3">
        <f>VLOOKUP(F5692, prov_ccaa,3,FALSE)</f>
        <v>13</v>
      </c>
      <c r="J5692" s="3" t="str">
        <f>VLOOKUP(F5692,prov_ccaa,2,FALSE)</f>
        <v>Madrid</v>
      </c>
      <c r="K5692" s="3">
        <f>VLOOKUP(I5692,tasa,6,FALSE)</f>
        <v>0.1404559989</v>
      </c>
      <c r="L5692" s="6">
        <f t="shared" si="2"/>
        <v>2352.918893</v>
      </c>
    </row>
    <row r="5693" ht="14.25" customHeight="1">
      <c r="A5693" s="1" t="s">
        <v>5729</v>
      </c>
      <c r="B5693" s="2">
        <v>17761.0</v>
      </c>
      <c r="C5693" s="2">
        <v>6758.18888394</v>
      </c>
      <c r="D5693" s="2">
        <v>2320716.75378</v>
      </c>
      <c r="E5693" s="3" t="str">
        <f t="shared" si="1"/>
        <v>28</v>
      </c>
      <c r="F5693" s="5">
        <v>28.0</v>
      </c>
      <c r="G5693" s="3" t="s">
        <v>5708</v>
      </c>
      <c r="H5693" s="3" t="str">
        <f>VLOOKUP(F5693, prov_ccaa,4,FALSE)</f>
        <v>Madrid, Comunidad de</v>
      </c>
      <c r="I5693" s="3">
        <f>VLOOKUP(F5693, prov_ccaa,3,FALSE)</f>
        <v>13</v>
      </c>
      <c r="J5693" s="3" t="str">
        <f>VLOOKUP(F5693,prov_ccaa,2,FALSE)</f>
        <v>Madrid</v>
      </c>
      <c r="K5693" s="3">
        <f>VLOOKUP(I5693,tasa,6,FALSE)</f>
        <v>0.1404559989</v>
      </c>
      <c r="L5693" s="6">
        <f t="shared" si="2"/>
        <v>2494.638996</v>
      </c>
    </row>
    <row r="5694" ht="14.25" customHeight="1">
      <c r="A5694" s="1" t="s">
        <v>5730</v>
      </c>
      <c r="B5694" s="2">
        <v>11324.0</v>
      </c>
      <c r="C5694" s="2">
        <v>148967.306054</v>
      </c>
      <c r="D5694" s="2">
        <v>1.84095996607E8</v>
      </c>
      <c r="E5694" s="3" t="str">
        <f t="shared" si="1"/>
        <v>28</v>
      </c>
      <c r="F5694" s="5">
        <v>28.0</v>
      </c>
      <c r="G5694" s="3" t="s">
        <v>5708</v>
      </c>
      <c r="H5694" s="3" t="str">
        <f>VLOOKUP(F5694, prov_ccaa,4,FALSE)</f>
        <v>Madrid, Comunidad de</v>
      </c>
      <c r="I5694" s="3">
        <f>VLOOKUP(F5694, prov_ccaa,3,FALSE)</f>
        <v>13</v>
      </c>
      <c r="J5694" s="3" t="str">
        <f>VLOOKUP(F5694,prov_ccaa,2,FALSE)</f>
        <v>Madrid</v>
      </c>
      <c r="K5694" s="3">
        <f>VLOOKUP(I5694,tasa,6,FALSE)</f>
        <v>0.1404559989</v>
      </c>
      <c r="L5694" s="6">
        <f t="shared" si="2"/>
        <v>1590.523731</v>
      </c>
    </row>
    <row r="5695" ht="14.25" customHeight="1">
      <c r="A5695" s="1" t="s">
        <v>5731</v>
      </c>
      <c r="B5695" s="2">
        <v>58623.0</v>
      </c>
      <c r="C5695" s="2">
        <v>45784.6747687</v>
      </c>
      <c r="D5695" s="2">
        <v>8.02797038397E7</v>
      </c>
      <c r="E5695" s="3" t="str">
        <f t="shared" si="1"/>
        <v>28</v>
      </c>
      <c r="F5695" s="5">
        <v>28.0</v>
      </c>
      <c r="G5695" s="3" t="s">
        <v>5708</v>
      </c>
      <c r="H5695" s="3" t="str">
        <f>VLOOKUP(F5695, prov_ccaa,4,FALSE)</f>
        <v>Madrid, Comunidad de</v>
      </c>
      <c r="I5695" s="3">
        <f>VLOOKUP(F5695, prov_ccaa,3,FALSE)</f>
        <v>13</v>
      </c>
      <c r="J5695" s="3" t="str">
        <f>VLOOKUP(F5695,prov_ccaa,2,FALSE)</f>
        <v>Madrid</v>
      </c>
      <c r="K5695" s="3">
        <f>VLOOKUP(I5695,tasa,6,FALSE)</f>
        <v>0.1404559989</v>
      </c>
      <c r="L5695" s="6">
        <f t="shared" si="2"/>
        <v>8233.952022</v>
      </c>
    </row>
    <row r="5696" ht="14.25" customHeight="1">
      <c r="A5696" s="1" t="s">
        <v>5732</v>
      </c>
      <c r="B5696" s="2">
        <v>36102.0</v>
      </c>
      <c r="C5696" s="2">
        <v>27624.5637173</v>
      </c>
      <c r="D5696" s="2">
        <v>2.0793151277E7</v>
      </c>
      <c r="E5696" s="3" t="str">
        <f t="shared" si="1"/>
        <v>28</v>
      </c>
      <c r="F5696" s="5">
        <v>28.0</v>
      </c>
      <c r="G5696" s="3" t="s">
        <v>5708</v>
      </c>
      <c r="H5696" s="3" t="str">
        <f>VLOOKUP(F5696, prov_ccaa,4,FALSE)</f>
        <v>Madrid, Comunidad de</v>
      </c>
      <c r="I5696" s="3">
        <f>VLOOKUP(F5696, prov_ccaa,3,FALSE)</f>
        <v>13</v>
      </c>
      <c r="J5696" s="3" t="str">
        <f>VLOOKUP(F5696,prov_ccaa,2,FALSE)</f>
        <v>Madrid</v>
      </c>
      <c r="K5696" s="3">
        <f>VLOOKUP(I5696,tasa,6,FALSE)</f>
        <v>0.1404559989</v>
      </c>
      <c r="L5696" s="6">
        <f t="shared" si="2"/>
        <v>5070.742471</v>
      </c>
    </row>
    <row r="5697" ht="14.25" customHeight="1">
      <c r="A5697" s="1" t="s">
        <v>5733</v>
      </c>
      <c r="B5697" s="2">
        <v>104.0</v>
      </c>
      <c r="C5697" s="2">
        <v>26621.4339289</v>
      </c>
      <c r="D5697" s="2">
        <v>2.83989721353E7</v>
      </c>
      <c r="E5697" s="3" t="str">
        <f t="shared" si="1"/>
        <v>28</v>
      </c>
      <c r="F5697" s="5">
        <v>28.0</v>
      </c>
      <c r="G5697" s="3" t="s">
        <v>5708</v>
      </c>
      <c r="H5697" s="3" t="str">
        <f>VLOOKUP(F5697, prov_ccaa,4,FALSE)</f>
        <v>Madrid, Comunidad de</v>
      </c>
      <c r="I5697" s="3">
        <f>VLOOKUP(F5697, prov_ccaa,3,FALSE)</f>
        <v>13</v>
      </c>
      <c r="J5697" s="3" t="str">
        <f>VLOOKUP(F5697,prov_ccaa,2,FALSE)</f>
        <v>Madrid</v>
      </c>
      <c r="K5697" s="3">
        <f>VLOOKUP(I5697,tasa,6,FALSE)</f>
        <v>0.1404559989</v>
      </c>
      <c r="L5697" s="6">
        <f t="shared" si="2"/>
        <v>14.60742388</v>
      </c>
    </row>
    <row r="5698" ht="14.25" customHeight="1">
      <c r="A5698" s="1" t="s">
        <v>5734</v>
      </c>
      <c r="B5698" s="2">
        <v>1881.0</v>
      </c>
      <c r="C5698" s="2">
        <v>23306.7450617</v>
      </c>
      <c r="D5698" s="2">
        <v>2.13856302906E7</v>
      </c>
      <c r="E5698" s="3" t="str">
        <f t="shared" si="1"/>
        <v>28</v>
      </c>
      <c r="F5698" s="5">
        <v>28.0</v>
      </c>
      <c r="G5698" s="3" t="s">
        <v>5708</v>
      </c>
      <c r="H5698" s="3" t="str">
        <f>VLOOKUP(F5698, prov_ccaa,4,FALSE)</f>
        <v>Madrid, Comunidad de</v>
      </c>
      <c r="I5698" s="3">
        <f>VLOOKUP(F5698, prov_ccaa,3,FALSE)</f>
        <v>13</v>
      </c>
      <c r="J5698" s="3" t="str">
        <f>VLOOKUP(F5698,prov_ccaa,2,FALSE)</f>
        <v>Madrid</v>
      </c>
      <c r="K5698" s="3">
        <f>VLOOKUP(I5698,tasa,6,FALSE)</f>
        <v>0.1404559989</v>
      </c>
      <c r="L5698" s="6">
        <f t="shared" si="2"/>
        <v>264.1977339</v>
      </c>
    </row>
    <row r="5699" ht="14.25" customHeight="1">
      <c r="A5699" s="1" t="s">
        <v>5735</v>
      </c>
      <c r="B5699" s="2">
        <v>6267.0</v>
      </c>
      <c r="C5699" s="2">
        <v>43309.7005246</v>
      </c>
      <c r="D5699" s="2">
        <v>2.9527953564E7</v>
      </c>
      <c r="E5699" s="3" t="str">
        <f t="shared" si="1"/>
        <v>28</v>
      </c>
      <c r="F5699" s="5">
        <v>28.0</v>
      </c>
      <c r="G5699" s="3" t="s">
        <v>5708</v>
      </c>
      <c r="H5699" s="3" t="str">
        <f>VLOOKUP(F5699, prov_ccaa,4,FALSE)</f>
        <v>Madrid, Comunidad de</v>
      </c>
      <c r="I5699" s="3">
        <f>VLOOKUP(F5699, prov_ccaa,3,FALSE)</f>
        <v>13</v>
      </c>
      <c r="J5699" s="3" t="str">
        <f>VLOOKUP(F5699,prov_ccaa,2,FALSE)</f>
        <v>Madrid</v>
      </c>
      <c r="K5699" s="3">
        <f>VLOOKUP(I5699,tasa,6,FALSE)</f>
        <v>0.1404559989</v>
      </c>
      <c r="L5699" s="6">
        <f t="shared" si="2"/>
        <v>880.2377449</v>
      </c>
    </row>
    <row r="5700" ht="14.25" customHeight="1">
      <c r="A5700" s="1" t="s">
        <v>5736</v>
      </c>
      <c r="B5700" s="2">
        <v>1842.0</v>
      </c>
      <c r="C5700" s="2">
        <v>24686.8000253</v>
      </c>
      <c r="D5700" s="2">
        <v>2.40682720549E7</v>
      </c>
      <c r="E5700" s="3" t="str">
        <f t="shared" si="1"/>
        <v>28</v>
      </c>
      <c r="F5700" s="5">
        <v>28.0</v>
      </c>
      <c r="G5700" s="3" t="s">
        <v>5708</v>
      </c>
      <c r="H5700" s="3" t="str">
        <f>VLOOKUP(F5700, prov_ccaa,4,FALSE)</f>
        <v>Madrid, Comunidad de</v>
      </c>
      <c r="I5700" s="3">
        <f>VLOOKUP(F5700, prov_ccaa,3,FALSE)</f>
        <v>13</v>
      </c>
      <c r="J5700" s="3" t="str">
        <f>VLOOKUP(F5700,prov_ccaa,2,FALSE)</f>
        <v>Madrid</v>
      </c>
      <c r="K5700" s="3">
        <f>VLOOKUP(I5700,tasa,6,FALSE)</f>
        <v>0.1404559989</v>
      </c>
      <c r="L5700" s="6">
        <f t="shared" si="2"/>
        <v>258.7199499</v>
      </c>
    </row>
    <row r="5701" ht="14.25" customHeight="1">
      <c r="A5701" s="1" t="s">
        <v>5737</v>
      </c>
      <c r="B5701" s="2">
        <v>219.0</v>
      </c>
      <c r="C5701" s="2">
        <v>19400.7536034</v>
      </c>
      <c r="D5701" s="2">
        <v>1.46193614167E7</v>
      </c>
      <c r="E5701" s="3" t="str">
        <f t="shared" si="1"/>
        <v>28</v>
      </c>
      <c r="F5701" s="5">
        <v>28.0</v>
      </c>
      <c r="G5701" s="3" t="s">
        <v>5708</v>
      </c>
      <c r="H5701" s="3" t="str">
        <f>VLOOKUP(F5701, prov_ccaa,4,FALSE)</f>
        <v>Madrid, Comunidad de</v>
      </c>
      <c r="I5701" s="3">
        <f>VLOOKUP(F5701, prov_ccaa,3,FALSE)</f>
        <v>13</v>
      </c>
      <c r="J5701" s="3" t="str">
        <f>VLOOKUP(F5701,prov_ccaa,2,FALSE)</f>
        <v>Madrid</v>
      </c>
      <c r="K5701" s="3">
        <f>VLOOKUP(I5701,tasa,6,FALSE)</f>
        <v>0.1404559989</v>
      </c>
      <c r="L5701" s="6">
        <f t="shared" si="2"/>
        <v>30.75986375</v>
      </c>
    </row>
    <row r="5702" ht="14.25" customHeight="1">
      <c r="A5702" s="1" t="s">
        <v>5738</v>
      </c>
      <c r="B5702" s="2">
        <v>821.0</v>
      </c>
      <c r="C5702" s="2">
        <v>24085.832582</v>
      </c>
      <c r="D5702" s="2">
        <v>2.840391368E7</v>
      </c>
      <c r="E5702" s="3" t="str">
        <f t="shared" si="1"/>
        <v>28</v>
      </c>
      <c r="F5702" s="5">
        <v>28.0</v>
      </c>
      <c r="G5702" s="3" t="s">
        <v>5708</v>
      </c>
      <c r="H5702" s="3" t="str">
        <f>VLOOKUP(F5702, prov_ccaa,4,FALSE)</f>
        <v>Madrid, Comunidad de</v>
      </c>
      <c r="I5702" s="3">
        <f>VLOOKUP(F5702, prov_ccaa,3,FALSE)</f>
        <v>13</v>
      </c>
      <c r="J5702" s="3" t="str">
        <f>VLOOKUP(F5702,prov_ccaa,2,FALSE)</f>
        <v>Madrid</v>
      </c>
      <c r="K5702" s="3">
        <f>VLOOKUP(I5702,tasa,6,FALSE)</f>
        <v>0.1404559989</v>
      </c>
      <c r="L5702" s="6">
        <f t="shared" si="2"/>
        <v>115.3143751</v>
      </c>
    </row>
    <row r="5703" ht="14.25" customHeight="1">
      <c r="A5703" s="1" t="s">
        <v>5739</v>
      </c>
      <c r="B5703" s="2">
        <v>64635.0</v>
      </c>
      <c r="C5703" s="2">
        <v>32479.8360155</v>
      </c>
      <c r="D5703" s="2">
        <v>4.74092244931E7</v>
      </c>
      <c r="E5703" s="3" t="str">
        <f t="shared" si="1"/>
        <v>28</v>
      </c>
      <c r="F5703" s="5">
        <v>28.0</v>
      </c>
      <c r="G5703" s="3" t="s">
        <v>5708</v>
      </c>
      <c r="H5703" s="3" t="str">
        <f>VLOOKUP(F5703, prov_ccaa,4,FALSE)</f>
        <v>Madrid, Comunidad de</v>
      </c>
      <c r="I5703" s="3">
        <f>VLOOKUP(F5703, prov_ccaa,3,FALSE)</f>
        <v>13</v>
      </c>
      <c r="J5703" s="3" t="str">
        <f>VLOOKUP(F5703,prov_ccaa,2,FALSE)</f>
        <v>Madrid</v>
      </c>
      <c r="K5703" s="3">
        <f>VLOOKUP(I5703,tasa,6,FALSE)</f>
        <v>0.1404559989</v>
      </c>
      <c r="L5703" s="6">
        <f t="shared" si="2"/>
        <v>9078.373487</v>
      </c>
    </row>
    <row r="5704" ht="14.25" customHeight="1">
      <c r="A5704" s="1" t="s">
        <v>5740</v>
      </c>
      <c r="B5704" s="2">
        <v>8429.0</v>
      </c>
      <c r="C5704" s="2">
        <v>55854.8736117</v>
      </c>
      <c r="D5704" s="2">
        <v>3.94795913833E7</v>
      </c>
      <c r="E5704" s="3" t="str">
        <f t="shared" si="1"/>
        <v>28</v>
      </c>
      <c r="F5704" s="5">
        <v>28.0</v>
      </c>
      <c r="G5704" s="3" t="s">
        <v>5708</v>
      </c>
      <c r="H5704" s="3" t="str">
        <f>VLOOKUP(F5704, prov_ccaa,4,FALSE)</f>
        <v>Madrid, Comunidad de</v>
      </c>
      <c r="I5704" s="3">
        <f>VLOOKUP(F5704, prov_ccaa,3,FALSE)</f>
        <v>13</v>
      </c>
      <c r="J5704" s="3" t="str">
        <f>VLOOKUP(F5704,prov_ccaa,2,FALSE)</f>
        <v>Madrid</v>
      </c>
      <c r="K5704" s="3">
        <f>VLOOKUP(I5704,tasa,6,FALSE)</f>
        <v>0.1404559989</v>
      </c>
      <c r="L5704" s="6">
        <f t="shared" si="2"/>
        <v>1183.903614</v>
      </c>
    </row>
    <row r="5705" ht="14.25" customHeight="1">
      <c r="A5705" s="1" t="s">
        <v>5741</v>
      </c>
      <c r="B5705" s="2">
        <v>212.0</v>
      </c>
      <c r="C5705" s="2">
        <v>20966.0718445</v>
      </c>
      <c r="D5705" s="2">
        <v>2.49201447334E7</v>
      </c>
      <c r="E5705" s="3" t="str">
        <f t="shared" si="1"/>
        <v>28</v>
      </c>
      <c r="F5705" s="5">
        <v>28.0</v>
      </c>
      <c r="G5705" s="3" t="s">
        <v>5708</v>
      </c>
      <c r="H5705" s="3" t="str">
        <f>VLOOKUP(F5705, prov_ccaa,4,FALSE)</f>
        <v>Madrid, Comunidad de</v>
      </c>
      <c r="I5705" s="3">
        <f>VLOOKUP(F5705, prov_ccaa,3,FALSE)</f>
        <v>13</v>
      </c>
      <c r="J5705" s="3" t="str">
        <f>VLOOKUP(F5705,prov_ccaa,2,FALSE)</f>
        <v>Madrid</v>
      </c>
      <c r="K5705" s="3">
        <f>VLOOKUP(I5705,tasa,6,FALSE)</f>
        <v>0.1404559989</v>
      </c>
      <c r="L5705" s="6">
        <f t="shared" si="2"/>
        <v>29.77667176</v>
      </c>
    </row>
    <row r="5706" ht="14.25" customHeight="1">
      <c r="A5706" s="1" t="s">
        <v>5742</v>
      </c>
      <c r="B5706" s="2">
        <v>549.0</v>
      </c>
      <c r="C5706" s="2">
        <v>27972.1733597</v>
      </c>
      <c r="D5706" s="2">
        <v>4.47002954448E7</v>
      </c>
      <c r="E5706" s="3" t="str">
        <f t="shared" si="1"/>
        <v>28</v>
      </c>
      <c r="F5706" s="5">
        <v>28.0</v>
      </c>
      <c r="G5706" s="3" t="s">
        <v>5708</v>
      </c>
      <c r="H5706" s="3" t="str">
        <f>VLOOKUP(F5706, prov_ccaa,4,FALSE)</f>
        <v>Madrid, Comunidad de</v>
      </c>
      <c r="I5706" s="3">
        <f>VLOOKUP(F5706, prov_ccaa,3,FALSE)</f>
        <v>13</v>
      </c>
      <c r="J5706" s="3" t="str">
        <f>VLOOKUP(F5706,prov_ccaa,2,FALSE)</f>
        <v>Madrid</v>
      </c>
      <c r="K5706" s="3">
        <f>VLOOKUP(I5706,tasa,6,FALSE)</f>
        <v>0.1404559989</v>
      </c>
      <c r="L5706" s="6">
        <f t="shared" si="2"/>
        <v>77.11034338</v>
      </c>
    </row>
    <row r="5707" ht="14.25" customHeight="1">
      <c r="A5707" s="1" t="s">
        <v>5743</v>
      </c>
      <c r="B5707" s="2">
        <v>10992.0</v>
      </c>
      <c r="C5707" s="2">
        <v>30997.0052692</v>
      </c>
      <c r="D5707" s="2">
        <v>4.91127777963E7</v>
      </c>
      <c r="E5707" s="3" t="str">
        <f t="shared" si="1"/>
        <v>28</v>
      </c>
      <c r="F5707" s="5">
        <v>28.0</v>
      </c>
      <c r="G5707" s="3" t="s">
        <v>5708</v>
      </c>
      <c r="H5707" s="3" t="str">
        <f>VLOOKUP(F5707, prov_ccaa,4,FALSE)</f>
        <v>Madrid, Comunidad de</v>
      </c>
      <c r="I5707" s="3">
        <f>VLOOKUP(F5707, prov_ccaa,3,FALSE)</f>
        <v>13</v>
      </c>
      <c r="J5707" s="3" t="str">
        <f>VLOOKUP(F5707,prov_ccaa,2,FALSE)</f>
        <v>Madrid</v>
      </c>
      <c r="K5707" s="3">
        <f>VLOOKUP(I5707,tasa,6,FALSE)</f>
        <v>0.1404559989</v>
      </c>
      <c r="L5707" s="6">
        <f t="shared" si="2"/>
        <v>1543.89234</v>
      </c>
    </row>
    <row r="5708" ht="14.25" customHeight="1">
      <c r="A5708" s="1" t="s">
        <v>5744</v>
      </c>
      <c r="B5708" s="2">
        <v>1954.0</v>
      </c>
      <c r="C5708" s="2">
        <v>31477.8177513</v>
      </c>
      <c r="D5708" s="2">
        <v>2.5950834345E7</v>
      </c>
      <c r="E5708" s="3" t="str">
        <f t="shared" si="1"/>
        <v>28</v>
      </c>
      <c r="F5708" s="5">
        <v>28.0</v>
      </c>
      <c r="G5708" s="3" t="s">
        <v>5708</v>
      </c>
      <c r="H5708" s="3" t="str">
        <f>VLOOKUP(F5708, prov_ccaa,4,FALSE)</f>
        <v>Madrid, Comunidad de</v>
      </c>
      <c r="I5708" s="3">
        <f>VLOOKUP(F5708, prov_ccaa,3,FALSE)</f>
        <v>13</v>
      </c>
      <c r="J5708" s="3" t="str">
        <f>VLOOKUP(F5708,prov_ccaa,2,FALSE)</f>
        <v>Madrid</v>
      </c>
      <c r="K5708" s="3">
        <f>VLOOKUP(I5708,tasa,6,FALSE)</f>
        <v>0.1404559989</v>
      </c>
      <c r="L5708" s="6">
        <f t="shared" si="2"/>
        <v>274.4510218</v>
      </c>
    </row>
    <row r="5709" ht="14.25" customHeight="1">
      <c r="A5709" s="1" t="s">
        <v>5745</v>
      </c>
      <c r="B5709" s="2">
        <v>2752.0</v>
      </c>
      <c r="C5709" s="2">
        <v>33675.4914648</v>
      </c>
      <c r="D5709" s="2">
        <v>5.61635339098E7</v>
      </c>
      <c r="E5709" s="3" t="str">
        <f t="shared" si="1"/>
        <v>28</v>
      </c>
      <c r="F5709" s="5">
        <v>28.0</v>
      </c>
      <c r="G5709" s="3" t="s">
        <v>5708</v>
      </c>
      <c r="H5709" s="3" t="str">
        <f>VLOOKUP(F5709, prov_ccaa,4,FALSE)</f>
        <v>Madrid, Comunidad de</v>
      </c>
      <c r="I5709" s="3">
        <f>VLOOKUP(F5709, prov_ccaa,3,FALSE)</f>
        <v>13</v>
      </c>
      <c r="J5709" s="3" t="str">
        <f>VLOOKUP(F5709,prov_ccaa,2,FALSE)</f>
        <v>Madrid</v>
      </c>
      <c r="K5709" s="3">
        <f>VLOOKUP(I5709,tasa,6,FALSE)</f>
        <v>0.1404559989</v>
      </c>
      <c r="L5709" s="6">
        <f t="shared" si="2"/>
        <v>386.5349089</v>
      </c>
    </row>
    <row r="5710" ht="14.25" customHeight="1">
      <c r="A5710" s="1" t="s">
        <v>5746</v>
      </c>
      <c r="B5710" s="2">
        <v>937.0</v>
      </c>
      <c r="C5710" s="2">
        <v>17436.2596509</v>
      </c>
      <c r="D5710" s="2">
        <v>1.38083078946E7</v>
      </c>
      <c r="E5710" s="3" t="str">
        <f t="shared" si="1"/>
        <v>28</v>
      </c>
      <c r="F5710" s="5">
        <v>28.0</v>
      </c>
      <c r="G5710" s="3" t="s">
        <v>5708</v>
      </c>
      <c r="H5710" s="3" t="str">
        <f>VLOOKUP(F5710, prov_ccaa,4,FALSE)</f>
        <v>Madrid, Comunidad de</v>
      </c>
      <c r="I5710" s="3">
        <f>VLOOKUP(F5710, prov_ccaa,3,FALSE)</f>
        <v>13</v>
      </c>
      <c r="J5710" s="3" t="str">
        <f>VLOOKUP(F5710,prov_ccaa,2,FALSE)</f>
        <v>Madrid</v>
      </c>
      <c r="K5710" s="3">
        <f>VLOOKUP(I5710,tasa,6,FALSE)</f>
        <v>0.1404559989</v>
      </c>
      <c r="L5710" s="6">
        <f t="shared" si="2"/>
        <v>131.6072709</v>
      </c>
    </row>
    <row r="5711" ht="14.25" customHeight="1">
      <c r="A5711" s="1" t="s">
        <v>5747</v>
      </c>
      <c r="B5711" s="2">
        <v>2898.0</v>
      </c>
      <c r="C5711" s="2">
        <v>19513.6687203</v>
      </c>
      <c r="D5711" s="2">
        <v>2.21396455178E7</v>
      </c>
      <c r="E5711" s="3" t="str">
        <f t="shared" si="1"/>
        <v>28</v>
      </c>
      <c r="F5711" s="5">
        <v>28.0</v>
      </c>
      <c r="G5711" s="3" t="s">
        <v>5708</v>
      </c>
      <c r="H5711" s="3" t="str">
        <f>VLOOKUP(F5711, prov_ccaa,4,FALSE)</f>
        <v>Madrid, Comunidad de</v>
      </c>
      <c r="I5711" s="3">
        <f>VLOOKUP(F5711, prov_ccaa,3,FALSE)</f>
        <v>13</v>
      </c>
      <c r="J5711" s="3" t="str">
        <f>VLOOKUP(F5711,prov_ccaa,2,FALSE)</f>
        <v>Madrid</v>
      </c>
      <c r="K5711" s="3">
        <f>VLOOKUP(I5711,tasa,6,FALSE)</f>
        <v>0.1404559989</v>
      </c>
      <c r="L5711" s="6">
        <f t="shared" si="2"/>
        <v>407.0414847</v>
      </c>
    </row>
    <row r="5712" ht="14.25" customHeight="1">
      <c r="A5712" s="1" t="s">
        <v>5748</v>
      </c>
      <c r="B5712" s="2">
        <v>3218.0</v>
      </c>
      <c r="C5712" s="2">
        <v>34831.5199891</v>
      </c>
      <c r="D5712" s="2">
        <v>4.77827826226E7</v>
      </c>
      <c r="E5712" s="3" t="str">
        <f t="shared" si="1"/>
        <v>28</v>
      </c>
      <c r="F5712" s="5">
        <v>28.0</v>
      </c>
      <c r="G5712" s="3" t="s">
        <v>5708</v>
      </c>
      <c r="H5712" s="3" t="str">
        <f>VLOOKUP(F5712, prov_ccaa,4,FALSE)</f>
        <v>Madrid, Comunidad de</v>
      </c>
      <c r="I5712" s="3">
        <f>VLOOKUP(F5712, prov_ccaa,3,FALSE)</f>
        <v>13</v>
      </c>
      <c r="J5712" s="3" t="str">
        <f>VLOOKUP(F5712,prov_ccaa,2,FALSE)</f>
        <v>Madrid</v>
      </c>
      <c r="K5712" s="3">
        <f>VLOOKUP(I5712,tasa,6,FALSE)</f>
        <v>0.1404559989</v>
      </c>
      <c r="L5712" s="6">
        <f t="shared" si="2"/>
        <v>451.9874044</v>
      </c>
    </row>
    <row r="5713" ht="14.25" customHeight="1">
      <c r="A5713" s="1" t="s">
        <v>5749</v>
      </c>
      <c r="B5713" s="2">
        <v>7782.0</v>
      </c>
      <c r="C5713" s="2">
        <v>35333.4481408</v>
      </c>
      <c r="D5713" s="2">
        <v>3.51811576258E7</v>
      </c>
      <c r="E5713" s="3" t="str">
        <f t="shared" si="1"/>
        <v>28</v>
      </c>
      <c r="F5713" s="5">
        <v>28.0</v>
      </c>
      <c r="G5713" s="3" t="s">
        <v>5708</v>
      </c>
      <c r="H5713" s="3" t="str">
        <f>VLOOKUP(F5713, prov_ccaa,4,FALSE)</f>
        <v>Madrid, Comunidad de</v>
      </c>
      <c r="I5713" s="3">
        <f>VLOOKUP(F5713, prov_ccaa,3,FALSE)</f>
        <v>13</v>
      </c>
      <c r="J5713" s="3" t="str">
        <f>VLOOKUP(F5713,prov_ccaa,2,FALSE)</f>
        <v>Madrid</v>
      </c>
      <c r="K5713" s="3">
        <f>VLOOKUP(I5713,tasa,6,FALSE)</f>
        <v>0.1404559989</v>
      </c>
      <c r="L5713" s="6">
        <f t="shared" si="2"/>
        <v>1093.028583</v>
      </c>
    </row>
    <row r="5714" ht="14.25" customHeight="1">
      <c r="A5714" s="1" t="s">
        <v>5750</v>
      </c>
      <c r="B5714" s="2">
        <v>6711.0</v>
      </c>
      <c r="C5714" s="2">
        <v>34755.8811866</v>
      </c>
      <c r="D5714" s="2">
        <v>6.1763614419E7</v>
      </c>
      <c r="E5714" s="3" t="str">
        <f t="shared" si="1"/>
        <v>28</v>
      </c>
      <c r="F5714" s="5">
        <v>28.0</v>
      </c>
      <c r="G5714" s="3" t="s">
        <v>5708</v>
      </c>
      <c r="H5714" s="3" t="str">
        <f>VLOOKUP(F5714, prov_ccaa,4,FALSE)</f>
        <v>Madrid, Comunidad de</v>
      </c>
      <c r="I5714" s="3">
        <f>VLOOKUP(F5714, prov_ccaa,3,FALSE)</f>
        <v>13</v>
      </c>
      <c r="J5714" s="3" t="str">
        <f>VLOOKUP(F5714,prov_ccaa,2,FALSE)</f>
        <v>Madrid</v>
      </c>
      <c r="K5714" s="3">
        <f>VLOOKUP(I5714,tasa,6,FALSE)</f>
        <v>0.1404559989</v>
      </c>
      <c r="L5714" s="6">
        <f t="shared" si="2"/>
        <v>942.6002084</v>
      </c>
    </row>
    <row r="5715" ht="14.25" customHeight="1">
      <c r="A5715" s="1" t="s">
        <v>5751</v>
      </c>
      <c r="B5715" s="2">
        <v>464.0</v>
      </c>
      <c r="C5715" s="2">
        <v>35334.8107391</v>
      </c>
      <c r="D5715" s="2">
        <v>5.41740448342E7</v>
      </c>
      <c r="E5715" s="3" t="str">
        <f t="shared" si="1"/>
        <v>28</v>
      </c>
      <c r="F5715" s="5">
        <v>28.0</v>
      </c>
      <c r="G5715" s="3" t="s">
        <v>5708</v>
      </c>
      <c r="H5715" s="3" t="str">
        <f>VLOOKUP(F5715, prov_ccaa,4,FALSE)</f>
        <v>Madrid, Comunidad de</v>
      </c>
      <c r="I5715" s="3">
        <f>VLOOKUP(F5715, prov_ccaa,3,FALSE)</f>
        <v>13</v>
      </c>
      <c r="J5715" s="3" t="str">
        <f>VLOOKUP(F5715,prov_ccaa,2,FALSE)</f>
        <v>Madrid</v>
      </c>
      <c r="K5715" s="3">
        <f>VLOOKUP(I5715,tasa,6,FALSE)</f>
        <v>0.1404559989</v>
      </c>
      <c r="L5715" s="6">
        <f t="shared" si="2"/>
        <v>65.17158348</v>
      </c>
    </row>
    <row r="5716" ht="14.25" customHeight="1">
      <c r="A5716" s="1" t="s">
        <v>5752</v>
      </c>
      <c r="B5716" s="2">
        <v>2286.0</v>
      </c>
      <c r="C5716" s="2">
        <v>28235.5177411</v>
      </c>
      <c r="D5716" s="2">
        <v>4.78407611428E7</v>
      </c>
      <c r="E5716" s="3" t="str">
        <f t="shared" si="1"/>
        <v>28</v>
      </c>
      <c r="F5716" s="5">
        <v>28.0</v>
      </c>
      <c r="G5716" s="3" t="s">
        <v>5708</v>
      </c>
      <c r="H5716" s="3" t="str">
        <f>VLOOKUP(F5716, prov_ccaa,4,FALSE)</f>
        <v>Madrid, Comunidad de</v>
      </c>
      <c r="I5716" s="3">
        <f>VLOOKUP(F5716, prov_ccaa,3,FALSE)</f>
        <v>13</v>
      </c>
      <c r="J5716" s="3" t="str">
        <f>VLOOKUP(F5716,prov_ccaa,2,FALSE)</f>
        <v>Madrid</v>
      </c>
      <c r="K5716" s="3">
        <f>VLOOKUP(I5716,tasa,6,FALSE)</f>
        <v>0.1404559989</v>
      </c>
      <c r="L5716" s="6">
        <f t="shared" si="2"/>
        <v>321.0824134</v>
      </c>
    </row>
    <row r="5717" ht="14.25" customHeight="1">
      <c r="A5717" s="1" t="s">
        <v>5753</v>
      </c>
      <c r="B5717" s="2">
        <v>4099.0</v>
      </c>
      <c r="C5717" s="2">
        <v>10998.8820813</v>
      </c>
      <c r="D5717" s="2">
        <v>5332902.43817</v>
      </c>
      <c r="E5717" s="3" t="str">
        <f t="shared" si="1"/>
        <v>28</v>
      </c>
      <c r="F5717" s="5">
        <v>28.0</v>
      </c>
      <c r="G5717" s="3" t="s">
        <v>5708</v>
      </c>
      <c r="H5717" s="3" t="str">
        <f>VLOOKUP(F5717, prov_ccaa,4,FALSE)</f>
        <v>Madrid, Comunidad de</v>
      </c>
      <c r="I5717" s="3">
        <f>VLOOKUP(F5717, prov_ccaa,3,FALSE)</f>
        <v>13</v>
      </c>
      <c r="J5717" s="3" t="str">
        <f>VLOOKUP(F5717,prov_ccaa,2,FALSE)</f>
        <v>Madrid</v>
      </c>
      <c r="K5717" s="3">
        <f>VLOOKUP(I5717,tasa,6,FALSE)</f>
        <v>0.1404559989</v>
      </c>
      <c r="L5717" s="6">
        <f t="shared" si="2"/>
        <v>575.7291394</v>
      </c>
    </row>
    <row r="5718" ht="14.25" customHeight="1">
      <c r="A5718" s="1" t="s">
        <v>5754</v>
      </c>
      <c r="B5718" s="2">
        <v>2088.0</v>
      </c>
      <c r="C5718" s="2">
        <v>37859.5600389</v>
      </c>
      <c r="D5718" s="2">
        <v>6.75992967938E7</v>
      </c>
      <c r="E5718" s="3" t="str">
        <f t="shared" si="1"/>
        <v>28</v>
      </c>
      <c r="F5718" s="5">
        <v>28.0</v>
      </c>
      <c r="G5718" s="3" t="s">
        <v>5708</v>
      </c>
      <c r="H5718" s="3" t="str">
        <f>VLOOKUP(F5718, prov_ccaa,4,FALSE)</f>
        <v>Madrid, Comunidad de</v>
      </c>
      <c r="I5718" s="3">
        <f>VLOOKUP(F5718, prov_ccaa,3,FALSE)</f>
        <v>13</v>
      </c>
      <c r="J5718" s="3" t="str">
        <f>VLOOKUP(F5718,prov_ccaa,2,FALSE)</f>
        <v>Madrid</v>
      </c>
      <c r="K5718" s="3">
        <f>VLOOKUP(I5718,tasa,6,FALSE)</f>
        <v>0.1404559989</v>
      </c>
      <c r="L5718" s="6">
        <f t="shared" si="2"/>
        <v>293.2721256</v>
      </c>
    </row>
    <row r="5719" ht="14.25" customHeight="1">
      <c r="A5719" s="1" t="s">
        <v>5755</v>
      </c>
      <c r="B5719" s="2">
        <v>7652.0</v>
      </c>
      <c r="C5719" s="2">
        <v>35261.8242091</v>
      </c>
      <c r="D5719" s="2">
        <v>4.07413934494E7</v>
      </c>
      <c r="E5719" s="3" t="str">
        <f t="shared" si="1"/>
        <v>28</v>
      </c>
      <c r="F5719" s="5">
        <v>28.0</v>
      </c>
      <c r="G5719" s="3" t="s">
        <v>5708</v>
      </c>
      <c r="H5719" s="3" t="str">
        <f>VLOOKUP(F5719, prov_ccaa,4,FALSE)</f>
        <v>Madrid, Comunidad de</v>
      </c>
      <c r="I5719" s="3">
        <f>VLOOKUP(F5719, prov_ccaa,3,FALSE)</f>
        <v>13</v>
      </c>
      <c r="J5719" s="3" t="str">
        <f>VLOOKUP(F5719,prov_ccaa,2,FALSE)</f>
        <v>Madrid</v>
      </c>
      <c r="K5719" s="3">
        <f>VLOOKUP(I5719,tasa,6,FALSE)</f>
        <v>0.1404559989</v>
      </c>
      <c r="L5719" s="6">
        <f t="shared" si="2"/>
        <v>1074.769303</v>
      </c>
    </row>
    <row r="5720" ht="14.25" customHeight="1">
      <c r="A5720" s="1" t="s">
        <v>5756</v>
      </c>
      <c r="B5720" s="2">
        <v>164.0</v>
      </c>
      <c r="C5720" s="2">
        <v>18852.9197808</v>
      </c>
      <c r="D5720" s="2">
        <v>1.15529570776E7</v>
      </c>
      <c r="E5720" s="3" t="str">
        <f t="shared" si="1"/>
        <v>28</v>
      </c>
      <c r="F5720" s="5">
        <v>28.0</v>
      </c>
      <c r="G5720" s="3" t="s">
        <v>5708</v>
      </c>
      <c r="H5720" s="3" t="str">
        <f>VLOOKUP(F5720, prov_ccaa,4,FALSE)</f>
        <v>Madrid, Comunidad de</v>
      </c>
      <c r="I5720" s="3">
        <f>VLOOKUP(F5720, prov_ccaa,3,FALSE)</f>
        <v>13</v>
      </c>
      <c r="J5720" s="3" t="str">
        <f>VLOOKUP(F5720,prov_ccaa,2,FALSE)</f>
        <v>Madrid</v>
      </c>
      <c r="K5720" s="3">
        <f>VLOOKUP(I5720,tasa,6,FALSE)</f>
        <v>0.1404559989</v>
      </c>
      <c r="L5720" s="6">
        <f t="shared" si="2"/>
        <v>23.03478381</v>
      </c>
    </row>
    <row r="5721" ht="14.25" customHeight="1">
      <c r="A5721" s="1" t="s">
        <v>5757</v>
      </c>
      <c r="B5721" s="2">
        <v>5052.0</v>
      </c>
      <c r="C5721" s="2">
        <v>5014.03388942</v>
      </c>
      <c r="D5721" s="2">
        <v>670329.70348</v>
      </c>
      <c r="E5721" s="3" t="str">
        <f t="shared" si="1"/>
        <v>28</v>
      </c>
      <c r="F5721" s="5">
        <v>28.0</v>
      </c>
      <c r="G5721" s="3" t="s">
        <v>5708</v>
      </c>
      <c r="H5721" s="3" t="str">
        <f>VLOOKUP(F5721, prov_ccaa,4,FALSE)</f>
        <v>Madrid, Comunidad de</v>
      </c>
      <c r="I5721" s="3">
        <f>VLOOKUP(F5721, prov_ccaa,3,FALSE)</f>
        <v>13</v>
      </c>
      <c r="J5721" s="3" t="str">
        <f>VLOOKUP(F5721,prov_ccaa,2,FALSE)</f>
        <v>Madrid</v>
      </c>
      <c r="K5721" s="3">
        <f>VLOOKUP(I5721,tasa,6,FALSE)</f>
        <v>0.1404559989</v>
      </c>
      <c r="L5721" s="6">
        <f t="shared" si="2"/>
        <v>709.5837063</v>
      </c>
    </row>
    <row r="5722" ht="14.25" customHeight="1">
      <c r="A5722" s="1" t="s">
        <v>5758</v>
      </c>
      <c r="B5722" s="2">
        <v>15632.0</v>
      </c>
      <c r="C5722" s="2">
        <v>37390.5312843</v>
      </c>
      <c r="D5722" s="2">
        <v>4.62782988016E7</v>
      </c>
      <c r="E5722" s="3" t="str">
        <f t="shared" si="1"/>
        <v>28</v>
      </c>
      <c r="F5722" s="5">
        <v>28.0</v>
      </c>
      <c r="G5722" s="3" t="s">
        <v>5708</v>
      </c>
      <c r="H5722" s="3" t="str">
        <f>VLOOKUP(F5722, prov_ccaa,4,FALSE)</f>
        <v>Madrid, Comunidad de</v>
      </c>
      <c r="I5722" s="3">
        <f>VLOOKUP(F5722, prov_ccaa,3,FALSE)</f>
        <v>13</v>
      </c>
      <c r="J5722" s="3" t="str">
        <f>VLOOKUP(F5722,prov_ccaa,2,FALSE)</f>
        <v>Madrid</v>
      </c>
      <c r="K5722" s="3">
        <f>VLOOKUP(I5722,tasa,6,FALSE)</f>
        <v>0.1404559989</v>
      </c>
      <c r="L5722" s="6">
        <f t="shared" si="2"/>
        <v>2195.608174</v>
      </c>
    </row>
    <row r="5723" ht="14.25" customHeight="1">
      <c r="A5723" s="1" t="s">
        <v>5759</v>
      </c>
      <c r="B5723" s="2">
        <v>4988.0</v>
      </c>
      <c r="C5723" s="2">
        <v>9136.54260238</v>
      </c>
      <c r="D5723" s="2">
        <v>2424462.15162</v>
      </c>
      <c r="E5723" s="3" t="str">
        <f t="shared" si="1"/>
        <v>28</v>
      </c>
      <c r="F5723" s="5">
        <v>28.0</v>
      </c>
      <c r="G5723" s="3" t="s">
        <v>5708</v>
      </c>
      <c r="H5723" s="3" t="str">
        <f>VLOOKUP(F5723, prov_ccaa,4,FALSE)</f>
        <v>Madrid, Comunidad de</v>
      </c>
      <c r="I5723" s="3">
        <f>VLOOKUP(F5723, prov_ccaa,3,FALSE)</f>
        <v>13</v>
      </c>
      <c r="J5723" s="3" t="str">
        <f>VLOOKUP(F5723,prov_ccaa,2,FALSE)</f>
        <v>Madrid</v>
      </c>
      <c r="K5723" s="3">
        <f>VLOOKUP(I5723,tasa,6,FALSE)</f>
        <v>0.1404559989</v>
      </c>
      <c r="L5723" s="6">
        <f t="shared" si="2"/>
        <v>700.5945224</v>
      </c>
    </row>
    <row r="5724" ht="14.25" customHeight="1">
      <c r="A5724" s="1" t="s">
        <v>5760</v>
      </c>
      <c r="B5724" s="2">
        <v>7702.0</v>
      </c>
      <c r="C5724" s="2">
        <v>24100.2956419</v>
      </c>
      <c r="D5724" s="2">
        <v>2.07589163422E7</v>
      </c>
      <c r="E5724" s="3" t="str">
        <f t="shared" si="1"/>
        <v>28</v>
      </c>
      <c r="F5724" s="5">
        <v>28.0</v>
      </c>
      <c r="G5724" s="3" t="s">
        <v>5708</v>
      </c>
      <c r="H5724" s="3" t="str">
        <f>VLOOKUP(F5724, prov_ccaa,4,FALSE)</f>
        <v>Madrid, Comunidad de</v>
      </c>
      <c r="I5724" s="3">
        <f>VLOOKUP(F5724, prov_ccaa,3,FALSE)</f>
        <v>13</v>
      </c>
      <c r="J5724" s="3" t="str">
        <f>VLOOKUP(F5724,prov_ccaa,2,FALSE)</f>
        <v>Madrid</v>
      </c>
      <c r="K5724" s="3">
        <f>VLOOKUP(I5724,tasa,6,FALSE)</f>
        <v>0.1404559989</v>
      </c>
      <c r="L5724" s="6">
        <f t="shared" si="2"/>
        <v>1081.792103</v>
      </c>
    </row>
    <row r="5725" ht="14.25" customHeight="1">
      <c r="A5725" s="1" t="s">
        <v>5761</v>
      </c>
      <c r="B5725" s="2">
        <v>1954.0</v>
      </c>
      <c r="C5725" s="2">
        <v>44374.1905982</v>
      </c>
      <c r="D5725" s="2">
        <v>4.9206359758E7</v>
      </c>
      <c r="E5725" s="3" t="str">
        <f t="shared" si="1"/>
        <v>28</v>
      </c>
      <c r="F5725" s="5">
        <v>28.0</v>
      </c>
      <c r="G5725" s="3" t="s">
        <v>5708</v>
      </c>
      <c r="H5725" s="3" t="str">
        <f>VLOOKUP(F5725, prov_ccaa,4,FALSE)</f>
        <v>Madrid, Comunidad de</v>
      </c>
      <c r="I5725" s="3">
        <f>VLOOKUP(F5725, prov_ccaa,3,FALSE)</f>
        <v>13</v>
      </c>
      <c r="J5725" s="3" t="str">
        <f>VLOOKUP(F5725,prov_ccaa,2,FALSE)</f>
        <v>Madrid</v>
      </c>
      <c r="K5725" s="3">
        <f>VLOOKUP(I5725,tasa,6,FALSE)</f>
        <v>0.1404559989</v>
      </c>
      <c r="L5725" s="6">
        <f t="shared" si="2"/>
        <v>274.4510218</v>
      </c>
    </row>
    <row r="5726" ht="14.25" customHeight="1">
      <c r="A5726" s="1" t="s">
        <v>5762</v>
      </c>
      <c r="B5726" s="2">
        <v>3207.0</v>
      </c>
      <c r="C5726" s="2">
        <v>33660.7440815</v>
      </c>
      <c r="D5726" s="2">
        <v>3.54765703292E7</v>
      </c>
      <c r="E5726" s="3" t="str">
        <f t="shared" si="1"/>
        <v>28</v>
      </c>
      <c r="F5726" s="5">
        <v>28.0</v>
      </c>
      <c r="G5726" s="3" t="s">
        <v>5708</v>
      </c>
      <c r="H5726" s="3" t="str">
        <f>VLOOKUP(F5726, prov_ccaa,4,FALSE)</f>
        <v>Madrid, Comunidad de</v>
      </c>
      <c r="I5726" s="3">
        <f>VLOOKUP(F5726, prov_ccaa,3,FALSE)</f>
        <v>13</v>
      </c>
      <c r="J5726" s="3" t="str">
        <f>VLOOKUP(F5726,prov_ccaa,2,FALSE)</f>
        <v>Madrid</v>
      </c>
      <c r="K5726" s="3">
        <f>VLOOKUP(I5726,tasa,6,FALSE)</f>
        <v>0.1404559989</v>
      </c>
      <c r="L5726" s="6">
        <f t="shared" si="2"/>
        <v>450.4423884</v>
      </c>
    </row>
    <row r="5727" ht="14.25" customHeight="1">
      <c r="A5727" s="1" t="s">
        <v>5763</v>
      </c>
      <c r="B5727" s="2">
        <v>5543.0</v>
      </c>
      <c r="C5727" s="2">
        <v>61025.1621861</v>
      </c>
      <c r="D5727" s="2">
        <v>9.08701100578E7</v>
      </c>
      <c r="E5727" s="3" t="str">
        <f t="shared" si="1"/>
        <v>28</v>
      </c>
      <c r="F5727" s="5">
        <v>28.0</v>
      </c>
      <c r="G5727" s="3" t="s">
        <v>5708</v>
      </c>
      <c r="H5727" s="3" t="str">
        <f>VLOOKUP(F5727, prov_ccaa,4,FALSE)</f>
        <v>Madrid, Comunidad de</v>
      </c>
      <c r="I5727" s="3">
        <f>VLOOKUP(F5727, prov_ccaa,3,FALSE)</f>
        <v>13</v>
      </c>
      <c r="J5727" s="3" t="str">
        <f>VLOOKUP(F5727,prov_ccaa,2,FALSE)</f>
        <v>Madrid</v>
      </c>
      <c r="K5727" s="3">
        <f>VLOOKUP(I5727,tasa,6,FALSE)</f>
        <v>0.1404559989</v>
      </c>
      <c r="L5727" s="6">
        <f t="shared" si="2"/>
        <v>778.5476017</v>
      </c>
    </row>
    <row r="5728" ht="14.25" customHeight="1">
      <c r="A5728" s="1" t="s">
        <v>5764</v>
      </c>
      <c r="B5728" s="2">
        <v>9655.0</v>
      </c>
      <c r="C5728" s="2">
        <v>30432.112003</v>
      </c>
      <c r="D5728" s="2">
        <v>3.14862886075E7</v>
      </c>
      <c r="E5728" s="3" t="str">
        <f t="shared" si="1"/>
        <v>28</v>
      </c>
      <c r="F5728" s="5">
        <v>28.0</v>
      </c>
      <c r="G5728" s="3" t="s">
        <v>5708</v>
      </c>
      <c r="H5728" s="3" t="str">
        <f>VLOOKUP(F5728, prov_ccaa,4,FALSE)</f>
        <v>Madrid, Comunidad de</v>
      </c>
      <c r="I5728" s="3">
        <f>VLOOKUP(F5728, prov_ccaa,3,FALSE)</f>
        <v>13</v>
      </c>
      <c r="J5728" s="3" t="str">
        <f>VLOOKUP(F5728,prov_ccaa,2,FALSE)</f>
        <v>Madrid</v>
      </c>
      <c r="K5728" s="3">
        <f>VLOOKUP(I5728,tasa,6,FALSE)</f>
        <v>0.1404559989</v>
      </c>
      <c r="L5728" s="6">
        <f t="shared" si="2"/>
        <v>1356.102669</v>
      </c>
    </row>
    <row r="5729" ht="14.25" customHeight="1">
      <c r="A5729" s="1" t="s">
        <v>5765</v>
      </c>
      <c r="B5729" s="2">
        <v>55100.0</v>
      </c>
      <c r="C5729" s="2">
        <v>89956.7732767</v>
      </c>
      <c r="D5729" s="2">
        <v>1.82826297973E8</v>
      </c>
      <c r="E5729" s="3" t="str">
        <f t="shared" si="1"/>
        <v>28</v>
      </c>
      <c r="F5729" s="5">
        <v>28.0</v>
      </c>
      <c r="G5729" s="3" t="s">
        <v>5708</v>
      </c>
      <c r="H5729" s="3" t="str">
        <f>VLOOKUP(F5729, prov_ccaa,4,FALSE)</f>
        <v>Madrid, Comunidad de</v>
      </c>
      <c r="I5729" s="3">
        <f>VLOOKUP(F5729, prov_ccaa,3,FALSE)</f>
        <v>13</v>
      </c>
      <c r="J5729" s="3" t="str">
        <f>VLOOKUP(F5729,prov_ccaa,2,FALSE)</f>
        <v>Madrid</v>
      </c>
      <c r="K5729" s="3">
        <f>VLOOKUP(I5729,tasa,6,FALSE)</f>
        <v>0.1404559989</v>
      </c>
      <c r="L5729" s="6">
        <f t="shared" si="2"/>
        <v>7739.125538</v>
      </c>
    </row>
    <row r="5730" ht="14.25" customHeight="1">
      <c r="A5730" s="1" t="s">
        <v>5766</v>
      </c>
      <c r="B5730" s="2">
        <v>7463.0</v>
      </c>
      <c r="C5730" s="2">
        <v>20141.7112689</v>
      </c>
      <c r="D5730" s="2">
        <v>2.23108365445E7</v>
      </c>
      <c r="E5730" s="3" t="str">
        <f t="shared" si="1"/>
        <v>28</v>
      </c>
      <c r="F5730" s="5">
        <v>28.0</v>
      </c>
      <c r="G5730" s="3" t="s">
        <v>5708</v>
      </c>
      <c r="H5730" s="3" t="str">
        <f>VLOOKUP(F5730, prov_ccaa,4,FALSE)</f>
        <v>Madrid, Comunidad de</v>
      </c>
      <c r="I5730" s="3">
        <f>VLOOKUP(F5730, prov_ccaa,3,FALSE)</f>
        <v>13</v>
      </c>
      <c r="J5730" s="3" t="str">
        <f>VLOOKUP(F5730,prov_ccaa,2,FALSE)</f>
        <v>Madrid</v>
      </c>
      <c r="K5730" s="3">
        <f>VLOOKUP(I5730,tasa,6,FALSE)</f>
        <v>0.1404559989</v>
      </c>
      <c r="L5730" s="6">
        <f t="shared" si="2"/>
        <v>1048.22312</v>
      </c>
    </row>
    <row r="5731" ht="14.25" customHeight="1">
      <c r="A5731" s="1" t="s">
        <v>5767</v>
      </c>
      <c r="B5731" s="2">
        <v>66260.0</v>
      </c>
      <c r="C5731" s="2">
        <v>24158.860993</v>
      </c>
      <c r="D5731" s="2">
        <v>2.5201883043E7</v>
      </c>
      <c r="E5731" s="3" t="str">
        <f t="shared" si="1"/>
        <v>28</v>
      </c>
      <c r="F5731" s="5">
        <v>28.0</v>
      </c>
      <c r="G5731" s="3" t="s">
        <v>5708</v>
      </c>
      <c r="H5731" s="3" t="str">
        <f>VLOOKUP(F5731, prov_ccaa,4,FALSE)</f>
        <v>Madrid, Comunidad de</v>
      </c>
      <c r="I5731" s="3">
        <f>VLOOKUP(F5731, prov_ccaa,3,FALSE)</f>
        <v>13</v>
      </c>
      <c r="J5731" s="3" t="str">
        <f>VLOOKUP(F5731,prov_ccaa,2,FALSE)</f>
        <v>Madrid</v>
      </c>
      <c r="K5731" s="3">
        <f>VLOOKUP(I5731,tasa,6,FALSE)</f>
        <v>0.1404559989</v>
      </c>
      <c r="L5731" s="6">
        <f t="shared" si="2"/>
        <v>9306.614485</v>
      </c>
    </row>
    <row r="5732" ht="14.25" customHeight="1">
      <c r="A5732" s="1" t="s">
        <v>5768</v>
      </c>
      <c r="B5732" s="2">
        <v>796.0</v>
      </c>
      <c r="C5732" s="2">
        <v>20706.9327933</v>
      </c>
      <c r="D5732" s="2">
        <v>2.5941733937E7</v>
      </c>
      <c r="E5732" s="3" t="str">
        <f t="shared" si="1"/>
        <v>28</v>
      </c>
      <c r="F5732" s="5">
        <v>28.0</v>
      </c>
      <c r="G5732" s="3" t="s">
        <v>5708</v>
      </c>
      <c r="H5732" s="3" t="str">
        <f>VLOOKUP(F5732, prov_ccaa,4,FALSE)</f>
        <v>Madrid, Comunidad de</v>
      </c>
      <c r="I5732" s="3">
        <f>VLOOKUP(F5732, prov_ccaa,3,FALSE)</f>
        <v>13</v>
      </c>
      <c r="J5732" s="3" t="str">
        <f>VLOOKUP(F5732,prov_ccaa,2,FALSE)</f>
        <v>Madrid</v>
      </c>
      <c r="K5732" s="3">
        <f>VLOOKUP(I5732,tasa,6,FALSE)</f>
        <v>0.1404559989</v>
      </c>
      <c r="L5732" s="6">
        <f t="shared" si="2"/>
        <v>111.8029751</v>
      </c>
    </row>
    <row r="5733" ht="14.25" customHeight="1">
      <c r="A5733" s="1" t="s">
        <v>5769</v>
      </c>
      <c r="B5733" s="2">
        <v>33524.0</v>
      </c>
      <c r="C5733" s="2">
        <v>7628.58769199</v>
      </c>
      <c r="D5733" s="2">
        <v>1983293.56455</v>
      </c>
      <c r="E5733" s="3" t="str">
        <f t="shared" si="1"/>
        <v>28</v>
      </c>
      <c r="F5733" s="5">
        <v>28.0</v>
      </c>
      <c r="G5733" s="3" t="s">
        <v>5708</v>
      </c>
      <c r="H5733" s="3" t="str">
        <f>VLOOKUP(F5733, prov_ccaa,4,FALSE)</f>
        <v>Madrid, Comunidad de</v>
      </c>
      <c r="I5733" s="3">
        <f>VLOOKUP(F5733, prov_ccaa,3,FALSE)</f>
        <v>13</v>
      </c>
      <c r="J5733" s="3" t="str">
        <f>VLOOKUP(F5733,prov_ccaa,2,FALSE)</f>
        <v>Madrid</v>
      </c>
      <c r="K5733" s="3">
        <f>VLOOKUP(I5733,tasa,6,FALSE)</f>
        <v>0.1404559989</v>
      </c>
      <c r="L5733" s="6">
        <f t="shared" si="2"/>
        <v>4708.646906</v>
      </c>
    </row>
    <row r="5734" ht="14.25" customHeight="1">
      <c r="A5734" s="1" t="s">
        <v>5770</v>
      </c>
      <c r="B5734" s="2">
        <v>28712.0</v>
      </c>
      <c r="C5734" s="2">
        <v>10275.5002321</v>
      </c>
      <c r="D5734" s="2">
        <v>4434277.10486</v>
      </c>
      <c r="E5734" s="3" t="str">
        <f t="shared" si="1"/>
        <v>28</v>
      </c>
      <c r="F5734" s="5">
        <v>28.0</v>
      </c>
      <c r="G5734" s="3" t="s">
        <v>5708</v>
      </c>
      <c r="H5734" s="3" t="str">
        <f>VLOOKUP(F5734, prov_ccaa,4,FALSE)</f>
        <v>Madrid, Comunidad de</v>
      </c>
      <c r="I5734" s="3">
        <f>VLOOKUP(F5734, prov_ccaa,3,FALSE)</f>
        <v>13</v>
      </c>
      <c r="J5734" s="3" t="str">
        <f>VLOOKUP(F5734,prov_ccaa,2,FALSE)</f>
        <v>Madrid</v>
      </c>
      <c r="K5734" s="3">
        <f>VLOOKUP(I5734,tasa,6,FALSE)</f>
        <v>0.1404559989</v>
      </c>
      <c r="L5734" s="6">
        <f t="shared" si="2"/>
        <v>4032.77264</v>
      </c>
    </row>
    <row r="5735" ht="14.25" customHeight="1">
      <c r="A5735" s="1" t="s">
        <v>5771</v>
      </c>
      <c r="B5735" s="2">
        <v>14441.0</v>
      </c>
      <c r="C5735" s="2">
        <v>5972.18157788</v>
      </c>
      <c r="D5735" s="2">
        <v>944052.421862</v>
      </c>
      <c r="E5735" s="3" t="str">
        <f t="shared" si="1"/>
        <v>28</v>
      </c>
      <c r="F5735" s="5">
        <v>28.0</v>
      </c>
      <c r="G5735" s="3" t="s">
        <v>5708</v>
      </c>
      <c r="H5735" s="3" t="str">
        <f>VLOOKUP(F5735, prov_ccaa,4,FALSE)</f>
        <v>Madrid, Comunidad de</v>
      </c>
      <c r="I5735" s="3">
        <f>VLOOKUP(F5735, prov_ccaa,3,FALSE)</f>
        <v>13</v>
      </c>
      <c r="J5735" s="3" t="str">
        <f>VLOOKUP(F5735,prov_ccaa,2,FALSE)</f>
        <v>Madrid</v>
      </c>
      <c r="K5735" s="3">
        <f>VLOOKUP(I5735,tasa,6,FALSE)</f>
        <v>0.1404559989</v>
      </c>
      <c r="L5735" s="6">
        <f t="shared" si="2"/>
        <v>2028.32508</v>
      </c>
    </row>
    <row r="5736" ht="14.25" customHeight="1">
      <c r="A5736" s="1" t="s">
        <v>5772</v>
      </c>
      <c r="B5736" s="2">
        <v>3469.0</v>
      </c>
      <c r="C5736" s="2">
        <v>13991.6059586</v>
      </c>
      <c r="D5736" s="2">
        <v>4703023.00576</v>
      </c>
      <c r="E5736" s="3" t="str">
        <f t="shared" si="1"/>
        <v>28</v>
      </c>
      <c r="F5736" s="5">
        <v>28.0</v>
      </c>
      <c r="G5736" s="3" t="s">
        <v>5708</v>
      </c>
      <c r="H5736" s="3" t="str">
        <f>VLOOKUP(F5736, prov_ccaa,4,FALSE)</f>
        <v>Madrid, Comunidad de</v>
      </c>
      <c r="I5736" s="3">
        <f>VLOOKUP(F5736, prov_ccaa,3,FALSE)</f>
        <v>13</v>
      </c>
      <c r="J5736" s="3" t="str">
        <f>VLOOKUP(F5736,prov_ccaa,2,FALSE)</f>
        <v>Madrid</v>
      </c>
      <c r="K5736" s="3">
        <f>VLOOKUP(I5736,tasa,6,FALSE)</f>
        <v>0.1404559989</v>
      </c>
      <c r="L5736" s="6">
        <f t="shared" si="2"/>
        <v>487.2418601</v>
      </c>
    </row>
    <row r="5737" ht="14.25" customHeight="1">
      <c r="A5737" s="1" t="s">
        <v>5773</v>
      </c>
      <c r="B5737" s="2">
        <v>6807.0</v>
      </c>
      <c r="C5737" s="2">
        <v>17064.8569121</v>
      </c>
      <c r="D5737" s="2">
        <v>1.28543605346E7</v>
      </c>
      <c r="E5737" s="3" t="str">
        <f t="shared" si="1"/>
        <v>28</v>
      </c>
      <c r="F5737" s="5">
        <v>28.0</v>
      </c>
      <c r="G5737" s="3" t="s">
        <v>5708</v>
      </c>
      <c r="H5737" s="3" t="str">
        <f>VLOOKUP(F5737, prov_ccaa,4,FALSE)</f>
        <v>Madrid, Comunidad de</v>
      </c>
      <c r="I5737" s="3">
        <f>VLOOKUP(F5737, prov_ccaa,3,FALSE)</f>
        <v>13</v>
      </c>
      <c r="J5737" s="3" t="str">
        <f>VLOOKUP(F5737,prov_ccaa,2,FALSE)</f>
        <v>Madrid</v>
      </c>
      <c r="K5737" s="3">
        <f>VLOOKUP(I5737,tasa,6,FALSE)</f>
        <v>0.1404559989</v>
      </c>
      <c r="L5737" s="6">
        <f t="shared" si="2"/>
        <v>956.0839843</v>
      </c>
    </row>
    <row r="5738" ht="14.25" customHeight="1">
      <c r="A5738" s="1" t="s">
        <v>5774</v>
      </c>
      <c r="B5738" s="2">
        <v>2598.0</v>
      </c>
      <c r="C5738" s="2">
        <v>29989.4089335</v>
      </c>
      <c r="D5738" s="2">
        <v>2.56583484967E7</v>
      </c>
      <c r="E5738" s="3" t="str">
        <f t="shared" si="1"/>
        <v>28</v>
      </c>
      <c r="F5738" s="5">
        <v>28.0</v>
      </c>
      <c r="G5738" s="3" t="s">
        <v>5708</v>
      </c>
      <c r="H5738" s="3" t="str">
        <f>VLOOKUP(F5738, prov_ccaa,4,FALSE)</f>
        <v>Madrid, Comunidad de</v>
      </c>
      <c r="I5738" s="3">
        <f>VLOOKUP(F5738, prov_ccaa,3,FALSE)</f>
        <v>13</v>
      </c>
      <c r="J5738" s="3" t="str">
        <f>VLOOKUP(F5738,prov_ccaa,2,FALSE)</f>
        <v>Madrid</v>
      </c>
      <c r="K5738" s="3">
        <f>VLOOKUP(I5738,tasa,6,FALSE)</f>
        <v>0.1404559989</v>
      </c>
      <c r="L5738" s="6">
        <f t="shared" si="2"/>
        <v>364.9046851</v>
      </c>
    </row>
    <row r="5739" ht="14.25" customHeight="1">
      <c r="A5739" s="1" t="s">
        <v>5775</v>
      </c>
      <c r="B5739" s="2">
        <v>5670.0</v>
      </c>
      <c r="C5739" s="2">
        <v>60215.5187623</v>
      </c>
      <c r="D5739" s="2">
        <v>1.15685652021E8</v>
      </c>
      <c r="E5739" s="3" t="str">
        <f t="shared" si="1"/>
        <v>28</v>
      </c>
      <c r="F5739" s="5">
        <v>28.0</v>
      </c>
      <c r="G5739" s="3" t="s">
        <v>5708</v>
      </c>
      <c r="H5739" s="3" t="str">
        <f>VLOOKUP(F5739, prov_ccaa,4,FALSE)</f>
        <v>Madrid, Comunidad de</v>
      </c>
      <c r="I5739" s="3">
        <f>VLOOKUP(F5739, prov_ccaa,3,FALSE)</f>
        <v>13</v>
      </c>
      <c r="J5739" s="3" t="str">
        <f>VLOOKUP(F5739,prov_ccaa,2,FALSE)</f>
        <v>Madrid</v>
      </c>
      <c r="K5739" s="3">
        <f>VLOOKUP(I5739,tasa,6,FALSE)</f>
        <v>0.1404559989</v>
      </c>
      <c r="L5739" s="6">
        <f t="shared" si="2"/>
        <v>796.3855136</v>
      </c>
    </row>
    <row r="5740" ht="14.25" customHeight="1">
      <c r="A5740" s="1" t="s">
        <v>5776</v>
      </c>
      <c r="B5740" s="2">
        <v>10601.0</v>
      </c>
      <c r="C5740" s="2">
        <v>37883.2216676</v>
      </c>
      <c r="D5740" s="2">
        <v>4.30963561131E7</v>
      </c>
      <c r="E5740" s="3" t="str">
        <f t="shared" si="1"/>
        <v>28</v>
      </c>
      <c r="F5740" s="5">
        <v>28.0</v>
      </c>
      <c r="G5740" s="3" t="s">
        <v>5708</v>
      </c>
      <c r="H5740" s="3" t="str">
        <f>VLOOKUP(F5740, prov_ccaa,4,FALSE)</f>
        <v>Madrid, Comunidad de</v>
      </c>
      <c r="I5740" s="3">
        <f>VLOOKUP(F5740, prov_ccaa,3,FALSE)</f>
        <v>13</v>
      </c>
      <c r="J5740" s="3" t="str">
        <f>VLOOKUP(F5740,prov_ccaa,2,FALSE)</f>
        <v>Madrid</v>
      </c>
      <c r="K5740" s="3">
        <f>VLOOKUP(I5740,tasa,6,FALSE)</f>
        <v>0.1404559989</v>
      </c>
      <c r="L5740" s="6">
        <f t="shared" si="2"/>
        <v>1488.974044</v>
      </c>
    </row>
    <row r="5741" ht="14.25" customHeight="1">
      <c r="A5741" s="1" t="s">
        <v>5777</v>
      </c>
      <c r="B5741" s="2">
        <v>9279.0</v>
      </c>
      <c r="C5741" s="2">
        <v>21971.6645325</v>
      </c>
      <c r="D5741" s="2">
        <v>2.1967162694E7</v>
      </c>
      <c r="E5741" s="3" t="str">
        <f t="shared" si="1"/>
        <v>28</v>
      </c>
      <c r="F5741" s="5">
        <v>28.0</v>
      </c>
      <c r="G5741" s="3" t="s">
        <v>5708</v>
      </c>
      <c r="H5741" s="3" t="str">
        <f>VLOOKUP(F5741, prov_ccaa,4,FALSE)</f>
        <v>Madrid, Comunidad de</v>
      </c>
      <c r="I5741" s="3">
        <f>VLOOKUP(F5741, prov_ccaa,3,FALSE)</f>
        <v>13</v>
      </c>
      <c r="J5741" s="3" t="str">
        <f>VLOOKUP(F5741,prov_ccaa,2,FALSE)</f>
        <v>Madrid</v>
      </c>
      <c r="K5741" s="3">
        <f>VLOOKUP(I5741,tasa,6,FALSE)</f>
        <v>0.1404559989</v>
      </c>
      <c r="L5741" s="6">
        <f t="shared" si="2"/>
        <v>1303.291214</v>
      </c>
    </row>
    <row r="5742" ht="14.25" customHeight="1">
      <c r="A5742" s="1" t="s">
        <v>5778</v>
      </c>
      <c r="B5742" s="2">
        <v>7699.0</v>
      </c>
      <c r="C5742" s="2">
        <v>57115.2343079</v>
      </c>
      <c r="D5742" s="2">
        <v>4.68641267244E7</v>
      </c>
      <c r="E5742" s="3" t="str">
        <f t="shared" si="1"/>
        <v>28</v>
      </c>
      <c r="F5742" s="5">
        <v>28.0</v>
      </c>
      <c r="G5742" s="3" t="s">
        <v>5708</v>
      </c>
      <c r="H5742" s="3" t="str">
        <f>VLOOKUP(F5742, prov_ccaa,4,FALSE)</f>
        <v>Madrid, Comunidad de</v>
      </c>
      <c r="I5742" s="3">
        <f>VLOOKUP(F5742, prov_ccaa,3,FALSE)</f>
        <v>13</v>
      </c>
      <c r="J5742" s="3" t="str">
        <f>VLOOKUP(F5742,prov_ccaa,2,FALSE)</f>
        <v>Madrid</v>
      </c>
      <c r="K5742" s="3">
        <f>VLOOKUP(I5742,tasa,6,FALSE)</f>
        <v>0.1404559989</v>
      </c>
      <c r="L5742" s="6">
        <f t="shared" si="2"/>
        <v>1081.370735</v>
      </c>
    </row>
    <row r="5743" ht="14.25" customHeight="1">
      <c r="A5743" s="1" t="s">
        <v>5779</v>
      </c>
      <c r="B5743" s="2">
        <v>1449.0</v>
      </c>
      <c r="C5743" s="2">
        <v>55712.3726487</v>
      </c>
      <c r="D5743" s="2">
        <v>7.91389327115E7</v>
      </c>
      <c r="E5743" s="3" t="str">
        <f t="shared" si="1"/>
        <v>28</v>
      </c>
      <c r="F5743" s="5">
        <v>28.0</v>
      </c>
      <c r="G5743" s="3" t="s">
        <v>5708</v>
      </c>
      <c r="H5743" s="3" t="str">
        <f>VLOOKUP(F5743, prov_ccaa,4,FALSE)</f>
        <v>Madrid, Comunidad de</v>
      </c>
      <c r="I5743" s="3">
        <f>VLOOKUP(F5743, prov_ccaa,3,FALSE)</f>
        <v>13</v>
      </c>
      <c r="J5743" s="3" t="str">
        <f>VLOOKUP(F5743,prov_ccaa,2,FALSE)</f>
        <v>Madrid</v>
      </c>
      <c r="K5743" s="3">
        <f>VLOOKUP(I5743,tasa,6,FALSE)</f>
        <v>0.1404559989</v>
      </c>
      <c r="L5743" s="6">
        <f t="shared" si="2"/>
        <v>203.5207424</v>
      </c>
    </row>
    <row r="5744" ht="14.25" customHeight="1">
      <c r="A5744" s="1" t="s">
        <v>5780</v>
      </c>
      <c r="B5744" s="2">
        <v>1799.0</v>
      </c>
      <c r="C5744" s="2">
        <v>27424.3703599</v>
      </c>
      <c r="D5744" s="2">
        <v>2.84419617779E7</v>
      </c>
      <c r="E5744" s="3" t="str">
        <f t="shared" si="1"/>
        <v>28</v>
      </c>
      <c r="F5744" s="5">
        <v>28.0</v>
      </c>
      <c r="G5744" s="3" t="s">
        <v>5708</v>
      </c>
      <c r="H5744" s="3" t="str">
        <f>VLOOKUP(F5744, prov_ccaa,4,FALSE)</f>
        <v>Madrid, Comunidad de</v>
      </c>
      <c r="I5744" s="3">
        <f>VLOOKUP(F5744, prov_ccaa,3,FALSE)</f>
        <v>13</v>
      </c>
      <c r="J5744" s="3" t="str">
        <f>VLOOKUP(F5744,prov_ccaa,2,FALSE)</f>
        <v>Madrid</v>
      </c>
      <c r="K5744" s="3">
        <f>VLOOKUP(I5744,tasa,6,FALSE)</f>
        <v>0.1404559989</v>
      </c>
      <c r="L5744" s="6">
        <f t="shared" si="2"/>
        <v>252.680342</v>
      </c>
    </row>
    <row r="5745" ht="14.25" customHeight="1">
      <c r="A5745" s="1" t="s">
        <v>5781</v>
      </c>
      <c r="B5745" s="2">
        <v>2508.0</v>
      </c>
      <c r="C5745" s="2">
        <v>25823.5713641</v>
      </c>
      <c r="D5745" s="2">
        <v>3.17524435399E7</v>
      </c>
      <c r="E5745" s="3" t="str">
        <f t="shared" si="1"/>
        <v>28</v>
      </c>
      <c r="F5745" s="5">
        <v>28.0</v>
      </c>
      <c r="G5745" s="3" t="s">
        <v>5708</v>
      </c>
      <c r="H5745" s="3" t="str">
        <f>VLOOKUP(F5745, prov_ccaa,4,FALSE)</f>
        <v>Madrid, Comunidad de</v>
      </c>
      <c r="I5745" s="3">
        <f>VLOOKUP(F5745, prov_ccaa,3,FALSE)</f>
        <v>13</v>
      </c>
      <c r="J5745" s="3" t="str">
        <f>VLOOKUP(F5745,prov_ccaa,2,FALSE)</f>
        <v>Madrid</v>
      </c>
      <c r="K5745" s="3">
        <f>VLOOKUP(I5745,tasa,6,FALSE)</f>
        <v>0.1404559989</v>
      </c>
      <c r="L5745" s="6">
        <f t="shared" si="2"/>
        <v>352.2636452</v>
      </c>
    </row>
    <row r="5746" ht="14.25" customHeight="1">
      <c r="A5746" s="1" t="s">
        <v>5782</v>
      </c>
      <c r="B5746" s="2">
        <v>8440.0</v>
      </c>
      <c r="C5746" s="2">
        <v>2165.17043723</v>
      </c>
      <c r="D5746" s="2">
        <v>254188.277059</v>
      </c>
      <c r="E5746" s="3" t="str">
        <f t="shared" si="1"/>
        <v>28</v>
      </c>
      <c r="F5746" s="5">
        <v>28.0</v>
      </c>
      <c r="G5746" s="3" t="s">
        <v>5708</v>
      </c>
      <c r="H5746" s="3" t="str">
        <f>VLOOKUP(F5746, prov_ccaa,4,FALSE)</f>
        <v>Madrid, Comunidad de</v>
      </c>
      <c r="I5746" s="3">
        <f>VLOOKUP(F5746, prov_ccaa,3,FALSE)</f>
        <v>13</v>
      </c>
      <c r="J5746" s="3" t="str">
        <f>VLOOKUP(F5746,prov_ccaa,2,FALSE)</f>
        <v>Madrid</v>
      </c>
      <c r="K5746" s="3">
        <f>VLOOKUP(I5746,tasa,6,FALSE)</f>
        <v>0.1404559989</v>
      </c>
      <c r="L5746" s="6">
        <f t="shared" si="2"/>
        <v>1185.44863</v>
      </c>
    </row>
    <row r="5747" ht="14.25" customHeight="1">
      <c r="A5747" s="1" t="s">
        <v>5783</v>
      </c>
      <c r="B5747" s="2">
        <v>21184.0</v>
      </c>
      <c r="C5747" s="2">
        <v>13658.3023781</v>
      </c>
      <c r="D5747" s="2">
        <v>5414853.29313</v>
      </c>
      <c r="E5747" s="3" t="str">
        <f t="shared" si="1"/>
        <v>28</v>
      </c>
      <c r="F5747" s="5">
        <v>28.0</v>
      </c>
      <c r="G5747" s="3" t="s">
        <v>5708</v>
      </c>
      <c r="H5747" s="3" t="str">
        <f>VLOOKUP(F5747, prov_ccaa,4,FALSE)</f>
        <v>Madrid, Comunidad de</v>
      </c>
      <c r="I5747" s="3">
        <f>VLOOKUP(F5747, prov_ccaa,3,FALSE)</f>
        <v>13</v>
      </c>
      <c r="J5747" s="3" t="str">
        <f>VLOOKUP(F5747,prov_ccaa,2,FALSE)</f>
        <v>Madrid</v>
      </c>
      <c r="K5747" s="3">
        <f>VLOOKUP(I5747,tasa,6,FALSE)</f>
        <v>0.1404559989</v>
      </c>
      <c r="L5747" s="6">
        <f t="shared" si="2"/>
        <v>2975.41988</v>
      </c>
    </row>
    <row r="5748" ht="14.25" customHeight="1">
      <c r="A5748" s="1" t="s">
        <v>5784</v>
      </c>
      <c r="B5748" s="2">
        <v>16061.0</v>
      </c>
      <c r="C5748" s="2">
        <v>4152.19452657</v>
      </c>
      <c r="D5748" s="2">
        <v>567203.320957</v>
      </c>
      <c r="E5748" s="3" t="str">
        <f t="shared" si="1"/>
        <v>28</v>
      </c>
      <c r="F5748" s="5">
        <v>28.0</v>
      </c>
      <c r="G5748" s="3" t="s">
        <v>5708</v>
      </c>
      <c r="H5748" s="3" t="str">
        <f>VLOOKUP(F5748, prov_ccaa,4,FALSE)</f>
        <v>Madrid, Comunidad de</v>
      </c>
      <c r="I5748" s="3">
        <f>VLOOKUP(F5748, prov_ccaa,3,FALSE)</f>
        <v>13</v>
      </c>
      <c r="J5748" s="3" t="str">
        <f>VLOOKUP(F5748,prov_ccaa,2,FALSE)</f>
        <v>Madrid</v>
      </c>
      <c r="K5748" s="3">
        <f>VLOOKUP(I5748,tasa,6,FALSE)</f>
        <v>0.1404559989</v>
      </c>
      <c r="L5748" s="6">
        <f t="shared" si="2"/>
        <v>2255.863798</v>
      </c>
    </row>
    <row r="5749" ht="14.25" customHeight="1">
      <c r="A5749" s="1" t="s">
        <v>5785</v>
      </c>
      <c r="B5749" s="2">
        <v>26735.0</v>
      </c>
      <c r="C5749" s="2">
        <v>17458.5455102</v>
      </c>
      <c r="D5749" s="2">
        <v>1.60447203222E7</v>
      </c>
      <c r="E5749" s="3" t="str">
        <f t="shared" si="1"/>
        <v>28</v>
      </c>
      <c r="F5749" s="5">
        <v>28.0</v>
      </c>
      <c r="G5749" s="3" t="s">
        <v>5708</v>
      </c>
      <c r="H5749" s="3" t="str">
        <f>VLOOKUP(F5749, prov_ccaa,4,FALSE)</f>
        <v>Madrid, Comunidad de</v>
      </c>
      <c r="I5749" s="3">
        <f>VLOOKUP(F5749, prov_ccaa,3,FALSE)</f>
        <v>13</v>
      </c>
      <c r="J5749" s="3" t="str">
        <f>VLOOKUP(F5749,prov_ccaa,2,FALSE)</f>
        <v>Madrid</v>
      </c>
      <c r="K5749" s="3">
        <f>VLOOKUP(I5749,tasa,6,FALSE)</f>
        <v>0.1404559989</v>
      </c>
      <c r="L5749" s="6">
        <f t="shared" si="2"/>
        <v>3755.09113</v>
      </c>
    </row>
    <row r="5750" ht="14.25" customHeight="1">
      <c r="A5750" s="1" t="s">
        <v>5786</v>
      </c>
      <c r="B5750" s="2">
        <v>10694.0</v>
      </c>
      <c r="C5750" s="2">
        <v>2670.83688191</v>
      </c>
      <c r="D5750" s="2">
        <v>373406.334951</v>
      </c>
      <c r="E5750" s="3" t="str">
        <f t="shared" si="1"/>
        <v>28</v>
      </c>
      <c r="F5750" s="5">
        <v>28.0</v>
      </c>
      <c r="G5750" s="3" t="s">
        <v>5708</v>
      </c>
      <c r="H5750" s="3" t="str">
        <f>VLOOKUP(F5750, prov_ccaa,4,FALSE)</f>
        <v>Madrid, Comunidad de</v>
      </c>
      <c r="I5750" s="3">
        <f>VLOOKUP(F5750, prov_ccaa,3,FALSE)</f>
        <v>13</v>
      </c>
      <c r="J5750" s="3" t="str">
        <f>VLOOKUP(F5750,prov_ccaa,2,FALSE)</f>
        <v>Madrid</v>
      </c>
      <c r="K5750" s="3">
        <f>VLOOKUP(I5750,tasa,6,FALSE)</f>
        <v>0.1404559989</v>
      </c>
      <c r="L5750" s="6">
        <f t="shared" si="2"/>
        <v>1502.036452</v>
      </c>
    </row>
    <row r="5751" ht="14.25" customHeight="1">
      <c r="A5751" s="1" t="s">
        <v>5787</v>
      </c>
      <c r="B5751" s="2">
        <v>32734.0</v>
      </c>
      <c r="C5751" s="2">
        <v>13888.7891705</v>
      </c>
      <c r="D5751" s="2">
        <v>7369982.81683</v>
      </c>
      <c r="E5751" s="3" t="str">
        <f t="shared" si="1"/>
        <v>28</v>
      </c>
      <c r="F5751" s="5">
        <v>28.0</v>
      </c>
      <c r="G5751" s="3" t="s">
        <v>5708</v>
      </c>
      <c r="H5751" s="3" t="str">
        <f>VLOOKUP(F5751, prov_ccaa,4,FALSE)</f>
        <v>Madrid, Comunidad de</v>
      </c>
      <c r="I5751" s="3">
        <f>VLOOKUP(F5751, prov_ccaa,3,FALSE)</f>
        <v>13</v>
      </c>
      <c r="J5751" s="3" t="str">
        <f>VLOOKUP(F5751,prov_ccaa,2,FALSE)</f>
        <v>Madrid</v>
      </c>
      <c r="K5751" s="3">
        <f>VLOOKUP(I5751,tasa,6,FALSE)</f>
        <v>0.1404559989</v>
      </c>
      <c r="L5751" s="6">
        <f t="shared" si="2"/>
        <v>4597.686667</v>
      </c>
    </row>
    <row r="5752" ht="14.25" customHeight="1">
      <c r="A5752" s="1" t="s">
        <v>5788</v>
      </c>
      <c r="B5752" s="2">
        <v>25760.0</v>
      </c>
      <c r="C5752" s="2">
        <v>7630.06280448</v>
      </c>
      <c r="D5752" s="2">
        <v>2636210.82944</v>
      </c>
      <c r="E5752" s="3" t="str">
        <f t="shared" si="1"/>
        <v>28</v>
      </c>
      <c r="F5752" s="5">
        <v>28.0</v>
      </c>
      <c r="G5752" s="3" t="s">
        <v>5708</v>
      </c>
      <c r="H5752" s="3" t="str">
        <f>VLOOKUP(F5752, prov_ccaa,4,FALSE)</f>
        <v>Madrid, Comunidad de</v>
      </c>
      <c r="I5752" s="3">
        <f>VLOOKUP(F5752, prov_ccaa,3,FALSE)</f>
        <v>13</v>
      </c>
      <c r="J5752" s="3" t="str">
        <f>VLOOKUP(F5752,prov_ccaa,2,FALSE)</f>
        <v>Madrid</v>
      </c>
      <c r="K5752" s="3">
        <f>VLOOKUP(I5752,tasa,6,FALSE)</f>
        <v>0.1404559989</v>
      </c>
      <c r="L5752" s="6">
        <f t="shared" si="2"/>
        <v>3618.146531</v>
      </c>
    </row>
    <row r="5753" ht="14.25" customHeight="1">
      <c r="A5753" s="1" t="s">
        <v>5789</v>
      </c>
      <c r="B5753" s="2">
        <v>22197.0</v>
      </c>
      <c r="C5753" s="2">
        <v>8562.76516328</v>
      </c>
      <c r="D5753" s="2">
        <v>2814522.14926</v>
      </c>
      <c r="E5753" s="3" t="str">
        <f t="shared" si="1"/>
        <v>28</v>
      </c>
      <c r="F5753" s="5">
        <v>28.0</v>
      </c>
      <c r="G5753" s="3" t="s">
        <v>5708</v>
      </c>
      <c r="H5753" s="3" t="str">
        <f>VLOOKUP(F5753, prov_ccaa,4,FALSE)</f>
        <v>Madrid, Comunidad de</v>
      </c>
      <c r="I5753" s="3">
        <f>VLOOKUP(F5753, prov_ccaa,3,FALSE)</f>
        <v>13</v>
      </c>
      <c r="J5753" s="3" t="str">
        <f>VLOOKUP(F5753,prov_ccaa,2,FALSE)</f>
        <v>Madrid</v>
      </c>
      <c r="K5753" s="3">
        <f>VLOOKUP(I5753,tasa,6,FALSE)</f>
        <v>0.1404559989</v>
      </c>
      <c r="L5753" s="6">
        <f t="shared" si="2"/>
        <v>3117.701807</v>
      </c>
    </row>
    <row r="5754" ht="14.25" customHeight="1">
      <c r="A5754" s="1" t="s">
        <v>5790</v>
      </c>
      <c r="B5754" s="2">
        <v>25482.0</v>
      </c>
      <c r="C5754" s="2">
        <v>10377.1704728</v>
      </c>
      <c r="D5754" s="2">
        <v>3852290.47361</v>
      </c>
      <c r="E5754" s="3" t="str">
        <f t="shared" si="1"/>
        <v>28</v>
      </c>
      <c r="F5754" s="5">
        <v>28.0</v>
      </c>
      <c r="G5754" s="3" t="s">
        <v>5708</v>
      </c>
      <c r="H5754" s="3" t="str">
        <f>VLOOKUP(F5754, prov_ccaa,4,FALSE)</f>
        <v>Madrid, Comunidad de</v>
      </c>
      <c r="I5754" s="3">
        <f>VLOOKUP(F5754, prov_ccaa,3,FALSE)</f>
        <v>13</v>
      </c>
      <c r="J5754" s="3" t="str">
        <f>VLOOKUP(F5754,prov_ccaa,2,FALSE)</f>
        <v>Madrid</v>
      </c>
      <c r="K5754" s="3">
        <f>VLOOKUP(I5754,tasa,6,FALSE)</f>
        <v>0.1404559989</v>
      </c>
      <c r="L5754" s="6">
        <f t="shared" si="2"/>
        <v>3579.099763</v>
      </c>
    </row>
    <row r="5755" ht="14.25" customHeight="1">
      <c r="A5755" s="1" t="s">
        <v>5791</v>
      </c>
      <c r="B5755" s="2">
        <v>7260.0</v>
      </c>
      <c r="C5755" s="2">
        <v>28572.7098632</v>
      </c>
      <c r="D5755" s="2">
        <v>3.31494398151E7</v>
      </c>
      <c r="E5755" s="3" t="str">
        <f t="shared" si="1"/>
        <v>28</v>
      </c>
      <c r="F5755" s="5">
        <v>28.0</v>
      </c>
      <c r="G5755" s="3" t="s">
        <v>5708</v>
      </c>
      <c r="H5755" s="3" t="str">
        <f>VLOOKUP(F5755, prov_ccaa,4,FALSE)</f>
        <v>Madrid, Comunidad de</v>
      </c>
      <c r="I5755" s="3">
        <f>VLOOKUP(F5755, prov_ccaa,3,FALSE)</f>
        <v>13</v>
      </c>
      <c r="J5755" s="3" t="str">
        <f>VLOOKUP(F5755,prov_ccaa,2,FALSE)</f>
        <v>Madrid</v>
      </c>
      <c r="K5755" s="3">
        <f>VLOOKUP(I5755,tasa,6,FALSE)</f>
        <v>0.1404559989</v>
      </c>
      <c r="L5755" s="6">
        <f t="shared" si="2"/>
        <v>1019.710552</v>
      </c>
    </row>
    <row r="5756" ht="14.25" customHeight="1">
      <c r="A5756" s="1" t="s">
        <v>5792</v>
      </c>
      <c r="B5756" s="2">
        <v>2260.0</v>
      </c>
      <c r="C5756" s="2">
        <v>38112.7673655</v>
      </c>
      <c r="D5756" s="2">
        <v>6.01789751307E7</v>
      </c>
      <c r="E5756" s="3" t="str">
        <f t="shared" si="1"/>
        <v>28</v>
      </c>
      <c r="F5756" s="5">
        <v>28.0</v>
      </c>
      <c r="G5756" s="3" t="s">
        <v>5708</v>
      </c>
      <c r="H5756" s="3" t="str">
        <f>VLOOKUP(F5756, prov_ccaa,4,FALSE)</f>
        <v>Madrid, Comunidad de</v>
      </c>
      <c r="I5756" s="3">
        <f>VLOOKUP(F5756, prov_ccaa,3,FALSE)</f>
        <v>13</v>
      </c>
      <c r="J5756" s="3" t="str">
        <f>VLOOKUP(F5756,prov_ccaa,2,FALSE)</f>
        <v>Madrid</v>
      </c>
      <c r="K5756" s="3">
        <f>VLOOKUP(I5756,tasa,6,FALSE)</f>
        <v>0.1404559989</v>
      </c>
      <c r="L5756" s="6">
        <f t="shared" si="2"/>
        <v>317.4305574</v>
      </c>
    </row>
    <row r="5757" ht="14.25" customHeight="1">
      <c r="A5757" s="1" t="s">
        <v>5793</v>
      </c>
      <c r="B5757" s="2">
        <v>35298.0</v>
      </c>
      <c r="C5757" s="2">
        <v>47754.7260929</v>
      </c>
      <c r="D5757" s="2">
        <v>6.51019782524E7</v>
      </c>
      <c r="E5757" s="3" t="str">
        <f t="shared" si="1"/>
        <v>28</v>
      </c>
      <c r="F5757" s="5">
        <v>28.0</v>
      </c>
      <c r="G5757" s="3" t="s">
        <v>5708</v>
      </c>
      <c r="H5757" s="3" t="str">
        <f>VLOOKUP(F5757, prov_ccaa,4,FALSE)</f>
        <v>Madrid, Comunidad de</v>
      </c>
      <c r="I5757" s="3">
        <f>VLOOKUP(F5757, prov_ccaa,3,FALSE)</f>
        <v>13</v>
      </c>
      <c r="J5757" s="3" t="str">
        <f>VLOOKUP(F5757,prov_ccaa,2,FALSE)</f>
        <v>Madrid</v>
      </c>
      <c r="K5757" s="3">
        <f>VLOOKUP(I5757,tasa,6,FALSE)</f>
        <v>0.1404559989</v>
      </c>
      <c r="L5757" s="6">
        <f t="shared" si="2"/>
        <v>4957.815848</v>
      </c>
    </row>
    <row r="5758" ht="14.25" customHeight="1">
      <c r="A5758" s="1" t="s">
        <v>5794</v>
      </c>
      <c r="B5758" s="2">
        <v>419.0</v>
      </c>
      <c r="C5758" s="2">
        <v>31859.8078383</v>
      </c>
      <c r="D5758" s="2">
        <v>4.03314101052E7</v>
      </c>
      <c r="E5758" s="3" t="str">
        <f t="shared" si="1"/>
        <v>28</v>
      </c>
      <c r="F5758" s="5">
        <v>28.0</v>
      </c>
      <c r="G5758" s="3" t="s">
        <v>5708</v>
      </c>
      <c r="H5758" s="3" t="str">
        <f>VLOOKUP(F5758, prov_ccaa,4,FALSE)</f>
        <v>Madrid, Comunidad de</v>
      </c>
      <c r="I5758" s="3">
        <f>VLOOKUP(F5758, prov_ccaa,3,FALSE)</f>
        <v>13</v>
      </c>
      <c r="J5758" s="3" t="str">
        <f>VLOOKUP(F5758,prov_ccaa,2,FALSE)</f>
        <v>Madrid</v>
      </c>
      <c r="K5758" s="3">
        <f>VLOOKUP(I5758,tasa,6,FALSE)</f>
        <v>0.1404559989</v>
      </c>
      <c r="L5758" s="6">
        <f t="shared" si="2"/>
        <v>58.85106353</v>
      </c>
    </row>
    <row r="5759" ht="14.25" customHeight="1">
      <c r="A5759" s="1" t="s">
        <v>5795</v>
      </c>
      <c r="B5759" s="2">
        <v>388.0</v>
      </c>
      <c r="C5759" s="2">
        <v>26219.7550372</v>
      </c>
      <c r="D5759" s="2">
        <v>2.43055916335E7</v>
      </c>
      <c r="E5759" s="3" t="str">
        <f t="shared" si="1"/>
        <v>28</v>
      </c>
      <c r="F5759" s="5">
        <v>28.0</v>
      </c>
      <c r="G5759" s="3" t="s">
        <v>5708</v>
      </c>
      <c r="H5759" s="3" t="str">
        <f>VLOOKUP(F5759, prov_ccaa,4,FALSE)</f>
        <v>Madrid, Comunidad de</v>
      </c>
      <c r="I5759" s="3">
        <f>VLOOKUP(F5759, prov_ccaa,3,FALSE)</f>
        <v>13</v>
      </c>
      <c r="J5759" s="3" t="str">
        <f>VLOOKUP(F5759,prov_ccaa,2,FALSE)</f>
        <v>Madrid</v>
      </c>
      <c r="K5759" s="3">
        <f>VLOOKUP(I5759,tasa,6,FALSE)</f>
        <v>0.1404559989</v>
      </c>
      <c r="L5759" s="6">
        <f t="shared" si="2"/>
        <v>54.49692756</v>
      </c>
    </row>
    <row r="5760" ht="14.25" customHeight="1">
      <c r="A5760" s="1" t="s">
        <v>5796</v>
      </c>
      <c r="B5760" s="2">
        <v>227.0</v>
      </c>
      <c r="C5760" s="2">
        <v>25943.5654873</v>
      </c>
      <c r="D5760" s="2">
        <v>2.00423130989E7</v>
      </c>
      <c r="E5760" s="3" t="str">
        <f t="shared" si="1"/>
        <v>28</v>
      </c>
      <c r="F5760" s="5">
        <v>28.0</v>
      </c>
      <c r="G5760" s="3" t="s">
        <v>5708</v>
      </c>
      <c r="H5760" s="3" t="str">
        <f>VLOOKUP(F5760, prov_ccaa,4,FALSE)</f>
        <v>Madrid, Comunidad de</v>
      </c>
      <c r="I5760" s="3">
        <f>VLOOKUP(F5760, prov_ccaa,3,FALSE)</f>
        <v>13</v>
      </c>
      <c r="J5760" s="3" t="str">
        <f>VLOOKUP(F5760,prov_ccaa,2,FALSE)</f>
        <v>Madrid</v>
      </c>
      <c r="K5760" s="3">
        <f>VLOOKUP(I5760,tasa,6,FALSE)</f>
        <v>0.1404559989</v>
      </c>
      <c r="L5760" s="6">
        <f t="shared" si="2"/>
        <v>31.88351174</v>
      </c>
    </row>
    <row r="5761" ht="14.25" customHeight="1">
      <c r="A5761" s="1" t="s">
        <v>5797</v>
      </c>
      <c r="B5761" s="2">
        <v>25852.0</v>
      </c>
      <c r="C5761" s="2">
        <v>15875.7209442</v>
      </c>
      <c r="D5761" s="2">
        <v>1.26218429882E7</v>
      </c>
      <c r="E5761" s="3" t="str">
        <f t="shared" si="1"/>
        <v>28</v>
      </c>
      <c r="F5761" s="5">
        <v>28.0</v>
      </c>
      <c r="G5761" s="3" t="s">
        <v>5708</v>
      </c>
      <c r="H5761" s="3" t="str">
        <f>VLOOKUP(F5761, prov_ccaa,4,FALSE)</f>
        <v>Madrid, Comunidad de</v>
      </c>
      <c r="I5761" s="3">
        <f>VLOOKUP(F5761, prov_ccaa,3,FALSE)</f>
        <v>13</v>
      </c>
      <c r="J5761" s="3" t="str">
        <f>VLOOKUP(F5761,prov_ccaa,2,FALSE)</f>
        <v>Madrid</v>
      </c>
      <c r="K5761" s="3">
        <f>VLOOKUP(I5761,tasa,6,FALSE)</f>
        <v>0.1404559989</v>
      </c>
      <c r="L5761" s="6">
        <f t="shared" si="2"/>
        <v>3631.068483</v>
      </c>
    </row>
    <row r="5762" ht="14.25" customHeight="1">
      <c r="A5762" s="1" t="s">
        <v>5798</v>
      </c>
      <c r="B5762" s="2">
        <v>34295.0</v>
      </c>
      <c r="C5762" s="2">
        <v>8472.62363803</v>
      </c>
      <c r="D5762" s="2">
        <v>2423904.25441</v>
      </c>
      <c r="E5762" s="3" t="str">
        <f t="shared" si="1"/>
        <v>28</v>
      </c>
      <c r="F5762" s="5">
        <v>28.0</v>
      </c>
      <c r="G5762" s="3" t="s">
        <v>5708</v>
      </c>
      <c r="H5762" s="3" t="str">
        <f>VLOOKUP(F5762, prov_ccaa,4,FALSE)</f>
        <v>Madrid, Comunidad de</v>
      </c>
      <c r="I5762" s="3">
        <f>VLOOKUP(F5762, prov_ccaa,3,FALSE)</f>
        <v>13</v>
      </c>
      <c r="J5762" s="3" t="str">
        <f>VLOOKUP(F5762,prov_ccaa,2,FALSE)</f>
        <v>Madrid</v>
      </c>
      <c r="K5762" s="3">
        <f>VLOOKUP(I5762,tasa,6,FALSE)</f>
        <v>0.1404559989</v>
      </c>
      <c r="L5762" s="6">
        <f t="shared" si="2"/>
        <v>4816.938481</v>
      </c>
    </row>
    <row r="5763" ht="14.25" customHeight="1">
      <c r="A5763" s="1" t="s">
        <v>5799</v>
      </c>
      <c r="B5763" s="2">
        <v>72349.0</v>
      </c>
      <c r="C5763" s="2">
        <v>15396.3116605</v>
      </c>
      <c r="D5763" s="2">
        <v>8737062.81911</v>
      </c>
      <c r="E5763" s="3" t="str">
        <f t="shared" si="1"/>
        <v>28</v>
      </c>
      <c r="F5763" s="5">
        <v>28.0</v>
      </c>
      <c r="G5763" s="3" t="s">
        <v>5708</v>
      </c>
      <c r="H5763" s="3" t="str">
        <f>VLOOKUP(F5763, prov_ccaa,4,FALSE)</f>
        <v>Madrid, Comunidad de</v>
      </c>
      <c r="I5763" s="3">
        <f>VLOOKUP(F5763, prov_ccaa,3,FALSE)</f>
        <v>13</v>
      </c>
      <c r="J5763" s="3" t="str">
        <f>VLOOKUP(F5763,prov_ccaa,2,FALSE)</f>
        <v>Madrid</v>
      </c>
      <c r="K5763" s="3">
        <f>VLOOKUP(I5763,tasa,6,FALSE)</f>
        <v>0.1404559989</v>
      </c>
      <c r="L5763" s="6">
        <f t="shared" si="2"/>
        <v>10161.85106</v>
      </c>
    </row>
    <row r="5764" ht="14.25" customHeight="1">
      <c r="A5764" s="1" t="s">
        <v>5800</v>
      </c>
      <c r="B5764" s="2">
        <v>55029.0</v>
      </c>
      <c r="C5764" s="2">
        <v>42722.2093689</v>
      </c>
      <c r="D5764" s="2">
        <v>5.48070665258E7</v>
      </c>
      <c r="E5764" s="3" t="str">
        <f t="shared" si="1"/>
        <v>28</v>
      </c>
      <c r="F5764" s="5">
        <v>28.0</v>
      </c>
      <c r="G5764" s="3" t="s">
        <v>5708</v>
      </c>
      <c r="H5764" s="3" t="str">
        <f>VLOOKUP(F5764, prov_ccaa,4,FALSE)</f>
        <v>Madrid, Comunidad de</v>
      </c>
      <c r="I5764" s="3">
        <f>VLOOKUP(F5764, prov_ccaa,3,FALSE)</f>
        <v>13</v>
      </c>
      <c r="J5764" s="3" t="str">
        <f>VLOOKUP(F5764,prov_ccaa,2,FALSE)</f>
        <v>Madrid</v>
      </c>
      <c r="K5764" s="3">
        <f>VLOOKUP(I5764,tasa,6,FALSE)</f>
        <v>0.1404559989</v>
      </c>
      <c r="L5764" s="6">
        <f t="shared" si="2"/>
        <v>7729.153162</v>
      </c>
    </row>
    <row r="5765" ht="14.25" customHeight="1">
      <c r="A5765" s="1" t="s">
        <v>5801</v>
      </c>
      <c r="B5765" s="2">
        <v>10599.0</v>
      </c>
      <c r="C5765" s="2">
        <v>20858.4784122</v>
      </c>
      <c r="D5765" s="2">
        <v>1.70871344661E7</v>
      </c>
      <c r="E5765" s="3" t="str">
        <f t="shared" si="1"/>
        <v>28</v>
      </c>
      <c r="F5765" s="5">
        <v>28.0</v>
      </c>
      <c r="G5765" s="3" t="s">
        <v>5708</v>
      </c>
      <c r="H5765" s="3" t="str">
        <f>VLOOKUP(F5765, prov_ccaa,4,FALSE)</f>
        <v>Madrid, Comunidad de</v>
      </c>
      <c r="I5765" s="3">
        <f>VLOOKUP(F5765, prov_ccaa,3,FALSE)</f>
        <v>13</v>
      </c>
      <c r="J5765" s="3" t="str">
        <f>VLOOKUP(F5765,prov_ccaa,2,FALSE)</f>
        <v>Madrid</v>
      </c>
      <c r="K5765" s="3">
        <f>VLOOKUP(I5765,tasa,6,FALSE)</f>
        <v>0.1404559989</v>
      </c>
      <c r="L5765" s="6">
        <f t="shared" si="2"/>
        <v>1488.693132</v>
      </c>
    </row>
    <row r="5766" ht="14.25" customHeight="1">
      <c r="A5766" s="1" t="s">
        <v>5802</v>
      </c>
      <c r="B5766" s="2">
        <v>6813.0</v>
      </c>
      <c r="C5766" s="2">
        <v>33934.3546867</v>
      </c>
      <c r="D5766" s="2">
        <v>6.026175981E7</v>
      </c>
      <c r="E5766" s="3" t="str">
        <f t="shared" si="1"/>
        <v>28</v>
      </c>
      <c r="F5766" s="5">
        <v>28.0</v>
      </c>
      <c r="G5766" s="3" t="s">
        <v>5708</v>
      </c>
      <c r="H5766" s="3" t="str">
        <f>VLOOKUP(F5766, prov_ccaa,4,FALSE)</f>
        <v>Madrid, Comunidad de</v>
      </c>
      <c r="I5766" s="3">
        <f>VLOOKUP(F5766, prov_ccaa,3,FALSE)</f>
        <v>13</v>
      </c>
      <c r="J5766" s="3" t="str">
        <f>VLOOKUP(F5766,prov_ccaa,2,FALSE)</f>
        <v>Madrid</v>
      </c>
      <c r="K5766" s="3">
        <f>VLOOKUP(I5766,tasa,6,FALSE)</f>
        <v>0.1404559989</v>
      </c>
      <c r="L5766" s="6">
        <f t="shared" si="2"/>
        <v>956.9267203</v>
      </c>
    </row>
    <row r="5767" ht="14.25" customHeight="1">
      <c r="A5767" s="1" t="s">
        <v>5803</v>
      </c>
      <c r="B5767" s="2">
        <v>17044.0</v>
      </c>
      <c r="C5767" s="2">
        <v>42183.9396258</v>
      </c>
      <c r="D5767" s="2">
        <v>5.72787664566E7</v>
      </c>
      <c r="E5767" s="3" t="str">
        <f t="shared" si="1"/>
        <v>28</v>
      </c>
      <c r="F5767" s="5">
        <v>28.0</v>
      </c>
      <c r="G5767" s="3" t="s">
        <v>5708</v>
      </c>
      <c r="H5767" s="3" t="str">
        <f>VLOOKUP(F5767, prov_ccaa,4,FALSE)</f>
        <v>Madrid, Comunidad de</v>
      </c>
      <c r="I5767" s="3">
        <f>VLOOKUP(F5767, prov_ccaa,3,FALSE)</f>
        <v>13</v>
      </c>
      <c r="J5767" s="3" t="str">
        <f>VLOOKUP(F5767,prov_ccaa,2,FALSE)</f>
        <v>Madrid</v>
      </c>
      <c r="K5767" s="3">
        <f>VLOOKUP(I5767,tasa,6,FALSE)</f>
        <v>0.1404559989</v>
      </c>
      <c r="L5767" s="6">
        <f t="shared" si="2"/>
        <v>2393.932045</v>
      </c>
    </row>
    <row r="5768" ht="14.25" customHeight="1">
      <c r="A5768" s="1" t="s">
        <v>5804</v>
      </c>
      <c r="B5768" s="2">
        <v>74.0</v>
      </c>
      <c r="C5768" s="2">
        <v>21400.8225392</v>
      </c>
      <c r="D5768" s="2">
        <v>1.71609113267E7</v>
      </c>
      <c r="E5768" s="3" t="str">
        <f t="shared" si="1"/>
        <v>28</v>
      </c>
      <c r="F5768" s="5">
        <v>28.0</v>
      </c>
      <c r="G5768" s="3" t="s">
        <v>5708</v>
      </c>
      <c r="H5768" s="3" t="str">
        <f>VLOOKUP(F5768, prov_ccaa,4,FALSE)</f>
        <v>Madrid, Comunidad de</v>
      </c>
      <c r="I5768" s="3">
        <f>VLOOKUP(F5768, prov_ccaa,3,FALSE)</f>
        <v>13</v>
      </c>
      <c r="J5768" s="3" t="str">
        <f>VLOOKUP(F5768,prov_ccaa,2,FALSE)</f>
        <v>Madrid</v>
      </c>
      <c r="K5768" s="3">
        <f>VLOOKUP(I5768,tasa,6,FALSE)</f>
        <v>0.1404559989</v>
      </c>
      <c r="L5768" s="6">
        <f t="shared" si="2"/>
        <v>10.39374392</v>
      </c>
    </row>
    <row r="5769" ht="14.25" customHeight="1">
      <c r="A5769" s="1" t="s">
        <v>5805</v>
      </c>
      <c r="B5769" s="2">
        <v>234.0</v>
      </c>
      <c r="C5769" s="2">
        <v>22171.8042784</v>
      </c>
      <c r="D5769" s="2">
        <v>2.12029314328E7</v>
      </c>
      <c r="E5769" s="3" t="str">
        <f t="shared" si="1"/>
        <v>28</v>
      </c>
      <c r="F5769" s="5">
        <v>28.0</v>
      </c>
      <c r="G5769" s="3" t="s">
        <v>5708</v>
      </c>
      <c r="H5769" s="3" t="str">
        <f>VLOOKUP(F5769, prov_ccaa,4,FALSE)</f>
        <v>Madrid, Comunidad de</v>
      </c>
      <c r="I5769" s="3">
        <f>VLOOKUP(F5769, prov_ccaa,3,FALSE)</f>
        <v>13</v>
      </c>
      <c r="J5769" s="3" t="str">
        <f>VLOOKUP(F5769,prov_ccaa,2,FALSE)</f>
        <v>Madrid</v>
      </c>
      <c r="K5769" s="3">
        <f>VLOOKUP(I5769,tasa,6,FALSE)</f>
        <v>0.1404559989</v>
      </c>
      <c r="L5769" s="6">
        <f t="shared" si="2"/>
        <v>32.86670374</v>
      </c>
    </row>
    <row r="5770" ht="14.25" customHeight="1">
      <c r="A5770" s="1" t="s">
        <v>5806</v>
      </c>
      <c r="B5770" s="2">
        <v>108.0</v>
      </c>
      <c r="C5770" s="2">
        <v>26181.4044865</v>
      </c>
      <c r="D5770" s="2">
        <v>2.38287091329E7</v>
      </c>
      <c r="E5770" s="3" t="str">
        <f t="shared" si="1"/>
        <v>28</v>
      </c>
      <c r="F5770" s="5">
        <v>28.0</v>
      </c>
      <c r="G5770" s="3" t="s">
        <v>5708</v>
      </c>
      <c r="H5770" s="3" t="str">
        <f>VLOOKUP(F5770, prov_ccaa,4,FALSE)</f>
        <v>Madrid, Comunidad de</v>
      </c>
      <c r="I5770" s="3">
        <f>VLOOKUP(F5770, prov_ccaa,3,FALSE)</f>
        <v>13</v>
      </c>
      <c r="J5770" s="3" t="str">
        <f>VLOOKUP(F5770,prov_ccaa,2,FALSE)</f>
        <v>Madrid</v>
      </c>
      <c r="K5770" s="3">
        <f>VLOOKUP(I5770,tasa,6,FALSE)</f>
        <v>0.1404559989</v>
      </c>
      <c r="L5770" s="6">
        <f t="shared" si="2"/>
        <v>15.16924788</v>
      </c>
    </row>
    <row r="5771" ht="14.25" customHeight="1">
      <c r="A5771" s="1" t="s">
        <v>5807</v>
      </c>
      <c r="B5771" s="2">
        <v>8971.0</v>
      </c>
      <c r="C5771" s="2">
        <v>27974.0888571</v>
      </c>
      <c r="D5771" s="2">
        <v>4.52011078037E7</v>
      </c>
      <c r="E5771" s="3" t="str">
        <f t="shared" si="1"/>
        <v>28</v>
      </c>
      <c r="F5771" s="5">
        <v>28.0</v>
      </c>
      <c r="G5771" s="3" t="s">
        <v>5708</v>
      </c>
      <c r="H5771" s="3" t="str">
        <f>VLOOKUP(F5771, prov_ccaa,4,FALSE)</f>
        <v>Madrid, Comunidad de</v>
      </c>
      <c r="I5771" s="3">
        <f>VLOOKUP(F5771, prov_ccaa,3,FALSE)</f>
        <v>13</v>
      </c>
      <c r="J5771" s="3" t="str">
        <f>VLOOKUP(F5771,prov_ccaa,2,FALSE)</f>
        <v>Madrid</v>
      </c>
      <c r="K5771" s="3">
        <f>VLOOKUP(I5771,tasa,6,FALSE)</f>
        <v>0.1404559989</v>
      </c>
      <c r="L5771" s="6">
        <f t="shared" si="2"/>
        <v>1260.030766</v>
      </c>
    </row>
    <row r="5772" ht="14.25" customHeight="1">
      <c r="A5772" s="1" t="s">
        <v>5808</v>
      </c>
      <c r="B5772" s="2">
        <v>19834.0</v>
      </c>
      <c r="C5772" s="2">
        <v>17930.5702038</v>
      </c>
      <c r="D5772" s="2">
        <v>1.96721444306E7</v>
      </c>
      <c r="E5772" s="3" t="str">
        <f t="shared" si="1"/>
        <v>28</v>
      </c>
      <c r="F5772" s="5">
        <v>28.0</v>
      </c>
      <c r="G5772" s="3" t="s">
        <v>5708</v>
      </c>
      <c r="H5772" s="3" t="str">
        <f>VLOOKUP(F5772, prov_ccaa,4,FALSE)</f>
        <v>Madrid, Comunidad de</v>
      </c>
      <c r="I5772" s="3">
        <f>VLOOKUP(F5772, prov_ccaa,3,FALSE)</f>
        <v>13</v>
      </c>
      <c r="J5772" s="3" t="str">
        <f>VLOOKUP(F5772,prov_ccaa,2,FALSE)</f>
        <v>Madrid</v>
      </c>
      <c r="K5772" s="3">
        <f>VLOOKUP(I5772,tasa,6,FALSE)</f>
        <v>0.1404559989</v>
      </c>
      <c r="L5772" s="6">
        <f t="shared" si="2"/>
        <v>2785.804282</v>
      </c>
    </row>
    <row r="5773" ht="14.25" customHeight="1">
      <c r="A5773" s="1" t="s">
        <v>5809</v>
      </c>
      <c r="B5773" s="2">
        <v>31005.0</v>
      </c>
      <c r="C5773" s="2">
        <v>27172.7014041</v>
      </c>
      <c r="D5773" s="2">
        <v>1.87056191835E7</v>
      </c>
      <c r="E5773" s="3" t="str">
        <f t="shared" si="1"/>
        <v>28</v>
      </c>
      <c r="F5773" s="5">
        <v>28.0</v>
      </c>
      <c r="G5773" s="3" t="s">
        <v>5708</v>
      </c>
      <c r="H5773" s="3" t="str">
        <f>VLOOKUP(F5773, prov_ccaa,4,FALSE)</f>
        <v>Madrid, Comunidad de</v>
      </c>
      <c r="I5773" s="3">
        <f>VLOOKUP(F5773, prov_ccaa,3,FALSE)</f>
        <v>13</v>
      </c>
      <c r="J5773" s="3" t="str">
        <f>VLOOKUP(F5773,prov_ccaa,2,FALSE)</f>
        <v>Madrid</v>
      </c>
      <c r="K5773" s="3">
        <f>VLOOKUP(I5773,tasa,6,FALSE)</f>
        <v>0.1404559989</v>
      </c>
      <c r="L5773" s="6">
        <f t="shared" si="2"/>
        <v>4354.838245</v>
      </c>
    </row>
    <row r="5774" ht="14.25" customHeight="1">
      <c r="A5774" s="1" t="s">
        <v>5810</v>
      </c>
      <c r="B5774" s="2">
        <v>21923.0</v>
      </c>
      <c r="C5774" s="2">
        <v>5519.3569537</v>
      </c>
      <c r="D5774" s="2">
        <v>1148160.37207</v>
      </c>
      <c r="E5774" s="3" t="str">
        <f t="shared" si="1"/>
        <v>28</v>
      </c>
      <c r="F5774" s="5">
        <v>28.0</v>
      </c>
      <c r="G5774" s="3" t="s">
        <v>5708</v>
      </c>
      <c r="H5774" s="3" t="str">
        <f>VLOOKUP(F5774, prov_ccaa,4,FALSE)</f>
        <v>Madrid, Comunidad de</v>
      </c>
      <c r="I5774" s="3">
        <f>VLOOKUP(F5774, prov_ccaa,3,FALSE)</f>
        <v>13</v>
      </c>
      <c r="J5774" s="3" t="str">
        <f>VLOOKUP(F5774,prov_ccaa,2,FALSE)</f>
        <v>Madrid</v>
      </c>
      <c r="K5774" s="3">
        <f>VLOOKUP(I5774,tasa,6,FALSE)</f>
        <v>0.1404559989</v>
      </c>
      <c r="L5774" s="6">
        <f t="shared" si="2"/>
        <v>3079.216863</v>
      </c>
    </row>
    <row r="5775" ht="14.25" customHeight="1">
      <c r="A5775" s="1" t="s">
        <v>5811</v>
      </c>
      <c r="B5775" s="2">
        <v>35907.0</v>
      </c>
      <c r="C5775" s="2">
        <v>12524.9632839</v>
      </c>
      <c r="D5775" s="2">
        <v>7602107.59788</v>
      </c>
      <c r="E5775" s="3" t="str">
        <f t="shared" si="1"/>
        <v>28</v>
      </c>
      <c r="F5775" s="5">
        <v>28.0</v>
      </c>
      <c r="G5775" s="3" t="s">
        <v>5708</v>
      </c>
      <c r="H5775" s="3" t="str">
        <f>VLOOKUP(F5775, prov_ccaa,4,FALSE)</f>
        <v>Madrid, Comunidad de</v>
      </c>
      <c r="I5775" s="3">
        <f>VLOOKUP(F5775, prov_ccaa,3,FALSE)</f>
        <v>13</v>
      </c>
      <c r="J5775" s="3" t="str">
        <f>VLOOKUP(F5775,prov_ccaa,2,FALSE)</f>
        <v>Madrid</v>
      </c>
      <c r="K5775" s="3">
        <f>VLOOKUP(I5775,tasa,6,FALSE)</f>
        <v>0.1404559989</v>
      </c>
      <c r="L5775" s="6">
        <f t="shared" si="2"/>
        <v>5043.353551</v>
      </c>
    </row>
    <row r="5776" ht="14.25" customHeight="1">
      <c r="A5776" s="1" t="s">
        <v>5812</v>
      </c>
      <c r="B5776" s="2">
        <v>43348.0</v>
      </c>
      <c r="C5776" s="2">
        <v>4417.65035371</v>
      </c>
      <c r="D5776" s="2">
        <v>1128692.61314</v>
      </c>
      <c r="E5776" s="3" t="str">
        <f t="shared" si="1"/>
        <v>28</v>
      </c>
      <c r="F5776" s="5">
        <v>28.0</v>
      </c>
      <c r="G5776" s="3" t="s">
        <v>5708</v>
      </c>
      <c r="H5776" s="3" t="str">
        <f>VLOOKUP(F5776, prov_ccaa,4,FALSE)</f>
        <v>Madrid, Comunidad de</v>
      </c>
      <c r="I5776" s="3">
        <f>VLOOKUP(F5776, prov_ccaa,3,FALSE)</f>
        <v>13</v>
      </c>
      <c r="J5776" s="3" t="str">
        <f>VLOOKUP(F5776,prov_ccaa,2,FALSE)</f>
        <v>Madrid</v>
      </c>
      <c r="K5776" s="3">
        <f>VLOOKUP(I5776,tasa,6,FALSE)</f>
        <v>0.1404559989</v>
      </c>
      <c r="L5776" s="6">
        <f t="shared" si="2"/>
        <v>6088.486639</v>
      </c>
    </row>
    <row r="5777" ht="14.25" customHeight="1">
      <c r="A5777" s="1" t="s">
        <v>5813</v>
      </c>
      <c r="B5777" s="2">
        <v>31772.0</v>
      </c>
      <c r="C5777" s="2">
        <v>17144.9980598</v>
      </c>
      <c r="D5777" s="2">
        <v>1.0067406313E7</v>
      </c>
      <c r="E5777" s="3" t="str">
        <f t="shared" si="1"/>
        <v>28</v>
      </c>
      <c r="F5777" s="5">
        <v>28.0</v>
      </c>
      <c r="G5777" s="3" t="s">
        <v>5708</v>
      </c>
      <c r="H5777" s="3" t="str">
        <f>VLOOKUP(F5777, prov_ccaa,4,FALSE)</f>
        <v>Madrid, Comunidad de</v>
      </c>
      <c r="I5777" s="3">
        <f>VLOOKUP(F5777, prov_ccaa,3,FALSE)</f>
        <v>13</v>
      </c>
      <c r="J5777" s="3" t="str">
        <f>VLOOKUP(F5777,prov_ccaa,2,FALSE)</f>
        <v>Madrid</v>
      </c>
      <c r="K5777" s="3">
        <f>VLOOKUP(I5777,tasa,6,FALSE)</f>
        <v>0.1404559989</v>
      </c>
      <c r="L5777" s="6">
        <f t="shared" si="2"/>
        <v>4462.567996</v>
      </c>
    </row>
    <row r="5778" ht="14.25" customHeight="1">
      <c r="A5778" s="1" t="s">
        <v>5814</v>
      </c>
      <c r="B5778" s="2">
        <v>13591.0</v>
      </c>
      <c r="C5778" s="2">
        <v>8984.13295176</v>
      </c>
      <c r="D5778" s="2">
        <v>2324206.73376</v>
      </c>
      <c r="E5778" s="3" t="str">
        <f t="shared" si="1"/>
        <v>28</v>
      </c>
      <c r="F5778" s="5">
        <v>28.0</v>
      </c>
      <c r="G5778" s="3" t="s">
        <v>5708</v>
      </c>
      <c r="H5778" s="3" t="str">
        <f>VLOOKUP(F5778, prov_ccaa,4,FALSE)</f>
        <v>Madrid, Comunidad de</v>
      </c>
      <c r="I5778" s="3">
        <f>VLOOKUP(F5778, prov_ccaa,3,FALSE)</f>
        <v>13</v>
      </c>
      <c r="J5778" s="3" t="str">
        <f>VLOOKUP(F5778,prov_ccaa,2,FALSE)</f>
        <v>Madrid</v>
      </c>
      <c r="K5778" s="3">
        <f>VLOOKUP(I5778,tasa,6,FALSE)</f>
        <v>0.1404559989</v>
      </c>
      <c r="L5778" s="6">
        <f t="shared" si="2"/>
        <v>1908.937481</v>
      </c>
    </row>
    <row r="5779" ht="14.25" customHeight="1">
      <c r="A5779" s="1" t="s">
        <v>5815</v>
      </c>
      <c r="B5779" s="2">
        <v>13428.0</v>
      </c>
      <c r="C5779" s="2">
        <v>7231.43559926</v>
      </c>
      <c r="D5779" s="2">
        <v>2271133.61095</v>
      </c>
      <c r="E5779" s="3" t="str">
        <f t="shared" si="1"/>
        <v>28</v>
      </c>
      <c r="F5779" s="5">
        <v>28.0</v>
      </c>
      <c r="G5779" s="3" t="s">
        <v>5708</v>
      </c>
      <c r="H5779" s="3" t="str">
        <f>VLOOKUP(F5779, prov_ccaa,4,FALSE)</f>
        <v>Madrid, Comunidad de</v>
      </c>
      <c r="I5779" s="3">
        <f>VLOOKUP(F5779, prov_ccaa,3,FALSE)</f>
        <v>13</v>
      </c>
      <c r="J5779" s="3" t="str">
        <f>VLOOKUP(F5779,prov_ccaa,2,FALSE)</f>
        <v>Madrid</v>
      </c>
      <c r="K5779" s="3">
        <f>VLOOKUP(I5779,tasa,6,FALSE)</f>
        <v>0.1404559989</v>
      </c>
      <c r="L5779" s="6">
        <f t="shared" si="2"/>
        <v>1886.043153</v>
      </c>
    </row>
    <row r="5780" ht="14.25" customHeight="1">
      <c r="A5780" s="1" t="s">
        <v>5816</v>
      </c>
      <c r="B5780" s="2">
        <v>9153.0</v>
      </c>
      <c r="C5780" s="2">
        <v>34272.3531117</v>
      </c>
      <c r="D5780" s="2">
        <v>4.43105431197E7</v>
      </c>
      <c r="E5780" s="3" t="str">
        <f t="shared" si="1"/>
        <v>28</v>
      </c>
      <c r="F5780" s="5">
        <v>28.0</v>
      </c>
      <c r="G5780" s="3" t="s">
        <v>5708</v>
      </c>
      <c r="H5780" s="3" t="str">
        <f>VLOOKUP(F5780, prov_ccaa,4,FALSE)</f>
        <v>Madrid, Comunidad de</v>
      </c>
      <c r="I5780" s="3">
        <f>VLOOKUP(F5780, prov_ccaa,3,FALSE)</f>
        <v>13</v>
      </c>
      <c r="J5780" s="3" t="str">
        <f>VLOOKUP(F5780,prov_ccaa,2,FALSE)</f>
        <v>Madrid</v>
      </c>
      <c r="K5780" s="3">
        <f>VLOOKUP(I5780,tasa,6,FALSE)</f>
        <v>0.1404559989</v>
      </c>
      <c r="L5780" s="6">
        <f t="shared" si="2"/>
        <v>1285.593758</v>
      </c>
    </row>
    <row r="5781" ht="14.25" customHeight="1">
      <c r="A5781" s="1" t="s">
        <v>5817</v>
      </c>
      <c r="B5781" s="2">
        <v>621.0</v>
      </c>
      <c r="C5781" s="2">
        <v>32161.3313001</v>
      </c>
      <c r="D5781" s="2">
        <v>5.78118477126E7</v>
      </c>
      <c r="E5781" s="3" t="str">
        <f t="shared" si="1"/>
        <v>28</v>
      </c>
      <c r="F5781" s="5">
        <v>28.0</v>
      </c>
      <c r="G5781" s="3" t="s">
        <v>5708</v>
      </c>
      <c r="H5781" s="3" t="str">
        <f>VLOOKUP(F5781, prov_ccaa,4,FALSE)</f>
        <v>Madrid, Comunidad de</v>
      </c>
      <c r="I5781" s="3">
        <f>VLOOKUP(F5781, prov_ccaa,3,FALSE)</f>
        <v>13</v>
      </c>
      <c r="J5781" s="3" t="str">
        <f>VLOOKUP(F5781,prov_ccaa,2,FALSE)</f>
        <v>Madrid</v>
      </c>
      <c r="K5781" s="3">
        <f>VLOOKUP(I5781,tasa,6,FALSE)</f>
        <v>0.1404559989</v>
      </c>
      <c r="L5781" s="6">
        <f t="shared" si="2"/>
        <v>87.2231753</v>
      </c>
    </row>
    <row r="5782" ht="14.25" customHeight="1">
      <c r="A5782" s="1" t="s">
        <v>5818</v>
      </c>
      <c r="B5782" s="2">
        <v>72.0</v>
      </c>
      <c r="C5782" s="2">
        <v>14037.6841461</v>
      </c>
      <c r="D5782" s="2">
        <v>8549225.75308</v>
      </c>
      <c r="E5782" s="3" t="str">
        <f t="shared" si="1"/>
        <v>28</v>
      </c>
      <c r="F5782" s="5">
        <v>28.0</v>
      </c>
      <c r="G5782" s="3" t="s">
        <v>5708</v>
      </c>
      <c r="H5782" s="3" t="str">
        <f>VLOOKUP(F5782, prov_ccaa,4,FALSE)</f>
        <v>Madrid, Comunidad de</v>
      </c>
      <c r="I5782" s="3">
        <f>VLOOKUP(F5782, prov_ccaa,3,FALSE)</f>
        <v>13</v>
      </c>
      <c r="J5782" s="3" t="str">
        <f>VLOOKUP(F5782,prov_ccaa,2,FALSE)</f>
        <v>Madrid</v>
      </c>
      <c r="K5782" s="3">
        <f>VLOOKUP(I5782,tasa,6,FALSE)</f>
        <v>0.1404559989</v>
      </c>
      <c r="L5782" s="6">
        <f t="shared" si="2"/>
        <v>10.11283192</v>
      </c>
    </row>
    <row r="5783" ht="14.25" customHeight="1">
      <c r="A5783" s="1" t="s">
        <v>5819</v>
      </c>
      <c r="B5783" s="2">
        <v>138817.0</v>
      </c>
      <c r="C5783" s="2">
        <v>10288.6680928</v>
      </c>
      <c r="D5783" s="2">
        <v>5210524.35043</v>
      </c>
      <c r="E5783" s="3" t="str">
        <f t="shared" si="1"/>
        <v>28</v>
      </c>
      <c r="F5783" s="5">
        <v>28.0</v>
      </c>
      <c r="G5783" s="3" t="s">
        <v>5708</v>
      </c>
      <c r="H5783" s="3" t="str">
        <f>VLOOKUP(F5783, prov_ccaa,4,FALSE)</f>
        <v>Madrid, Comunidad de</v>
      </c>
      <c r="I5783" s="3">
        <f>VLOOKUP(F5783, prov_ccaa,3,FALSE)</f>
        <v>13</v>
      </c>
      <c r="J5783" s="3" t="str">
        <f>VLOOKUP(F5783,prov_ccaa,2,FALSE)</f>
        <v>Madrid</v>
      </c>
      <c r="K5783" s="3">
        <f>VLOOKUP(I5783,tasa,6,FALSE)</f>
        <v>0.1404559989</v>
      </c>
      <c r="L5783" s="6">
        <f t="shared" si="2"/>
        <v>19497.6804</v>
      </c>
    </row>
    <row r="5784" ht="14.25" customHeight="1">
      <c r="A5784" s="1" t="s">
        <v>5820</v>
      </c>
      <c r="B5784" s="2">
        <v>153395.0</v>
      </c>
      <c r="C5784" s="2">
        <v>13169.1583503</v>
      </c>
      <c r="D5784" s="2">
        <v>6560348.83073</v>
      </c>
      <c r="E5784" s="3" t="str">
        <f t="shared" si="1"/>
        <v>28</v>
      </c>
      <c r="F5784" s="5">
        <v>28.0</v>
      </c>
      <c r="G5784" s="3" t="s">
        <v>5708</v>
      </c>
      <c r="H5784" s="3" t="str">
        <f>VLOOKUP(F5784, prov_ccaa,4,FALSE)</f>
        <v>Madrid, Comunidad de</v>
      </c>
      <c r="I5784" s="3">
        <f>VLOOKUP(F5784, prov_ccaa,3,FALSE)</f>
        <v>13</v>
      </c>
      <c r="J5784" s="3" t="str">
        <f>VLOOKUP(F5784,prov_ccaa,2,FALSE)</f>
        <v>Madrid</v>
      </c>
      <c r="K5784" s="3">
        <f>VLOOKUP(I5784,tasa,6,FALSE)</f>
        <v>0.1404559989</v>
      </c>
      <c r="L5784" s="6">
        <f t="shared" si="2"/>
        <v>21545.24795</v>
      </c>
    </row>
    <row r="5785" ht="14.25" customHeight="1">
      <c r="A5785" s="1" t="s">
        <v>5821</v>
      </c>
      <c r="B5785" s="2">
        <v>117964.0</v>
      </c>
      <c r="C5785" s="2">
        <v>9705.25939214</v>
      </c>
      <c r="D5785" s="2">
        <v>5368030.71649</v>
      </c>
      <c r="E5785" s="3" t="str">
        <f t="shared" si="1"/>
        <v>28</v>
      </c>
      <c r="F5785" s="5">
        <v>28.0</v>
      </c>
      <c r="G5785" s="3" t="s">
        <v>5708</v>
      </c>
      <c r="H5785" s="3" t="str">
        <f>VLOOKUP(F5785, prov_ccaa,4,FALSE)</f>
        <v>Madrid, Comunidad de</v>
      </c>
      <c r="I5785" s="3">
        <f>VLOOKUP(F5785, prov_ccaa,3,FALSE)</f>
        <v>13</v>
      </c>
      <c r="J5785" s="3" t="str">
        <f>VLOOKUP(F5785,prov_ccaa,2,FALSE)</f>
        <v>Madrid</v>
      </c>
      <c r="K5785" s="3">
        <f>VLOOKUP(I5785,tasa,6,FALSE)</f>
        <v>0.1404559989</v>
      </c>
      <c r="L5785" s="6">
        <f t="shared" si="2"/>
        <v>16568.75145</v>
      </c>
    </row>
    <row r="5786" ht="14.25" customHeight="1">
      <c r="A5786" s="1" t="s">
        <v>5822</v>
      </c>
      <c r="B5786" s="2">
        <v>145613.0</v>
      </c>
      <c r="C5786" s="2">
        <v>10834.2914456</v>
      </c>
      <c r="D5786" s="2">
        <v>5399250.95075</v>
      </c>
      <c r="E5786" s="3" t="str">
        <f t="shared" si="1"/>
        <v>28</v>
      </c>
      <c r="F5786" s="5">
        <v>28.0</v>
      </c>
      <c r="G5786" s="3" t="s">
        <v>5708</v>
      </c>
      <c r="H5786" s="3" t="str">
        <f>VLOOKUP(F5786, prov_ccaa,4,FALSE)</f>
        <v>Madrid, Comunidad de</v>
      </c>
      <c r="I5786" s="3">
        <f>VLOOKUP(F5786, prov_ccaa,3,FALSE)</f>
        <v>13</v>
      </c>
      <c r="J5786" s="3" t="str">
        <f>VLOOKUP(F5786,prov_ccaa,2,FALSE)</f>
        <v>Madrid</v>
      </c>
      <c r="K5786" s="3">
        <f>VLOOKUP(I5786,tasa,6,FALSE)</f>
        <v>0.1404559989</v>
      </c>
      <c r="L5786" s="6">
        <f t="shared" si="2"/>
        <v>20452.21936</v>
      </c>
    </row>
    <row r="5787" ht="14.25" customHeight="1">
      <c r="A5787" s="1" t="s">
        <v>5823</v>
      </c>
      <c r="B5787" s="2">
        <v>144588.0</v>
      </c>
      <c r="C5787" s="2">
        <v>13408.0374074</v>
      </c>
      <c r="D5787" s="2">
        <v>9178029.02191</v>
      </c>
      <c r="E5787" s="3" t="str">
        <f t="shared" si="1"/>
        <v>28</v>
      </c>
      <c r="F5787" s="5">
        <v>28.0</v>
      </c>
      <c r="G5787" s="3" t="s">
        <v>5708</v>
      </c>
      <c r="H5787" s="3" t="str">
        <f>VLOOKUP(F5787, prov_ccaa,4,FALSE)</f>
        <v>Madrid, Comunidad de</v>
      </c>
      <c r="I5787" s="3">
        <f>VLOOKUP(F5787, prov_ccaa,3,FALSE)</f>
        <v>13</v>
      </c>
      <c r="J5787" s="3" t="str">
        <f>VLOOKUP(F5787,prov_ccaa,2,FALSE)</f>
        <v>Madrid</v>
      </c>
      <c r="K5787" s="3">
        <f>VLOOKUP(I5787,tasa,6,FALSE)</f>
        <v>0.1404559989</v>
      </c>
      <c r="L5787" s="6">
        <f t="shared" si="2"/>
        <v>20308.25196</v>
      </c>
    </row>
    <row r="5788" ht="14.25" customHeight="1">
      <c r="A5788" s="1" t="s">
        <v>5824</v>
      </c>
      <c r="B5788" s="2">
        <v>160145.0</v>
      </c>
      <c r="C5788" s="2">
        <v>9935.86677142</v>
      </c>
      <c r="D5788" s="2">
        <v>5372740.3519</v>
      </c>
      <c r="E5788" s="3" t="str">
        <f t="shared" si="1"/>
        <v>28</v>
      </c>
      <c r="F5788" s="5">
        <v>28.0</v>
      </c>
      <c r="G5788" s="3" t="s">
        <v>5708</v>
      </c>
      <c r="H5788" s="3" t="str">
        <f>VLOOKUP(F5788, prov_ccaa,4,FALSE)</f>
        <v>Madrid, Comunidad de</v>
      </c>
      <c r="I5788" s="3">
        <f>VLOOKUP(F5788, prov_ccaa,3,FALSE)</f>
        <v>13</v>
      </c>
      <c r="J5788" s="3" t="str">
        <f>VLOOKUP(F5788,prov_ccaa,2,FALSE)</f>
        <v>Madrid</v>
      </c>
      <c r="K5788" s="3">
        <f>VLOOKUP(I5788,tasa,6,FALSE)</f>
        <v>0.1404559989</v>
      </c>
      <c r="L5788" s="6">
        <f t="shared" si="2"/>
        <v>22493.32594</v>
      </c>
    </row>
    <row r="5789" ht="14.25" customHeight="1">
      <c r="A5789" s="1" t="s">
        <v>5825</v>
      </c>
      <c r="B5789" s="2">
        <v>138087.0</v>
      </c>
      <c r="C5789" s="2">
        <v>9070.79491346</v>
      </c>
      <c r="D5789" s="2">
        <v>4680916.94126</v>
      </c>
      <c r="E5789" s="3" t="str">
        <f t="shared" si="1"/>
        <v>28</v>
      </c>
      <c r="F5789" s="5">
        <v>28.0</v>
      </c>
      <c r="G5789" s="3" t="s">
        <v>5708</v>
      </c>
      <c r="H5789" s="3" t="str">
        <f>VLOOKUP(F5789, prov_ccaa,4,FALSE)</f>
        <v>Madrid, Comunidad de</v>
      </c>
      <c r="I5789" s="3">
        <f>VLOOKUP(F5789, prov_ccaa,3,FALSE)</f>
        <v>13</v>
      </c>
      <c r="J5789" s="3" t="str">
        <f>VLOOKUP(F5789,prov_ccaa,2,FALSE)</f>
        <v>Madrid</v>
      </c>
      <c r="K5789" s="3">
        <f>VLOOKUP(I5789,tasa,6,FALSE)</f>
        <v>0.1404559989</v>
      </c>
      <c r="L5789" s="6">
        <f t="shared" si="2"/>
        <v>19395.14752</v>
      </c>
    </row>
    <row r="5790" ht="14.25" customHeight="1">
      <c r="A5790" s="1" t="s">
        <v>5826</v>
      </c>
      <c r="B5790" s="2">
        <v>248716.0</v>
      </c>
      <c r="C5790" s="2">
        <v>94227.6617921</v>
      </c>
      <c r="D5790" s="2">
        <v>2.37902390817E8</v>
      </c>
      <c r="E5790" s="3" t="str">
        <f t="shared" si="1"/>
        <v>28</v>
      </c>
      <c r="F5790" s="5">
        <v>28.0</v>
      </c>
      <c r="G5790" s="3" t="s">
        <v>5708</v>
      </c>
      <c r="H5790" s="3" t="str">
        <f>VLOOKUP(F5790, prov_ccaa,4,FALSE)</f>
        <v>Madrid, Comunidad de</v>
      </c>
      <c r="I5790" s="3">
        <f>VLOOKUP(F5790, prov_ccaa,3,FALSE)</f>
        <v>13</v>
      </c>
      <c r="J5790" s="3" t="str">
        <f>VLOOKUP(F5790,prov_ccaa,2,FALSE)</f>
        <v>Madrid</v>
      </c>
      <c r="K5790" s="3">
        <f>VLOOKUP(I5790,tasa,6,FALSE)</f>
        <v>0.1404559989</v>
      </c>
      <c r="L5790" s="6">
        <f t="shared" si="2"/>
        <v>34933.65421</v>
      </c>
    </row>
    <row r="5791" ht="14.25" customHeight="1">
      <c r="A5791" s="1" t="s">
        <v>5827</v>
      </c>
      <c r="B5791" s="2">
        <v>121548.0</v>
      </c>
      <c r="C5791" s="2">
        <v>40557.6926717</v>
      </c>
      <c r="D5791" s="2">
        <v>4.65612429201E7</v>
      </c>
      <c r="E5791" s="3" t="str">
        <f t="shared" si="1"/>
        <v>28</v>
      </c>
      <c r="F5791" s="5">
        <v>28.0</v>
      </c>
      <c r="G5791" s="3" t="s">
        <v>5708</v>
      </c>
      <c r="H5791" s="3" t="str">
        <f>VLOOKUP(F5791, prov_ccaa,4,FALSE)</f>
        <v>Madrid, Comunidad de</v>
      </c>
      <c r="I5791" s="3">
        <f>VLOOKUP(F5791, prov_ccaa,3,FALSE)</f>
        <v>13</v>
      </c>
      <c r="J5791" s="3" t="str">
        <f>VLOOKUP(F5791,prov_ccaa,2,FALSE)</f>
        <v>Madrid</v>
      </c>
      <c r="K5791" s="3">
        <f>VLOOKUP(I5791,tasa,6,FALSE)</f>
        <v>0.1404559989</v>
      </c>
      <c r="L5791" s="6">
        <f t="shared" si="2"/>
        <v>17072.14575</v>
      </c>
    </row>
    <row r="5792" ht="14.25" customHeight="1">
      <c r="A5792" s="1" t="s">
        <v>5828</v>
      </c>
      <c r="B5792" s="2">
        <v>241746.0</v>
      </c>
      <c r="C5792" s="2">
        <v>28530.9943588</v>
      </c>
      <c r="D5792" s="2">
        <v>2.5424977192E7</v>
      </c>
      <c r="E5792" s="3" t="str">
        <f t="shared" si="1"/>
        <v>28</v>
      </c>
      <c r="F5792" s="5">
        <v>28.0</v>
      </c>
      <c r="G5792" s="3" t="s">
        <v>5708</v>
      </c>
      <c r="H5792" s="3" t="str">
        <f>VLOOKUP(F5792, prov_ccaa,4,FALSE)</f>
        <v>Madrid, Comunidad de</v>
      </c>
      <c r="I5792" s="3">
        <f>VLOOKUP(F5792, prov_ccaa,3,FALSE)</f>
        <v>13</v>
      </c>
      <c r="J5792" s="3" t="str">
        <f>VLOOKUP(F5792,prov_ccaa,2,FALSE)</f>
        <v>Madrid</v>
      </c>
      <c r="K5792" s="3">
        <f>VLOOKUP(I5792,tasa,6,FALSE)</f>
        <v>0.1404559989</v>
      </c>
      <c r="L5792" s="6">
        <f t="shared" si="2"/>
        <v>33954.6759</v>
      </c>
    </row>
    <row r="5793" ht="14.25" customHeight="1">
      <c r="A5793" s="1" t="s">
        <v>5829</v>
      </c>
      <c r="B5793" s="2">
        <v>262297.0</v>
      </c>
      <c r="C5793" s="2">
        <v>18199.0996281</v>
      </c>
      <c r="D5793" s="2">
        <v>1.40654487879E7</v>
      </c>
      <c r="E5793" s="3" t="str">
        <f t="shared" si="1"/>
        <v>28</v>
      </c>
      <c r="F5793" s="5">
        <v>28.0</v>
      </c>
      <c r="G5793" s="3" t="s">
        <v>5708</v>
      </c>
      <c r="H5793" s="3" t="str">
        <f>VLOOKUP(F5793, prov_ccaa,4,FALSE)</f>
        <v>Madrid, Comunidad de</v>
      </c>
      <c r="I5793" s="3">
        <f>VLOOKUP(F5793, prov_ccaa,3,FALSE)</f>
        <v>13</v>
      </c>
      <c r="J5793" s="3" t="str">
        <f>VLOOKUP(F5793,prov_ccaa,2,FALSE)</f>
        <v>Madrid</v>
      </c>
      <c r="K5793" s="3">
        <f>VLOOKUP(I5793,tasa,6,FALSE)</f>
        <v>0.1404559989</v>
      </c>
      <c r="L5793" s="6">
        <f t="shared" si="2"/>
        <v>36841.18714</v>
      </c>
    </row>
    <row r="5794" ht="14.25" customHeight="1">
      <c r="A5794" s="1" t="s">
        <v>5830</v>
      </c>
      <c r="B5794" s="2">
        <v>142976.0</v>
      </c>
      <c r="C5794" s="2">
        <v>11815.8788472</v>
      </c>
      <c r="D5794" s="2">
        <v>7746127.6892</v>
      </c>
      <c r="E5794" s="3" t="str">
        <f t="shared" si="1"/>
        <v>28</v>
      </c>
      <c r="F5794" s="5">
        <v>28.0</v>
      </c>
      <c r="G5794" s="3" t="s">
        <v>5708</v>
      </c>
      <c r="H5794" s="3" t="str">
        <f>VLOOKUP(F5794, prov_ccaa,4,FALSE)</f>
        <v>Madrid, Comunidad de</v>
      </c>
      <c r="I5794" s="3">
        <f>VLOOKUP(F5794, prov_ccaa,3,FALSE)</f>
        <v>13</v>
      </c>
      <c r="J5794" s="3" t="str">
        <f>VLOOKUP(F5794,prov_ccaa,2,FALSE)</f>
        <v>Madrid</v>
      </c>
      <c r="K5794" s="3">
        <f>VLOOKUP(I5794,tasa,6,FALSE)</f>
        <v>0.1404559989</v>
      </c>
      <c r="L5794" s="6">
        <f t="shared" si="2"/>
        <v>20081.83689</v>
      </c>
    </row>
    <row r="5795" ht="14.25" customHeight="1">
      <c r="A5795" s="1" t="s">
        <v>5831</v>
      </c>
      <c r="B5795" s="2">
        <v>241734.0</v>
      </c>
      <c r="C5795" s="2">
        <v>17302.7320559</v>
      </c>
      <c r="D5795" s="2">
        <v>1.49675296738E7</v>
      </c>
      <c r="E5795" s="3" t="str">
        <f t="shared" si="1"/>
        <v>28</v>
      </c>
      <c r="F5795" s="5">
        <v>28.0</v>
      </c>
      <c r="G5795" s="3" t="s">
        <v>5708</v>
      </c>
      <c r="H5795" s="3" t="str">
        <f>VLOOKUP(F5795, prov_ccaa,4,FALSE)</f>
        <v>Madrid, Comunidad de</v>
      </c>
      <c r="I5795" s="3">
        <f>VLOOKUP(F5795, prov_ccaa,3,FALSE)</f>
        <v>13</v>
      </c>
      <c r="J5795" s="3" t="str">
        <f>VLOOKUP(F5795,prov_ccaa,2,FALSE)</f>
        <v>Madrid</v>
      </c>
      <c r="K5795" s="3">
        <f>VLOOKUP(I5795,tasa,6,FALSE)</f>
        <v>0.1404559989</v>
      </c>
      <c r="L5795" s="6">
        <f t="shared" si="2"/>
        <v>33952.99043</v>
      </c>
    </row>
    <row r="5796" ht="14.25" customHeight="1">
      <c r="A5796" s="1" t="s">
        <v>5832</v>
      </c>
      <c r="B5796" s="2">
        <v>92967.0</v>
      </c>
      <c r="C5796" s="2">
        <v>10762.7077705</v>
      </c>
      <c r="D5796" s="2">
        <v>6100935.17552</v>
      </c>
      <c r="E5796" s="3" t="str">
        <f t="shared" si="1"/>
        <v>28</v>
      </c>
      <c r="F5796" s="5">
        <v>28.0</v>
      </c>
      <c r="G5796" s="3" t="s">
        <v>5708</v>
      </c>
      <c r="H5796" s="3" t="str">
        <f>VLOOKUP(F5796, prov_ccaa,4,FALSE)</f>
        <v>Madrid, Comunidad de</v>
      </c>
      <c r="I5796" s="3">
        <f>VLOOKUP(F5796, prov_ccaa,3,FALSE)</f>
        <v>13</v>
      </c>
      <c r="J5796" s="3" t="str">
        <f>VLOOKUP(F5796,prov_ccaa,2,FALSE)</f>
        <v>Madrid</v>
      </c>
      <c r="K5796" s="3">
        <f>VLOOKUP(I5796,tasa,6,FALSE)</f>
        <v>0.1404559989</v>
      </c>
      <c r="L5796" s="6">
        <f t="shared" si="2"/>
        <v>13057.77285</v>
      </c>
    </row>
    <row r="5797" ht="14.25" customHeight="1">
      <c r="A5797" s="1" t="s">
        <v>5833</v>
      </c>
      <c r="B5797" s="2">
        <v>220727.0</v>
      </c>
      <c r="C5797" s="2">
        <v>21598.8688779</v>
      </c>
      <c r="D5797" s="2">
        <v>1.14398825992E7</v>
      </c>
      <c r="E5797" s="3" t="str">
        <f t="shared" si="1"/>
        <v>28</v>
      </c>
      <c r="F5797" s="5">
        <v>28.0</v>
      </c>
      <c r="G5797" s="3" t="s">
        <v>5708</v>
      </c>
      <c r="H5797" s="3" t="str">
        <f>VLOOKUP(F5797, prov_ccaa,4,FALSE)</f>
        <v>Madrid, Comunidad de</v>
      </c>
      <c r="I5797" s="3">
        <f>VLOOKUP(F5797, prov_ccaa,3,FALSE)</f>
        <v>13</v>
      </c>
      <c r="J5797" s="3" t="str">
        <f>VLOOKUP(F5797,prov_ccaa,2,FALSE)</f>
        <v>Madrid</v>
      </c>
      <c r="K5797" s="3">
        <f>VLOOKUP(I5797,tasa,6,FALSE)</f>
        <v>0.1404559989</v>
      </c>
      <c r="L5797" s="6">
        <f t="shared" si="2"/>
        <v>31002.43126</v>
      </c>
    </row>
    <row r="5798" ht="14.25" customHeight="1">
      <c r="A5798" s="1" t="s">
        <v>5834</v>
      </c>
      <c r="B5798" s="2">
        <v>198568.0</v>
      </c>
      <c r="C5798" s="2">
        <v>27601.3400459</v>
      </c>
      <c r="D5798" s="2">
        <v>2.76216390427E7</v>
      </c>
      <c r="E5798" s="3" t="str">
        <f t="shared" si="1"/>
        <v>28</v>
      </c>
      <c r="F5798" s="5">
        <v>28.0</v>
      </c>
      <c r="G5798" s="3" t="s">
        <v>5708</v>
      </c>
      <c r="H5798" s="3" t="str">
        <f>VLOOKUP(F5798, prov_ccaa,4,FALSE)</f>
        <v>Madrid, Comunidad de</v>
      </c>
      <c r="I5798" s="3">
        <f>VLOOKUP(F5798, prov_ccaa,3,FALSE)</f>
        <v>13</v>
      </c>
      <c r="J5798" s="3" t="str">
        <f>VLOOKUP(F5798,prov_ccaa,2,FALSE)</f>
        <v>Madrid</v>
      </c>
      <c r="K5798" s="3">
        <f>VLOOKUP(I5798,tasa,6,FALSE)</f>
        <v>0.1404559989</v>
      </c>
      <c r="L5798" s="6">
        <f t="shared" si="2"/>
        <v>27890.06678</v>
      </c>
    </row>
    <row r="5799" ht="14.25" customHeight="1">
      <c r="A5799" s="1" t="s">
        <v>5835</v>
      </c>
      <c r="B5799" s="2">
        <v>159066.0</v>
      </c>
      <c r="C5799" s="2">
        <v>18349.3059217</v>
      </c>
      <c r="D5799" s="2">
        <v>2.01759025015E7</v>
      </c>
      <c r="E5799" s="3" t="str">
        <f t="shared" si="1"/>
        <v>28</v>
      </c>
      <c r="F5799" s="5">
        <v>28.0</v>
      </c>
      <c r="G5799" s="3" t="s">
        <v>5708</v>
      </c>
      <c r="H5799" s="3" t="str">
        <f>VLOOKUP(F5799, prov_ccaa,4,FALSE)</f>
        <v>Madrid, Comunidad de</v>
      </c>
      <c r="I5799" s="3">
        <f>VLOOKUP(F5799, prov_ccaa,3,FALSE)</f>
        <v>13</v>
      </c>
      <c r="J5799" s="3" t="str">
        <f>VLOOKUP(F5799,prov_ccaa,2,FALSE)</f>
        <v>Madrid</v>
      </c>
      <c r="K5799" s="3">
        <f>VLOOKUP(I5799,tasa,6,FALSE)</f>
        <v>0.1404559989</v>
      </c>
      <c r="L5799" s="6">
        <f t="shared" si="2"/>
        <v>22341.77392</v>
      </c>
    </row>
    <row r="5800" ht="14.25" customHeight="1">
      <c r="A5800" s="1" t="s">
        <v>5836</v>
      </c>
      <c r="B5800" s="2">
        <v>117559.0</v>
      </c>
      <c r="C5800" s="2">
        <v>33831.1757973</v>
      </c>
      <c r="D5800" s="2">
        <v>5.14617470707E7</v>
      </c>
      <c r="E5800" s="3" t="str">
        <f t="shared" si="1"/>
        <v>28</v>
      </c>
      <c r="F5800" s="5">
        <v>28.0</v>
      </c>
      <c r="G5800" s="3" t="s">
        <v>5708</v>
      </c>
      <c r="H5800" s="3" t="str">
        <f>VLOOKUP(F5800, prov_ccaa,4,FALSE)</f>
        <v>Madrid, Comunidad de</v>
      </c>
      <c r="I5800" s="3">
        <f>VLOOKUP(F5800, prov_ccaa,3,FALSE)</f>
        <v>13</v>
      </c>
      <c r="J5800" s="3" t="str">
        <f>VLOOKUP(F5800,prov_ccaa,2,FALSE)</f>
        <v>Madrid</v>
      </c>
      <c r="K5800" s="3">
        <f>VLOOKUP(I5800,tasa,6,FALSE)</f>
        <v>0.1404559989</v>
      </c>
      <c r="L5800" s="6">
        <f t="shared" si="2"/>
        <v>16511.86677</v>
      </c>
    </row>
    <row r="5801" ht="14.25" customHeight="1">
      <c r="A5801" s="1" t="s">
        <v>5837</v>
      </c>
      <c r="B5801" s="2">
        <v>83626.0</v>
      </c>
      <c r="C5801" s="2">
        <v>35284.0300801</v>
      </c>
      <c r="D5801" s="2">
        <v>3.5310834092E7</v>
      </c>
      <c r="E5801" s="3" t="str">
        <f t="shared" si="1"/>
        <v>28</v>
      </c>
      <c r="F5801" s="5">
        <v>28.0</v>
      </c>
      <c r="G5801" s="3" t="s">
        <v>5708</v>
      </c>
      <c r="H5801" s="3" t="str">
        <f>VLOOKUP(F5801, prov_ccaa,4,FALSE)</f>
        <v>Madrid, Comunidad de</v>
      </c>
      <c r="I5801" s="3">
        <f>VLOOKUP(F5801, prov_ccaa,3,FALSE)</f>
        <v>13</v>
      </c>
      <c r="J5801" s="3" t="str">
        <f>VLOOKUP(F5801,prov_ccaa,2,FALSE)</f>
        <v>Madrid</v>
      </c>
      <c r="K5801" s="3">
        <f>VLOOKUP(I5801,tasa,6,FALSE)</f>
        <v>0.1404559989</v>
      </c>
      <c r="L5801" s="6">
        <f t="shared" si="2"/>
        <v>11745.77336</v>
      </c>
    </row>
    <row r="5802" ht="14.25" customHeight="1">
      <c r="A5802" s="1" t="s">
        <v>5838</v>
      </c>
      <c r="B5802" s="2">
        <v>161481.0</v>
      </c>
      <c r="C5802" s="2">
        <v>26560.1431082</v>
      </c>
      <c r="D5802" s="2">
        <v>2.22127736341E7</v>
      </c>
      <c r="E5802" s="3" t="str">
        <f t="shared" si="1"/>
        <v>28</v>
      </c>
      <c r="F5802" s="5">
        <v>28.0</v>
      </c>
      <c r="G5802" s="3" t="s">
        <v>5708</v>
      </c>
      <c r="H5802" s="3" t="str">
        <f>VLOOKUP(F5802, prov_ccaa,4,FALSE)</f>
        <v>Madrid, Comunidad de</v>
      </c>
      <c r="I5802" s="3">
        <f>VLOOKUP(F5802, prov_ccaa,3,FALSE)</f>
        <v>13</v>
      </c>
      <c r="J5802" s="3" t="str">
        <f>VLOOKUP(F5802,prov_ccaa,2,FALSE)</f>
        <v>Madrid</v>
      </c>
      <c r="K5802" s="3">
        <f>VLOOKUP(I5802,tasa,6,FALSE)</f>
        <v>0.1404559989</v>
      </c>
      <c r="L5802" s="6">
        <f t="shared" si="2"/>
        <v>22680.97515</v>
      </c>
    </row>
    <row r="5803" ht="14.25" customHeight="1">
      <c r="A5803" s="1" t="s">
        <v>5839</v>
      </c>
      <c r="B5803" s="2">
        <v>48556.0</v>
      </c>
      <c r="C5803" s="2">
        <v>29213.1486419</v>
      </c>
      <c r="D5803" s="2">
        <v>4.17040143196E7</v>
      </c>
      <c r="E5803" s="3" t="str">
        <f t="shared" si="1"/>
        <v>28</v>
      </c>
      <c r="F5803" s="5">
        <v>28.0</v>
      </c>
      <c r="G5803" s="3" t="s">
        <v>5708</v>
      </c>
      <c r="H5803" s="3" t="str">
        <f>VLOOKUP(F5803, prov_ccaa,4,FALSE)</f>
        <v>Madrid, Comunidad de</v>
      </c>
      <c r="I5803" s="3">
        <f>VLOOKUP(F5803, prov_ccaa,3,FALSE)</f>
        <v>13</v>
      </c>
      <c r="J5803" s="3" t="str">
        <f>VLOOKUP(F5803,prov_ccaa,2,FALSE)</f>
        <v>Madrid</v>
      </c>
      <c r="K5803" s="3">
        <f>VLOOKUP(I5803,tasa,6,FALSE)</f>
        <v>0.1404559989</v>
      </c>
      <c r="L5803" s="6">
        <f t="shared" si="2"/>
        <v>6819.981481</v>
      </c>
    </row>
    <row r="5804" ht="14.25" customHeight="1">
      <c r="A5804" s="1" t="s">
        <v>5840</v>
      </c>
      <c r="B5804" s="2">
        <v>29191.0</v>
      </c>
      <c r="C5804" s="2">
        <v>24726.4842353</v>
      </c>
      <c r="D5804" s="2">
        <v>2.80929080663E7</v>
      </c>
      <c r="E5804" s="3" t="str">
        <f t="shared" si="1"/>
        <v>28</v>
      </c>
      <c r="F5804" s="5">
        <v>28.0</v>
      </c>
      <c r="G5804" s="3" t="s">
        <v>5708</v>
      </c>
      <c r="H5804" s="3" t="str">
        <f>VLOOKUP(F5804, prov_ccaa,4,FALSE)</f>
        <v>Madrid, Comunidad de</v>
      </c>
      <c r="I5804" s="3">
        <f>VLOOKUP(F5804, prov_ccaa,3,FALSE)</f>
        <v>13</v>
      </c>
      <c r="J5804" s="3" t="str">
        <f>VLOOKUP(F5804,prov_ccaa,2,FALSE)</f>
        <v>Madrid</v>
      </c>
      <c r="K5804" s="3">
        <f>VLOOKUP(I5804,tasa,6,FALSE)</f>
        <v>0.1404559989</v>
      </c>
      <c r="L5804" s="6">
        <f t="shared" si="2"/>
        <v>4100.051063</v>
      </c>
    </row>
    <row r="5805" ht="14.25" customHeight="1">
      <c r="A5805" s="1" t="s">
        <v>5841</v>
      </c>
      <c r="B5805" s="2">
        <v>43642.0</v>
      </c>
      <c r="C5805" s="2">
        <v>14385.5358508</v>
      </c>
      <c r="D5805" s="2">
        <v>1.03729353163E7</v>
      </c>
      <c r="E5805" s="3" t="str">
        <f t="shared" si="1"/>
        <v>28</v>
      </c>
      <c r="F5805" s="5">
        <v>28.0</v>
      </c>
      <c r="G5805" s="3" t="s">
        <v>5708</v>
      </c>
      <c r="H5805" s="3" t="str">
        <f>VLOOKUP(F5805, prov_ccaa,4,FALSE)</f>
        <v>Madrid, Comunidad de</v>
      </c>
      <c r="I5805" s="3">
        <f>VLOOKUP(F5805, prov_ccaa,3,FALSE)</f>
        <v>13</v>
      </c>
      <c r="J5805" s="3" t="str">
        <f>VLOOKUP(F5805,prov_ccaa,2,FALSE)</f>
        <v>Madrid</v>
      </c>
      <c r="K5805" s="3">
        <f>VLOOKUP(I5805,tasa,6,FALSE)</f>
        <v>0.1404559989</v>
      </c>
      <c r="L5805" s="6">
        <f t="shared" si="2"/>
        <v>6129.780703</v>
      </c>
    </row>
    <row r="5806" ht="14.25" customHeight="1">
      <c r="A5806" s="1" t="s">
        <v>5842</v>
      </c>
      <c r="B5806" s="2">
        <v>9396.0</v>
      </c>
      <c r="C5806" s="2">
        <v>66997.7712029</v>
      </c>
      <c r="D5806" s="2">
        <v>1.28327722275E8</v>
      </c>
      <c r="E5806" s="3" t="str">
        <f t="shared" si="1"/>
        <v>28</v>
      </c>
      <c r="F5806" s="5">
        <v>28.0</v>
      </c>
      <c r="G5806" s="3" t="s">
        <v>5708</v>
      </c>
      <c r="H5806" s="3" t="str">
        <f>VLOOKUP(F5806, prov_ccaa,4,FALSE)</f>
        <v>Madrid, Comunidad de</v>
      </c>
      <c r="I5806" s="3">
        <f>VLOOKUP(F5806, prov_ccaa,3,FALSE)</f>
        <v>13</v>
      </c>
      <c r="J5806" s="3" t="str">
        <f>VLOOKUP(F5806,prov_ccaa,2,FALSE)</f>
        <v>Madrid</v>
      </c>
      <c r="K5806" s="3">
        <f>VLOOKUP(I5806,tasa,6,FALSE)</f>
        <v>0.1404559989</v>
      </c>
      <c r="L5806" s="6">
        <f t="shared" si="2"/>
        <v>1319.724565</v>
      </c>
    </row>
    <row r="5807" ht="14.25" customHeight="1">
      <c r="A5807" s="1" t="s">
        <v>5843</v>
      </c>
      <c r="B5807" s="2">
        <v>15451.0</v>
      </c>
      <c r="C5807" s="2">
        <v>30111.7449516</v>
      </c>
      <c r="D5807" s="2">
        <v>3.49242951892E7</v>
      </c>
      <c r="E5807" s="3" t="str">
        <f t="shared" si="1"/>
        <v>28</v>
      </c>
      <c r="F5807" s="5">
        <v>28.0</v>
      </c>
      <c r="G5807" s="3" t="s">
        <v>5708</v>
      </c>
      <c r="H5807" s="3" t="str">
        <f>VLOOKUP(F5807, prov_ccaa,4,FALSE)</f>
        <v>Madrid, Comunidad de</v>
      </c>
      <c r="I5807" s="3">
        <f>VLOOKUP(F5807, prov_ccaa,3,FALSE)</f>
        <v>13</v>
      </c>
      <c r="J5807" s="3" t="str">
        <f>VLOOKUP(F5807,prov_ccaa,2,FALSE)</f>
        <v>Madrid</v>
      </c>
      <c r="K5807" s="3">
        <f>VLOOKUP(I5807,tasa,6,FALSE)</f>
        <v>0.1404559989</v>
      </c>
      <c r="L5807" s="6">
        <f t="shared" si="2"/>
        <v>2170.185639</v>
      </c>
    </row>
    <row r="5808" ht="14.25" customHeight="1">
      <c r="A5808" s="1" t="s">
        <v>5844</v>
      </c>
      <c r="B5808" s="2">
        <v>24133.0</v>
      </c>
      <c r="C5808" s="2">
        <v>20427.3179161</v>
      </c>
      <c r="D5808" s="2">
        <v>1.79355079955E7</v>
      </c>
      <c r="E5808" s="3" t="str">
        <f t="shared" si="1"/>
        <v>28</v>
      </c>
      <c r="F5808" s="5">
        <v>28.0</v>
      </c>
      <c r="G5808" s="3" t="s">
        <v>5708</v>
      </c>
      <c r="H5808" s="3" t="str">
        <f>VLOOKUP(F5808, prov_ccaa,4,FALSE)</f>
        <v>Madrid, Comunidad de</v>
      </c>
      <c r="I5808" s="3">
        <f>VLOOKUP(F5808, prov_ccaa,3,FALSE)</f>
        <v>13</v>
      </c>
      <c r="J5808" s="3" t="str">
        <f>VLOOKUP(F5808,prov_ccaa,2,FALSE)</f>
        <v>Madrid</v>
      </c>
      <c r="K5808" s="3">
        <f>VLOOKUP(I5808,tasa,6,FALSE)</f>
        <v>0.1404559989</v>
      </c>
      <c r="L5808" s="6">
        <f t="shared" si="2"/>
        <v>3389.624621</v>
      </c>
    </row>
    <row r="5809" ht="14.25" customHeight="1">
      <c r="A5809" s="1" t="s">
        <v>5845</v>
      </c>
      <c r="B5809" s="2">
        <v>6990.0</v>
      </c>
      <c r="C5809" s="2">
        <v>41129.0971141</v>
      </c>
      <c r="D5809" s="2">
        <v>5.70931485418E7</v>
      </c>
      <c r="E5809" s="3" t="str">
        <f t="shared" si="1"/>
        <v>28</v>
      </c>
      <c r="F5809" s="5">
        <v>28.0</v>
      </c>
      <c r="G5809" s="3" t="s">
        <v>5708</v>
      </c>
      <c r="H5809" s="3" t="str">
        <f>VLOOKUP(F5809, prov_ccaa,4,FALSE)</f>
        <v>Madrid, Comunidad de</v>
      </c>
      <c r="I5809" s="3">
        <f>VLOOKUP(F5809, prov_ccaa,3,FALSE)</f>
        <v>13</v>
      </c>
      <c r="J5809" s="3" t="str">
        <f>VLOOKUP(F5809,prov_ccaa,2,FALSE)</f>
        <v>Madrid</v>
      </c>
      <c r="K5809" s="3">
        <f>VLOOKUP(I5809,tasa,6,FALSE)</f>
        <v>0.1404559989</v>
      </c>
      <c r="L5809" s="6">
        <f t="shared" si="2"/>
        <v>981.7874321</v>
      </c>
    </row>
    <row r="5810" ht="14.25" customHeight="1">
      <c r="A5810" s="1" t="s">
        <v>5846</v>
      </c>
      <c r="B5810" s="2">
        <v>9781.0</v>
      </c>
      <c r="C5810" s="2">
        <v>34356.9659662</v>
      </c>
      <c r="D5810" s="2">
        <v>4.95601867521E7</v>
      </c>
      <c r="E5810" s="3" t="str">
        <f t="shared" si="1"/>
        <v>28</v>
      </c>
      <c r="F5810" s="5">
        <v>28.0</v>
      </c>
      <c r="G5810" s="3" t="s">
        <v>5708</v>
      </c>
      <c r="H5810" s="3" t="str">
        <f>VLOOKUP(F5810, prov_ccaa,4,FALSE)</f>
        <v>Madrid, Comunidad de</v>
      </c>
      <c r="I5810" s="3">
        <f>VLOOKUP(F5810, prov_ccaa,3,FALSE)</f>
        <v>13</v>
      </c>
      <c r="J5810" s="3" t="str">
        <f>VLOOKUP(F5810,prov_ccaa,2,FALSE)</f>
        <v>Madrid</v>
      </c>
      <c r="K5810" s="3">
        <f>VLOOKUP(I5810,tasa,6,FALSE)</f>
        <v>0.1404559989</v>
      </c>
      <c r="L5810" s="6">
        <f t="shared" si="2"/>
        <v>1373.800125</v>
      </c>
    </row>
    <row r="5811" ht="14.25" customHeight="1">
      <c r="A5811" s="1" t="s">
        <v>5847</v>
      </c>
      <c r="B5811" s="2">
        <v>4842.0</v>
      </c>
      <c r="C5811" s="2">
        <v>19250.3449264</v>
      </c>
      <c r="D5811" s="2">
        <v>1.92304153957E7</v>
      </c>
      <c r="E5811" s="3" t="str">
        <f t="shared" si="1"/>
        <v>28</v>
      </c>
      <c r="F5811" s="5">
        <v>28.0</v>
      </c>
      <c r="G5811" s="3" t="s">
        <v>5708</v>
      </c>
      <c r="H5811" s="3" t="str">
        <f>VLOOKUP(F5811, prov_ccaa,4,FALSE)</f>
        <v>Madrid, Comunidad de</v>
      </c>
      <c r="I5811" s="3">
        <f>VLOOKUP(F5811, prov_ccaa,3,FALSE)</f>
        <v>13</v>
      </c>
      <c r="J5811" s="3" t="str">
        <f>VLOOKUP(F5811,prov_ccaa,2,FALSE)</f>
        <v>Madrid</v>
      </c>
      <c r="K5811" s="3">
        <f>VLOOKUP(I5811,tasa,6,FALSE)</f>
        <v>0.1404559989</v>
      </c>
      <c r="L5811" s="6">
        <f t="shared" si="2"/>
        <v>680.0879465</v>
      </c>
    </row>
    <row r="5812" ht="14.25" customHeight="1">
      <c r="A5812" s="1" t="s">
        <v>5848</v>
      </c>
      <c r="B5812" s="2">
        <v>379.0</v>
      </c>
      <c r="C5812" s="2">
        <v>34059.1667952</v>
      </c>
      <c r="D5812" s="2">
        <v>3.21888139357E7</v>
      </c>
      <c r="E5812" s="3" t="str">
        <f t="shared" si="1"/>
        <v>28</v>
      </c>
      <c r="F5812" s="5">
        <v>28.0</v>
      </c>
      <c r="G5812" s="3" t="s">
        <v>5708</v>
      </c>
      <c r="H5812" s="3" t="str">
        <f>VLOOKUP(F5812, prov_ccaa,4,FALSE)</f>
        <v>Madrid, Comunidad de</v>
      </c>
      <c r="I5812" s="3">
        <f>VLOOKUP(F5812, prov_ccaa,3,FALSE)</f>
        <v>13</v>
      </c>
      <c r="J5812" s="3" t="str">
        <f>VLOOKUP(F5812,prov_ccaa,2,FALSE)</f>
        <v>Madrid</v>
      </c>
      <c r="K5812" s="3">
        <f>VLOOKUP(I5812,tasa,6,FALSE)</f>
        <v>0.1404559989</v>
      </c>
      <c r="L5812" s="6">
        <f t="shared" si="2"/>
        <v>53.23282357</v>
      </c>
    </row>
    <row r="5813" ht="14.25" customHeight="1">
      <c r="A5813" s="1" t="s">
        <v>5849</v>
      </c>
      <c r="B5813" s="2">
        <v>5506.0</v>
      </c>
      <c r="C5813" s="2">
        <v>29529.4847625</v>
      </c>
      <c r="D5813" s="2">
        <v>3.11710154741E7</v>
      </c>
      <c r="E5813" s="3" t="str">
        <f t="shared" si="1"/>
        <v>28</v>
      </c>
      <c r="F5813" s="5">
        <v>28.0</v>
      </c>
      <c r="G5813" s="3" t="s">
        <v>5708</v>
      </c>
      <c r="H5813" s="3" t="str">
        <f>VLOOKUP(F5813, prov_ccaa,4,FALSE)</f>
        <v>Madrid, Comunidad de</v>
      </c>
      <c r="I5813" s="3">
        <f>VLOOKUP(F5813, prov_ccaa,3,FALSE)</f>
        <v>13</v>
      </c>
      <c r="J5813" s="3" t="str">
        <f>VLOOKUP(F5813,prov_ccaa,2,FALSE)</f>
        <v>Madrid</v>
      </c>
      <c r="K5813" s="3">
        <f>VLOOKUP(I5813,tasa,6,FALSE)</f>
        <v>0.1404559989</v>
      </c>
      <c r="L5813" s="6">
        <f t="shared" si="2"/>
        <v>773.3507298</v>
      </c>
    </row>
    <row r="5814" ht="14.25" customHeight="1">
      <c r="A5814" s="1" t="s">
        <v>5850</v>
      </c>
      <c r="B5814" s="2">
        <v>14103.0</v>
      </c>
      <c r="C5814" s="2">
        <v>52607.6581469</v>
      </c>
      <c r="D5814" s="2">
        <v>4.36193888282E7</v>
      </c>
      <c r="E5814" s="3" t="str">
        <f t="shared" si="1"/>
        <v>28</v>
      </c>
      <c r="F5814" s="5">
        <v>28.0</v>
      </c>
      <c r="G5814" s="3" t="s">
        <v>5708</v>
      </c>
      <c r="H5814" s="3" t="str">
        <f>VLOOKUP(F5814, prov_ccaa,4,FALSE)</f>
        <v>Madrid, Comunidad de</v>
      </c>
      <c r="I5814" s="3">
        <f>VLOOKUP(F5814, prov_ccaa,3,FALSE)</f>
        <v>13</v>
      </c>
      <c r="J5814" s="3" t="str">
        <f>VLOOKUP(F5814,prov_ccaa,2,FALSE)</f>
        <v>Madrid</v>
      </c>
      <c r="K5814" s="3">
        <f>VLOOKUP(I5814,tasa,6,FALSE)</f>
        <v>0.1404559989</v>
      </c>
      <c r="L5814" s="6">
        <f t="shared" si="2"/>
        <v>1980.850952</v>
      </c>
    </row>
    <row r="5815" ht="14.25" customHeight="1">
      <c r="A5815" s="1" t="s">
        <v>5851</v>
      </c>
      <c r="B5815" s="2">
        <v>3578.0</v>
      </c>
      <c r="C5815" s="2">
        <v>18752.6014681</v>
      </c>
      <c r="D5815" s="2">
        <v>1.75297589534E7</v>
      </c>
      <c r="E5815" s="3" t="str">
        <f t="shared" si="1"/>
        <v>28</v>
      </c>
      <c r="F5815" s="5">
        <v>28.0</v>
      </c>
      <c r="G5815" s="3" t="s">
        <v>5708</v>
      </c>
      <c r="H5815" s="3" t="str">
        <f>VLOOKUP(F5815, prov_ccaa,4,FALSE)</f>
        <v>Madrid, Comunidad de</v>
      </c>
      <c r="I5815" s="3">
        <f>VLOOKUP(F5815, prov_ccaa,3,FALSE)</f>
        <v>13</v>
      </c>
      <c r="J5815" s="3" t="str">
        <f>VLOOKUP(F5815,prov_ccaa,2,FALSE)</f>
        <v>Madrid</v>
      </c>
      <c r="K5815" s="3">
        <f>VLOOKUP(I5815,tasa,6,FALSE)</f>
        <v>0.1404559989</v>
      </c>
      <c r="L5815" s="6">
        <f t="shared" si="2"/>
        <v>502.551564</v>
      </c>
    </row>
    <row r="5816" ht="14.25" customHeight="1">
      <c r="A5816" s="1" t="s">
        <v>5852</v>
      </c>
      <c r="B5816" s="2">
        <v>4507.0</v>
      </c>
      <c r="C5816" s="2">
        <v>26989.8233077</v>
      </c>
      <c r="D5816" s="2">
        <v>2.79737637344E7</v>
      </c>
      <c r="E5816" s="3" t="str">
        <f t="shared" si="1"/>
        <v>28</v>
      </c>
      <c r="F5816" s="5">
        <v>28.0</v>
      </c>
      <c r="G5816" s="3" t="s">
        <v>5708</v>
      </c>
      <c r="H5816" s="3" t="str">
        <f>VLOOKUP(F5816, prov_ccaa,4,FALSE)</f>
        <v>Madrid, Comunidad de</v>
      </c>
      <c r="I5816" s="3">
        <f>VLOOKUP(F5816, prov_ccaa,3,FALSE)</f>
        <v>13</v>
      </c>
      <c r="J5816" s="3" t="str">
        <f>VLOOKUP(F5816,prov_ccaa,2,FALSE)</f>
        <v>Madrid</v>
      </c>
      <c r="K5816" s="3">
        <f>VLOOKUP(I5816,tasa,6,FALSE)</f>
        <v>0.1404559989</v>
      </c>
      <c r="L5816" s="6">
        <f t="shared" si="2"/>
        <v>633.0351869</v>
      </c>
    </row>
    <row r="5817" ht="14.25" customHeight="1">
      <c r="A5817" s="1" t="s">
        <v>5853</v>
      </c>
      <c r="B5817" s="2">
        <v>38964.0</v>
      </c>
      <c r="C5817" s="2">
        <v>20601.1274538</v>
      </c>
      <c r="D5817" s="2">
        <v>2.03478746328E7</v>
      </c>
      <c r="E5817" s="3" t="str">
        <f t="shared" si="1"/>
        <v>28</v>
      </c>
      <c r="F5817" s="5">
        <v>28.0</v>
      </c>
      <c r="G5817" s="3" t="s">
        <v>5708</v>
      </c>
      <c r="H5817" s="3" t="str">
        <f>VLOOKUP(F5817, prov_ccaa,4,FALSE)</f>
        <v>Madrid, Comunidad de</v>
      </c>
      <c r="I5817" s="3">
        <f>VLOOKUP(F5817, prov_ccaa,3,FALSE)</f>
        <v>13</v>
      </c>
      <c r="J5817" s="3" t="str">
        <f>VLOOKUP(F5817,prov_ccaa,2,FALSE)</f>
        <v>Madrid</v>
      </c>
      <c r="K5817" s="3">
        <f>VLOOKUP(I5817,tasa,6,FALSE)</f>
        <v>0.1404559989</v>
      </c>
      <c r="L5817" s="6">
        <f t="shared" si="2"/>
        <v>5472.72754</v>
      </c>
    </row>
    <row r="5818" ht="14.25" customHeight="1">
      <c r="A5818" s="1" t="s">
        <v>5854</v>
      </c>
      <c r="B5818" s="2">
        <v>52577.0</v>
      </c>
      <c r="C5818" s="2">
        <v>12458.1302386</v>
      </c>
      <c r="D5818" s="2">
        <v>7961912.43987</v>
      </c>
      <c r="E5818" s="3" t="str">
        <f t="shared" si="1"/>
        <v>28</v>
      </c>
      <c r="F5818" s="5">
        <v>28.0</v>
      </c>
      <c r="G5818" s="3" t="s">
        <v>5708</v>
      </c>
      <c r="H5818" s="3" t="str">
        <f>VLOOKUP(F5818, prov_ccaa,4,FALSE)</f>
        <v>Madrid, Comunidad de</v>
      </c>
      <c r="I5818" s="3">
        <f>VLOOKUP(F5818, prov_ccaa,3,FALSE)</f>
        <v>13</v>
      </c>
      <c r="J5818" s="3" t="str">
        <f>VLOOKUP(F5818,prov_ccaa,2,FALSE)</f>
        <v>Madrid</v>
      </c>
      <c r="K5818" s="3">
        <f>VLOOKUP(I5818,tasa,6,FALSE)</f>
        <v>0.1404559989</v>
      </c>
      <c r="L5818" s="6">
        <f t="shared" si="2"/>
        <v>7384.755053</v>
      </c>
    </row>
    <row r="5819" ht="14.25" customHeight="1">
      <c r="A5819" s="1" t="s">
        <v>5855</v>
      </c>
      <c r="B5819" s="2">
        <v>42410.0</v>
      </c>
      <c r="C5819" s="2">
        <v>6139.44383973</v>
      </c>
      <c r="D5819" s="2">
        <v>1801609.7642</v>
      </c>
      <c r="E5819" s="3" t="str">
        <f t="shared" si="1"/>
        <v>28</v>
      </c>
      <c r="F5819" s="5">
        <v>28.0</v>
      </c>
      <c r="G5819" s="3" t="s">
        <v>5708</v>
      </c>
      <c r="H5819" s="3" t="str">
        <f>VLOOKUP(F5819, prov_ccaa,4,FALSE)</f>
        <v>Madrid, Comunidad de</v>
      </c>
      <c r="I5819" s="3">
        <f>VLOOKUP(F5819, prov_ccaa,3,FALSE)</f>
        <v>13</v>
      </c>
      <c r="J5819" s="3" t="str">
        <f>VLOOKUP(F5819,prov_ccaa,2,FALSE)</f>
        <v>Madrid</v>
      </c>
      <c r="K5819" s="3">
        <f>VLOOKUP(I5819,tasa,6,FALSE)</f>
        <v>0.1404559989</v>
      </c>
      <c r="L5819" s="6">
        <f t="shared" si="2"/>
        <v>5956.738912</v>
      </c>
    </row>
    <row r="5820" ht="14.25" customHeight="1">
      <c r="A5820" s="1" t="s">
        <v>5856</v>
      </c>
      <c r="B5820" s="2">
        <v>76641.0</v>
      </c>
      <c r="C5820" s="2">
        <v>27516.6366518</v>
      </c>
      <c r="D5820" s="2">
        <v>1.46734937689E7</v>
      </c>
      <c r="E5820" s="3" t="str">
        <f t="shared" si="1"/>
        <v>28</v>
      </c>
      <c r="F5820" s="5">
        <v>28.0</v>
      </c>
      <c r="G5820" s="3" t="s">
        <v>5708</v>
      </c>
      <c r="H5820" s="3" t="str">
        <f>VLOOKUP(F5820, prov_ccaa,4,FALSE)</f>
        <v>Madrid, Comunidad de</v>
      </c>
      <c r="I5820" s="3">
        <f>VLOOKUP(F5820, prov_ccaa,3,FALSE)</f>
        <v>13</v>
      </c>
      <c r="J5820" s="3" t="str">
        <f>VLOOKUP(F5820,prov_ccaa,2,FALSE)</f>
        <v>Madrid</v>
      </c>
      <c r="K5820" s="3">
        <f>VLOOKUP(I5820,tasa,6,FALSE)</f>
        <v>0.1404559989</v>
      </c>
      <c r="L5820" s="6">
        <f t="shared" si="2"/>
        <v>10764.68821</v>
      </c>
    </row>
    <row r="5821" ht="14.25" customHeight="1">
      <c r="A5821" s="1" t="s">
        <v>5857</v>
      </c>
      <c r="B5821" s="2">
        <v>3293.0</v>
      </c>
      <c r="C5821" s="2">
        <v>33698.3133564</v>
      </c>
      <c r="D5821" s="2">
        <v>2.74070504739E7</v>
      </c>
      <c r="E5821" s="3" t="str">
        <f t="shared" si="1"/>
        <v>28</v>
      </c>
      <c r="F5821" s="5">
        <v>28.0</v>
      </c>
      <c r="G5821" s="3" t="s">
        <v>5708</v>
      </c>
      <c r="H5821" s="3" t="str">
        <f>VLOOKUP(F5821, prov_ccaa,4,FALSE)</f>
        <v>Madrid, Comunidad de</v>
      </c>
      <c r="I5821" s="3">
        <f>VLOOKUP(F5821, prov_ccaa,3,FALSE)</f>
        <v>13</v>
      </c>
      <c r="J5821" s="3" t="str">
        <f>VLOOKUP(F5821,prov_ccaa,2,FALSE)</f>
        <v>Madrid</v>
      </c>
      <c r="K5821" s="3">
        <f>VLOOKUP(I5821,tasa,6,FALSE)</f>
        <v>0.1404559989</v>
      </c>
      <c r="L5821" s="6">
        <f t="shared" si="2"/>
        <v>462.5216043</v>
      </c>
    </row>
    <row r="5822" ht="14.25" customHeight="1">
      <c r="A5822" s="1" t="s">
        <v>5858</v>
      </c>
      <c r="B5822" s="2">
        <v>1672.0</v>
      </c>
      <c r="C5822" s="2">
        <v>14285.7214861</v>
      </c>
      <c r="D5822" s="2">
        <v>1.21763835357E7</v>
      </c>
      <c r="E5822" s="3" t="str">
        <f t="shared" si="1"/>
        <v>28</v>
      </c>
      <c r="F5822" s="5">
        <v>28.0</v>
      </c>
      <c r="G5822" s="3" t="s">
        <v>5708</v>
      </c>
      <c r="H5822" s="3" t="str">
        <f>VLOOKUP(F5822, prov_ccaa,4,FALSE)</f>
        <v>Madrid, Comunidad de</v>
      </c>
      <c r="I5822" s="3">
        <f>VLOOKUP(F5822, prov_ccaa,3,FALSE)</f>
        <v>13</v>
      </c>
      <c r="J5822" s="3" t="str">
        <f>VLOOKUP(F5822,prov_ccaa,2,FALSE)</f>
        <v>Madrid</v>
      </c>
      <c r="K5822" s="3">
        <f>VLOOKUP(I5822,tasa,6,FALSE)</f>
        <v>0.1404559989</v>
      </c>
      <c r="L5822" s="6">
        <f t="shared" si="2"/>
        <v>234.8424301</v>
      </c>
    </row>
    <row r="5823" ht="14.25" customHeight="1">
      <c r="A5823" s="1" t="s">
        <v>5859</v>
      </c>
      <c r="B5823" s="2">
        <v>3011.0</v>
      </c>
      <c r="C5823" s="2">
        <v>48307.7833145</v>
      </c>
      <c r="D5823" s="2">
        <v>7.56620528441E7</v>
      </c>
      <c r="E5823" s="3" t="str">
        <f t="shared" si="1"/>
        <v>28</v>
      </c>
      <c r="F5823" s="5">
        <v>28.0</v>
      </c>
      <c r="G5823" s="3" t="s">
        <v>5708</v>
      </c>
      <c r="H5823" s="3" t="str">
        <f>VLOOKUP(F5823, prov_ccaa,4,FALSE)</f>
        <v>Madrid, Comunidad de</v>
      </c>
      <c r="I5823" s="3">
        <f>VLOOKUP(F5823, prov_ccaa,3,FALSE)</f>
        <v>13</v>
      </c>
      <c r="J5823" s="3" t="str">
        <f>VLOOKUP(F5823,prov_ccaa,2,FALSE)</f>
        <v>Madrid</v>
      </c>
      <c r="K5823" s="3">
        <f>VLOOKUP(I5823,tasa,6,FALSE)</f>
        <v>0.1404559989</v>
      </c>
      <c r="L5823" s="6">
        <f t="shared" si="2"/>
        <v>422.9130126</v>
      </c>
    </row>
    <row r="5824" ht="14.25" customHeight="1">
      <c r="A5824" s="1" t="s">
        <v>5860</v>
      </c>
      <c r="B5824" s="2">
        <v>31955.0</v>
      </c>
      <c r="C5824" s="2">
        <v>47163.1047509</v>
      </c>
      <c r="D5824" s="2">
        <v>1.00825762456E8</v>
      </c>
      <c r="E5824" s="3" t="str">
        <f t="shared" si="1"/>
        <v>28</v>
      </c>
      <c r="F5824" s="5">
        <v>28.0</v>
      </c>
      <c r="G5824" s="3" t="s">
        <v>5708</v>
      </c>
      <c r="H5824" s="3" t="str">
        <f>VLOOKUP(F5824, prov_ccaa,4,FALSE)</f>
        <v>Madrid, Comunidad de</v>
      </c>
      <c r="I5824" s="3">
        <f>VLOOKUP(F5824, prov_ccaa,3,FALSE)</f>
        <v>13</v>
      </c>
      <c r="J5824" s="3" t="str">
        <f>VLOOKUP(F5824,prov_ccaa,2,FALSE)</f>
        <v>Madrid</v>
      </c>
      <c r="K5824" s="3">
        <f>VLOOKUP(I5824,tasa,6,FALSE)</f>
        <v>0.1404559989</v>
      </c>
      <c r="L5824" s="6">
        <f t="shared" si="2"/>
        <v>4488.271444</v>
      </c>
    </row>
    <row r="5825" ht="14.25" customHeight="1">
      <c r="A5825" s="1" t="s">
        <v>5861</v>
      </c>
      <c r="B5825" s="2">
        <v>153.0</v>
      </c>
      <c r="C5825" s="2">
        <v>22516.7343056</v>
      </c>
      <c r="D5825" s="2">
        <v>2.85232759261E7</v>
      </c>
      <c r="E5825" s="3" t="str">
        <f t="shared" si="1"/>
        <v>28</v>
      </c>
      <c r="F5825" s="5">
        <v>28.0</v>
      </c>
      <c r="G5825" s="3" t="s">
        <v>5708</v>
      </c>
      <c r="H5825" s="3" t="str">
        <f>VLOOKUP(F5825, prov_ccaa,4,FALSE)</f>
        <v>Madrid, Comunidad de</v>
      </c>
      <c r="I5825" s="3">
        <f>VLOOKUP(F5825, prov_ccaa,3,FALSE)</f>
        <v>13</v>
      </c>
      <c r="J5825" s="3" t="str">
        <f>VLOOKUP(F5825,prov_ccaa,2,FALSE)</f>
        <v>Madrid</v>
      </c>
      <c r="K5825" s="3">
        <f>VLOOKUP(I5825,tasa,6,FALSE)</f>
        <v>0.1404559989</v>
      </c>
      <c r="L5825" s="6">
        <f t="shared" si="2"/>
        <v>21.48976783</v>
      </c>
    </row>
    <row r="5826" ht="14.25" customHeight="1">
      <c r="A5826" s="1" t="s">
        <v>5862</v>
      </c>
      <c r="B5826" s="2">
        <v>3244.0</v>
      </c>
      <c r="C5826" s="2">
        <v>35326.2958366</v>
      </c>
      <c r="D5826" s="2">
        <v>5.05408407906E7</v>
      </c>
      <c r="E5826" s="3" t="str">
        <f t="shared" si="1"/>
        <v>28</v>
      </c>
      <c r="F5826" s="5">
        <v>28.0</v>
      </c>
      <c r="G5826" s="3" t="s">
        <v>5708</v>
      </c>
      <c r="H5826" s="3" t="str">
        <f>VLOOKUP(F5826, prov_ccaa,4,FALSE)</f>
        <v>Madrid, Comunidad de</v>
      </c>
      <c r="I5826" s="3">
        <f>VLOOKUP(F5826, prov_ccaa,3,FALSE)</f>
        <v>13</v>
      </c>
      <c r="J5826" s="3" t="str">
        <f>VLOOKUP(F5826,prov_ccaa,2,FALSE)</f>
        <v>Madrid</v>
      </c>
      <c r="K5826" s="3">
        <f>VLOOKUP(I5826,tasa,6,FALSE)</f>
        <v>0.1404559989</v>
      </c>
      <c r="L5826" s="6">
        <f t="shared" si="2"/>
        <v>455.6392603</v>
      </c>
    </row>
    <row r="5827" ht="14.25" customHeight="1">
      <c r="A5827" s="1" t="s">
        <v>5863</v>
      </c>
      <c r="B5827" s="2">
        <v>7126.0</v>
      </c>
      <c r="C5827" s="2">
        <v>21738.4759236</v>
      </c>
      <c r="D5827" s="2">
        <v>2.01038872931E7</v>
      </c>
      <c r="E5827" s="3" t="str">
        <f t="shared" si="1"/>
        <v>28</v>
      </c>
      <c r="F5827" s="5">
        <v>28.0</v>
      </c>
      <c r="G5827" s="3" t="s">
        <v>5708</v>
      </c>
      <c r="H5827" s="3" t="str">
        <f>VLOOKUP(F5827, prov_ccaa,4,FALSE)</f>
        <v>Madrid, Comunidad de</v>
      </c>
      <c r="I5827" s="3">
        <f>VLOOKUP(F5827, prov_ccaa,3,FALSE)</f>
        <v>13</v>
      </c>
      <c r="J5827" s="3" t="str">
        <f>VLOOKUP(F5827,prov_ccaa,2,FALSE)</f>
        <v>Madrid</v>
      </c>
      <c r="K5827" s="3">
        <f>VLOOKUP(I5827,tasa,6,FALSE)</f>
        <v>0.1404559989</v>
      </c>
      <c r="L5827" s="6">
        <f t="shared" si="2"/>
        <v>1000.889448</v>
      </c>
    </row>
    <row r="5828" ht="14.25" customHeight="1">
      <c r="A5828" s="1" t="s">
        <v>5864</v>
      </c>
      <c r="B5828" s="2">
        <v>405.0</v>
      </c>
      <c r="C5828" s="2">
        <v>16544.6197168</v>
      </c>
      <c r="D5828" s="2">
        <v>1.65238214217E7</v>
      </c>
      <c r="E5828" s="3" t="str">
        <f t="shared" si="1"/>
        <v>28</v>
      </c>
      <c r="F5828" s="5">
        <v>28.0</v>
      </c>
      <c r="G5828" s="3" t="s">
        <v>5708</v>
      </c>
      <c r="H5828" s="3" t="str">
        <f>VLOOKUP(F5828, prov_ccaa,4,FALSE)</f>
        <v>Madrid, Comunidad de</v>
      </c>
      <c r="I5828" s="3">
        <f>VLOOKUP(F5828, prov_ccaa,3,FALSE)</f>
        <v>13</v>
      </c>
      <c r="J5828" s="3" t="str">
        <f>VLOOKUP(F5828,prov_ccaa,2,FALSE)</f>
        <v>Madrid</v>
      </c>
      <c r="K5828" s="3">
        <f>VLOOKUP(I5828,tasa,6,FALSE)</f>
        <v>0.1404559989</v>
      </c>
      <c r="L5828" s="6">
        <f t="shared" si="2"/>
        <v>56.88467954</v>
      </c>
    </row>
    <row r="5829" ht="14.25" customHeight="1">
      <c r="A5829" s="1" t="s">
        <v>5865</v>
      </c>
      <c r="B5829" s="2">
        <v>1422.0</v>
      </c>
      <c r="C5829" s="2">
        <v>19579.1372677</v>
      </c>
      <c r="D5829" s="2">
        <v>2.11420039921E7</v>
      </c>
      <c r="E5829" s="3" t="str">
        <f t="shared" si="1"/>
        <v>28</v>
      </c>
      <c r="F5829" s="5">
        <v>28.0</v>
      </c>
      <c r="G5829" s="3" t="s">
        <v>5708</v>
      </c>
      <c r="H5829" s="3" t="str">
        <f>VLOOKUP(F5829, prov_ccaa,4,FALSE)</f>
        <v>Madrid, Comunidad de</v>
      </c>
      <c r="I5829" s="3">
        <f>VLOOKUP(F5829, prov_ccaa,3,FALSE)</f>
        <v>13</v>
      </c>
      <c r="J5829" s="3" t="str">
        <f>VLOOKUP(F5829,prov_ccaa,2,FALSE)</f>
        <v>Madrid</v>
      </c>
      <c r="K5829" s="3">
        <f>VLOOKUP(I5829,tasa,6,FALSE)</f>
        <v>0.1404559989</v>
      </c>
      <c r="L5829" s="6">
        <f t="shared" si="2"/>
        <v>199.7284304</v>
      </c>
    </row>
    <row r="5830" ht="14.25" customHeight="1">
      <c r="A5830" s="1" t="s">
        <v>5866</v>
      </c>
      <c r="B5830" s="2">
        <v>27034.0</v>
      </c>
      <c r="C5830" s="2">
        <v>34903.4136862</v>
      </c>
      <c r="D5830" s="2">
        <v>4.37805219496E7</v>
      </c>
      <c r="E5830" s="3" t="str">
        <f t="shared" si="1"/>
        <v>28</v>
      </c>
      <c r="F5830" s="5">
        <v>28.0</v>
      </c>
      <c r="G5830" s="3" t="s">
        <v>5708</v>
      </c>
      <c r="H5830" s="3" t="str">
        <f>VLOOKUP(F5830, prov_ccaa,4,FALSE)</f>
        <v>Madrid, Comunidad de</v>
      </c>
      <c r="I5830" s="3">
        <f>VLOOKUP(F5830, prov_ccaa,3,FALSE)</f>
        <v>13</v>
      </c>
      <c r="J5830" s="3" t="str">
        <f>VLOOKUP(F5830,prov_ccaa,2,FALSE)</f>
        <v>Madrid</v>
      </c>
      <c r="K5830" s="3">
        <f>VLOOKUP(I5830,tasa,6,FALSE)</f>
        <v>0.1404559989</v>
      </c>
      <c r="L5830" s="6">
        <f t="shared" si="2"/>
        <v>3797.087473</v>
      </c>
    </row>
    <row r="5831" ht="14.25" customHeight="1">
      <c r="A5831" s="1" t="s">
        <v>5867</v>
      </c>
      <c r="B5831" s="2">
        <v>132842.0</v>
      </c>
      <c r="C5831" s="2">
        <v>24677.8363899</v>
      </c>
      <c r="D5831" s="2">
        <v>2.49775116772E7</v>
      </c>
      <c r="E5831" s="3" t="str">
        <f t="shared" si="1"/>
        <v>28</v>
      </c>
      <c r="F5831" s="5">
        <v>28.0</v>
      </c>
      <c r="G5831" s="3" t="s">
        <v>5708</v>
      </c>
      <c r="H5831" s="3" t="str">
        <f>VLOOKUP(F5831, prov_ccaa,4,FALSE)</f>
        <v>Madrid, Comunidad de</v>
      </c>
      <c r="I5831" s="3">
        <f>VLOOKUP(F5831, prov_ccaa,3,FALSE)</f>
        <v>13</v>
      </c>
      <c r="J5831" s="3" t="str">
        <f>VLOOKUP(F5831,prov_ccaa,2,FALSE)</f>
        <v>Madrid</v>
      </c>
      <c r="K5831" s="3">
        <f>VLOOKUP(I5831,tasa,6,FALSE)</f>
        <v>0.1404559989</v>
      </c>
      <c r="L5831" s="6">
        <f t="shared" si="2"/>
        <v>18658.4558</v>
      </c>
    </row>
    <row r="5832" ht="14.25" customHeight="1">
      <c r="A5832" s="1" t="s">
        <v>5868</v>
      </c>
      <c r="B5832" s="2">
        <v>566.0</v>
      </c>
      <c r="C5832" s="2">
        <v>36081.1677055</v>
      </c>
      <c r="D5832" s="2">
        <v>3.50693719866E7</v>
      </c>
      <c r="E5832" s="3" t="str">
        <f t="shared" si="1"/>
        <v>28</v>
      </c>
      <c r="F5832" s="5">
        <v>28.0</v>
      </c>
      <c r="G5832" s="3" t="s">
        <v>5708</v>
      </c>
      <c r="H5832" s="3" t="str">
        <f>VLOOKUP(F5832, prov_ccaa,4,FALSE)</f>
        <v>Madrid, Comunidad de</v>
      </c>
      <c r="I5832" s="3">
        <f>VLOOKUP(F5832, prov_ccaa,3,FALSE)</f>
        <v>13</v>
      </c>
      <c r="J5832" s="3" t="str">
        <f>VLOOKUP(F5832,prov_ccaa,2,FALSE)</f>
        <v>Madrid</v>
      </c>
      <c r="K5832" s="3">
        <f>VLOOKUP(I5832,tasa,6,FALSE)</f>
        <v>0.1404559989</v>
      </c>
      <c r="L5832" s="6">
        <f t="shared" si="2"/>
        <v>79.49809536</v>
      </c>
    </row>
    <row r="5833" ht="14.25" customHeight="1">
      <c r="A5833" s="1" t="s">
        <v>5869</v>
      </c>
      <c r="B5833" s="2">
        <v>6391.0</v>
      </c>
      <c r="C5833" s="2">
        <v>25405.106455</v>
      </c>
      <c r="D5833" s="2">
        <v>2.85275641349E7</v>
      </c>
      <c r="E5833" s="3" t="str">
        <f t="shared" si="1"/>
        <v>28</v>
      </c>
      <c r="F5833" s="5">
        <v>28.0</v>
      </c>
      <c r="G5833" s="3" t="s">
        <v>5708</v>
      </c>
      <c r="H5833" s="3" t="str">
        <f>VLOOKUP(F5833, prov_ccaa,4,FALSE)</f>
        <v>Madrid, Comunidad de</v>
      </c>
      <c r="I5833" s="3">
        <f>VLOOKUP(F5833, prov_ccaa,3,FALSE)</f>
        <v>13</v>
      </c>
      <c r="J5833" s="3" t="str">
        <f>VLOOKUP(F5833,prov_ccaa,2,FALSE)</f>
        <v>Madrid</v>
      </c>
      <c r="K5833" s="3">
        <f>VLOOKUP(I5833,tasa,6,FALSE)</f>
        <v>0.1404559989</v>
      </c>
      <c r="L5833" s="6">
        <f t="shared" si="2"/>
        <v>897.6542888</v>
      </c>
    </row>
    <row r="5834" ht="14.25" customHeight="1">
      <c r="A5834" s="1" t="s">
        <v>5870</v>
      </c>
      <c r="B5834" s="2">
        <v>2962.0</v>
      </c>
      <c r="C5834" s="2">
        <v>11476.2115255</v>
      </c>
      <c r="D5834" s="2">
        <v>7519969.4478</v>
      </c>
      <c r="E5834" s="3" t="str">
        <f t="shared" si="1"/>
        <v>28</v>
      </c>
      <c r="F5834" s="5">
        <v>28.0</v>
      </c>
      <c r="G5834" s="3" t="s">
        <v>5708</v>
      </c>
      <c r="H5834" s="3" t="str">
        <f>VLOOKUP(F5834, prov_ccaa,4,FALSE)</f>
        <v>Madrid, Comunidad de</v>
      </c>
      <c r="I5834" s="3">
        <f>VLOOKUP(F5834, prov_ccaa,3,FALSE)</f>
        <v>13</v>
      </c>
      <c r="J5834" s="3" t="str">
        <f>VLOOKUP(F5834,prov_ccaa,2,FALSE)</f>
        <v>Madrid</v>
      </c>
      <c r="K5834" s="3">
        <f>VLOOKUP(I5834,tasa,6,FALSE)</f>
        <v>0.1404559989</v>
      </c>
      <c r="L5834" s="6">
        <f t="shared" si="2"/>
        <v>416.0306687</v>
      </c>
    </row>
    <row r="5835" ht="14.25" customHeight="1">
      <c r="A5835" s="1" t="s">
        <v>5871</v>
      </c>
      <c r="B5835" s="2">
        <v>3164.0</v>
      </c>
      <c r="C5835" s="2">
        <v>35109.0847724</v>
      </c>
      <c r="D5835" s="2">
        <v>4.92481743088E7</v>
      </c>
      <c r="E5835" s="3" t="str">
        <f t="shared" si="1"/>
        <v>28</v>
      </c>
      <c r="F5835" s="5">
        <v>28.0</v>
      </c>
      <c r="G5835" s="3" t="s">
        <v>5708</v>
      </c>
      <c r="H5835" s="3" t="str">
        <f>VLOOKUP(F5835, prov_ccaa,4,FALSE)</f>
        <v>Madrid, Comunidad de</v>
      </c>
      <c r="I5835" s="3">
        <f>VLOOKUP(F5835, prov_ccaa,3,FALSE)</f>
        <v>13</v>
      </c>
      <c r="J5835" s="3" t="str">
        <f>VLOOKUP(F5835,prov_ccaa,2,FALSE)</f>
        <v>Madrid</v>
      </c>
      <c r="K5835" s="3">
        <f>VLOOKUP(I5835,tasa,6,FALSE)</f>
        <v>0.1404559989</v>
      </c>
      <c r="L5835" s="6">
        <f t="shared" si="2"/>
        <v>444.4027804</v>
      </c>
    </row>
    <row r="5836" ht="14.25" customHeight="1">
      <c r="A5836" s="1" t="s">
        <v>5872</v>
      </c>
      <c r="B5836" s="2">
        <v>982.0</v>
      </c>
      <c r="C5836" s="2">
        <v>29578.8805037</v>
      </c>
      <c r="D5836" s="2">
        <v>4.16882592089E7</v>
      </c>
      <c r="E5836" s="3" t="str">
        <f t="shared" si="1"/>
        <v>28</v>
      </c>
      <c r="F5836" s="5">
        <v>28.0</v>
      </c>
      <c r="G5836" s="3" t="s">
        <v>5708</v>
      </c>
      <c r="H5836" s="3" t="str">
        <f>VLOOKUP(F5836, prov_ccaa,4,FALSE)</f>
        <v>Madrid, Comunidad de</v>
      </c>
      <c r="I5836" s="3">
        <f>VLOOKUP(F5836, prov_ccaa,3,FALSE)</f>
        <v>13</v>
      </c>
      <c r="J5836" s="3" t="str">
        <f>VLOOKUP(F5836,prov_ccaa,2,FALSE)</f>
        <v>Madrid</v>
      </c>
      <c r="K5836" s="3">
        <f>VLOOKUP(I5836,tasa,6,FALSE)</f>
        <v>0.1404559989</v>
      </c>
      <c r="L5836" s="6">
        <f t="shared" si="2"/>
        <v>137.9277909</v>
      </c>
    </row>
    <row r="5837" ht="14.25" customHeight="1">
      <c r="A5837" s="1" t="s">
        <v>5873</v>
      </c>
      <c r="B5837" s="2">
        <v>204.0</v>
      </c>
      <c r="C5837" s="2">
        <v>29082.2587544</v>
      </c>
      <c r="D5837" s="2">
        <v>2.54065528731E7</v>
      </c>
      <c r="E5837" s="3" t="str">
        <f t="shared" si="1"/>
        <v>28</v>
      </c>
      <c r="F5837" s="5">
        <v>28.0</v>
      </c>
      <c r="G5837" s="3" t="s">
        <v>5708</v>
      </c>
      <c r="H5837" s="3" t="str">
        <f>VLOOKUP(F5837, prov_ccaa,4,FALSE)</f>
        <v>Madrid, Comunidad de</v>
      </c>
      <c r="I5837" s="3">
        <f>VLOOKUP(F5837, prov_ccaa,3,FALSE)</f>
        <v>13</v>
      </c>
      <c r="J5837" s="3" t="str">
        <f>VLOOKUP(F5837,prov_ccaa,2,FALSE)</f>
        <v>Madrid</v>
      </c>
      <c r="K5837" s="3">
        <f>VLOOKUP(I5837,tasa,6,FALSE)</f>
        <v>0.1404559989</v>
      </c>
      <c r="L5837" s="6">
        <f t="shared" si="2"/>
        <v>28.65302377</v>
      </c>
    </row>
    <row r="5838" ht="14.25" customHeight="1">
      <c r="A5838" s="1" t="s">
        <v>5874</v>
      </c>
      <c r="B5838" s="2">
        <v>26633.0</v>
      </c>
      <c r="C5838" s="2">
        <v>22705.6350846</v>
      </c>
      <c r="D5838" s="2">
        <v>2.52972873265E7</v>
      </c>
      <c r="E5838" s="3" t="str">
        <f t="shared" si="1"/>
        <v>28</v>
      </c>
      <c r="F5838" s="5">
        <v>28.0</v>
      </c>
      <c r="G5838" s="3" t="s">
        <v>5708</v>
      </c>
      <c r="H5838" s="3" t="str">
        <f>VLOOKUP(F5838, prov_ccaa,4,FALSE)</f>
        <v>Madrid, Comunidad de</v>
      </c>
      <c r="I5838" s="3">
        <f>VLOOKUP(F5838, prov_ccaa,3,FALSE)</f>
        <v>13</v>
      </c>
      <c r="J5838" s="3" t="str">
        <f>VLOOKUP(F5838,prov_ccaa,2,FALSE)</f>
        <v>Madrid</v>
      </c>
      <c r="K5838" s="3">
        <f>VLOOKUP(I5838,tasa,6,FALSE)</f>
        <v>0.1404559989</v>
      </c>
      <c r="L5838" s="6">
        <f t="shared" si="2"/>
        <v>3740.764618</v>
      </c>
    </row>
    <row r="5839" ht="14.25" customHeight="1">
      <c r="A5839" s="1" t="s">
        <v>5875</v>
      </c>
      <c r="B5839" s="2">
        <v>28545.0</v>
      </c>
      <c r="C5839" s="2">
        <v>26335.8945597</v>
      </c>
      <c r="D5839" s="2">
        <v>3.670107673E7</v>
      </c>
      <c r="E5839" s="3" t="str">
        <f t="shared" si="1"/>
        <v>28</v>
      </c>
      <c r="F5839" s="5">
        <v>28.0</v>
      </c>
      <c r="G5839" s="3" t="s">
        <v>5708</v>
      </c>
      <c r="H5839" s="3" t="str">
        <f>VLOOKUP(F5839, prov_ccaa,4,FALSE)</f>
        <v>Madrid, Comunidad de</v>
      </c>
      <c r="I5839" s="3">
        <f>VLOOKUP(F5839, prov_ccaa,3,FALSE)</f>
        <v>13</v>
      </c>
      <c r="J5839" s="3" t="str">
        <f>VLOOKUP(F5839,prov_ccaa,2,FALSE)</f>
        <v>Madrid</v>
      </c>
      <c r="K5839" s="3">
        <f>VLOOKUP(I5839,tasa,6,FALSE)</f>
        <v>0.1404559989</v>
      </c>
      <c r="L5839" s="6">
        <f t="shared" si="2"/>
        <v>4009.316488</v>
      </c>
    </row>
    <row r="5840" ht="14.25" customHeight="1">
      <c r="A5840" s="1" t="s">
        <v>5876</v>
      </c>
      <c r="B5840" s="2">
        <v>178.0</v>
      </c>
      <c r="C5840" s="2">
        <v>27641.8615518</v>
      </c>
      <c r="D5840" s="2">
        <v>1.82369586498E7</v>
      </c>
      <c r="E5840" s="3" t="str">
        <f t="shared" si="1"/>
        <v>28</v>
      </c>
      <c r="F5840" s="5">
        <v>28.0</v>
      </c>
      <c r="G5840" s="3" t="s">
        <v>5708</v>
      </c>
      <c r="H5840" s="3" t="str">
        <f>VLOOKUP(F5840, prov_ccaa,4,FALSE)</f>
        <v>Madrid, Comunidad de</v>
      </c>
      <c r="I5840" s="3">
        <f>VLOOKUP(F5840, prov_ccaa,3,FALSE)</f>
        <v>13</v>
      </c>
      <c r="J5840" s="3" t="str">
        <f>VLOOKUP(F5840,prov_ccaa,2,FALSE)</f>
        <v>Madrid</v>
      </c>
      <c r="K5840" s="3">
        <f>VLOOKUP(I5840,tasa,6,FALSE)</f>
        <v>0.1404559989</v>
      </c>
      <c r="L5840" s="6">
        <f t="shared" si="2"/>
        <v>25.0011678</v>
      </c>
    </row>
    <row r="5841" ht="14.25" customHeight="1">
      <c r="A5841" s="1" t="s">
        <v>5877</v>
      </c>
      <c r="B5841" s="2">
        <v>53427.0</v>
      </c>
      <c r="C5841" s="2">
        <v>32931.5782286</v>
      </c>
      <c r="D5841" s="2">
        <v>3.80482321525E7</v>
      </c>
      <c r="E5841" s="3" t="str">
        <f t="shared" si="1"/>
        <v>28</v>
      </c>
      <c r="F5841" s="5">
        <v>28.0</v>
      </c>
      <c r="G5841" s="3" t="s">
        <v>5708</v>
      </c>
      <c r="H5841" s="3" t="str">
        <f>VLOOKUP(F5841, prov_ccaa,4,FALSE)</f>
        <v>Madrid, Comunidad de</v>
      </c>
      <c r="I5841" s="3">
        <f>VLOOKUP(F5841, prov_ccaa,3,FALSE)</f>
        <v>13</v>
      </c>
      <c r="J5841" s="3" t="str">
        <f>VLOOKUP(F5841,prov_ccaa,2,FALSE)</f>
        <v>Madrid</v>
      </c>
      <c r="K5841" s="3">
        <f>VLOOKUP(I5841,tasa,6,FALSE)</f>
        <v>0.1404559989</v>
      </c>
      <c r="L5841" s="6">
        <f t="shared" si="2"/>
        <v>7504.142652</v>
      </c>
    </row>
    <row r="5842" ht="14.25" customHeight="1">
      <c r="A5842" s="1" t="s">
        <v>5878</v>
      </c>
      <c r="B5842" s="2">
        <v>35077.0</v>
      </c>
      <c r="C5842" s="2">
        <v>12552.4350879</v>
      </c>
      <c r="D5842" s="2">
        <v>5068462.43124</v>
      </c>
      <c r="E5842" s="3" t="str">
        <f t="shared" si="1"/>
        <v>28</v>
      </c>
      <c r="F5842" s="5">
        <v>28.0</v>
      </c>
      <c r="G5842" s="3" t="s">
        <v>5708</v>
      </c>
      <c r="H5842" s="3" t="str">
        <f>VLOOKUP(F5842, prov_ccaa,4,FALSE)</f>
        <v>Madrid, Comunidad de</v>
      </c>
      <c r="I5842" s="3">
        <f>VLOOKUP(F5842, prov_ccaa,3,FALSE)</f>
        <v>13</v>
      </c>
      <c r="J5842" s="3" t="str">
        <f>VLOOKUP(F5842,prov_ccaa,2,FALSE)</f>
        <v>Madrid</v>
      </c>
      <c r="K5842" s="3">
        <f>VLOOKUP(I5842,tasa,6,FALSE)</f>
        <v>0.1404559989</v>
      </c>
      <c r="L5842" s="6">
        <f t="shared" si="2"/>
        <v>4926.775072</v>
      </c>
    </row>
    <row r="5843" ht="14.25" customHeight="1">
      <c r="A5843" s="1" t="s">
        <v>5879</v>
      </c>
      <c r="B5843" s="2">
        <v>1276.0</v>
      </c>
      <c r="C5843" s="2">
        <v>24890.3990051</v>
      </c>
      <c r="D5843" s="2">
        <v>3.08395074778E7</v>
      </c>
      <c r="E5843" s="3" t="str">
        <f t="shared" si="1"/>
        <v>28</v>
      </c>
      <c r="F5843" s="5">
        <v>28.0</v>
      </c>
      <c r="G5843" s="3" t="s">
        <v>5708</v>
      </c>
      <c r="H5843" s="3" t="str">
        <f>VLOOKUP(F5843, prov_ccaa,4,FALSE)</f>
        <v>Madrid, Comunidad de</v>
      </c>
      <c r="I5843" s="3">
        <f>VLOOKUP(F5843, prov_ccaa,3,FALSE)</f>
        <v>13</v>
      </c>
      <c r="J5843" s="3" t="str">
        <f>VLOOKUP(F5843,prov_ccaa,2,FALSE)</f>
        <v>Madrid</v>
      </c>
      <c r="K5843" s="3">
        <f>VLOOKUP(I5843,tasa,6,FALSE)</f>
        <v>0.1404559989</v>
      </c>
      <c r="L5843" s="6">
        <f t="shared" si="2"/>
        <v>179.2218546</v>
      </c>
    </row>
    <row r="5844" ht="14.25" customHeight="1">
      <c r="A5844" s="1" t="s">
        <v>5880</v>
      </c>
      <c r="B5844" s="2">
        <v>150.0</v>
      </c>
      <c r="C5844" s="2">
        <v>27195.4745267</v>
      </c>
      <c r="D5844" s="2">
        <v>2.25010467915E7</v>
      </c>
      <c r="E5844" s="3" t="str">
        <f t="shared" si="1"/>
        <v>28</v>
      </c>
      <c r="F5844" s="5">
        <v>28.0</v>
      </c>
      <c r="G5844" s="3" t="s">
        <v>5708</v>
      </c>
      <c r="H5844" s="3" t="str">
        <f>VLOOKUP(F5844, prov_ccaa,4,FALSE)</f>
        <v>Madrid, Comunidad de</v>
      </c>
      <c r="I5844" s="3">
        <f>VLOOKUP(F5844, prov_ccaa,3,FALSE)</f>
        <v>13</v>
      </c>
      <c r="J5844" s="3" t="str">
        <f>VLOOKUP(F5844,prov_ccaa,2,FALSE)</f>
        <v>Madrid</v>
      </c>
      <c r="K5844" s="3">
        <f>VLOOKUP(I5844,tasa,6,FALSE)</f>
        <v>0.1404559989</v>
      </c>
      <c r="L5844" s="6">
        <f t="shared" si="2"/>
        <v>21.06839983</v>
      </c>
    </row>
    <row r="5845" ht="14.25" customHeight="1">
      <c r="A5845" s="1" t="s">
        <v>5881</v>
      </c>
      <c r="B5845" s="2">
        <v>102.0</v>
      </c>
      <c r="C5845" s="2">
        <v>32021.622314</v>
      </c>
      <c r="D5845" s="2">
        <v>5.66605604742E7</v>
      </c>
      <c r="E5845" s="3" t="str">
        <f t="shared" si="1"/>
        <v>28</v>
      </c>
      <c r="F5845" s="5">
        <v>28.0</v>
      </c>
      <c r="G5845" s="3" t="s">
        <v>5708</v>
      </c>
      <c r="H5845" s="3" t="str">
        <f>VLOOKUP(F5845, prov_ccaa,4,FALSE)</f>
        <v>Madrid, Comunidad de</v>
      </c>
      <c r="I5845" s="3">
        <f>VLOOKUP(F5845, prov_ccaa,3,FALSE)</f>
        <v>13</v>
      </c>
      <c r="J5845" s="3" t="str">
        <f>VLOOKUP(F5845,prov_ccaa,2,FALSE)</f>
        <v>Madrid</v>
      </c>
      <c r="K5845" s="3">
        <f>VLOOKUP(I5845,tasa,6,FALSE)</f>
        <v>0.1404559989</v>
      </c>
      <c r="L5845" s="6">
        <f t="shared" si="2"/>
        <v>14.32651188</v>
      </c>
    </row>
    <row r="5846" ht="14.25" customHeight="1">
      <c r="A5846" s="1" t="s">
        <v>5882</v>
      </c>
      <c r="B5846" s="2">
        <v>3856.0</v>
      </c>
      <c r="C5846" s="2">
        <v>26618.8861084</v>
      </c>
      <c r="D5846" s="2">
        <v>2.58213456984E7</v>
      </c>
      <c r="E5846" s="3" t="str">
        <f t="shared" si="1"/>
        <v>28</v>
      </c>
      <c r="F5846" s="5">
        <v>28.0</v>
      </c>
      <c r="G5846" s="3" t="s">
        <v>5708</v>
      </c>
      <c r="H5846" s="3" t="str">
        <f>VLOOKUP(F5846, prov_ccaa,4,FALSE)</f>
        <v>Madrid, Comunidad de</v>
      </c>
      <c r="I5846" s="3">
        <f>VLOOKUP(F5846, prov_ccaa,3,FALSE)</f>
        <v>13</v>
      </c>
      <c r="J5846" s="3" t="str">
        <f>VLOOKUP(F5846,prov_ccaa,2,FALSE)</f>
        <v>Madrid</v>
      </c>
      <c r="K5846" s="3">
        <f>VLOOKUP(I5846,tasa,6,FALSE)</f>
        <v>0.1404559989</v>
      </c>
      <c r="L5846" s="6">
        <f t="shared" si="2"/>
        <v>541.5983316</v>
      </c>
    </row>
    <row r="5847" ht="14.25" customHeight="1">
      <c r="A5847" s="1" t="s">
        <v>5883</v>
      </c>
      <c r="B5847" s="2">
        <v>1739.0</v>
      </c>
      <c r="C5847" s="2">
        <v>60229.7423144</v>
      </c>
      <c r="D5847" s="2">
        <v>1.49182793574E8</v>
      </c>
      <c r="E5847" s="3" t="str">
        <f t="shared" si="1"/>
        <v>28</v>
      </c>
      <c r="F5847" s="5">
        <v>28.0</v>
      </c>
      <c r="G5847" s="3" t="s">
        <v>5708</v>
      </c>
      <c r="H5847" s="3" t="str">
        <f>VLOOKUP(F5847, prov_ccaa,4,FALSE)</f>
        <v>Madrid, Comunidad de</v>
      </c>
      <c r="I5847" s="3">
        <f>VLOOKUP(F5847, prov_ccaa,3,FALSE)</f>
        <v>13</v>
      </c>
      <c r="J5847" s="3" t="str">
        <f>VLOOKUP(F5847,prov_ccaa,2,FALSE)</f>
        <v>Madrid</v>
      </c>
      <c r="K5847" s="3">
        <f>VLOOKUP(I5847,tasa,6,FALSE)</f>
        <v>0.1404559989</v>
      </c>
      <c r="L5847" s="6">
        <f t="shared" si="2"/>
        <v>244.252982</v>
      </c>
    </row>
    <row r="5848" ht="14.25" customHeight="1">
      <c r="A5848" s="1" t="s">
        <v>5884</v>
      </c>
      <c r="B5848" s="2">
        <v>305.0</v>
      </c>
      <c r="C5848" s="2">
        <v>18415.7521509</v>
      </c>
      <c r="D5848" s="2">
        <v>1.30331407366E7</v>
      </c>
      <c r="E5848" s="3" t="str">
        <f t="shared" si="1"/>
        <v>28</v>
      </c>
      <c r="F5848" s="5">
        <v>28.0</v>
      </c>
      <c r="G5848" s="3" t="s">
        <v>5708</v>
      </c>
      <c r="H5848" s="3" t="str">
        <f>VLOOKUP(F5848, prov_ccaa,4,FALSE)</f>
        <v>Madrid, Comunidad de</v>
      </c>
      <c r="I5848" s="3">
        <f>VLOOKUP(F5848, prov_ccaa,3,FALSE)</f>
        <v>13</v>
      </c>
      <c r="J5848" s="3" t="str">
        <f>VLOOKUP(F5848,prov_ccaa,2,FALSE)</f>
        <v>Madrid</v>
      </c>
      <c r="K5848" s="3">
        <f>VLOOKUP(I5848,tasa,6,FALSE)</f>
        <v>0.1404559989</v>
      </c>
      <c r="L5848" s="6">
        <f t="shared" si="2"/>
        <v>42.83907966</v>
      </c>
    </row>
    <row r="5849" ht="14.25" customHeight="1">
      <c r="A5849" s="1" t="s">
        <v>5885</v>
      </c>
      <c r="B5849" s="2">
        <v>919.0</v>
      </c>
      <c r="C5849" s="2">
        <v>37163.3595782</v>
      </c>
      <c r="D5849" s="2">
        <v>3.24219892139E7</v>
      </c>
      <c r="E5849" s="3" t="str">
        <f t="shared" si="1"/>
        <v>28</v>
      </c>
      <c r="F5849" s="5">
        <v>28.0</v>
      </c>
      <c r="G5849" s="3" t="s">
        <v>5708</v>
      </c>
      <c r="H5849" s="3" t="str">
        <f>VLOOKUP(F5849, prov_ccaa,4,FALSE)</f>
        <v>Madrid, Comunidad de</v>
      </c>
      <c r="I5849" s="3">
        <f>VLOOKUP(F5849, prov_ccaa,3,FALSE)</f>
        <v>13</v>
      </c>
      <c r="J5849" s="3" t="str">
        <f>VLOOKUP(F5849,prov_ccaa,2,FALSE)</f>
        <v>Madrid</v>
      </c>
      <c r="K5849" s="3">
        <f>VLOOKUP(I5849,tasa,6,FALSE)</f>
        <v>0.1404559989</v>
      </c>
      <c r="L5849" s="6">
        <f t="shared" si="2"/>
        <v>129.079063</v>
      </c>
    </row>
    <row r="5850" ht="14.25" customHeight="1">
      <c r="A5850" s="1" t="s">
        <v>5886</v>
      </c>
      <c r="B5850" s="2">
        <v>100053.0</v>
      </c>
      <c r="C5850" s="2">
        <v>51610.207865</v>
      </c>
      <c r="D5850" s="2">
        <v>6.74034706323E7</v>
      </c>
      <c r="E5850" s="3" t="str">
        <f t="shared" si="1"/>
        <v>28</v>
      </c>
      <c r="F5850" s="5">
        <v>28.0</v>
      </c>
      <c r="G5850" s="3" t="s">
        <v>5708</v>
      </c>
      <c r="H5850" s="3" t="str">
        <f>VLOOKUP(F5850, prov_ccaa,4,FALSE)</f>
        <v>Madrid, Comunidad de</v>
      </c>
      <c r="I5850" s="3">
        <f>VLOOKUP(F5850, prov_ccaa,3,FALSE)</f>
        <v>13</v>
      </c>
      <c r="J5850" s="3" t="str">
        <f>VLOOKUP(F5850,prov_ccaa,2,FALSE)</f>
        <v>Madrid</v>
      </c>
      <c r="K5850" s="3">
        <f>VLOOKUP(I5850,tasa,6,FALSE)</f>
        <v>0.1404559989</v>
      </c>
      <c r="L5850" s="6">
        <f t="shared" si="2"/>
        <v>14053.04405</v>
      </c>
    </row>
    <row r="5851" ht="14.25" customHeight="1">
      <c r="A5851" s="1" t="s">
        <v>5887</v>
      </c>
      <c r="B5851" s="2">
        <v>134.0</v>
      </c>
      <c r="C5851" s="2">
        <v>25808.9134389</v>
      </c>
      <c r="D5851" s="2">
        <v>2.10025414178E7</v>
      </c>
      <c r="E5851" s="3" t="str">
        <f t="shared" si="1"/>
        <v>28</v>
      </c>
      <c r="F5851" s="5">
        <v>28.0</v>
      </c>
      <c r="G5851" s="3" t="s">
        <v>5708</v>
      </c>
      <c r="H5851" s="3" t="str">
        <f>VLOOKUP(F5851, prov_ccaa,4,FALSE)</f>
        <v>Madrid, Comunidad de</v>
      </c>
      <c r="I5851" s="3">
        <f>VLOOKUP(F5851, prov_ccaa,3,FALSE)</f>
        <v>13</v>
      </c>
      <c r="J5851" s="3" t="str">
        <f>VLOOKUP(F5851,prov_ccaa,2,FALSE)</f>
        <v>Madrid</v>
      </c>
      <c r="K5851" s="3">
        <f>VLOOKUP(I5851,tasa,6,FALSE)</f>
        <v>0.1404559989</v>
      </c>
      <c r="L5851" s="6">
        <f t="shared" si="2"/>
        <v>18.82110385</v>
      </c>
    </row>
    <row r="5852" ht="14.25" customHeight="1">
      <c r="A5852" s="1" t="s">
        <v>5888</v>
      </c>
      <c r="B5852" s="2">
        <v>4743.0</v>
      </c>
      <c r="C5852" s="2">
        <v>71957.5020287</v>
      </c>
      <c r="D5852" s="2">
        <v>9.41294508272E7</v>
      </c>
      <c r="E5852" s="3" t="str">
        <f t="shared" si="1"/>
        <v>28</v>
      </c>
      <c r="F5852" s="5">
        <v>28.0</v>
      </c>
      <c r="G5852" s="3" t="s">
        <v>5708</v>
      </c>
      <c r="H5852" s="3" t="str">
        <f>VLOOKUP(F5852, prov_ccaa,4,FALSE)</f>
        <v>Madrid, Comunidad de</v>
      </c>
      <c r="I5852" s="3">
        <f>VLOOKUP(F5852, prov_ccaa,3,FALSE)</f>
        <v>13</v>
      </c>
      <c r="J5852" s="3" t="str">
        <f>VLOOKUP(F5852,prov_ccaa,2,FALSE)</f>
        <v>Madrid</v>
      </c>
      <c r="K5852" s="3">
        <f>VLOOKUP(I5852,tasa,6,FALSE)</f>
        <v>0.1404559989</v>
      </c>
      <c r="L5852" s="6">
        <f t="shared" si="2"/>
        <v>666.1828026</v>
      </c>
    </row>
    <row r="5853" ht="14.25" customHeight="1">
      <c r="A5853" s="1" t="s">
        <v>5889</v>
      </c>
      <c r="B5853" s="2">
        <v>79.0</v>
      </c>
      <c r="C5853" s="2">
        <v>21936.1910143</v>
      </c>
      <c r="D5853" s="2">
        <v>1.82409967719E7</v>
      </c>
      <c r="E5853" s="3" t="str">
        <f t="shared" si="1"/>
        <v>28</v>
      </c>
      <c r="F5853" s="5">
        <v>28.0</v>
      </c>
      <c r="G5853" s="3" t="s">
        <v>5708</v>
      </c>
      <c r="H5853" s="3" t="str">
        <f>VLOOKUP(F5853, prov_ccaa,4,FALSE)</f>
        <v>Madrid, Comunidad de</v>
      </c>
      <c r="I5853" s="3">
        <f>VLOOKUP(F5853, prov_ccaa,3,FALSE)</f>
        <v>13</v>
      </c>
      <c r="J5853" s="3" t="str">
        <f>VLOOKUP(F5853,prov_ccaa,2,FALSE)</f>
        <v>Madrid</v>
      </c>
      <c r="K5853" s="3">
        <f>VLOOKUP(I5853,tasa,6,FALSE)</f>
        <v>0.1404559989</v>
      </c>
      <c r="L5853" s="6">
        <f t="shared" si="2"/>
        <v>11.09602391</v>
      </c>
    </row>
    <row r="5854" ht="14.25" customHeight="1">
      <c r="A5854" s="1" t="s">
        <v>5890</v>
      </c>
      <c r="B5854" s="2">
        <v>98621.0</v>
      </c>
      <c r="C5854" s="2">
        <v>39618.5784891</v>
      </c>
      <c r="D5854" s="2">
        <v>5.82574785042E7</v>
      </c>
      <c r="E5854" s="3" t="str">
        <f t="shared" si="1"/>
        <v>28</v>
      </c>
      <c r="F5854" s="5">
        <v>28.0</v>
      </c>
      <c r="G5854" s="3" t="s">
        <v>5708</v>
      </c>
      <c r="H5854" s="3" t="str">
        <f>VLOOKUP(F5854, prov_ccaa,4,FALSE)</f>
        <v>Madrid, Comunidad de</v>
      </c>
      <c r="I5854" s="3">
        <f>VLOOKUP(F5854, prov_ccaa,3,FALSE)</f>
        <v>13</v>
      </c>
      <c r="J5854" s="3" t="str">
        <f>VLOOKUP(F5854,prov_ccaa,2,FALSE)</f>
        <v>Madrid</v>
      </c>
      <c r="K5854" s="3">
        <f>VLOOKUP(I5854,tasa,6,FALSE)</f>
        <v>0.1404559989</v>
      </c>
      <c r="L5854" s="6">
        <f t="shared" si="2"/>
        <v>13851.91106</v>
      </c>
    </row>
    <row r="5855" ht="14.25" customHeight="1">
      <c r="A5855" s="1" t="s">
        <v>5891</v>
      </c>
      <c r="B5855" s="2">
        <v>577.0</v>
      </c>
      <c r="C5855" s="2">
        <v>33559.0343414</v>
      </c>
      <c r="D5855" s="2">
        <v>2.9744707623E7</v>
      </c>
      <c r="E5855" s="3" t="str">
        <f t="shared" si="1"/>
        <v>28</v>
      </c>
      <c r="F5855" s="5">
        <v>28.0</v>
      </c>
      <c r="G5855" s="3" t="s">
        <v>5708</v>
      </c>
      <c r="H5855" s="3" t="str">
        <f>VLOOKUP(F5855, prov_ccaa,4,FALSE)</f>
        <v>Madrid, Comunidad de</v>
      </c>
      <c r="I5855" s="3">
        <f>VLOOKUP(F5855, prov_ccaa,3,FALSE)</f>
        <v>13</v>
      </c>
      <c r="J5855" s="3" t="str">
        <f>VLOOKUP(F5855,prov_ccaa,2,FALSE)</f>
        <v>Madrid</v>
      </c>
      <c r="K5855" s="3">
        <f>VLOOKUP(I5855,tasa,6,FALSE)</f>
        <v>0.1404559989</v>
      </c>
      <c r="L5855" s="6">
        <f t="shared" si="2"/>
        <v>81.04311135</v>
      </c>
    </row>
    <row r="5856" ht="14.25" customHeight="1">
      <c r="A5856" s="1" t="s">
        <v>5892</v>
      </c>
      <c r="B5856" s="2">
        <v>13708.0</v>
      </c>
      <c r="C5856" s="2">
        <v>34615.9605488</v>
      </c>
      <c r="D5856" s="2">
        <v>3.82498163729E7</v>
      </c>
      <c r="E5856" s="3" t="str">
        <f t="shared" si="1"/>
        <v>28</v>
      </c>
      <c r="F5856" s="5">
        <v>28.0</v>
      </c>
      <c r="G5856" s="3" t="s">
        <v>5708</v>
      </c>
      <c r="H5856" s="3" t="str">
        <f>VLOOKUP(F5856, prov_ccaa,4,FALSE)</f>
        <v>Madrid, Comunidad de</v>
      </c>
      <c r="I5856" s="3">
        <f>VLOOKUP(F5856, prov_ccaa,3,FALSE)</f>
        <v>13</v>
      </c>
      <c r="J5856" s="3" t="str">
        <f>VLOOKUP(F5856,prov_ccaa,2,FALSE)</f>
        <v>Madrid</v>
      </c>
      <c r="K5856" s="3">
        <f>VLOOKUP(I5856,tasa,6,FALSE)</f>
        <v>0.1404559989</v>
      </c>
      <c r="L5856" s="6">
        <f t="shared" si="2"/>
        <v>1925.370833</v>
      </c>
    </row>
    <row r="5857" ht="14.25" customHeight="1">
      <c r="A5857" s="1" t="s">
        <v>5893</v>
      </c>
      <c r="B5857" s="2">
        <v>38986.0</v>
      </c>
      <c r="C5857" s="2">
        <v>42340.5434447</v>
      </c>
      <c r="D5857" s="2">
        <v>3.87814834086E7</v>
      </c>
      <c r="E5857" s="3" t="str">
        <f t="shared" si="1"/>
        <v>28</v>
      </c>
      <c r="F5857" s="5">
        <v>28.0</v>
      </c>
      <c r="G5857" s="3" t="s">
        <v>5708</v>
      </c>
      <c r="H5857" s="3" t="str">
        <f>VLOOKUP(F5857, prov_ccaa,4,FALSE)</f>
        <v>Madrid, Comunidad de</v>
      </c>
      <c r="I5857" s="3">
        <f>VLOOKUP(F5857, prov_ccaa,3,FALSE)</f>
        <v>13</v>
      </c>
      <c r="J5857" s="3" t="str">
        <f>VLOOKUP(F5857,prov_ccaa,2,FALSE)</f>
        <v>Madrid</v>
      </c>
      <c r="K5857" s="3">
        <f>VLOOKUP(I5857,tasa,6,FALSE)</f>
        <v>0.1404559989</v>
      </c>
      <c r="L5857" s="6">
        <f t="shared" si="2"/>
        <v>5475.817572</v>
      </c>
    </row>
    <row r="5858" ht="14.25" customHeight="1">
      <c r="A5858" s="1" t="s">
        <v>5894</v>
      </c>
      <c r="B5858" s="2">
        <v>14438.0</v>
      </c>
      <c r="C5858" s="2">
        <v>54615.2232518</v>
      </c>
      <c r="D5858" s="2">
        <v>5.01444854388E7</v>
      </c>
      <c r="E5858" s="3" t="str">
        <f t="shared" si="1"/>
        <v>28</v>
      </c>
      <c r="F5858" s="5">
        <v>28.0</v>
      </c>
      <c r="G5858" s="3" t="s">
        <v>5708</v>
      </c>
      <c r="H5858" s="3" t="str">
        <f>VLOOKUP(F5858, prov_ccaa,4,FALSE)</f>
        <v>Madrid, Comunidad de</v>
      </c>
      <c r="I5858" s="3">
        <f>VLOOKUP(F5858, prov_ccaa,3,FALSE)</f>
        <v>13</v>
      </c>
      <c r="J5858" s="3" t="str">
        <f>VLOOKUP(F5858,prov_ccaa,2,FALSE)</f>
        <v>Madrid</v>
      </c>
      <c r="K5858" s="3">
        <f>VLOOKUP(I5858,tasa,6,FALSE)</f>
        <v>0.1404559989</v>
      </c>
      <c r="L5858" s="6">
        <f t="shared" si="2"/>
        <v>2027.903712</v>
      </c>
    </row>
    <row r="5859" ht="14.25" customHeight="1">
      <c r="A5859" s="1" t="s">
        <v>5895</v>
      </c>
      <c r="B5859" s="2">
        <v>4084.0</v>
      </c>
      <c r="C5859" s="2">
        <v>10561.5519145</v>
      </c>
      <c r="D5859" s="2">
        <v>6259208.39208</v>
      </c>
      <c r="E5859" s="3" t="str">
        <f t="shared" si="1"/>
        <v>28</v>
      </c>
      <c r="F5859" s="5">
        <v>28.0</v>
      </c>
      <c r="G5859" s="3" t="s">
        <v>5708</v>
      </c>
      <c r="H5859" s="3" t="str">
        <f>VLOOKUP(F5859, prov_ccaa,4,FALSE)</f>
        <v>Madrid, Comunidad de</v>
      </c>
      <c r="I5859" s="3">
        <f>VLOOKUP(F5859, prov_ccaa,3,FALSE)</f>
        <v>13</v>
      </c>
      <c r="J5859" s="3" t="str">
        <f>VLOOKUP(F5859,prov_ccaa,2,FALSE)</f>
        <v>Madrid</v>
      </c>
      <c r="K5859" s="3">
        <f>VLOOKUP(I5859,tasa,6,FALSE)</f>
        <v>0.1404559989</v>
      </c>
      <c r="L5859" s="6">
        <f t="shared" si="2"/>
        <v>573.6222994</v>
      </c>
    </row>
    <row r="5860" ht="14.25" customHeight="1">
      <c r="A5860" s="1" t="s">
        <v>5896</v>
      </c>
      <c r="B5860" s="2">
        <v>20269.0</v>
      </c>
      <c r="C5860" s="2">
        <v>45334.9862943</v>
      </c>
      <c r="D5860" s="2">
        <v>1.05091014266E8</v>
      </c>
      <c r="E5860" s="3" t="str">
        <f t="shared" si="1"/>
        <v>28</v>
      </c>
      <c r="F5860" s="5">
        <v>28.0</v>
      </c>
      <c r="G5860" s="3" t="s">
        <v>5708</v>
      </c>
      <c r="H5860" s="3" t="str">
        <f>VLOOKUP(F5860, prov_ccaa,4,FALSE)</f>
        <v>Madrid, Comunidad de</v>
      </c>
      <c r="I5860" s="3">
        <f>VLOOKUP(F5860, prov_ccaa,3,FALSE)</f>
        <v>13</v>
      </c>
      <c r="J5860" s="3" t="str">
        <f>VLOOKUP(F5860,prov_ccaa,2,FALSE)</f>
        <v>Madrid</v>
      </c>
      <c r="K5860" s="3">
        <f>VLOOKUP(I5860,tasa,6,FALSE)</f>
        <v>0.1404559989</v>
      </c>
      <c r="L5860" s="6">
        <f t="shared" si="2"/>
        <v>2846.902641</v>
      </c>
    </row>
    <row r="5861" ht="14.25" customHeight="1">
      <c r="A5861" s="1" t="s">
        <v>5897</v>
      </c>
      <c r="B5861" s="2">
        <v>8969.0</v>
      </c>
      <c r="C5861" s="2">
        <v>70158.9826542</v>
      </c>
      <c r="D5861" s="2">
        <v>1.16353767121E8</v>
      </c>
      <c r="E5861" s="3" t="str">
        <f t="shared" si="1"/>
        <v>28</v>
      </c>
      <c r="F5861" s="5">
        <v>28.0</v>
      </c>
      <c r="G5861" s="3" t="s">
        <v>5708</v>
      </c>
      <c r="H5861" s="3" t="str">
        <f>VLOOKUP(F5861, prov_ccaa,4,FALSE)</f>
        <v>Madrid, Comunidad de</v>
      </c>
      <c r="I5861" s="3">
        <f>VLOOKUP(F5861, prov_ccaa,3,FALSE)</f>
        <v>13</v>
      </c>
      <c r="J5861" s="3" t="str">
        <f>VLOOKUP(F5861,prov_ccaa,2,FALSE)</f>
        <v>Madrid</v>
      </c>
      <c r="K5861" s="3">
        <f>VLOOKUP(I5861,tasa,6,FALSE)</f>
        <v>0.1404559989</v>
      </c>
      <c r="L5861" s="6">
        <f t="shared" si="2"/>
        <v>1259.749854</v>
      </c>
    </row>
    <row r="5862" ht="14.25" customHeight="1">
      <c r="A5862" s="1" t="s">
        <v>5898</v>
      </c>
      <c r="B5862" s="2">
        <v>92417.0</v>
      </c>
      <c r="C5862" s="2">
        <v>50978.5377526</v>
      </c>
      <c r="D5862" s="2">
        <v>5.92136053847E7</v>
      </c>
      <c r="E5862" s="3" t="str">
        <f t="shared" si="1"/>
        <v>28</v>
      </c>
      <c r="F5862" s="5">
        <v>28.0</v>
      </c>
      <c r="G5862" s="3" t="s">
        <v>5708</v>
      </c>
      <c r="H5862" s="3" t="str">
        <f>VLOOKUP(F5862, prov_ccaa,4,FALSE)</f>
        <v>Madrid, Comunidad de</v>
      </c>
      <c r="I5862" s="3">
        <f>VLOOKUP(F5862, prov_ccaa,3,FALSE)</f>
        <v>13</v>
      </c>
      <c r="J5862" s="3" t="str">
        <f>VLOOKUP(F5862,prov_ccaa,2,FALSE)</f>
        <v>Madrid</v>
      </c>
      <c r="K5862" s="3">
        <f>VLOOKUP(I5862,tasa,6,FALSE)</f>
        <v>0.1404559989</v>
      </c>
      <c r="L5862" s="6">
        <f t="shared" si="2"/>
        <v>12980.52205</v>
      </c>
    </row>
    <row r="5863" ht="14.25" customHeight="1">
      <c r="A5863" s="1" t="s">
        <v>5899</v>
      </c>
      <c r="B5863" s="2">
        <v>1515.0</v>
      </c>
      <c r="C5863" s="2">
        <v>69358.7481278</v>
      </c>
      <c r="D5863" s="2">
        <v>7.58318976312E7</v>
      </c>
      <c r="E5863" s="3" t="str">
        <f t="shared" si="1"/>
        <v>28</v>
      </c>
      <c r="F5863" s="5">
        <v>28.0</v>
      </c>
      <c r="G5863" s="3" t="s">
        <v>5708</v>
      </c>
      <c r="H5863" s="3" t="str">
        <f>VLOOKUP(F5863, prov_ccaa,4,FALSE)</f>
        <v>Madrid, Comunidad de</v>
      </c>
      <c r="I5863" s="3">
        <f>VLOOKUP(F5863, prov_ccaa,3,FALSE)</f>
        <v>13</v>
      </c>
      <c r="J5863" s="3" t="str">
        <f>VLOOKUP(F5863,prov_ccaa,2,FALSE)</f>
        <v>Madrid</v>
      </c>
      <c r="K5863" s="3">
        <f>VLOOKUP(I5863,tasa,6,FALSE)</f>
        <v>0.1404559989</v>
      </c>
      <c r="L5863" s="6">
        <f t="shared" si="2"/>
        <v>212.7908383</v>
      </c>
    </row>
    <row r="5864" ht="14.25" customHeight="1">
      <c r="A5864" s="1" t="s">
        <v>5900</v>
      </c>
      <c r="B5864" s="2">
        <v>945.0</v>
      </c>
      <c r="C5864" s="2">
        <v>21912.4539585</v>
      </c>
      <c r="D5864" s="2">
        <v>2.8209429303E7</v>
      </c>
      <c r="E5864" s="3" t="str">
        <f t="shared" si="1"/>
        <v>28</v>
      </c>
      <c r="F5864" s="5">
        <v>28.0</v>
      </c>
      <c r="G5864" s="3" t="s">
        <v>5708</v>
      </c>
      <c r="H5864" s="3" t="str">
        <f>VLOOKUP(F5864, prov_ccaa,4,FALSE)</f>
        <v>Madrid, Comunidad de</v>
      </c>
      <c r="I5864" s="3">
        <f>VLOOKUP(F5864, prov_ccaa,3,FALSE)</f>
        <v>13</v>
      </c>
      <c r="J5864" s="3" t="str">
        <f>VLOOKUP(F5864,prov_ccaa,2,FALSE)</f>
        <v>Madrid</v>
      </c>
      <c r="K5864" s="3">
        <f>VLOOKUP(I5864,tasa,6,FALSE)</f>
        <v>0.1404559989</v>
      </c>
      <c r="L5864" s="6">
        <f t="shared" si="2"/>
        <v>132.7309189</v>
      </c>
    </row>
    <row r="5865" ht="14.25" customHeight="1">
      <c r="A5865" s="1" t="s">
        <v>5901</v>
      </c>
      <c r="B5865" s="2">
        <v>2783.0</v>
      </c>
      <c r="C5865" s="2">
        <v>31179.5852469</v>
      </c>
      <c r="D5865" s="2">
        <v>3.49550975475E7</v>
      </c>
      <c r="E5865" s="3" t="str">
        <f t="shared" si="1"/>
        <v>28</v>
      </c>
      <c r="F5865" s="5">
        <v>28.0</v>
      </c>
      <c r="G5865" s="3" t="s">
        <v>5708</v>
      </c>
      <c r="H5865" s="3" t="str">
        <f>VLOOKUP(F5865, prov_ccaa,4,FALSE)</f>
        <v>Madrid, Comunidad de</v>
      </c>
      <c r="I5865" s="3">
        <f>VLOOKUP(F5865, prov_ccaa,3,FALSE)</f>
        <v>13</v>
      </c>
      <c r="J5865" s="3" t="str">
        <f>VLOOKUP(F5865,prov_ccaa,2,FALSE)</f>
        <v>Madrid</v>
      </c>
      <c r="K5865" s="3">
        <f>VLOOKUP(I5865,tasa,6,FALSE)</f>
        <v>0.1404559989</v>
      </c>
      <c r="L5865" s="6">
        <f t="shared" si="2"/>
        <v>390.8890449</v>
      </c>
    </row>
    <row r="5866" ht="14.25" customHeight="1">
      <c r="A5866" s="1" t="s">
        <v>5902</v>
      </c>
      <c r="B5866" s="2">
        <v>106.0</v>
      </c>
      <c r="C5866" s="2">
        <v>17456.5615409</v>
      </c>
      <c r="D5866" s="2">
        <v>5516914.56535</v>
      </c>
      <c r="E5866" s="3" t="str">
        <f t="shared" si="1"/>
        <v>28</v>
      </c>
      <c r="F5866" s="5">
        <v>28.0</v>
      </c>
      <c r="G5866" s="3" t="s">
        <v>5708</v>
      </c>
      <c r="H5866" s="3" t="str">
        <f>VLOOKUP(F5866, prov_ccaa,4,FALSE)</f>
        <v>Madrid, Comunidad de</v>
      </c>
      <c r="I5866" s="3">
        <f>VLOOKUP(F5866, prov_ccaa,3,FALSE)</f>
        <v>13</v>
      </c>
      <c r="J5866" s="3" t="str">
        <f>VLOOKUP(F5866,prov_ccaa,2,FALSE)</f>
        <v>Madrid</v>
      </c>
      <c r="K5866" s="3">
        <f>VLOOKUP(I5866,tasa,6,FALSE)</f>
        <v>0.1404559989</v>
      </c>
      <c r="L5866" s="6">
        <f t="shared" si="2"/>
        <v>14.88833588</v>
      </c>
    </row>
    <row r="5867" ht="14.25" customHeight="1">
      <c r="A5867" s="1" t="s">
        <v>5903</v>
      </c>
      <c r="B5867" s="2">
        <v>4614.0</v>
      </c>
      <c r="C5867" s="2">
        <v>23858.211919</v>
      </c>
      <c r="D5867" s="2">
        <v>1.2990489137E7</v>
      </c>
      <c r="E5867" s="3" t="str">
        <f t="shared" si="1"/>
        <v>28</v>
      </c>
      <c r="F5867" s="5">
        <v>28.0</v>
      </c>
      <c r="G5867" s="3" t="s">
        <v>5708</v>
      </c>
      <c r="H5867" s="3" t="str">
        <f>VLOOKUP(F5867, prov_ccaa,4,FALSE)</f>
        <v>Madrid, Comunidad de</v>
      </c>
      <c r="I5867" s="3">
        <f>VLOOKUP(F5867, prov_ccaa,3,FALSE)</f>
        <v>13</v>
      </c>
      <c r="J5867" s="3" t="str">
        <f>VLOOKUP(F5867,prov_ccaa,2,FALSE)</f>
        <v>Madrid</v>
      </c>
      <c r="K5867" s="3">
        <f>VLOOKUP(I5867,tasa,6,FALSE)</f>
        <v>0.1404559989</v>
      </c>
      <c r="L5867" s="6">
        <f t="shared" si="2"/>
        <v>648.0639788</v>
      </c>
    </row>
    <row r="5868" ht="14.25" customHeight="1">
      <c r="A5868" s="1" t="s">
        <v>5904</v>
      </c>
      <c r="B5868" s="2">
        <v>9563.0</v>
      </c>
      <c r="C5868" s="2">
        <v>21375.5761062</v>
      </c>
      <c r="D5868" s="2">
        <v>2.47283156489E7</v>
      </c>
      <c r="E5868" s="3" t="str">
        <f t="shared" si="1"/>
        <v>28</v>
      </c>
      <c r="F5868" s="5">
        <v>28.0</v>
      </c>
      <c r="G5868" s="3" t="s">
        <v>5708</v>
      </c>
      <c r="H5868" s="3" t="str">
        <f>VLOOKUP(F5868, prov_ccaa,4,FALSE)</f>
        <v>Madrid, Comunidad de</v>
      </c>
      <c r="I5868" s="3">
        <f>VLOOKUP(F5868, prov_ccaa,3,FALSE)</f>
        <v>13</v>
      </c>
      <c r="J5868" s="3" t="str">
        <f>VLOOKUP(F5868,prov_ccaa,2,FALSE)</f>
        <v>Madrid</v>
      </c>
      <c r="K5868" s="3">
        <f>VLOOKUP(I5868,tasa,6,FALSE)</f>
        <v>0.1404559989</v>
      </c>
      <c r="L5868" s="6">
        <f t="shared" si="2"/>
        <v>1343.180717</v>
      </c>
    </row>
    <row r="5869" ht="14.25" customHeight="1">
      <c r="A5869" s="1" t="s">
        <v>5905</v>
      </c>
      <c r="B5869" s="2">
        <v>85.0</v>
      </c>
      <c r="C5869" s="2">
        <v>22570.1171613</v>
      </c>
      <c r="D5869" s="2">
        <v>2.04203732612E7</v>
      </c>
      <c r="E5869" s="3" t="str">
        <f t="shared" si="1"/>
        <v>28</v>
      </c>
      <c r="F5869" s="5">
        <v>28.0</v>
      </c>
      <c r="G5869" s="3" t="s">
        <v>5708</v>
      </c>
      <c r="H5869" s="3" t="str">
        <f>VLOOKUP(F5869, prov_ccaa,4,FALSE)</f>
        <v>Madrid, Comunidad de</v>
      </c>
      <c r="I5869" s="3">
        <f>VLOOKUP(F5869, prov_ccaa,3,FALSE)</f>
        <v>13</v>
      </c>
      <c r="J5869" s="3" t="str">
        <f>VLOOKUP(F5869,prov_ccaa,2,FALSE)</f>
        <v>Madrid</v>
      </c>
      <c r="K5869" s="3">
        <f>VLOOKUP(I5869,tasa,6,FALSE)</f>
        <v>0.1404559989</v>
      </c>
      <c r="L5869" s="6">
        <f t="shared" si="2"/>
        <v>11.9387599</v>
      </c>
    </row>
    <row r="5870" ht="14.25" customHeight="1">
      <c r="A5870" s="1" t="s">
        <v>5906</v>
      </c>
      <c r="B5870" s="2">
        <v>9403.0</v>
      </c>
      <c r="C5870" s="2">
        <v>34321.2157604</v>
      </c>
      <c r="D5870" s="2">
        <v>4.22279932031E7</v>
      </c>
      <c r="E5870" s="3" t="str">
        <f t="shared" si="1"/>
        <v>28</v>
      </c>
      <c r="F5870" s="5">
        <v>28.0</v>
      </c>
      <c r="G5870" s="3" t="s">
        <v>5708</v>
      </c>
      <c r="H5870" s="3" t="str">
        <f>VLOOKUP(F5870, prov_ccaa,4,FALSE)</f>
        <v>Madrid, Comunidad de</v>
      </c>
      <c r="I5870" s="3">
        <f>VLOOKUP(F5870, prov_ccaa,3,FALSE)</f>
        <v>13</v>
      </c>
      <c r="J5870" s="3" t="str">
        <f>VLOOKUP(F5870,prov_ccaa,2,FALSE)</f>
        <v>Madrid</v>
      </c>
      <c r="K5870" s="3">
        <f>VLOOKUP(I5870,tasa,6,FALSE)</f>
        <v>0.1404559989</v>
      </c>
      <c r="L5870" s="6">
        <f t="shared" si="2"/>
        <v>1320.707757</v>
      </c>
    </row>
    <row r="5871" ht="14.25" customHeight="1">
      <c r="A5871" s="1" t="s">
        <v>5907</v>
      </c>
      <c r="B5871" s="2">
        <v>4373.0</v>
      </c>
      <c r="C5871" s="2">
        <v>42327.7332206</v>
      </c>
      <c r="D5871" s="2">
        <v>3.95449653205E7</v>
      </c>
      <c r="E5871" s="3" t="str">
        <f t="shared" si="1"/>
        <v>28</v>
      </c>
      <c r="F5871" s="5">
        <v>28.0</v>
      </c>
      <c r="G5871" s="3" t="s">
        <v>5708</v>
      </c>
      <c r="H5871" s="3" t="str">
        <f>VLOOKUP(F5871, prov_ccaa,4,FALSE)</f>
        <v>Madrid, Comunidad de</v>
      </c>
      <c r="I5871" s="3">
        <f>VLOOKUP(F5871, prov_ccaa,3,FALSE)</f>
        <v>13</v>
      </c>
      <c r="J5871" s="3" t="str">
        <f>VLOOKUP(F5871,prov_ccaa,2,FALSE)</f>
        <v>Madrid</v>
      </c>
      <c r="K5871" s="3">
        <f>VLOOKUP(I5871,tasa,6,FALSE)</f>
        <v>0.1404559989</v>
      </c>
      <c r="L5871" s="6">
        <f t="shared" si="2"/>
        <v>614.2140831</v>
      </c>
    </row>
    <row r="5872" ht="14.25" customHeight="1">
      <c r="A5872" s="1" t="s">
        <v>5908</v>
      </c>
      <c r="B5872" s="2">
        <v>2732.0</v>
      </c>
      <c r="C5872" s="2">
        <v>23216.6366342</v>
      </c>
      <c r="D5872" s="2">
        <v>2.65837529409E7</v>
      </c>
      <c r="E5872" s="3" t="str">
        <f t="shared" si="1"/>
        <v>28</v>
      </c>
      <c r="F5872" s="5">
        <v>28.0</v>
      </c>
      <c r="G5872" s="3" t="s">
        <v>5708</v>
      </c>
      <c r="H5872" s="3" t="str">
        <f>VLOOKUP(F5872, prov_ccaa,4,FALSE)</f>
        <v>Madrid, Comunidad de</v>
      </c>
      <c r="I5872" s="3">
        <f>VLOOKUP(F5872, prov_ccaa,3,FALSE)</f>
        <v>13</v>
      </c>
      <c r="J5872" s="3" t="str">
        <f>VLOOKUP(F5872,prov_ccaa,2,FALSE)</f>
        <v>Madrid</v>
      </c>
      <c r="K5872" s="3">
        <f>VLOOKUP(I5872,tasa,6,FALSE)</f>
        <v>0.1404559989</v>
      </c>
      <c r="L5872" s="6">
        <f t="shared" si="2"/>
        <v>383.7257889</v>
      </c>
    </row>
    <row r="5873" ht="14.25" customHeight="1">
      <c r="A5873" s="1" t="s">
        <v>5909</v>
      </c>
      <c r="B5873" s="2">
        <v>1366.0</v>
      </c>
      <c r="C5873" s="2">
        <v>17709.1294072</v>
      </c>
      <c r="D5873" s="2">
        <v>1.017806368E7</v>
      </c>
      <c r="E5873" s="3" t="str">
        <f t="shared" si="1"/>
        <v>28</v>
      </c>
      <c r="F5873" s="5">
        <v>28.0</v>
      </c>
      <c r="G5873" s="3" t="s">
        <v>5708</v>
      </c>
      <c r="H5873" s="3" t="str">
        <f>VLOOKUP(F5873, prov_ccaa,4,FALSE)</f>
        <v>Madrid, Comunidad de</v>
      </c>
      <c r="I5873" s="3">
        <f>VLOOKUP(F5873, prov_ccaa,3,FALSE)</f>
        <v>13</v>
      </c>
      <c r="J5873" s="3" t="str">
        <f>VLOOKUP(F5873,prov_ccaa,2,FALSE)</f>
        <v>Madrid</v>
      </c>
      <c r="K5873" s="3">
        <f>VLOOKUP(I5873,tasa,6,FALSE)</f>
        <v>0.1404559989</v>
      </c>
      <c r="L5873" s="6">
        <f t="shared" si="2"/>
        <v>191.8628945</v>
      </c>
    </row>
    <row r="5874" ht="14.25" customHeight="1">
      <c r="A5874" s="1" t="s">
        <v>5910</v>
      </c>
      <c r="B5874" s="2">
        <v>39861.0</v>
      </c>
      <c r="C5874" s="2">
        <v>19869.2050435</v>
      </c>
      <c r="D5874" s="2">
        <v>1.8327939275E7</v>
      </c>
      <c r="E5874" s="3" t="str">
        <f t="shared" si="1"/>
        <v>28</v>
      </c>
      <c r="F5874" s="5">
        <v>28.0</v>
      </c>
      <c r="G5874" s="3" t="s">
        <v>5708</v>
      </c>
      <c r="H5874" s="3" t="str">
        <f>VLOOKUP(F5874, prov_ccaa,4,FALSE)</f>
        <v>Madrid, Comunidad de</v>
      </c>
      <c r="I5874" s="3">
        <f>VLOOKUP(F5874, prov_ccaa,3,FALSE)</f>
        <v>13</v>
      </c>
      <c r="J5874" s="3" t="str">
        <f>VLOOKUP(F5874,prov_ccaa,2,FALSE)</f>
        <v>Madrid</v>
      </c>
      <c r="K5874" s="3">
        <f>VLOOKUP(I5874,tasa,6,FALSE)</f>
        <v>0.1404559989</v>
      </c>
      <c r="L5874" s="6">
        <f t="shared" si="2"/>
        <v>5598.716571</v>
      </c>
    </row>
    <row r="5875" ht="14.25" customHeight="1">
      <c r="A5875" s="1" t="s">
        <v>5911</v>
      </c>
      <c r="B5875" s="2">
        <v>53843.0</v>
      </c>
      <c r="C5875" s="2">
        <v>10828.1946884</v>
      </c>
      <c r="D5875" s="2">
        <v>5691223.68416</v>
      </c>
      <c r="E5875" s="3" t="str">
        <f t="shared" si="1"/>
        <v>28</v>
      </c>
      <c r="F5875" s="5">
        <v>28.0</v>
      </c>
      <c r="G5875" s="3" t="s">
        <v>5708</v>
      </c>
      <c r="H5875" s="3" t="str">
        <f>VLOOKUP(F5875, prov_ccaa,4,FALSE)</f>
        <v>Madrid, Comunidad de</v>
      </c>
      <c r="I5875" s="3">
        <f>VLOOKUP(F5875, prov_ccaa,3,FALSE)</f>
        <v>13</v>
      </c>
      <c r="J5875" s="3" t="str">
        <f>VLOOKUP(F5875,prov_ccaa,2,FALSE)</f>
        <v>Madrid</v>
      </c>
      <c r="K5875" s="3">
        <f>VLOOKUP(I5875,tasa,6,FALSE)</f>
        <v>0.1404559989</v>
      </c>
      <c r="L5875" s="6">
        <f t="shared" si="2"/>
        <v>7562.572347</v>
      </c>
    </row>
    <row r="5876" ht="14.25" customHeight="1">
      <c r="A5876" s="1" t="s">
        <v>5912</v>
      </c>
      <c r="B5876" s="2">
        <v>15445.0</v>
      </c>
      <c r="C5876" s="2">
        <v>9164.04721166</v>
      </c>
      <c r="D5876" s="2">
        <v>4531202.33282</v>
      </c>
      <c r="E5876" s="3" t="str">
        <f t="shared" si="1"/>
        <v>28</v>
      </c>
      <c r="F5876" s="5">
        <v>28.0</v>
      </c>
      <c r="G5876" s="3" t="s">
        <v>5708</v>
      </c>
      <c r="H5876" s="3" t="str">
        <f>VLOOKUP(F5876, prov_ccaa,4,FALSE)</f>
        <v>Madrid, Comunidad de</v>
      </c>
      <c r="I5876" s="3">
        <f>VLOOKUP(F5876, prov_ccaa,3,FALSE)</f>
        <v>13</v>
      </c>
      <c r="J5876" s="3" t="str">
        <f>VLOOKUP(F5876,prov_ccaa,2,FALSE)</f>
        <v>Madrid</v>
      </c>
      <c r="K5876" s="3">
        <f>VLOOKUP(I5876,tasa,6,FALSE)</f>
        <v>0.1404559989</v>
      </c>
      <c r="L5876" s="6">
        <f t="shared" si="2"/>
        <v>2169.342903</v>
      </c>
    </row>
    <row r="5877" ht="14.25" customHeight="1">
      <c r="A5877" s="1" t="s">
        <v>5913</v>
      </c>
      <c r="B5877" s="2">
        <v>29048.0</v>
      </c>
      <c r="C5877" s="2">
        <v>10505.4532575</v>
      </c>
      <c r="D5877" s="2">
        <v>3881830.76214</v>
      </c>
      <c r="E5877" s="3" t="str">
        <f t="shared" si="1"/>
        <v>28</v>
      </c>
      <c r="F5877" s="5">
        <v>28.0</v>
      </c>
      <c r="G5877" s="3" t="s">
        <v>5708</v>
      </c>
      <c r="H5877" s="3" t="str">
        <f>VLOOKUP(F5877, prov_ccaa,4,FALSE)</f>
        <v>Madrid, Comunidad de</v>
      </c>
      <c r="I5877" s="3">
        <f>VLOOKUP(F5877, prov_ccaa,3,FALSE)</f>
        <v>13</v>
      </c>
      <c r="J5877" s="3" t="str">
        <f>VLOOKUP(F5877,prov_ccaa,2,FALSE)</f>
        <v>Madrid</v>
      </c>
      <c r="K5877" s="3">
        <f>VLOOKUP(I5877,tasa,6,FALSE)</f>
        <v>0.1404559989</v>
      </c>
      <c r="L5877" s="6">
        <f t="shared" si="2"/>
        <v>4079.965855</v>
      </c>
    </row>
    <row r="5878" ht="14.25" customHeight="1">
      <c r="A5878" s="1" t="s">
        <v>5914</v>
      </c>
      <c r="B5878" s="2">
        <v>10200.0</v>
      </c>
      <c r="C5878" s="2">
        <v>16783.6500397</v>
      </c>
      <c r="D5878" s="2">
        <v>8981497.54516</v>
      </c>
      <c r="E5878" s="3" t="str">
        <f t="shared" si="1"/>
        <v>28</v>
      </c>
      <c r="F5878" s="5">
        <v>28.0</v>
      </c>
      <c r="G5878" s="3" t="s">
        <v>5708</v>
      </c>
      <c r="H5878" s="3" t="str">
        <f>VLOOKUP(F5878, prov_ccaa,4,FALSE)</f>
        <v>Madrid, Comunidad de</v>
      </c>
      <c r="I5878" s="3">
        <f>VLOOKUP(F5878, prov_ccaa,3,FALSE)</f>
        <v>13</v>
      </c>
      <c r="J5878" s="3" t="str">
        <f>VLOOKUP(F5878,prov_ccaa,2,FALSE)</f>
        <v>Madrid</v>
      </c>
      <c r="K5878" s="3">
        <f>VLOOKUP(I5878,tasa,6,FALSE)</f>
        <v>0.1404559989</v>
      </c>
      <c r="L5878" s="6">
        <f t="shared" si="2"/>
        <v>1432.651188</v>
      </c>
    </row>
    <row r="5879" ht="14.25" customHeight="1">
      <c r="A5879" s="1" t="s">
        <v>5915</v>
      </c>
      <c r="B5879" s="2">
        <v>4742.0</v>
      </c>
      <c r="C5879" s="2">
        <v>32341.820237</v>
      </c>
      <c r="D5879" s="2">
        <v>5.20738502002E7</v>
      </c>
      <c r="E5879" s="3" t="str">
        <f t="shared" si="1"/>
        <v>28</v>
      </c>
      <c r="F5879" s="5">
        <v>28.0</v>
      </c>
      <c r="G5879" s="3" t="s">
        <v>5708</v>
      </c>
      <c r="H5879" s="3" t="str">
        <f>VLOOKUP(F5879, prov_ccaa,4,FALSE)</f>
        <v>Madrid, Comunidad de</v>
      </c>
      <c r="I5879" s="3">
        <f>VLOOKUP(F5879, prov_ccaa,3,FALSE)</f>
        <v>13</v>
      </c>
      <c r="J5879" s="3" t="str">
        <f>VLOOKUP(F5879,prov_ccaa,2,FALSE)</f>
        <v>Madrid</v>
      </c>
      <c r="K5879" s="3">
        <f>VLOOKUP(I5879,tasa,6,FALSE)</f>
        <v>0.1404559989</v>
      </c>
      <c r="L5879" s="6">
        <f t="shared" si="2"/>
        <v>666.0423466</v>
      </c>
    </row>
    <row r="5880" ht="14.25" customHeight="1">
      <c r="A5880" s="1" t="s">
        <v>5916</v>
      </c>
      <c r="B5880" s="2">
        <v>1617.0</v>
      </c>
      <c r="C5880" s="2">
        <v>14002.8295116</v>
      </c>
      <c r="D5880" s="2">
        <v>8417887.29896</v>
      </c>
      <c r="E5880" s="3" t="str">
        <f t="shared" si="1"/>
        <v>28</v>
      </c>
      <c r="F5880" s="5">
        <v>28.0</v>
      </c>
      <c r="G5880" s="3" t="s">
        <v>5708</v>
      </c>
      <c r="H5880" s="3" t="str">
        <f>VLOOKUP(F5880, prov_ccaa,4,FALSE)</f>
        <v>Madrid, Comunidad de</v>
      </c>
      <c r="I5880" s="3">
        <f>VLOOKUP(F5880, prov_ccaa,3,FALSE)</f>
        <v>13</v>
      </c>
      <c r="J5880" s="3" t="str">
        <f>VLOOKUP(F5880,prov_ccaa,2,FALSE)</f>
        <v>Madrid</v>
      </c>
      <c r="K5880" s="3">
        <f>VLOOKUP(I5880,tasa,6,FALSE)</f>
        <v>0.1404559989</v>
      </c>
      <c r="L5880" s="6">
        <f t="shared" si="2"/>
        <v>227.1173502</v>
      </c>
    </row>
    <row r="5881" ht="14.25" customHeight="1">
      <c r="A5881" s="1" t="s">
        <v>5917</v>
      </c>
      <c r="B5881" s="2">
        <v>3327.0</v>
      </c>
      <c r="C5881" s="2">
        <v>36787.6682427</v>
      </c>
      <c r="D5881" s="2">
        <v>3.4638140961E7</v>
      </c>
      <c r="E5881" s="3" t="str">
        <f t="shared" si="1"/>
        <v>28</v>
      </c>
      <c r="F5881" s="5">
        <v>28.0</v>
      </c>
      <c r="G5881" s="3" t="s">
        <v>5708</v>
      </c>
      <c r="H5881" s="3" t="str">
        <f>VLOOKUP(F5881, prov_ccaa,4,FALSE)</f>
        <v>Madrid, Comunidad de</v>
      </c>
      <c r="I5881" s="3">
        <f>VLOOKUP(F5881, prov_ccaa,3,FALSE)</f>
        <v>13</v>
      </c>
      <c r="J5881" s="3" t="str">
        <f>VLOOKUP(F5881,prov_ccaa,2,FALSE)</f>
        <v>Madrid</v>
      </c>
      <c r="K5881" s="3">
        <f>VLOOKUP(I5881,tasa,6,FALSE)</f>
        <v>0.1404559989</v>
      </c>
      <c r="L5881" s="6">
        <f t="shared" si="2"/>
        <v>467.2971082</v>
      </c>
    </row>
    <row r="5882" ht="14.25" customHeight="1">
      <c r="A5882" s="1" t="s">
        <v>5918</v>
      </c>
      <c r="B5882" s="2">
        <v>25093.0</v>
      </c>
      <c r="C5882" s="2">
        <v>22722.0047267</v>
      </c>
      <c r="D5882" s="2">
        <v>2.17331703612E7</v>
      </c>
      <c r="E5882" s="3" t="str">
        <f t="shared" si="1"/>
        <v>28</v>
      </c>
      <c r="F5882" s="5">
        <v>28.0</v>
      </c>
      <c r="G5882" s="3" t="s">
        <v>5708</v>
      </c>
      <c r="H5882" s="3" t="str">
        <f>VLOOKUP(F5882, prov_ccaa,4,FALSE)</f>
        <v>Madrid, Comunidad de</v>
      </c>
      <c r="I5882" s="3">
        <f>VLOOKUP(F5882, prov_ccaa,3,FALSE)</f>
        <v>13</v>
      </c>
      <c r="J5882" s="3" t="str">
        <f>VLOOKUP(F5882,prov_ccaa,2,FALSE)</f>
        <v>Madrid</v>
      </c>
      <c r="K5882" s="3">
        <f>VLOOKUP(I5882,tasa,6,FALSE)</f>
        <v>0.1404559989</v>
      </c>
      <c r="L5882" s="6">
        <f t="shared" si="2"/>
        <v>3524.46238</v>
      </c>
    </row>
    <row r="5883" ht="14.25" customHeight="1">
      <c r="A5883" s="1" t="s">
        <v>5919</v>
      </c>
      <c r="B5883" s="2">
        <v>1144.0</v>
      </c>
      <c r="C5883" s="2">
        <v>28237.0767434</v>
      </c>
      <c r="D5883" s="2">
        <v>1.88634084825E7</v>
      </c>
      <c r="E5883" s="3" t="str">
        <f t="shared" si="1"/>
        <v>28</v>
      </c>
      <c r="F5883" s="5">
        <v>28.0</v>
      </c>
      <c r="G5883" s="3" t="s">
        <v>5708</v>
      </c>
      <c r="H5883" s="3" t="str">
        <f>VLOOKUP(F5883, prov_ccaa,4,FALSE)</f>
        <v>Madrid, Comunidad de</v>
      </c>
      <c r="I5883" s="3">
        <f>VLOOKUP(F5883, prov_ccaa,3,FALSE)</f>
        <v>13</v>
      </c>
      <c r="J5883" s="3" t="str">
        <f>VLOOKUP(F5883,prov_ccaa,2,FALSE)</f>
        <v>Madrid</v>
      </c>
      <c r="K5883" s="3">
        <f>VLOOKUP(I5883,tasa,6,FALSE)</f>
        <v>0.1404559989</v>
      </c>
      <c r="L5883" s="6">
        <f t="shared" si="2"/>
        <v>160.6816627</v>
      </c>
    </row>
    <row r="5884" ht="14.25" customHeight="1">
      <c r="A5884" s="1" t="s">
        <v>5920</v>
      </c>
      <c r="B5884" s="2">
        <v>7712.0</v>
      </c>
      <c r="C5884" s="2">
        <v>32403.198962</v>
      </c>
      <c r="D5884" s="2">
        <v>4.34601378346E7</v>
      </c>
      <c r="E5884" s="3" t="str">
        <f t="shared" si="1"/>
        <v>28</v>
      </c>
      <c r="F5884" s="5">
        <v>28.0</v>
      </c>
      <c r="G5884" s="3" t="s">
        <v>5708</v>
      </c>
      <c r="H5884" s="3" t="str">
        <f>VLOOKUP(F5884, prov_ccaa,4,FALSE)</f>
        <v>Madrid, Comunidad de</v>
      </c>
      <c r="I5884" s="3">
        <f>VLOOKUP(F5884, prov_ccaa,3,FALSE)</f>
        <v>13</v>
      </c>
      <c r="J5884" s="3" t="str">
        <f>VLOOKUP(F5884,prov_ccaa,2,FALSE)</f>
        <v>Madrid</v>
      </c>
      <c r="K5884" s="3">
        <f>VLOOKUP(I5884,tasa,6,FALSE)</f>
        <v>0.1404559989</v>
      </c>
      <c r="L5884" s="6">
        <f t="shared" si="2"/>
        <v>1083.196663</v>
      </c>
    </row>
    <row r="5885" ht="14.25" customHeight="1">
      <c r="A5885" s="1" t="s">
        <v>5921</v>
      </c>
      <c r="B5885" s="2">
        <v>643.0</v>
      </c>
      <c r="C5885" s="2">
        <v>37353.0295504</v>
      </c>
      <c r="D5885" s="2">
        <v>6.36816620099E7</v>
      </c>
      <c r="E5885" s="3" t="str">
        <f t="shared" si="1"/>
        <v>28</v>
      </c>
      <c r="F5885" s="5">
        <v>28.0</v>
      </c>
      <c r="G5885" s="3" t="s">
        <v>5708</v>
      </c>
      <c r="H5885" s="3" t="str">
        <f>VLOOKUP(F5885, prov_ccaa,4,FALSE)</f>
        <v>Madrid, Comunidad de</v>
      </c>
      <c r="I5885" s="3">
        <f>VLOOKUP(F5885, prov_ccaa,3,FALSE)</f>
        <v>13</v>
      </c>
      <c r="J5885" s="3" t="str">
        <f>VLOOKUP(F5885,prov_ccaa,2,FALSE)</f>
        <v>Madrid</v>
      </c>
      <c r="K5885" s="3">
        <f>VLOOKUP(I5885,tasa,6,FALSE)</f>
        <v>0.1404559989</v>
      </c>
      <c r="L5885" s="6">
        <f t="shared" si="2"/>
        <v>90.31320727</v>
      </c>
    </row>
    <row r="5886" ht="14.25" customHeight="1">
      <c r="A5886" s="1" t="s">
        <v>5922</v>
      </c>
      <c r="B5886" s="2">
        <v>1774.0</v>
      </c>
      <c r="C5886" s="2">
        <v>31125.2975033</v>
      </c>
      <c r="D5886" s="2">
        <v>1.86660586066E7</v>
      </c>
      <c r="E5886" s="3" t="str">
        <f t="shared" si="1"/>
        <v>28</v>
      </c>
      <c r="F5886" s="5">
        <v>28.0</v>
      </c>
      <c r="G5886" s="3" t="s">
        <v>5708</v>
      </c>
      <c r="H5886" s="3" t="str">
        <f>VLOOKUP(F5886, prov_ccaa,4,FALSE)</f>
        <v>Madrid, Comunidad de</v>
      </c>
      <c r="I5886" s="3">
        <f>VLOOKUP(F5886, prov_ccaa,3,FALSE)</f>
        <v>13</v>
      </c>
      <c r="J5886" s="3" t="str">
        <f>VLOOKUP(F5886,prov_ccaa,2,FALSE)</f>
        <v>Madrid</v>
      </c>
      <c r="K5886" s="3">
        <f>VLOOKUP(I5886,tasa,6,FALSE)</f>
        <v>0.1404559989</v>
      </c>
      <c r="L5886" s="6">
        <f t="shared" si="2"/>
        <v>249.168942</v>
      </c>
    </row>
    <row r="5887" ht="14.25" customHeight="1">
      <c r="A5887" s="1" t="s">
        <v>5923</v>
      </c>
      <c r="B5887" s="2">
        <v>1039.0</v>
      </c>
      <c r="C5887" s="2">
        <v>27925.6349767</v>
      </c>
      <c r="D5887" s="2">
        <v>4.19398853291E7</v>
      </c>
      <c r="E5887" s="3" t="str">
        <f t="shared" si="1"/>
        <v>28</v>
      </c>
      <c r="F5887" s="5">
        <v>28.0</v>
      </c>
      <c r="G5887" s="3" t="s">
        <v>5708</v>
      </c>
      <c r="H5887" s="3" t="str">
        <f>VLOOKUP(F5887, prov_ccaa,4,FALSE)</f>
        <v>Madrid, Comunidad de</v>
      </c>
      <c r="I5887" s="3">
        <f>VLOOKUP(F5887, prov_ccaa,3,FALSE)</f>
        <v>13</v>
      </c>
      <c r="J5887" s="3" t="str">
        <f>VLOOKUP(F5887,prov_ccaa,2,FALSE)</f>
        <v>Madrid</v>
      </c>
      <c r="K5887" s="3">
        <f>VLOOKUP(I5887,tasa,6,FALSE)</f>
        <v>0.1404559989</v>
      </c>
      <c r="L5887" s="6">
        <f t="shared" si="2"/>
        <v>145.9337828</v>
      </c>
    </row>
    <row r="5888" ht="14.25" customHeight="1">
      <c r="A5888" s="1" t="s">
        <v>5924</v>
      </c>
      <c r="B5888" s="2">
        <v>1073.0</v>
      </c>
      <c r="C5888" s="2">
        <v>17874.9118594</v>
      </c>
      <c r="D5888" s="2">
        <v>1.77886434534E7</v>
      </c>
      <c r="E5888" s="3" t="str">
        <f t="shared" si="1"/>
        <v>28</v>
      </c>
      <c r="F5888" s="5">
        <v>28.0</v>
      </c>
      <c r="G5888" s="3" t="s">
        <v>5708</v>
      </c>
      <c r="H5888" s="3" t="str">
        <f>VLOOKUP(F5888, prov_ccaa,4,FALSE)</f>
        <v>Madrid, Comunidad de</v>
      </c>
      <c r="I5888" s="3">
        <f>VLOOKUP(F5888, prov_ccaa,3,FALSE)</f>
        <v>13</v>
      </c>
      <c r="J5888" s="3" t="str">
        <f>VLOOKUP(F5888,prov_ccaa,2,FALSE)</f>
        <v>Madrid</v>
      </c>
      <c r="K5888" s="3">
        <f>VLOOKUP(I5888,tasa,6,FALSE)</f>
        <v>0.1404559989</v>
      </c>
      <c r="L5888" s="6">
        <f t="shared" si="2"/>
        <v>150.7092868</v>
      </c>
    </row>
    <row r="5889" ht="14.25" customHeight="1">
      <c r="A5889" s="1" t="s">
        <v>5925</v>
      </c>
      <c r="B5889" s="2">
        <v>819.0</v>
      </c>
      <c r="C5889" s="2">
        <v>49174.417616</v>
      </c>
      <c r="D5889" s="2">
        <v>5.17144565906E7</v>
      </c>
      <c r="E5889" s="3" t="str">
        <f t="shared" si="1"/>
        <v>28</v>
      </c>
      <c r="F5889" s="5">
        <v>28.0</v>
      </c>
      <c r="G5889" s="3" t="s">
        <v>5708</v>
      </c>
      <c r="H5889" s="3" t="str">
        <f>VLOOKUP(F5889, prov_ccaa,4,FALSE)</f>
        <v>Madrid, Comunidad de</v>
      </c>
      <c r="I5889" s="3">
        <f>VLOOKUP(F5889, prov_ccaa,3,FALSE)</f>
        <v>13</v>
      </c>
      <c r="J5889" s="3" t="str">
        <f>VLOOKUP(F5889,prov_ccaa,2,FALSE)</f>
        <v>Madrid</v>
      </c>
      <c r="K5889" s="3">
        <f>VLOOKUP(I5889,tasa,6,FALSE)</f>
        <v>0.1404559989</v>
      </c>
      <c r="L5889" s="6">
        <f t="shared" si="2"/>
        <v>115.0334631</v>
      </c>
    </row>
    <row r="5890" ht="14.25" customHeight="1">
      <c r="A5890" s="1" t="s">
        <v>5926</v>
      </c>
      <c r="B5890" s="2">
        <v>13638.0</v>
      </c>
      <c r="C5890" s="2">
        <v>49130.7926677</v>
      </c>
      <c r="D5890" s="2">
        <v>9.38091655788E7</v>
      </c>
      <c r="E5890" s="3" t="str">
        <f t="shared" si="1"/>
        <v>28</v>
      </c>
      <c r="F5890" s="5">
        <v>28.0</v>
      </c>
      <c r="G5890" s="3" t="s">
        <v>5708</v>
      </c>
      <c r="H5890" s="3" t="str">
        <f>VLOOKUP(F5890, prov_ccaa,4,FALSE)</f>
        <v>Madrid, Comunidad de</v>
      </c>
      <c r="I5890" s="3">
        <f>VLOOKUP(F5890, prov_ccaa,3,FALSE)</f>
        <v>13</v>
      </c>
      <c r="J5890" s="3" t="str">
        <f>VLOOKUP(F5890,prov_ccaa,2,FALSE)</f>
        <v>Madrid</v>
      </c>
      <c r="K5890" s="3">
        <f>VLOOKUP(I5890,tasa,6,FALSE)</f>
        <v>0.1404559989</v>
      </c>
      <c r="L5890" s="6">
        <f t="shared" si="2"/>
        <v>1915.538913</v>
      </c>
    </row>
    <row r="5891" ht="14.25" customHeight="1">
      <c r="A5891" s="1" t="s">
        <v>5927</v>
      </c>
      <c r="B5891" s="2">
        <v>49600.0</v>
      </c>
      <c r="C5891" s="2">
        <v>41790.6881331</v>
      </c>
      <c r="D5891" s="2">
        <v>6.01262028859E7</v>
      </c>
      <c r="E5891" s="3" t="str">
        <f t="shared" si="1"/>
        <v>28</v>
      </c>
      <c r="F5891" s="5">
        <v>28.0</v>
      </c>
      <c r="G5891" s="3" t="s">
        <v>5708</v>
      </c>
      <c r="H5891" s="3" t="str">
        <f>VLOOKUP(F5891, prov_ccaa,4,FALSE)</f>
        <v>Madrid, Comunidad de</v>
      </c>
      <c r="I5891" s="3">
        <f>VLOOKUP(F5891, prov_ccaa,3,FALSE)</f>
        <v>13</v>
      </c>
      <c r="J5891" s="3" t="str">
        <f>VLOOKUP(F5891,prov_ccaa,2,FALSE)</f>
        <v>Madrid</v>
      </c>
      <c r="K5891" s="3">
        <f>VLOOKUP(I5891,tasa,6,FALSE)</f>
        <v>0.1404559989</v>
      </c>
      <c r="L5891" s="6">
        <f t="shared" si="2"/>
        <v>6966.617544</v>
      </c>
    </row>
    <row r="5892" ht="14.25" customHeight="1">
      <c r="A5892" s="1" t="s">
        <v>5928</v>
      </c>
      <c r="B5892" s="2">
        <v>32019.0</v>
      </c>
      <c r="C5892" s="2">
        <v>8307.78168184</v>
      </c>
      <c r="D5892" s="2">
        <v>4043612.73548</v>
      </c>
      <c r="E5892" s="3" t="str">
        <f t="shared" si="1"/>
        <v>28</v>
      </c>
      <c r="F5892" s="5">
        <v>28.0</v>
      </c>
      <c r="G5892" s="3" t="s">
        <v>5708</v>
      </c>
      <c r="H5892" s="3" t="str">
        <f>VLOOKUP(F5892, prov_ccaa,4,FALSE)</f>
        <v>Madrid, Comunidad de</v>
      </c>
      <c r="I5892" s="3">
        <f>VLOOKUP(F5892, prov_ccaa,3,FALSE)</f>
        <v>13</v>
      </c>
      <c r="J5892" s="3" t="str">
        <f>VLOOKUP(F5892,prov_ccaa,2,FALSE)</f>
        <v>Madrid</v>
      </c>
      <c r="K5892" s="3">
        <f>VLOOKUP(I5892,tasa,6,FALSE)</f>
        <v>0.1404559989</v>
      </c>
      <c r="L5892" s="6">
        <f t="shared" si="2"/>
        <v>4497.260628</v>
      </c>
    </row>
    <row r="5893" ht="14.25" customHeight="1">
      <c r="A5893" s="1" t="s">
        <v>5929</v>
      </c>
      <c r="B5893" s="2">
        <v>4535.0</v>
      </c>
      <c r="C5893" s="2">
        <v>25835.4360709</v>
      </c>
      <c r="D5893" s="2">
        <v>2.58491705551E7</v>
      </c>
      <c r="E5893" s="3" t="str">
        <f t="shared" si="1"/>
        <v>28</v>
      </c>
      <c r="F5893" s="5">
        <v>28.0</v>
      </c>
      <c r="G5893" s="3" t="s">
        <v>5708</v>
      </c>
      <c r="H5893" s="3" t="str">
        <f>VLOOKUP(F5893, prov_ccaa,4,FALSE)</f>
        <v>Madrid, Comunidad de</v>
      </c>
      <c r="I5893" s="3">
        <f>VLOOKUP(F5893, prov_ccaa,3,FALSE)</f>
        <v>13</v>
      </c>
      <c r="J5893" s="3" t="str">
        <f>VLOOKUP(F5893,prov_ccaa,2,FALSE)</f>
        <v>Madrid</v>
      </c>
      <c r="K5893" s="3">
        <f>VLOOKUP(I5893,tasa,6,FALSE)</f>
        <v>0.1404559989</v>
      </c>
      <c r="L5893" s="6">
        <f t="shared" si="2"/>
        <v>636.9679549</v>
      </c>
    </row>
    <row r="5894" ht="14.25" customHeight="1">
      <c r="A5894" s="1" t="s">
        <v>5930</v>
      </c>
      <c r="B5894" s="2">
        <v>629.0</v>
      </c>
      <c r="C5894" s="2">
        <v>24444.8725006</v>
      </c>
      <c r="D5894" s="2">
        <v>1.76564857022E7</v>
      </c>
      <c r="E5894" s="3" t="str">
        <f t="shared" si="1"/>
        <v>28</v>
      </c>
      <c r="F5894" s="5">
        <v>28.0</v>
      </c>
      <c r="G5894" s="3" t="s">
        <v>5708</v>
      </c>
      <c r="H5894" s="3" t="str">
        <f>VLOOKUP(F5894, prov_ccaa,4,FALSE)</f>
        <v>Madrid, Comunidad de</v>
      </c>
      <c r="I5894" s="3">
        <f>VLOOKUP(F5894, prov_ccaa,3,FALSE)</f>
        <v>13</v>
      </c>
      <c r="J5894" s="3" t="str">
        <f>VLOOKUP(F5894,prov_ccaa,2,FALSE)</f>
        <v>Madrid</v>
      </c>
      <c r="K5894" s="3">
        <f>VLOOKUP(I5894,tasa,6,FALSE)</f>
        <v>0.1404559989</v>
      </c>
      <c r="L5894" s="6">
        <f t="shared" si="2"/>
        <v>88.34682329</v>
      </c>
    </row>
    <row r="5895" ht="14.25" customHeight="1">
      <c r="A5895" s="1" t="s">
        <v>5931</v>
      </c>
      <c r="B5895" s="2">
        <v>5001.0</v>
      </c>
      <c r="C5895" s="2">
        <v>28605.3932701</v>
      </c>
      <c r="D5895" s="2">
        <v>3.44451336594E7</v>
      </c>
      <c r="E5895" s="3" t="str">
        <f t="shared" si="1"/>
        <v>28</v>
      </c>
      <c r="F5895" s="5">
        <v>28.0</v>
      </c>
      <c r="G5895" s="3" t="s">
        <v>5708</v>
      </c>
      <c r="H5895" s="3" t="str">
        <f>VLOOKUP(F5895, prov_ccaa,4,FALSE)</f>
        <v>Madrid, Comunidad de</v>
      </c>
      <c r="I5895" s="3">
        <f>VLOOKUP(F5895, prov_ccaa,3,FALSE)</f>
        <v>13</v>
      </c>
      <c r="J5895" s="3" t="str">
        <f>VLOOKUP(F5895,prov_ccaa,2,FALSE)</f>
        <v>Madrid</v>
      </c>
      <c r="K5895" s="3">
        <f>VLOOKUP(I5895,tasa,6,FALSE)</f>
        <v>0.1404559989</v>
      </c>
      <c r="L5895" s="6">
        <f t="shared" si="2"/>
        <v>702.4204503</v>
      </c>
    </row>
    <row r="5896" ht="14.25" customHeight="1">
      <c r="A5896" s="1" t="s">
        <v>5932</v>
      </c>
      <c r="B5896" s="2">
        <v>3196.0</v>
      </c>
      <c r="C5896" s="2">
        <v>25344.2811123</v>
      </c>
      <c r="D5896" s="2">
        <v>4.27585594704E7</v>
      </c>
      <c r="E5896" s="3" t="str">
        <f t="shared" si="1"/>
        <v>28</v>
      </c>
      <c r="F5896" s="5">
        <v>28.0</v>
      </c>
      <c r="G5896" s="3" t="s">
        <v>5708</v>
      </c>
      <c r="H5896" s="3" t="str">
        <f>VLOOKUP(F5896, prov_ccaa,4,FALSE)</f>
        <v>Madrid, Comunidad de</v>
      </c>
      <c r="I5896" s="3">
        <f>VLOOKUP(F5896, prov_ccaa,3,FALSE)</f>
        <v>13</v>
      </c>
      <c r="J5896" s="3" t="str">
        <f>VLOOKUP(F5896,prov_ccaa,2,FALSE)</f>
        <v>Madrid</v>
      </c>
      <c r="K5896" s="3">
        <f>VLOOKUP(I5896,tasa,6,FALSE)</f>
        <v>0.1404559989</v>
      </c>
      <c r="L5896" s="6">
        <f t="shared" si="2"/>
        <v>448.8973724</v>
      </c>
    </row>
    <row r="5897" ht="14.25" customHeight="1">
      <c r="A5897" s="1" t="s">
        <v>5933</v>
      </c>
      <c r="B5897" s="2">
        <v>536.0</v>
      </c>
      <c r="C5897" s="2">
        <v>16963.1382849</v>
      </c>
      <c r="D5897" s="2">
        <v>1.35241164221E7</v>
      </c>
      <c r="E5897" s="3" t="str">
        <f t="shared" si="1"/>
        <v>28</v>
      </c>
      <c r="F5897" s="5">
        <v>28.0</v>
      </c>
      <c r="G5897" s="3" t="s">
        <v>5708</v>
      </c>
      <c r="H5897" s="3" t="str">
        <f>VLOOKUP(F5897, prov_ccaa,4,FALSE)</f>
        <v>Madrid, Comunidad de</v>
      </c>
      <c r="I5897" s="3">
        <f>VLOOKUP(F5897, prov_ccaa,3,FALSE)</f>
        <v>13</v>
      </c>
      <c r="J5897" s="3" t="str">
        <f>VLOOKUP(F5897,prov_ccaa,2,FALSE)</f>
        <v>Madrid</v>
      </c>
      <c r="K5897" s="3">
        <f>VLOOKUP(I5897,tasa,6,FALSE)</f>
        <v>0.1404559989</v>
      </c>
      <c r="L5897" s="6">
        <f t="shared" si="2"/>
        <v>75.28441539</v>
      </c>
    </row>
    <row r="5898" ht="14.25" customHeight="1">
      <c r="A5898" s="1" t="s">
        <v>5934</v>
      </c>
      <c r="B5898" s="2">
        <v>13380.0</v>
      </c>
      <c r="C5898" s="2">
        <v>19108.2455037</v>
      </c>
      <c r="D5898" s="2">
        <v>1.43734048336E7</v>
      </c>
      <c r="E5898" s="3" t="str">
        <f t="shared" si="1"/>
        <v>28</v>
      </c>
      <c r="F5898" s="5">
        <v>28.0</v>
      </c>
      <c r="G5898" s="3" t="s">
        <v>5708</v>
      </c>
      <c r="H5898" s="3" t="str">
        <f>VLOOKUP(F5898, prov_ccaa,4,FALSE)</f>
        <v>Madrid, Comunidad de</v>
      </c>
      <c r="I5898" s="3">
        <f>VLOOKUP(F5898, prov_ccaa,3,FALSE)</f>
        <v>13</v>
      </c>
      <c r="J5898" s="3" t="str">
        <f>VLOOKUP(F5898,prov_ccaa,2,FALSE)</f>
        <v>Madrid</v>
      </c>
      <c r="K5898" s="3">
        <f>VLOOKUP(I5898,tasa,6,FALSE)</f>
        <v>0.1404559989</v>
      </c>
      <c r="L5898" s="6">
        <f t="shared" si="2"/>
        <v>1879.301265</v>
      </c>
    </row>
    <row r="5899" ht="14.25" customHeight="1">
      <c r="A5899" s="1" t="s">
        <v>5935</v>
      </c>
      <c r="B5899" s="2">
        <v>2201.0</v>
      </c>
      <c r="C5899" s="2">
        <v>27487.6628606</v>
      </c>
      <c r="D5899" s="2">
        <v>3.34903384611E7</v>
      </c>
      <c r="E5899" s="3" t="str">
        <f t="shared" si="1"/>
        <v>28</v>
      </c>
      <c r="F5899" s="5">
        <v>28.0</v>
      </c>
      <c r="G5899" s="3" t="s">
        <v>5708</v>
      </c>
      <c r="H5899" s="3" t="str">
        <f>VLOOKUP(F5899, prov_ccaa,4,FALSE)</f>
        <v>Madrid, Comunidad de</v>
      </c>
      <c r="I5899" s="3">
        <f>VLOOKUP(F5899, prov_ccaa,3,FALSE)</f>
        <v>13</v>
      </c>
      <c r="J5899" s="3" t="str">
        <f>VLOOKUP(F5899,prov_ccaa,2,FALSE)</f>
        <v>Madrid</v>
      </c>
      <c r="K5899" s="3">
        <f>VLOOKUP(I5899,tasa,6,FALSE)</f>
        <v>0.1404559989</v>
      </c>
      <c r="L5899" s="6">
        <f t="shared" si="2"/>
        <v>309.1436535</v>
      </c>
    </row>
    <row r="5900" ht="14.25" customHeight="1">
      <c r="A5900" s="1" t="s">
        <v>5936</v>
      </c>
      <c r="B5900" s="2">
        <v>2565.0</v>
      </c>
      <c r="C5900" s="2">
        <v>13213.9025594</v>
      </c>
      <c r="D5900" s="2">
        <v>1.02231157479E7</v>
      </c>
      <c r="E5900" s="3" t="str">
        <f t="shared" si="1"/>
        <v>28</v>
      </c>
      <c r="F5900" s="5">
        <v>28.0</v>
      </c>
      <c r="G5900" s="3" t="s">
        <v>5708</v>
      </c>
      <c r="H5900" s="3" t="str">
        <f>VLOOKUP(F5900, prov_ccaa,4,FALSE)</f>
        <v>Madrid, Comunidad de</v>
      </c>
      <c r="I5900" s="3">
        <f>VLOOKUP(F5900, prov_ccaa,3,FALSE)</f>
        <v>13</v>
      </c>
      <c r="J5900" s="3" t="str">
        <f>VLOOKUP(F5900,prov_ccaa,2,FALSE)</f>
        <v>Madrid</v>
      </c>
      <c r="K5900" s="3">
        <f>VLOOKUP(I5900,tasa,6,FALSE)</f>
        <v>0.1404559989</v>
      </c>
      <c r="L5900" s="6">
        <f t="shared" si="2"/>
        <v>360.2696371</v>
      </c>
    </row>
    <row r="5901" ht="14.25" customHeight="1">
      <c r="A5901" s="1" t="s">
        <v>5937</v>
      </c>
      <c r="B5901" s="2">
        <v>3492.0</v>
      </c>
      <c r="C5901" s="2">
        <v>22862.8085591</v>
      </c>
      <c r="D5901" s="2">
        <v>3.32206300063E7</v>
      </c>
      <c r="E5901" s="3" t="str">
        <f t="shared" si="1"/>
        <v>28</v>
      </c>
      <c r="F5901" s="5">
        <v>28.0</v>
      </c>
      <c r="G5901" s="3" t="s">
        <v>5708</v>
      </c>
      <c r="H5901" s="3" t="str">
        <f>VLOOKUP(F5901, prov_ccaa,4,FALSE)</f>
        <v>Madrid, Comunidad de</v>
      </c>
      <c r="I5901" s="3">
        <f>VLOOKUP(F5901, prov_ccaa,3,FALSE)</f>
        <v>13</v>
      </c>
      <c r="J5901" s="3" t="str">
        <f>VLOOKUP(F5901,prov_ccaa,2,FALSE)</f>
        <v>Madrid</v>
      </c>
      <c r="K5901" s="3">
        <f>VLOOKUP(I5901,tasa,6,FALSE)</f>
        <v>0.1404559989</v>
      </c>
      <c r="L5901" s="6">
        <f t="shared" si="2"/>
        <v>490.4723481</v>
      </c>
    </row>
    <row r="5902" ht="14.25" customHeight="1">
      <c r="A5902" s="1" t="s">
        <v>5938</v>
      </c>
      <c r="B5902" s="2">
        <v>7253.0</v>
      </c>
      <c r="C5902" s="2">
        <v>39230.9703896</v>
      </c>
      <c r="D5902" s="2">
        <v>7.72434571922E7</v>
      </c>
      <c r="E5902" s="3" t="str">
        <f t="shared" si="1"/>
        <v>28</v>
      </c>
      <c r="F5902" s="5">
        <v>28.0</v>
      </c>
      <c r="G5902" s="3" t="s">
        <v>5708</v>
      </c>
      <c r="H5902" s="3" t="str">
        <f>VLOOKUP(F5902, prov_ccaa,4,FALSE)</f>
        <v>Madrid, Comunidad de</v>
      </c>
      <c r="I5902" s="3">
        <f>VLOOKUP(F5902, prov_ccaa,3,FALSE)</f>
        <v>13</v>
      </c>
      <c r="J5902" s="3" t="str">
        <f>VLOOKUP(F5902,prov_ccaa,2,FALSE)</f>
        <v>Madrid</v>
      </c>
      <c r="K5902" s="3">
        <f>VLOOKUP(I5902,tasa,6,FALSE)</f>
        <v>0.1404559989</v>
      </c>
      <c r="L5902" s="6">
        <f t="shared" si="2"/>
        <v>1018.72736</v>
      </c>
    </row>
    <row r="5903" ht="14.25" customHeight="1">
      <c r="A5903" s="1" t="s">
        <v>5939</v>
      </c>
      <c r="B5903" s="2">
        <v>16800.0</v>
      </c>
      <c r="C5903" s="2">
        <v>35211.9464635</v>
      </c>
      <c r="D5903" s="2">
        <v>3.45621602605E7</v>
      </c>
      <c r="E5903" s="3" t="str">
        <f t="shared" si="1"/>
        <v>28</v>
      </c>
      <c r="F5903" s="5">
        <v>28.0</v>
      </c>
      <c r="G5903" s="3" t="s">
        <v>5708</v>
      </c>
      <c r="H5903" s="3" t="str">
        <f>VLOOKUP(F5903, prov_ccaa,4,FALSE)</f>
        <v>Madrid, Comunidad de</v>
      </c>
      <c r="I5903" s="3">
        <f>VLOOKUP(F5903, prov_ccaa,3,FALSE)</f>
        <v>13</v>
      </c>
      <c r="J5903" s="3" t="str">
        <f>VLOOKUP(F5903,prov_ccaa,2,FALSE)</f>
        <v>Madrid</v>
      </c>
      <c r="K5903" s="3">
        <f>VLOOKUP(I5903,tasa,6,FALSE)</f>
        <v>0.1404559989</v>
      </c>
      <c r="L5903" s="6">
        <f t="shared" si="2"/>
        <v>2359.660781</v>
      </c>
    </row>
    <row r="5904" ht="14.25" customHeight="1">
      <c r="A5904" s="1" t="s">
        <v>5940</v>
      </c>
      <c r="B5904" s="2">
        <v>805.0</v>
      </c>
      <c r="C5904" s="2">
        <v>32657.2557859</v>
      </c>
      <c r="D5904" s="2">
        <v>2.95914900255E7</v>
      </c>
      <c r="E5904" s="3" t="str">
        <f t="shared" si="1"/>
        <v>28</v>
      </c>
      <c r="F5904" s="5">
        <v>28.0</v>
      </c>
      <c r="G5904" s="3" t="s">
        <v>5708</v>
      </c>
      <c r="H5904" s="3" t="str">
        <f>VLOOKUP(F5904, prov_ccaa,4,FALSE)</f>
        <v>Madrid, Comunidad de</v>
      </c>
      <c r="I5904" s="3">
        <f>VLOOKUP(F5904, prov_ccaa,3,FALSE)</f>
        <v>13</v>
      </c>
      <c r="J5904" s="3" t="str">
        <f>VLOOKUP(F5904,prov_ccaa,2,FALSE)</f>
        <v>Madrid</v>
      </c>
      <c r="K5904" s="3">
        <f>VLOOKUP(I5904,tasa,6,FALSE)</f>
        <v>0.1404559989</v>
      </c>
      <c r="L5904" s="6">
        <f t="shared" si="2"/>
        <v>113.0670791</v>
      </c>
    </row>
    <row r="5905" ht="14.25" customHeight="1">
      <c r="A5905" s="1" t="s">
        <v>5941</v>
      </c>
      <c r="B5905" s="2">
        <v>2782.0</v>
      </c>
      <c r="C5905" s="2">
        <v>39705.508983</v>
      </c>
      <c r="D5905" s="2">
        <v>6.3131562913E7</v>
      </c>
      <c r="E5905" s="3" t="str">
        <f t="shared" si="1"/>
        <v>28</v>
      </c>
      <c r="F5905" s="5">
        <v>28.0</v>
      </c>
      <c r="G5905" s="3" t="s">
        <v>5708</v>
      </c>
      <c r="H5905" s="3" t="str">
        <f>VLOOKUP(F5905, prov_ccaa,4,FALSE)</f>
        <v>Madrid, Comunidad de</v>
      </c>
      <c r="I5905" s="3">
        <f>VLOOKUP(F5905, prov_ccaa,3,FALSE)</f>
        <v>13</v>
      </c>
      <c r="J5905" s="3" t="str">
        <f>VLOOKUP(F5905,prov_ccaa,2,FALSE)</f>
        <v>Madrid</v>
      </c>
      <c r="K5905" s="3">
        <f>VLOOKUP(I5905,tasa,6,FALSE)</f>
        <v>0.1404559989</v>
      </c>
      <c r="L5905" s="6">
        <f t="shared" si="2"/>
        <v>390.7485889</v>
      </c>
    </row>
    <row r="5906" ht="14.25" customHeight="1">
      <c r="A5906" s="1" t="s">
        <v>5942</v>
      </c>
      <c r="B5906" s="2">
        <v>1584.0</v>
      </c>
      <c r="C5906" s="2">
        <v>23754.9410559</v>
      </c>
      <c r="D5906" s="2">
        <v>2.39251072612E7</v>
      </c>
      <c r="E5906" s="3" t="str">
        <f t="shared" si="1"/>
        <v>28</v>
      </c>
      <c r="F5906" s="5">
        <v>28.0</v>
      </c>
      <c r="G5906" s="3" t="s">
        <v>5708</v>
      </c>
      <c r="H5906" s="3" t="str">
        <f>VLOOKUP(F5906, prov_ccaa,4,FALSE)</f>
        <v>Madrid, Comunidad de</v>
      </c>
      <c r="I5906" s="3">
        <f>VLOOKUP(F5906, prov_ccaa,3,FALSE)</f>
        <v>13</v>
      </c>
      <c r="J5906" s="3" t="str">
        <f>VLOOKUP(F5906,prov_ccaa,2,FALSE)</f>
        <v>Madrid</v>
      </c>
      <c r="K5906" s="3">
        <f>VLOOKUP(I5906,tasa,6,FALSE)</f>
        <v>0.1404559989</v>
      </c>
      <c r="L5906" s="6">
        <f t="shared" si="2"/>
        <v>222.4823022</v>
      </c>
    </row>
    <row r="5907" ht="14.25" customHeight="1">
      <c r="A5907" s="1" t="s">
        <v>5943</v>
      </c>
      <c r="B5907" s="2">
        <v>23475.0</v>
      </c>
      <c r="C5907" s="2">
        <v>37958.9575417</v>
      </c>
      <c r="D5907" s="2">
        <v>3.47706402717E7</v>
      </c>
      <c r="E5907" s="3" t="str">
        <f t="shared" si="1"/>
        <v>28</v>
      </c>
      <c r="F5907" s="5">
        <v>28.0</v>
      </c>
      <c r="G5907" s="3" t="s">
        <v>5708</v>
      </c>
      <c r="H5907" s="3" t="str">
        <f>VLOOKUP(F5907, prov_ccaa,4,FALSE)</f>
        <v>Madrid, Comunidad de</v>
      </c>
      <c r="I5907" s="3">
        <f>VLOOKUP(F5907, prov_ccaa,3,FALSE)</f>
        <v>13</v>
      </c>
      <c r="J5907" s="3" t="str">
        <f>VLOOKUP(F5907,prov_ccaa,2,FALSE)</f>
        <v>Madrid</v>
      </c>
      <c r="K5907" s="3">
        <f>VLOOKUP(I5907,tasa,6,FALSE)</f>
        <v>0.1404559989</v>
      </c>
      <c r="L5907" s="6">
        <f t="shared" si="2"/>
        <v>3297.204573</v>
      </c>
    </row>
    <row r="5908" ht="14.25" customHeight="1">
      <c r="A5908" s="1" t="s">
        <v>5944</v>
      </c>
      <c r="B5908" s="2">
        <v>17672.0</v>
      </c>
      <c r="C5908" s="2">
        <v>23293.969338</v>
      </c>
      <c r="D5908" s="2">
        <v>2.54657046971E7</v>
      </c>
      <c r="E5908" s="3" t="str">
        <f t="shared" si="1"/>
        <v>28</v>
      </c>
      <c r="F5908" s="5">
        <v>28.0</v>
      </c>
      <c r="G5908" s="3" t="s">
        <v>5708</v>
      </c>
      <c r="H5908" s="3" t="str">
        <f>VLOOKUP(F5908, prov_ccaa,4,FALSE)</f>
        <v>Madrid, Comunidad de</v>
      </c>
      <c r="I5908" s="3">
        <f>VLOOKUP(F5908, prov_ccaa,3,FALSE)</f>
        <v>13</v>
      </c>
      <c r="J5908" s="3" t="str">
        <f>VLOOKUP(F5908,prov_ccaa,2,FALSE)</f>
        <v>Madrid</v>
      </c>
      <c r="K5908" s="3">
        <f>VLOOKUP(I5908,tasa,6,FALSE)</f>
        <v>0.1404559989</v>
      </c>
      <c r="L5908" s="6">
        <f t="shared" si="2"/>
        <v>2482.138412</v>
      </c>
    </row>
    <row r="5909" ht="14.25" customHeight="1">
      <c r="A5909" s="1" t="s">
        <v>5945</v>
      </c>
      <c r="B5909" s="2">
        <v>1714.0</v>
      </c>
      <c r="C5909" s="2">
        <v>29477.4009785</v>
      </c>
      <c r="D5909" s="2">
        <v>3.14356291009E7</v>
      </c>
      <c r="E5909" s="3" t="str">
        <f t="shared" si="1"/>
        <v>28</v>
      </c>
      <c r="F5909" s="5">
        <v>28.0</v>
      </c>
      <c r="G5909" s="3" t="s">
        <v>5708</v>
      </c>
      <c r="H5909" s="3" t="str">
        <f>VLOOKUP(F5909, prov_ccaa,4,FALSE)</f>
        <v>Madrid, Comunidad de</v>
      </c>
      <c r="I5909" s="3">
        <f>VLOOKUP(F5909, prov_ccaa,3,FALSE)</f>
        <v>13</v>
      </c>
      <c r="J5909" s="3" t="str">
        <f>VLOOKUP(F5909,prov_ccaa,2,FALSE)</f>
        <v>Madrid</v>
      </c>
      <c r="K5909" s="3">
        <f>VLOOKUP(I5909,tasa,6,FALSE)</f>
        <v>0.1404559989</v>
      </c>
      <c r="L5909" s="6">
        <f t="shared" si="2"/>
        <v>240.7415821</v>
      </c>
    </row>
    <row r="5910" ht="14.25" customHeight="1">
      <c r="A5910" s="1" t="s">
        <v>5946</v>
      </c>
      <c r="B5910" s="2">
        <v>2256.0</v>
      </c>
      <c r="C5910" s="2">
        <v>21698.0731547</v>
      </c>
      <c r="D5910" s="2">
        <v>2.77826343884E7</v>
      </c>
      <c r="E5910" s="3" t="str">
        <f t="shared" si="1"/>
        <v>28</v>
      </c>
      <c r="F5910" s="5">
        <v>28.0</v>
      </c>
      <c r="G5910" s="3" t="s">
        <v>5708</v>
      </c>
      <c r="H5910" s="3" t="str">
        <f>VLOOKUP(F5910, prov_ccaa,4,FALSE)</f>
        <v>Madrid, Comunidad de</v>
      </c>
      <c r="I5910" s="3">
        <f>VLOOKUP(F5910, prov_ccaa,3,FALSE)</f>
        <v>13</v>
      </c>
      <c r="J5910" s="3" t="str">
        <f>VLOOKUP(F5910,prov_ccaa,2,FALSE)</f>
        <v>Madrid</v>
      </c>
      <c r="K5910" s="3">
        <f>VLOOKUP(I5910,tasa,6,FALSE)</f>
        <v>0.1404559989</v>
      </c>
      <c r="L5910" s="6">
        <f t="shared" si="2"/>
        <v>316.8687334</v>
      </c>
    </row>
    <row r="5911" ht="14.25" customHeight="1">
      <c r="A5911" s="1" t="s">
        <v>5947</v>
      </c>
      <c r="B5911" s="2">
        <v>7716.0</v>
      </c>
      <c r="C5911" s="2">
        <v>61713.3582155</v>
      </c>
      <c r="D5911" s="2">
        <v>1.18989895784E8</v>
      </c>
      <c r="E5911" s="3" t="str">
        <f t="shared" si="1"/>
        <v>28</v>
      </c>
      <c r="F5911" s="5">
        <v>28.0</v>
      </c>
      <c r="G5911" s="3" t="s">
        <v>5708</v>
      </c>
      <c r="H5911" s="3" t="str">
        <f>VLOOKUP(F5911, prov_ccaa,4,FALSE)</f>
        <v>Madrid, Comunidad de</v>
      </c>
      <c r="I5911" s="3">
        <f>VLOOKUP(F5911, prov_ccaa,3,FALSE)</f>
        <v>13</v>
      </c>
      <c r="J5911" s="3" t="str">
        <f>VLOOKUP(F5911,prov_ccaa,2,FALSE)</f>
        <v>Madrid</v>
      </c>
      <c r="K5911" s="3">
        <f>VLOOKUP(I5911,tasa,6,FALSE)</f>
        <v>0.1404559989</v>
      </c>
      <c r="L5911" s="6">
        <f t="shared" si="2"/>
        <v>1083.758487</v>
      </c>
    </row>
    <row r="5912" ht="14.25" customHeight="1">
      <c r="A5912" s="1" t="s">
        <v>5948</v>
      </c>
      <c r="B5912" s="2">
        <v>28714.0</v>
      </c>
      <c r="C5912" s="2">
        <v>45893.0509584</v>
      </c>
      <c r="D5912" s="2">
        <v>6.81732758451E7</v>
      </c>
      <c r="E5912" s="3" t="str">
        <f t="shared" si="1"/>
        <v>28</v>
      </c>
      <c r="F5912" s="5">
        <v>28.0</v>
      </c>
      <c r="G5912" s="3" t="s">
        <v>5708</v>
      </c>
      <c r="H5912" s="3" t="str">
        <f>VLOOKUP(F5912, prov_ccaa,4,FALSE)</f>
        <v>Madrid, Comunidad de</v>
      </c>
      <c r="I5912" s="3">
        <f>VLOOKUP(F5912, prov_ccaa,3,FALSE)</f>
        <v>13</v>
      </c>
      <c r="J5912" s="3" t="str">
        <f>VLOOKUP(F5912,prov_ccaa,2,FALSE)</f>
        <v>Madrid</v>
      </c>
      <c r="K5912" s="3">
        <f>VLOOKUP(I5912,tasa,6,FALSE)</f>
        <v>0.1404559989</v>
      </c>
      <c r="L5912" s="6">
        <f t="shared" si="2"/>
        <v>4033.053552</v>
      </c>
    </row>
    <row r="5913" ht="14.25" customHeight="1">
      <c r="A5913" s="1" t="s">
        <v>5949</v>
      </c>
      <c r="B5913" s="2">
        <v>317.0</v>
      </c>
      <c r="C5913" s="2">
        <v>26367.6569941</v>
      </c>
      <c r="D5913" s="2">
        <v>2.30657107325E7</v>
      </c>
      <c r="E5913" s="3" t="str">
        <f t="shared" si="1"/>
        <v>28</v>
      </c>
      <c r="F5913" s="5">
        <v>28.0</v>
      </c>
      <c r="G5913" s="3" t="s">
        <v>5708</v>
      </c>
      <c r="H5913" s="3" t="str">
        <f>VLOOKUP(F5913, prov_ccaa,4,FALSE)</f>
        <v>Madrid, Comunidad de</v>
      </c>
      <c r="I5913" s="3">
        <f>VLOOKUP(F5913, prov_ccaa,3,FALSE)</f>
        <v>13</v>
      </c>
      <c r="J5913" s="3" t="str">
        <f>VLOOKUP(F5913,prov_ccaa,2,FALSE)</f>
        <v>Madrid</v>
      </c>
      <c r="K5913" s="3">
        <f>VLOOKUP(I5913,tasa,6,FALSE)</f>
        <v>0.1404559989</v>
      </c>
      <c r="L5913" s="6">
        <f t="shared" si="2"/>
        <v>44.52455164</v>
      </c>
    </row>
    <row r="5914" ht="14.25" customHeight="1">
      <c r="A5914" s="1" t="s">
        <v>5950</v>
      </c>
      <c r="B5914" s="2">
        <v>1803.0</v>
      </c>
      <c r="C5914" s="2">
        <v>20794.1892773</v>
      </c>
      <c r="D5914" s="2">
        <v>2.01644030347E7</v>
      </c>
      <c r="E5914" s="3" t="str">
        <f t="shared" si="1"/>
        <v>28</v>
      </c>
      <c r="F5914" s="5">
        <v>28.0</v>
      </c>
      <c r="G5914" s="3" t="s">
        <v>5708</v>
      </c>
      <c r="H5914" s="3" t="str">
        <f>VLOOKUP(F5914, prov_ccaa,4,FALSE)</f>
        <v>Madrid, Comunidad de</v>
      </c>
      <c r="I5914" s="3">
        <f>VLOOKUP(F5914, prov_ccaa,3,FALSE)</f>
        <v>13</v>
      </c>
      <c r="J5914" s="3" t="str">
        <f>VLOOKUP(F5914,prov_ccaa,2,FALSE)</f>
        <v>Madrid</v>
      </c>
      <c r="K5914" s="3">
        <f>VLOOKUP(I5914,tasa,6,FALSE)</f>
        <v>0.1404559989</v>
      </c>
      <c r="L5914" s="6">
        <f t="shared" si="2"/>
        <v>253.242166</v>
      </c>
    </row>
    <row r="5915" ht="14.25" customHeight="1">
      <c r="A5915" s="1" t="s">
        <v>5951</v>
      </c>
      <c r="B5915" s="2">
        <v>1473.0</v>
      </c>
      <c r="C5915" s="2">
        <v>31515.644548</v>
      </c>
      <c r="D5915" s="2">
        <v>5.14337442152E7</v>
      </c>
      <c r="E5915" s="3" t="str">
        <f t="shared" si="1"/>
        <v>28</v>
      </c>
      <c r="F5915" s="5">
        <v>28.0</v>
      </c>
      <c r="G5915" s="3" t="s">
        <v>5708</v>
      </c>
      <c r="H5915" s="3" t="str">
        <f>VLOOKUP(F5915, prov_ccaa,4,FALSE)</f>
        <v>Madrid, Comunidad de</v>
      </c>
      <c r="I5915" s="3">
        <f>VLOOKUP(F5915, prov_ccaa,3,FALSE)</f>
        <v>13</v>
      </c>
      <c r="J5915" s="3" t="str">
        <f>VLOOKUP(F5915,prov_ccaa,2,FALSE)</f>
        <v>Madrid</v>
      </c>
      <c r="K5915" s="3">
        <f>VLOOKUP(I5915,tasa,6,FALSE)</f>
        <v>0.1404559989</v>
      </c>
      <c r="L5915" s="6">
        <f t="shared" si="2"/>
        <v>206.8916863</v>
      </c>
    </row>
    <row r="5916" ht="14.25" customHeight="1">
      <c r="A5916" s="1" t="s">
        <v>5952</v>
      </c>
      <c r="B5916" s="2">
        <v>758.0</v>
      </c>
      <c r="C5916" s="2">
        <v>51867.264276</v>
      </c>
      <c r="D5916" s="2">
        <v>5.85384335841E7</v>
      </c>
      <c r="E5916" s="3" t="str">
        <f t="shared" si="1"/>
        <v>28</v>
      </c>
      <c r="F5916" s="5">
        <v>28.0</v>
      </c>
      <c r="G5916" s="3" t="s">
        <v>5708</v>
      </c>
      <c r="H5916" s="3" t="str">
        <f>VLOOKUP(F5916, prov_ccaa,4,FALSE)</f>
        <v>Madrid, Comunidad de</v>
      </c>
      <c r="I5916" s="3">
        <f>VLOOKUP(F5916, prov_ccaa,3,FALSE)</f>
        <v>13</v>
      </c>
      <c r="J5916" s="3" t="str">
        <f>VLOOKUP(F5916,prov_ccaa,2,FALSE)</f>
        <v>Madrid</v>
      </c>
      <c r="K5916" s="3">
        <f>VLOOKUP(I5916,tasa,6,FALSE)</f>
        <v>0.1404559989</v>
      </c>
      <c r="L5916" s="6">
        <f t="shared" si="2"/>
        <v>106.4656471</v>
      </c>
    </row>
    <row r="5917" ht="14.25" customHeight="1">
      <c r="A5917" s="1" t="s">
        <v>5953</v>
      </c>
      <c r="B5917" s="2">
        <v>51354.0</v>
      </c>
      <c r="C5917" s="2">
        <v>39111.7114576</v>
      </c>
      <c r="D5917" s="2">
        <v>3.79355055934E7</v>
      </c>
      <c r="E5917" s="3" t="str">
        <f t="shared" si="1"/>
        <v>28</v>
      </c>
      <c r="F5917" s="5">
        <v>28.0</v>
      </c>
      <c r="G5917" s="3" t="s">
        <v>5708</v>
      </c>
      <c r="H5917" s="3" t="str">
        <f>VLOOKUP(F5917, prov_ccaa,4,FALSE)</f>
        <v>Madrid, Comunidad de</v>
      </c>
      <c r="I5917" s="3">
        <f>VLOOKUP(F5917, prov_ccaa,3,FALSE)</f>
        <v>13</v>
      </c>
      <c r="J5917" s="3" t="str">
        <f>VLOOKUP(F5917,prov_ccaa,2,FALSE)</f>
        <v>Madrid</v>
      </c>
      <c r="K5917" s="3">
        <f>VLOOKUP(I5917,tasa,6,FALSE)</f>
        <v>0.1404559989</v>
      </c>
      <c r="L5917" s="6">
        <f t="shared" si="2"/>
        <v>7212.977366</v>
      </c>
    </row>
    <row r="5918" ht="14.25" customHeight="1">
      <c r="A5918" s="1" t="s">
        <v>5954</v>
      </c>
      <c r="B5918" s="2">
        <v>5425.0</v>
      </c>
      <c r="C5918" s="2">
        <v>40462.4508333</v>
      </c>
      <c r="D5918" s="2">
        <v>6.50932812367E7</v>
      </c>
      <c r="E5918" s="3" t="str">
        <f t="shared" si="1"/>
        <v>29</v>
      </c>
      <c r="F5918" s="5">
        <v>29.0</v>
      </c>
      <c r="G5918" s="3" t="s">
        <v>5955</v>
      </c>
      <c r="H5918" s="3" t="str">
        <f>VLOOKUP(F5918, prov_ccaa,4,FALSE)</f>
        <v>Andalucía</v>
      </c>
      <c r="I5918" s="3">
        <f>VLOOKUP(F5918, prov_ccaa,3,FALSE)</f>
        <v>1</v>
      </c>
      <c r="J5918" s="3" t="str">
        <f>VLOOKUP(F5918,prov_ccaa,2,FALSE)</f>
        <v>Málaga</v>
      </c>
      <c r="K5918" s="3">
        <f>VLOOKUP(I5918,tasa,6,FALSE)</f>
        <v>0.227046438</v>
      </c>
      <c r="L5918" s="6">
        <f t="shared" si="2"/>
        <v>1231.726926</v>
      </c>
    </row>
    <row r="5919" ht="14.25" customHeight="1">
      <c r="A5919" s="1" t="s">
        <v>5956</v>
      </c>
      <c r="B5919" s="2">
        <v>2575.0</v>
      </c>
      <c r="C5919" s="2">
        <v>32817.5820298</v>
      </c>
      <c r="D5919" s="2">
        <v>4.51047535418E7</v>
      </c>
      <c r="E5919" s="3" t="str">
        <f t="shared" si="1"/>
        <v>29</v>
      </c>
      <c r="F5919" s="5">
        <v>29.0</v>
      </c>
      <c r="G5919" s="3" t="s">
        <v>5955</v>
      </c>
      <c r="H5919" s="3" t="str">
        <f>VLOOKUP(F5919, prov_ccaa,4,FALSE)</f>
        <v>Andalucía</v>
      </c>
      <c r="I5919" s="3">
        <f>VLOOKUP(F5919, prov_ccaa,3,FALSE)</f>
        <v>1</v>
      </c>
      <c r="J5919" s="3" t="str">
        <f>VLOOKUP(F5919,prov_ccaa,2,FALSE)</f>
        <v>Málaga</v>
      </c>
      <c r="K5919" s="3">
        <f>VLOOKUP(I5919,tasa,6,FALSE)</f>
        <v>0.227046438</v>
      </c>
      <c r="L5919" s="6">
        <f t="shared" si="2"/>
        <v>584.644578</v>
      </c>
    </row>
    <row r="5920" ht="14.25" customHeight="1">
      <c r="A5920" s="1" t="s">
        <v>5957</v>
      </c>
      <c r="B5920" s="2">
        <v>1058.0</v>
      </c>
      <c r="C5920" s="2">
        <v>29879.9204385</v>
      </c>
      <c r="D5920" s="2">
        <v>3.3974543505E7</v>
      </c>
      <c r="E5920" s="3" t="str">
        <f t="shared" si="1"/>
        <v>29</v>
      </c>
      <c r="F5920" s="5">
        <v>29.0</v>
      </c>
      <c r="G5920" s="3" t="s">
        <v>5955</v>
      </c>
      <c r="H5920" s="3" t="str">
        <f>VLOOKUP(F5920, prov_ccaa,4,FALSE)</f>
        <v>Andalucía</v>
      </c>
      <c r="I5920" s="3">
        <f>VLOOKUP(F5920, prov_ccaa,3,FALSE)</f>
        <v>1</v>
      </c>
      <c r="J5920" s="3" t="str">
        <f>VLOOKUP(F5920,prov_ccaa,2,FALSE)</f>
        <v>Málaga</v>
      </c>
      <c r="K5920" s="3">
        <f>VLOOKUP(I5920,tasa,6,FALSE)</f>
        <v>0.227046438</v>
      </c>
      <c r="L5920" s="6">
        <f t="shared" si="2"/>
        <v>240.2151315</v>
      </c>
    </row>
    <row r="5921" ht="14.25" customHeight="1">
      <c r="A5921" s="1" t="s">
        <v>5958</v>
      </c>
      <c r="B5921" s="2">
        <v>379.0</v>
      </c>
      <c r="C5921" s="2">
        <v>22407.318615</v>
      </c>
      <c r="D5921" s="2">
        <v>2.03521059822E7</v>
      </c>
      <c r="E5921" s="3" t="str">
        <f t="shared" si="1"/>
        <v>29</v>
      </c>
      <c r="F5921" s="5">
        <v>29.0</v>
      </c>
      <c r="G5921" s="3" t="s">
        <v>5955</v>
      </c>
      <c r="H5921" s="3" t="str">
        <f>VLOOKUP(F5921, prov_ccaa,4,FALSE)</f>
        <v>Andalucía</v>
      </c>
      <c r="I5921" s="3">
        <f>VLOOKUP(F5921, prov_ccaa,3,FALSE)</f>
        <v>1</v>
      </c>
      <c r="J5921" s="3" t="str">
        <f>VLOOKUP(F5921,prov_ccaa,2,FALSE)</f>
        <v>Málaga</v>
      </c>
      <c r="K5921" s="3">
        <f>VLOOKUP(I5921,tasa,6,FALSE)</f>
        <v>0.227046438</v>
      </c>
      <c r="L5921" s="6">
        <f t="shared" si="2"/>
        <v>86.05060002</v>
      </c>
    </row>
    <row r="5922" ht="14.25" customHeight="1">
      <c r="A5922" s="1" t="s">
        <v>5959</v>
      </c>
      <c r="B5922" s="2">
        <v>6780.0</v>
      </c>
      <c r="C5922" s="2">
        <v>14038.9627856</v>
      </c>
      <c r="D5922" s="2">
        <v>9754119.82652</v>
      </c>
      <c r="E5922" s="3" t="str">
        <f t="shared" si="1"/>
        <v>29</v>
      </c>
      <c r="F5922" s="5">
        <v>29.0</v>
      </c>
      <c r="G5922" s="3" t="s">
        <v>5955</v>
      </c>
      <c r="H5922" s="3" t="str">
        <f>VLOOKUP(F5922, prov_ccaa,4,FALSE)</f>
        <v>Andalucía</v>
      </c>
      <c r="I5922" s="3">
        <f>VLOOKUP(F5922, prov_ccaa,3,FALSE)</f>
        <v>1</v>
      </c>
      <c r="J5922" s="3" t="str">
        <f>VLOOKUP(F5922,prov_ccaa,2,FALSE)</f>
        <v>Málaga</v>
      </c>
      <c r="K5922" s="3">
        <f>VLOOKUP(I5922,tasa,6,FALSE)</f>
        <v>0.227046438</v>
      </c>
      <c r="L5922" s="6">
        <f t="shared" si="2"/>
        <v>1539.37485</v>
      </c>
    </row>
    <row r="5923" ht="14.25" customHeight="1">
      <c r="A5923" s="1" t="s">
        <v>5960</v>
      </c>
      <c r="B5923" s="2">
        <v>836.0</v>
      </c>
      <c r="C5923" s="2">
        <v>20219.8513991</v>
      </c>
      <c r="D5923" s="2">
        <v>1.97195368525E7</v>
      </c>
      <c r="E5923" s="3" t="str">
        <f t="shared" si="1"/>
        <v>29</v>
      </c>
      <c r="F5923" s="5">
        <v>29.0</v>
      </c>
      <c r="G5923" s="3" t="s">
        <v>5955</v>
      </c>
      <c r="H5923" s="3" t="str">
        <f>VLOOKUP(F5923, prov_ccaa,4,FALSE)</f>
        <v>Andalucía</v>
      </c>
      <c r="I5923" s="3">
        <f>VLOOKUP(F5923, prov_ccaa,3,FALSE)</f>
        <v>1</v>
      </c>
      <c r="J5923" s="3" t="str">
        <f>VLOOKUP(F5923,prov_ccaa,2,FALSE)</f>
        <v>Málaga</v>
      </c>
      <c r="K5923" s="3">
        <f>VLOOKUP(I5923,tasa,6,FALSE)</f>
        <v>0.227046438</v>
      </c>
      <c r="L5923" s="6">
        <f t="shared" si="2"/>
        <v>189.8108222</v>
      </c>
    </row>
    <row r="5924" ht="14.25" customHeight="1">
      <c r="A5924" s="1" t="s">
        <v>5961</v>
      </c>
      <c r="B5924" s="2">
        <v>43855.0</v>
      </c>
      <c r="C5924" s="2">
        <v>43743.4573878</v>
      </c>
      <c r="D5924" s="2">
        <v>8.26751389632E7</v>
      </c>
      <c r="E5924" s="3" t="str">
        <f t="shared" si="1"/>
        <v>29</v>
      </c>
      <c r="F5924" s="5">
        <v>29.0</v>
      </c>
      <c r="G5924" s="3" t="s">
        <v>5955</v>
      </c>
      <c r="H5924" s="3" t="str">
        <f>VLOOKUP(F5924, prov_ccaa,4,FALSE)</f>
        <v>Andalucía</v>
      </c>
      <c r="I5924" s="3">
        <f>VLOOKUP(F5924, prov_ccaa,3,FALSE)</f>
        <v>1</v>
      </c>
      <c r="J5924" s="3" t="str">
        <f>VLOOKUP(F5924,prov_ccaa,2,FALSE)</f>
        <v>Málaga</v>
      </c>
      <c r="K5924" s="3">
        <f>VLOOKUP(I5924,tasa,6,FALSE)</f>
        <v>0.227046438</v>
      </c>
      <c r="L5924" s="6">
        <f t="shared" si="2"/>
        <v>9957.12154</v>
      </c>
    </row>
    <row r="5925" ht="14.25" customHeight="1">
      <c r="A5925" s="1" t="s">
        <v>5962</v>
      </c>
      <c r="B5925" s="2">
        <v>12213.0</v>
      </c>
      <c r="C5925" s="2">
        <v>8586.99888292</v>
      </c>
      <c r="D5925" s="2">
        <v>1531966.30795</v>
      </c>
      <c r="E5925" s="3" t="str">
        <f t="shared" si="1"/>
        <v>29</v>
      </c>
      <c r="F5925" s="5">
        <v>29.0</v>
      </c>
      <c r="G5925" s="3" t="s">
        <v>5955</v>
      </c>
      <c r="H5925" s="3" t="str">
        <f>VLOOKUP(F5925, prov_ccaa,4,FALSE)</f>
        <v>Andalucía</v>
      </c>
      <c r="I5925" s="3">
        <f>VLOOKUP(F5925, prov_ccaa,3,FALSE)</f>
        <v>1</v>
      </c>
      <c r="J5925" s="3" t="str">
        <f>VLOOKUP(F5925,prov_ccaa,2,FALSE)</f>
        <v>Málaga</v>
      </c>
      <c r="K5925" s="3">
        <f>VLOOKUP(I5925,tasa,6,FALSE)</f>
        <v>0.227046438</v>
      </c>
      <c r="L5925" s="6">
        <f t="shared" si="2"/>
        <v>2772.918148</v>
      </c>
    </row>
    <row r="5926" ht="14.25" customHeight="1">
      <c r="A5926" s="1" t="s">
        <v>5963</v>
      </c>
      <c r="B5926" s="2">
        <v>6038.0</v>
      </c>
      <c r="C5926" s="2">
        <v>4108.11212543</v>
      </c>
      <c r="D5926" s="2">
        <v>728725.674355</v>
      </c>
      <c r="E5926" s="3" t="str">
        <f t="shared" si="1"/>
        <v>29</v>
      </c>
      <c r="F5926" s="5">
        <v>29.0</v>
      </c>
      <c r="G5926" s="3" t="s">
        <v>5955</v>
      </c>
      <c r="H5926" s="3" t="str">
        <f>VLOOKUP(F5926, prov_ccaa,4,FALSE)</f>
        <v>Andalucía</v>
      </c>
      <c r="I5926" s="3">
        <f>VLOOKUP(F5926, prov_ccaa,3,FALSE)</f>
        <v>1</v>
      </c>
      <c r="J5926" s="3" t="str">
        <f>VLOOKUP(F5926,prov_ccaa,2,FALSE)</f>
        <v>Málaga</v>
      </c>
      <c r="K5926" s="3">
        <f>VLOOKUP(I5926,tasa,6,FALSE)</f>
        <v>0.227046438</v>
      </c>
      <c r="L5926" s="6">
        <f t="shared" si="2"/>
        <v>1370.906393</v>
      </c>
    </row>
    <row r="5927" ht="14.25" customHeight="1">
      <c r="A5927" s="1" t="s">
        <v>5964</v>
      </c>
      <c r="B5927" s="2">
        <v>8651.0</v>
      </c>
      <c r="C5927" s="2">
        <v>48664.6367934</v>
      </c>
      <c r="D5927" s="2">
        <v>7.08202875474E7</v>
      </c>
      <c r="E5927" s="3" t="str">
        <f t="shared" si="1"/>
        <v>29</v>
      </c>
      <c r="F5927" s="5">
        <v>29.0</v>
      </c>
      <c r="G5927" s="3" t="s">
        <v>5955</v>
      </c>
      <c r="H5927" s="3" t="str">
        <f>VLOOKUP(F5927, prov_ccaa,4,FALSE)</f>
        <v>Andalucía</v>
      </c>
      <c r="I5927" s="3">
        <f>VLOOKUP(F5927, prov_ccaa,3,FALSE)</f>
        <v>1</v>
      </c>
      <c r="J5927" s="3" t="str">
        <f>VLOOKUP(F5927,prov_ccaa,2,FALSE)</f>
        <v>Málaga</v>
      </c>
      <c r="K5927" s="3">
        <f>VLOOKUP(I5927,tasa,6,FALSE)</f>
        <v>0.227046438</v>
      </c>
      <c r="L5927" s="6">
        <f t="shared" si="2"/>
        <v>1964.178736</v>
      </c>
    </row>
    <row r="5928" ht="14.25" customHeight="1">
      <c r="A5928" s="1" t="s">
        <v>5965</v>
      </c>
      <c r="B5928" s="2">
        <v>1846.0</v>
      </c>
      <c r="C5928" s="2">
        <v>25849.8942399</v>
      </c>
      <c r="D5928" s="2">
        <v>1.43921730404E7</v>
      </c>
      <c r="E5928" s="3" t="str">
        <f t="shared" si="1"/>
        <v>29</v>
      </c>
      <c r="F5928" s="5">
        <v>29.0</v>
      </c>
      <c r="G5928" s="3" t="s">
        <v>5955</v>
      </c>
      <c r="H5928" s="3" t="str">
        <f>VLOOKUP(F5928, prov_ccaa,4,FALSE)</f>
        <v>Andalucía</v>
      </c>
      <c r="I5928" s="3">
        <f>VLOOKUP(F5928, prov_ccaa,3,FALSE)</f>
        <v>1</v>
      </c>
      <c r="J5928" s="3" t="str">
        <f>VLOOKUP(F5928,prov_ccaa,2,FALSE)</f>
        <v>Málaga</v>
      </c>
      <c r="K5928" s="3">
        <f>VLOOKUP(I5928,tasa,6,FALSE)</f>
        <v>0.227046438</v>
      </c>
      <c r="L5928" s="6">
        <f t="shared" si="2"/>
        <v>419.1277246</v>
      </c>
    </row>
    <row r="5929" ht="14.25" customHeight="1">
      <c r="A5929" s="1" t="s">
        <v>5966</v>
      </c>
      <c r="B5929" s="2">
        <v>1928.0</v>
      </c>
      <c r="C5929" s="2">
        <v>27620.6741153</v>
      </c>
      <c r="D5929" s="2">
        <v>3.43557605382E7</v>
      </c>
      <c r="E5929" s="3" t="str">
        <f t="shared" si="1"/>
        <v>29</v>
      </c>
      <c r="F5929" s="5">
        <v>29.0</v>
      </c>
      <c r="G5929" s="3" t="s">
        <v>5955</v>
      </c>
      <c r="H5929" s="3" t="str">
        <f>VLOOKUP(F5929, prov_ccaa,4,FALSE)</f>
        <v>Andalucía</v>
      </c>
      <c r="I5929" s="3">
        <f>VLOOKUP(F5929, prov_ccaa,3,FALSE)</f>
        <v>1</v>
      </c>
      <c r="J5929" s="3" t="str">
        <f>VLOOKUP(F5929,prov_ccaa,2,FALSE)</f>
        <v>Málaga</v>
      </c>
      <c r="K5929" s="3">
        <f>VLOOKUP(I5929,tasa,6,FALSE)</f>
        <v>0.227046438</v>
      </c>
      <c r="L5929" s="6">
        <f t="shared" si="2"/>
        <v>437.7455325</v>
      </c>
    </row>
    <row r="5930" ht="14.25" customHeight="1">
      <c r="A5930" s="1" t="s">
        <v>5967</v>
      </c>
      <c r="B5930" s="2">
        <v>3986.0</v>
      </c>
      <c r="C5930" s="2">
        <v>55614.4000021</v>
      </c>
      <c r="D5930" s="2">
        <v>1.62835541977E8</v>
      </c>
      <c r="E5930" s="3" t="str">
        <f t="shared" si="1"/>
        <v>29</v>
      </c>
      <c r="F5930" s="5">
        <v>29.0</v>
      </c>
      <c r="G5930" s="3" t="s">
        <v>5955</v>
      </c>
      <c r="H5930" s="3" t="str">
        <f>VLOOKUP(F5930, prov_ccaa,4,FALSE)</f>
        <v>Andalucía</v>
      </c>
      <c r="I5930" s="3">
        <f>VLOOKUP(F5930, prov_ccaa,3,FALSE)</f>
        <v>1</v>
      </c>
      <c r="J5930" s="3" t="str">
        <f>VLOOKUP(F5930,prov_ccaa,2,FALSE)</f>
        <v>Málaga</v>
      </c>
      <c r="K5930" s="3">
        <f>VLOOKUP(I5930,tasa,6,FALSE)</f>
        <v>0.227046438</v>
      </c>
      <c r="L5930" s="6">
        <f t="shared" si="2"/>
        <v>905.007102</v>
      </c>
    </row>
    <row r="5931" ht="14.25" customHeight="1">
      <c r="A5931" s="1" t="s">
        <v>5968</v>
      </c>
      <c r="B5931" s="2">
        <v>4079.0</v>
      </c>
      <c r="C5931" s="2">
        <v>5053.68555101</v>
      </c>
      <c r="D5931" s="2">
        <v>349184.521898</v>
      </c>
      <c r="E5931" s="3" t="str">
        <f t="shared" si="1"/>
        <v>29</v>
      </c>
      <c r="F5931" s="5">
        <v>29.0</v>
      </c>
      <c r="G5931" s="3" t="s">
        <v>5955</v>
      </c>
      <c r="H5931" s="3" t="str">
        <f>VLOOKUP(F5931, prov_ccaa,4,FALSE)</f>
        <v>Andalucía</v>
      </c>
      <c r="I5931" s="3">
        <f>VLOOKUP(F5931, prov_ccaa,3,FALSE)</f>
        <v>1</v>
      </c>
      <c r="J5931" s="3" t="str">
        <f>VLOOKUP(F5931,prov_ccaa,2,FALSE)</f>
        <v>Málaga</v>
      </c>
      <c r="K5931" s="3">
        <f>VLOOKUP(I5931,tasa,6,FALSE)</f>
        <v>0.227046438</v>
      </c>
      <c r="L5931" s="6">
        <f t="shared" si="2"/>
        <v>926.1224208</v>
      </c>
    </row>
    <row r="5932" ht="14.25" customHeight="1">
      <c r="A5932" s="1" t="s">
        <v>5969</v>
      </c>
      <c r="B5932" s="2">
        <v>3541.0</v>
      </c>
      <c r="C5932" s="2">
        <v>47614.6825208</v>
      </c>
      <c r="D5932" s="2">
        <v>5.89198586867E7</v>
      </c>
      <c r="E5932" s="3" t="str">
        <f t="shared" si="1"/>
        <v>29</v>
      </c>
      <c r="F5932" s="5">
        <v>29.0</v>
      </c>
      <c r="G5932" s="3" t="s">
        <v>5955</v>
      </c>
      <c r="H5932" s="3" t="str">
        <f>VLOOKUP(F5932, prov_ccaa,4,FALSE)</f>
        <v>Andalucía</v>
      </c>
      <c r="I5932" s="3">
        <f>VLOOKUP(F5932, prov_ccaa,3,FALSE)</f>
        <v>1</v>
      </c>
      <c r="J5932" s="3" t="str">
        <f>VLOOKUP(F5932,prov_ccaa,2,FALSE)</f>
        <v>Málaga</v>
      </c>
      <c r="K5932" s="3">
        <f>VLOOKUP(I5932,tasa,6,FALSE)</f>
        <v>0.227046438</v>
      </c>
      <c r="L5932" s="6">
        <f t="shared" si="2"/>
        <v>803.9714371</v>
      </c>
    </row>
    <row r="5933" ht="14.25" customHeight="1">
      <c r="A5933" s="1" t="s">
        <v>5970</v>
      </c>
      <c r="B5933" s="2">
        <v>3819.0</v>
      </c>
      <c r="C5933" s="2">
        <v>81108.9926649</v>
      </c>
      <c r="D5933" s="2">
        <v>8.07579655015E7</v>
      </c>
      <c r="E5933" s="3" t="str">
        <f t="shared" si="1"/>
        <v>29</v>
      </c>
      <c r="F5933" s="5">
        <v>29.0</v>
      </c>
      <c r="G5933" s="3" t="s">
        <v>5955</v>
      </c>
      <c r="H5933" s="3" t="str">
        <f>VLOOKUP(F5933, prov_ccaa,4,FALSE)</f>
        <v>Andalucía</v>
      </c>
      <c r="I5933" s="3">
        <f>VLOOKUP(F5933, prov_ccaa,3,FALSE)</f>
        <v>1</v>
      </c>
      <c r="J5933" s="3" t="str">
        <f>VLOOKUP(F5933,prov_ccaa,2,FALSE)</f>
        <v>Málaga</v>
      </c>
      <c r="K5933" s="3">
        <f>VLOOKUP(I5933,tasa,6,FALSE)</f>
        <v>0.227046438</v>
      </c>
      <c r="L5933" s="6">
        <f t="shared" si="2"/>
        <v>867.0903469</v>
      </c>
    </row>
    <row r="5934" ht="14.25" customHeight="1">
      <c r="A5934" s="1" t="s">
        <v>5971</v>
      </c>
      <c r="B5934" s="2">
        <v>2073.0</v>
      </c>
      <c r="C5934" s="2">
        <v>32357.6801002</v>
      </c>
      <c r="D5934" s="2">
        <v>2.95530572715E7</v>
      </c>
      <c r="E5934" s="3" t="str">
        <f t="shared" si="1"/>
        <v>29</v>
      </c>
      <c r="F5934" s="5">
        <v>29.0</v>
      </c>
      <c r="G5934" s="3" t="s">
        <v>5955</v>
      </c>
      <c r="H5934" s="3" t="str">
        <f>VLOOKUP(F5934, prov_ccaa,4,FALSE)</f>
        <v>Andalucía</v>
      </c>
      <c r="I5934" s="3">
        <f>VLOOKUP(F5934, prov_ccaa,3,FALSE)</f>
        <v>1</v>
      </c>
      <c r="J5934" s="3" t="str">
        <f>VLOOKUP(F5934,prov_ccaa,2,FALSE)</f>
        <v>Málaga</v>
      </c>
      <c r="K5934" s="3">
        <f>VLOOKUP(I5934,tasa,6,FALSE)</f>
        <v>0.227046438</v>
      </c>
      <c r="L5934" s="6">
        <f t="shared" si="2"/>
        <v>470.6672661</v>
      </c>
    </row>
    <row r="5935" ht="14.25" customHeight="1">
      <c r="A5935" s="1" t="s">
        <v>5972</v>
      </c>
      <c r="B5935" s="2">
        <v>2062.0</v>
      </c>
      <c r="C5935" s="2">
        <v>26140.0607072</v>
      </c>
      <c r="D5935" s="2">
        <v>3.3850411987E7</v>
      </c>
      <c r="E5935" s="3" t="str">
        <f t="shared" si="1"/>
        <v>29</v>
      </c>
      <c r="F5935" s="5">
        <v>29.0</v>
      </c>
      <c r="G5935" s="3" t="s">
        <v>5955</v>
      </c>
      <c r="H5935" s="3" t="str">
        <f>VLOOKUP(F5935, prov_ccaa,4,FALSE)</f>
        <v>Andalucía</v>
      </c>
      <c r="I5935" s="3">
        <f>VLOOKUP(F5935, prov_ccaa,3,FALSE)</f>
        <v>1</v>
      </c>
      <c r="J5935" s="3" t="str">
        <f>VLOOKUP(F5935,prov_ccaa,2,FALSE)</f>
        <v>Málaga</v>
      </c>
      <c r="K5935" s="3">
        <f>VLOOKUP(I5935,tasa,6,FALSE)</f>
        <v>0.227046438</v>
      </c>
      <c r="L5935" s="6">
        <f t="shared" si="2"/>
        <v>468.1697552</v>
      </c>
    </row>
    <row r="5936" ht="14.25" customHeight="1">
      <c r="A5936" s="1" t="s">
        <v>5973</v>
      </c>
      <c r="B5936" s="2">
        <v>279.0</v>
      </c>
      <c r="C5936" s="2">
        <v>32944.1837414</v>
      </c>
      <c r="D5936" s="2">
        <v>3.12501103737E7</v>
      </c>
      <c r="E5936" s="3" t="str">
        <f t="shared" si="1"/>
        <v>29</v>
      </c>
      <c r="F5936" s="5">
        <v>29.0</v>
      </c>
      <c r="G5936" s="3" t="s">
        <v>5955</v>
      </c>
      <c r="H5936" s="3" t="str">
        <f>VLOOKUP(F5936, prov_ccaa,4,FALSE)</f>
        <v>Andalucía</v>
      </c>
      <c r="I5936" s="3">
        <f>VLOOKUP(F5936, prov_ccaa,3,FALSE)</f>
        <v>1</v>
      </c>
      <c r="J5936" s="3" t="str">
        <f>VLOOKUP(F5936,prov_ccaa,2,FALSE)</f>
        <v>Málaga</v>
      </c>
      <c r="K5936" s="3">
        <f>VLOOKUP(I5936,tasa,6,FALSE)</f>
        <v>0.227046438</v>
      </c>
      <c r="L5936" s="6">
        <f t="shared" si="2"/>
        <v>63.34595621</v>
      </c>
    </row>
    <row r="5937" ht="14.25" customHeight="1">
      <c r="A5937" s="1" t="s">
        <v>5974</v>
      </c>
      <c r="B5937" s="2">
        <v>14219.0</v>
      </c>
      <c r="C5937" s="2">
        <v>7252.40190035</v>
      </c>
      <c r="D5937" s="2">
        <v>1471987.68357</v>
      </c>
      <c r="E5937" s="3" t="str">
        <f t="shared" si="1"/>
        <v>29</v>
      </c>
      <c r="F5937" s="5">
        <v>29.0</v>
      </c>
      <c r="G5937" s="3" t="s">
        <v>5955</v>
      </c>
      <c r="H5937" s="3" t="str">
        <f>VLOOKUP(F5937, prov_ccaa,4,FALSE)</f>
        <v>Andalucía</v>
      </c>
      <c r="I5937" s="3">
        <f>VLOOKUP(F5937, prov_ccaa,3,FALSE)</f>
        <v>1</v>
      </c>
      <c r="J5937" s="3" t="str">
        <f>VLOOKUP(F5937,prov_ccaa,2,FALSE)</f>
        <v>Málaga</v>
      </c>
      <c r="K5937" s="3">
        <f>VLOOKUP(I5937,tasa,6,FALSE)</f>
        <v>0.227046438</v>
      </c>
      <c r="L5937" s="6">
        <f t="shared" si="2"/>
        <v>3228.373303</v>
      </c>
    </row>
    <row r="5938" ht="14.25" customHeight="1">
      <c r="A5938" s="1" t="s">
        <v>5975</v>
      </c>
      <c r="B5938" s="2">
        <v>7512.0</v>
      </c>
      <c r="C5938" s="2">
        <v>7443.36685126</v>
      </c>
      <c r="D5938" s="2">
        <v>737587.34791</v>
      </c>
      <c r="E5938" s="3" t="str">
        <f t="shared" si="1"/>
        <v>29</v>
      </c>
      <c r="F5938" s="5">
        <v>29.0</v>
      </c>
      <c r="G5938" s="3" t="s">
        <v>5955</v>
      </c>
      <c r="H5938" s="3" t="str">
        <f>VLOOKUP(F5938, prov_ccaa,4,FALSE)</f>
        <v>Andalucía</v>
      </c>
      <c r="I5938" s="3">
        <f>VLOOKUP(F5938, prov_ccaa,3,FALSE)</f>
        <v>1</v>
      </c>
      <c r="J5938" s="3" t="str">
        <f>VLOOKUP(F5938,prov_ccaa,2,FALSE)</f>
        <v>Málaga</v>
      </c>
      <c r="K5938" s="3">
        <f>VLOOKUP(I5938,tasa,6,FALSE)</f>
        <v>0.227046438</v>
      </c>
      <c r="L5938" s="6">
        <f t="shared" si="2"/>
        <v>1705.572843</v>
      </c>
    </row>
    <row r="5939" ht="14.25" customHeight="1">
      <c r="A5939" s="1" t="s">
        <v>5976</v>
      </c>
      <c r="B5939" s="2">
        <v>13042.0</v>
      </c>
      <c r="C5939" s="2">
        <v>6383.40544257</v>
      </c>
      <c r="D5939" s="2">
        <v>1161654.2817</v>
      </c>
      <c r="E5939" s="3" t="str">
        <f t="shared" si="1"/>
        <v>29</v>
      </c>
      <c r="F5939" s="5">
        <v>29.0</v>
      </c>
      <c r="G5939" s="3" t="s">
        <v>5955</v>
      </c>
      <c r="H5939" s="3" t="str">
        <f>VLOOKUP(F5939, prov_ccaa,4,FALSE)</f>
        <v>Andalucía</v>
      </c>
      <c r="I5939" s="3">
        <f>VLOOKUP(F5939, prov_ccaa,3,FALSE)</f>
        <v>1</v>
      </c>
      <c r="J5939" s="3" t="str">
        <f>VLOOKUP(F5939,prov_ccaa,2,FALSE)</f>
        <v>Málaga</v>
      </c>
      <c r="K5939" s="3">
        <f>VLOOKUP(I5939,tasa,6,FALSE)</f>
        <v>0.227046438</v>
      </c>
      <c r="L5939" s="6">
        <f t="shared" si="2"/>
        <v>2961.139645</v>
      </c>
    </row>
    <row r="5940" ht="14.25" customHeight="1">
      <c r="A5940" s="1" t="s">
        <v>5977</v>
      </c>
      <c r="B5940" s="2">
        <v>3172.0</v>
      </c>
      <c r="C5940" s="2">
        <v>175588.428906</v>
      </c>
      <c r="D5940" s="2">
        <v>4.67273499078E8</v>
      </c>
      <c r="E5940" s="3" t="str">
        <f t="shared" si="1"/>
        <v>29</v>
      </c>
      <c r="F5940" s="5">
        <v>29.0</v>
      </c>
      <c r="G5940" s="3" t="s">
        <v>5955</v>
      </c>
      <c r="H5940" s="3" t="str">
        <f>VLOOKUP(F5940, prov_ccaa,4,FALSE)</f>
        <v>Andalucía</v>
      </c>
      <c r="I5940" s="3">
        <f>VLOOKUP(F5940, prov_ccaa,3,FALSE)</f>
        <v>1</v>
      </c>
      <c r="J5940" s="3" t="str">
        <f>VLOOKUP(F5940,prov_ccaa,2,FALSE)</f>
        <v>Málaga</v>
      </c>
      <c r="K5940" s="3">
        <f>VLOOKUP(I5940,tasa,6,FALSE)</f>
        <v>0.227046438</v>
      </c>
      <c r="L5940" s="6">
        <f t="shared" si="2"/>
        <v>720.1913015</v>
      </c>
    </row>
    <row r="5941" ht="14.25" customHeight="1">
      <c r="A5941" s="1" t="s">
        <v>5978</v>
      </c>
      <c r="B5941" s="2">
        <v>921.0</v>
      </c>
      <c r="C5941" s="2">
        <v>35540.2439207</v>
      </c>
      <c r="D5941" s="2">
        <v>4.29806907516E7</v>
      </c>
      <c r="E5941" s="3" t="str">
        <f t="shared" si="1"/>
        <v>29</v>
      </c>
      <c r="F5941" s="5">
        <v>29.0</v>
      </c>
      <c r="G5941" s="3" t="s">
        <v>5955</v>
      </c>
      <c r="H5941" s="3" t="str">
        <f>VLOOKUP(F5941, prov_ccaa,4,FALSE)</f>
        <v>Andalucía</v>
      </c>
      <c r="I5941" s="3">
        <f>VLOOKUP(F5941, prov_ccaa,3,FALSE)</f>
        <v>1</v>
      </c>
      <c r="J5941" s="3" t="str">
        <f>VLOOKUP(F5941,prov_ccaa,2,FALSE)</f>
        <v>Málaga</v>
      </c>
      <c r="K5941" s="3">
        <f>VLOOKUP(I5941,tasa,6,FALSE)</f>
        <v>0.227046438</v>
      </c>
      <c r="L5941" s="6">
        <f t="shared" si="2"/>
        <v>209.1097694</v>
      </c>
    </row>
    <row r="5942" ht="14.25" customHeight="1">
      <c r="A5942" s="1" t="s">
        <v>5979</v>
      </c>
      <c r="B5942" s="2">
        <v>2424.0</v>
      </c>
      <c r="C5942" s="2">
        <v>112818.436463</v>
      </c>
      <c r="D5942" s="2">
        <v>2.3633303783E8</v>
      </c>
      <c r="E5942" s="3" t="str">
        <f t="shared" si="1"/>
        <v>29</v>
      </c>
      <c r="F5942" s="5">
        <v>29.0</v>
      </c>
      <c r="G5942" s="3" t="s">
        <v>5955</v>
      </c>
      <c r="H5942" s="3" t="str">
        <f>VLOOKUP(F5942, prov_ccaa,4,FALSE)</f>
        <v>Andalucía</v>
      </c>
      <c r="I5942" s="3">
        <f>VLOOKUP(F5942, prov_ccaa,3,FALSE)</f>
        <v>1</v>
      </c>
      <c r="J5942" s="3" t="str">
        <f>VLOOKUP(F5942,prov_ccaa,2,FALSE)</f>
        <v>Málaga</v>
      </c>
      <c r="K5942" s="3">
        <f>VLOOKUP(I5942,tasa,6,FALSE)</f>
        <v>0.227046438</v>
      </c>
      <c r="L5942" s="6">
        <f t="shared" si="2"/>
        <v>550.3605658</v>
      </c>
    </row>
    <row r="5943" ht="14.25" customHeight="1">
      <c r="A5943" s="1" t="s">
        <v>5980</v>
      </c>
      <c r="B5943" s="2">
        <v>395.0</v>
      </c>
      <c r="C5943" s="2">
        <v>16369.1073244</v>
      </c>
      <c r="D5943" s="2">
        <v>4793337.85669</v>
      </c>
      <c r="E5943" s="3" t="str">
        <f t="shared" si="1"/>
        <v>29</v>
      </c>
      <c r="F5943" s="5">
        <v>29.0</v>
      </c>
      <c r="G5943" s="3" t="s">
        <v>5955</v>
      </c>
      <c r="H5943" s="3" t="str">
        <f>VLOOKUP(F5943, prov_ccaa,4,FALSE)</f>
        <v>Andalucía</v>
      </c>
      <c r="I5943" s="3">
        <f>VLOOKUP(F5943, prov_ccaa,3,FALSE)</f>
        <v>1</v>
      </c>
      <c r="J5943" s="3" t="str">
        <f>VLOOKUP(F5943,prov_ccaa,2,FALSE)</f>
        <v>Málaga</v>
      </c>
      <c r="K5943" s="3">
        <f>VLOOKUP(I5943,tasa,6,FALSE)</f>
        <v>0.227046438</v>
      </c>
      <c r="L5943" s="6">
        <f t="shared" si="2"/>
        <v>89.68334303</v>
      </c>
    </row>
    <row r="5944" ht="14.25" customHeight="1">
      <c r="A5944" s="1" t="s">
        <v>5981</v>
      </c>
      <c r="B5944" s="2">
        <v>5331.0</v>
      </c>
      <c r="C5944" s="2">
        <v>11597.729501</v>
      </c>
      <c r="D5944" s="2">
        <v>1507582.06219</v>
      </c>
      <c r="E5944" s="3" t="str">
        <f t="shared" si="1"/>
        <v>29</v>
      </c>
      <c r="F5944" s="5">
        <v>29.0</v>
      </c>
      <c r="G5944" s="3" t="s">
        <v>5955</v>
      </c>
      <c r="H5944" s="3" t="str">
        <f>VLOOKUP(F5944, prov_ccaa,4,FALSE)</f>
        <v>Andalucía</v>
      </c>
      <c r="I5944" s="3">
        <f>VLOOKUP(F5944, prov_ccaa,3,FALSE)</f>
        <v>1</v>
      </c>
      <c r="J5944" s="3" t="str">
        <f>VLOOKUP(F5944,prov_ccaa,2,FALSE)</f>
        <v>Málaga</v>
      </c>
      <c r="K5944" s="3">
        <f>VLOOKUP(I5944,tasa,6,FALSE)</f>
        <v>0.227046438</v>
      </c>
      <c r="L5944" s="6">
        <f t="shared" si="2"/>
        <v>1210.384561</v>
      </c>
    </row>
    <row r="5945" ht="14.25" customHeight="1">
      <c r="A5945" s="1" t="s">
        <v>5982</v>
      </c>
      <c r="B5945" s="2">
        <v>1620.0</v>
      </c>
      <c r="C5945" s="2">
        <v>4222.38326798</v>
      </c>
      <c r="D5945" s="2">
        <v>566863.205254</v>
      </c>
      <c r="E5945" s="3" t="str">
        <f t="shared" si="1"/>
        <v>29</v>
      </c>
      <c r="F5945" s="5">
        <v>29.0</v>
      </c>
      <c r="G5945" s="3" t="s">
        <v>5955</v>
      </c>
      <c r="H5945" s="3" t="str">
        <f>VLOOKUP(F5945, prov_ccaa,4,FALSE)</f>
        <v>Andalucía</v>
      </c>
      <c r="I5945" s="3">
        <f>VLOOKUP(F5945, prov_ccaa,3,FALSE)</f>
        <v>1</v>
      </c>
      <c r="J5945" s="3" t="str">
        <f>VLOOKUP(F5945,prov_ccaa,2,FALSE)</f>
        <v>Málaga</v>
      </c>
      <c r="K5945" s="3">
        <f>VLOOKUP(I5945,tasa,6,FALSE)</f>
        <v>0.227046438</v>
      </c>
      <c r="L5945" s="6">
        <f t="shared" si="2"/>
        <v>367.8152296</v>
      </c>
    </row>
    <row r="5946" ht="14.25" customHeight="1">
      <c r="A5946" s="1" t="s">
        <v>5983</v>
      </c>
      <c r="B5946" s="2">
        <v>1091.0</v>
      </c>
      <c r="C5946" s="2">
        <v>78169.0934169</v>
      </c>
      <c r="D5946" s="2">
        <v>1.8343730871E8</v>
      </c>
      <c r="E5946" s="3" t="str">
        <f t="shared" si="1"/>
        <v>29</v>
      </c>
      <c r="F5946" s="5">
        <v>29.0</v>
      </c>
      <c r="G5946" s="3" t="s">
        <v>5955</v>
      </c>
      <c r="H5946" s="3" t="str">
        <f>VLOOKUP(F5946, prov_ccaa,4,FALSE)</f>
        <v>Andalucía</v>
      </c>
      <c r="I5946" s="3">
        <f>VLOOKUP(F5946, prov_ccaa,3,FALSE)</f>
        <v>1</v>
      </c>
      <c r="J5946" s="3" t="str">
        <f>VLOOKUP(F5946,prov_ccaa,2,FALSE)</f>
        <v>Málaga</v>
      </c>
      <c r="K5946" s="3">
        <f>VLOOKUP(I5946,tasa,6,FALSE)</f>
        <v>0.227046438</v>
      </c>
      <c r="L5946" s="6">
        <f t="shared" si="2"/>
        <v>247.7076639</v>
      </c>
    </row>
    <row r="5947" ht="14.25" customHeight="1">
      <c r="A5947" s="1" t="s">
        <v>5984</v>
      </c>
      <c r="B5947" s="2">
        <v>2516.0</v>
      </c>
      <c r="C5947" s="2">
        <v>47597.052758</v>
      </c>
      <c r="D5947" s="2">
        <v>1.06505210711E8</v>
      </c>
      <c r="E5947" s="3" t="str">
        <f t="shared" si="1"/>
        <v>29</v>
      </c>
      <c r="F5947" s="5">
        <v>29.0</v>
      </c>
      <c r="G5947" s="3" t="s">
        <v>5955</v>
      </c>
      <c r="H5947" s="3" t="str">
        <f>VLOOKUP(F5947, prov_ccaa,4,FALSE)</f>
        <v>Andalucía</v>
      </c>
      <c r="I5947" s="3">
        <f>VLOOKUP(F5947, prov_ccaa,3,FALSE)</f>
        <v>1</v>
      </c>
      <c r="J5947" s="3" t="str">
        <f>VLOOKUP(F5947,prov_ccaa,2,FALSE)</f>
        <v>Málaga</v>
      </c>
      <c r="K5947" s="3">
        <f>VLOOKUP(I5947,tasa,6,FALSE)</f>
        <v>0.227046438</v>
      </c>
      <c r="L5947" s="6">
        <f t="shared" si="2"/>
        <v>571.2488381</v>
      </c>
    </row>
    <row r="5948" ht="14.25" customHeight="1">
      <c r="A5948" s="1" t="s">
        <v>5985</v>
      </c>
      <c r="B5948" s="2">
        <v>1306.0</v>
      </c>
      <c r="C5948" s="2">
        <v>37159.7993235</v>
      </c>
      <c r="D5948" s="2">
        <v>2.62898377646E7</v>
      </c>
      <c r="E5948" s="3" t="str">
        <f t="shared" si="1"/>
        <v>29</v>
      </c>
      <c r="F5948" s="5">
        <v>29.0</v>
      </c>
      <c r="G5948" s="3" t="s">
        <v>5955</v>
      </c>
      <c r="H5948" s="3" t="str">
        <f>VLOOKUP(F5948, prov_ccaa,4,FALSE)</f>
        <v>Andalucía</v>
      </c>
      <c r="I5948" s="3">
        <f>VLOOKUP(F5948, prov_ccaa,3,FALSE)</f>
        <v>1</v>
      </c>
      <c r="J5948" s="3" t="str">
        <f>VLOOKUP(F5948,prov_ccaa,2,FALSE)</f>
        <v>Málaga</v>
      </c>
      <c r="K5948" s="3">
        <f>VLOOKUP(I5948,tasa,6,FALSE)</f>
        <v>0.227046438</v>
      </c>
      <c r="L5948" s="6">
        <f t="shared" si="2"/>
        <v>296.5226481</v>
      </c>
    </row>
    <row r="5949" ht="14.25" customHeight="1">
      <c r="A5949" s="1" t="s">
        <v>5986</v>
      </c>
      <c r="B5949" s="2">
        <v>4075.0</v>
      </c>
      <c r="C5949" s="2">
        <v>15743.9356952</v>
      </c>
      <c r="D5949" s="2">
        <v>8274840.8137</v>
      </c>
      <c r="E5949" s="3" t="str">
        <f t="shared" si="1"/>
        <v>29</v>
      </c>
      <c r="F5949" s="5">
        <v>29.0</v>
      </c>
      <c r="G5949" s="3" t="s">
        <v>5955</v>
      </c>
      <c r="H5949" s="3" t="str">
        <f>VLOOKUP(F5949, prov_ccaa,4,FALSE)</f>
        <v>Andalucía</v>
      </c>
      <c r="I5949" s="3">
        <f>VLOOKUP(F5949, prov_ccaa,3,FALSE)</f>
        <v>1</v>
      </c>
      <c r="J5949" s="3" t="str">
        <f>VLOOKUP(F5949,prov_ccaa,2,FALSE)</f>
        <v>Málaga</v>
      </c>
      <c r="K5949" s="3">
        <f>VLOOKUP(I5949,tasa,6,FALSE)</f>
        <v>0.227046438</v>
      </c>
      <c r="L5949" s="6">
        <f t="shared" si="2"/>
        <v>925.214235</v>
      </c>
    </row>
    <row r="5950" ht="14.25" customHeight="1">
      <c r="A5950" s="1" t="s">
        <v>5987</v>
      </c>
      <c r="B5950" s="2">
        <v>200.0</v>
      </c>
      <c r="C5950" s="2">
        <v>17216.4224295</v>
      </c>
      <c r="D5950" s="2">
        <v>1.09016171923E7</v>
      </c>
      <c r="E5950" s="3" t="str">
        <f t="shared" si="1"/>
        <v>29</v>
      </c>
      <c r="F5950" s="5">
        <v>29.0</v>
      </c>
      <c r="G5950" s="3" t="s">
        <v>5955</v>
      </c>
      <c r="H5950" s="3" t="str">
        <f>VLOOKUP(F5950, prov_ccaa,4,FALSE)</f>
        <v>Andalucía</v>
      </c>
      <c r="I5950" s="3">
        <f>VLOOKUP(F5950, prov_ccaa,3,FALSE)</f>
        <v>1</v>
      </c>
      <c r="J5950" s="3" t="str">
        <f>VLOOKUP(F5950,prov_ccaa,2,FALSE)</f>
        <v>Málaga</v>
      </c>
      <c r="K5950" s="3">
        <f>VLOOKUP(I5950,tasa,6,FALSE)</f>
        <v>0.227046438</v>
      </c>
      <c r="L5950" s="6">
        <f t="shared" si="2"/>
        <v>45.40928761</v>
      </c>
    </row>
    <row r="5951" ht="14.25" customHeight="1">
      <c r="A5951" s="1" t="s">
        <v>5988</v>
      </c>
      <c r="B5951" s="2">
        <v>231.0</v>
      </c>
      <c r="C5951" s="2">
        <v>22760.8095347</v>
      </c>
      <c r="D5951" s="2">
        <v>2.06790581296E7</v>
      </c>
      <c r="E5951" s="3" t="str">
        <f t="shared" si="1"/>
        <v>29</v>
      </c>
      <c r="F5951" s="5">
        <v>29.0</v>
      </c>
      <c r="G5951" s="3" t="s">
        <v>5955</v>
      </c>
      <c r="H5951" s="3" t="str">
        <f>VLOOKUP(F5951, prov_ccaa,4,FALSE)</f>
        <v>Andalucía</v>
      </c>
      <c r="I5951" s="3">
        <f>VLOOKUP(F5951, prov_ccaa,3,FALSE)</f>
        <v>1</v>
      </c>
      <c r="J5951" s="3" t="str">
        <f>VLOOKUP(F5951,prov_ccaa,2,FALSE)</f>
        <v>Málaga</v>
      </c>
      <c r="K5951" s="3">
        <f>VLOOKUP(I5951,tasa,6,FALSE)</f>
        <v>0.227046438</v>
      </c>
      <c r="L5951" s="6">
        <f t="shared" si="2"/>
        <v>52.44772719</v>
      </c>
    </row>
    <row r="5952" ht="14.25" customHeight="1">
      <c r="A5952" s="1" t="s">
        <v>5989</v>
      </c>
      <c r="B5952" s="2">
        <v>9331.0</v>
      </c>
      <c r="C5952" s="2">
        <v>54525.4149042</v>
      </c>
      <c r="D5952" s="2">
        <v>1.45451875774E8</v>
      </c>
      <c r="E5952" s="3" t="str">
        <f t="shared" si="1"/>
        <v>29</v>
      </c>
      <c r="F5952" s="5">
        <v>29.0</v>
      </c>
      <c r="G5952" s="3" t="s">
        <v>5955</v>
      </c>
      <c r="H5952" s="3" t="str">
        <f>VLOOKUP(F5952, prov_ccaa,4,FALSE)</f>
        <v>Andalucía</v>
      </c>
      <c r="I5952" s="3">
        <f>VLOOKUP(F5952, prov_ccaa,3,FALSE)</f>
        <v>1</v>
      </c>
      <c r="J5952" s="3" t="str">
        <f>VLOOKUP(F5952,prov_ccaa,2,FALSE)</f>
        <v>Málaga</v>
      </c>
      <c r="K5952" s="3">
        <f>VLOOKUP(I5952,tasa,6,FALSE)</f>
        <v>0.227046438</v>
      </c>
      <c r="L5952" s="6">
        <f t="shared" si="2"/>
        <v>2118.570313</v>
      </c>
    </row>
    <row r="5953" ht="14.25" customHeight="1">
      <c r="A5953" s="1" t="s">
        <v>5990</v>
      </c>
      <c r="B5953" s="2">
        <v>462.0</v>
      </c>
      <c r="C5953" s="2">
        <v>37357.2636467</v>
      </c>
      <c r="D5953" s="2">
        <v>1.97520801263E7</v>
      </c>
      <c r="E5953" s="3" t="str">
        <f t="shared" si="1"/>
        <v>29</v>
      </c>
      <c r="F5953" s="5">
        <v>29.0</v>
      </c>
      <c r="G5953" s="3" t="s">
        <v>5955</v>
      </c>
      <c r="H5953" s="3" t="str">
        <f>VLOOKUP(F5953, prov_ccaa,4,FALSE)</f>
        <v>Andalucía</v>
      </c>
      <c r="I5953" s="3">
        <f>VLOOKUP(F5953, prov_ccaa,3,FALSE)</f>
        <v>1</v>
      </c>
      <c r="J5953" s="3" t="str">
        <f>VLOOKUP(F5953,prov_ccaa,2,FALSE)</f>
        <v>Málaga</v>
      </c>
      <c r="K5953" s="3">
        <f>VLOOKUP(I5953,tasa,6,FALSE)</f>
        <v>0.227046438</v>
      </c>
      <c r="L5953" s="6">
        <f t="shared" si="2"/>
        <v>104.8954544</v>
      </c>
    </row>
    <row r="5954" ht="14.25" customHeight="1">
      <c r="A5954" s="1" t="s">
        <v>5991</v>
      </c>
      <c r="B5954" s="2">
        <v>12125.0</v>
      </c>
      <c r="C5954" s="2">
        <v>18047.5034043</v>
      </c>
      <c r="D5954" s="2">
        <v>1.37121203839E7</v>
      </c>
      <c r="E5954" s="3" t="str">
        <f t="shared" si="1"/>
        <v>29</v>
      </c>
      <c r="F5954" s="5">
        <v>29.0</v>
      </c>
      <c r="G5954" s="3" t="s">
        <v>5955</v>
      </c>
      <c r="H5954" s="3" t="str">
        <f>VLOOKUP(F5954, prov_ccaa,4,FALSE)</f>
        <v>Andalucía</v>
      </c>
      <c r="I5954" s="3">
        <f>VLOOKUP(F5954, prov_ccaa,3,FALSE)</f>
        <v>1</v>
      </c>
      <c r="J5954" s="3" t="str">
        <f>VLOOKUP(F5954,prov_ccaa,2,FALSE)</f>
        <v>Málaga</v>
      </c>
      <c r="K5954" s="3">
        <f>VLOOKUP(I5954,tasa,6,FALSE)</f>
        <v>0.227046438</v>
      </c>
      <c r="L5954" s="6">
        <f t="shared" si="2"/>
        <v>2752.938061</v>
      </c>
    </row>
    <row r="5955" ht="14.25" customHeight="1">
      <c r="A5955" s="1" t="s">
        <v>5992</v>
      </c>
      <c r="B5955" s="2">
        <v>34986.0</v>
      </c>
      <c r="C5955" s="2">
        <v>14631.1202585</v>
      </c>
      <c r="D5955" s="2">
        <v>7640697.31075</v>
      </c>
      <c r="E5955" s="3" t="str">
        <f t="shared" si="1"/>
        <v>29</v>
      </c>
      <c r="F5955" s="5">
        <v>29.0</v>
      </c>
      <c r="G5955" s="3" t="s">
        <v>5955</v>
      </c>
      <c r="H5955" s="3" t="str">
        <f>VLOOKUP(F5955, prov_ccaa,4,FALSE)</f>
        <v>Andalucía</v>
      </c>
      <c r="I5955" s="3">
        <f>VLOOKUP(F5955, prov_ccaa,3,FALSE)</f>
        <v>1</v>
      </c>
      <c r="J5955" s="3" t="str">
        <f>VLOOKUP(F5955,prov_ccaa,2,FALSE)</f>
        <v>Málaga</v>
      </c>
      <c r="K5955" s="3">
        <f>VLOOKUP(I5955,tasa,6,FALSE)</f>
        <v>0.227046438</v>
      </c>
      <c r="L5955" s="6">
        <f t="shared" si="2"/>
        <v>7943.446681</v>
      </c>
    </row>
    <row r="5956" ht="14.25" customHeight="1">
      <c r="A5956" s="1" t="s">
        <v>5993</v>
      </c>
      <c r="B5956" s="2">
        <v>29207.0</v>
      </c>
      <c r="C5956" s="2">
        <v>20057.2883826</v>
      </c>
      <c r="D5956" s="2">
        <v>5514921.89259</v>
      </c>
      <c r="E5956" s="3" t="str">
        <f t="shared" si="1"/>
        <v>29</v>
      </c>
      <c r="F5956" s="5">
        <v>29.0</v>
      </c>
      <c r="G5956" s="3" t="s">
        <v>5955</v>
      </c>
      <c r="H5956" s="3" t="str">
        <f>VLOOKUP(F5956, prov_ccaa,4,FALSE)</f>
        <v>Andalucía</v>
      </c>
      <c r="I5956" s="3">
        <f>VLOOKUP(F5956, prov_ccaa,3,FALSE)</f>
        <v>1</v>
      </c>
      <c r="J5956" s="3" t="str">
        <f>VLOOKUP(F5956,prov_ccaa,2,FALSE)</f>
        <v>Málaga</v>
      </c>
      <c r="K5956" s="3">
        <f>VLOOKUP(I5956,tasa,6,FALSE)</f>
        <v>0.227046438</v>
      </c>
      <c r="L5956" s="6">
        <f t="shared" si="2"/>
        <v>6631.345316</v>
      </c>
    </row>
    <row r="5957" ht="14.25" customHeight="1">
      <c r="A5957" s="1" t="s">
        <v>5994</v>
      </c>
      <c r="B5957" s="2">
        <v>1551.0</v>
      </c>
      <c r="C5957" s="2">
        <v>21449.7416821</v>
      </c>
      <c r="D5957" s="2">
        <v>1.193866714E7</v>
      </c>
      <c r="E5957" s="3" t="str">
        <f t="shared" si="1"/>
        <v>29</v>
      </c>
      <c r="F5957" s="5">
        <v>29.0</v>
      </c>
      <c r="G5957" s="3" t="s">
        <v>5955</v>
      </c>
      <c r="H5957" s="3" t="str">
        <f>VLOOKUP(F5957, prov_ccaa,4,FALSE)</f>
        <v>Andalucía</v>
      </c>
      <c r="I5957" s="3">
        <f>VLOOKUP(F5957, prov_ccaa,3,FALSE)</f>
        <v>1</v>
      </c>
      <c r="J5957" s="3" t="str">
        <f>VLOOKUP(F5957,prov_ccaa,2,FALSE)</f>
        <v>Málaga</v>
      </c>
      <c r="K5957" s="3">
        <f>VLOOKUP(I5957,tasa,6,FALSE)</f>
        <v>0.227046438</v>
      </c>
      <c r="L5957" s="6">
        <f t="shared" si="2"/>
        <v>352.1490254</v>
      </c>
    </row>
    <row r="5958" ht="14.25" customHeight="1">
      <c r="A5958" s="1" t="s">
        <v>5995</v>
      </c>
      <c r="B5958" s="2">
        <v>3082.0</v>
      </c>
      <c r="C5958" s="2">
        <v>11444.0136223</v>
      </c>
      <c r="D5958" s="2">
        <v>5733780.82229</v>
      </c>
      <c r="E5958" s="3" t="str">
        <f t="shared" si="1"/>
        <v>29</v>
      </c>
      <c r="F5958" s="5">
        <v>29.0</v>
      </c>
      <c r="G5958" s="3" t="s">
        <v>5955</v>
      </c>
      <c r="H5958" s="3" t="str">
        <f>VLOOKUP(F5958, prov_ccaa,4,FALSE)</f>
        <v>Andalucía</v>
      </c>
      <c r="I5958" s="3">
        <f>VLOOKUP(F5958, prov_ccaa,3,FALSE)</f>
        <v>1</v>
      </c>
      <c r="J5958" s="3" t="str">
        <f>VLOOKUP(F5958,prov_ccaa,2,FALSE)</f>
        <v>Málaga</v>
      </c>
      <c r="K5958" s="3">
        <f>VLOOKUP(I5958,tasa,6,FALSE)</f>
        <v>0.227046438</v>
      </c>
      <c r="L5958" s="6">
        <f t="shared" si="2"/>
        <v>699.7571221</v>
      </c>
    </row>
    <row r="5959" ht="14.25" customHeight="1">
      <c r="A5959" s="1" t="s">
        <v>5996</v>
      </c>
      <c r="B5959" s="2">
        <v>1442.0</v>
      </c>
      <c r="C5959" s="2">
        <v>28918.4352037</v>
      </c>
      <c r="D5959" s="2">
        <v>3.2002819502E7</v>
      </c>
      <c r="E5959" s="3" t="str">
        <f t="shared" si="1"/>
        <v>29</v>
      </c>
      <c r="F5959" s="5">
        <v>29.0</v>
      </c>
      <c r="G5959" s="3" t="s">
        <v>5955</v>
      </c>
      <c r="H5959" s="3" t="str">
        <f>VLOOKUP(F5959, prov_ccaa,4,FALSE)</f>
        <v>Andalucía</v>
      </c>
      <c r="I5959" s="3">
        <f>VLOOKUP(F5959, prov_ccaa,3,FALSE)</f>
        <v>1</v>
      </c>
      <c r="J5959" s="3" t="str">
        <f>VLOOKUP(F5959,prov_ccaa,2,FALSE)</f>
        <v>Málaga</v>
      </c>
      <c r="K5959" s="3">
        <f>VLOOKUP(I5959,tasa,6,FALSE)</f>
        <v>0.227046438</v>
      </c>
      <c r="L5959" s="6">
        <f t="shared" si="2"/>
        <v>327.4009637</v>
      </c>
    </row>
    <row r="5960" ht="14.25" customHeight="1">
      <c r="A5960" s="1" t="s">
        <v>5997</v>
      </c>
      <c r="B5960" s="2">
        <v>452.0</v>
      </c>
      <c r="C5960" s="2">
        <v>33014.4298956</v>
      </c>
      <c r="D5960" s="2">
        <v>2.490318866E7</v>
      </c>
      <c r="E5960" s="3" t="str">
        <f t="shared" si="1"/>
        <v>29</v>
      </c>
      <c r="F5960" s="5">
        <v>29.0</v>
      </c>
      <c r="G5960" s="3" t="s">
        <v>5955</v>
      </c>
      <c r="H5960" s="3" t="str">
        <f>VLOOKUP(F5960, prov_ccaa,4,FALSE)</f>
        <v>Andalucía</v>
      </c>
      <c r="I5960" s="3">
        <f>VLOOKUP(F5960, prov_ccaa,3,FALSE)</f>
        <v>1</v>
      </c>
      <c r="J5960" s="3" t="str">
        <f>VLOOKUP(F5960,prov_ccaa,2,FALSE)</f>
        <v>Málaga</v>
      </c>
      <c r="K5960" s="3">
        <f>VLOOKUP(I5960,tasa,6,FALSE)</f>
        <v>0.227046438</v>
      </c>
      <c r="L5960" s="6">
        <f t="shared" si="2"/>
        <v>102.62499</v>
      </c>
    </row>
    <row r="5961" ht="14.25" customHeight="1">
      <c r="A5961" s="1" t="s">
        <v>5998</v>
      </c>
      <c r="B5961" s="2">
        <v>929.0</v>
      </c>
      <c r="C5961" s="2">
        <v>38641.3664423</v>
      </c>
      <c r="D5961" s="2">
        <v>2.43819206739E7</v>
      </c>
      <c r="E5961" s="3" t="str">
        <f t="shared" si="1"/>
        <v>29</v>
      </c>
      <c r="F5961" s="5">
        <v>29.0</v>
      </c>
      <c r="G5961" s="3" t="s">
        <v>5955</v>
      </c>
      <c r="H5961" s="3" t="str">
        <f>VLOOKUP(F5961, prov_ccaa,4,FALSE)</f>
        <v>Andalucía</v>
      </c>
      <c r="I5961" s="3">
        <f>VLOOKUP(F5961, prov_ccaa,3,FALSE)</f>
        <v>1</v>
      </c>
      <c r="J5961" s="3" t="str">
        <f>VLOOKUP(F5961,prov_ccaa,2,FALSE)</f>
        <v>Málaga</v>
      </c>
      <c r="K5961" s="3">
        <f>VLOOKUP(I5961,tasa,6,FALSE)</f>
        <v>0.227046438</v>
      </c>
      <c r="L5961" s="6">
        <f t="shared" si="2"/>
        <v>210.9261409</v>
      </c>
    </row>
    <row r="5962" ht="14.25" customHeight="1">
      <c r="A5962" s="1" t="s">
        <v>5999</v>
      </c>
      <c r="B5962" s="2">
        <v>1775.0</v>
      </c>
      <c r="C5962" s="2">
        <v>56452.263996</v>
      </c>
      <c r="D5962" s="2">
        <v>1.18342835539E8</v>
      </c>
      <c r="E5962" s="3" t="str">
        <f t="shared" si="1"/>
        <v>29</v>
      </c>
      <c r="F5962" s="5">
        <v>29.0</v>
      </c>
      <c r="G5962" s="3" t="s">
        <v>5955</v>
      </c>
      <c r="H5962" s="3" t="str">
        <f>VLOOKUP(F5962, prov_ccaa,4,FALSE)</f>
        <v>Andalucía</v>
      </c>
      <c r="I5962" s="3">
        <f>VLOOKUP(F5962, prov_ccaa,3,FALSE)</f>
        <v>1</v>
      </c>
      <c r="J5962" s="3" t="str">
        <f>VLOOKUP(F5962,prov_ccaa,2,FALSE)</f>
        <v>Málaga</v>
      </c>
      <c r="K5962" s="3">
        <f>VLOOKUP(I5962,tasa,6,FALSE)</f>
        <v>0.227046438</v>
      </c>
      <c r="L5962" s="6">
        <f t="shared" si="2"/>
        <v>403.0074275</v>
      </c>
    </row>
    <row r="5963" ht="14.25" customHeight="1">
      <c r="A5963" s="1" t="s">
        <v>6000</v>
      </c>
      <c r="B5963" s="2">
        <v>8435.0</v>
      </c>
      <c r="C5963" s="2">
        <v>77668.6442526</v>
      </c>
      <c r="D5963" s="2">
        <v>1.87805597255E8</v>
      </c>
      <c r="E5963" s="3" t="str">
        <f t="shared" si="1"/>
        <v>29</v>
      </c>
      <c r="F5963" s="5">
        <v>29.0</v>
      </c>
      <c r="G5963" s="3" t="s">
        <v>5955</v>
      </c>
      <c r="H5963" s="3" t="str">
        <f>VLOOKUP(F5963, prov_ccaa,4,FALSE)</f>
        <v>Andalucía</v>
      </c>
      <c r="I5963" s="3">
        <f>VLOOKUP(F5963, prov_ccaa,3,FALSE)</f>
        <v>1</v>
      </c>
      <c r="J5963" s="3" t="str">
        <f>VLOOKUP(F5963,prov_ccaa,2,FALSE)</f>
        <v>Málaga</v>
      </c>
      <c r="K5963" s="3">
        <f>VLOOKUP(I5963,tasa,6,FALSE)</f>
        <v>0.227046438</v>
      </c>
      <c r="L5963" s="6">
        <f t="shared" si="2"/>
        <v>1915.136705</v>
      </c>
    </row>
    <row r="5964" ht="14.25" customHeight="1">
      <c r="A5964" s="1" t="s">
        <v>6001</v>
      </c>
      <c r="B5964" s="2">
        <v>1774.0</v>
      </c>
      <c r="C5964" s="2">
        <v>30569.0664192</v>
      </c>
      <c r="D5964" s="2">
        <v>4.20042826623E7</v>
      </c>
      <c r="E5964" s="3" t="str">
        <f t="shared" si="1"/>
        <v>29</v>
      </c>
      <c r="F5964" s="5">
        <v>29.0</v>
      </c>
      <c r="G5964" s="3" t="s">
        <v>5955</v>
      </c>
      <c r="H5964" s="3" t="str">
        <f>VLOOKUP(F5964, prov_ccaa,4,FALSE)</f>
        <v>Andalucía</v>
      </c>
      <c r="I5964" s="3">
        <f>VLOOKUP(F5964, prov_ccaa,3,FALSE)</f>
        <v>1</v>
      </c>
      <c r="J5964" s="3" t="str">
        <f>VLOOKUP(F5964,prov_ccaa,2,FALSE)</f>
        <v>Málaga</v>
      </c>
      <c r="K5964" s="3">
        <f>VLOOKUP(I5964,tasa,6,FALSE)</f>
        <v>0.227046438</v>
      </c>
      <c r="L5964" s="6">
        <f t="shared" si="2"/>
        <v>402.7803811</v>
      </c>
    </row>
    <row r="5965" ht="14.25" customHeight="1">
      <c r="A5965" s="1" t="s">
        <v>6002</v>
      </c>
      <c r="B5965" s="2">
        <v>826.0</v>
      </c>
      <c r="C5965" s="2">
        <v>34770.9160736</v>
      </c>
      <c r="D5965" s="2">
        <v>3.31949617318E7</v>
      </c>
      <c r="E5965" s="3" t="str">
        <f t="shared" si="1"/>
        <v>29</v>
      </c>
      <c r="F5965" s="5">
        <v>29.0</v>
      </c>
      <c r="G5965" s="3" t="s">
        <v>5955</v>
      </c>
      <c r="H5965" s="3" t="str">
        <f>VLOOKUP(F5965, prov_ccaa,4,FALSE)</f>
        <v>Andalucía</v>
      </c>
      <c r="I5965" s="3">
        <f>VLOOKUP(F5965, prov_ccaa,3,FALSE)</f>
        <v>1</v>
      </c>
      <c r="J5965" s="3" t="str">
        <f>VLOOKUP(F5965,prov_ccaa,2,FALSE)</f>
        <v>Málaga</v>
      </c>
      <c r="K5965" s="3">
        <f>VLOOKUP(I5965,tasa,6,FALSE)</f>
        <v>0.227046438</v>
      </c>
      <c r="L5965" s="6">
        <f t="shared" si="2"/>
        <v>187.5403578</v>
      </c>
    </row>
    <row r="5966" ht="14.25" customHeight="1">
      <c r="A5966" s="1" t="s">
        <v>6003</v>
      </c>
      <c r="B5966" s="2">
        <v>1604.0</v>
      </c>
      <c r="C5966" s="2">
        <v>68152.1605484</v>
      </c>
      <c r="D5966" s="2">
        <v>1.65237006052E8</v>
      </c>
      <c r="E5966" s="3" t="str">
        <f t="shared" si="1"/>
        <v>29</v>
      </c>
      <c r="F5966" s="5">
        <v>29.0</v>
      </c>
      <c r="G5966" s="3" t="s">
        <v>5955</v>
      </c>
      <c r="H5966" s="3" t="str">
        <f>VLOOKUP(F5966, prov_ccaa,4,FALSE)</f>
        <v>Andalucía</v>
      </c>
      <c r="I5966" s="3">
        <f>VLOOKUP(F5966, prov_ccaa,3,FALSE)</f>
        <v>1</v>
      </c>
      <c r="J5966" s="3" t="str">
        <f>VLOOKUP(F5966,prov_ccaa,2,FALSE)</f>
        <v>Málaga</v>
      </c>
      <c r="K5966" s="3">
        <f>VLOOKUP(I5966,tasa,6,FALSE)</f>
        <v>0.227046438</v>
      </c>
      <c r="L5966" s="6">
        <f t="shared" si="2"/>
        <v>364.1824866</v>
      </c>
    </row>
    <row r="5967" ht="14.25" customHeight="1">
      <c r="A5967" s="1" t="s">
        <v>6004</v>
      </c>
      <c r="B5967" s="2">
        <v>751.0</v>
      </c>
      <c r="C5967" s="2">
        <v>20323.2321933</v>
      </c>
      <c r="D5967" s="2">
        <v>2.2439496564E7</v>
      </c>
      <c r="E5967" s="3" t="str">
        <f t="shared" si="1"/>
        <v>29</v>
      </c>
      <c r="F5967" s="5">
        <v>29.0</v>
      </c>
      <c r="G5967" s="3" t="s">
        <v>5955</v>
      </c>
      <c r="H5967" s="3" t="str">
        <f>VLOOKUP(F5967, prov_ccaa,4,FALSE)</f>
        <v>Andalucía</v>
      </c>
      <c r="I5967" s="3">
        <f>VLOOKUP(F5967, prov_ccaa,3,FALSE)</f>
        <v>1</v>
      </c>
      <c r="J5967" s="3" t="str">
        <f>VLOOKUP(F5967,prov_ccaa,2,FALSE)</f>
        <v>Málaga</v>
      </c>
      <c r="K5967" s="3">
        <f>VLOOKUP(I5967,tasa,6,FALSE)</f>
        <v>0.227046438</v>
      </c>
      <c r="L5967" s="6">
        <f t="shared" si="2"/>
        <v>170.511875</v>
      </c>
    </row>
    <row r="5968" ht="14.25" customHeight="1">
      <c r="A5968" s="1" t="s">
        <v>6005</v>
      </c>
      <c r="B5968" s="2">
        <v>233.0</v>
      </c>
      <c r="C5968" s="2">
        <v>22677.0471213</v>
      </c>
      <c r="D5968" s="2">
        <v>2.14675652102E7</v>
      </c>
      <c r="E5968" s="3" t="str">
        <f t="shared" si="1"/>
        <v>29</v>
      </c>
      <c r="F5968" s="5">
        <v>29.0</v>
      </c>
      <c r="G5968" s="3" t="s">
        <v>5955</v>
      </c>
      <c r="H5968" s="3" t="str">
        <f>VLOOKUP(F5968, prov_ccaa,4,FALSE)</f>
        <v>Andalucía</v>
      </c>
      <c r="I5968" s="3">
        <f>VLOOKUP(F5968, prov_ccaa,3,FALSE)</f>
        <v>1</v>
      </c>
      <c r="J5968" s="3" t="str">
        <f>VLOOKUP(F5968,prov_ccaa,2,FALSE)</f>
        <v>Málaga</v>
      </c>
      <c r="K5968" s="3">
        <f>VLOOKUP(I5968,tasa,6,FALSE)</f>
        <v>0.227046438</v>
      </c>
      <c r="L5968" s="6">
        <f t="shared" si="2"/>
        <v>52.90182006</v>
      </c>
    </row>
    <row r="5969" ht="14.25" customHeight="1">
      <c r="A5969" s="1" t="s">
        <v>6006</v>
      </c>
      <c r="B5969" s="2">
        <v>11342.0</v>
      </c>
      <c r="C5969" s="2">
        <v>53695.6112956</v>
      </c>
      <c r="D5969" s="2">
        <v>5.29050047023E7</v>
      </c>
      <c r="E5969" s="3" t="str">
        <f t="shared" si="1"/>
        <v>29</v>
      </c>
      <c r="F5969" s="5">
        <v>29.0</v>
      </c>
      <c r="G5969" s="3" t="s">
        <v>5955</v>
      </c>
      <c r="H5969" s="3" t="str">
        <f>VLOOKUP(F5969, prov_ccaa,4,FALSE)</f>
        <v>Andalucía</v>
      </c>
      <c r="I5969" s="3">
        <f>VLOOKUP(F5969, prov_ccaa,3,FALSE)</f>
        <v>1</v>
      </c>
      <c r="J5969" s="3" t="str">
        <f>VLOOKUP(F5969,prov_ccaa,2,FALSE)</f>
        <v>Málaga</v>
      </c>
      <c r="K5969" s="3">
        <f>VLOOKUP(I5969,tasa,6,FALSE)</f>
        <v>0.227046438</v>
      </c>
      <c r="L5969" s="6">
        <f t="shared" si="2"/>
        <v>2575.1607</v>
      </c>
    </row>
    <row r="5970" ht="14.25" customHeight="1">
      <c r="A5970" s="1" t="s">
        <v>6007</v>
      </c>
      <c r="B5970" s="2">
        <v>16983.0</v>
      </c>
      <c r="C5970" s="2">
        <v>40408.0607872</v>
      </c>
      <c r="D5970" s="2">
        <v>5.21677275553E7</v>
      </c>
      <c r="E5970" s="3" t="str">
        <f t="shared" si="1"/>
        <v>29</v>
      </c>
      <c r="F5970" s="5">
        <v>29.0</v>
      </c>
      <c r="G5970" s="3" t="s">
        <v>5955</v>
      </c>
      <c r="H5970" s="3" t="str">
        <f>VLOOKUP(F5970, prov_ccaa,4,FALSE)</f>
        <v>Andalucía</v>
      </c>
      <c r="I5970" s="3">
        <f>VLOOKUP(F5970, prov_ccaa,3,FALSE)</f>
        <v>1</v>
      </c>
      <c r="J5970" s="3" t="str">
        <f>VLOOKUP(F5970,prov_ccaa,2,FALSE)</f>
        <v>Málaga</v>
      </c>
      <c r="K5970" s="3">
        <f>VLOOKUP(I5970,tasa,6,FALSE)</f>
        <v>0.227046438</v>
      </c>
      <c r="L5970" s="6">
        <f t="shared" si="2"/>
        <v>3855.929657</v>
      </c>
    </row>
    <row r="5971" ht="14.25" customHeight="1">
      <c r="A5971" s="1" t="s">
        <v>6008</v>
      </c>
      <c r="B5971" s="2">
        <v>3915.0</v>
      </c>
      <c r="C5971" s="2">
        <v>38426.2218497</v>
      </c>
      <c r="D5971" s="2">
        <v>6.72552572799E7</v>
      </c>
      <c r="E5971" s="3" t="str">
        <f t="shared" si="1"/>
        <v>29</v>
      </c>
      <c r="F5971" s="5">
        <v>29.0</v>
      </c>
      <c r="G5971" s="3" t="s">
        <v>5955</v>
      </c>
      <c r="H5971" s="3" t="str">
        <f>VLOOKUP(F5971, prov_ccaa,4,FALSE)</f>
        <v>Andalucía</v>
      </c>
      <c r="I5971" s="3">
        <f>VLOOKUP(F5971, prov_ccaa,3,FALSE)</f>
        <v>1</v>
      </c>
      <c r="J5971" s="3" t="str">
        <f>VLOOKUP(F5971,prov_ccaa,2,FALSE)</f>
        <v>Málaga</v>
      </c>
      <c r="K5971" s="3">
        <f>VLOOKUP(I5971,tasa,6,FALSE)</f>
        <v>0.227046438</v>
      </c>
      <c r="L5971" s="6">
        <f t="shared" si="2"/>
        <v>888.8868049</v>
      </c>
    </row>
    <row r="5972" ht="14.25" customHeight="1">
      <c r="A5972" s="1" t="s">
        <v>6009</v>
      </c>
      <c r="B5972" s="2">
        <v>2555.0</v>
      </c>
      <c r="C5972" s="2">
        <v>61920.0174984</v>
      </c>
      <c r="D5972" s="2">
        <v>1.13708534835E8</v>
      </c>
      <c r="E5972" s="3" t="str">
        <f t="shared" si="1"/>
        <v>29</v>
      </c>
      <c r="F5972" s="5">
        <v>29.0</v>
      </c>
      <c r="G5972" s="3" t="s">
        <v>5955</v>
      </c>
      <c r="H5972" s="3" t="str">
        <f>VLOOKUP(F5972, prov_ccaa,4,FALSE)</f>
        <v>Andalucía</v>
      </c>
      <c r="I5972" s="3">
        <f>VLOOKUP(F5972, prov_ccaa,3,FALSE)</f>
        <v>1</v>
      </c>
      <c r="J5972" s="3" t="str">
        <f>VLOOKUP(F5972,prov_ccaa,2,FALSE)</f>
        <v>Málaga</v>
      </c>
      <c r="K5972" s="3">
        <f>VLOOKUP(I5972,tasa,6,FALSE)</f>
        <v>0.227046438</v>
      </c>
      <c r="L5972" s="6">
        <f t="shared" si="2"/>
        <v>580.1036492</v>
      </c>
    </row>
    <row r="5973" ht="14.25" customHeight="1">
      <c r="A5973" s="1" t="s">
        <v>6010</v>
      </c>
      <c r="B5973" s="2">
        <v>8111.0</v>
      </c>
      <c r="C5973" s="2">
        <v>65062.5787314</v>
      </c>
      <c r="D5973" s="2">
        <v>1.62489432464E8</v>
      </c>
      <c r="E5973" s="3" t="str">
        <f t="shared" si="1"/>
        <v>29</v>
      </c>
      <c r="F5973" s="5">
        <v>29.0</v>
      </c>
      <c r="G5973" s="3" t="s">
        <v>5955</v>
      </c>
      <c r="H5973" s="3" t="str">
        <f>VLOOKUP(F5973, prov_ccaa,4,FALSE)</f>
        <v>Andalucía</v>
      </c>
      <c r="I5973" s="3">
        <f>VLOOKUP(F5973, prov_ccaa,3,FALSE)</f>
        <v>1</v>
      </c>
      <c r="J5973" s="3" t="str">
        <f>VLOOKUP(F5973,prov_ccaa,2,FALSE)</f>
        <v>Málaga</v>
      </c>
      <c r="K5973" s="3">
        <f>VLOOKUP(I5973,tasa,6,FALSE)</f>
        <v>0.227046438</v>
      </c>
      <c r="L5973" s="6">
        <f t="shared" si="2"/>
        <v>1841.573659</v>
      </c>
    </row>
    <row r="5974" ht="14.25" customHeight="1">
      <c r="A5974" s="1" t="s">
        <v>6011</v>
      </c>
      <c r="B5974" s="2">
        <v>4284.0</v>
      </c>
      <c r="C5974" s="2">
        <v>4487.23328681</v>
      </c>
      <c r="D5974" s="2">
        <v>481685.982792</v>
      </c>
      <c r="E5974" s="3" t="str">
        <f t="shared" si="1"/>
        <v>29</v>
      </c>
      <c r="F5974" s="5">
        <v>29.0</v>
      </c>
      <c r="G5974" s="3" t="s">
        <v>5955</v>
      </c>
      <c r="H5974" s="3" t="str">
        <f>VLOOKUP(F5974, prov_ccaa,4,FALSE)</f>
        <v>Andalucía</v>
      </c>
      <c r="I5974" s="3">
        <f>VLOOKUP(F5974, prov_ccaa,3,FALSE)</f>
        <v>1</v>
      </c>
      <c r="J5974" s="3" t="str">
        <f>VLOOKUP(F5974,prov_ccaa,2,FALSE)</f>
        <v>Málaga</v>
      </c>
      <c r="K5974" s="3">
        <f>VLOOKUP(I5974,tasa,6,FALSE)</f>
        <v>0.227046438</v>
      </c>
      <c r="L5974" s="6">
        <f t="shared" si="2"/>
        <v>972.6669406</v>
      </c>
    </row>
    <row r="5975" ht="14.25" customHeight="1">
      <c r="A5975" s="1" t="s">
        <v>6012</v>
      </c>
      <c r="B5975" s="2">
        <v>5205.0</v>
      </c>
      <c r="C5975" s="2">
        <v>3876.75281319</v>
      </c>
      <c r="D5975" s="2">
        <v>380832.723164</v>
      </c>
      <c r="E5975" s="3" t="str">
        <f t="shared" si="1"/>
        <v>29</v>
      </c>
      <c r="F5975" s="5">
        <v>29.0</v>
      </c>
      <c r="G5975" s="3" t="s">
        <v>5955</v>
      </c>
      <c r="H5975" s="3" t="str">
        <f>VLOOKUP(F5975, prov_ccaa,4,FALSE)</f>
        <v>Andalucía</v>
      </c>
      <c r="I5975" s="3">
        <f>VLOOKUP(F5975, prov_ccaa,3,FALSE)</f>
        <v>1</v>
      </c>
      <c r="J5975" s="3" t="str">
        <f>VLOOKUP(F5975,prov_ccaa,2,FALSE)</f>
        <v>Málaga</v>
      </c>
      <c r="K5975" s="3">
        <f>VLOOKUP(I5975,tasa,6,FALSE)</f>
        <v>0.227046438</v>
      </c>
      <c r="L5975" s="6">
        <f t="shared" si="2"/>
        <v>1181.77671</v>
      </c>
    </row>
    <row r="5976" ht="14.25" customHeight="1">
      <c r="A5976" s="1" t="s">
        <v>6013</v>
      </c>
      <c r="B5976" s="2">
        <v>6215.0</v>
      </c>
      <c r="C5976" s="2">
        <v>4455.71151315</v>
      </c>
      <c r="D5976" s="2">
        <v>568902.154098</v>
      </c>
      <c r="E5976" s="3" t="str">
        <f t="shared" si="1"/>
        <v>29</v>
      </c>
      <c r="F5976" s="5">
        <v>29.0</v>
      </c>
      <c r="G5976" s="3" t="s">
        <v>5955</v>
      </c>
      <c r="H5976" s="3" t="str">
        <f>VLOOKUP(F5976, prov_ccaa,4,FALSE)</f>
        <v>Andalucía</v>
      </c>
      <c r="I5976" s="3">
        <f>VLOOKUP(F5976, prov_ccaa,3,FALSE)</f>
        <v>1</v>
      </c>
      <c r="J5976" s="3" t="str">
        <f>VLOOKUP(F5976,prov_ccaa,2,FALSE)</f>
        <v>Málaga</v>
      </c>
      <c r="K5976" s="3">
        <f>VLOOKUP(I5976,tasa,6,FALSE)</f>
        <v>0.227046438</v>
      </c>
      <c r="L5976" s="6">
        <f t="shared" si="2"/>
        <v>1411.093612</v>
      </c>
    </row>
    <row r="5977" ht="14.25" customHeight="1">
      <c r="A5977" s="1" t="s">
        <v>6014</v>
      </c>
      <c r="B5977" s="2">
        <v>9306.0</v>
      </c>
      <c r="C5977" s="2">
        <v>66317.3064869</v>
      </c>
      <c r="D5977" s="2">
        <v>1.25911014512E8</v>
      </c>
      <c r="E5977" s="3" t="str">
        <f t="shared" si="1"/>
        <v>29</v>
      </c>
      <c r="F5977" s="5">
        <v>29.0</v>
      </c>
      <c r="G5977" s="3" t="s">
        <v>5955</v>
      </c>
      <c r="H5977" s="3" t="str">
        <f>VLOOKUP(F5977, prov_ccaa,4,FALSE)</f>
        <v>Andalucía</v>
      </c>
      <c r="I5977" s="3">
        <f>VLOOKUP(F5977, prov_ccaa,3,FALSE)</f>
        <v>1</v>
      </c>
      <c r="J5977" s="3" t="str">
        <f>VLOOKUP(F5977,prov_ccaa,2,FALSE)</f>
        <v>Málaga</v>
      </c>
      <c r="K5977" s="3">
        <f>VLOOKUP(I5977,tasa,6,FALSE)</f>
        <v>0.227046438</v>
      </c>
      <c r="L5977" s="6">
        <f t="shared" si="2"/>
        <v>2112.894152</v>
      </c>
    </row>
    <row r="5978" ht="14.25" customHeight="1">
      <c r="A5978" s="1" t="s">
        <v>6015</v>
      </c>
      <c r="B5978" s="2">
        <v>3498.0</v>
      </c>
      <c r="C5978" s="2">
        <v>48512.6455895</v>
      </c>
      <c r="D5978" s="2">
        <v>6.59245109261E7</v>
      </c>
      <c r="E5978" s="3" t="str">
        <f t="shared" si="1"/>
        <v>29</v>
      </c>
      <c r="F5978" s="5">
        <v>29.0</v>
      </c>
      <c r="G5978" s="3" t="s">
        <v>5955</v>
      </c>
      <c r="H5978" s="3" t="str">
        <f>VLOOKUP(F5978, prov_ccaa,4,FALSE)</f>
        <v>Andalucía</v>
      </c>
      <c r="I5978" s="3">
        <f>VLOOKUP(F5978, prov_ccaa,3,FALSE)</f>
        <v>1</v>
      </c>
      <c r="J5978" s="3" t="str">
        <f>VLOOKUP(F5978,prov_ccaa,2,FALSE)</f>
        <v>Málaga</v>
      </c>
      <c r="K5978" s="3">
        <f>VLOOKUP(I5978,tasa,6,FALSE)</f>
        <v>0.227046438</v>
      </c>
      <c r="L5978" s="6">
        <f t="shared" si="2"/>
        <v>794.2084403</v>
      </c>
    </row>
    <row r="5979" ht="14.25" customHeight="1">
      <c r="A5979" s="1" t="s">
        <v>6016</v>
      </c>
      <c r="B5979" s="2">
        <v>1339.0</v>
      </c>
      <c r="C5979" s="2">
        <v>24167.1839971</v>
      </c>
      <c r="D5979" s="2">
        <v>2.54901784411E7</v>
      </c>
      <c r="E5979" s="3" t="str">
        <f t="shared" si="1"/>
        <v>29</v>
      </c>
      <c r="F5979" s="5">
        <v>29.0</v>
      </c>
      <c r="G5979" s="3" t="s">
        <v>5955</v>
      </c>
      <c r="H5979" s="3" t="str">
        <f>VLOOKUP(F5979, prov_ccaa,4,FALSE)</f>
        <v>Andalucía</v>
      </c>
      <c r="I5979" s="3">
        <f>VLOOKUP(F5979, prov_ccaa,3,FALSE)</f>
        <v>1</v>
      </c>
      <c r="J5979" s="3" t="str">
        <f>VLOOKUP(F5979,prov_ccaa,2,FALSE)</f>
        <v>Málaga</v>
      </c>
      <c r="K5979" s="3">
        <f>VLOOKUP(I5979,tasa,6,FALSE)</f>
        <v>0.227046438</v>
      </c>
      <c r="L5979" s="6">
        <f t="shared" si="2"/>
        <v>304.0151805</v>
      </c>
    </row>
    <row r="5980" ht="14.25" customHeight="1">
      <c r="A5980" s="1" t="s">
        <v>6017</v>
      </c>
      <c r="B5980" s="2">
        <v>3585.0</v>
      </c>
      <c r="C5980" s="2">
        <v>51197.313289</v>
      </c>
      <c r="D5980" s="2">
        <v>5.40966287812E7</v>
      </c>
      <c r="E5980" s="3" t="str">
        <f t="shared" si="1"/>
        <v>29</v>
      </c>
      <c r="F5980" s="5">
        <v>29.0</v>
      </c>
      <c r="G5980" s="3" t="s">
        <v>5955</v>
      </c>
      <c r="H5980" s="3" t="str">
        <f>VLOOKUP(F5980, prov_ccaa,4,FALSE)</f>
        <v>Andalucía</v>
      </c>
      <c r="I5980" s="3">
        <f>VLOOKUP(F5980, prov_ccaa,3,FALSE)</f>
        <v>1</v>
      </c>
      <c r="J5980" s="3" t="str">
        <f>VLOOKUP(F5980,prov_ccaa,2,FALSE)</f>
        <v>Málaga</v>
      </c>
      <c r="K5980" s="3">
        <f>VLOOKUP(I5980,tasa,6,FALSE)</f>
        <v>0.227046438</v>
      </c>
      <c r="L5980" s="6">
        <f t="shared" si="2"/>
        <v>813.9614804</v>
      </c>
    </row>
    <row r="5981" ht="14.25" customHeight="1">
      <c r="A5981" s="1" t="s">
        <v>6018</v>
      </c>
      <c r="B5981" s="2">
        <v>3037.0</v>
      </c>
      <c r="C5981" s="2">
        <v>90854.8571241</v>
      </c>
      <c r="D5981" s="2">
        <v>1.75929931323E8</v>
      </c>
      <c r="E5981" s="3" t="str">
        <f t="shared" si="1"/>
        <v>29</v>
      </c>
      <c r="F5981" s="5">
        <v>29.0</v>
      </c>
      <c r="G5981" s="3" t="s">
        <v>5955</v>
      </c>
      <c r="H5981" s="3" t="str">
        <f>VLOOKUP(F5981, prov_ccaa,4,FALSE)</f>
        <v>Andalucía</v>
      </c>
      <c r="I5981" s="3">
        <f>VLOOKUP(F5981, prov_ccaa,3,FALSE)</f>
        <v>1</v>
      </c>
      <c r="J5981" s="3" t="str">
        <f>VLOOKUP(F5981,prov_ccaa,2,FALSE)</f>
        <v>Málaga</v>
      </c>
      <c r="K5981" s="3">
        <f>VLOOKUP(I5981,tasa,6,FALSE)</f>
        <v>0.227046438</v>
      </c>
      <c r="L5981" s="6">
        <f t="shared" si="2"/>
        <v>689.5400323</v>
      </c>
    </row>
    <row r="5982" ht="14.25" customHeight="1">
      <c r="A5982" s="1" t="s">
        <v>6019</v>
      </c>
      <c r="B5982" s="2">
        <v>1338.0</v>
      </c>
      <c r="C5982" s="2">
        <v>27678.4598076</v>
      </c>
      <c r="D5982" s="2">
        <v>1.65254294047E7</v>
      </c>
      <c r="E5982" s="3" t="str">
        <f t="shared" si="1"/>
        <v>29</v>
      </c>
      <c r="F5982" s="5">
        <v>29.0</v>
      </c>
      <c r="G5982" s="3" t="s">
        <v>5955</v>
      </c>
      <c r="H5982" s="3" t="str">
        <f>VLOOKUP(F5982, prov_ccaa,4,FALSE)</f>
        <v>Andalucía</v>
      </c>
      <c r="I5982" s="3">
        <f>VLOOKUP(F5982, prov_ccaa,3,FALSE)</f>
        <v>1</v>
      </c>
      <c r="J5982" s="3" t="str">
        <f>VLOOKUP(F5982,prov_ccaa,2,FALSE)</f>
        <v>Málaga</v>
      </c>
      <c r="K5982" s="3">
        <f>VLOOKUP(I5982,tasa,6,FALSE)</f>
        <v>0.227046438</v>
      </c>
      <c r="L5982" s="6">
        <f t="shared" si="2"/>
        <v>303.7881341</v>
      </c>
    </row>
    <row r="5983" ht="14.25" customHeight="1">
      <c r="A5983" s="1" t="s">
        <v>6020</v>
      </c>
      <c r="B5983" s="2">
        <v>1594.0</v>
      </c>
      <c r="C5983" s="2">
        <v>27257.2016714</v>
      </c>
      <c r="D5983" s="2">
        <v>1.60049063003E7</v>
      </c>
      <c r="E5983" s="3" t="str">
        <f t="shared" si="1"/>
        <v>29</v>
      </c>
      <c r="F5983" s="5">
        <v>29.0</v>
      </c>
      <c r="G5983" s="3" t="s">
        <v>5955</v>
      </c>
      <c r="H5983" s="3" t="str">
        <f>VLOOKUP(F5983, prov_ccaa,4,FALSE)</f>
        <v>Andalucía</v>
      </c>
      <c r="I5983" s="3">
        <f>VLOOKUP(F5983, prov_ccaa,3,FALSE)</f>
        <v>1</v>
      </c>
      <c r="J5983" s="3" t="str">
        <f>VLOOKUP(F5983,prov_ccaa,2,FALSE)</f>
        <v>Málaga</v>
      </c>
      <c r="K5983" s="3">
        <f>VLOOKUP(I5983,tasa,6,FALSE)</f>
        <v>0.227046438</v>
      </c>
      <c r="L5983" s="6">
        <f t="shared" si="2"/>
        <v>361.9120222</v>
      </c>
    </row>
    <row r="5984" ht="14.25" customHeight="1">
      <c r="A5984" s="1" t="s">
        <v>6021</v>
      </c>
      <c r="B5984" s="2">
        <v>2276.0</v>
      </c>
      <c r="C5984" s="2">
        <v>28726.4204374</v>
      </c>
      <c r="D5984" s="2">
        <v>3.07538506785E7</v>
      </c>
      <c r="E5984" s="3" t="str">
        <f t="shared" si="1"/>
        <v>29</v>
      </c>
      <c r="F5984" s="5">
        <v>29.0</v>
      </c>
      <c r="G5984" s="3" t="s">
        <v>5955</v>
      </c>
      <c r="H5984" s="3" t="str">
        <f>VLOOKUP(F5984, prov_ccaa,4,FALSE)</f>
        <v>Andalucía</v>
      </c>
      <c r="I5984" s="3">
        <f>VLOOKUP(F5984, prov_ccaa,3,FALSE)</f>
        <v>1</v>
      </c>
      <c r="J5984" s="3" t="str">
        <f>VLOOKUP(F5984,prov_ccaa,2,FALSE)</f>
        <v>Málaga</v>
      </c>
      <c r="K5984" s="3">
        <f>VLOOKUP(I5984,tasa,6,FALSE)</f>
        <v>0.227046438</v>
      </c>
      <c r="L5984" s="6">
        <f t="shared" si="2"/>
        <v>516.757693</v>
      </c>
    </row>
    <row r="5985" ht="14.25" customHeight="1">
      <c r="A5985" s="1" t="s">
        <v>6022</v>
      </c>
      <c r="B5985" s="2">
        <v>1385.0</v>
      </c>
      <c r="C5985" s="2">
        <v>12391.8911309</v>
      </c>
      <c r="D5985" s="2">
        <v>6189687.18428</v>
      </c>
      <c r="E5985" s="3" t="str">
        <f t="shared" si="1"/>
        <v>29</v>
      </c>
      <c r="F5985" s="5">
        <v>29.0</v>
      </c>
      <c r="G5985" s="3" t="s">
        <v>5955</v>
      </c>
      <c r="H5985" s="3" t="str">
        <f>VLOOKUP(F5985, prov_ccaa,4,FALSE)</f>
        <v>Andalucía</v>
      </c>
      <c r="I5985" s="3">
        <f>VLOOKUP(F5985, prov_ccaa,3,FALSE)</f>
        <v>1</v>
      </c>
      <c r="J5985" s="3" t="str">
        <f>VLOOKUP(F5985,prov_ccaa,2,FALSE)</f>
        <v>Málaga</v>
      </c>
      <c r="K5985" s="3">
        <f>VLOOKUP(I5985,tasa,6,FALSE)</f>
        <v>0.227046438</v>
      </c>
      <c r="L5985" s="6">
        <f t="shared" si="2"/>
        <v>314.4593167</v>
      </c>
    </row>
    <row r="5986" ht="14.25" customHeight="1">
      <c r="A5986" s="1" t="s">
        <v>6023</v>
      </c>
      <c r="B5986" s="2">
        <v>600.0</v>
      </c>
      <c r="C5986" s="2">
        <v>32770.3182726</v>
      </c>
      <c r="D5986" s="2">
        <v>1.94107090976E7</v>
      </c>
      <c r="E5986" s="3" t="str">
        <f t="shared" si="1"/>
        <v>29</v>
      </c>
      <c r="F5986" s="5">
        <v>29.0</v>
      </c>
      <c r="G5986" s="3" t="s">
        <v>5955</v>
      </c>
      <c r="H5986" s="3" t="str">
        <f>VLOOKUP(F5986, prov_ccaa,4,FALSE)</f>
        <v>Andalucía</v>
      </c>
      <c r="I5986" s="3">
        <f>VLOOKUP(F5986, prov_ccaa,3,FALSE)</f>
        <v>1</v>
      </c>
      <c r="J5986" s="3" t="str">
        <f>VLOOKUP(F5986,prov_ccaa,2,FALSE)</f>
        <v>Málaga</v>
      </c>
      <c r="K5986" s="3">
        <f>VLOOKUP(I5986,tasa,6,FALSE)</f>
        <v>0.227046438</v>
      </c>
      <c r="L5986" s="6">
        <f t="shared" si="2"/>
        <v>136.2278628</v>
      </c>
    </row>
    <row r="5987" ht="14.25" customHeight="1">
      <c r="A5987" s="1" t="s">
        <v>6024</v>
      </c>
      <c r="B5987" s="2">
        <v>31839.0</v>
      </c>
      <c r="C5987" s="2">
        <v>42503.6307326</v>
      </c>
      <c r="D5987" s="2">
        <v>4.52553799598E7</v>
      </c>
      <c r="E5987" s="3" t="str">
        <f t="shared" si="1"/>
        <v>29</v>
      </c>
      <c r="F5987" s="5">
        <v>29.0</v>
      </c>
      <c r="G5987" s="3" t="s">
        <v>5955</v>
      </c>
      <c r="H5987" s="3" t="str">
        <f>VLOOKUP(F5987, prov_ccaa,4,FALSE)</f>
        <v>Andalucía</v>
      </c>
      <c r="I5987" s="3">
        <f>VLOOKUP(F5987, prov_ccaa,3,FALSE)</f>
        <v>1</v>
      </c>
      <c r="J5987" s="3" t="str">
        <f>VLOOKUP(F5987,prov_ccaa,2,FALSE)</f>
        <v>Málaga</v>
      </c>
      <c r="K5987" s="3">
        <f>VLOOKUP(I5987,tasa,6,FALSE)</f>
        <v>0.227046438</v>
      </c>
      <c r="L5987" s="6">
        <f t="shared" si="2"/>
        <v>7228.931541</v>
      </c>
    </row>
    <row r="5988" ht="14.25" customHeight="1">
      <c r="A5988" s="1" t="s">
        <v>6025</v>
      </c>
      <c r="B5988" s="2">
        <v>22699.0</v>
      </c>
      <c r="C5988" s="2">
        <v>4949.32501722</v>
      </c>
      <c r="D5988" s="2">
        <v>1423080.09454</v>
      </c>
      <c r="E5988" s="3" t="str">
        <f t="shared" si="1"/>
        <v>29</v>
      </c>
      <c r="F5988" s="5">
        <v>29.0</v>
      </c>
      <c r="G5988" s="3" t="s">
        <v>5955</v>
      </c>
      <c r="H5988" s="3" t="str">
        <f>VLOOKUP(F5988, prov_ccaa,4,FALSE)</f>
        <v>Andalucía</v>
      </c>
      <c r="I5988" s="3">
        <f>VLOOKUP(F5988, prov_ccaa,3,FALSE)</f>
        <v>1</v>
      </c>
      <c r="J5988" s="3" t="str">
        <f>VLOOKUP(F5988,prov_ccaa,2,FALSE)</f>
        <v>Málaga</v>
      </c>
      <c r="K5988" s="3">
        <f>VLOOKUP(I5988,tasa,6,FALSE)</f>
        <v>0.227046438</v>
      </c>
      <c r="L5988" s="6">
        <f t="shared" si="2"/>
        <v>5153.727097</v>
      </c>
    </row>
    <row r="5989" ht="14.25" customHeight="1">
      <c r="A5989" s="1" t="s">
        <v>6026</v>
      </c>
      <c r="B5989" s="2">
        <v>22530.0</v>
      </c>
      <c r="C5989" s="2">
        <v>56614.0889753</v>
      </c>
      <c r="D5989" s="2">
        <v>9.08344145137E7</v>
      </c>
      <c r="E5989" s="3" t="str">
        <f t="shared" si="1"/>
        <v>29</v>
      </c>
      <c r="F5989" s="5">
        <v>29.0</v>
      </c>
      <c r="G5989" s="3" t="s">
        <v>5955</v>
      </c>
      <c r="H5989" s="3" t="str">
        <f>VLOOKUP(F5989, prov_ccaa,4,FALSE)</f>
        <v>Andalucía</v>
      </c>
      <c r="I5989" s="3">
        <f>VLOOKUP(F5989, prov_ccaa,3,FALSE)</f>
        <v>1</v>
      </c>
      <c r="J5989" s="3" t="str">
        <f>VLOOKUP(F5989,prov_ccaa,2,FALSE)</f>
        <v>Málaga</v>
      </c>
      <c r="K5989" s="3">
        <f>VLOOKUP(I5989,tasa,6,FALSE)</f>
        <v>0.227046438</v>
      </c>
      <c r="L5989" s="6">
        <f t="shared" si="2"/>
        <v>5115.356249</v>
      </c>
    </row>
    <row r="5990" ht="14.25" customHeight="1">
      <c r="A5990" s="1" t="s">
        <v>6027</v>
      </c>
      <c r="B5990" s="2">
        <v>284.0</v>
      </c>
      <c r="C5990" s="2">
        <v>25562.7148379</v>
      </c>
      <c r="D5990" s="2">
        <v>2.04084805352E7</v>
      </c>
      <c r="E5990" s="3" t="str">
        <f t="shared" si="1"/>
        <v>29</v>
      </c>
      <c r="F5990" s="5">
        <v>29.0</v>
      </c>
      <c r="G5990" s="3" t="s">
        <v>5955</v>
      </c>
      <c r="H5990" s="3" t="str">
        <f>VLOOKUP(F5990, prov_ccaa,4,FALSE)</f>
        <v>Andalucía</v>
      </c>
      <c r="I5990" s="3">
        <f>VLOOKUP(F5990, prov_ccaa,3,FALSE)</f>
        <v>1</v>
      </c>
      <c r="J5990" s="3" t="str">
        <f>VLOOKUP(F5990,prov_ccaa,2,FALSE)</f>
        <v>Málaga</v>
      </c>
      <c r="K5990" s="3">
        <f>VLOOKUP(I5990,tasa,6,FALSE)</f>
        <v>0.227046438</v>
      </c>
      <c r="L5990" s="6">
        <f t="shared" si="2"/>
        <v>64.4811884</v>
      </c>
    </row>
    <row r="5991" ht="14.25" customHeight="1">
      <c r="A5991" s="1" t="s">
        <v>6028</v>
      </c>
      <c r="B5991" s="2">
        <v>3396.0</v>
      </c>
      <c r="C5991" s="2">
        <v>32914.2501066</v>
      </c>
      <c r="D5991" s="2">
        <v>4.04857896982E7</v>
      </c>
      <c r="E5991" s="3" t="str">
        <f t="shared" si="1"/>
        <v>29</v>
      </c>
      <c r="F5991" s="5">
        <v>29.0</v>
      </c>
      <c r="G5991" s="3" t="s">
        <v>5955</v>
      </c>
      <c r="H5991" s="3" t="str">
        <f>VLOOKUP(F5991, prov_ccaa,4,FALSE)</f>
        <v>Andalucía</v>
      </c>
      <c r="I5991" s="3">
        <f>VLOOKUP(F5991, prov_ccaa,3,FALSE)</f>
        <v>1</v>
      </c>
      <c r="J5991" s="3" t="str">
        <f>VLOOKUP(F5991,prov_ccaa,2,FALSE)</f>
        <v>Málaga</v>
      </c>
      <c r="K5991" s="3">
        <f>VLOOKUP(I5991,tasa,6,FALSE)</f>
        <v>0.227046438</v>
      </c>
      <c r="L5991" s="6">
        <f t="shared" si="2"/>
        <v>771.0497036</v>
      </c>
    </row>
    <row r="5992" ht="14.25" customHeight="1">
      <c r="A5992" s="1" t="s">
        <v>6029</v>
      </c>
      <c r="B5992" s="2">
        <v>48335.0</v>
      </c>
      <c r="C5992" s="2">
        <v>13356.0892476</v>
      </c>
      <c r="D5992" s="2">
        <v>3354448.04964</v>
      </c>
      <c r="E5992" s="3" t="str">
        <f t="shared" si="1"/>
        <v>29</v>
      </c>
      <c r="F5992" s="5">
        <v>29.0</v>
      </c>
      <c r="G5992" s="3" t="s">
        <v>5955</v>
      </c>
      <c r="H5992" s="3" t="str">
        <f>VLOOKUP(F5992, prov_ccaa,4,FALSE)</f>
        <v>Andalucía</v>
      </c>
      <c r="I5992" s="3">
        <f>VLOOKUP(F5992, prov_ccaa,3,FALSE)</f>
        <v>1</v>
      </c>
      <c r="J5992" s="3" t="str">
        <f>VLOOKUP(F5992,prov_ccaa,2,FALSE)</f>
        <v>Málaga</v>
      </c>
      <c r="K5992" s="3">
        <f>VLOOKUP(I5992,tasa,6,FALSE)</f>
        <v>0.227046438</v>
      </c>
      <c r="L5992" s="6">
        <f t="shared" si="2"/>
        <v>10974.28958</v>
      </c>
    </row>
    <row r="5993" ht="14.25" customHeight="1">
      <c r="A5993" s="1" t="s">
        <v>6030</v>
      </c>
      <c r="B5993" s="2">
        <v>14576.0</v>
      </c>
      <c r="C5993" s="2">
        <v>4961.9960707</v>
      </c>
      <c r="D5993" s="2">
        <v>1416578.31424</v>
      </c>
      <c r="E5993" s="3" t="str">
        <f t="shared" si="1"/>
        <v>29</v>
      </c>
      <c r="F5993" s="5">
        <v>29.0</v>
      </c>
      <c r="G5993" s="3" t="s">
        <v>5955</v>
      </c>
      <c r="H5993" s="3" t="str">
        <f>VLOOKUP(F5993, prov_ccaa,4,FALSE)</f>
        <v>Andalucía</v>
      </c>
      <c r="I5993" s="3">
        <f>VLOOKUP(F5993, prov_ccaa,3,FALSE)</f>
        <v>1</v>
      </c>
      <c r="J5993" s="3" t="str">
        <f>VLOOKUP(F5993,prov_ccaa,2,FALSE)</f>
        <v>Málaga</v>
      </c>
      <c r="K5993" s="3">
        <f>VLOOKUP(I5993,tasa,6,FALSE)</f>
        <v>0.227046438</v>
      </c>
      <c r="L5993" s="6">
        <f t="shared" si="2"/>
        <v>3309.428881</v>
      </c>
    </row>
    <row r="5994" ht="14.25" customHeight="1">
      <c r="A5994" s="1" t="s">
        <v>6031</v>
      </c>
      <c r="B5994" s="2">
        <v>22225.0</v>
      </c>
      <c r="C5994" s="2">
        <v>11246.2737502</v>
      </c>
      <c r="D5994" s="2">
        <v>5544501.05384</v>
      </c>
      <c r="E5994" s="3" t="str">
        <f t="shared" si="1"/>
        <v>29</v>
      </c>
      <c r="F5994" s="5">
        <v>29.0</v>
      </c>
      <c r="G5994" s="3" t="s">
        <v>5955</v>
      </c>
      <c r="H5994" s="3" t="str">
        <f>VLOOKUP(F5994, prov_ccaa,4,FALSE)</f>
        <v>Andalucía</v>
      </c>
      <c r="I5994" s="3">
        <f>VLOOKUP(F5994, prov_ccaa,3,FALSE)</f>
        <v>1</v>
      </c>
      <c r="J5994" s="3" t="str">
        <f>VLOOKUP(F5994,prov_ccaa,2,FALSE)</f>
        <v>Málaga</v>
      </c>
      <c r="K5994" s="3">
        <f>VLOOKUP(I5994,tasa,6,FALSE)</f>
        <v>0.227046438</v>
      </c>
      <c r="L5994" s="6">
        <f t="shared" si="2"/>
        <v>5046.107086</v>
      </c>
    </row>
    <row r="5995" ht="14.25" customHeight="1">
      <c r="A5995" s="1" t="s">
        <v>6032</v>
      </c>
      <c r="B5995" s="2">
        <v>2893.0</v>
      </c>
      <c r="C5995" s="2">
        <v>39782.5981229</v>
      </c>
      <c r="D5995" s="2">
        <v>9.06693367589E7</v>
      </c>
      <c r="E5995" s="3" t="str">
        <f t="shared" si="1"/>
        <v>29</v>
      </c>
      <c r="F5995" s="5">
        <v>29.0</v>
      </c>
      <c r="G5995" s="3" t="s">
        <v>5955</v>
      </c>
      <c r="H5995" s="3" t="str">
        <f>VLOOKUP(F5995, prov_ccaa,4,FALSE)</f>
        <v>Andalucía</v>
      </c>
      <c r="I5995" s="3">
        <f>VLOOKUP(F5995, prov_ccaa,3,FALSE)</f>
        <v>1</v>
      </c>
      <c r="J5995" s="3" t="str">
        <f>VLOOKUP(F5995,prov_ccaa,2,FALSE)</f>
        <v>Málaga</v>
      </c>
      <c r="K5995" s="3">
        <f>VLOOKUP(I5995,tasa,6,FALSE)</f>
        <v>0.227046438</v>
      </c>
      <c r="L5995" s="6">
        <f t="shared" si="2"/>
        <v>656.8453453</v>
      </c>
    </row>
    <row r="5996" ht="14.25" customHeight="1">
      <c r="A5996" s="1" t="s">
        <v>6033</v>
      </c>
      <c r="B5996" s="2">
        <v>1592.0</v>
      </c>
      <c r="C5996" s="2">
        <v>41590.651024</v>
      </c>
      <c r="D5996" s="2">
        <v>9.82666057568E7</v>
      </c>
      <c r="E5996" s="3" t="str">
        <f t="shared" si="1"/>
        <v>29</v>
      </c>
      <c r="F5996" s="5">
        <v>29.0</v>
      </c>
      <c r="G5996" s="3" t="s">
        <v>5955</v>
      </c>
      <c r="H5996" s="3" t="str">
        <f>VLOOKUP(F5996, prov_ccaa,4,FALSE)</f>
        <v>Andalucía</v>
      </c>
      <c r="I5996" s="3">
        <f>VLOOKUP(F5996, prov_ccaa,3,FALSE)</f>
        <v>1</v>
      </c>
      <c r="J5996" s="3" t="str">
        <f>VLOOKUP(F5996,prov_ccaa,2,FALSE)</f>
        <v>Málaga</v>
      </c>
      <c r="K5996" s="3">
        <f>VLOOKUP(I5996,tasa,6,FALSE)</f>
        <v>0.227046438</v>
      </c>
      <c r="L5996" s="6">
        <f t="shared" si="2"/>
        <v>361.4579294</v>
      </c>
    </row>
    <row r="5997" ht="14.25" customHeight="1">
      <c r="A5997" s="1" t="s">
        <v>6034</v>
      </c>
      <c r="B5997" s="2">
        <v>415.0</v>
      </c>
      <c r="C5997" s="2">
        <v>30097.1171114</v>
      </c>
      <c r="D5997" s="2">
        <v>3.18708189891E7</v>
      </c>
      <c r="E5997" s="3" t="str">
        <f t="shared" si="1"/>
        <v>29</v>
      </c>
      <c r="F5997" s="5">
        <v>29.0</v>
      </c>
      <c r="G5997" s="3" t="s">
        <v>5955</v>
      </c>
      <c r="H5997" s="3" t="str">
        <f>VLOOKUP(F5997, prov_ccaa,4,FALSE)</f>
        <v>Andalucía</v>
      </c>
      <c r="I5997" s="3">
        <f>VLOOKUP(F5997, prov_ccaa,3,FALSE)</f>
        <v>1</v>
      </c>
      <c r="J5997" s="3" t="str">
        <f>VLOOKUP(F5997,prov_ccaa,2,FALSE)</f>
        <v>Málaga</v>
      </c>
      <c r="K5997" s="3">
        <f>VLOOKUP(I5997,tasa,6,FALSE)</f>
        <v>0.227046438</v>
      </c>
      <c r="L5997" s="6">
        <f t="shared" si="2"/>
        <v>94.22427179</v>
      </c>
    </row>
    <row r="5998" ht="14.25" customHeight="1">
      <c r="A5998" s="1" t="s">
        <v>6035</v>
      </c>
      <c r="B5998" s="2">
        <v>2333.0</v>
      </c>
      <c r="C5998" s="2">
        <v>20488.6160397</v>
      </c>
      <c r="D5998" s="2">
        <v>2.23885491585E7</v>
      </c>
      <c r="E5998" s="3" t="str">
        <f t="shared" si="1"/>
        <v>29</v>
      </c>
      <c r="F5998" s="5">
        <v>29.0</v>
      </c>
      <c r="G5998" s="3" t="s">
        <v>5955</v>
      </c>
      <c r="H5998" s="3" t="str">
        <f>VLOOKUP(F5998, prov_ccaa,4,FALSE)</f>
        <v>Andalucía</v>
      </c>
      <c r="I5998" s="3">
        <f>VLOOKUP(F5998, prov_ccaa,3,FALSE)</f>
        <v>1</v>
      </c>
      <c r="J5998" s="3" t="str">
        <f>VLOOKUP(F5998,prov_ccaa,2,FALSE)</f>
        <v>Málaga</v>
      </c>
      <c r="K5998" s="3">
        <f>VLOOKUP(I5998,tasa,6,FALSE)</f>
        <v>0.227046438</v>
      </c>
      <c r="L5998" s="6">
        <f t="shared" si="2"/>
        <v>529.69934</v>
      </c>
    </row>
    <row r="5999" ht="14.25" customHeight="1">
      <c r="A5999" s="1" t="s">
        <v>6036</v>
      </c>
      <c r="B5999" s="2">
        <v>3338.0</v>
      </c>
      <c r="C5999" s="2">
        <v>43394.3931097</v>
      </c>
      <c r="D5999" s="2">
        <v>3.45877928572E7</v>
      </c>
      <c r="E5999" s="3" t="str">
        <f t="shared" si="1"/>
        <v>29</v>
      </c>
      <c r="F5999" s="5">
        <v>29.0</v>
      </c>
      <c r="G5999" s="3" t="s">
        <v>5955</v>
      </c>
      <c r="H5999" s="3" t="str">
        <f>VLOOKUP(F5999, prov_ccaa,4,FALSE)</f>
        <v>Andalucía</v>
      </c>
      <c r="I5999" s="3">
        <f>VLOOKUP(F5999, prov_ccaa,3,FALSE)</f>
        <v>1</v>
      </c>
      <c r="J5999" s="3" t="str">
        <f>VLOOKUP(F5999,prov_ccaa,2,FALSE)</f>
        <v>Málaga</v>
      </c>
      <c r="K5999" s="3">
        <f>VLOOKUP(I5999,tasa,6,FALSE)</f>
        <v>0.227046438</v>
      </c>
      <c r="L5999" s="6">
        <f t="shared" si="2"/>
        <v>757.8810102</v>
      </c>
    </row>
    <row r="6000" ht="14.25" customHeight="1">
      <c r="A6000" s="1" t="s">
        <v>6037</v>
      </c>
      <c r="B6000" s="2">
        <v>783.0</v>
      </c>
      <c r="C6000" s="2">
        <v>29670.0545261</v>
      </c>
      <c r="D6000" s="2">
        <v>4.38685615573E7</v>
      </c>
      <c r="E6000" s="3" t="str">
        <f t="shared" si="1"/>
        <v>29</v>
      </c>
      <c r="F6000" s="5">
        <v>29.0</v>
      </c>
      <c r="G6000" s="3" t="s">
        <v>5955</v>
      </c>
      <c r="H6000" s="3" t="str">
        <f>VLOOKUP(F6000, prov_ccaa,4,FALSE)</f>
        <v>Andalucía</v>
      </c>
      <c r="I6000" s="3">
        <f>VLOOKUP(F6000, prov_ccaa,3,FALSE)</f>
        <v>1</v>
      </c>
      <c r="J6000" s="3" t="str">
        <f>VLOOKUP(F6000,prov_ccaa,2,FALSE)</f>
        <v>Málaga</v>
      </c>
      <c r="K6000" s="3">
        <f>VLOOKUP(I6000,tasa,6,FALSE)</f>
        <v>0.227046438</v>
      </c>
      <c r="L6000" s="6">
        <f t="shared" si="2"/>
        <v>177.777361</v>
      </c>
    </row>
    <row r="6001" ht="14.25" customHeight="1">
      <c r="A6001" s="1" t="s">
        <v>6038</v>
      </c>
      <c r="B6001" s="2">
        <v>1631.0</v>
      </c>
      <c r="C6001" s="2">
        <v>46922.8310496</v>
      </c>
      <c r="D6001" s="2">
        <v>9.9328748159E7</v>
      </c>
      <c r="E6001" s="3" t="str">
        <f t="shared" si="1"/>
        <v>29</v>
      </c>
      <c r="F6001" s="5">
        <v>29.0</v>
      </c>
      <c r="G6001" s="3" t="s">
        <v>5955</v>
      </c>
      <c r="H6001" s="3" t="str">
        <f>VLOOKUP(F6001, prov_ccaa,4,FALSE)</f>
        <v>Andalucía</v>
      </c>
      <c r="I6001" s="3">
        <f>VLOOKUP(F6001, prov_ccaa,3,FALSE)</f>
        <v>1</v>
      </c>
      <c r="J6001" s="3" t="str">
        <f>VLOOKUP(F6001,prov_ccaa,2,FALSE)</f>
        <v>Málaga</v>
      </c>
      <c r="K6001" s="3">
        <f>VLOOKUP(I6001,tasa,6,FALSE)</f>
        <v>0.227046438</v>
      </c>
      <c r="L6001" s="6">
        <f t="shared" si="2"/>
        <v>370.3127405</v>
      </c>
    </row>
    <row r="6002" ht="14.25" customHeight="1">
      <c r="A6002" s="1" t="s">
        <v>6039</v>
      </c>
      <c r="B6002" s="2">
        <v>921.0</v>
      </c>
      <c r="C6002" s="2">
        <v>11378.0184118</v>
      </c>
      <c r="D6002" s="2">
        <v>7461384.00304</v>
      </c>
      <c r="E6002" s="3" t="str">
        <f t="shared" si="1"/>
        <v>29</v>
      </c>
      <c r="F6002" s="5">
        <v>29.0</v>
      </c>
      <c r="G6002" s="3" t="s">
        <v>5955</v>
      </c>
      <c r="H6002" s="3" t="str">
        <f>VLOOKUP(F6002, prov_ccaa,4,FALSE)</f>
        <v>Andalucía</v>
      </c>
      <c r="I6002" s="3">
        <f>VLOOKUP(F6002, prov_ccaa,3,FALSE)</f>
        <v>1</v>
      </c>
      <c r="J6002" s="3" t="str">
        <f>VLOOKUP(F6002,prov_ccaa,2,FALSE)</f>
        <v>Málaga</v>
      </c>
      <c r="K6002" s="3">
        <f>VLOOKUP(I6002,tasa,6,FALSE)</f>
        <v>0.227046438</v>
      </c>
      <c r="L6002" s="6">
        <f t="shared" si="2"/>
        <v>209.1097694</v>
      </c>
    </row>
    <row r="6003" ht="14.25" customHeight="1">
      <c r="A6003" s="1" t="s">
        <v>6040</v>
      </c>
      <c r="B6003" s="2">
        <v>398.0</v>
      </c>
      <c r="C6003" s="2">
        <v>22760.170278</v>
      </c>
      <c r="D6003" s="2">
        <v>2.71758349812E7</v>
      </c>
      <c r="E6003" s="3" t="str">
        <f t="shared" si="1"/>
        <v>29</v>
      </c>
      <c r="F6003" s="5">
        <v>29.0</v>
      </c>
      <c r="G6003" s="3" t="s">
        <v>5955</v>
      </c>
      <c r="H6003" s="3" t="str">
        <f>VLOOKUP(F6003, prov_ccaa,4,FALSE)</f>
        <v>Andalucía</v>
      </c>
      <c r="I6003" s="3">
        <f>VLOOKUP(F6003, prov_ccaa,3,FALSE)</f>
        <v>1</v>
      </c>
      <c r="J6003" s="3" t="str">
        <f>VLOOKUP(F6003,prov_ccaa,2,FALSE)</f>
        <v>Málaga</v>
      </c>
      <c r="K6003" s="3">
        <f>VLOOKUP(I6003,tasa,6,FALSE)</f>
        <v>0.227046438</v>
      </c>
      <c r="L6003" s="6">
        <f t="shared" si="2"/>
        <v>90.36448234</v>
      </c>
    </row>
    <row r="6004" ht="14.25" customHeight="1">
      <c r="A6004" s="1" t="s">
        <v>6041</v>
      </c>
      <c r="B6004" s="2">
        <v>570.0</v>
      </c>
      <c r="C6004" s="2">
        <v>33510.1131749</v>
      </c>
      <c r="D6004" s="2">
        <v>3.93277473302E7</v>
      </c>
      <c r="E6004" s="3" t="str">
        <f t="shared" si="1"/>
        <v>29</v>
      </c>
      <c r="F6004" s="5">
        <v>29.0</v>
      </c>
      <c r="G6004" s="3" t="s">
        <v>5955</v>
      </c>
      <c r="H6004" s="3" t="str">
        <f>VLOOKUP(F6004, prov_ccaa,4,FALSE)</f>
        <v>Andalucía</v>
      </c>
      <c r="I6004" s="3">
        <f>VLOOKUP(F6004, prov_ccaa,3,FALSE)</f>
        <v>1</v>
      </c>
      <c r="J6004" s="3" t="str">
        <f>VLOOKUP(F6004,prov_ccaa,2,FALSE)</f>
        <v>Málaga</v>
      </c>
      <c r="K6004" s="3">
        <f>VLOOKUP(I6004,tasa,6,FALSE)</f>
        <v>0.227046438</v>
      </c>
      <c r="L6004" s="6">
        <f t="shared" si="2"/>
        <v>129.4164697</v>
      </c>
    </row>
    <row r="6005" ht="14.25" customHeight="1">
      <c r="A6005" s="1" t="s">
        <v>6042</v>
      </c>
      <c r="B6005" s="2">
        <v>246.0</v>
      </c>
      <c r="C6005" s="2">
        <v>44410.7664054</v>
      </c>
      <c r="D6005" s="2">
        <v>3.36609029629E7</v>
      </c>
      <c r="E6005" s="3" t="str">
        <f t="shared" si="1"/>
        <v>29</v>
      </c>
      <c r="F6005" s="5">
        <v>29.0</v>
      </c>
      <c r="G6005" s="3" t="s">
        <v>5955</v>
      </c>
      <c r="H6005" s="3" t="str">
        <f>VLOOKUP(F6005, prov_ccaa,4,FALSE)</f>
        <v>Andalucía</v>
      </c>
      <c r="I6005" s="3">
        <f>VLOOKUP(F6005, prov_ccaa,3,FALSE)</f>
        <v>1</v>
      </c>
      <c r="J6005" s="3" t="str">
        <f>VLOOKUP(F6005,prov_ccaa,2,FALSE)</f>
        <v>Málaga</v>
      </c>
      <c r="K6005" s="3">
        <f>VLOOKUP(I6005,tasa,6,FALSE)</f>
        <v>0.227046438</v>
      </c>
      <c r="L6005" s="6">
        <f t="shared" si="2"/>
        <v>55.85342376</v>
      </c>
    </row>
    <row r="6006" ht="14.25" customHeight="1">
      <c r="A6006" s="1" t="s">
        <v>6043</v>
      </c>
      <c r="B6006" s="2">
        <v>524.0</v>
      </c>
      <c r="C6006" s="2">
        <v>13992.8641318</v>
      </c>
      <c r="D6006" s="2">
        <v>7234890.1178</v>
      </c>
      <c r="E6006" s="3" t="str">
        <f t="shared" si="1"/>
        <v>29</v>
      </c>
      <c r="F6006" s="5">
        <v>29.0</v>
      </c>
      <c r="G6006" s="3" t="s">
        <v>5955</v>
      </c>
      <c r="H6006" s="3" t="str">
        <f>VLOOKUP(F6006, prov_ccaa,4,FALSE)</f>
        <v>Andalucía</v>
      </c>
      <c r="I6006" s="3">
        <f>VLOOKUP(F6006, prov_ccaa,3,FALSE)</f>
        <v>1</v>
      </c>
      <c r="J6006" s="3" t="str">
        <f>VLOOKUP(F6006,prov_ccaa,2,FALSE)</f>
        <v>Málaga</v>
      </c>
      <c r="K6006" s="3">
        <f>VLOOKUP(I6006,tasa,6,FALSE)</f>
        <v>0.227046438</v>
      </c>
      <c r="L6006" s="6">
        <f t="shared" si="2"/>
        <v>118.9723335</v>
      </c>
    </row>
    <row r="6007" ht="14.25" customHeight="1">
      <c r="A6007" s="1" t="s">
        <v>6044</v>
      </c>
      <c r="B6007" s="2">
        <v>4506.0</v>
      </c>
      <c r="C6007" s="2">
        <v>11457.1930932</v>
      </c>
      <c r="D6007" s="2">
        <v>880949.597832</v>
      </c>
      <c r="E6007" s="3" t="str">
        <f t="shared" si="1"/>
        <v>29</v>
      </c>
      <c r="F6007" s="5">
        <v>29.0</v>
      </c>
      <c r="G6007" s="3" t="s">
        <v>5955</v>
      </c>
      <c r="H6007" s="3" t="str">
        <f>VLOOKUP(F6007, prov_ccaa,4,FALSE)</f>
        <v>Andalucía</v>
      </c>
      <c r="I6007" s="3">
        <f>VLOOKUP(F6007, prov_ccaa,3,FALSE)</f>
        <v>1</v>
      </c>
      <c r="J6007" s="3" t="str">
        <f>VLOOKUP(F6007,prov_ccaa,2,FALSE)</f>
        <v>Málaga</v>
      </c>
      <c r="K6007" s="3">
        <f>VLOOKUP(I6007,tasa,6,FALSE)</f>
        <v>0.227046438</v>
      </c>
      <c r="L6007" s="6">
        <f t="shared" si="2"/>
        <v>1023.07125</v>
      </c>
    </row>
    <row r="6008" ht="14.25" customHeight="1">
      <c r="A6008" s="1" t="s">
        <v>6045</v>
      </c>
      <c r="B6008" s="2">
        <v>65924.0</v>
      </c>
      <c r="C6008" s="2">
        <v>85016.5838064</v>
      </c>
      <c r="D6008" s="2">
        <v>1.2930342073E8</v>
      </c>
      <c r="E6008" s="3" t="str">
        <f t="shared" si="1"/>
        <v>29</v>
      </c>
      <c r="F6008" s="5">
        <v>29.0</v>
      </c>
      <c r="G6008" s="3" t="s">
        <v>5955</v>
      </c>
      <c r="H6008" s="3" t="str">
        <f>VLOOKUP(F6008, prov_ccaa,4,FALSE)</f>
        <v>Andalucía</v>
      </c>
      <c r="I6008" s="3">
        <f>VLOOKUP(F6008, prov_ccaa,3,FALSE)</f>
        <v>1</v>
      </c>
      <c r="J6008" s="3" t="str">
        <f>VLOOKUP(F6008,prov_ccaa,2,FALSE)</f>
        <v>Málaga</v>
      </c>
      <c r="K6008" s="3">
        <f>VLOOKUP(I6008,tasa,6,FALSE)</f>
        <v>0.227046438</v>
      </c>
      <c r="L6008" s="6">
        <f t="shared" si="2"/>
        <v>14967.80938</v>
      </c>
    </row>
    <row r="6009" ht="14.25" customHeight="1">
      <c r="A6009" s="1" t="s">
        <v>6046</v>
      </c>
      <c r="B6009" s="2">
        <v>3951.0</v>
      </c>
      <c r="C6009" s="2">
        <v>3557.83815504</v>
      </c>
      <c r="D6009" s="2">
        <v>463995.575517</v>
      </c>
      <c r="E6009" s="3" t="str">
        <f t="shared" si="1"/>
        <v>29</v>
      </c>
      <c r="F6009" s="5">
        <v>29.0</v>
      </c>
      <c r="G6009" s="3" t="s">
        <v>5955</v>
      </c>
      <c r="H6009" s="3" t="str">
        <f>VLOOKUP(F6009, prov_ccaa,4,FALSE)</f>
        <v>Andalucía</v>
      </c>
      <c r="I6009" s="3">
        <f>VLOOKUP(F6009, prov_ccaa,3,FALSE)</f>
        <v>1</v>
      </c>
      <c r="J6009" s="3" t="str">
        <f>VLOOKUP(F6009,prov_ccaa,2,FALSE)</f>
        <v>Málaga</v>
      </c>
      <c r="K6009" s="3">
        <f>VLOOKUP(I6009,tasa,6,FALSE)</f>
        <v>0.227046438</v>
      </c>
      <c r="L6009" s="6">
        <f t="shared" si="2"/>
        <v>897.0604767</v>
      </c>
    </row>
    <row r="6010" ht="14.25" customHeight="1">
      <c r="A6010" s="1" t="s">
        <v>6047</v>
      </c>
      <c r="B6010" s="2">
        <v>15573.0</v>
      </c>
      <c r="C6010" s="2">
        <v>5515.91900192</v>
      </c>
      <c r="D6010" s="2">
        <v>887302.812052</v>
      </c>
      <c r="E6010" s="3" t="str">
        <f t="shared" si="1"/>
        <v>29</v>
      </c>
      <c r="F6010" s="5">
        <v>29.0</v>
      </c>
      <c r="G6010" s="3" t="s">
        <v>5955</v>
      </c>
      <c r="H6010" s="3" t="str">
        <f>VLOOKUP(F6010, prov_ccaa,4,FALSE)</f>
        <v>Andalucía</v>
      </c>
      <c r="I6010" s="3">
        <f>VLOOKUP(F6010, prov_ccaa,3,FALSE)</f>
        <v>1</v>
      </c>
      <c r="J6010" s="3" t="str">
        <f>VLOOKUP(F6010,prov_ccaa,2,FALSE)</f>
        <v>Málaga</v>
      </c>
      <c r="K6010" s="3">
        <f>VLOOKUP(I6010,tasa,6,FALSE)</f>
        <v>0.227046438</v>
      </c>
      <c r="L6010" s="6">
        <f t="shared" si="2"/>
        <v>3535.79418</v>
      </c>
    </row>
    <row r="6011" ht="14.25" customHeight="1">
      <c r="A6011" s="1" t="s">
        <v>6048</v>
      </c>
      <c r="B6011" s="2">
        <v>4040.0</v>
      </c>
      <c r="C6011" s="2">
        <v>2645.48726562</v>
      </c>
      <c r="D6011" s="2">
        <v>191809.496429</v>
      </c>
      <c r="E6011" s="3" t="str">
        <f t="shared" si="1"/>
        <v>29</v>
      </c>
      <c r="F6011" s="5">
        <v>29.0</v>
      </c>
      <c r="G6011" s="3" t="s">
        <v>5955</v>
      </c>
      <c r="H6011" s="3" t="str">
        <f>VLOOKUP(F6011, prov_ccaa,4,FALSE)</f>
        <v>Andalucía</v>
      </c>
      <c r="I6011" s="3">
        <f>VLOOKUP(F6011, prov_ccaa,3,FALSE)</f>
        <v>1</v>
      </c>
      <c r="J6011" s="3" t="str">
        <f>VLOOKUP(F6011,prov_ccaa,2,FALSE)</f>
        <v>Málaga</v>
      </c>
      <c r="K6011" s="3">
        <f>VLOOKUP(I6011,tasa,6,FALSE)</f>
        <v>0.227046438</v>
      </c>
      <c r="L6011" s="6">
        <f t="shared" si="2"/>
        <v>917.2676097</v>
      </c>
    </row>
    <row r="6012" ht="14.25" customHeight="1">
      <c r="A6012" s="1" t="s">
        <v>6049</v>
      </c>
      <c r="B6012" s="2">
        <v>59386.0</v>
      </c>
      <c r="C6012" s="2">
        <v>67631.0388405</v>
      </c>
      <c r="D6012" s="2">
        <v>7.72708092781E7</v>
      </c>
      <c r="E6012" s="3" t="str">
        <f t="shared" si="1"/>
        <v>29</v>
      </c>
      <c r="F6012" s="5">
        <v>29.0</v>
      </c>
      <c r="G6012" s="3" t="s">
        <v>5955</v>
      </c>
      <c r="H6012" s="3" t="str">
        <f>VLOOKUP(F6012, prov_ccaa,4,FALSE)</f>
        <v>Andalucía</v>
      </c>
      <c r="I6012" s="3">
        <f>VLOOKUP(F6012, prov_ccaa,3,FALSE)</f>
        <v>1</v>
      </c>
      <c r="J6012" s="3" t="str">
        <f>VLOOKUP(F6012,prov_ccaa,2,FALSE)</f>
        <v>Málaga</v>
      </c>
      <c r="K6012" s="3">
        <f>VLOOKUP(I6012,tasa,6,FALSE)</f>
        <v>0.227046438</v>
      </c>
      <c r="L6012" s="6">
        <f t="shared" si="2"/>
        <v>13483.37977</v>
      </c>
    </row>
    <row r="6013" ht="14.25" customHeight="1">
      <c r="A6013" s="1" t="s">
        <v>6050</v>
      </c>
      <c r="B6013" s="2">
        <v>119777.0</v>
      </c>
      <c r="C6013" s="2">
        <v>47425.8516782</v>
      </c>
      <c r="D6013" s="2">
        <v>5.83388818609E7</v>
      </c>
      <c r="E6013" s="3" t="str">
        <f t="shared" si="1"/>
        <v>29</v>
      </c>
      <c r="F6013" s="5">
        <v>29.0</v>
      </c>
      <c r="G6013" s="3" t="s">
        <v>5955</v>
      </c>
      <c r="H6013" s="3" t="str">
        <f>VLOOKUP(F6013, prov_ccaa,4,FALSE)</f>
        <v>Andalucía</v>
      </c>
      <c r="I6013" s="3">
        <f>VLOOKUP(F6013, prov_ccaa,3,FALSE)</f>
        <v>1</v>
      </c>
      <c r="J6013" s="3" t="str">
        <f>VLOOKUP(F6013,prov_ccaa,2,FALSE)</f>
        <v>Málaga</v>
      </c>
      <c r="K6013" s="3">
        <f>VLOOKUP(I6013,tasa,6,FALSE)</f>
        <v>0.227046438</v>
      </c>
      <c r="L6013" s="6">
        <f t="shared" si="2"/>
        <v>27194.94121</v>
      </c>
    </row>
    <row r="6014" ht="14.25" customHeight="1">
      <c r="A6014" s="1" t="s">
        <v>6051</v>
      </c>
      <c r="B6014" s="2">
        <v>118872.0</v>
      </c>
      <c r="C6014" s="2">
        <v>50538.4485808</v>
      </c>
      <c r="D6014" s="2">
        <v>8.38026586362E7</v>
      </c>
      <c r="E6014" s="3" t="str">
        <f t="shared" si="1"/>
        <v>29</v>
      </c>
      <c r="F6014" s="5">
        <v>29.0</v>
      </c>
      <c r="G6014" s="3" t="s">
        <v>5955</v>
      </c>
      <c r="H6014" s="3" t="str">
        <f>VLOOKUP(F6014, prov_ccaa,4,FALSE)</f>
        <v>Andalucía</v>
      </c>
      <c r="I6014" s="3">
        <f>VLOOKUP(F6014, prov_ccaa,3,FALSE)</f>
        <v>1</v>
      </c>
      <c r="J6014" s="3" t="str">
        <f>VLOOKUP(F6014,prov_ccaa,2,FALSE)</f>
        <v>Málaga</v>
      </c>
      <c r="K6014" s="3">
        <f>VLOOKUP(I6014,tasa,6,FALSE)</f>
        <v>0.227046438</v>
      </c>
      <c r="L6014" s="6">
        <f t="shared" si="2"/>
        <v>26989.46418</v>
      </c>
    </row>
    <row r="6015" ht="14.25" customHeight="1">
      <c r="A6015" s="1" t="s">
        <v>6052</v>
      </c>
      <c r="B6015" s="2">
        <v>82009.0</v>
      </c>
      <c r="C6015" s="2">
        <v>7942.1551318</v>
      </c>
      <c r="D6015" s="2">
        <v>3656548.54327</v>
      </c>
      <c r="E6015" s="3" t="str">
        <f t="shared" si="1"/>
        <v>29</v>
      </c>
      <c r="F6015" s="5">
        <v>29.0</v>
      </c>
      <c r="G6015" s="3" t="s">
        <v>5955</v>
      </c>
      <c r="H6015" s="3" t="str">
        <f>VLOOKUP(F6015, prov_ccaa,4,FALSE)</f>
        <v>Andalucía</v>
      </c>
      <c r="I6015" s="3">
        <f>VLOOKUP(F6015, prov_ccaa,3,FALSE)</f>
        <v>1</v>
      </c>
      <c r="J6015" s="3" t="str">
        <f>VLOOKUP(F6015,prov_ccaa,2,FALSE)</f>
        <v>Málaga</v>
      </c>
      <c r="K6015" s="3">
        <f>VLOOKUP(I6015,tasa,6,FALSE)</f>
        <v>0.227046438</v>
      </c>
      <c r="L6015" s="6">
        <f t="shared" si="2"/>
        <v>18619.85134</v>
      </c>
    </row>
    <row r="6016" ht="14.25" customHeight="1">
      <c r="A6016" s="1" t="s">
        <v>6053</v>
      </c>
      <c r="B6016" s="2">
        <v>90923.0</v>
      </c>
      <c r="C6016" s="2">
        <v>19053.1714702</v>
      </c>
      <c r="D6016" s="2">
        <v>1.25837964145E7</v>
      </c>
      <c r="E6016" s="3" t="str">
        <f t="shared" si="1"/>
        <v>29</v>
      </c>
      <c r="F6016" s="5">
        <v>29.0</v>
      </c>
      <c r="G6016" s="3" t="s">
        <v>5955</v>
      </c>
      <c r="H6016" s="3" t="str">
        <f>VLOOKUP(F6016, prov_ccaa,4,FALSE)</f>
        <v>Andalucía</v>
      </c>
      <c r="I6016" s="3">
        <f>VLOOKUP(F6016, prov_ccaa,3,FALSE)</f>
        <v>1</v>
      </c>
      <c r="J6016" s="3" t="str">
        <f>VLOOKUP(F6016,prov_ccaa,2,FALSE)</f>
        <v>Málaga</v>
      </c>
      <c r="K6016" s="3">
        <f>VLOOKUP(I6016,tasa,6,FALSE)</f>
        <v>0.227046438</v>
      </c>
      <c r="L6016" s="6">
        <f t="shared" si="2"/>
        <v>20643.74329</v>
      </c>
    </row>
    <row r="6017" ht="14.25" customHeight="1">
      <c r="A6017" s="1" t="s">
        <v>6054</v>
      </c>
      <c r="B6017" s="2">
        <v>22107.0</v>
      </c>
      <c r="C6017" s="2">
        <v>26932.431665</v>
      </c>
      <c r="D6017" s="2">
        <v>2.77089757023E7</v>
      </c>
      <c r="E6017" s="3" t="str">
        <f t="shared" si="1"/>
        <v>29</v>
      </c>
      <c r="F6017" s="5">
        <v>29.0</v>
      </c>
      <c r="G6017" s="3" t="s">
        <v>5955</v>
      </c>
      <c r="H6017" s="3" t="str">
        <f>VLOOKUP(F6017, prov_ccaa,4,FALSE)</f>
        <v>Andalucía</v>
      </c>
      <c r="I6017" s="3">
        <f>VLOOKUP(F6017, prov_ccaa,3,FALSE)</f>
        <v>1</v>
      </c>
      <c r="J6017" s="3" t="str">
        <f>VLOOKUP(F6017,prov_ccaa,2,FALSE)</f>
        <v>Málaga</v>
      </c>
      <c r="K6017" s="3">
        <f>VLOOKUP(I6017,tasa,6,FALSE)</f>
        <v>0.227046438</v>
      </c>
      <c r="L6017" s="6">
        <f t="shared" si="2"/>
        <v>5019.315606</v>
      </c>
    </row>
    <row r="6018" ht="14.25" customHeight="1">
      <c r="A6018" s="1" t="s">
        <v>6055</v>
      </c>
      <c r="B6018" s="2">
        <v>17774.0</v>
      </c>
      <c r="C6018" s="2">
        <v>32935.8550211</v>
      </c>
      <c r="D6018" s="2">
        <v>3.54802114277E7</v>
      </c>
      <c r="E6018" s="3" t="str">
        <f t="shared" si="1"/>
        <v>29</v>
      </c>
      <c r="F6018" s="5">
        <v>29.0</v>
      </c>
      <c r="G6018" s="3" t="s">
        <v>5955</v>
      </c>
      <c r="H6018" s="3" t="str">
        <f>VLOOKUP(F6018, prov_ccaa,4,FALSE)</f>
        <v>Andalucía</v>
      </c>
      <c r="I6018" s="3">
        <f>VLOOKUP(F6018, prov_ccaa,3,FALSE)</f>
        <v>1</v>
      </c>
      <c r="J6018" s="3" t="str">
        <f>VLOOKUP(F6018,prov_ccaa,2,FALSE)</f>
        <v>Málaga</v>
      </c>
      <c r="K6018" s="3">
        <f>VLOOKUP(I6018,tasa,6,FALSE)</f>
        <v>0.227046438</v>
      </c>
      <c r="L6018" s="6">
        <f t="shared" si="2"/>
        <v>4035.52339</v>
      </c>
    </row>
    <row r="6019" ht="14.25" customHeight="1">
      <c r="A6019" s="1" t="s">
        <v>6056</v>
      </c>
      <c r="B6019" s="2">
        <v>65762.0</v>
      </c>
      <c r="C6019" s="2">
        <v>19805.0277556</v>
      </c>
      <c r="D6019" s="2">
        <v>1.03991286014E7</v>
      </c>
      <c r="E6019" s="3" t="str">
        <f t="shared" si="1"/>
        <v>29</v>
      </c>
      <c r="F6019" s="5">
        <v>29.0</v>
      </c>
      <c r="G6019" s="3" t="s">
        <v>5955</v>
      </c>
      <c r="H6019" s="3" t="str">
        <f>VLOOKUP(F6019, prov_ccaa,4,FALSE)</f>
        <v>Andalucía</v>
      </c>
      <c r="I6019" s="3">
        <f>VLOOKUP(F6019, prov_ccaa,3,FALSE)</f>
        <v>1</v>
      </c>
      <c r="J6019" s="3" t="str">
        <f>VLOOKUP(F6019,prov_ccaa,2,FALSE)</f>
        <v>Málaga</v>
      </c>
      <c r="K6019" s="3">
        <f>VLOOKUP(I6019,tasa,6,FALSE)</f>
        <v>0.227046438</v>
      </c>
      <c r="L6019" s="6">
        <f t="shared" si="2"/>
        <v>14931.02786</v>
      </c>
    </row>
    <row r="6020" ht="14.25" customHeight="1">
      <c r="A6020" s="1" t="s">
        <v>6057</v>
      </c>
      <c r="B6020" s="2">
        <v>38262.0</v>
      </c>
      <c r="C6020" s="2">
        <v>14906.1163372</v>
      </c>
      <c r="D6020" s="2">
        <v>1.18018937057E7</v>
      </c>
      <c r="E6020" s="3" t="str">
        <f t="shared" si="1"/>
        <v>29</v>
      </c>
      <c r="F6020" s="5">
        <v>29.0</v>
      </c>
      <c r="G6020" s="3" t="s">
        <v>5955</v>
      </c>
      <c r="H6020" s="3" t="str">
        <f>VLOOKUP(F6020, prov_ccaa,4,FALSE)</f>
        <v>Andalucía</v>
      </c>
      <c r="I6020" s="3">
        <f>VLOOKUP(F6020, prov_ccaa,3,FALSE)</f>
        <v>1</v>
      </c>
      <c r="J6020" s="3" t="str">
        <f>VLOOKUP(F6020,prov_ccaa,2,FALSE)</f>
        <v>Málaga</v>
      </c>
      <c r="K6020" s="3">
        <f>VLOOKUP(I6020,tasa,6,FALSE)</f>
        <v>0.227046438</v>
      </c>
      <c r="L6020" s="6">
        <f t="shared" si="2"/>
        <v>8687.250812</v>
      </c>
    </row>
    <row r="6021" ht="14.25" customHeight="1">
      <c r="A6021" s="1" t="s">
        <v>6058</v>
      </c>
      <c r="B6021" s="2">
        <v>30767.0</v>
      </c>
      <c r="C6021" s="2">
        <v>35534.929866</v>
      </c>
      <c r="D6021" s="2">
        <v>3.99204176189E7</v>
      </c>
      <c r="E6021" s="3" t="str">
        <f t="shared" si="1"/>
        <v>29</v>
      </c>
      <c r="F6021" s="5">
        <v>29.0</v>
      </c>
      <c r="G6021" s="3" t="s">
        <v>5955</v>
      </c>
      <c r="H6021" s="3" t="str">
        <f>VLOOKUP(F6021, prov_ccaa,4,FALSE)</f>
        <v>Andalucía</v>
      </c>
      <c r="I6021" s="3">
        <f>VLOOKUP(F6021, prov_ccaa,3,FALSE)</f>
        <v>1</v>
      </c>
      <c r="J6021" s="3" t="str">
        <f>VLOOKUP(F6021,prov_ccaa,2,FALSE)</f>
        <v>Málaga</v>
      </c>
      <c r="K6021" s="3">
        <f>VLOOKUP(I6021,tasa,6,FALSE)</f>
        <v>0.227046438</v>
      </c>
      <c r="L6021" s="6">
        <f t="shared" si="2"/>
        <v>6985.537759</v>
      </c>
    </row>
    <row r="6022" ht="14.25" customHeight="1">
      <c r="A6022" s="1" t="s">
        <v>6059</v>
      </c>
      <c r="B6022" s="2">
        <v>21362.0</v>
      </c>
      <c r="C6022" s="2">
        <v>39217.5013686</v>
      </c>
      <c r="D6022" s="2">
        <v>5.46893522109E7</v>
      </c>
      <c r="E6022" s="3" t="str">
        <f t="shared" si="1"/>
        <v>29</v>
      </c>
      <c r="F6022" s="5">
        <v>29.0</v>
      </c>
      <c r="G6022" s="3" t="s">
        <v>5955</v>
      </c>
      <c r="H6022" s="3" t="str">
        <f>VLOOKUP(F6022, prov_ccaa,4,FALSE)</f>
        <v>Andalucía</v>
      </c>
      <c r="I6022" s="3">
        <f>VLOOKUP(F6022, prov_ccaa,3,FALSE)</f>
        <v>1</v>
      </c>
      <c r="J6022" s="3" t="str">
        <f>VLOOKUP(F6022,prov_ccaa,2,FALSE)</f>
        <v>Málaga</v>
      </c>
      <c r="K6022" s="3">
        <f>VLOOKUP(I6022,tasa,6,FALSE)</f>
        <v>0.227046438</v>
      </c>
      <c r="L6022" s="6">
        <f t="shared" si="2"/>
        <v>4850.16601</v>
      </c>
    </row>
    <row r="6023" ht="14.25" customHeight="1">
      <c r="A6023" s="1" t="s">
        <v>6060</v>
      </c>
      <c r="B6023" s="2">
        <v>90763.0</v>
      </c>
      <c r="C6023" s="2">
        <v>59851.18586</v>
      </c>
      <c r="D6023" s="2">
        <v>1.48808363817E8</v>
      </c>
      <c r="E6023" s="3" t="str">
        <f t="shared" si="1"/>
        <v>29</v>
      </c>
      <c r="F6023" s="5">
        <v>29.0</v>
      </c>
      <c r="G6023" s="3" t="s">
        <v>5955</v>
      </c>
      <c r="H6023" s="3" t="str">
        <f>VLOOKUP(F6023, prov_ccaa,4,FALSE)</f>
        <v>Andalucía</v>
      </c>
      <c r="I6023" s="3">
        <f>VLOOKUP(F6023, prov_ccaa,3,FALSE)</f>
        <v>1</v>
      </c>
      <c r="J6023" s="3" t="str">
        <f>VLOOKUP(F6023,prov_ccaa,2,FALSE)</f>
        <v>Málaga</v>
      </c>
      <c r="K6023" s="3">
        <f>VLOOKUP(I6023,tasa,6,FALSE)</f>
        <v>0.227046438</v>
      </c>
      <c r="L6023" s="6">
        <f t="shared" si="2"/>
        <v>20607.41586</v>
      </c>
    </row>
    <row r="6024" ht="14.25" customHeight="1">
      <c r="A6024" s="1" t="s">
        <v>6061</v>
      </c>
      <c r="B6024" s="2">
        <v>1227.0</v>
      </c>
      <c r="C6024" s="2">
        <v>18381.6293607</v>
      </c>
      <c r="D6024" s="2">
        <v>1.43022386394E7</v>
      </c>
      <c r="E6024" s="3" t="str">
        <f t="shared" si="1"/>
        <v>29</v>
      </c>
      <c r="F6024" s="5">
        <v>29.0</v>
      </c>
      <c r="G6024" s="3" t="s">
        <v>5955</v>
      </c>
      <c r="H6024" s="3" t="str">
        <f>VLOOKUP(F6024, prov_ccaa,4,FALSE)</f>
        <v>Andalucía</v>
      </c>
      <c r="I6024" s="3">
        <f>VLOOKUP(F6024, prov_ccaa,3,FALSE)</f>
        <v>1</v>
      </c>
      <c r="J6024" s="3" t="str">
        <f>VLOOKUP(F6024,prov_ccaa,2,FALSE)</f>
        <v>Málaga</v>
      </c>
      <c r="K6024" s="3">
        <f>VLOOKUP(I6024,tasa,6,FALSE)</f>
        <v>0.227046438</v>
      </c>
      <c r="L6024" s="6">
        <f t="shared" si="2"/>
        <v>278.5859795</v>
      </c>
    </row>
    <row r="6025" ht="14.25" customHeight="1">
      <c r="A6025" s="1" t="s">
        <v>6062</v>
      </c>
      <c r="B6025" s="2">
        <v>5423.0</v>
      </c>
      <c r="C6025" s="2">
        <v>51348.7332056</v>
      </c>
      <c r="D6025" s="2">
        <v>7.45395220239E7</v>
      </c>
      <c r="E6025" s="3" t="str">
        <f t="shared" si="1"/>
        <v>29</v>
      </c>
      <c r="F6025" s="5">
        <v>29.0</v>
      </c>
      <c r="G6025" s="3" t="s">
        <v>5955</v>
      </c>
      <c r="H6025" s="3" t="str">
        <f>VLOOKUP(F6025, prov_ccaa,4,FALSE)</f>
        <v>Andalucía</v>
      </c>
      <c r="I6025" s="3">
        <f>VLOOKUP(F6025, prov_ccaa,3,FALSE)</f>
        <v>1</v>
      </c>
      <c r="J6025" s="3" t="str">
        <f>VLOOKUP(F6025,prov_ccaa,2,FALSE)</f>
        <v>Málaga</v>
      </c>
      <c r="K6025" s="3">
        <f>VLOOKUP(I6025,tasa,6,FALSE)</f>
        <v>0.227046438</v>
      </c>
      <c r="L6025" s="6">
        <f t="shared" si="2"/>
        <v>1231.272834</v>
      </c>
    </row>
    <row r="6026" ht="14.25" customHeight="1">
      <c r="A6026" s="1" t="s">
        <v>6063</v>
      </c>
      <c r="B6026" s="2">
        <v>2971.0</v>
      </c>
      <c r="C6026" s="2">
        <v>34031.3610111</v>
      </c>
      <c r="D6026" s="2">
        <v>5.76480491506E7</v>
      </c>
      <c r="E6026" s="3" t="str">
        <f t="shared" si="1"/>
        <v>29</v>
      </c>
      <c r="F6026" s="5">
        <v>29.0</v>
      </c>
      <c r="G6026" s="3" t="s">
        <v>5955</v>
      </c>
      <c r="H6026" s="3" t="str">
        <f>VLOOKUP(F6026, prov_ccaa,4,FALSE)</f>
        <v>Andalucía</v>
      </c>
      <c r="I6026" s="3">
        <f>VLOOKUP(F6026, prov_ccaa,3,FALSE)</f>
        <v>1</v>
      </c>
      <c r="J6026" s="3" t="str">
        <f>VLOOKUP(F6026,prov_ccaa,2,FALSE)</f>
        <v>Málaga</v>
      </c>
      <c r="K6026" s="3">
        <f>VLOOKUP(I6026,tasa,6,FALSE)</f>
        <v>0.227046438</v>
      </c>
      <c r="L6026" s="6">
        <f t="shared" si="2"/>
        <v>674.5549674</v>
      </c>
    </row>
    <row r="6027" ht="14.25" customHeight="1">
      <c r="A6027" s="1" t="s">
        <v>6064</v>
      </c>
      <c r="B6027" s="2">
        <v>968.0</v>
      </c>
      <c r="C6027" s="2">
        <v>32739.8057279</v>
      </c>
      <c r="D6027" s="2">
        <v>4.54773225752E7</v>
      </c>
      <c r="E6027" s="3" t="str">
        <f t="shared" si="1"/>
        <v>29</v>
      </c>
      <c r="F6027" s="5">
        <v>29.0</v>
      </c>
      <c r="G6027" s="3" t="s">
        <v>5955</v>
      </c>
      <c r="H6027" s="3" t="str">
        <f>VLOOKUP(F6027, prov_ccaa,4,FALSE)</f>
        <v>Andalucía</v>
      </c>
      <c r="I6027" s="3">
        <f>VLOOKUP(F6027, prov_ccaa,3,FALSE)</f>
        <v>1</v>
      </c>
      <c r="J6027" s="3" t="str">
        <f>VLOOKUP(F6027,prov_ccaa,2,FALSE)</f>
        <v>Málaga</v>
      </c>
      <c r="K6027" s="3">
        <f>VLOOKUP(I6027,tasa,6,FALSE)</f>
        <v>0.227046438</v>
      </c>
      <c r="L6027" s="6">
        <f t="shared" si="2"/>
        <v>219.780952</v>
      </c>
    </row>
    <row r="6028" ht="14.25" customHeight="1">
      <c r="A6028" s="1" t="s">
        <v>6065</v>
      </c>
      <c r="B6028" s="2">
        <v>21850.0</v>
      </c>
      <c r="C6028" s="2">
        <v>51137.0830777</v>
      </c>
      <c r="D6028" s="2">
        <v>8.50690176332E7</v>
      </c>
      <c r="E6028" s="3" t="str">
        <f t="shared" si="1"/>
        <v>29</v>
      </c>
      <c r="F6028" s="5">
        <v>29.0</v>
      </c>
      <c r="G6028" s="3" t="s">
        <v>5955</v>
      </c>
      <c r="H6028" s="3" t="str">
        <f>VLOOKUP(F6028, prov_ccaa,4,FALSE)</f>
        <v>Andalucía</v>
      </c>
      <c r="I6028" s="3">
        <f>VLOOKUP(F6028, prov_ccaa,3,FALSE)</f>
        <v>1</v>
      </c>
      <c r="J6028" s="3" t="str">
        <f>VLOOKUP(F6028,prov_ccaa,2,FALSE)</f>
        <v>Málaga</v>
      </c>
      <c r="K6028" s="3">
        <f>VLOOKUP(I6028,tasa,6,FALSE)</f>
        <v>0.227046438</v>
      </c>
      <c r="L6028" s="6">
        <f t="shared" si="2"/>
        <v>4960.964671</v>
      </c>
    </row>
    <row r="6029" ht="14.25" customHeight="1">
      <c r="A6029" s="1" t="s">
        <v>6066</v>
      </c>
      <c r="B6029" s="2">
        <v>4524.0</v>
      </c>
      <c r="C6029" s="2">
        <v>50021.4336035</v>
      </c>
      <c r="D6029" s="2">
        <v>8.59107472031E7</v>
      </c>
      <c r="E6029" s="3" t="str">
        <f t="shared" si="1"/>
        <v>29</v>
      </c>
      <c r="F6029" s="5">
        <v>29.0</v>
      </c>
      <c r="G6029" s="3" t="s">
        <v>5955</v>
      </c>
      <c r="H6029" s="3" t="str">
        <f>VLOOKUP(F6029, prov_ccaa,4,FALSE)</f>
        <v>Andalucía</v>
      </c>
      <c r="I6029" s="3">
        <f>VLOOKUP(F6029, prov_ccaa,3,FALSE)</f>
        <v>1</v>
      </c>
      <c r="J6029" s="3" t="str">
        <f>VLOOKUP(F6029,prov_ccaa,2,FALSE)</f>
        <v>Málaga</v>
      </c>
      <c r="K6029" s="3">
        <f>VLOOKUP(I6029,tasa,6,FALSE)</f>
        <v>0.227046438</v>
      </c>
      <c r="L6029" s="6">
        <f t="shared" si="2"/>
        <v>1027.158086</v>
      </c>
    </row>
    <row r="6030" ht="14.25" customHeight="1">
      <c r="A6030" s="1" t="s">
        <v>6067</v>
      </c>
      <c r="B6030" s="2">
        <v>280.0</v>
      </c>
      <c r="C6030" s="2">
        <v>35740.0524516</v>
      </c>
      <c r="D6030" s="2">
        <v>4.44879045068E7</v>
      </c>
      <c r="E6030" s="3" t="str">
        <f t="shared" si="1"/>
        <v>29</v>
      </c>
      <c r="F6030" s="5">
        <v>29.0</v>
      </c>
      <c r="G6030" s="3" t="s">
        <v>5955</v>
      </c>
      <c r="H6030" s="3" t="str">
        <f>VLOOKUP(F6030, prov_ccaa,4,FALSE)</f>
        <v>Andalucía</v>
      </c>
      <c r="I6030" s="3">
        <f>VLOOKUP(F6030, prov_ccaa,3,FALSE)</f>
        <v>1</v>
      </c>
      <c r="J6030" s="3" t="str">
        <f>VLOOKUP(F6030,prov_ccaa,2,FALSE)</f>
        <v>Málaga</v>
      </c>
      <c r="K6030" s="3">
        <f>VLOOKUP(I6030,tasa,6,FALSE)</f>
        <v>0.227046438</v>
      </c>
      <c r="L6030" s="6">
        <f t="shared" si="2"/>
        <v>63.57300265</v>
      </c>
    </row>
    <row r="6031" ht="14.25" customHeight="1">
      <c r="A6031" s="1" t="s">
        <v>6068</v>
      </c>
      <c r="B6031" s="2">
        <v>3340.0</v>
      </c>
      <c r="C6031" s="2">
        <v>34125.0435022</v>
      </c>
      <c r="D6031" s="2">
        <v>5.87265633228E7</v>
      </c>
      <c r="E6031" s="3" t="str">
        <f t="shared" si="1"/>
        <v>29</v>
      </c>
      <c r="F6031" s="5">
        <v>29.0</v>
      </c>
      <c r="G6031" s="3" t="s">
        <v>5955</v>
      </c>
      <c r="H6031" s="3" t="str">
        <f>VLOOKUP(F6031, prov_ccaa,4,FALSE)</f>
        <v>Andalucía</v>
      </c>
      <c r="I6031" s="3">
        <f>VLOOKUP(F6031, prov_ccaa,3,FALSE)</f>
        <v>1</v>
      </c>
      <c r="J6031" s="3" t="str">
        <f>VLOOKUP(F6031,prov_ccaa,2,FALSE)</f>
        <v>Málaga</v>
      </c>
      <c r="K6031" s="3">
        <f>VLOOKUP(I6031,tasa,6,FALSE)</f>
        <v>0.227046438</v>
      </c>
      <c r="L6031" s="6">
        <f t="shared" si="2"/>
        <v>758.3351031</v>
      </c>
    </row>
    <row r="6032" ht="14.25" customHeight="1">
      <c r="A6032" s="1" t="s">
        <v>6069</v>
      </c>
      <c r="B6032" s="2">
        <v>6929.0</v>
      </c>
      <c r="C6032" s="2">
        <v>7451.56213696</v>
      </c>
      <c r="D6032" s="2">
        <v>2817453.1942</v>
      </c>
      <c r="E6032" s="3" t="str">
        <f t="shared" si="1"/>
        <v>29</v>
      </c>
      <c r="F6032" s="5">
        <v>29.0</v>
      </c>
      <c r="G6032" s="3" t="s">
        <v>5955</v>
      </c>
      <c r="H6032" s="3" t="str">
        <f>VLOOKUP(F6032, prov_ccaa,4,FALSE)</f>
        <v>Andalucía</v>
      </c>
      <c r="I6032" s="3">
        <f>VLOOKUP(F6032, prov_ccaa,3,FALSE)</f>
        <v>1</v>
      </c>
      <c r="J6032" s="3" t="str">
        <f>VLOOKUP(F6032,prov_ccaa,2,FALSE)</f>
        <v>Málaga</v>
      </c>
      <c r="K6032" s="3">
        <f>VLOOKUP(I6032,tasa,6,FALSE)</f>
        <v>0.227046438</v>
      </c>
      <c r="L6032" s="6">
        <f t="shared" si="2"/>
        <v>1573.204769</v>
      </c>
    </row>
    <row r="6033" ht="14.25" customHeight="1">
      <c r="A6033" s="1" t="s">
        <v>6070</v>
      </c>
      <c r="B6033" s="2">
        <v>2994.0</v>
      </c>
      <c r="C6033" s="2">
        <v>48139.2140021</v>
      </c>
      <c r="D6033" s="2">
        <v>6.07788184687E7</v>
      </c>
      <c r="E6033" s="3" t="str">
        <f t="shared" si="1"/>
        <v>29</v>
      </c>
      <c r="F6033" s="5">
        <v>29.0</v>
      </c>
      <c r="G6033" s="3" t="s">
        <v>5955</v>
      </c>
      <c r="H6033" s="3" t="str">
        <f>VLOOKUP(F6033, prov_ccaa,4,FALSE)</f>
        <v>Andalucía</v>
      </c>
      <c r="I6033" s="3">
        <f>VLOOKUP(F6033, prov_ccaa,3,FALSE)</f>
        <v>1</v>
      </c>
      <c r="J6033" s="3" t="str">
        <f>VLOOKUP(F6033,prov_ccaa,2,FALSE)</f>
        <v>Málaga</v>
      </c>
      <c r="K6033" s="3">
        <f>VLOOKUP(I6033,tasa,6,FALSE)</f>
        <v>0.227046438</v>
      </c>
      <c r="L6033" s="6">
        <f t="shared" si="2"/>
        <v>679.7770355</v>
      </c>
    </row>
    <row r="6034" ht="14.25" customHeight="1">
      <c r="A6034" s="1" t="s">
        <v>6071</v>
      </c>
      <c r="B6034" s="2">
        <v>274.0</v>
      </c>
      <c r="C6034" s="2">
        <v>27547.7067859</v>
      </c>
      <c r="D6034" s="2">
        <v>2.43866874275E7</v>
      </c>
      <c r="E6034" s="3" t="str">
        <f t="shared" si="1"/>
        <v>29</v>
      </c>
      <c r="F6034" s="5">
        <v>29.0</v>
      </c>
      <c r="G6034" s="3" t="s">
        <v>5955</v>
      </c>
      <c r="H6034" s="3" t="str">
        <f>VLOOKUP(F6034, prov_ccaa,4,FALSE)</f>
        <v>Andalucía</v>
      </c>
      <c r="I6034" s="3">
        <f>VLOOKUP(F6034, prov_ccaa,3,FALSE)</f>
        <v>1</v>
      </c>
      <c r="J6034" s="3" t="str">
        <f>VLOOKUP(F6034,prov_ccaa,2,FALSE)</f>
        <v>Málaga</v>
      </c>
      <c r="K6034" s="3">
        <f>VLOOKUP(I6034,tasa,6,FALSE)</f>
        <v>0.227046438</v>
      </c>
      <c r="L6034" s="6">
        <f t="shared" si="2"/>
        <v>62.21072402</v>
      </c>
    </row>
    <row r="6035" ht="14.25" customHeight="1">
      <c r="A6035" s="1" t="s">
        <v>6072</v>
      </c>
      <c r="B6035" s="2">
        <v>51315.0</v>
      </c>
      <c r="C6035" s="2">
        <v>27881.922668</v>
      </c>
      <c r="D6035" s="2">
        <v>2.84067786155E7</v>
      </c>
      <c r="E6035" s="3" t="str">
        <f t="shared" si="1"/>
        <v>29</v>
      </c>
      <c r="F6035" s="5">
        <v>29.0</v>
      </c>
      <c r="G6035" s="3" t="s">
        <v>5955</v>
      </c>
      <c r="H6035" s="3" t="str">
        <f>VLOOKUP(F6035, prov_ccaa,4,FALSE)</f>
        <v>Andalucía</v>
      </c>
      <c r="I6035" s="3">
        <f>VLOOKUP(F6035, prov_ccaa,3,FALSE)</f>
        <v>1</v>
      </c>
      <c r="J6035" s="3" t="str">
        <f>VLOOKUP(F6035,prov_ccaa,2,FALSE)</f>
        <v>Málaga</v>
      </c>
      <c r="K6035" s="3">
        <f>VLOOKUP(I6035,tasa,6,FALSE)</f>
        <v>0.227046438</v>
      </c>
      <c r="L6035" s="6">
        <f t="shared" si="2"/>
        <v>11650.88797</v>
      </c>
    </row>
    <row r="6036" ht="14.25" customHeight="1">
      <c r="A6036" s="1" t="s">
        <v>6073</v>
      </c>
      <c r="B6036" s="2">
        <v>758.0</v>
      </c>
      <c r="C6036" s="2">
        <v>24890.5964358</v>
      </c>
      <c r="D6036" s="2">
        <v>2.27497627277E7</v>
      </c>
      <c r="E6036" s="3" t="str">
        <f t="shared" si="1"/>
        <v>29</v>
      </c>
      <c r="F6036" s="5">
        <v>29.0</v>
      </c>
      <c r="G6036" s="3" t="s">
        <v>5955</v>
      </c>
      <c r="H6036" s="3" t="str">
        <f>VLOOKUP(F6036, prov_ccaa,4,FALSE)</f>
        <v>Andalucía</v>
      </c>
      <c r="I6036" s="3">
        <f>VLOOKUP(F6036, prov_ccaa,3,FALSE)</f>
        <v>1</v>
      </c>
      <c r="J6036" s="3" t="str">
        <f>VLOOKUP(F6036,prov_ccaa,2,FALSE)</f>
        <v>Málaga</v>
      </c>
      <c r="K6036" s="3">
        <f>VLOOKUP(I6036,tasa,6,FALSE)</f>
        <v>0.227046438</v>
      </c>
      <c r="L6036" s="6">
        <f t="shared" si="2"/>
        <v>172.1012</v>
      </c>
    </row>
    <row r="6037" ht="14.25" customHeight="1">
      <c r="A6037" s="1" t="s">
        <v>6074</v>
      </c>
      <c r="B6037" s="2">
        <v>2058.0</v>
      </c>
      <c r="C6037" s="2">
        <v>20930.3191659</v>
      </c>
      <c r="D6037" s="2">
        <v>1.72156227307E7</v>
      </c>
      <c r="E6037" s="3" t="str">
        <f t="shared" si="1"/>
        <v>29</v>
      </c>
      <c r="F6037" s="5">
        <v>29.0</v>
      </c>
      <c r="G6037" s="3" t="s">
        <v>5955</v>
      </c>
      <c r="H6037" s="3" t="str">
        <f>VLOOKUP(F6037, prov_ccaa,4,FALSE)</f>
        <v>Andalucía</v>
      </c>
      <c r="I6037" s="3">
        <f>VLOOKUP(F6037, prov_ccaa,3,FALSE)</f>
        <v>1</v>
      </c>
      <c r="J6037" s="3" t="str">
        <f>VLOOKUP(F6037,prov_ccaa,2,FALSE)</f>
        <v>Málaga</v>
      </c>
      <c r="K6037" s="3">
        <f>VLOOKUP(I6037,tasa,6,FALSE)</f>
        <v>0.227046438</v>
      </c>
      <c r="L6037" s="6">
        <f t="shared" si="2"/>
        <v>467.2615695</v>
      </c>
    </row>
    <row r="6038" ht="14.25" customHeight="1">
      <c r="A6038" s="1" t="s">
        <v>6075</v>
      </c>
      <c r="B6038" s="2">
        <v>3334.0</v>
      </c>
      <c r="C6038" s="2">
        <v>78729.5782986</v>
      </c>
      <c r="D6038" s="2">
        <v>1.47791519121E8</v>
      </c>
      <c r="E6038" s="3" t="str">
        <f t="shared" si="1"/>
        <v>29</v>
      </c>
      <c r="F6038" s="5">
        <v>29.0</v>
      </c>
      <c r="G6038" s="3" t="s">
        <v>5955</v>
      </c>
      <c r="H6038" s="3" t="str">
        <f>VLOOKUP(F6038, prov_ccaa,4,FALSE)</f>
        <v>Andalucía</v>
      </c>
      <c r="I6038" s="3">
        <f>VLOOKUP(F6038, prov_ccaa,3,FALSE)</f>
        <v>1</v>
      </c>
      <c r="J6038" s="3" t="str">
        <f>VLOOKUP(F6038,prov_ccaa,2,FALSE)</f>
        <v>Málaga</v>
      </c>
      <c r="K6038" s="3">
        <f>VLOOKUP(I6038,tasa,6,FALSE)</f>
        <v>0.227046438</v>
      </c>
      <c r="L6038" s="6">
        <f t="shared" si="2"/>
        <v>756.9728244</v>
      </c>
    </row>
    <row r="6039" ht="14.25" customHeight="1">
      <c r="A6039" s="1" t="s">
        <v>6076</v>
      </c>
      <c r="B6039" s="2">
        <v>13413.0</v>
      </c>
      <c r="C6039" s="2">
        <v>85253.2333458</v>
      </c>
      <c r="D6039" s="2">
        <v>1.01987734191E8</v>
      </c>
      <c r="E6039" s="3" t="str">
        <f t="shared" si="1"/>
        <v>29</v>
      </c>
      <c r="F6039" s="5">
        <v>29.0</v>
      </c>
      <c r="G6039" s="3" t="s">
        <v>5955</v>
      </c>
      <c r="H6039" s="3" t="str">
        <f>VLOOKUP(F6039, prov_ccaa,4,FALSE)</f>
        <v>Andalucía</v>
      </c>
      <c r="I6039" s="3">
        <f>VLOOKUP(F6039, prov_ccaa,3,FALSE)</f>
        <v>1</v>
      </c>
      <c r="J6039" s="3" t="str">
        <f>VLOOKUP(F6039,prov_ccaa,2,FALSE)</f>
        <v>Málaga</v>
      </c>
      <c r="K6039" s="3">
        <f>VLOOKUP(I6039,tasa,6,FALSE)</f>
        <v>0.227046438</v>
      </c>
      <c r="L6039" s="6">
        <f t="shared" si="2"/>
        <v>3045.373873</v>
      </c>
    </row>
    <row r="6040" ht="14.25" customHeight="1">
      <c r="A6040" s="1" t="s">
        <v>6077</v>
      </c>
      <c r="B6040" s="2">
        <v>8314.0</v>
      </c>
      <c r="C6040" s="2">
        <v>64736.1296114</v>
      </c>
      <c r="D6040" s="2">
        <v>7.947917319E7</v>
      </c>
      <c r="E6040" s="3" t="str">
        <f t="shared" si="1"/>
        <v>29</v>
      </c>
      <c r="F6040" s="5">
        <v>29.0</v>
      </c>
      <c r="G6040" s="3" t="s">
        <v>5955</v>
      </c>
      <c r="H6040" s="3" t="str">
        <f>VLOOKUP(F6040, prov_ccaa,4,FALSE)</f>
        <v>Andalucía</v>
      </c>
      <c r="I6040" s="3">
        <f>VLOOKUP(F6040, prov_ccaa,3,FALSE)</f>
        <v>1</v>
      </c>
      <c r="J6040" s="3" t="str">
        <f>VLOOKUP(F6040,prov_ccaa,2,FALSE)</f>
        <v>Málaga</v>
      </c>
      <c r="K6040" s="3">
        <f>VLOOKUP(I6040,tasa,6,FALSE)</f>
        <v>0.227046438</v>
      </c>
      <c r="L6040" s="6">
        <f t="shared" si="2"/>
        <v>1887.664086</v>
      </c>
    </row>
    <row r="6041" ht="14.25" customHeight="1">
      <c r="A6041" s="1" t="s">
        <v>6078</v>
      </c>
      <c r="B6041" s="2">
        <v>4927.0</v>
      </c>
      <c r="C6041" s="2">
        <v>45807.4329241</v>
      </c>
      <c r="D6041" s="2">
        <v>6.29144261087E7</v>
      </c>
      <c r="E6041" s="3" t="str">
        <f t="shared" si="1"/>
        <v>29</v>
      </c>
      <c r="F6041" s="5">
        <v>29.0</v>
      </c>
      <c r="G6041" s="3" t="s">
        <v>5955</v>
      </c>
      <c r="H6041" s="3" t="str">
        <f>VLOOKUP(F6041, prov_ccaa,4,FALSE)</f>
        <v>Andalucía</v>
      </c>
      <c r="I6041" s="3">
        <f>VLOOKUP(F6041, prov_ccaa,3,FALSE)</f>
        <v>1</v>
      </c>
      <c r="J6041" s="3" t="str">
        <f>VLOOKUP(F6041,prov_ccaa,2,FALSE)</f>
        <v>Málaga</v>
      </c>
      <c r="K6041" s="3">
        <f>VLOOKUP(I6041,tasa,6,FALSE)</f>
        <v>0.227046438</v>
      </c>
      <c r="L6041" s="6">
        <f t="shared" si="2"/>
        <v>1118.6578</v>
      </c>
    </row>
    <row r="6042" ht="14.25" customHeight="1">
      <c r="A6042" s="1" t="s">
        <v>6079</v>
      </c>
      <c r="B6042" s="2">
        <v>3384.0</v>
      </c>
      <c r="C6042" s="2">
        <v>18776.0902351</v>
      </c>
      <c r="D6042" s="2">
        <v>5497998.15026</v>
      </c>
      <c r="E6042" s="3" t="str">
        <f t="shared" si="1"/>
        <v>29</v>
      </c>
      <c r="F6042" s="5">
        <v>29.0</v>
      </c>
      <c r="G6042" s="3" t="s">
        <v>5955</v>
      </c>
      <c r="H6042" s="3" t="str">
        <f>VLOOKUP(F6042, prov_ccaa,4,FALSE)</f>
        <v>Andalucía</v>
      </c>
      <c r="I6042" s="3">
        <f>VLOOKUP(F6042, prov_ccaa,3,FALSE)</f>
        <v>1</v>
      </c>
      <c r="J6042" s="3" t="str">
        <f>VLOOKUP(F6042,prov_ccaa,2,FALSE)</f>
        <v>Málaga</v>
      </c>
      <c r="K6042" s="3">
        <f>VLOOKUP(I6042,tasa,6,FALSE)</f>
        <v>0.227046438</v>
      </c>
      <c r="L6042" s="6">
        <f t="shared" si="2"/>
        <v>768.3251463</v>
      </c>
    </row>
    <row r="6043" ht="14.25" customHeight="1">
      <c r="A6043" s="1" t="s">
        <v>6080</v>
      </c>
      <c r="B6043" s="2">
        <v>192.0</v>
      </c>
      <c r="C6043" s="2">
        <v>20791.9390397</v>
      </c>
      <c r="D6043" s="2">
        <v>1.02800779889E7</v>
      </c>
      <c r="E6043" s="3" t="str">
        <f t="shared" si="1"/>
        <v>29</v>
      </c>
      <c r="F6043" s="5">
        <v>29.0</v>
      </c>
      <c r="G6043" s="3" t="s">
        <v>5955</v>
      </c>
      <c r="H6043" s="3" t="str">
        <f>VLOOKUP(F6043, prov_ccaa,4,FALSE)</f>
        <v>Andalucía</v>
      </c>
      <c r="I6043" s="3">
        <f>VLOOKUP(F6043, prov_ccaa,3,FALSE)</f>
        <v>1</v>
      </c>
      <c r="J6043" s="3" t="str">
        <f>VLOOKUP(F6043,prov_ccaa,2,FALSE)</f>
        <v>Málaga</v>
      </c>
      <c r="K6043" s="3">
        <f>VLOOKUP(I6043,tasa,6,FALSE)</f>
        <v>0.227046438</v>
      </c>
      <c r="L6043" s="6">
        <f t="shared" si="2"/>
        <v>43.5929161</v>
      </c>
    </row>
    <row r="6044" ht="14.25" customHeight="1">
      <c r="A6044" s="1" t="s">
        <v>6081</v>
      </c>
      <c r="B6044" s="2">
        <v>1626.0</v>
      </c>
      <c r="C6044" s="2">
        <v>27253.6083293</v>
      </c>
      <c r="D6044" s="2">
        <v>1.82877035194E7</v>
      </c>
      <c r="E6044" s="3" t="str">
        <f t="shared" si="1"/>
        <v>29</v>
      </c>
      <c r="F6044" s="5">
        <v>29.0</v>
      </c>
      <c r="G6044" s="3" t="s">
        <v>5955</v>
      </c>
      <c r="H6044" s="3" t="str">
        <f>VLOOKUP(F6044, prov_ccaa,4,FALSE)</f>
        <v>Andalucía</v>
      </c>
      <c r="I6044" s="3">
        <f>VLOOKUP(F6044, prov_ccaa,3,FALSE)</f>
        <v>1</v>
      </c>
      <c r="J6044" s="3" t="str">
        <f>VLOOKUP(F6044,prov_ccaa,2,FALSE)</f>
        <v>Málaga</v>
      </c>
      <c r="K6044" s="3">
        <f>VLOOKUP(I6044,tasa,6,FALSE)</f>
        <v>0.227046438</v>
      </c>
      <c r="L6044" s="6">
        <f t="shared" si="2"/>
        <v>369.1775083</v>
      </c>
    </row>
    <row r="6045" ht="14.25" customHeight="1">
      <c r="A6045" s="1" t="s">
        <v>6082</v>
      </c>
      <c r="B6045" s="2">
        <v>622.0</v>
      </c>
      <c r="C6045" s="2">
        <v>35534.0890685</v>
      </c>
      <c r="D6045" s="2">
        <v>3.16007915567E7</v>
      </c>
      <c r="E6045" s="3" t="str">
        <f t="shared" si="1"/>
        <v>29</v>
      </c>
      <c r="F6045" s="5">
        <v>29.0</v>
      </c>
      <c r="G6045" s="3" t="s">
        <v>5955</v>
      </c>
      <c r="H6045" s="3" t="str">
        <f>VLOOKUP(F6045, prov_ccaa,4,FALSE)</f>
        <v>Andalucía</v>
      </c>
      <c r="I6045" s="3">
        <f>VLOOKUP(F6045, prov_ccaa,3,FALSE)</f>
        <v>1</v>
      </c>
      <c r="J6045" s="3" t="str">
        <f>VLOOKUP(F6045,prov_ccaa,2,FALSE)</f>
        <v>Málaga</v>
      </c>
      <c r="K6045" s="3">
        <f>VLOOKUP(I6045,tasa,6,FALSE)</f>
        <v>0.227046438</v>
      </c>
      <c r="L6045" s="6">
        <f t="shared" si="2"/>
        <v>141.2228845</v>
      </c>
    </row>
    <row r="6046" ht="14.25" customHeight="1">
      <c r="A6046" s="1" t="s">
        <v>6083</v>
      </c>
      <c r="B6046" s="2">
        <v>3419.0</v>
      </c>
      <c r="C6046" s="2">
        <v>54182.2743557</v>
      </c>
      <c r="D6046" s="2">
        <v>8.55786994814E7</v>
      </c>
      <c r="E6046" s="3" t="str">
        <f t="shared" si="1"/>
        <v>29</v>
      </c>
      <c r="F6046" s="5">
        <v>29.0</v>
      </c>
      <c r="G6046" s="3" t="s">
        <v>5955</v>
      </c>
      <c r="H6046" s="3" t="str">
        <f>VLOOKUP(F6046, prov_ccaa,4,FALSE)</f>
        <v>Andalucía</v>
      </c>
      <c r="I6046" s="3">
        <f>VLOOKUP(F6046, prov_ccaa,3,FALSE)</f>
        <v>1</v>
      </c>
      <c r="J6046" s="3" t="str">
        <f>VLOOKUP(F6046,prov_ccaa,2,FALSE)</f>
        <v>Málaga</v>
      </c>
      <c r="K6046" s="3">
        <f>VLOOKUP(I6046,tasa,6,FALSE)</f>
        <v>0.227046438</v>
      </c>
      <c r="L6046" s="6">
        <f t="shared" si="2"/>
        <v>776.2717717</v>
      </c>
    </row>
    <row r="6047" ht="14.25" customHeight="1">
      <c r="A6047" s="1" t="s">
        <v>6084</v>
      </c>
      <c r="B6047" s="2">
        <v>3684.0</v>
      </c>
      <c r="C6047" s="2">
        <v>66292.3366853</v>
      </c>
      <c r="D6047" s="2">
        <v>1.42936037677E8</v>
      </c>
      <c r="E6047" s="3" t="str">
        <f t="shared" si="1"/>
        <v>29</v>
      </c>
      <c r="F6047" s="5">
        <v>29.0</v>
      </c>
      <c r="G6047" s="3" t="s">
        <v>5955</v>
      </c>
      <c r="H6047" s="3" t="str">
        <f>VLOOKUP(F6047, prov_ccaa,4,FALSE)</f>
        <v>Andalucía</v>
      </c>
      <c r="I6047" s="3">
        <f>VLOOKUP(F6047, prov_ccaa,3,FALSE)</f>
        <v>1</v>
      </c>
      <c r="J6047" s="3" t="str">
        <f>VLOOKUP(F6047,prov_ccaa,2,FALSE)</f>
        <v>Málaga</v>
      </c>
      <c r="K6047" s="3">
        <f>VLOOKUP(I6047,tasa,6,FALSE)</f>
        <v>0.227046438</v>
      </c>
      <c r="L6047" s="6">
        <f t="shared" si="2"/>
        <v>836.4390778</v>
      </c>
    </row>
    <row r="6048" ht="14.25" customHeight="1">
      <c r="A6048" s="1" t="s">
        <v>6085</v>
      </c>
      <c r="B6048" s="2">
        <v>2363.0</v>
      </c>
      <c r="C6048" s="2">
        <v>45375.972537</v>
      </c>
      <c r="D6048" s="2">
        <v>9.44301848921E7</v>
      </c>
      <c r="E6048" s="3" t="str">
        <f t="shared" si="1"/>
        <v>29</v>
      </c>
      <c r="F6048" s="5">
        <v>29.0</v>
      </c>
      <c r="G6048" s="3" t="s">
        <v>5955</v>
      </c>
      <c r="H6048" s="3" t="str">
        <f>VLOOKUP(F6048, prov_ccaa,4,FALSE)</f>
        <v>Andalucía</v>
      </c>
      <c r="I6048" s="3">
        <f>VLOOKUP(F6048, prov_ccaa,3,FALSE)</f>
        <v>1</v>
      </c>
      <c r="J6048" s="3" t="str">
        <f>VLOOKUP(F6048,prov_ccaa,2,FALSE)</f>
        <v>Málaga</v>
      </c>
      <c r="K6048" s="3">
        <f>VLOOKUP(I6048,tasa,6,FALSE)</f>
        <v>0.227046438</v>
      </c>
      <c r="L6048" s="6">
        <f t="shared" si="2"/>
        <v>536.5107331</v>
      </c>
    </row>
    <row r="6049" ht="14.25" customHeight="1">
      <c r="A6049" s="1" t="s">
        <v>6086</v>
      </c>
      <c r="B6049" s="2">
        <v>4511.0</v>
      </c>
      <c r="C6049" s="2">
        <v>27946.8026423</v>
      </c>
      <c r="D6049" s="2">
        <v>2.89863726178E7</v>
      </c>
      <c r="E6049" s="3" t="str">
        <f t="shared" si="1"/>
        <v>29</v>
      </c>
      <c r="F6049" s="5">
        <v>29.0</v>
      </c>
      <c r="G6049" s="3" t="s">
        <v>5955</v>
      </c>
      <c r="H6049" s="3" t="str">
        <f>VLOOKUP(F6049, prov_ccaa,4,FALSE)</f>
        <v>Andalucía</v>
      </c>
      <c r="I6049" s="3">
        <f>VLOOKUP(F6049, prov_ccaa,3,FALSE)</f>
        <v>1</v>
      </c>
      <c r="J6049" s="3" t="str">
        <f>VLOOKUP(F6049,prov_ccaa,2,FALSE)</f>
        <v>Málaga</v>
      </c>
      <c r="K6049" s="3">
        <f>VLOOKUP(I6049,tasa,6,FALSE)</f>
        <v>0.227046438</v>
      </c>
      <c r="L6049" s="6">
        <f t="shared" si="2"/>
        <v>1024.206482</v>
      </c>
    </row>
    <row r="6050" ht="14.25" customHeight="1">
      <c r="A6050" s="1" t="s">
        <v>6087</v>
      </c>
      <c r="B6050" s="2">
        <v>10025.0</v>
      </c>
      <c r="C6050" s="2">
        <v>17269.2758704</v>
      </c>
      <c r="D6050" s="2">
        <v>1.07386548007E7</v>
      </c>
      <c r="E6050" s="3" t="str">
        <f t="shared" si="1"/>
        <v>29</v>
      </c>
      <c r="F6050" s="5">
        <v>29.0</v>
      </c>
      <c r="G6050" s="3" t="s">
        <v>5955</v>
      </c>
      <c r="H6050" s="3" t="str">
        <f>VLOOKUP(F6050, prov_ccaa,4,FALSE)</f>
        <v>Andalucía</v>
      </c>
      <c r="I6050" s="3">
        <f>VLOOKUP(F6050, prov_ccaa,3,FALSE)</f>
        <v>1</v>
      </c>
      <c r="J6050" s="3" t="str">
        <f>VLOOKUP(F6050,prov_ccaa,2,FALSE)</f>
        <v>Málaga</v>
      </c>
      <c r="K6050" s="3">
        <f>VLOOKUP(I6050,tasa,6,FALSE)</f>
        <v>0.227046438</v>
      </c>
      <c r="L6050" s="6">
        <f t="shared" si="2"/>
        <v>2276.140541</v>
      </c>
    </row>
    <row r="6051" ht="14.25" customHeight="1">
      <c r="A6051" s="1" t="s">
        <v>6088</v>
      </c>
      <c r="B6051" s="2">
        <v>6295.0</v>
      </c>
      <c r="C6051" s="2">
        <v>25898.8018582</v>
      </c>
      <c r="D6051" s="2">
        <v>1.06919627762E7</v>
      </c>
      <c r="E6051" s="3" t="str">
        <f t="shared" si="1"/>
        <v>29</v>
      </c>
      <c r="F6051" s="5">
        <v>29.0</v>
      </c>
      <c r="G6051" s="3" t="s">
        <v>5955</v>
      </c>
      <c r="H6051" s="3" t="str">
        <f>VLOOKUP(F6051, prov_ccaa,4,FALSE)</f>
        <v>Andalucía</v>
      </c>
      <c r="I6051" s="3">
        <f>VLOOKUP(F6051, prov_ccaa,3,FALSE)</f>
        <v>1</v>
      </c>
      <c r="J6051" s="3" t="str">
        <f>VLOOKUP(F6051,prov_ccaa,2,FALSE)</f>
        <v>Málaga</v>
      </c>
      <c r="K6051" s="3">
        <f>VLOOKUP(I6051,tasa,6,FALSE)</f>
        <v>0.227046438</v>
      </c>
      <c r="L6051" s="6">
        <f t="shared" si="2"/>
        <v>1429.257327</v>
      </c>
    </row>
    <row r="6052" ht="14.25" customHeight="1">
      <c r="A6052" s="1" t="s">
        <v>6089</v>
      </c>
      <c r="B6052" s="2">
        <v>767.0</v>
      </c>
      <c r="C6052" s="2">
        <v>16009.2949402</v>
      </c>
      <c r="D6052" s="2">
        <v>9203404.78946</v>
      </c>
      <c r="E6052" s="3" t="str">
        <f t="shared" si="1"/>
        <v>29</v>
      </c>
      <c r="F6052" s="5">
        <v>29.0</v>
      </c>
      <c r="G6052" s="3" t="s">
        <v>5955</v>
      </c>
      <c r="H6052" s="3" t="str">
        <f>VLOOKUP(F6052, prov_ccaa,4,FALSE)</f>
        <v>Andalucía</v>
      </c>
      <c r="I6052" s="3">
        <f>VLOOKUP(F6052, prov_ccaa,3,FALSE)</f>
        <v>1</v>
      </c>
      <c r="J6052" s="3" t="str">
        <f>VLOOKUP(F6052,prov_ccaa,2,FALSE)</f>
        <v>Málaga</v>
      </c>
      <c r="K6052" s="3">
        <f>VLOOKUP(I6052,tasa,6,FALSE)</f>
        <v>0.227046438</v>
      </c>
      <c r="L6052" s="6">
        <f t="shared" si="2"/>
        <v>174.144618</v>
      </c>
    </row>
    <row r="6053" ht="14.25" customHeight="1">
      <c r="A6053" s="1" t="s">
        <v>6090</v>
      </c>
      <c r="B6053" s="2">
        <v>2456.0</v>
      </c>
      <c r="C6053" s="2">
        <v>20142.1071477</v>
      </c>
      <c r="D6053" s="2">
        <v>2.11682930796E7</v>
      </c>
      <c r="E6053" s="3" t="str">
        <f t="shared" si="1"/>
        <v>29</v>
      </c>
      <c r="F6053" s="5">
        <v>29.0</v>
      </c>
      <c r="G6053" s="3" t="s">
        <v>5955</v>
      </c>
      <c r="H6053" s="3" t="str">
        <f>VLOOKUP(F6053, prov_ccaa,4,FALSE)</f>
        <v>Andalucía</v>
      </c>
      <c r="I6053" s="3">
        <f>VLOOKUP(F6053, prov_ccaa,3,FALSE)</f>
        <v>1</v>
      </c>
      <c r="J6053" s="3" t="str">
        <f>VLOOKUP(F6053,prov_ccaa,2,FALSE)</f>
        <v>Málaga</v>
      </c>
      <c r="K6053" s="3">
        <f>VLOOKUP(I6053,tasa,6,FALSE)</f>
        <v>0.227046438</v>
      </c>
      <c r="L6053" s="6">
        <f t="shared" si="2"/>
        <v>557.6260518</v>
      </c>
    </row>
    <row r="6054" ht="14.25" customHeight="1">
      <c r="A6054" s="1" t="s">
        <v>6091</v>
      </c>
      <c r="B6054" s="2">
        <v>31423.0</v>
      </c>
      <c r="C6054" s="2">
        <v>38949.308099</v>
      </c>
      <c r="D6054" s="2">
        <v>2.73847205037E7</v>
      </c>
      <c r="E6054" s="3" t="str">
        <f t="shared" si="1"/>
        <v>29</v>
      </c>
      <c r="F6054" s="5">
        <v>29.0</v>
      </c>
      <c r="G6054" s="3" t="s">
        <v>5955</v>
      </c>
      <c r="H6054" s="3" t="str">
        <f>VLOOKUP(F6054, prov_ccaa,4,FALSE)</f>
        <v>Andalucía</v>
      </c>
      <c r="I6054" s="3">
        <f>VLOOKUP(F6054, prov_ccaa,3,FALSE)</f>
        <v>1</v>
      </c>
      <c r="J6054" s="3" t="str">
        <f>VLOOKUP(F6054,prov_ccaa,2,FALSE)</f>
        <v>Málaga</v>
      </c>
      <c r="K6054" s="3">
        <f>VLOOKUP(I6054,tasa,6,FALSE)</f>
        <v>0.227046438</v>
      </c>
      <c r="L6054" s="6">
        <f t="shared" si="2"/>
        <v>7134.480223</v>
      </c>
    </row>
    <row r="6055" ht="14.25" customHeight="1">
      <c r="A6055" s="1" t="s">
        <v>6092</v>
      </c>
      <c r="B6055" s="2">
        <v>11714.0</v>
      </c>
      <c r="C6055" s="2">
        <v>25346.4038038</v>
      </c>
      <c r="D6055" s="2">
        <v>1.48909843421E7</v>
      </c>
      <c r="E6055" s="3" t="str">
        <f t="shared" si="1"/>
        <v>29</v>
      </c>
      <c r="F6055" s="5">
        <v>29.0</v>
      </c>
      <c r="G6055" s="3" t="s">
        <v>5955</v>
      </c>
      <c r="H6055" s="3" t="str">
        <f>VLOOKUP(F6055, prov_ccaa,4,FALSE)</f>
        <v>Andalucía</v>
      </c>
      <c r="I6055" s="3">
        <f>VLOOKUP(F6055, prov_ccaa,3,FALSE)</f>
        <v>1</v>
      </c>
      <c r="J6055" s="3" t="str">
        <f>VLOOKUP(F6055,prov_ccaa,2,FALSE)</f>
        <v>Málaga</v>
      </c>
      <c r="K6055" s="3">
        <f>VLOOKUP(I6055,tasa,6,FALSE)</f>
        <v>0.227046438</v>
      </c>
      <c r="L6055" s="6">
        <f t="shared" si="2"/>
        <v>2659.621975</v>
      </c>
    </row>
    <row r="6056" ht="14.25" customHeight="1">
      <c r="A6056" s="1" t="s">
        <v>6093</v>
      </c>
      <c r="B6056" s="2">
        <v>28143.0</v>
      </c>
      <c r="C6056" s="2">
        <v>22251.5553264</v>
      </c>
      <c r="D6056" s="2">
        <v>9641501.20472</v>
      </c>
      <c r="E6056" s="3" t="str">
        <f t="shared" si="1"/>
        <v>29</v>
      </c>
      <c r="F6056" s="5">
        <v>29.0</v>
      </c>
      <c r="G6056" s="3" t="s">
        <v>5955</v>
      </c>
      <c r="H6056" s="3" t="str">
        <f>VLOOKUP(F6056, prov_ccaa,4,FALSE)</f>
        <v>Andalucía</v>
      </c>
      <c r="I6056" s="3">
        <f>VLOOKUP(F6056, prov_ccaa,3,FALSE)</f>
        <v>1</v>
      </c>
      <c r="J6056" s="3" t="str">
        <f>VLOOKUP(F6056,prov_ccaa,2,FALSE)</f>
        <v>Málaga</v>
      </c>
      <c r="K6056" s="3">
        <f>VLOOKUP(I6056,tasa,6,FALSE)</f>
        <v>0.227046438</v>
      </c>
      <c r="L6056" s="6">
        <f t="shared" si="2"/>
        <v>6389.767906</v>
      </c>
    </row>
    <row r="6057" ht="14.25" customHeight="1">
      <c r="A6057" s="1" t="s">
        <v>6094</v>
      </c>
      <c r="B6057" s="2">
        <v>13901.0</v>
      </c>
      <c r="C6057" s="2">
        <v>40388.2457595</v>
      </c>
      <c r="D6057" s="2">
        <v>6.09183319102E7</v>
      </c>
      <c r="E6057" s="3" t="str">
        <f t="shared" si="1"/>
        <v>29</v>
      </c>
      <c r="F6057" s="5">
        <v>29.0</v>
      </c>
      <c r="G6057" s="3" t="s">
        <v>5955</v>
      </c>
      <c r="H6057" s="3" t="str">
        <f>VLOOKUP(F6057, prov_ccaa,4,FALSE)</f>
        <v>Andalucía</v>
      </c>
      <c r="I6057" s="3">
        <f>VLOOKUP(F6057, prov_ccaa,3,FALSE)</f>
        <v>1</v>
      </c>
      <c r="J6057" s="3" t="str">
        <f>VLOOKUP(F6057,prov_ccaa,2,FALSE)</f>
        <v>Málaga</v>
      </c>
      <c r="K6057" s="3">
        <f>VLOOKUP(I6057,tasa,6,FALSE)</f>
        <v>0.227046438</v>
      </c>
      <c r="L6057" s="6">
        <f t="shared" si="2"/>
        <v>3156.172535</v>
      </c>
    </row>
    <row r="6058" ht="14.25" customHeight="1">
      <c r="A6058" s="1" t="s">
        <v>6095</v>
      </c>
      <c r="B6058" s="2">
        <v>1183.0</v>
      </c>
      <c r="C6058" s="2">
        <v>45676.0389129</v>
      </c>
      <c r="D6058" s="2">
        <v>4.4728507086E7</v>
      </c>
      <c r="E6058" s="3" t="str">
        <f t="shared" si="1"/>
        <v>29</v>
      </c>
      <c r="F6058" s="5">
        <v>29.0</v>
      </c>
      <c r="G6058" s="3" t="s">
        <v>5955</v>
      </c>
      <c r="H6058" s="3" t="str">
        <f>VLOOKUP(F6058, prov_ccaa,4,FALSE)</f>
        <v>Andalucía</v>
      </c>
      <c r="I6058" s="3">
        <f>VLOOKUP(F6058, prov_ccaa,3,FALSE)</f>
        <v>1</v>
      </c>
      <c r="J6058" s="3" t="str">
        <f>VLOOKUP(F6058,prov_ccaa,2,FALSE)</f>
        <v>Málaga</v>
      </c>
      <c r="K6058" s="3">
        <f>VLOOKUP(I6058,tasa,6,FALSE)</f>
        <v>0.227046438</v>
      </c>
      <c r="L6058" s="6">
        <f t="shared" si="2"/>
        <v>268.5959362</v>
      </c>
    </row>
    <row r="6059" ht="14.25" customHeight="1">
      <c r="A6059" s="1" t="s">
        <v>6096</v>
      </c>
      <c r="B6059" s="2">
        <v>4101.0</v>
      </c>
      <c r="C6059" s="2">
        <v>43583.9508018</v>
      </c>
      <c r="D6059" s="2">
        <v>7.03878594409E7</v>
      </c>
      <c r="E6059" s="3" t="str">
        <f t="shared" si="1"/>
        <v>29</v>
      </c>
      <c r="F6059" s="5">
        <v>29.0</v>
      </c>
      <c r="G6059" s="3" t="s">
        <v>5955</v>
      </c>
      <c r="H6059" s="3" t="str">
        <f>VLOOKUP(F6059, prov_ccaa,4,FALSE)</f>
        <v>Andalucía</v>
      </c>
      <c r="I6059" s="3">
        <f>VLOOKUP(F6059, prov_ccaa,3,FALSE)</f>
        <v>1</v>
      </c>
      <c r="J6059" s="3" t="str">
        <f>VLOOKUP(F6059,prov_ccaa,2,FALSE)</f>
        <v>Málaga</v>
      </c>
      <c r="K6059" s="3">
        <f>VLOOKUP(I6059,tasa,6,FALSE)</f>
        <v>0.227046438</v>
      </c>
      <c r="L6059" s="6">
        <f t="shared" si="2"/>
        <v>931.1174424</v>
      </c>
    </row>
    <row r="6060" ht="14.25" customHeight="1">
      <c r="A6060" s="1" t="s">
        <v>6097</v>
      </c>
      <c r="B6060" s="2">
        <v>3347.0</v>
      </c>
      <c r="C6060" s="2">
        <v>33108.508988</v>
      </c>
      <c r="D6060" s="2">
        <v>4.39377374582E7</v>
      </c>
      <c r="E6060" s="3" t="str">
        <f t="shared" si="1"/>
        <v>29</v>
      </c>
      <c r="F6060" s="5">
        <v>29.0</v>
      </c>
      <c r="G6060" s="3" t="s">
        <v>5955</v>
      </c>
      <c r="H6060" s="3" t="str">
        <f>VLOOKUP(F6060, prov_ccaa,4,FALSE)</f>
        <v>Andalucía</v>
      </c>
      <c r="I6060" s="3">
        <f>VLOOKUP(F6060, prov_ccaa,3,FALSE)</f>
        <v>1</v>
      </c>
      <c r="J6060" s="3" t="str">
        <f>VLOOKUP(F6060,prov_ccaa,2,FALSE)</f>
        <v>Málaga</v>
      </c>
      <c r="K6060" s="3">
        <f>VLOOKUP(I6060,tasa,6,FALSE)</f>
        <v>0.227046438</v>
      </c>
      <c r="L6060" s="6">
        <f t="shared" si="2"/>
        <v>759.9244281</v>
      </c>
    </row>
    <row r="6061" ht="14.25" customHeight="1">
      <c r="A6061" s="1" t="s">
        <v>6098</v>
      </c>
      <c r="B6061" s="2">
        <v>5380.0</v>
      </c>
      <c r="C6061" s="2">
        <v>30468.8297858</v>
      </c>
      <c r="D6061" s="2">
        <v>5.91401319067E7</v>
      </c>
      <c r="E6061" s="3" t="str">
        <f t="shared" si="1"/>
        <v>29</v>
      </c>
      <c r="F6061" s="5">
        <v>29.0</v>
      </c>
      <c r="G6061" s="3" t="s">
        <v>5955</v>
      </c>
      <c r="H6061" s="3" t="str">
        <f>VLOOKUP(F6061, prov_ccaa,4,FALSE)</f>
        <v>Andalucía</v>
      </c>
      <c r="I6061" s="3">
        <f>VLOOKUP(F6061, prov_ccaa,3,FALSE)</f>
        <v>1</v>
      </c>
      <c r="J6061" s="3" t="str">
        <f>VLOOKUP(F6061,prov_ccaa,2,FALSE)</f>
        <v>Málaga</v>
      </c>
      <c r="K6061" s="3">
        <f>VLOOKUP(I6061,tasa,6,FALSE)</f>
        <v>0.227046438</v>
      </c>
      <c r="L6061" s="6">
        <f t="shared" si="2"/>
        <v>1221.509837</v>
      </c>
    </row>
    <row r="6062" ht="14.25" customHeight="1">
      <c r="A6062" s="1" t="s">
        <v>6099</v>
      </c>
      <c r="B6062" s="2">
        <v>1406.0</v>
      </c>
      <c r="C6062" s="2">
        <v>27430.6563125</v>
      </c>
      <c r="D6062" s="2">
        <v>2.21135854853E7</v>
      </c>
      <c r="E6062" s="3" t="str">
        <f t="shared" si="1"/>
        <v>29</v>
      </c>
      <c r="F6062" s="5">
        <v>29.0</v>
      </c>
      <c r="G6062" s="3" t="s">
        <v>5955</v>
      </c>
      <c r="H6062" s="3" t="str">
        <f>VLOOKUP(F6062, prov_ccaa,4,FALSE)</f>
        <v>Andalucía</v>
      </c>
      <c r="I6062" s="3">
        <f>VLOOKUP(F6062, prov_ccaa,3,FALSE)</f>
        <v>1</v>
      </c>
      <c r="J6062" s="3" t="str">
        <f>VLOOKUP(F6062,prov_ccaa,2,FALSE)</f>
        <v>Málaga</v>
      </c>
      <c r="K6062" s="3">
        <f>VLOOKUP(I6062,tasa,6,FALSE)</f>
        <v>0.227046438</v>
      </c>
      <c r="L6062" s="6">
        <f t="shared" si="2"/>
        <v>319.2272919</v>
      </c>
    </row>
    <row r="6063" ht="14.25" customHeight="1">
      <c r="A6063" s="1" t="s">
        <v>6100</v>
      </c>
      <c r="B6063" s="2">
        <v>2054.0</v>
      </c>
      <c r="C6063" s="2">
        <v>34858.3390612</v>
      </c>
      <c r="D6063" s="2">
        <v>2.73352496941E7</v>
      </c>
      <c r="E6063" s="3" t="str">
        <f t="shared" si="1"/>
        <v>29</v>
      </c>
      <c r="F6063" s="5">
        <v>29.0</v>
      </c>
      <c r="G6063" s="3" t="s">
        <v>5955</v>
      </c>
      <c r="H6063" s="3" t="str">
        <f>VLOOKUP(F6063, prov_ccaa,4,FALSE)</f>
        <v>Andalucía</v>
      </c>
      <c r="I6063" s="3">
        <f>VLOOKUP(F6063, prov_ccaa,3,FALSE)</f>
        <v>1</v>
      </c>
      <c r="J6063" s="3" t="str">
        <f>VLOOKUP(F6063,prov_ccaa,2,FALSE)</f>
        <v>Málaga</v>
      </c>
      <c r="K6063" s="3">
        <f>VLOOKUP(I6063,tasa,6,FALSE)</f>
        <v>0.227046438</v>
      </c>
      <c r="L6063" s="6">
        <f t="shared" si="2"/>
        <v>466.3533837</v>
      </c>
    </row>
    <row r="6064" ht="14.25" customHeight="1">
      <c r="A6064" s="1" t="s">
        <v>6101</v>
      </c>
      <c r="B6064" s="2">
        <v>2842.0</v>
      </c>
      <c r="C6064" s="2">
        <v>36030.8945412</v>
      </c>
      <c r="D6064" s="2">
        <v>5.51492386095E7</v>
      </c>
      <c r="E6064" s="3" t="str">
        <f t="shared" si="1"/>
        <v>29</v>
      </c>
      <c r="F6064" s="5">
        <v>29.0</v>
      </c>
      <c r="G6064" s="3" t="s">
        <v>5955</v>
      </c>
      <c r="H6064" s="3" t="str">
        <f>VLOOKUP(F6064, prov_ccaa,4,FALSE)</f>
        <v>Andalucía</v>
      </c>
      <c r="I6064" s="3">
        <f>VLOOKUP(F6064, prov_ccaa,3,FALSE)</f>
        <v>1</v>
      </c>
      <c r="J6064" s="3" t="str">
        <f>VLOOKUP(F6064,prov_ccaa,2,FALSE)</f>
        <v>Málaga</v>
      </c>
      <c r="K6064" s="3">
        <f>VLOOKUP(I6064,tasa,6,FALSE)</f>
        <v>0.227046438</v>
      </c>
      <c r="L6064" s="6">
        <f t="shared" si="2"/>
        <v>645.2659769</v>
      </c>
    </row>
    <row r="6065" ht="14.25" customHeight="1">
      <c r="A6065" s="1" t="s">
        <v>6102</v>
      </c>
      <c r="B6065" s="2">
        <v>70345.0</v>
      </c>
      <c r="C6065" s="2">
        <v>23891.9203981</v>
      </c>
      <c r="D6065" s="2">
        <v>1.97849423818E7</v>
      </c>
      <c r="E6065" s="3" t="str">
        <f t="shared" si="1"/>
        <v>29</v>
      </c>
      <c r="F6065" s="5">
        <v>29.0</v>
      </c>
      <c r="G6065" s="3" t="s">
        <v>5955</v>
      </c>
      <c r="H6065" s="3" t="str">
        <f>VLOOKUP(F6065, prov_ccaa,4,FALSE)</f>
        <v>Andalucía</v>
      </c>
      <c r="I6065" s="3">
        <f>VLOOKUP(F6065, prov_ccaa,3,FALSE)</f>
        <v>1</v>
      </c>
      <c r="J6065" s="3" t="str">
        <f>VLOOKUP(F6065,prov_ccaa,2,FALSE)</f>
        <v>Málaga</v>
      </c>
      <c r="K6065" s="3">
        <f>VLOOKUP(I6065,tasa,6,FALSE)</f>
        <v>0.227046438</v>
      </c>
      <c r="L6065" s="6">
        <f t="shared" si="2"/>
        <v>15971.58168</v>
      </c>
    </row>
    <row r="6066" ht="14.25" customHeight="1">
      <c r="A6066" s="1" t="s">
        <v>6103</v>
      </c>
      <c r="B6066" s="2">
        <v>3299.0</v>
      </c>
      <c r="C6066" s="2">
        <v>48401.0522816</v>
      </c>
      <c r="D6066" s="2">
        <v>6.65136697504E7</v>
      </c>
      <c r="E6066" s="3" t="str">
        <f t="shared" si="1"/>
        <v>29</v>
      </c>
      <c r="F6066" s="5">
        <v>29.0</v>
      </c>
      <c r="G6066" s="3" t="s">
        <v>5955</v>
      </c>
      <c r="H6066" s="3" t="str">
        <f>VLOOKUP(F6066, prov_ccaa,4,FALSE)</f>
        <v>Andalucía</v>
      </c>
      <c r="I6066" s="3">
        <f>VLOOKUP(F6066, prov_ccaa,3,FALSE)</f>
        <v>1</v>
      </c>
      <c r="J6066" s="3" t="str">
        <f>VLOOKUP(F6066,prov_ccaa,2,FALSE)</f>
        <v>Málaga</v>
      </c>
      <c r="K6066" s="3">
        <f>VLOOKUP(I6066,tasa,6,FALSE)</f>
        <v>0.227046438</v>
      </c>
      <c r="L6066" s="6">
        <f t="shared" si="2"/>
        <v>749.0261991</v>
      </c>
    </row>
    <row r="6067" ht="14.25" customHeight="1">
      <c r="A6067" s="1" t="s">
        <v>6104</v>
      </c>
      <c r="B6067" s="2">
        <v>597.0</v>
      </c>
      <c r="C6067" s="2">
        <v>43935.083754</v>
      </c>
      <c r="D6067" s="2">
        <v>5.45073903011E7</v>
      </c>
      <c r="E6067" s="3" t="str">
        <f t="shared" si="1"/>
        <v>29</v>
      </c>
      <c r="F6067" s="5">
        <v>29.0</v>
      </c>
      <c r="G6067" s="3" t="s">
        <v>5955</v>
      </c>
      <c r="H6067" s="3" t="str">
        <f>VLOOKUP(F6067, prov_ccaa,4,FALSE)</f>
        <v>Andalucía</v>
      </c>
      <c r="I6067" s="3">
        <f>VLOOKUP(F6067, prov_ccaa,3,FALSE)</f>
        <v>1</v>
      </c>
      <c r="J6067" s="3" t="str">
        <f>VLOOKUP(F6067,prov_ccaa,2,FALSE)</f>
        <v>Málaga</v>
      </c>
      <c r="K6067" s="3">
        <f>VLOOKUP(I6067,tasa,6,FALSE)</f>
        <v>0.227046438</v>
      </c>
      <c r="L6067" s="6">
        <f t="shared" si="2"/>
        <v>135.5467235</v>
      </c>
    </row>
    <row r="6068" ht="14.25" customHeight="1">
      <c r="A6068" s="1" t="s">
        <v>6105</v>
      </c>
      <c r="B6068" s="2">
        <v>453.0</v>
      </c>
      <c r="C6068" s="2">
        <v>32232.2015792</v>
      </c>
      <c r="D6068" s="2">
        <v>2.91936924037E7</v>
      </c>
      <c r="E6068" s="3" t="str">
        <f t="shared" si="1"/>
        <v>29</v>
      </c>
      <c r="F6068" s="5">
        <v>29.0</v>
      </c>
      <c r="G6068" s="3" t="s">
        <v>5955</v>
      </c>
      <c r="H6068" s="3" t="str">
        <f>VLOOKUP(F6068, prov_ccaa,4,FALSE)</f>
        <v>Andalucía</v>
      </c>
      <c r="I6068" s="3">
        <f>VLOOKUP(F6068, prov_ccaa,3,FALSE)</f>
        <v>1</v>
      </c>
      <c r="J6068" s="3" t="str">
        <f>VLOOKUP(F6068,prov_ccaa,2,FALSE)</f>
        <v>Málaga</v>
      </c>
      <c r="K6068" s="3">
        <f>VLOOKUP(I6068,tasa,6,FALSE)</f>
        <v>0.227046438</v>
      </c>
      <c r="L6068" s="6">
        <f t="shared" si="2"/>
        <v>102.8520364</v>
      </c>
    </row>
    <row r="6069" ht="14.25" customHeight="1">
      <c r="A6069" s="1" t="s">
        <v>6106</v>
      </c>
      <c r="B6069" s="2">
        <v>3087.0</v>
      </c>
      <c r="C6069" s="2">
        <v>7327.03912027</v>
      </c>
      <c r="D6069" s="2">
        <v>2475683.07121</v>
      </c>
      <c r="E6069" s="3" t="str">
        <f t="shared" si="1"/>
        <v>30</v>
      </c>
      <c r="F6069" s="5">
        <v>30.0</v>
      </c>
      <c r="G6069" s="3" t="s">
        <v>6107</v>
      </c>
      <c r="H6069" s="3" t="str">
        <f>VLOOKUP(F6069, prov_ccaa,4,FALSE)</f>
        <v>Murcia, Región de</v>
      </c>
      <c r="I6069" s="3">
        <f>VLOOKUP(F6069, prov_ccaa,3,FALSE)</f>
        <v>14</v>
      </c>
      <c r="J6069" s="3" t="str">
        <f>VLOOKUP(F6069,prov_ccaa,2,FALSE)</f>
        <v>Murcia</v>
      </c>
      <c r="K6069" s="3">
        <f>VLOOKUP(I6069,tasa,6,FALSE)</f>
        <v>0.2093198908</v>
      </c>
      <c r="L6069" s="6">
        <f t="shared" si="2"/>
        <v>646.1705029</v>
      </c>
    </row>
    <row r="6070" ht="14.25" customHeight="1">
      <c r="A6070" s="1" t="s">
        <v>6108</v>
      </c>
      <c r="B6070" s="2">
        <v>3161.0</v>
      </c>
      <c r="C6070" s="2">
        <v>67716.3275068</v>
      </c>
      <c r="D6070" s="2">
        <v>2.33108679185E8</v>
      </c>
      <c r="E6070" s="3" t="str">
        <f t="shared" si="1"/>
        <v>30</v>
      </c>
      <c r="F6070" s="5">
        <v>30.0</v>
      </c>
      <c r="G6070" s="3" t="s">
        <v>6107</v>
      </c>
      <c r="H6070" s="3" t="str">
        <f>VLOOKUP(F6070, prov_ccaa,4,FALSE)</f>
        <v>Murcia, Región de</v>
      </c>
      <c r="I6070" s="3">
        <f>VLOOKUP(F6070, prov_ccaa,3,FALSE)</f>
        <v>14</v>
      </c>
      <c r="J6070" s="3" t="str">
        <f>VLOOKUP(F6070,prov_ccaa,2,FALSE)</f>
        <v>Murcia</v>
      </c>
      <c r="K6070" s="3">
        <f>VLOOKUP(I6070,tasa,6,FALSE)</f>
        <v>0.2093198908</v>
      </c>
      <c r="L6070" s="6">
        <f t="shared" si="2"/>
        <v>661.6601748</v>
      </c>
    </row>
    <row r="6071" ht="14.25" customHeight="1">
      <c r="A6071" s="1" t="s">
        <v>6109</v>
      </c>
      <c r="B6071" s="2">
        <v>13006.0</v>
      </c>
      <c r="C6071" s="2">
        <v>71793.7146476</v>
      </c>
      <c r="D6071" s="2">
        <v>1.14927953972E8</v>
      </c>
      <c r="E6071" s="3" t="str">
        <f t="shared" si="1"/>
        <v>30</v>
      </c>
      <c r="F6071" s="5">
        <v>30.0</v>
      </c>
      <c r="G6071" s="3" t="s">
        <v>6107</v>
      </c>
      <c r="H6071" s="3" t="str">
        <f>VLOOKUP(F6071, prov_ccaa,4,FALSE)</f>
        <v>Murcia, Región de</v>
      </c>
      <c r="I6071" s="3">
        <f>VLOOKUP(F6071, prov_ccaa,3,FALSE)</f>
        <v>14</v>
      </c>
      <c r="J6071" s="3" t="str">
        <f>VLOOKUP(F6071,prov_ccaa,2,FALSE)</f>
        <v>Murcia</v>
      </c>
      <c r="K6071" s="3">
        <f>VLOOKUP(I6071,tasa,6,FALSE)</f>
        <v>0.2093198908</v>
      </c>
      <c r="L6071" s="6">
        <f t="shared" si="2"/>
        <v>2722.4145</v>
      </c>
    </row>
    <row r="6072" ht="14.25" customHeight="1">
      <c r="A6072" s="1" t="s">
        <v>6110</v>
      </c>
      <c r="B6072" s="2">
        <v>36684.0</v>
      </c>
      <c r="C6072" s="2">
        <v>86243.3028107</v>
      </c>
      <c r="D6072" s="2">
        <v>2.51655809304E8</v>
      </c>
      <c r="E6072" s="3" t="str">
        <f t="shared" si="1"/>
        <v>30</v>
      </c>
      <c r="F6072" s="5">
        <v>30.0</v>
      </c>
      <c r="G6072" s="3" t="s">
        <v>6107</v>
      </c>
      <c r="H6072" s="3" t="str">
        <f>VLOOKUP(F6072, prov_ccaa,4,FALSE)</f>
        <v>Murcia, Región de</v>
      </c>
      <c r="I6072" s="3">
        <f>VLOOKUP(F6072, prov_ccaa,3,FALSE)</f>
        <v>14</v>
      </c>
      <c r="J6072" s="3" t="str">
        <f>VLOOKUP(F6072,prov_ccaa,2,FALSE)</f>
        <v>Murcia</v>
      </c>
      <c r="K6072" s="3">
        <f>VLOOKUP(I6072,tasa,6,FALSE)</f>
        <v>0.2093198908</v>
      </c>
      <c r="L6072" s="6">
        <f t="shared" si="2"/>
        <v>7678.690874</v>
      </c>
    </row>
    <row r="6073" ht="14.25" customHeight="1">
      <c r="A6073" s="1" t="s">
        <v>6111</v>
      </c>
      <c r="B6073" s="2">
        <v>1392.0</v>
      </c>
      <c r="C6073" s="2">
        <v>16628.1642008</v>
      </c>
      <c r="D6073" s="2">
        <v>1.70443874925E7</v>
      </c>
      <c r="E6073" s="3" t="str">
        <f t="shared" si="1"/>
        <v>30</v>
      </c>
      <c r="F6073" s="5">
        <v>30.0</v>
      </c>
      <c r="G6073" s="3" t="s">
        <v>6107</v>
      </c>
      <c r="H6073" s="3" t="str">
        <f>VLOOKUP(F6073, prov_ccaa,4,FALSE)</f>
        <v>Murcia, Región de</v>
      </c>
      <c r="I6073" s="3">
        <f>VLOOKUP(F6073, prov_ccaa,3,FALSE)</f>
        <v>14</v>
      </c>
      <c r="J6073" s="3" t="str">
        <f>VLOOKUP(F6073,prov_ccaa,2,FALSE)</f>
        <v>Murcia</v>
      </c>
      <c r="K6073" s="3">
        <f>VLOOKUP(I6073,tasa,6,FALSE)</f>
        <v>0.2093198908</v>
      </c>
      <c r="L6073" s="6">
        <f t="shared" si="2"/>
        <v>291.373288</v>
      </c>
    </row>
    <row r="6074" ht="14.25" customHeight="1">
      <c r="A6074" s="1" t="s">
        <v>6112</v>
      </c>
      <c r="B6074" s="2">
        <v>43040.0</v>
      </c>
      <c r="C6074" s="2">
        <v>24201.4411039</v>
      </c>
      <c r="D6074" s="2">
        <v>1.62347656819E7</v>
      </c>
      <c r="E6074" s="3" t="str">
        <f t="shared" si="1"/>
        <v>30</v>
      </c>
      <c r="F6074" s="5">
        <v>30.0</v>
      </c>
      <c r="G6074" s="3" t="s">
        <v>6107</v>
      </c>
      <c r="H6074" s="3" t="str">
        <f>VLOOKUP(F6074, prov_ccaa,4,FALSE)</f>
        <v>Murcia, Región de</v>
      </c>
      <c r="I6074" s="3">
        <f>VLOOKUP(F6074, prov_ccaa,3,FALSE)</f>
        <v>14</v>
      </c>
      <c r="J6074" s="3" t="str">
        <f>VLOOKUP(F6074,prov_ccaa,2,FALSE)</f>
        <v>Murcia</v>
      </c>
      <c r="K6074" s="3">
        <f>VLOOKUP(I6074,tasa,6,FALSE)</f>
        <v>0.2093198908</v>
      </c>
      <c r="L6074" s="6">
        <f t="shared" si="2"/>
        <v>9009.1281</v>
      </c>
    </row>
    <row r="6075" ht="14.25" customHeight="1">
      <c r="A6075" s="1" t="s">
        <v>6113</v>
      </c>
      <c r="B6075" s="2">
        <v>1126.0</v>
      </c>
      <c r="C6075" s="2">
        <v>28776.9734404</v>
      </c>
      <c r="D6075" s="2">
        <v>4.97171000683E7</v>
      </c>
      <c r="E6075" s="3" t="str">
        <f t="shared" si="1"/>
        <v>30</v>
      </c>
      <c r="F6075" s="5">
        <v>30.0</v>
      </c>
      <c r="G6075" s="3" t="s">
        <v>6107</v>
      </c>
      <c r="H6075" s="3" t="str">
        <f>VLOOKUP(F6075, prov_ccaa,4,FALSE)</f>
        <v>Murcia, Región de</v>
      </c>
      <c r="I6075" s="3">
        <f>VLOOKUP(F6075, prov_ccaa,3,FALSE)</f>
        <v>14</v>
      </c>
      <c r="J6075" s="3" t="str">
        <f>VLOOKUP(F6075,prov_ccaa,2,FALSE)</f>
        <v>Murcia</v>
      </c>
      <c r="K6075" s="3">
        <f>VLOOKUP(I6075,tasa,6,FALSE)</f>
        <v>0.2093198908</v>
      </c>
      <c r="L6075" s="6">
        <f t="shared" si="2"/>
        <v>235.694197</v>
      </c>
    </row>
    <row r="6076" ht="14.25" customHeight="1">
      <c r="A6076" s="1" t="s">
        <v>6114</v>
      </c>
      <c r="B6076" s="2">
        <v>10200.0</v>
      </c>
      <c r="C6076" s="2">
        <v>28202.025116</v>
      </c>
      <c r="D6076" s="2">
        <v>2.37893799197E7</v>
      </c>
      <c r="E6076" s="3" t="str">
        <f t="shared" si="1"/>
        <v>30</v>
      </c>
      <c r="F6076" s="5">
        <v>30.0</v>
      </c>
      <c r="G6076" s="3" t="s">
        <v>6107</v>
      </c>
      <c r="H6076" s="3" t="str">
        <f>VLOOKUP(F6076, prov_ccaa,4,FALSE)</f>
        <v>Murcia, Región de</v>
      </c>
      <c r="I6076" s="3">
        <f>VLOOKUP(F6076, prov_ccaa,3,FALSE)</f>
        <v>14</v>
      </c>
      <c r="J6076" s="3" t="str">
        <f>VLOOKUP(F6076,prov_ccaa,2,FALSE)</f>
        <v>Murcia</v>
      </c>
      <c r="K6076" s="3">
        <f>VLOOKUP(I6076,tasa,6,FALSE)</f>
        <v>0.2093198908</v>
      </c>
      <c r="L6076" s="6">
        <f t="shared" si="2"/>
        <v>2135.062886</v>
      </c>
    </row>
    <row r="6077" ht="14.25" customHeight="1">
      <c r="A6077" s="1" t="s">
        <v>6115</v>
      </c>
      <c r="B6077" s="2">
        <v>23388.0</v>
      </c>
      <c r="C6077" s="2">
        <v>85319.3703337</v>
      </c>
      <c r="D6077" s="2">
        <v>3.11675304261E8</v>
      </c>
      <c r="E6077" s="3" t="str">
        <f t="shared" si="1"/>
        <v>30</v>
      </c>
      <c r="F6077" s="5">
        <v>30.0</v>
      </c>
      <c r="G6077" s="3" t="s">
        <v>6107</v>
      </c>
      <c r="H6077" s="3" t="str">
        <f>VLOOKUP(F6077, prov_ccaa,4,FALSE)</f>
        <v>Murcia, Región de</v>
      </c>
      <c r="I6077" s="3">
        <f>VLOOKUP(F6077, prov_ccaa,3,FALSE)</f>
        <v>14</v>
      </c>
      <c r="J6077" s="3" t="str">
        <f>VLOOKUP(F6077,prov_ccaa,2,FALSE)</f>
        <v>Murcia</v>
      </c>
      <c r="K6077" s="3">
        <f>VLOOKUP(I6077,tasa,6,FALSE)</f>
        <v>0.2093198908</v>
      </c>
      <c r="L6077" s="6">
        <f t="shared" si="2"/>
        <v>4895.573606</v>
      </c>
    </row>
    <row r="6078" ht="14.25" customHeight="1">
      <c r="A6078" s="1" t="s">
        <v>6116</v>
      </c>
      <c r="B6078" s="2">
        <v>20156.0</v>
      </c>
      <c r="C6078" s="2">
        <v>20091.2495586</v>
      </c>
      <c r="D6078" s="2">
        <v>1.63435894305E7</v>
      </c>
      <c r="E6078" s="3" t="str">
        <f t="shared" si="1"/>
        <v>30</v>
      </c>
      <c r="F6078" s="5">
        <v>30.0</v>
      </c>
      <c r="G6078" s="3" t="s">
        <v>6107</v>
      </c>
      <c r="H6078" s="3" t="str">
        <f>VLOOKUP(F6078, prov_ccaa,4,FALSE)</f>
        <v>Murcia, Región de</v>
      </c>
      <c r="I6078" s="3">
        <f>VLOOKUP(F6078, prov_ccaa,3,FALSE)</f>
        <v>14</v>
      </c>
      <c r="J6078" s="3" t="str">
        <f>VLOOKUP(F6078,prov_ccaa,2,FALSE)</f>
        <v>Murcia</v>
      </c>
      <c r="K6078" s="3">
        <f>VLOOKUP(I6078,tasa,6,FALSE)</f>
        <v>0.2093198908</v>
      </c>
      <c r="L6078" s="6">
        <f t="shared" si="2"/>
        <v>4219.051719</v>
      </c>
    </row>
    <row r="6079" ht="14.25" customHeight="1">
      <c r="A6079" s="1" t="s">
        <v>6117</v>
      </c>
      <c r="B6079" s="2">
        <v>11462.0</v>
      </c>
      <c r="C6079" s="2">
        <v>15440.7016136</v>
      </c>
      <c r="D6079" s="2">
        <v>1.01020227758E7</v>
      </c>
      <c r="E6079" s="3" t="str">
        <f t="shared" si="1"/>
        <v>30</v>
      </c>
      <c r="F6079" s="5">
        <v>30.0</v>
      </c>
      <c r="G6079" s="3" t="s">
        <v>6107</v>
      </c>
      <c r="H6079" s="3" t="str">
        <f>VLOOKUP(F6079, prov_ccaa,4,FALSE)</f>
        <v>Murcia, Región de</v>
      </c>
      <c r="I6079" s="3">
        <f>VLOOKUP(F6079, prov_ccaa,3,FALSE)</f>
        <v>14</v>
      </c>
      <c r="J6079" s="3" t="str">
        <f>VLOOKUP(F6079,prov_ccaa,2,FALSE)</f>
        <v>Murcia</v>
      </c>
      <c r="K6079" s="3">
        <f>VLOOKUP(I6079,tasa,6,FALSE)</f>
        <v>0.2093198908</v>
      </c>
      <c r="L6079" s="6">
        <f t="shared" si="2"/>
        <v>2399.224588</v>
      </c>
    </row>
    <row r="6080" ht="14.25" customHeight="1">
      <c r="A6080" s="1" t="s">
        <v>6118</v>
      </c>
      <c r="B6080" s="2">
        <v>6741.0</v>
      </c>
      <c r="C6080" s="2">
        <v>50210.5155835</v>
      </c>
      <c r="D6080" s="2">
        <v>8.72665537969E7</v>
      </c>
      <c r="E6080" s="3" t="str">
        <f t="shared" si="1"/>
        <v>30</v>
      </c>
      <c r="F6080" s="5">
        <v>30.0</v>
      </c>
      <c r="G6080" s="3" t="s">
        <v>6107</v>
      </c>
      <c r="H6080" s="3" t="str">
        <f>VLOOKUP(F6080, prov_ccaa,4,FALSE)</f>
        <v>Murcia, Región de</v>
      </c>
      <c r="I6080" s="3">
        <f>VLOOKUP(F6080, prov_ccaa,3,FALSE)</f>
        <v>14</v>
      </c>
      <c r="J6080" s="3" t="str">
        <f>VLOOKUP(F6080,prov_ccaa,2,FALSE)</f>
        <v>Murcia</v>
      </c>
      <c r="K6080" s="3">
        <f>VLOOKUP(I6080,tasa,6,FALSE)</f>
        <v>0.2093198908</v>
      </c>
      <c r="L6080" s="6">
        <f t="shared" si="2"/>
        <v>1411.025384</v>
      </c>
    </row>
    <row r="6081" ht="14.25" customHeight="1">
      <c r="A6081" s="1" t="s">
        <v>6119</v>
      </c>
      <c r="B6081" s="2">
        <v>11647.0</v>
      </c>
      <c r="C6081" s="2">
        <v>39941.3123347</v>
      </c>
      <c r="D6081" s="2">
        <v>8.24691244051E7</v>
      </c>
      <c r="E6081" s="3" t="str">
        <f t="shared" si="1"/>
        <v>30</v>
      </c>
      <c r="F6081" s="5">
        <v>30.0</v>
      </c>
      <c r="G6081" s="3" t="s">
        <v>6107</v>
      </c>
      <c r="H6081" s="3" t="str">
        <f>VLOOKUP(F6081, prov_ccaa,4,FALSE)</f>
        <v>Murcia, Región de</v>
      </c>
      <c r="I6081" s="3">
        <f>VLOOKUP(F6081, prov_ccaa,3,FALSE)</f>
        <v>14</v>
      </c>
      <c r="J6081" s="3" t="str">
        <f>VLOOKUP(F6081,prov_ccaa,2,FALSE)</f>
        <v>Murcia</v>
      </c>
      <c r="K6081" s="3">
        <f>VLOOKUP(I6081,tasa,6,FALSE)</f>
        <v>0.2093198908</v>
      </c>
      <c r="L6081" s="6">
        <f t="shared" si="2"/>
        <v>2437.948768</v>
      </c>
    </row>
    <row r="6082" ht="14.25" customHeight="1">
      <c r="A6082" s="1" t="s">
        <v>6120</v>
      </c>
      <c r="B6082" s="2">
        <v>10129.0</v>
      </c>
      <c r="C6082" s="2">
        <v>60876.9911274</v>
      </c>
      <c r="D6082" s="2">
        <v>1.8469915392E8</v>
      </c>
      <c r="E6082" s="3" t="str">
        <f t="shared" si="1"/>
        <v>30</v>
      </c>
      <c r="F6082" s="5">
        <v>30.0</v>
      </c>
      <c r="G6082" s="3" t="s">
        <v>6107</v>
      </c>
      <c r="H6082" s="3" t="str">
        <f>VLOOKUP(F6082, prov_ccaa,4,FALSE)</f>
        <v>Murcia, Región de</v>
      </c>
      <c r="I6082" s="3">
        <f>VLOOKUP(F6082, prov_ccaa,3,FALSE)</f>
        <v>14</v>
      </c>
      <c r="J6082" s="3" t="str">
        <f>VLOOKUP(F6082,prov_ccaa,2,FALSE)</f>
        <v>Murcia</v>
      </c>
      <c r="K6082" s="3">
        <f>VLOOKUP(I6082,tasa,6,FALSE)</f>
        <v>0.2093198908</v>
      </c>
      <c r="L6082" s="6">
        <f t="shared" si="2"/>
        <v>2120.201174</v>
      </c>
    </row>
    <row r="6083" ht="14.25" customHeight="1">
      <c r="A6083" s="1" t="s">
        <v>6121</v>
      </c>
      <c r="B6083" s="2">
        <v>2152.0</v>
      </c>
      <c r="C6083" s="2">
        <v>48158.315395</v>
      </c>
      <c r="D6083" s="2">
        <v>4.72474136223E7</v>
      </c>
      <c r="E6083" s="3" t="str">
        <f t="shared" si="1"/>
        <v>30</v>
      </c>
      <c r="F6083" s="5">
        <v>30.0</v>
      </c>
      <c r="G6083" s="3" t="s">
        <v>6107</v>
      </c>
      <c r="H6083" s="3" t="str">
        <f>VLOOKUP(F6083, prov_ccaa,4,FALSE)</f>
        <v>Murcia, Región de</v>
      </c>
      <c r="I6083" s="3">
        <f>VLOOKUP(F6083, prov_ccaa,3,FALSE)</f>
        <v>14</v>
      </c>
      <c r="J6083" s="3" t="str">
        <f>VLOOKUP(F6083,prov_ccaa,2,FALSE)</f>
        <v>Murcia</v>
      </c>
      <c r="K6083" s="3">
        <f>VLOOKUP(I6083,tasa,6,FALSE)</f>
        <v>0.2093198908</v>
      </c>
      <c r="L6083" s="6">
        <f t="shared" si="2"/>
        <v>450.456405</v>
      </c>
    </row>
    <row r="6084" ht="14.25" customHeight="1">
      <c r="A6084" s="1" t="s">
        <v>6122</v>
      </c>
      <c r="B6084" s="2">
        <v>25823.0</v>
      </c>
      <c r="C6084" s="2">
        <v>130209.638868</v>
      </c>
      <c r="D6084" s="2">
        <v>8.58261383409E8</v>
      </c>
      <c r="E6084" s="3" t="str">
        <f t="shared" si="1"/>
        <v>30</v>
      </c>
      <c r="F6084" s="5">
        <v>30.0</v>
      </c>
      <c r="G6084" s="3" t="s">
        <v>6107</v>
      </c>
      <c r="H6084" s="3" t="str">
        <f>VLOOKUP(F6084, prov_ccaa,4,FALSE)</f>
        <v>Murcia, Región de</v>
      </c>
      <c r="I6084" s="3">
        <f>VLOOKUP(F6084, prov_ccaa,3,FALSE)</f>
        <v>14</v>
      </c>
      <c r="J6084" s="3" t="str">
        <f>VLOOKUP(F6084,prov_ccaa,2,FALSE)</f>
        <v>Murcia</v>
      </c>
      <c r="K6084" s="3">
        <f>VLOOKUP(I6084,tasa,6,FALSE)</f>
        <v>0.2093198908</v>
      </c>
      <c r="L6084" s="6">
        <f t="shared" si="2"/>
        <v>5405.26754</v>
      </c>
    </row>
    <row r="6085" ht="14.25" customHeight="1">
      <c r="A6085" s="1" t="s">
        <v>6123</v>
      </c>
      <c r="B6085" s="2">
        <v>4343.0</v>
      </c>
      <c r="C6085" s="2">
        <v>7746.76239595</v>
      </c>
      <c r="D6085" s="2">
        <v>898290.084606</v>
      </c>
      <c r="E6085" s="3" t="str">
        <f t="shared" si="1"/>
        <v>30</v>
      </c>
      <c r="F6085" s="5">
        <v>30.0</v>
      </c>
      <c r="G6085" s="3" t="s">
        <v>6107</v>
      </c>
      <c r="H6085" s="3" t="str">
        <f>VLOOKUP(F6085, prov_ccaa,4,FALSE)</f>
        <v>Murcia, Región de</v>
      </c>
      <c r="I6085" s="3">
        <f>VLOOKUP(F6085, prov_ccaa,3,FALSE)</f>
        <v>14</v>
      </c>
      <c r="J6085" s="3" t="str">
        <f>VLOOKUP(F6085,prov_ccaa,2,FALSE)</f>
        <v>Murcia</v>
      </c>
      <c r="K6085" s="3">
        <f>VLOOKUP(I6085,tasa,6,FALSE)</f>
        <v>0.2093198908</v>
      </c>
      <c r="L6085" s="6">
        <f t="shared" si="2"/>
        <v>909.0762858</v>
      </c>
    </row>
    <row r="6086" ht="14.25" customHeight="1">
      <c r="A6086" s="1" t="s">
        <v>6124</v>
      </c>
      <c r="B6086" s="2">
        <v>13845.0</v>
      </c>
      <c r="C6086" s="2">
        <v>6667.18670208</v>
      </c>
      <c r="D6086" s="2">
        <v>1055561.49972</v>
      </c>
      <c r="E6086" s="3" t="str">
        <f t="shared" si="1"/>
        <v>30</v>
      </c>
      <c r="F6086" s="5">
        <v>30.0</v>
      </c>
      <c r="G6086" s="3" t="s">
        <v>6107</v>
      </c>
      <c r="H6086" s="3" t="str">
        <f>VLOOKUP(F6086, prov_ccaa,4,FALSE)</f>
        <v>Murcia, Región de</v>
      </c>
      <c r="I6086" s="3">
        <f>VLOOKUP(F6086, prov_ccaa,3,FALSE)</f>
        <v>14</v>
      </c>
      <c r="J6086" s="3" t="str">
        <f>VLOOKUP(F6086,prov_ccaa,2,FALSE)</f>
        <v>Murcia</v>
      </c>
      <c r="K6086" s="3">
        <f>VLOOKUP(I6086,tasa,6,FALSE)</f>
        <v>0.2093198908</v>
      </c>
      <c r="L6086" s="6">
        <f t="shared" si="2"/>
        <v>2898.033888</v>
      </c>
    </row>
    <row r="6087" ht="14.25" customHeight="1">
      <c r="A6087" s="1" t="s">
        <v>6125</v>
      </c>
      <c r="B6087" s="2">
        <v>32115.0</v>
      </c>
      <c r="C6087" s="2">
        <v>5799.79894961</v>
      </c>
      <c r="D6087" s="2">
        <v>1484910.30909</v>
      </c>
      <c r="E6087" s="3" t="str">
        <f t="shared" si="1"/>
        <v>30</v>
      </c>
      <c r="F6087" s="5">
        <v>30.0</v>
      </c>
      <c r="G6087" s="3" t="s">
        <v>6107</v>
      </c>
      <c r="H6087" s="3" t="str">
        <f>VLOOKUP(F6087, prov_ccaa,4,FALSE)</f>
        <v>Murcia, Región de</v>
      </c>
      <c r="I6087" s="3">
        <f>VLOOKUP(F6087, prov_ccaa,3,FALSE)</f>
        <v>14</v>
      </c>
      <c r="J6087" s="3" t="str">
        <f>VLOOKUP(F6087,prov_ccaa,2,FALSE)</f>
        <v>Murcia</v>
      </c>
      <c r="K6087" s="3">
        <f>VLOOKUP(I6087,tasa,6,FALSE)</f>
        <v>0.2093198908</v>
      </c>
      <c r="L6087" s="6">
        <f t="shared" si="2"/>
        <v>6722.308293</v>
      </c>
    </row>
    <row r="6088" ht="14.25" customHeight="1">
      <c r="A6088" s="1" t="s">
        <v>6126</v>
      </c>
      <c r="B6088" s="2">
        <v>6292.0</v>
      </c>
      <c r="C6088" s="2">
        <v>3372.80439853</v>
      </c>
      <c r="D6088" s="2">
        <v>401933.016891</v>
      </c>
      <c r="E6088" s="3" t="str">
        <f t="shared" si="1"/>
        <v>30</v>
      </c>
      <c r="F6088" s="5">
        <v>30.0</v>
      </c>
      <c r="G6088" s="3" t="s">
        <v>6107</v>
      </c>
      <c r="H6088" s="3" t="str">
        <f>VLOOKUP(F6088, prov_ccaa,4,FALSE)</f>
        <v>Murcia, Región de</v>
      </c>
      <c r="I6088" s="3">
        <f>VLOOKUP(F6088, prov_ccaa,3,FALSE)</f>
        <v>14</v>
      </c>
      <c r="J6088" s="3" t="str">
        <f>VLOOKUP(F6088,prov_ccaa,2,FALSE)</f>
        <v>Murcia</v>
      </c>
      <c r="K6088" s="3">
        <f>VLOOKUP(I6088,tasa,6,FALSE)</f>
        <v>0.2093198908</v>
      </c>
      <c r="L6088" s="6">
        <f t="shared" si="2"/>
        <v>1317.040753</v>
      </c>
    </row>
    <row r="6089" ht="14.25" customHeight="1">
      <c r="A6089" s="1" t="s">
        <v>6127</v>
      </c>
      <c r="B6089" s="2">
        <v>11417.0</v>
      </c>
      <c r="C6089" s="2">
        <v>40383.978273</v>
      </c>
      <c r="D6089" s="2">
        <v>5.47857531944E7</v>
      </c>
      <c r="E6089" s="3" t="str">
        <f t="shared" si="1"/>
        <v>30</v>
      </c>
      <c r="F6089" s="5">
        <v>30.0</v>
      </c>
      <c r="G6089" s="3" t="s">
        <v>6107</v>
      </c>
      <c r="H6089" s="3" t="str">
        <f>VLOOKUP(F6089, prov_ccaa,4,FALSE)</f>
        <v>Murcia, Región de</v>
      </c>
      <c r="I6089" s="3">
        <f>VLOOKUP(F6089, prov_ccaa,3,FALSE)</f>
        <v>14</v>
      </c>
      <c r="J6089" s="3" t="str">
        <f>VLOOKUP(F6089,prov_ccaa,2,FALSE)</f>
        <v>Murcia</v>
      </c>
      <c r="K6089" s="3">
        <f>VLOOKUP(I6089,tasa,6,FALSE)</f>
        <v>0.2093198908</v>
      </c>
      <c r="L6089" s="6">
        <f t="shared" si="2"/>
        <v>2389.805193</v>
      </c>
    </row>
    <row r="6090" ht="14.25" customHeight="1">
      <c r="A6090" s="1" t="s">
        <v>6128</v>
      </c>
      <c r="B6090" s="2">
        <v>22757.0</v>
      </c>
      <c r="C6090" s="2">
        <v>72079.4489665</v>
      </c>
      <c r="D6090" s="2">
        <v>1.06384448726E8</v>
      </c>
      <c r="E6090" s="3" t="str">
        <f t="shared" si="1"/>
        <v>30</v>
      </c>
      <c r="F6090" s="5">
        <v>30.0</v>
      </c>
      <c r="G6090" s="3" t="s">
        <v>6107</v>
      </c>
      <c r="H6090" s="3" t="str">
        <f>VLOOKUP(F6090, prov_ccaa,4,FALSE)</f>
        <v>Murcia, Región de</v>
      </c>
      <c r="I6090" s="3">
        <f>VLOOKUP(F6090, prov_ccaa,3,FALSE)</f>
        <v>14</v>
      </c>
      <c r="J6090" s="3" t="str">
        <f>VLOOKUP(F6090,prov_ccaa,2,FALSE)</f>
        <v>Murcia</v>
      </c>
      <c r="K6090" s="3">
        <f>VLOOKUP(I6090,tasa,6,FALSE)</f>
        <v>0.2093198908</v>
      </c>
      <c r="L6090" s="6">
        <f t="shared" si="2"/>
        <v>4763.492755</v>
      </c>
    </row>
    <row r="6091" ht="14.25" customHeight="1">
      <c r="A6091" s="1" t="s">
        <v>6129</v>
      </c>
      <c r="B6091" s="2">
        <v>21372.0</v>
      </c>
      <c r="C6091" s="2">
        <v>78131.2455988</v>
      </c>
      <c r="D6091" s="2">
        <v>1.37717787907E8</v>
      </c>
      <c r="E6091" s="3" t="str">
        <f t="shared" si="1"/>
        <v>30</v>
      </c>
      <c r="F6091" s="5">
        <v>30.0</v>
      </c>
      <c r="G6091" s="3" t="s">
        <v>6107</v>
      </c>
      <c r="H6091" s="3" t="str">
        <f>VLOOKUP(F6091, prov_ccaa,4,FALSE)</f>
        <v>Murcia, Región de</v>
      </c>
      <c r="I6091" s="3">
        <f>VLOOKUP(F6091, prov_ccaa,3,FALSE)</f>
        <v>14</v>
      </c>
      <c r="J6091" s="3" t="str">
        <f>VLOOKUP(F6091,prov_ccaa,2,FALSE)</f>
        <v>Murcia</v>
      </c>
      <c r="K6091" s="3">
        <f>VLOOKUP(I6091,tasa,6,FALSE)</f>
        <v>0.2093198908</v>
      </c>
      <c r="L6091" s="6">
        <f t="shared" si="2"/>
        <v>4473.584706</v>
      </c>
    </row>
    <row r="6092" ht="14.25" customHeight="1">
      <c r="A6092" s="1" t="s">
        <v>6130</v>
      </c>
      <c r="B6092" s="2">
        <v>47569.0</v>
      </c>
      <c r="C6092" s="2">
        <v>38616.0140817</v>
      </c>
      <c r="D6092" s="2">
        <v>2.27602232745E7</v>
      </c>
      <c r="E6092" s="3" t="str">
        <f t="shared" si="1"/>
        <v>30</v>
      </c>
      <c r="F6092" s="5">
        <v>30.0</v>
      </c>
      <c r="G6092" s="3" t="s">
        <v>6107</v>
      </c>
      <c r="H6092" s="3" t="str">
        <f>VLOOKUP(F6092, prov_ccaa,4,FALSE)</f>
        <v>Murcia, Región de</v>
      </c>
      <c r="I6092" s="3">
        <f>VLOOKUP(F6092, prov_ccaa,3,FALSE)</f>
        <v>14</v>
      </c>
      <c r="J6092" s="3" t="str">
        <f>VLOOKUP(F6092,prov_ccaa,2,FALSE)</f>
        <v>Murcia</v>
      </c>
      <c r="K6092" s="3">
        <f>VLOOKUP(I6092,tasa,6,FALSE)</f>
        <v>0.2093198908</v>
      </c>
      <c r="L6092" s="6">
        <f t="shared" si="2"/>
        <v>9957.137886</v>
      </c>
    </row>
    <row r="6093" ht="14.25" customHeight="1">
      <c r="A6093" s="1" t="s">
        <v>6131</v>
      </c>
      <c r="B6093" s="2">
        <v>7896.0</v>
      </c>
      <c r="C6093" s="2">
        <v>69161.5616173</v>
      </c>
      <c r="D6093" s="2">
        <v>1.72478158455E8</v>
      </c>
      <c r="E6093" s="3" t="str">
        <f t="shared" si="1"/>
        <v>30</v>
      </c>
      <c r="F6093" s="5">
        <v>30.0</v>
      </c>
      <c r="G6093" s="3" t="s">
        <v>6107</v>
      </c>
      <c r="H6093" s="3" t="str">
        <f>VLOOKUP(F6093, prov_ccaa,4,FALSE)</f>
        <v>Murcia, Región de</v>
      </c>
      <c r="I6093" s="3">
        <f>VLOOKUP(F6093, prov_ccaa,3,FALSE)</f>
        <v>14</v>
      </c>
      <c r="J6093" s="3" t="str">
        <f>VLOOKUP(F6093,prov_ccaa,2,FALSE)</f>
        <v>Murcia</v>
      </c>
      <c r="K6093" s="3">
        <f>VLOOKUP(I6093,tasa,6,FALSE)</f>
        <v>0.2093198908</v>
      </c>
      <c r="L6093" s="6">
        <f t="shared" si="2"/>
        <v>1652.789858</v>
      </c>
    </row>
    <row r="6094" ht="14.25" customHeight="1">
      <c r="A6094" s="1" t="s">
        <v>6132</v>
      </c>
      <c r="B6094" s="2">
        <v>50590.0</v>
      </c>
      <c r="C6094" s="2">
        <v>53093.8863209</v>
      </c>
      <c r="D6094" s="2">
        <v>6.00200972592E7</v>
      </c>
      <c r="E6094" s="3" t="str">
        <f t="shared" si="1"/>
        <v>30</v>
      </c>
      <c r="F6094" s="5">
        <v>30.0</v>
      </c>
      <c r="G6094" s="3" t="s">
        <v>6107</v>
      </c>
      <c r="H6094" s="3" t="str">
        <f>VLOOKUP(F6094, prov_ccaa,4,FALSE)</f>
        <v>Murcia, Región de</v>
      </c>
      <c r="I6094" s="3">
        <f>VLOOKUP(F6094, prov_ccaa,3,FALSE)</f>
        <v>14</v>
      </c>
      <c r="J6094" s="3" t="str">
        <f>VLOOKUP(F6094,prov_ccaa,2,FALSE)</f>
        <v>Murcia</v>
      </c>
      <c r="K6094" s="3">
        <f>VLOOKUP(I6094,tasa,6,FALSE)</f>
        <v>0.2093198908</v>
      </c>
      <c r="L6094" s="6">
        <f t="shared" si="2"/>
        <v>10589.49328</v>
      </c>
    </row>
    <row r="6095" ht="14.25" customHeight="1">
      <c r="A6095" s="1" t="s">
        <v>6133</v>
      </c>
      <c r="B6095" s="2">
        <v>14680.0</v>
      </c>
      <c r="C6095" s="2">
        <v>81563.3608386</v>
      </c>
      <c r="D6095" s="2">
        <v>2.98922207313E8</v>
      </c>
      <c r="E6095" s="3" t="str">
        <f t="shared" si="1"/>
        <v>30</v>
      </c>
      <c r="F6095" s="5">
        <v>30.0</v>
      </c>
      <c r="G6095" s="3" t="s">
        <v>6107</v>
      </c>
      <c r="H6095" s="3" t="str">
        <f>VLOOKUP(F6095, prov_ccaa,4,FALSE)</f>
        <v>Murcia, Región de</v>
      </c>
      <c r="I6095" s="3">
        <f>VLOOKUP(F6095, prov_ccaa,3,FALSE)</f>
        <v>14</v>
      </c>
      <c r="J6095" s="3" t="str">
        <f>VLOOKUP(F6095,prov_ccaa,2,FALSE)</f>
        <v>Murcia</v>
      </c>
      <c r="K6095" s="3">
        <f>VLOOKUP(I6095,tasa,6,FALSE)</f>
        <v>0.2093198908</v>
      </c>
      <c r="L6095" s="6">
        <f t="shared" si="2"/>
        <v>3072.815997</v>
      </c>
    </row>
    <row r="6096" ht="14.25" customHeight="1">
      <c r="A6096" s="1" t="s">
        <v>6134</v>
      </c>
      <c r="B6096" s="2">
        <v>12731.0</v>
      </c>
      <c r="C6096" s="2">
        <v>15272.9760373</v>
      </c>
      <c r="D6096" s="2">
        <v>1.02734792506E7</v>
      </c>
      <c r="E6096" s="3" t="str">
        <f t="shared" si="1"/>
        <v>30</v>
      </c>
      <c r="F6096" s="5">
        <v>30.0</v>
      </c>
      <c r="G6096" s="3" t="s">
        <v>6107</v>
      </c>
      <c r="H6096" s="3" t="str">
        <f>VLOOKUP(F6096, prov_ccaa,4,FALSE)</f>
        <v>Murcia, Región de</v>
      </c>
      <c r="I6096" s="3">
        <f>VLOOKUP(F6096, prov_ccaa,3,FALSE)</f>
        <v>14</v>
      </c>
      <c r="J6096" s="3" t="str">
        <f>VLOOKUP(F6096,prov_ccaa,2,FALSE)</f>
        <v>Murcia</v>
      </c>
      <c r="K6096" s="3">
        <f>VLOOKUP(I6096,tasa,6,FALSE)</f>
        <v>0.2093198908</v>
      </c>
      <c r="L6096" s="6">
        <f t="shared" si="2"/>
        <v>2664.85153</v>
      </c>
    </row>
    <row r="6097" ht="14.25" customHeight="1">
      <c r="A6097" s="1" t="s">
        <v>6135</v>
      </c>
      <c r="B6097" s="2">
        <v>33050.0</v>
      </c>
      <c r="C6097" s="2">
        <v>9246.8508551</v>
      </c>
      <c r="D6097" s="2">
        <v>3141759.61099</v>
      </c>
      <c r="E6097" s="3" t="str">
        <f t="shared" si="1"/>
        <v>30</v>
      </c>
      <c r="F6097" s="5">
        <v>30.0</v>
      </c>
      <c r="G6097" s="3" t="s">
        <v>6107</v>
      </c>
      <c r="H6097" s="3" t="str">
        <f>VLOOKUP(F6097, prov_ccaa,4,FALSE)</f>
        <v>Murcia, Región de</v>
      </c>
      <c r="I6097" s="3">
        <f>VLOOKUP(F6097, prov_ccaa,3,FALSE)</f>
        <v>14</v>
      </c>
      <c r="J6097" s="3" t="str">
        <f>VLOOKUP(F6097,prov_ccaa,2,FALSE)</f>
        <v>Murcia</v>
      </c>
      <c r="K6097" s="3">
        <f>VLOOKUP(I6097,tasa,6,FALSE)</f>
        <v>0.2093198908</v>
      </c>
      <c r="L6097" s="6">
        <f t="shared" si="2"/>
        <v>6918.022391</v>
      </c>
    </row>
    <row r="6098" ht="14.25" customHeight="1">
      <c r="A6098" s="1" t="s">
        <v>6136</v>
      </c>
      <c r="B6098" s="2">
        <v>2133.0</v>
      </c>
      <c r="C6098" s="2">
        <v>89947.8090807</v>
      </c>
      <c r="D6098" s="2">
        <v>3.63755215374E8</v>
      </c>
      <c r="E6098" s="3" t="str">
        <f t="shared" si="1"/>
        <v>30</v>
      </c>
      <c r="F6098" s="5">
        <v>30.0</v>
      </c>
      <c r="G6098" s="3" t="s">
        <v>6107</v>
      </c>
      <c r="H6098" s="3" t="str">
        <f>VLOOKUP(F6098, prov_ccaa,4,FALSE)</f>
        <v>Murcia, Región de</v>
      </c>
      <c r="I6098" s="3">
        <f>VLOOKUP(F6098, prov_ccaa,3,FALSE)</f>
        <v>14</v>
      </c>
      <c r="J6098" s="3" t="str">
        <f>VLOOKUP(F6098,prov_ccaa,2,FALSE)</f>
        <v>Murcia</v>
      </c>
      <c r="K6098" s="3">
        <f>VLOOKUP(I6098,tasa,6,FALSE)</f>
        <v>0.2093198908</v>
      </c>
      <c r="L6098" s="6">
        <f t="shared" si="2"/>
        <v>446.4793271</v>
      </c>
    </row>
    <row r="6099" ht="14.25" customHeight="1">
      <c r="A6099" s="1" t="s">
        <v>6137</v>
      </c>
      <c r="B6099" s="2">
        <v>11233.0</v>
      </c>
      <c r="C6099" s="2">
        <v>63409.4897569</v>
      </c>
      <c r="D6099" s="2">
        <v>1.49400435467E8</v>
      </c>
      <c r="E6099" s="3" t="str">
        <f t="shared" si="1"/>
        <v>30</v>
      </c>
      <c r="F6099" s="5">
        <v>30.0</v>
      </c>
      <c r="G6099" s="3" t="s">
        <v>6107</v>
      </c>
      <c r="H6099" s="3" t="str">
        <f>VLOOKUP(F6099, prov_ccaa,4,FALSE)</f>
        <v>Murcia, Región de</v>
      </c>
      <c r="I6099" s="3">
        <f>VLOOKUP(F6099, prov_ccaa,3,FALSE)</f>
        <v>14</v>
      </c>
      <c r="J6099" s="3" t="str">
        <f>VLOOKUP(F6099,prov_ccaa,2,FALSE)</f>
        <v>Murcia</v>
      </c>
      <c r="K6099" s="3">
        <f>VLOOKUP(I6099,tasa,6,FALSE)</f>
        <v>0.2093198908</v>
      </c>
      <c r="L6099" s="6">
        <f t="shared" si="2"/>
        <v>2351.290333</v>
      </c>
    </row>
    <row r="6100" ht="14.25" customHeight="1">
      <c r="A6100" s="1" t="s">
        <v>6138</v>
      </c>
      <c r="B6100" s="2">
        <v>18049.0</v>
      </c>
      <c r="C6100" s="2">
        <v>93437.4820818</v>
      </c>
      <c r="D6100" s="2">
        <v>2.73474140307E8</v>
      </c>
      <c r="E6100" s="3" t="str">
        <f t="shared" si="1"/>
        <v>30</v>
      </c>
      <c r="F6100" s="5">
        <v>30.0</v>
      </c>
      <c r="G6100" s="3" t="s">
        <v>6107</v>
      </c>
      <c r="H6100" s="3" t="str">
        <f>VLOOKUP(F6100, prov_ccaa,4,FALSE)</f>
        <v>Murcia, Región de</v>
      </c>
      <c r="I6100" s="3">
        <f>VLOOKUP(F6100, prov_ccaa,3,FALSE)</f>
        <v>14</v>
      </c>
      <c r="J6100" s="3" t="str">
        <f>VLOOKUP(F6100,prov_ccaa,2,FALSE)</f>
        <v>Murcia</v>
      </c>
      <c r="K6100" s="3">
        <f>VLOOKUP(I6100,tasa,6,FALSE)</f>
        <v>0.2093198908</v>
      </c>
      <c r="L6100" s="6">
        <f t="shared" si="2"/>
        <v>3778.014709</v>
      </c>
    </row>
    <row r="6101" ht="14.25" customHeight="1">
      <c r="A6101" s="1" t="s">
        <v>6139</v>
      </c>
      <c r="B6101" s="2">
        <v>25343.0</v>
      </c>
      <c r="C6101" s="2">
        <v>18885.51213</v>
      </c>
      <c r="D6101" s="2">
        <v>8657497.55085</v>
      </c>
      <c r="E6101" s="3" t="str">
        <f t="shared" si="1"/>
        <v>30</v>
      </c>
      <c r="F6101" s="5">
        <v>30.0</v>
      </c>
      <c r="G6101" s="3" t="s">
        <v>6107</v>
      </c>
      <c r="H6101" s="3" t="str">
        <f>VLOOKUP(F6101, prov_ccaa,4,FALSE)</f>
        <v>Murcia, Región de</v>
      </c>
      <c r="I6101" s="3">
        <f>VLOOKUP(F6101, prov_ccaa,3,FALSE)</f>
        <v>14</v>
      </c>
      <c r="J6101" s="3" t="str">
        <f>VLOOKUP(F6101,prov_ccaa,2,FALSE)</f>
        <v>Murcia</v>
      </c>
      <c r="K6101" s="3">
        <f>VLOOKUP(I6101,tasa,6,FALSE)</f>
        <v>0.2093198908</v>
      </c>
      <c r="L6101" s="6">
        <f t="shared" si="2"/>
        <v>5304.793993</v>
      </c>
    </row>
    <row r="6102" ht="14.25" customHeight="1">
      <c r="A6102" s="1" t="s">
        <v>6140</v>
      </c>
      <c r="B6102" s="2">
        <v>1352.0</v>
      </c>
      <c r="C6102" s="2">
        <v>153181.28195</v>
      </c>
      <c r="D6102" s="2">
        <v>9.60095152171E8</v>
      </c>
      <c r="E6102" s="3" t="str">
        <f t="shared" si="1"/>
        <v>30</v>
      </c>
      <c r="F6102" s="5">
        <v>30.0</v>
      </c>
      <c r="G6102" s="3" t="s">
        <v>6107</v>
      </c>
      <c r="H6102" s="3" t="str">
        <f>VLOOKUP(F6102, prov_ccaa,4,FALSE)</f>
        <v>Murcia, Región de</v>
      </c>
      <c r="I6102" s="3">
        <f>VLOOKUP(F6102, prov_ccaa,3,FALSE)</f>
        <v>14</v>
      </c>
      <c r="J6102" s="3" t="str">
        <f>VLOOKUP(F6102,prov_ccaa,2,FALSE)</f>
        <v>Murcia</v>
      </c>
      <c r="K6102" s="3">
        <f>VLOOKUP(I6102,tasa,6,FALSE)</f>
        <v>0.2093198908</v>
      </c>
      <c r="L6102" s="6">
        <f t="shared" si="2"/>
        <v>283.0004924</v>
      </c>
    </row>
    <row r="6103" ht="14.25" customHeight="1">
      <c r="A6103" s="1" t="s">
        <v>6141</v>
      </c>
      <c r="B6103" s="2">
        <v>5736.0</v>
      </c>
      <c r="C6103" s="2">
        <v>34530.0708036</v>
      </c>
      <c r="D6103" s="2">
        <v>5.64795135257E7</v>
      </c>
      <c r="E6103" s="3" t="str">
        <f t="shared" si="1"/>
        <v>30</v>
      </c>
      <c r="F6103" s="5">
        <v>30.0</v>
      </c>
      <c r="G6103" s="3" t="s">
        <v>6107</v>
      </c>
      <c r="H6103" s="3" t="str">
        <f>VLOOKUP(F6103, prov_ccaa,4,FALSE)</f>
        <v>Murcia, Región de</v>
      </c>
      <c r="I6103" s="3">
        <f>VLOOKUP(F6103, prov_ccaa,3,FALSE)</f>
        <v>14</v>
      </c>
      <c r="J6103" s="3" t="str">
        <f>VLOOKUP(F6103,prov_ccaa,2,FALSE)</f>
        <v>Murcia</v>
      </c>
      <c r="K6103" s="3">
        <f>VLOOKUP(I6103,tasa,6,FALSE)</f>
        <v>0.2093198908</v>
      </c>
      <c r="L6103" s="6">
        <f t="shared" si="2"/>
        <v>1200.658894</v>
      </c>
    </row>
    <row r="6104" ht="14.25" customHeight="1">
      <c r="A6104" s="1" t="s">
        <v>6142</v>
      </c>
      <c r="B6104" s="2">
        <v>64041.0</v>
      </c>
      <c r="C6104" s="2">
        <v>16955.8852453</v>
      </c>
      <c r="D6104" s="2">
        <v>6690924.07225</v>
      </c>
      <c r="E6104" s="3" t="str">
        <f t="shared" si="1"/>
        <v>30</v>
      </c>
      <c r="F6104" s="5">
        <v>30.0</v>
      </c>
      <c r="G6104" s="3" t="s">
        <v>6107</v>
      </c>
      <c r="H6104" s="3" t="str">
        <f>VLOOKUP(F6104, prov_ccaa,4,FALSE)</f>
        <v>Murcia, Región de</v>
      </c>
      <c r="I6104" s="3">
        <f>VLOOKUP(F6104, prov_ccaa,3,FALSE)</f>
        <v>14</v>
      </c>
      <c r="J6104" s="3" t="str">
        <f>VLOOKUP(F6104,prov_ccaa,2,FALSE)</f>
        <v>Murcia</v>
      </c>
      <c r="K6104" s="3">
        <f>VLOOKUP(I6104,tasa,6,FALSE)</f>
        <v>0.2093198908</v>
      </c>
      <c r="L6104" s="6">
        <f t="shared" si="2"/>
        <v>13405.05513</v>
      </c>
    </row>
    <row r="6105" ht="14.25" customHeight="1">
      <c r="A6105" s="1" t="s">
        <v>6143</v>
      </c>
      <c r="B6105" s="2">
        <v>33863.0</v>
      </c>
      <c r="C6105" s="2">
        <v>288046.303687</v>
      </c>
      <c r="D6105" s="2">
        <v>1.66761534747E9</v>
      </c>
      <c r="E6105" s="3" t="str">
        <f t="shared" si="1"/>
        <v>30</v>
      </c>
      <c r="F6105" s="5">
        <v>30.0</v>
      </c>
      <c r="G6105" s="3" t="s">
        <v>6107</v>
      </c>
      <c r="H6105" s="3" t="str">
        <f>VLOOKUP(F6105, prov_ccaa,4,FALSE)</f>
        <v>Murcia, Región de</v>
      </c>
      <c r="I6105" s="3">
        <f>VLOOKUP(F6105, prov_ccaa,3,FALSE)</f>
        <v>14</v>
      </c>
      <c r="J6105" s="3" t="str">
        <f>VLOOKUP(F6105,prov_ccaa,2,FALSE)</f>
        <v>Murcia</v>
      </c>
      <c r="K6105" s="3">
        <f>VLOOKUP(I6105,tasa,6,FALSE)</f>
        <v>0.2093198908</v>
      </c>
      <c r="L6105" s="6">
        <f t="shared" si="2"/>
        <v>7088.199462</v>
      </c>
    </row>
    <row r="6106" ht="14.25" customHeight="1">
      <c r="A6106" s="1" t="s">
        <v>6144</v>
      </c>
      <c r="B6106" s="2">
        <v>7706.0</v>
      </c>
      <c r="C6106" s="2">
        <v>19511.982765</v>
      </c>
      <c r="D6106" s="2">
        <v>1.57214508773E7</v>
      </c>
      <c r="E6106" s="3" t="str">
        <f t="shared" si="1"/>
        <v>30</v>
      </c>
      <c r="F6106" s="5">
        <v>30.0</v>
      </c>
      <c r="G6106" s="3" t="s">
        <v>6107</v>
      </c>
      <c r="H6106" s="3" t="str">
        <f>VLOOKUP(F6106, prov_ccaa,4,FALSE)</f>
        <v>Murcia, Región de</v>
      </c>
      <c r="I6106" s="3">
        <f>VLOOKUP(F6106, prov_ccaa,3,FALSE)</f>
        <v>14</v>
      </c>
      <c r="J6106" s="3" t="str">
        <f>VLOOKUP(F6106,prov_ccaa,2,FALSE)</f>
        <v>Murcia</v>
      </c>
      <c r="K6106" s="3">
        <f>VLOOKUP(I6106,tasa,6,FALSE)</f>
        <v>0.2093198908</v>
      </c>
      <c r="L6106" s="6">
        <f t="shared" si="2"/>
        <v>1613.019079</v>
      </c>
    </row>
    <row r="6107" ht="14.25" customHeight="1">
      <c r="A6107" s="1" t="s">
        <v>6145</v>
      </c>
      <c r="B6107" s="2">
        <v>34804.0</v>
      </c>
      <c r="C6107" s="2">
        <v>85739.3845437</v>
      </c>
      <c r="D6107" s="2">
        <v>3.18757446254E8</v>
      </c>
      <c r="E6107" s="3" t="str">
        <f t="shared" si="1"/>
        <v>30</v>
      </c>
      <c r="F6107" s="5">
        <v>30.0</v>
      </c>
      <c r="G6107" s="3" t="s">
        <v>6107</v>
      </c>
      <c r="H6107" s="3" t="str">
        <f>VLOOKUP(F6107, prov_ccaa,4,FALSE)</f>
        <v>Murcia, Región de</v>
      </c>
      <c r="I6107" s="3">
        <f>VLOOKUP(F6107, prov_ccaa,3,FALSE)</f>
        <v>14</v>
      </c>
      <c r="J6107" s="3" t="str">
        <f>VLOOKUP(F6107,prov_ccaa,2,FALSE)</f>
        <v>Murcia</v>
      </c>
      <c r="K6107" s="3">
        <f>VLOOKUP(I6107,tasa,6,FALSE)</f>
        <v>0.2093198908</v>
      </c>
      <c r="L6107" s="6">
        <f t="shared" si="2"/>
        <v>7285.16948</v>
      </c>
    </row>
    <row r="6108" ht="14.25" customHeight="1">
      <c r="A6108" s="1" t="s">
        <v>6146</v>
      </c>
      <c r="B6108" s="2">
        <v>75941.0</v>
      </c>
      <c r="C6108" s="2">
        <v>82317.2277985</v>
      </c>
      <c r="D6108" s="2">
        <v>1.69478224505E8</v>
      </c>
      <c r="E6108" s="3" t="str">
        <f t="shared" si="1"/>
        <v>30</v>
      </c>
      <c r="F6108" s="5">
        <v>30.0</v>
      </c>
      <c r="G6108" s="3" t="s">
        <v>6107</v>
      </c>
      <c r="H6108" s="3" t="str">
        <f>VLOOKUP(F6108, prov_ccaa,4,FALSE)</f>
        <v>Murcia, Región de</v>
      </c>
      <c r="I6108" s="3">
        <f>VLOOKUP(F6108, prov_ccaa,3,FALSE)</f>
        <v>14</v>
      </c>
      <c r="J6108" s="3" t="str">
        <f>VLOOKUP(F6108,prov_ccaa,2,FALSE)</f>
        <v>Murcia</v>
      </c>
      <c r="K6108" s="3">
        <f>VLOOKUP(I6108,tasa,6,FALSE)</f>
        <v>0.2093198908</v>
      </c>
      <c r="L6108" s="6">
        <f t="shared" si="2"/>
        <v>15895.96183</v>
      </c>
    </row>
    <row r="6109" ht="14.25" customHeight="1">
      <c r="A6109" s="1" t="s">
        <v>6147</v>
      </c>
      <c r="B6109" s="2">
        <v>7589.0</v>
      </c>
      <c r="C6109" s="2">
        <v>182648.247614</v>
      </c>
      <c r="D6109" s="2">
        <v>9.54276463847E8</v>
      </c>
      <c r="E6109" s="3" t="str">
        <f t="shared" si="1"/>
        <v>30</v>
      </c>
      <c r="F6109" s="5">
        <v>30.0</v>
      </c>
      <c r="G6109" s="3" t="s">
        <v>6107</v>
      </c>
      <c r="H6109" s="3" t="str">
        <f>VLOOKUP(F6109, prov_ccaa,4,FALSE)</f>
        <v>Murcia, Región de</v>
      </c>
      <c r="I6109" s="3">
        <f>VLOOKUP(F6109, prov_ccaa,3,FALSE)</f>
        <v>14</v>
      </c>
      <c r="J6109" s="3" t="str">
        <f>VLOOKUP(F6109,prov_ccaa,2,FALSE)</f>
        <v>Murcia</v>
      </c>
      <c r="K6109" s="3">
        <f>VLOOKUP(I6109,tasa,6,FALSE)</f>
        <v>0.2093198908</v>
      </c>
      <c r="L6109" s="6">
        <f t="shared" si="2"/>
        <v>1588.528651</v>
      </c>
    </row>
    <row r="6110" ht="14.25" customHeight="1">
      <c r="A6110" s="1" t="s">
        <v>6148</v>
      </c>
      <c r="B6110" s="2">
        <v>17480.0</v>
      </c>
      <c r="C6110" s="2">
        <v>150457.838775</v>
      </c>
      <c r="D6110" s="2">
        <v>6.33706210184E8</v>
      </c>
      <c r="E6110" s="3" t="str">
        <f t="shared" si="1"/>
        <v>30</v>
      </c>
      <c r="F6110" s="5">
        <v>30.0</v>
      </c>
      <c r="G6110" s="3" t="s">
        <v>6107</v>
      </c>
      <c r="H6110" s="3" t="str">
        <f>VLOOKUP(F6110, prov_ccaa,4,FALSE)</f>
        <v>Murcia, Región de</v>
      </c>
      <c r="I6110" s="3">
        <f>VLOOKUP(F6110, prov_ccaa,3,FALSE)</f>
        <v>14</v>
      </c>
      <c r="J6110" s="3" t="str">
        <f>VLOOKUP(F6110,prov_ccaa,2,FALSE)</f>
        <v>Murcia</v>
      </c>
      <c r="K6110" s="3">
        <f>VLOOKUP(I6110,tasa,6,FALSE)</f>
        <v>0.2093198908</v>
      </c>
      <c r="L6110" s="6">
        <f t="shared" si="2"/>
        <v>3658.911691</v>
      </c>
    </row>
    <row r="6111" ht="14.25" customHeight="1">
      <c r="A6111" s="1" t="s">
        <v>6149</v>
      </c>
      <c r="B6111" s="2">
        <v>62426.0</v>
      </c>
      <c r="C6111" s="2">
        <v>12298.8340031</v>
      </c>
      <c r="D6111" s="2">
        <v>5092851.6783</v>
      </c>
      <c r="E6111" s="3" t="str">
        <f t="shared" si="1"/>
        <v>30</v>
      </c>
      <c r="F6111" s="5">
        <v>30.0</v>
      </c>
      <c r="G6111" s="3" t="s">
        <v>6107</v>
      </c>
      <c r="H6111" s="3" t="str">
        <f>VLOOKUP(F6111, prov_ccaa,4,FALSE)</f>
        <v>Murcia, Región de</v>
      </c>
      <c r="I6111" s="3">
        <f>VLOOKUP(F6111, prov_ccaa,3,FALSE)</f>
        <v>14</v>
      </c>
      <c r="J6111" s="3" t="str">
        <f>VLOOKUP(F6111,prov_ccaa,2,FALSE)</f>
        <v>Murcia</v>
      </c>
      <c r="K6111" s="3">
        <f>VLOOKUP(I6111,tasa,6,FALSE)</f>
        <v>0.2093198908</v>
      </c>
      <c r="L6111" s="6">
        <f t="shared" si="2"/>
        <v>13067.0035</v>
      </c>
    </row>
    <row r="6112" ht="14.25" customHeight="1">
      <c r="A6112" s="1" t="s">
        <v>6150</v>
      </c>
      <c r="B6112" s="2">
        <v>53926.0</v>
      </c>
      <c r="C6112" s="2">
        <v>8765.87054677</v>
      </c>
      <c r="D6112" s="2">
        <v>3042561.25065</v>
      </c>
      <c r="E6112" s="3" t="str">
        <f t="shared" si="1"/>
        <v>30</v>
      </c>
      <c r="F6112" s="5">
        <v>30.0</v>
      </c>
      <c r="G6112" s="3" t="s">
        <v>6107</v>
      </c>
      <c r="H6112" s="3" t="str">
        <f>VLOOKUP(F6112, prov_ccaa,4,FALSE)</f>
        <v>Murcia, Región de</v>
      </c>
      <c r="I6112" s="3">
        <f>VLOOKUP(F6112, prov_ccaa,3,FALSE)</f>
        <v>14</v>
      </c>
      <c r="J6112" s="3" t="str">
        <f>VLOOKUP(F6112,prov_ccaa,2,FALSE)</f>
        <v>Murcia</v>
      </c>
      <c r="K6112" s="3">
        <f>VLOOKUP(I6112,tasa,6,FALSE)</f>
        <v>0.2093198908</v>
      </c>
      <c r="L6112" s="6">
        <f t="shared" si="2"/>
        <v>11287.78443</v>
      </c>
    </row>
    <row r="6113" ht="14.25" customHeight="1">
      <c r="A6113" s="1" t="s">
        <v>6151</v>
      </c>
      <c r="B6113" s="2">
        <v>54473.0</v>
      </c>
      <c r="C6113" s="2">
        <v>11939.2160576</v>
      </c>
      <c r="D6113" s="2">
        <v>3652007.9528</v>
      </c>
      <c r="E6113" s="3" t="str">
        <f t="shared" si="1"/>
        <v>30</v>
      </c>
      <c r="F6113" s="5">
        <v>30.0</v>
      </c>
      <c r="G6113" s="3" t="s">
        <v>6107</v>
      </c>
      <c r="H6113" s="3" t="str">
        <f>VLOOKUP(F6113, prov_ccaa,4,FALSE)</f>
        <v>Murcia, Región de</v>
      </c>
      <c r="I6113" s="3">
        <f>VLOOKUP(F6113, prov_ccaa,3,FALSE)</f>
        <v>14</v>
      </c>
      <c r="J6113" s="3" t="str">
        <f>VLOOKUP(F6113,prov_ccaa,2,FALSE)</f>
        <v>Murcia</v>
      </c>
      <c r="K6113" s="3">
        <f>VLOOKUP(I6113,tasa,6,FALSE)</f>
        <v>0.2093198908</v>
      </c>
      <c r="L6113" s="6">
        <f t="shared" si="2"/>
        <v>11402.28241</v>
      </c>
    </row>
    <row r="6114" ht="14.25" customHeight="1">
      <c r="A6114" s="1" t="s">
        <v>6152</v>
      </c>
      <c r="B6114" s="2">
        <v>100719.0</v>
      </c>
      <c r="C6114" s="2">
        <v>67407.7745924</v>
      </c>
      <c r="D6114" s="2">
        <v>1.08206108431E8</v>
      </c>
      <c r="E6114" s="3" t="str">
        <f t="shared" si="1"/>
        <v>30</v>
      </c>
      <c r="F6114" s="5">
        <v>30.0</v>
      </c>
      <c r="G6114" s="3" t="s">
        <v>6107</v>
      </c>
      <c r="H6114" s="3" t="str">
        <f>VLOOKUP(F6114, prov_ccaa,4,FALSE)</f>
        <v>Murcia, Región de</v>
      </c>
      <c r="I6114" s="3">
        <f>VLOOKUP(F6114, prov_ccaa,3,FALSE)</f>
        <v>14</v>
      </c>
      <c r="J6114" s="3" t="str">
        <f>VLOOKUP(F6114,prov_ccaa,2,FALSE)</f>
        <v>Murcia</v>
      </c>
      <c r="K6114" s="3">
        <f>VLOOKUP(I6114,tasa,6,FALSE)</f>
        <v>0.2093198908</v>
      </c>
      <c r="L6114" s="6">
        <f t="shared" si="2"/>
        <v>21082.49008</v>
      </c>
    </row>
    <row r="6115" ht="14.25" customHeight="1">
      <c r="A6115" s="1" t="s">
        <v>6153</v>
      </c>
      <c r="B6115" s="2">
        <v>79908.0</v>
      </c>
      <c r="C6115" s="2">
        <v>60462.5152497</v>
      </c>
      <c r="D6115" s="2">
        <v>8.98612253062E7</v>
      </c>
      <c r="E6115" s="3" t="str">
        <f t="shared" si="1"/>
        <v>30</v>
      </c>
      <c r="F6115" s="5">
        <v>30.0</v>
      </c>
      <c r="G6115" s="3" t="s">
        <v>6107</v>
      </c>
      <c r="H6115" s="3" t="str">
        <f>VLOOKUP(F6115, prov_ccaa,4,FALSE)</f>
        <v>Murcia, Región de</v>
      </c>
      <c r="I6115" s="3">
        <f>VLOOKUP(F6115, prov_ccaa,3,FALSE)</f>
        <v>14</v>
      </c>
      <c r="J6115" s="3" t="str">
        <f>VLOOKUP(F6115,prov_ccaa,2,FALSE)</f>
        <v>Murcia</v>
      </c>
      <c r="K6115" s="3">
        <f>VLOOKUP(I6115,tasa,6,FALSE)</f>
        <v>0.2093198908</v>
      </c>
      <c r="L6115" s="6">
        <f t="shared" si="2"/>
        <v>16726.33383</v>
      </c>
    </row>
    <row r="6116" ht="14.25" customHeight="1">
      <c r="A6116" s="1" t="s">
        <v>6154</v>
      </c>
      <c r="B6116" s="2">
        <v>51289.0</v>
      </c>
      <c r="C6116" s="2">
        <v>65571.5705064</v>
      </c>
      <c r="D6116" s="2">
        <v>1.2376287318E8</v>
      </c>
      <c r="E6116" s="3" t="str">
        <f t="shared" si="1"/>
        <v>30</v>
      </c>
      <c r="F6116" s="5">
        <v>30.0</v>
      </c>
      <c r="G6116" s="3" t="s">
        <v>6107</v>
      </c>
      <c r="H6116" s="3" t="str">
        <f>VLOOKUP(F6116, prov_ccaa,4,FALSE)</f>
        <v>Murcia, Región de</v>
      </c>
      <c r="I6116" s="3">
        <f>VLOOKUP(F6116, prov_ccaa,3,FALSE)</f>
        <v>14</v>
      </c>
      <c r="J6116" s="3" t="str">
        <f>VLOOKUP(F6116,prov_ccaa,2,FALSE)</f>
        <v>Murcia</v>
      </c>
      <c r="K6116" s="3">
        <f>VLOOKUP(I6116,tasa,6,FALSE)</f>
        <v>0.2093198908</v>
      </c>
      <c r="L6116" s="6">
        <f t="shared" si="2"/>
        <v>10735.80788</v>
      </c>
    </row>
    <row r="6117" ht="14.25" customHeight="1">
      <c r="A6117" s="1" t="s">
        <v>6155</v>
      </c>
      <c r="B6117" s="2">
        <v>52136.0</v>
      </c>
      <c r="C6117" s="2">
        <v>123021.91818</v>
      </c>
      <c r="D6117" s="2">
        <v>1.71464205424E8</v>
      </c>
      <c r="E6117" s="3" t="str">
        <f t="shared" si="1"/>
        <v>30</v>
      </c>
      <c r="F6117" s="5">
        <v>30.0</v>
      </c>
      <c r="G6117" s="3" t="s">
        <v>6107</v>
      </c>
      <c r="H6117" s="3" t="str">
        <f>VLOOKUP(F6117, prov_ccaa,4,FALSE)</f>
        <v>Murcia, Región de</v>
      </c>
      <c r="I6117" s="3">
        <f>VLOOKUP(F6117, prov_ccaa,3,FALSE)</f>
        <v>14</v>
      </c>
      <c r="J6117" s="3" t="str">
        <f>VLOOKUP(F6117,prov_ccaa,2,FALSE)</f>
        <v>Murcia</v>
      </c>
      <c r="K6117" s="3">
        <f>VLOOKUP(I6117,tasa,6,FALSE)</f>
        <v>0.2093198908</v>
      </c>
      <c r="L6117" s="6">
        <f t="shared" si="2"/>
        <v>10913.10183</v>
      </c>
    </row>
    <row r="6118" ht="14.25" customHeight="1">
      <c r="A6118" s="1" t="s">
        <v>6156</v>
      </c>
      <c r="B6118" s="2">
        <v>12624.0</v>
      </c>
      <c r="C6118" s="2">
        <v>121212.744758</v>
      </c>
      <c r="D6118" s="2">
        <v>3.80535055323E8</v>
      </c>
      <c r="E6118" s="3" t="str">
        <f t="shared" si="1"/>
        <v>30</v>
      </c>
      <c r="F6118" s="5">
        <v>30.0</v>
      </c>
      <c r="G6118" s="3" t="s">
        <v>6107</v>
      </c>
      <c r="H6118" s="3" t="str">
        <f>VLOOKUP(F6118, prov_ccaa,4,FALSE)</f>
        <v>Murcia, Región de</v>
      </c>
      <c r="I6118" s="3">
        <f>VLOOKUP(F6118, prov_ccaa,3,FALSE)</f>
        <v>14</v>
      </c>
      <c r="J6118" s="3" t="str">
        <f>VLOOKUP(F6118,prov_ccaa,2,FALSE)</f>
        <v>Murcia</v>
      </c>
      <c r="K6118" s="3">
        <f>VLOOKUP(I6118,tasa,6,FALSE)</f>
        <v>0.2093198908</v>
      </c>
      <c r="L6118" s="6">
        <f t="shared" si="2"/>
        <v>2642.454301</v>
      </c>
    </row>
    <row r="6119" ht="14.25" customHeight="1">
      <c r="A6119" s="1" t="s">
        <v>6157</v>
      </c>
      <c r="B6119" s="2">
        <v>548.0</v>
      </c>
      <c r="C6119" s="2">
        <v>38211.6742953</v>
      </c>
      <c r="D6119" s="2">
        <v>4.52483132058E7</v>
      </c>
      <c r="E6119" s="3" t="str">
        <f t="shared" si="1"/>
        <v>30</v>
      </c>
      <c r="F6119" s="5">
        <v>30.0</v>
      </c>
      <c r="G6119" s="3" t="s">
        <v>6107</v>
      </c>
      <c r="H6119" s="3" t="str">
        <f>VLOOKUP(F6119, prov_ccaa,4,FALSE)</f>
        <v>Murcia, Región de</v>
      </c>
      <c r="I6119" s="3">
        <f>VLOOKUP(F6119, prov_ccaa,3,FALSE)</f>
        <v>14</v>
      </c>
      <c r="J6119" s="3" t="str">
        <f>VLOOKUP(F6119,prov_ccaa,2,FALSE)</f>
        <v>Murcia</v>
      </c>
      <c r="K6119" s="3">
        <f>VLOOKUP(I6119,tasa,6,FALSE)</f>
        <v>0.2093198908</v>
      </c>
      <c r="L6119" s="6">
        <f t="shared" si="2"/>
        <v>114.7073002</v>
      </c>
    </row>
    <row r="6120" ht="14.25" customHeight="1">
      <c r="A6120" s="1" t="s">
        <v>6158</v>
      </c>
      <c r="B6120" s="2">
        <v>4007.0</v>
      </c>
      <c r="C6120" s="2">
        <v>27045.1897007</v>
      </c>
      <c r="D6120" s="2">
        <v>2.94996981335E7</v>
      </c>
      <c r="E6120" s="3" t="str">
        <f t="shared" si="1"/>
        <v>30</v>
      </c>
      <c r="F6120" s="5">
        <v>30.0</v>
      </c>
      <c r="G6120" s="3" t="s">
        <v>6107</v>
      </c>
      <c r="H6120" s="3" t="str">
        <f>VLOOKUP(F6120, prov_ccaa,4,FALSE)</f>
        <v>Murcia, Región de</v>
      </c>
      <c r="I6120" s="3">
        <f>VLOOKUP(F6120, prov_ccaa,3,FALSE)</f>
        <v>14</v>
      </c>
      <c r="J6120" s="3" t="str">
        <f>VLOOKUP(F6120,prov_ccaa,2,FALSE)</f>
        <v>Murcia</v>
      </c>
      <c r="K6120" s="3">
        <f>VLOOKUP(I6120,tasa,6,FALSE)</f>
        <v>0.2093198908</v>
      </c>
      <c r="L6120" s="6">
        <f t="shared" si="2"/>
        <v>838.7448024</v>
      </c>
    </row>
    <row r="6121" ht="14.25" customHeight="1">
      <c r="A6121" s="1" t="s">
        <v>6159</v>
      </c>
      <c r="B6121" s="2">
        <v>17507.0</v>
      </c>
      <c r="C6121" s="2">
        <v>60765.0899624</v>
      </c>
      <c r="D6121" s="2">
        <v>1.44798386207E8</v>
      </c>
      <c r="E6121" s="3" t="str">
        <f t="shared" si="1"/>
        <v>30</v>
      </c>
      <c r="F6121" s="5">
        <v>30.0</v>
      </c>
      <c r="G6121" s="3" t="s">
        <v>6107</v>
      </c>
      <c r="H6121" s="3" t="str">
        <f>VLOOKUP(F6121, prov_ccaa,4,FALSE)</f>
        <v>Murcia, Región de</v>
      </c>
      <c r="I6121" s="3">
        <f>VLOOKUP(F6121, prov_ccaa,3,FALSE)</f>
        <v>14</v>
      </c>
      <c r="J6121" s="3" t="str">
        <f>VLOOKUP(F6121,prov_ccaa,2,FALSE)</f>
        <v>Murcia</v>
      </c>
      <c r="K6121" s="3">
        <f>VLOOKUP(I6121,tasa,6,FALSE)</f>
        <v>0.2093198908</v>
      </c>
      <c r="L6121" s="6">
        <f t="shared" si="2"/>
        <v>3664.563328</v>
      </c>
    </row>
    <row r="6122" ht="14.25" customHeight="1">
      <c r="A6122" s="1" t="s">
        <v>6160</v>
      </c>
      <c r="B6122" s="2">
        <v>1247.0</v>
      </c>
      <c r="C6122" s="2">
        <v>43816.7313838</v>
      </c>
      <c r="D6122" s="2">
        <v>8.66472029379E7</v>
      </c>
      <c r="E6122" s="3" t="str">
        <f t="shared" si="1"/>
        <v>30</v>
      </c>
      <c r="F6122" s="5">
        <v>30.0</v>
      </c>
      <c r="G6122" s="3" t="s">
        <v>6107</v>
      </c>
      <c r="H6122" s="3" t="str">
        <f>VLOOKUP(F6122, prov_ccaa,4,FALSE)</f>
        <v>Murcia, Región de</v>
      </c>
      <c r="I6122" s="3">
        <f>VLOOKUP(F6122, prov_ccaa,3,FALSE)</f>
        <v>14</v>
      </c>
      <c r="J6122" s="3" t="str">
        <f>VLOOKUP(F6122,prov_ccaa,2,FALSE)</f>
        <v>Murcia</v>
      </c>
      <c r="K6122" s="3">
        <f>VLOOKUP(I6122,tasa,6,FALSE)</f>
        <v>0.2093198908</v>
      </c>
      <c r="L6122" s="6">
        <f t="shared" si="2"/>
        <v>261.0219038</v>
      </c>
    </row>
    <row r="6123" ht="14.25" customHeight="1">
      <c r="A6123" s="1" t="s">
        <v>6161</v>
      </c>
      <c r="B6123" s="2">
        <v>35050.0</v>
      </c>
      <c r="C6123" s="2">
        <v>114607.10577</v>
      </c>
      <c r="D6123" s="2">
        <v>7.51631607285E7</v>
      </c>
      <c r="E6123" s="3" t="str">
        <f t="shared" si="1"/>
        <v>30</v>
      </c>
      <c r="F6123" s="5">
        <v>30.0</v>
      </c>
      <c r="G6123" s="3" t="s">
        <v>6107</v>
      </c>
      <c r="H6123" s="3" t="str">
        <f>VLOOKUP(F6123, prov_ccaa,4,FALSE)</f>
        <v>Murcia, Región de</v>
      </c>
      <c r="I6123" s="3">
        <f>VLOOKUP(F6123, prov_ccaa,3,FALSE)</f>
        <v>14</v>
      </c>
      <c r="J6123" s="3" t="str">
        <f>VLOOKUP(F6123,prov_ccaa,2,FALSE)</f>
        <v>Murcia</v>
      </c>
      <c r="K6123" s="3">
        <f>VLOOKUP(I6123,tasa,6,FALSE)</f>
        <v>0.2093198908</v>
      </c>
      <c r="L6123" s="6">
        <f t="shared" si="2"/>
        <v>7336.662173</v>
      </c>
    </row>
    <row r="6124" ht="14.25" customHeight="1">
      <c r="A6124" s="1" t="s">
        <v>6162</v>
      </c>
      <c r="B6124" s="2">
        <v>27817.0</v>
      </c>
      <c r="C6124" s="2">
        <v>32568.8460419</v>
      </c>
      <c r="D6124" s="2">
        <v>2.22638797324E7</v>
      </c>
      <c r="E6124" s="3" t="str">
        <f t="shared" si="1"/>
        <v>30</v>
      </c>
      <c r="F6124" s="5">
        <v>30.0</v>
      </c>
      <c r="G6124" s="3" t="s">
        <v>6107</v>
      </c>
      <c r="H6124" s="3" t="str">
        <f>VLOOKUP(F6124, prov_ccaa,4,FALSE)</f>
        <v>Murcia, Región de</v>
      </c>
      <c r="I6124" s="3">
        <f>VLOOKUP(F6124, prov_ccaa,3,FALSE)</f>
        <v>14</v>
      </c>
      <c r="J6124" s="3" t="str">
        <f>VLOOKUP(F6124,prov_ccaa,2,FALSE)</f>
        <v>Murcia</v>
      </c>
      <c r="K6124" s="3">
        <f>VLOOKUP(I6124,tasa,6,FALSE)</f>
        <v>0.2093198908</v>
      </c>
      <c r="L6124" s="6">
        <f t="shared" si="2"/>
        <v>5822.651402</v>
      </c>
    </row>
    <row r="6125" ht="14.25" customHeight="1">
      <c r="A6125" s="1" t="s">
        <v>6163</v>
      </c>
      <c r="B6125" s="2">
        <v>22983.0</v>
      </c>
      <c r="C6125" s="2">
        <v>41492.4558162</v>
      </c>
      <c r="D6125" s="2">
        <v>7.4028407536E7</v>
      </c>
      <c r="E6125" s="3" t="str">
        <f t="shared" si="1"/>
        <v>30</v>
      </c>
      <c r="F6125" s="5">
        <v>30.0</v>
      </c>
      <c r="G6125" s="3" t="s">
        <v>6107</v>
      </c>
      <c r="H6125" s="3" t="str">
        <f>VLOOKUP(F6125, prov_ccaa,4,FALSE)</f>
        <v>Murcia, Región de</v>
      </c>
      <c r="I6125" s="3">
        <f>VLOOKUP(F6125, prov_ccaa,3,FALSE)</f>
        <v>14</v>
      </c>
      <c r="J6125" s="3" t="str">
        <f>VLOOKUP(F6125,prov_ccaa,2,FALSE)</f>
        <v>Murcia</v>
      </c>
      <c r="K6125" s="3">
        <f>VLOOKUP(I6125,tasa,6,FALSE)</f>
        <v>0.2093198908</v>
      </c>
      <c r="L6125" s="6">
        <f t="shared" si="2"/>
        <v>4810.79905</v>
      </c>
    </row>
    <row r="6126" ht="14.25" customHeight="1">
      <c r="A6126" s="1" t="s">
        <v>6164</v>
      </c>
      <c r="B6126" s="2">
        <v>15856.0</v>
      </c>
      <c r="C6126" s="2">
        <v>78383.7525501</v>
      </c>
      <c r="D6126" s="2">
        <v>1.15370725749E8</v>
      </c>
      <c r="E6126" s="3" t="str">
        <f t="shared" si="1"/>
        <v>30</v>
      </c>
      <c r="F6126" s="5">
        <v>30.0</v>
      </c>
      <c r="G6126" s="3" t="s">
        <v>6107</v>
      </c>
      <c r="H6126" s="3" t="str">
        <f>VLOOKUP(F6126, prov_ccaa,4,FALSE)</f>
        <v>Murcia, Región de</v>
      </c>
      <c r="I6126" s="3">
        <f>VLOOKUP(F6126, prov_ccaa,3,FALSE)</f>
        <v>14</v>
      </c>
      <c r="J6126" s="3" t="str">
        <f>VLOOKUP(F6126,prov_ccaa,2,FALSE)</f>
        <v>Murcia</v>
      </c>
      <c r="K6126" s="3">
        <f>VLOOKUP(I6126,tasa,6,FALSE)</f>
        <v>0.2093198908</v>
      </c>
      <c r="L6126" s="6">
        <f t="shared" si="2"/>
        <v>3318.976189</v>
      </c>
    </row>
    <row r="6127" ht="14.25" customHeight="1">
      <c r="A6127" s="1" t="s">
        <v>6165</v>
      </c>
      <c r="B6127" s="2">
        <v>22305.0</v>
      </c>
      <c r="C6127" s="2">
        <v>32213.8032694</v>
      </c>
      <c r="D6127" s="2">
        <v>3.87755727899E7</v>
      </c>
      <c r="E6127" s="3" t="str">
        <f t="shared" si="1"/>
        <v>30</v>
      </c>
      <c r="F6127" s="5">
        <v>30.0</v>
      </c>
      <c r="G6127" s="3" t="s">
        <v>6107</v>
      </c>
      <c r="H6127" s="3" t="str">
        <f>VLOOKUP(F6127, prov_ccaa,4,FALSE)</f>
        <v>Murcia, Región de</v>
      </c>
      <c r="I6127" s="3">
        <f>VLOOKUP(F6127, prov_ccaa,3,FALSE)</f>
        <v>14</v>
      </c>
      <c r="J6127" s="3" t="str">
        <f>VLOOKUP(F6127,prov_ccaa,2,FALSE)</f>
        <v>Murcia</v>
      </c>
      <c r="K6127" s="3">
        <f>VLOOKUP(I6127,tasa,6,FALSE)</f>
        <v>0.2093198908</v>
      </c>
      <c r="L6127" s="6">
        <f t="shared" si="2"/>
        <v>4668.880164</v>
      </c>
    </row>
    <row r="6128" ht="14.25" customHeight="1">
      <c r="A6128" s="1" t="s">
        <v>6166</v>
      </c>
      <c r="B6128" s="2">
        <v>33979.0</v>
      </c>
      <c r="C6128" s="2">
        <v>101303.411306</v>
      </c>
      <c r="D6128" s="2">
        <v>2.88619967138E8</v>
      </c>
      <c r="E6128" s="3" t="str">
        <f t="shared" si="1"/>
        <v>30</v>
      </c>
      <c r="F6128" s="5">
        <v>30.0</v>
      </c>
      <c r="G6128" s="3" t="s">
        <v>6107</v>
      </c>
      <c r="H6128" s="3" t="str">
        <f>VLOOKUP(F6128, prov_ccaa,4,FALSE)</f>
        <v>Murcia, Región de</v>
      </c>
      <c r="I6128" s="3">
        <f>VLOOKUP(F6128, prov_ccaa,3,FALSE)</f>
        <v>14</v>
      </c>
      <c r="J6128" s="3" t="str">
        <f>VLOOKUP(F6128,prov_ccaa,2,FALSE)</f>
        <v>Murcia</v>
      </c>
      <c r="K6128" s="3">
        <f>VLOOKUP(I6128,tasa,6,FALSE)</f>
        <v>0.2093198908</v>
      </c>
      <c r="L6128" s="6">
        <f t="shared" si="2"/>
        <v>7112.48057</v>
      </c>
    </row>
    <row r="6129" ht="14.25" customHeight="1">
      <c r="A6129" s="1" t="s">
        <v>6167</v>
      </c>
      <c r="B6129" s="2">
        <v>872.0</v>
      </c>
      <c r="C6129" s="2">
        <v>32257.9403892</v>
      </c>
      <c r="D6129" s="2">
        <v>4.0033549036E7</v>
      </c>
      <c r="E6129" s="3" t="str">
        <f t="shared" si="1"/>
        <v>30</v>
      </c>
      <c r="F6129" s="5">
        <v>30.0</v>
      </c>
      <c r="G6129" s="3" t="s">
        <v>6107</v>
      </c>
      <c r="H6129" s="3" t="str">
        <f>VLOOKUP(F6129, prov_ccaa,4,FALSE)</f>
        <v>Murcia, Región de</v>
      </c>
      <c r="I6129" s="3">
        <f>VLOOKUP(F6129, prov_ccaa,3,FALSE)</f>
        <v>14</v>
      </c>
      <c r="J6129" s="3" t="str">
        <f>VLOOKUP(F6129,prov_ccaa,2,FALSE)</f>
        <v>Murcia</v>
      </c>
      <c r="K6129" s="3">
        <f>VLOOKUP(I6129,tasa,6,FALSE)</f>
        <v>0.2093198908</v>
      </c>
      <c r="L6129" s="6">
        <f t="shared" si="2"/>
        <v>182.5269448</v>
      </c>
    </row>
    <row r="6130" ht="14.25" customHeight="1">
      <c r="A6130" s="1" t="s">
        <v>6168</v>
      </c>
      <c r="B6130" s="2">
        <v>7590.0</v>
      </c>
      <c r="C6130" s="2">
        <v>16554.5968689</v>
      </c>
      <c r="D6130" s="2">
        <v>5441843.88291</v>
      </c>
      <c r="E6130" s="3" t="str">
        <f t="shared" si="1"/>
        <v>30</v>
      </c>
      <c r="F6130" s="5">
        <v>30.0</v>
      </c>
      <c r="G6130" s="3" t="s">
        <v>6107</v>
      </c>
      <c r="H6130" s="3" t="str">
        <f>VLOOKUP(F6130, prov_ccaa,4,FALSE)</f>
        <v>Murcia, Región de</v>
      </c>
      <c r="I6130" s="3">
        <f>VLOOKUP(F6130, prov_ccaa,3,FALSE)</f>
        <v>14</v>
      </c>
      <c r="J6130" s="3" t="str">
        <f>VLOOKUP(F6130,prov_ccaa,2,FALSE)</f>
        <v>Murcia</v>
      </c>
      <c r="K6130" s="3">
        <f>VLOOKUP(I6130,tasa,6,FALSE)</f>
        <v>0.2093198908</v>
      </c>
      <c r="L6130" s="6">
        <f t="shared" si="2"/>
        <v>1588.737971</v>
      </c>
    </row>
    <row r="6131" ht="14.25" customHeight="1">
      <c r="A6131" s="1" t="s">
        <v>6169</v>
      </c>
      <c r="B6131" s="2">
        <v>1569.0</v>
      </c>
      <c r="C6131" s="2">
        <v>5088.12709037</v>
      </c>
      <c r="D6131" s="2">
        <v>721861.885375</v>
      </c>
      <c r="E6131" s="3" t="str">
        <f t="shared" si="1"/>
        <v>30</v>
      </c>
      <c r="F6131" s="5">
        <v>30.0</v>
      </c>
      <c r="G6131" s="3" t="s">
        <v>6107</v>
      </c>
      <c r="H6131" s="3" t="str">
        <f>VLOOKUP(F6131, prov_ccaa,4,FALSE)</f>
        <v>Murcia, Región de</v>
      </c>
      <c r="I6131" s="3">
        <f>VLOOKUP(F6131, prov_ccaa,3,FALSE)</f>
        <v>14</v>
      </c>
      <c r="J6131" s="3" t="str">
        <f>VLOOKUP(F6131,prov_ccaa,2,FALSE)</f>
        <v>Murcia</v>
      </c>
      <c r="K6131" s="3">
        <f>VLOOKUP(I6131,tasa,6,FALSE)</f>
        <v>0.2093198908</v>
      </c>
      <c r="L6131" s="6">
        <f t="shared" si="2"/>
        <v>328.4229087</v>
      </c>
    </row>
    <row r="6132" ht="14.25" customHeight="1">
      <c r="A6132" s="1" t="s">
        <v>6170</v>
      </c>
      <c r="B6132" s="2">
        <v>4986.0</v>
      </c>
      <c r="C6132" s="2">
        <v>15185.9373668</v>
      </c>
      <c r="D6132" s="2">
        <v>8437602.82153</v>
      </c>
      <c r="E6132" s="3" t="str">
        <f t="shared" si="1"/>
        <v>30</v>
      </c>
      <c r="F6132" s="5">
        <v>30.0</v>
      </c>
      <c r="G6132" s="3" t="s">
        <v>6107</v>
      </c>
      <c r="H6132" s="3" t="str">
        <f>VLOOKUP(F6132, prov_ccaa,4,FALSE)</f>
        <v>Murcia, Región de</v>
      </c>
      <c r="I6132" s="3">
        <f>VLOOKUP(F6132, prov_ccaa,3,FALSE)</f>
        <v>14</v>
      </c>
      <c r="J6132" s="3" t="str">
        <f>VLOOKUP(F6132,prov_ccaa,2,FALSE)</f>
        <v>Murcia</v>
      </c>
      <c r="K6132" s="3">
        <f>VLOOKUP(I6132,tasa,6,FALSE)</f>
        <v>0.2093198908</v>
      </c>
      <c r="L6132" s="6">
        <f t="shared" si="2"/>
        <v>1043.668976</v>
      </c>
    </row>
    <row r="6133" ht="14.25" customHeight="1">
      <c r="A6133" s="1" t="s">
        <v>6171</v>
      </c>
      <c r="B6133" s="2">
        <v>5777.0</v>
      </c>
      <c r="C6133" s="2">
        <v>9152.84290943</v>
      </c>
      <c r="D6133" s="2">
        <v>3478967.49953</v>
      </c>
      <c r="E6133" s="3" t="str">
        <f t="shared" si="1"/>
        <v>30</v>
      </c>
      <c r="F6133" s="5">
        <v>30.0</v>
      </c>
      <c r="G6133" s="3" t="s">
        <v>6107</v>
      </c>
      <c r="H6133" s="3" t="str">
        <f>VLOOKUP(F6133, prov_ccaa,4,FALSE)</f>
        <v>Murcia, Región de</v>
      </c>
      <c r="I6133" s="3">
        <f>VLOOKUP(F6133, prov_ccaa,3,FALSE)</f>
        <v>14</v>
      </c>
      <c r="J6133" s="3" t="str">
        <f>VLOOKUP(F6133,prov_ccaa,2,FALSE)</f>
        <v>Murcia</v>
      </c>
      <c r="K6133" s="3">
        <f>VLOOKUP(I6133,tasa,6,FALSE)</f>
        <v>0.2093198908</v>
      </c>
      <c r="L6133" s="6">
        <f t="shared" si="2"/>
        <v>1209.241009</v>
      </c>
    </row>
    <row r="6134" ht="14.25" customHeight="1">
      <c r="A6134" s="1" t="s">
        <v>6172</v>
      </c>
      <c r="B6134" s="2">
        <v>964.0</v>
      </c>
      <c r="C6134" s="2">
        <v>14759.1747941</v>
      </c>
      <c r="D6134" s="2">
        <v>6700752.74874</v>
      </c>
      <c r="E6134" s="3" t="str">
        <f t="shared" si="1"/>
        <v>30</v>
      </c>
      <c r="F6134" s="5">
        <v>30.0</v>
      </c>
      <c r="G6134" s="3" t="s">
        <v>6107</v>
      </c>
      <c r="H6134" s="3" t="str">
        <f>VLOOKUP(F6134, prov_ccaa,4,FALSE)</f>
        <v>Murcia, Región de</v>
      </c>
      <c r="I6134" s="3">
        <f>VLOOKUP(F6134, prov_ccaa,3,FALSE)</f>
        <v>14</v>
      </c>
      <c r="J6134" s="3" t="str">
        <f>VLOOKUP(F6134,prov_ccaa,2,FALSE)</f>
        <v>Murcia</v>
      </c>
      <c r="K6134" s="3">
        <f>VLOOKUP(I6134,tasa,6,FALSE)</f>
        <v>0.2093198908</v>
      </c>
      <c r="L6134" s="6">
        <f t="shared" si="2"/>
        <v>201.7843747</v>
      </c>
    </row>
    <row r="6135" ht="14.25" customHeight="1">
      <c r="A6135" s="1" t="s">
        <v>6173</v>
      </c>
      <c r="B6135" s="2">
        <v>3798.0</v>
      </c>
      <c r="C6135" s="2">
        <v>24314.3952424</v>
      </c>
      <c r="D6135" s="2">
        <v>1.32466273817E7</v>
      </c>
      <c r="E6135" s="3" t="str">
        <f t="shared" si="1"/>
        <v>30</v>
      </c>
      <c r="F6135" s="5">
        <v>30.0</v>
      </c>
      <c r="G6135" s="3" t="s">
        <v>6107</v>
      </c>
      <c r="H6135" s="3" t="str">
        <f>VLOOKUP(F6135, prov_ccaa,4,FALSE)</f>
        <v>Murcia, Región de</v>
      </c>
      <c r="I6135" s="3">
        <f>VLOOKUP(F6135, prov_ccaa,3,FALSE)</f>
        <v>14</v>
      </c>
      <c r="J6135" s="3" t="str">
        <f>VLOOKUP(F6135,prov_ccaa,2,FALSE)</f>
        <v>Murcia</v>
      </c>
      <c r="K6135" s="3">
        <f>VLOOKUP(I6135,tasa,6,FALSE)</f>
        <v>0.2093198908</v>
      </c>
      <c r="L6135" s="6">
        <f t="shared" si="2"/>
        <v>794.9969453</v>
      </c>
    </row>
    <row r="6136" ht="14.25" customHeight="1">
      <c r="A6136" s="1" t="s">
        <v>6174</v>
      </c>
      <c r="B6136" s="2">
        <v>35491.0</v>
      </c>
      <c r="C6136" s="2">
        <v>99852.3508935</v>
      </c>
      <c r="D6136" s="2">
        <v>6.05531445977E8</v>
      </c>
      <c r="E6136" s="3" t="str">
        <f t="shared" si="1"/>
        <v>30</v>
      </c>
      <c r="F6136" s="5">
        <v>30.0</v>
      </c>
      <c r="G6136" s="3" t="s">
        <v>6107</v>
      </c>
      <c r="H6136" s="3" t="str">
        <f>VLOOKUP(F6136, prov_ccaa,4,FALSE)</f>
        <v>Murcia, Región de</v>
      </c>
      <c r="I6136" s="3">
        <f>VLOOKUP(F6136, prov_ccaa,3,FALSE)</f>
        <v>14</v>
      </c>
      <c r="J6136" s="3" t="str">
        <f>VLOOKUP(F6136,prov_ccaa,2,FALSE)</f>
        <v>Murcia</v>
      </c>
      <c r="K6136" s="3">
        <f>VLOOKUP(I6136,tasa,6,FALSE)</f>
        <v>0.2093198908</v>
      </c>
      <c r="L6136" s="6">
        <f t="shared" si="2"/>
        <v>7428.972244</v>
      </c>
    </row>
    <row r="6137" ht="14.25" customHeight="1">
      <c r="A6137" s="1" t="s">
        <v>6175</v>
      </c>
      <c r="B6137" s="2">
        <v>16227.0</v>
      </c>
      <c r="C6137" s="2">
        <v>28802.2511081</v>
      </c>
      <c r="D6137" s="2">
        <v>4.40963202468E7</v>
      </c>
      <c r="E6137" s="3" t="str">
        <f t="shared" si="1"/>
        <v>30</v>
      </c>
      <c r="F6137" s="5">
        <v>30.0</v>
      </c>
      <c r="G6137" s="3" t="s">
        <v>6107</v>
      </c>
      <c r="H6137" s="3" t="str">
        <f>VLOOKUP(F6137, prov_ccaa,4,FALSE)</f>
        <v>Murcia, Región de</v>
      </c>
      <c r="I6137" s="3">
        <f>VLOOKUP(F6137, prov_ccaa,3,FALSE)</f>
        <v>14</v>
      </c>
      <c r="J6137" s="3" t="str">
        <f>VLOOKUP(F6137,prov_ccaa,2,FALSE)</f>
        <v>Murcia</v>
      </c>
      <c r="K6137" s="3">
        <f>VLOOKUP(I6137,tasa,6,FALSE)</f>
        <v>0.2093198908</v>
      </c>
      <c r="L6137" s="6">
        <f t="shared" si="2"/>
        <v>3396.633868</v>
      </c>
    </row>
    <row r="6138" ht="14.25" customHeight="1">
      <c r="A6138" s="1" t="s">
        <v>6176</v>
      </c>
      <c r="B6138" s="2">
        <v>18497.0</v>
      </c>
      <c r="C6138" s="2">
        <v>27040.7773667</v>
      </c>
      <c r="D6138" s="2">
        <v>1.98219487848E7</v>
      </c>
      <c r="E6138" s="3" t="str">
        <f t="shared" si="1"/>
        <v>30</v>
      </c>
      <c r="F6138" s="5">
        <v>30.0</v>
      </c>
      <c r="G6138" s="3" t="s">
        <v>6107</v>
      </c>
      <c r="H6138" s="3" t="str">
        <f>VLOOKUP(F6138, prov_ccaa,4,FALSE)</f>
        <v>Murcia, Región de</v>
      </c>
      <c r="I6138" s="3">
        <f>VLOOKUP(F6138, prov_ccaa,3,FALSE)</f>
        <v>14</v>
      </c>
      <c r="J6138" s="3" t="str">
        <f>VLOOKUP(F6138,prov_ccaa,2,FALSE)</f>
        <v>Murcia</v>
      </c>
      <c r="K6138" s="3">
        <f>VLOOKUP(I6138,tasa,6,FALSE)</f>
        <v>0.2093198908</v>
      </c>
      <c r="L6138" s="6">
        <f t="shared" si="2"/>
        <v>3871.79002</v>
      </c>
    </row>
    <row r="6139" ht="14.25" customHeight="1">
      <c r="A6139" s="1" t="s">
        <v>6177</v>
      </c>
      <c r="B6139" s="2">
        <v>83.0</v>
      </c>
      <c r="C6139" s="2">
        <v>11075.4903771</v>
      </c>
      <c r="D6139" s="2">
        <v>4953430.92353</v>
      </c>
      <c r="E6139" s="3" t="str">
        <f t="shared" si="1"/>
        <v>31</v>
      </c>
      <c r="F6139" s="5">
        <v>31.0</v>
      </c>
      <c r="G6139" s="3" t="s">
        <v>6178</v>
      </c>
      <c r="H6139" s="3" t="str">
        <f>VLOOKUP(F6139, prov_ccaa,4,FALSE)</f>
        <v>Navarra, Comunidad Foral de</v>
      </c>
      <c r="I6139" s="3">
        <f>VLOOKUP(F6139, prov_ccaa,3,FALSE)</f>
        <v>15</v>
      </c>
      <c r="J6139" s="3" t="str">
        <f>VLOOKUP(F6139,prov_ccaa,2,FALSE)</f>
        <v>Navarra</v>
      </c>
      <c r="K6139" s="3">
        <f>VLOOKUP(I6139,tasa,6,FALSE)</f>
        <v>0.06903169656</v>
      </c>
      <c r="L6139" s="6">
        <f t="shared" si="2"/>
        <v>5.729630814</v>
      </c>
    </row>
    <row r="6140" ht="14.25" customHeight="1">
      <c r="A6140" s="1" t="s">
        <v>6179</v>
      </c>
      <c r="B6140" s="2">
        <v>512.0</v>
      </c>
      <c r="C6140" s="2">
        <v>24449.742891</v>
      </c>
      <c r="D6140" s="2">
        <v>1.46645550982E7</v>
      </c>
      <c r="E6140" s="3" t="str">
        <f t="shared" si="1"/>
        <v>31</v>
      </c>
      <c r="F6140" s="5">
        <v>31.0</v>
      </c>
      <c r="G6140" s="3" t="s">
        <v>6178</v>
      </c>
      <c r="H6140" s="3" t="str">
        <f>VLOOKUP(F6140, prov_ccaa,4,FALSE)</f>
        <v>Navarra, Comunidad Foral de</v>
      </c>
      <c r="I6140" s="3">
        <f>VLOOKUP(F6140, prov_ccaa,3,FALSE)</f>
        <v>15</v>
      </c>
      <c r="J6140" s="3" t="str">
        <f>VLOOKUP(F6140,prov_ccaa,2,FALSE)</f>
        <v>Navarra</v>
      </c>
      <c r="K6140" s="3">
        <f>VLOOKUP(I6140,tasa,6,FALSE)</f>
        <v>0.06903169656</v>
      </c>
      <c r="L6140" s="6">
        <f t="shared" si="2"/>
        <v>35.34422864</v>
      </c>
    </row>
    <row r="6141" ht="14.25" customHeight="1">
      <c r="A6141" s="1" t="s">
        <v>6180</v>
      </c>
      <c r="B6141" s="2">
        <v>118.0</v>
      </c>
      <c r="C6141" s="2">
        <v>33400.722389</v>
      </c>
      <c r="D6141" s="2">
        <v>2.09037850413E7</v>
      </c>
      <c r="E6141" s="3" t="str">
        <f t="shared" si="1"/>
        <v>31</v>
      </c>
      <c r="F6141" s="5">
        <v>31.0</v>
      </c>
      <c r="G6141" s="3" t="s">
        <v>6178</v>
      </c>
      <c r="H6141" s="3" t="str">
        <f>VLOOKUP(F6141, prov_ccaa,4,FALSE)</f>
        <v>Navarra, Comunidad Foral de</v>
      </c>
      <c r="I6141" s="3">
        <f>VLOOKUP(F6141, prov_ccaa,3,FALSE)</f>
        <v>15</v>
      </c>
      <c r="J6141" s="3" t="str">
        <f>VLOOKUP(F6141,prov_ccaa,2,FALSE)</f>
        <v>Navarra</v>
      </c>
      <c r="K6141" s="3">
        <f>VLOOKUP(I6141,tasa,6,FALSE)</f>
        <v>0.06903169656</v>
      </c>
      <c r="L6141" s="6">
        <f t="shared" si="2"/>
        <v>8.145740194</v>
      </c>
    </row>
    <row r="6142" ht="14.25" customHeight="1">
      <c r="A6142" s="1" t="s">
        <v>6181</v>
      </c>
      <c r="B6142" s="2">
        <v>29.0</v>
      </c>
      <c r="C6142" s="2">
        <v>32333.3310757</v>
      </c>
      <c r="D6142" s="2">
        <v>1.11086691435E7</v>
      </c>
      <c r="E6142" s="3" t="str">
        <f t="shared" si="1"/>
        <v>31</v>
      </c>
      <c r="F6142" s="5">
        <v>31.0</v>
      </c>
      <c r="G6142" s="3" t="s">
        <v>6178</v>
      </c>
      <c r="H6142" s="3" t="str">
        <f>VLOOKUP(F6142, prov_ccaa,4,FALSE)</f>
        <v>Navarra, Comunidad Foral de</v>
      </c>
      <c r="I6142" s="3">
        <f>VLOOKUP(F6142, prov_ccaa,3,FALSE)</f>
        <v>15</v>
      </c>
      <c r="J6142" s="3" t="str">
        <f>VLOOKUP(F6142,prov_ccaa,2,FALSE)</f>
        <v>Navarra</v>
      </c>
      <c r="K6142" s="3">
        <f>VLOOKUP(I6142,tasa,6,FALSE)</f>
        <v>0.06903169656</v>
      </c>
      <c r="L6142" s="6">
        <f t="shared" si="2"/>
        <v>2.0019192</v>
      </c>
    </row>
    <row r="6143" ht="14.25" customHeight="1">
      <c r="A6143" s="1" t="s">
        <v>6182</v>
      </c>
      <c r="B6143" s="2">
        <v>368.0</v>
      </c>
      <c r="C6143" s="2">
        <v>26254.4713602</v>
      </c>
      <c r="D6143" s="2">
        <v>2.11361086242E7</v>
      </c>
      <c r="E6143" s="3" t="str">
        <f t="shared" si="1"/>
        <v>31</v>
      </c>
      <c r="F6143" s="5">
        <v>31.0</v>
      </c>
      <c r="G6143" s="3" t="s">
        <v>6178</v>
      </c>
      <c r="H6143" s="3" t="str">
        <f>VLOOKUP(F6143, prov_ccaa,4,FALSE)</f>
        <v>Navarra, Comunidad Foral de</v>
      </c>
      <c r="I6143" s="3">
        <f>VLOOKUP(F6143, prov_ccaa,3,FALSE)</f>
        <v>15</v>
      </c>
      <c r="J6143" s="3" t="str">
        <f>VLOOKUP(F6143,prov_ccaa,2,FALSE)</f>
        <v>Navarra</v>
      </c>
      <c r="K6143" s="3">
        <f>VLOOKUP(I6143,tasa,6,FALSE)</f>
        <v>0.06903169656</v>
      </c>
      <c r="L6143" s="6">
        <f t="shared" si="2"/>
        <v>25.40366433</v>
      </c>
    </row>
    <row r="6144" ht="14.25" customHeight="1">
      <c r="A6144" s="1" t="s">
        <v>6183</v>
      </c>
      <c r="B6144" s="2">
        <v>551.0</v>
      </c>
      <c r="C6144" s="2">
        <v>37116.841751</v>
      </c>
      <c r="D6144" s="2">
        <v>5.3436913872E7</v>
      </c>
      <c r="E6144" s="3" t="str">
        <f t="shared" si="1"/>
        <v>31</v>
      </c>
      <c r="F6144" s="5">
        <v>31.0</v>
      </c>
      <c r="G6144" s="3" t="s">
        <v>6178</v>
      </c>
      <c r="H6144" s="3" t="str">
        <f>VLOOKUP(F6144, prov_ccaa,4,FALSE)</f>
        <v>Navarra, Comunidad Foral de</v>
      </c>
      <c r="I6144" s="3">
        <f>VLOOKUP(F6144, prov_ccaa,3,FALSE)</f>
        <v>15</v>
      </c>
      <c r="J6144" s="3" t="str">
        <f>VLOOKUP(F6144,prov_ccaa,2,FALSE)</f>
        <v>Navarra</v>
      </c>
      <c r="K6144" s="3">
        <f>VLOOKUP(I6144,tasa,6,FALSE)</f>
        <v>0.06903169656</v>
      </c>
      <c r="L6144" s="6">
        <f t="shared" si="2"/>
        <v>38.0364648</v>
      </c>
    </row>
    <row r="6145" ht="14.25" customHeight="1">
      <c r="A6145" s="1" t="s">
        <v>6184</v>
      </c>
      <c r="B6145" s="2">
        <v>2053.0</v>
      </c>
      <c r="C6145" s="2">
        <v>25102.1563169</v>
      </c>
      <c r="D6145" s="2">
        <v>2.39767692463E7</v>
      </c>
      <c r="E6145" s="3" t="str">
        <f t="shared" si="1"/>
        <v>31</v>
      </c>
      <c r="F6145" s="5">
        <v>31.0</v>
      </c>
      <c r="G6145" s="3" t="s">
        <v>6178</v>
      </c>
      <c r="H6145" s="3" t="str">
        <f>VLOOKUP(F6145, prov_ccaa,4,FALSE)</f>
        <v>Navarra, Comunidad Foral de</v>
      </c>
      <c r="I6145" s="3">
        <f>VLOOKUP(F6145, prov_ccaa,3,FALSE)</f>
        <v>15</v>
      </c>
      <c r="J6145" s="3" t="str">
        <f>VLOOKUP(F6145,prov_ccaa,2,FALSE)</f>
        <v>Navarra</v>
      </c>
      <c r="K6145" s="3">
        <f>VLOOKUP(I6145,tasa,6,FALSE)</f>
        <v>0.06903169656</v>
      </c>
      <c r="L6145" s="6">
        <f t="shared" si="2"/>
        <v>141.722073</v>
      </c>
    </row>
    <row r="6146" ht="14.25" customHeight="1">
      <c r="A6146" s="1" t="s">
        <v>6185</v>
      </c>
      <c r="B6146" s="2">
        <v>172.0</v>
      </c>
      <c r="C6146" s="2">
        <v>14931.3056743</v>
      </c>
      <c r="D6146" s="2">
        <v>8354806.57415</v>
      </c>
      <c r="E6146" s="3" t="str">
        <f t="shared" si="1"/>
        <v>31</v>
      </c>
      <c r="F6146" s="5">
        <v>31.0</v>
      </c>
      <c r="G6146" s="3" t="s">
        <v>6178</v>
      </c>
      <c r="H6146" s="3" t="str">
        <f>VLOOKUP(F6146, prov_ccaa,4,FALSE)</f>
        <v>Navarra, Comunidad Foral de</v>
      </c>
      <c r="I6146" s="3">
        <f>VLOOKUP(F6146, prov_ccaa,3,FALSE)</f>
        <v>15</v>
      </c>
      <c r="J6146" s="3" t="str">
        <f>VLOOKUP(F6146,prov_ccaa,2,FALSE)</f>
        <v>Navarra</v>
      </c>
      <c r="K6146" s="3">
        <f>VLOOKUP(I6146,tasa,6,FALSE)</f>
        <v>0.06903169656</v>
      </c>
      <c r="L6146" s="6">
        <f t="shared" si="2"/>
        <v>11.87345181</v>
      </c>
    </row>
    <row r="6147" ht="14.25" customHeight="1">
      <c r="A6147" s="1" t="s">
        <v>6186</v>
      </c>
      <c r="B6147" s="2">
        <v>76.0</v>
      </c>
      <c r="C6147" s="2">
        <v>22780.0923293</v>
      </c>
      <c r="D6147" s="2">
        <v>1.86193991402E7</v>
      </c>
      <c r="E6147" s="3" t="str">
        <f t="shared" si="1"/>
        <v>31</v>
      </c>
      <c r="F6147" s="5">
        <v>31.0</v>
      </c>
      <c r="G6147" s="3" t="s">
        <v>6178</v>
      </c>
      <c r="H6147" s="3" t="str">
        <f>VLOOKUP(F6147, prov_ccaa,4,FALSE)</f>
        <v>Navarra, Comunidad Foral de</v>
      </c>
      <c r="I6147" s="3">
        <f>VLOOKUP(F6147, prov_ccaa,3,FALSE)</f>
        <v>15</v>
      </c>
      <c r="J6147" s="3" t="str">
        <f>VLOOKUP(F6147,prov_ccaa,2,FALSE)</f>
        <v>Navarra</v>
      </c>
      <c r="K6147" s="3">
        <f>VLOOKUP(I6147,tasa,6,FALSE)</f>
        <v>0.06903169656</v>
      </c>
      <c r="L6147" s="6">
        <f t="shared" si="2"/>
        <v>5.246408938</v>
      </c>
    </row>
    <row r="6148" ht="14.25" customHeight="1">
      <c r="A6148" s="1" t="s">
        <v>6187</v>
      </c>
      <c r="B6148" s="2">
        <v>772.0</v>
      </c>
      <c r="C6148" s="2">
        <v>37756.1292201</v>
      </c>
      <c r="D6148" s="2">
        <v>4.79616764489E7</v>
      </c>
      <c r="E6148" s="3" t="str">
        <f t="shared" si="1"/>
        <v>31</v>
      </c>
      <c r="F6148" s="5">
        <v>31.0</v>
      </c>
      <c r="G6148" s="3" t="s">
        <v>6178</v>
      </c>
      <c r="H6148" s="3" t="str">
        <f>VLOOKUP(F6148, prov_ccaa,4,FALSE)</f>
        <v>Navarra, Comunidad Foral de</v>
      </c>
      <c r="I6148" s="3">
        <f>VLOOKUP(F6148, prov_ccaa,3,FALSE)</f>
        <v>15</v>
      </c>
      <c r="J6148" s="3" t="str">
        <f>VLOOKUP(F6148,prov_ccaa,2,FALSE)</f>
        <v>Navarra</v>
      </c>
      <c r="K6148" s="3">
        <f>VLOOKUP(I6148,tasa,6,FALSE)</f>
        <v>0.06903169656</v>
      </c>
      <c r="L6148" s="6">
        <f t="shared" si="2"/>
        <v>53.29246974</v>
      </c>
    </row>
    <row r="6149" ht="14.25" customHeight="1">
      <c r="A6149" s="1" t="s">
        <v>6188</v>
      </c>
      <c r="B6149" s="2">
        <v>3502.0</v>
      </c>
      <c r="C6149" s="2">
        <v>29963.6773485</v>
      </c>
      <c r="D6149" s="2">
        <v>2.5121177049E7</v>
      </c>
      <c r="E6149" s="3" t="str">
        <f t="shared" si="1"/>
        <v>31</v>
      </c>
      <c r="F6149" s="5">
        <v>31.0</v>
      </c>
      <c r="G6149" s="3" t="s">
        <v>6178</v>
      </c>
      <c r="H6149" s="3" t="str">
        <f>VLOOKUP(F6149, prov_ccaa,4,FALSE)</f>
        <v>Navarra, Comunidad Foral de</v>
      </c>
      <c r="I6149" s="3">
        <f>VLOOKUP(F6149, prov_ccaa,3,FALSE)</f>
        <v>15</v>
      </c>
      <c r="J6149" s="3" t="str">
        <f>VLOOKUP(F6149,prov_ccaa,2,FALSE)</f>
        <v>Navarra</v>
      </c>
      <c r="K6149" s="3">
        <f>VLOOKUP(I6149,tasa,6,FALSE)</f>
        <v>0.06903169656</v>
      </c>
      <c r="L6149" s="6">
        <f t="shared" si="2"/>
        <v>241.7490013</v>
      </c>
    </row>
    <row r="6150" ht="14.25" customHeight="1">
      <c r="A6150" s="1" t="s">
        <v>6189</v>
      </c>
      <c r="B6150" s="2">
        <v>4085.0</v>
      </c>
      <c r="C6150" s="2">
        <v>7376.72052715</v>
      </c>
      <c r="D6150" s="2">
        <v>1680501.08355</v>
      </c>
      <c r="E6150" s="3" t="str">
        <f t="shared" si="1"/>
        <v>31</v>
      </c>
      <c r="F6150" s="5">
        <v>31.0</v>
      </c>
      <c r="G6150" s="3" t="s">
        <v>6178</v>
      </c>
      <c r="H6150" s="3" t="str">
        <f>VLOOKUP(F6150, prov_ccaa,4,FALSE)</f>
        <v>Navarra, Comunidad Foral de</v>
      </c>
      <c r="I6150" s="3">
        <f>VLOOKUP(F6150, prov_ccaa,3,FALSE)</f>
        <v>15</v>
      </c>
      <c r="J6150" s="3" t="str">
        <f>VLOOKUP(F6150,prov_ccaa,2,FALSE)</f>
        <v>Navarra</v>
      </c>
      <c r="K6150" s="3">
        <f>VLOOKUP(I6150,tasa,6,FALSE)</f>
        <v>0.06903169656</v>
      </c>
      <c r="L6150" s="6">
        <f t="shared" si="2"/>
        <v>281.9944804</v>
      </c>
    </row>
    <row r="6151" ht="14.25" customHeight="1">
      <c r="A6151" s="1" t="s">
        <v>6190</v>
      </c>
      <c r="B6151" s="2">
        <v>910.0</v>
      </c>
      <c r="C6151" s="2">
        <v>37940.5189415</v>
      </c>
      <c r="D6151" s="2">
        <v>4.30037563548E7</v>
      </c>
      <c r="E6151" s="3" t="str">
        <f t="shared" si="1"/>
        <v>31</v>
      </c>
      <c r="F6151" s="5">
        <v>31.0</v>
      </c>
      <c r="G6151" s="3" t="s">
        <v>6178</v>
      </c>
      <c r="H6151" s="3" t="str">
        <f>VLOOKUP(F6151, prov_ccaa,4,FALSE)</f>
        <v>Navarra, Comunidad Foral de</v>
      </c>
      <c r="I6151" s="3">
        <f>VLOOKUP(F6151, prov_ccaa,3,FALSE)</f>
        <v>15</v>
      </c>
      <c r="J6151" s="3" t="str">
        <f>VLOOKUP(F6151,prov_ccaa,2,FALSE)</f>
        <v>Navarra</v>
      </c>
      <c r="K6151" s="3">
        <f>VLOOKUP(I6151,tasa,6,FALSE)</f>
        <v>0.06903169656</v>
      </c>
      <c r="L6151" s="6">
        <f t="shared" si="2"/>
        <v>62.81884387</v>
      </c>
    </row>
    <row r="6152" ht="14.25" customHeight="1">
      <c r="A6152" s="1" t="s">
        <v>6191</v>
      </c>
      <c r="B6152" s="2">
        <v>1000.0</v>
      </c>
      <c r="C6152" s="2">
        <v>28093.8140245</v>
      </c>
      <c r="D6152" s="2">
        <v>3.62649105715E7</v>
      </c>
      <c r="E6152" s="3" t="str">
        <f t="shared" si="1"/>
        <v>31</v>
      </c>
      <c r="F6152" s="5">
        <v>31.0</v>
      </c>
      <c r="G6152" s="3" t="s">
        <v>6178</v>
      </c>
      <c r="H6152" s="3" t="str">
        <f>VLOOKUP(F6152, prov_ccaa,4,FALSE)</f>
        <v>Navarra, Comunidad Foral de</v>
      </c>
      <c r="I6152" s="3">
        <f>VLOOKUP(F6152, prov_ccaa,3,FALSE)</f>
        <v>15</v>
      </c>
      <c r="J6152" s="3" t="str">
        <f>VLOOKUP(F6152,prov_ccaa,2,FALSE)</f>
        <v>Navarra</v>
      </c>
      <c r="K6152" s="3">
        <f>VLOOKUP(I6152,tasa,6,FALSE)</f>
        <v>0.06903169656</v>
      </c>
      <c r="L6152" s="6">
        <f t="shared" si="2"/>
        <v>69.03169656</v>
      </c>
    </row>
    <row r="6153" ht="14.25" customHeight="1">
      <c r="A6153" s="1" t="s">
        <v>6192</v>
      </c>
      <c r="B6153" s="2">
        <v>724.0</v>
      </c>
      <c r="C6153" s="2">
        <v>38970.6543015</v>
      </c>
      <c r="D6153" s="2">
        <v>4.68340440605E7</v>
      </c>
      <c r="E6153" s="3" t="str">
        <f t="shared" si="1"/>
        <v>31</v>
      </c>
      <c r="F6153" s="5">
        <v>31.0</v>
      </c>
      <c r="G6153" s="3" t="s">
        <v>6178</v>
      </c>
      <c r="H6153" s="3" t="str">
        <f>VLOOKUP(F6153, prov_ccaa,4,FALSE)</f>
        <v>Navarra, Comunidad Foral de</v>
      </c>
      <c r="I6153" s="3">
        <f>VLOOKUP(F6153, prov_ccaa,3,FALSE)</f>
        <v>15</v>
      </c>
      <c r="J6153" s="3" t="str">
        <f>VLOOKUP(F6153,prov_ccaa,2,FALSE)</f>
        <v>Navarra</v>
      </c>
      <c r="K6153" s="3">
        <f>VLOOKUP(I6153,tasa,6,FALSE)</f>
        <v>0.06903169656</v>
      </c>
      <c r="L6153" s="6">
        <f t="shared" si="2"/>
        <v>49.97894831</v>
      </c>
    </row>
    <row r="6154" ht="14.25" customHeight="1">
      <c r="A6154" s="1" t="s">
        <v>6193</v>
      </c>
      <c r="B6154" s="2">
        <v>351.0</v>
      </c>
      <c r="C6154" s="2">
        <v>19063.2507393</v>
      </c>
      <c r="D6154" s="2">
        <v>8802777.47993</v>
      </c>
      <c r="E6154" s="3" t="str">
        <f t="shared" si="1"/>
        <v>31</v>
      </c>
      <c r="F6154" s="5">
        <v>31.0</v>
      </c>
      <c r="G6154" s="3" t="s">
        <v>6178</v>
      </c>
      <c r="H6154" s="3" t="str">
        <f>VLOOKUP(F6154, prov_ccaa,4,FALSE)</f>
        <v>Navarra, Comunidad Foral de</v>
      </c>
      <c r="I6154" s="3">
        <f>VLOOKUP(F6154, prov_ccaa,3,FALSE)</f>
        <v>15</v>
      </c>
      <c r="J6154" s="3" t="str">
        <f>VLOOKUP(F6154,prov_ccaa,2,FALSE)</f>
        <v>Navarra</v>
      </c>
      <c r="K6154" s="3">
        <f>VLOOKUP(I6154,tasa,6,FALSE)</f>
        <v>0.06903169656</v>
      </c>
      <c r="L6154" s="6">
        <f t="shared" si="2"/>
        <v>24.23012549</v>
      </c>
    </row>
    <row r="6155" ht="14.25" customHeight="1">
      <c r="A6155" s="1" t="s">
        <v>6194</v>
      </c>
      <c r="B6155" s="2">
        <v>1154.0</v>
      </c>
      <c r="C6155" s="2">
        <v>25086.0440661</v>
      </c>
      <c r="D6155" s="2">
        <v>3.0377932585E7</v>
      </c>
      <c r="E6155" s="3" t="str">
        <f t="shared" si="1"/>
        <v>31</v>
      </c>
      <c r="F6155" s="5">
        <v>31.0</v>
      </c>
      <c r="G6155" s="3" t="s">
        <v>6178</v>
      </c>
      <c r="H6155" s="3" t="str">
        <f>VLOOKUP(F6155, prov_ccaa,4,FALSE)</f>
        <v>Navarra, Comunidad Foral de</v>
      </c>
      <c r="I6155" s="3">
        <f>VLOOKUP(F6155, prov_ccaa,3,FALSE)</f>
        <v>15</v>
      </c>
      <c r="J6155" s="3" t="str">
        <f>VLOOKUP(F6155,prov_ccaa,2,FALSE)</f>
        <v>Navarra</v>
      </c>
      <c r="K6155" s="3">
        <f>VLOOKUP(I6155,tasa,6,FALSE)</f>
        <v>0.06903169656</v>
      </c>
      <c r="L6155" s="6">
        <f t="shared" si="2"/>
        <v>79.66257783</v>
      </c>
    </row>
    <row r="6156" ht="14.25" customHeight="1">
      <c r="A6156" s="1" t="s">
        <v>6195</v>
      </c>
      <c r="B6156" s="2">
        <v>1729.0</v>
      </c>
      <c r="C6156" s="2">
        <v>26560.042264</v>
      </c>
      <c r="D6156" s="2">
        <v>2.11309831407E7</v>
      </c>
      <c r="E6156" s="3" t="str">
        <f t="shared" si="1"/>
        <v>31</v>
      </c>
      <c r="F6156" s="5">
        <v>31.0</v>
      </c>
      <c r="G6156" s="3" t="s">
        <v>6178</v>
      </c>
      <c r="H6156" s="3" t="str">
        <f>VLOOKUP(F6156, prov_ccaa,4,FALSE)</f>
        <v>Navarra, Comunidad Foral de</v>
      </c>
      <c r="I6156" s="3">
        <f>VLOOKUP(F6156, prov_ccaa,3,FALSE)</f>
        <v>15</v>
      </c>
      <c r="J6156" s="3" t="str">
        <f>VLOOKUP(F6156,prov_ccaa,2,FALSE)</f>
        <v>Navarra</v>
      </c>
      <c r="K6156" s="3">
        <f>VLOOKUP(I6156,tasa,6,FALSE)</f>
        <v>0.06903169656</v>
      </c>
      <c r="L6156" s="6">
        <f t="shared" si="2"/>
        <v>119.3558033</v>
      </c>
    </row>
    <row r="6157" ht="14.25" customHeight="1">
      <c r="A6157" s="1" t="s">
        <v>6196</v>
      </c>
      <c r="B6157" s="2">
        <v>10602.0</v>
      </c>
      <c r="C6157" s="2">
        <v>6081.33171068</v>
      </c>
      <c r="D6157" s="2">
        <v>1903641.08151</v>
      </c>
      <c r="E6157" s="3" t="str">
        <f t="shared" si="1"/>
        <v>31</v>
      </c>
      <c r="F6157" s="5">
        <v>31.0</v>
      </c>
      <c r="G6157" s="3" t="s">
        <v>6178</v>
      </c>
      <c r="H6157" s="3" t="str">
        <f>VLOOKUP(F6157, prov_ccaa,4,FALSE)</f>
        <v>Navarra, Comunidad Foral de</v>
      </c>
      <c r="I6157" s="3">
        <f>VLOOKUP(F6157, prov_ccaa,3,FALSE)</f>
        <v>15</v>
      </c>
      <c r="J6157" s="3" t="str">
        <f>VLOOKUP(F6157,prov_ccaa,2,FALSE)</f>
        <v>Navarra</v>
      </c>
      <c r="K6157" s="3">
        <f>VLOOKUP(I6157,tasa,6,FALSE)</f>
        <v>0.06903169656</v>
      </c>
      <c r="L6157" s="6">
        <f t="shared" si="2"/>
        <v>731.8740469</v>
      </c>
    </row>
    <row r="6158" ht="14.25" customHeight="1">
      <c r="A6158" s="1" t="s">
        <v>6197</v>
      </c>
      <c r="B6158" s="2">
        <v>491.0</v>
      </c>
      <c r="C6158" s="2">
        <v>47569.2789714</v>
      </c>
      <c r="D6158" s="2">
        <v>6.13999926099E7</v>
      </c>
      <c r="E6158" s="3" t="str">
        <f t="shared" si="1"/>
        <v>31</v>
      </c>
      <c r="F6158" s="5">
        <v>31.0</v>
      </c>
      <c r="G6158" s="3" t="s">
        <v>6178</v>
      </c>
      <c r="H6158" s="3" t="str">
        <f>VLOOKUP(F6158, prov_ccaa,4,FALSE)</f>
        <v>Navarra, Comunidad Foral de</v>
      </c>
      <c r="I6158" s="3">
        <f>VLOOKUP(F6158, prov_ccaa,3,FALSE)</f>
        <v>15</v>
      </c>
      <c r="J6158" s="3" t="str">
        <f>VLOOKUP(F6158,prov_ccaa,2,FALSE)</f>
        <v>Navarra</v>
      </c>
      <c r="K6158" s="3">
        <f>VLOOKUP(I6158,tasa,6,FALSE)</f>
        <v>0.06903169656</v>
      </c>
      <c r="L6158" s="6">
        <f t="shared" si="2"/>
        <v>33.89456301</v>
      </c>
    </row>
    <row r="6159" ht="14.25" customHeight="1">
      <c r="A6159" s="1" t="s">
        <v>6198</v>
      </c>
      <c r="B6159" s="2">
        <v>632.0</v>
      </c>
      <c r="C6159" s="2">
        <v>22853.5105764</v>
      </c>
      <c r="D6159" s="2">
        <v>2.40909644412E7</v>
      </c>
      <c r="E6159" s="3" t="str">
        <f t="shared" si="1"/>
        <v>31</v>
      </c>
      <c r="F6159" s="5">
        <v>31.0</v>
      </c>
      <c r="G6159" s="3" t="s">
        <v>6178</v>
      </c>
      <c r="H6159" s="3" t="str">
        <f>VLOOKUP(F6159, prov_ccaa,4,FALSE)</f>
        <v>Navarra, Comunidad Foral de</v>
      </c>
      <c r="I6159" s="3">
        <f>VLOOKUP(F6159, prov_ccaa,3,FALSE)</f>
        <v>15</v>
      </c>
      <c r="J6159" s="3" t="str">
        <f>VLOOKUP(F6159,prov_ccaa,2,FALSE)</f>
        <v>Navarra</v>
      </c>
      <c r="K6159" s="3">
        <f>VLOOKUP(I6159,tasa,6,FALSE)</f>
        <v>0.06903169656</v>
      </c>
      <c r="L6159" s="6">
        <f t="shared" si="2"/>
        <v>43.62803222</v>
      </c>
    </row>
    <row r="6160" ht="14.25" customHeight="1">
      <c r="A6160" s="1" t="s">
        <v>6199</v>
      </c>
      <c r="B6160" s="2">
        <v>948.0</v>
      </c>
      <c r="C6160" s="2">
        <v>6507.77129859</v>
      </c>
      <c r="D6160" s="2">
        <v>2049829.4598</v>
      </c>
      <c r="E6160" s="3" t="str">
        <f t="shared" si="1"/>
        <v>31</v>
      </c>
      <c r="F6160" s="5">
        <v>31.0</v>
      </c>
      <c r="G6160" s="3" t="s">
        <v>6178</v>
      </c>
      <c r="H6160" s="3" t="str">
        <f>VLOOKUP(F6160, prov_ccaa,4,FALSE)</f>
        <v>Navarra, Comunidad Foral de</v>
      </c>
      <c r="I6160" s="3">
        <f>VLOOKUP(F6160, prov_ccaa,3,FALSE)</f>
        <v>15</v>
      </c>
      <c r="J6160" s="3" t="str">
        <f>VLOOKUP(F6160,prov_ccaa,2,FALSE)</f>
        <v>Navarra</v>
      </c>
      <c r="K6160" s="3">
        <f>VLOOKUP(I6160,tasa,6,FALSE)</f>
        <v>0.06903169656</v>
      </c>
      <c r="L6160" s="6">
        <f t="shared" si="2"/>
        <v>65.44204834</v>
      </c>
    </row>
    <row r="6161" ht="14.25" customHeight="1">
      <c r="A6161" s="1" t="s">
        <v>6200</v>
      </c>
      <c r="B6161" s="2">
        <v>2016.0</v>
      </c>
      <c r="C6161" s="2">
        <v>23920.0656037</v>
      </c>
      <c r="D6161" s="2">
        <v>1.1106969894E7</v>
      </c>
      <c r="E6161" s="3" t="str">
        <f t="shared" si="1"/>
        <v>31</v>
      </c>
      <c r="F6161" s="5">
        <v>31.0</v>
      </c>
      <c r="G6161" s="3" t="s">
        <v>6178</v>
      </c>
      <c r="H6161" s="3" t="str">
        <f>VLOOKUP(F6161, prov_ccaa,4,FALSE)</f>
        <v>Navarra, Comunidad Foral de</v>
      </c>
      <c r="I6161" s="3">
        <f>VLOOKUP(F6161, prov_ccaa,3,FALSE)</f>
        <v>15</v>
      </c>
      <c r="J6161" s="3" t="str">
        <f>VLOOKUP(F6161,prov_ccaa,2,FALSE)</f>
        <v>Navarra</v>
      </c>
      <c r="K6161" s="3">
        <f>VLOOKUP(I6161,tasa,6,FALSE)</f>
        <v>0.06903169656</v>
      </c>
      <c r="L6161" s="6">
        <f t="shared" si="2"/>
        <v>139.1679003</v>
      </c>
    </row>
    <row r="6162" ht="14.25" customHeight="1">
      <c r="A6162" s="1" t="s">
        <v>6201</v>
      </c>
      <c r="B6162" s="2">
        <v>528.0</v>
      </c>
      <c r="C6162" s="2">
        <v>29476.1799224</v>
      </c>
      <c r="D6162" s="2">
        <v>3.93487166693E7</v>
      </c>
      <c r="E6162" s="3" t="str">
        <f t="shared" si="1"/>
        <v>31</v>
      </c>
      <c r="F6162" s="5">
        <v>31.0</v>
      </c>
      <c r="G6162" s="3" t="s">
        <v>6178</v>
      </c>
      <c r="H6162" s="3" t="str">
        <f>VLOOKUP(F6162, prov_ccaa,4,FALSE)</f>
        <v>Navarra, Comunidad Foral de</v>
      </c>
      <c r="I6162" s="3">
        <f>VLOOKUP(F6162, prov_ccaa,3,FALSE)</f>
        <v>15</v>
      </c>
      <c r="J6162" s="3" t="str">
        <f>VLOOKUP(F6162,prov_ccaa,2,FALSE)</f>
        <v>Navarra</v>
      </c>
      <c r="K6162" s="3">
        <f>VLOOKUP(I6162,tasa,6,FALSE)</f>
        <v>0.06903169656</v>
      </c>
      <c r="L6162" s="6">
        <f t="shared" si="2"/>
        <v>36.44873578</v>
      </c>
    </row>
    <row r="6163" ht="14.25" customHeight="1">
      <c r="A6163" s="1" t="s">
        <v>6202</v>
      </c>
      <c r="B6163" s="2">
        <v>70.0</v>
      </c>
      <c r="C6163" s="2">
        <v>10171.1325528</v>
      </c>
      <c r="D6163" s="2">
        <v>5072886.25249</v>
      </c>
      <c r="E6163" s="3" t="str">
        <f t="shared" si="1"/>
        <v>31</v>
      </c>
      <c r="F6163" s="5">
        <v>31.0</v>
      </c>
      <c r="G6163" s="3" t="s">
        <v>6178</v>
      </c>
      <c r="H6163" s="3" t="str">
        <f>VLOOKUP(F6163, prov_ccaa,4,FALSE)</f>
        <v>Navarra, Comunidad Foral de</v>
      </c>
      <c r="I6163" s="3">
        <f>VLOOKUP(F6163, prov_ccaa,3,FALSE)</f>
        <v>15</v>
      </c>
      <c r="J6163" s="3" t="str">
        <f>VLOOKUP(F6163,prov_ccaa,2,FALSE)</f>
        <v>Navarra</v>
      </c>
      <c r="K6163" s="3">
        <f>VLOOKUP(I6163,tasa,6,FALSE)</f>
        <v>0.06903169656</v>
      </c>
      <c r="L6163" s="6">
        <f t="shared" si="2"/>
        <v>4.832218759</v>
      </c>
    </row>
    <row r="6164" ht="14.25" customHeight="1">
      <c r="A6164" s="1" t="s">
        <v>6203</v>
      </c>
      <c r="B6164" s="2">
        <v>610.0</v>
      </c>
      <c r="C6164" s="2">
        <v>23125.4305552</v>
      </c>
      <c r="D6164" s="2">
        <v>3.02378161974E7</v>
      </c>
      <c r="E6164" s="3" t="str">
        <f t="shared" si="1"/>
        <v>31</v>
      </c>
      <c r="F6164" s="5">
        <v>31.0</v>
      </c>
      <c r="G6164" s="3" t="s">
        <v>6178</v>
      </c>
      <c r="H6164" s="3" t="str">
        <f>VLOOKUP(F6164, prov_ccaa,4,FALSE)</f>
        <v>Navarra, Comunidad Foral de</v>
      </c>
      <c r="I6164" s="3">
        <f>VLOOKUP(F6164, prov_ccaa,3,FALSE)</f>
        <v>15</v>
      </c>
      <c r="J6164" s="3" t="str">
        <f>VLOOKUP(F6164,prov_ccaa,2,FALSE)</f>
        <v>Navarra</v>
      </c>
      <c r="K6164" s="3">
        <f>VLOOKUP(I6164,tasa,6,FALSE)</f>
        <v>0.06903169656</v>
      </c>
      <c r="L6164" s="6">
        <f t="shared" si="2"/>
        <v>42.1093349</v>
      </c>
    </row>
    <row r="6165" ht="14.25" customHeight="1">
      <c r="A6165" s="1" t="s">
        <v>6204</v>
      </c>
      <c r="B6165" s="2">
        <v>12513.0</v>
      </c>
      <c r="C6165" s="2">
        <v>34886.7130297</v>
      </c>
      <c r="D6165" s="2">
        <v>4.0541217497E7</v>
      </c>
      <c r="E6165" s="3" t="str">
        <f t="shared" si="1"/>
        <v>31</v>
      </c>
      <c r="F6165" s="5">
        <v>31.0</v>
      </c>
      <c r="G6165" s="3" t="s">
        <v>6178</v>
      </c>
      <c r="H6165" s="3" t="str">
        <f>VLOOKUP(F6165, prov_ccaa,4,FALSE)</f>
        <v>Navarra, Comunidad Foral de</v>
      </c>
      <c r="I6165" s="3">
        <f>VLOOKUP(F6165, prov_ccaa,3,FALSE)</f>
        <v>15</v>
      </c>
      <c r="J6165" s="3" t="str">
        <f>VLOOKUP(F6165,prov_ccaa,2,FALSE)</f>
        <v>Navarra</v>
      </c>
      <c r="K6165" s="3">
        <f>VLOOKUP(I6165,tasa,6,FALSE)</f>
        <v>0.06903169656</v>
      </c>
      <c r="L6165" s="6">
        <f t="shared" si="2"/>
        <v>863.793619</v>
      </c>
    </row>
    <row r="6166" ht="14.25" customHeight="1">
      <c r="A6166" s="1" t="s">
        <v>6205</v>
      </c>
      <c r="B6166" s="2">
        <v>110.0</v>
      </c>
      <c r="C6166" s="2">
        <v>25431.9891048</v>
      </c>
      <c r="D6166" s="2">
        <v>1.33024341711E7</v>
      </c>
      <c r="E6166" s="3" t="str">
        <f t="shared" si="1"/>
        <v>31</v>
      </c>
      <c r="F6166" s="5">
        <v>31.0</v>
      </c>
      <c r="G6166" s="3" t="s">
        <v>6178</v>
      </c>
      <c r="H6166" s="3" t="str">
        <f>VLOOKUP(F6166, prov_ccaa,4,FALSE)</f>
        <v>Navarra, Comunidad Foral de</v>
      </c>
      <c r="I6166" s="3">
        <f>VLOOKUP(F6166, prov_ccaa,3,FALSE)</f>
        <v>15</v>
      </c>
      <c r="J6166" s="3" t="str">
        <f>VLOOKUP(F6166,prov_ccaa,2,FALSE)</f>
        <v>Navarra</v>
      </c>
      <c r="K6166" s="3">
        <f>VLOOKUP(I6166,tasa,6,FALSE)</f>
        <v>0.06903169656</v>
      </c>
      <c r="L6166" s="6">
        <f t="shared" si="2"/>
        <v>7.593486621</v>
      </c>
    </row>
    <row r="6167" ht="14.25" customHeight="1">
      <c r="A6167" s="1" t="s">
        <v>6206</v>
      </c>
      <c r="B6167" s="2">
        <v>987.0</v>
      </c>
      <c r="C6167" s="2">
        <v>43823.8809903</v>
      </c>
      <c r="D6167" s="2">
        <v>5.23598141737E7</v>
      </c>
      <c r="E6167" s="3" t="str">
        <f t="shared" si="1"/>
        <v>31</v>
      </c>
      <c r="F6167" s="5">
        <v>31.0</v>
      </c>
      <c r="G6167" s="3" t="s">
        <v>6178</v>
      </c>
      <c r="H6167" s="3" t="str">
        <f>VLOOKUP(F6167, prov_ccaa,4,FALSE)</f>
        <v>Navarra, Comunidad Foral de</v>
      </c>
      <c r="I6167" s="3">
        <f>VLOOKUP(F6167, prov_ccaa,3,FALSE)</f>
        <v>15</v>
      </c>
      <c r="J6167" s="3" t="str">
        <f>VLOOKUP(F6167,prov_ccaa,2,FALSE)</f>
        <v>Navarra</v>
      </c>
      <c r="K6167" s="3">
        <f>VLOOKUP(I6167,tasa,6,FALSE)</f>
        <v>0.06903169656</v>
      </c>
      <c r="L6167" s="6">
        <f t="shared" si="2"/>
        <v>68.1342845</v>
      </c>
    </row>
    <row r="6168" ht="14.25" customHeight="1">
      <c r="A6168" s="1" t="s">
        <v>6207</v>
      </c>
      <c r="B6168" s="2">
        <v>148.0</v>
      </c>
      <c r="C6168" s="2">
        <v>17505.547215</v>
      </c>
      <c r="D6168" s="2">
        <v>1.79018979865E7</v>
      </c>
      <c r="E6168" s="3" t="str">
        <f t="shared" si="1"/>
        <v>31</v>
      </c>
      <c r="F6168" s="5">
        <v>31.0</v>
      </c>
      <c r="G6168" s="3" t="s">
        <v>6178</v>
      </c>
      <c r="H6168" s="3" t="str">
        <f>VLOOKUP(F6168, prov_ccaa,4,FALSE)</f>
        <v>Navarra, Comunidad Foral de</v>
      </c>
      <c r="I6168" s="3">
        <f>VLOOKUP(F6168, prov_ccaa,3,FALSE)</f>
        <v>15</v>
      </c>
      <c r="J6168" s="3" t="str">
        <f>VLOOKUP(F6168,prov_ccaa,2,FALSE)</f>
        <v>Navarra</v>
      </c>
      <c r="K6168" s="3">
        <f>VLOOKUP(I6168,tasa,6,FALSE)</f>
        <v>0.06903169656</v>
      </c>
      <c r="L6168" s="6">
        <f t="shared" si="2"/>
        <v>10.21669109</v>
      </c>
    </row>
    <row r="6169" ht="14.25" customHeight="1">
      <c r="A6169" s="1" t="s">
        <v>6208</v>
      </c>
      <c r="B6169" s="2">
        <v>1122.0</v>
      </c>
      <c r="C6169" s="2">
        <v>29032.7679266</v>
      </c>
      <c r="D6169" s="2">
        <v>1.43046017302E7</v>
      </c>
      <c r="E6169" s="3" t="str">
        <f t="shared" si="1"/>
        <v>31</v>
      </c>
      <c r="F6169" s="5">
        <v>31.0</v>
      </c>
      <c r="G6169" s="3" t="s">
        <v>6178</v>
      </c>
      <c r="H6169" s="3" t="str">
        <f>VLOOKUP(F6169, prov_ccaa,4,FALSE)</f>
        <v>Navarra, Comunidad Foral de</v>
      </c>
      <c r="I6169" s="3">
        <f>VLOOKUP(F6169, prov_ccaa,3,FALSE)</f>
        <v>15</v>
      </c>
      <c r="J6169" s="3" t="str">
        <f>VLOOKUP(F6169,prov_ccaa,2,FALSE)</f>
        <v>Navarra</v>
      </c>
      <c r="K6169" s="3">
        <f>VLOOKUP(I6169,tasa,6,FALSE)</f>
        <v>0.06903169656</v>
      </c>
      <c r="L6169" s="6">
        <f t="shared" si="2"/>
        <v>77.45356354</v>
      </c>
    </row>
    <row r="6170" ht="14.25" customHeight="1">
      <c r="A6170" s="1" t="s">
        <v>6209</v>
      </c>
      <c r="B6170" s="2">
        <v>293.0</v>
      </c>
      <c r="C6170" s="2">
        <v>80409.1104588</v>
      </c>
      <c r="D6170" s="2">
        <v>1.46356123363E8</v>
      </c>
      <c r="E6170" s="3" t="str">
        <f t="shared" si="1"/>
        <v>31</v>
      </c>
      <c r="F6170" s="5">
        <v>31.0</v>
      </c>
      <c r="G6170" s="3" t="s">
        <v>6178</v>
      </c>
      <c r="H6170" s="3" t="str">
        <f>VLOOKUP(F6170, prov_ccaa,4,FALSE)</f>
        <v>Navarra, Comunidad Foral de</v>
      </c>
      <c r="I6170" s="3">
        <f>VLOOKUP(F6170, prov_ccaa,3,FALSE)</f>
        <v>15</v>
      </c>
      <c r="J6170" s="3" t="str">
        <f>VLOOKUP(F6170,prov_ccaa,2,FALSE)</f>
        <v>Navarra</v>
      </c>
      <c r="K6170" s="3">
        <f>VLOOKUP(I6170,tasa,6,FALSE)</f>
        <v>0.06903169656</v>
      </c>
      <c r="L6170" s="6">
        <f t="shared" si="2"/>
        <v>20.22628709</v>
      </c>
    </row>
    <row r="6171" ht="14.25" customHeight="1">
      <c r="A6171" s="1" t="s">
        <v>6210</v>
      </c>
      <c r="B6171" s="2">
        <v>1148.0</v>
      </c>
      <c r="C6171" s="2">
        <v>39721.5562558</v>
      </c>
      <c r="D6171" s="2">
        <v>5.71861566729E7</v>
      </c>
      <c r="E6171" s="3" t="str">
        <f t="shared" si="1"/>
        <v>31</v>
      </c>
      <c r="F6171" s="5">
        <v>31.0</v>
      </c>
      <c r="G6171" s="3" t="s">
        <v>6178</v>
      </c>
      <c r="H6171" s="3" t="str">
        <f>VLOOKUP(F6171, prov_ccaa,4,FALSE)</f>
        <v>Navarra, Comunidad Foral de</v>
      </c>
      <c r="I6171" s="3">
        <f>VLOOKUP(F6171, prov_ccaa,3,FALSE)</f>
        <v>15</v>
      </c>
      <c r="J6171" s="3" t="str">
        <f>VLOOKUP(F6171,prov_ccaa,2,FALSE)</f>
        <v>Navarra</v>
      </c>
      <c r="K6171" s="3">
        <f>VLOOKUP(I6171,tasa,6,FALSE)</f>
        <v>0.06903169656</v>
      </c>
      <c r="L6171" s="6">
        <f t="shared" si="2"/>
        <v>79.24838765</v>
      </c>
    </row>
    <row r="6172" ht="14.25" customHeight="1">
      <c r="A6172" s="1" t="s">
        <v>6211</v>
      </c>
      <c r="B6172" s="2">
        <v>161.0</v>
      </c>
      <c r="C6172" s="2">
        <v>27717.4338554</v>
      </c>
      <c r="D6172" s="2">
        <v>1.68028760433E7</v>
      </c>
      <c r="E6172" s="3" t="str">
        <f t="shared" si="1"/>
        <v>31</v>
      </c>
      <c r="F6172" s="5">
        <v>31.0</v>
      </c>
      <c r="G6172" s="3" t="s">
        <v>6178</v>
      </c>
      <c r="H6172" s="3" t="str">
        <f>VLOOKUP(F6172, prov_ccaa,4,FALSE)</f>
        <v>Navarra, Comunidad Foral de</v>
      </c>
      <c r="I6172" s="3">
        <f>VLOOKUP(F6172, prov_ccaa,3,FALSE)</f>
        <v>15</v>
      </c>
      <c r="J6172" s="3" t="str">
        <f>VLOOKUP(F6172,prov_ccaa,2,FALSE)</f>
        <v>Navarra</v>
      </c>
      <c r="K6172" s="3">
        <f>VLOOKUP(I6172,tasa,6,FALSE)</f>
        <v>0.06903169656</v>
      </c>
      <c r="L6172" s="6">
        <f t="shared" si="2"/>
        <v>11.11410315</v>
      </c>
    </row>
    <row r="6173" ht="14.25" customHeight="1">
      <c r="A6173" s="1" t="s">
        <v>6212</v>
      </c>
      <c r="B6173" s="2">
        <v>267.0</v>
      </c>
      <c r="C6173" s="2">
        <v>15887.1574106</v>
      </c>
      <c r="D6173" s="2">
        <v>1.20188988451E7</v>
      </c>
      <c r="E6173" s="3" t="str">
        <f t="shared" si="1"/>
        <v>31</v>
      </c>
      <c r="F6173" s="5">
        <v>31.0</v>
      </c>
      <c r="G6173" s="3" t="s">
        <v>6178</v>
      </c>
      <c r="H6173" s="3" t="str">
        <f>VLOOKUP(F6173, prov_ccaa,4,FALSE)</f>
        <v>Navarra, Comunidad Foral de</v>
      </c>
      <c r="I6173" s="3">
        <f>VLOOKUP(F6173, prov_ccaa,3,FALSE)</f>
        <v>15</v>
      </c>
      <c r="J6173" s="3" t="str">
        <f>VLOOKUP(F6173,prov_ccaa,2,FALSE)</f>
        <v>Navarra</v>
      </c>
      <c r="K6173" s="3">
        <f>VLOOKUP(I6173,tasa,6,FALSE)</f>
        <v>0.06903169656</v>
      </c>
      <c r="L6173" s="6">
        <f t="shared" si="2"/>
        <v>18.43146298</v>
      </c>
    </row>
    <row r="6174" ht="14.25" customHeight="1">
      <c r="A6174" s="1" t="s">
        <v>6213</v>
      </c>
      <c r="B6174" s="2">
        <v>1729.0</v>
      </c>
      <c r="C6174" s="2">
        <v>32737.7801588</v>
      </c>
      <c r="D6174" s="2">
        <v>5.46626731591E7</v>
      </c>
      <c r="E6174" s="3" t="str">
        <f t="shared" si="1"/>
        <v>31</v>
      </c>
      <c r="F6174" s="5">
        <v>31.0</v>
      </c>
      <c r="G6174" s="3" t="s">
        <v>6178</v>
      </c>
      <c r="H6174" s="3" t="str">
        <f>VLOOKUP(F6174, prov_ccaa,4,FALSE)</f>
        <v>Navarra, Comunidad Foral de</v>
      </c>
      <c r="I6174" s="3">
        <f>VLOOKUP(F6174, prov_ccaa,3,FALSE)</f>
        <v>15</v>
      </c>
      <c r="J6174" s="3" t="str">
        <f>VLOOKUP(F6174,prov_ccaa,2,FALSE)</f>
        <v>Navarra</v>
      </c>
      <c r="K6174" s="3">
        <f>VLOOKUP(I6174,tasa,6,FALSE)</f>
        <v>0.06903169656</v>
      </c>
      <c r="L6174" s="6">
        <f t="shared" si="2"/>
        <v>119.3558033</v>
      </c>
    </row>
    <row r="6175" ht="14.25" customHeight="1">
      <c r="A6175" s="1" t="s">
        <v>6214</v>
      </c>
      <c r="B6175" s="2">
        <v>579.0</v>
      </c>
      <c r="C6175" s="2">
        <v>14676.7513469</v>
      </c>
      <c r="D6175" s="2">
        <v>1.17623684227E7</v>
      </c>
      <c r="E6175" s="3" t="str">
        <f t="shared" si="1"/>
        <v>31</v>
      </c>
      <c r="F6175" s="5">
        <v>31.0</v>
      </c>
      <c r="G6175" s="3" t="s">
        <v>6178</v>
      </c>
      <c r="H6175" s="3" t="str">
        <f>VLOOKUP(F6175, prov_ccaa,4,FALSE)</f>
        <v>Navarra, Comunidad Foral de</v>
      </c>
      <c r="I6175" s="3">
        <f>VLOOKUP(F6175, prov_ccaa,3,FALSE)</f>
        <v>15</v>
      </c>
      <c r="J6175" s="3" t="str">
        <f>VLOOKUP(F6175,prov_ccaa,2,FALSE)</f>
        <v>Navarra</v>
      </c>
      <c r="K6175" s="3">
        <f>VLOOKUP(I6175,tasa,6,FALSE)</f>
        <v>0.06903169656</v>
      </c>
      <c r="L6175" s="6">
        <f t="shared" si="2"/>
        <v>39.96935231</v>
      </c>
    </row>
    <row r="6176" ht="14.25" customHeight="1">
      <c r="A6176" s="1" t="s">
        <v>6215</v>
      </c>
      <c r="B6176" s="2">
        <v>49.0</v>
      </c>
      <c r="C6176" s="2">
        <v>16537.2782014</v>
      </c>
      <c r="D6176" s="2">
        <v>8182813.49775</v>
      </c>
      <c r="E6176" s="3" t="str">
        <f t="shared" si="1"/>
        <v>31</v>
      </c>
      <c r="F6176" s="5">
        <v>31.0</v>
      </c>
      <c r="G6176" s="3" t="s">
        <v>6178</v>
      </c>
      <c r="H6176" s="3" t="str">
        <f>VLOOKUP(F6176, prov_ccaa,4,FALSE)</f>
        <v>Navarra, Comunidad Foral de</v>
      </c>
      <c r="I6176" s="3">
        <f>VLOOKUP(F6176, prov_ccaa,3,FALSE)</f>
        <v>15</v>
      </c>
      <c r="J6176" s="3" t="str">
        <f>VLOOKUP(F6176,prov_ccaa,2,FALSE)</f>
        <v>Navarra</v>
      </c>
      <c r="K6176" s="3">
        <f>VLOOKUP(I6176,tasa,6,FALSE)</f>
        <v>0.06903169656</v>
      </c>
      <c r="L6176" s="6">
        <f t="shared" si="2"/>
        <v>3.382553131</v>
      </c>
    </row>
    <row r="6177" ht="14.25" customHeight="1">
      <c r="A6177" s="1" t="s">
        <v>6216</v>
      </c>
      <c r="B6177" s="2">
        <v>34.0</v>
      </c>
      <c r="C6177" s="2">
        <v>13482.6193119</v>
      </c>
      <c r="D6177" s="2">
        <v>4321119.24174</v>
      </c>
      <c r="E6177" s="3" t="str">
        <f t="shared" si="1"/>
        <v>31</v>
      </c>
      <c r="F6177" s="5">
        <v>31.0</v>
      </c>
      <c r="G6177" s="3" t="s">
        <v>6178</v>
      </c>
      <c r="H6177" s="3" t="str">
        <f>VLOOKUP(F6177, prov_ccaa,4,FALSE)</f>
        <v>Navarra, Comunidad Foral de</v>
      </c>
      <c r="I6177" s="3">
        <f>VLOOKUP(F6177, prov_ccaa,3,FALSE)</f>
        <v>15</v>
      </c>
      <c r="J6177" s="3" t="str">
        <f>VLOOKUP(F6177,prov_ccaa,2,FALSE)</f>
        <v>Navarra</v>
      </c>
      <c r="K6177" s="3">
        <f>VLOOKUP(I6177,tasa,6,FALSE)</f>
        <v>0.06903169656</v>
      </c>
      <c r="L6177" s="6">
        <f t="shared" si="2"/>
        <v>2.347077683</v>
      </c>
    </row>
    <row r="6178" ht="14.25" customHeight="1">
      <c r="A6178" s="1" t="s">
        <v>6217</v>
      </c>
      <c r="B6178" s="2">
        <v>55.0</v>
      </c>
      <c r="C6178" s="2">
        <v>24630.8592205</v>
      </c>
      <c r="D6178" s="2">
        <v>1.22674996402E7</v>
      </c>
      <c r="E6178" s="3" t="str">
        <f t="shared" si="1"/>
        <v>31</v>
      </c>
      <c r="F6178" s="5">
        <v>31.0</v>
      </c>
      <c r="G6178" s="3" t="s">
        <v>6178</v>
      </c>
      <c r="H6178" s="3" t="str">
        <f>VLOOKUP(F6178, prov_ccaa,4,FALSE)</f>
        <v>Navarra, Comunidad Foral de</v>
      </c>
      <c r="I6178" s="3">
        <f>VLOOKUP(F6178, prov_ccaa,3,FALSE)</f>
        <v>15</v>
      </c>
      <c r="J6178" s="3" t="str">
        <f>VLOOKUP(F6178,prov_ccaa,2,FALSE)</f>
        <v>Navarra</v>
      </c>
      <c r="K6178" s="3">
        <f>VLOOKUP(I6178,tasa,6,FALSE)</f>
        <v>0.06903169656</v>
      </c>
      <c r="L6178" s="6">
        <f t="shared" si="2"/>
        <v>3.796743311</v>
      </c>
    </row>
    <row r="6179" ht="14.25" customHeight="1">
      <c r="A6179" s="1" t="s">
        <v>6218</v>
      </c>
      <c r="B6179" s="2">
        <v>1037.0</v>
      </c>
      <c r="C6179" s="2">
        <v>33293.9444899</v>
      </c>
      <c r="D6179" s="2">
        <v>5.51867817222E7</v>
      </c>
      <c r="E6179" s="3" t="str">
        <f t="shared" si="1"/>
        <v>31</v>
      </c>
      <c r="F6179" s="5">
        <v>31.0</v>
      </c>
      <c r="G6179" s="3" t="s">
        <v>6178</v>
      </c>
      <c r="H6179" s="3" t="str">
        <f>VLOOKUP(F6179, prov_ccaa,4,FALSE)</f>
        <v>Navarra, Comunidad Foral de</v>
      </c>
      <c r="I6179" s="3">
        <f>VLOOKUP(F6179, prov_ccaa,3,FALSE)</f>
        <v>15</v>
      </c>
      <c r="J6179" s="3" t="str">
        <f>VLOOKUP(F6179,prov_ccaa,2,FALSE)</f>
        <v>Navarra</v>
      </c>
      <c r="K6179" s="3">
        <f>VLOOKUP(I6179,tasa,6,FALSE)</f>
        <v>0.06903169656</v>
      </c>
      <c r="L6179" s="6">
        <f t="shared" si="2"/>
        <v>71.58586933</v>
      </c>
    </row>
    <row r="6180" ht="14.25" customHeight="1">
      <c r="A6180" s="1" t="s">
        <v>6219</v>
      </c>
      <c r="B6180" s="2">
        <v>119.0</v>
      </c>
      <c r="C6180" s="2">
        <v>18775.9304504</v>
      </c>
      <c r="D6180" s="2">
        <v>5733397.551</v>
      </c>
      <c r="E6180" s="3" t="str">
        <f t="shared" si="1"/>
        <v>31</v>
      </c>
      <c r="F6180" s="5">
        <v>31.0</v>
      </c>
      <c r="G6180" s="3" t="s">
        <v>6178</v>
      </c>
      <c r="H6180" s="3" t="str">
        <f>VLOOKUP(F6180, prov_ccaa,4,FALSE)</f>
        <v>Navarra, Comunidad Foral de</v>
      </c>
      <c r="I6180" s="3">
        <f>VLOOKUP(F6180, prov_ccaa,3,FALSE)</f>
        <v>15</v>
      </c>
      <c r="J6180" s="3" t="str">
        <f>VLOOKUP(F6180,prov_ccaa,2,FALSE)</f>
        <v>Navarra</v>
      </c>
      <c r="K6180" s="3">
        <f>VLOOKUP(I6180,tasa,6,FALSE)</f>
        <v>0.06903169656</v>
      </c>
      <c r="L6180" s="6">
        <f t="shared" si="2"/>
        <v>8.21477189</v>
      </c>
    </row>
    <row r="6181" ht="14.25" customHeight="1">
      <c r="A6181" s="1" t="s">
        <v>6220</v>
      </c>
      <c r="B6181" s="2">
        <v>1772.0</v>
      </c>
      <c r="C6181" s="2">
        <v>35605.1468646</v>
      </c>
      <c r="D6181" s="2">
        <v>6.68954769943E7</v>
      </c>
      <c r="E6181" s="3" t="str">
        <f t="shared" si="1"/>
        <v>31</v>
      </c>
      <c r="F6181" s="5">
        <v>31.0</v>
      </c>
      <c r="G6181" s="3" t="s">
        <v>6178</v>
      </c>
      <c r="H6181" s="3" t="str">
        <f>VLOOKUP(F6181, prov_ccaa,4,FALSE)</f>
        <v>Navarra, Comunidad Foral de</v>
      </c>
      <c r="I6181" s="3">
        <f>VLOOKUP(F6181, prov_ccaa,3,FALSE)</f>
        <v>15</v>
      </c>
      <c r="J6181" s="3" t="str">
        <f>VLOOKUP(F6181,prov_ccaa,2,FALSE)</f>
        <v>Navarra</v>
      </c>
      <c r="K6181" s="3">
        <f>VLOOKUP(I6181,tasa,6,FALSE)</f>
        <v>0.06903169656</v>
      </c>
      <c r="L6181" s="6">
        <f t="shared" si="2"/>
        <v>122.3241663</v>
      </c>
    </row>
    <row r="6182" ht="14.25" customHeight="1">
      <c r="A6182" s="1" t="s">
        <v>6221</v>
      </c>
      <c r="B6182" s="2">
        <v>118.0</v>
      </c>
      <c r="C6182" s="2">
        <v>10839.2965039</v>
      </c>
      <c r="D6182" s="2">
        <v>5987020.19486</v>
      </c>
      <c r="E6182" s="3" t="str">
        <f t="shared" si="1"/>
        <v>31</v>
      </c>
      <c r="F6182" s="5">
        <v>31.0</v>
      </c>
      <c r="G6182" s="3" t="s">
        <v>6178</v>
      </c>
      <c r="H6182" s="3" t="str">
        <f>VLOOKUP(F6182, prov_ccaa,4,FALSE)</f>
        <v>Navarra, Comunidad Foral de</v>
      </c>
      <c r="I6182" s="3">
        <f>VLOOKUP(F6182, prov_ccaa,3,FALSE)</f>
        <v>15</v>
      </c>
      <c r="J6182" s="3" t="str">
        <f>VLOOKUP(F6182,prov_ccaa,2,FALSE)</f>
        <v>Navarra</v>
      </c>
      <c r="K6182" s="3">
        <f>VLOOKUP(I6182,tasa,6,FALSE)</f>
        <v>0.06903169656</v>
      </c>
      <c r="L6182" s="6">
        <f t="shared" si="2"/>
        <v>8.145740194</v>
      </c>
    </row>
    <row r="6183" ht="14.25" customHeight="1">
      <c r="A6183" s="1" t="s">
        <v>6222</v>
      </c>
      <c r="B6183" s="2">
        <v>218.0</v>
      </c>
      <c r="C6183" s="2">
        <v>27311.8193923</v>
      </c>
      <c r="D6183" s="2">
        <v>2.70673725375E7</v>
      </c>
      <c r="E6183" s="3" t="str">
        <f t="shared" si="1"/>
        <v>31</v>
      </c>
      <c r="F6183" s="5">
        <v>31.0</v>
      </c>
      <c r="G6183" s="3" t="s">
        <v>6178</v>
      </c>
      <c r="H6183" s="3" t="str">
        <f>VLOOKUP(F6183, prov_ccaa,4,FALSE)</f>
        <v>Navarra, Comunidad Foral de</v>
      </c>
      <c r="I6183" s="3">
        <f>VLOOKUP(F6183, prov_ccaa,3,FALSE)</f>
        <v>15</v>
      </c>
      <c r="J6183" s="3" t="str">
        <f>VLOOKUP(F6183,prov_ccaa,2,FALSE)</f>
        <v>Navarra</v>
      </c>
      <c r="K6183" s="3">
        <f>VLOOKUP(I6183,tasa,6,FALSE)</f>
        <v>0.06903169656</v>
      </c>
      <c r="L6183" s="6">
        <f t="shared" si="2"/>
        <v>15.04890985</v>
      </c>
    </row>
    <row r="6184" ht="14.25" customHeight="1">
      <c r="A6184" s="1" t="s">
        <v>6223</v>
      </c>
      <c r="B6184" s="2">
        <v>2527.0</v>
      </c>
      <c r="C6184" s="2">
        <v>13454.6258589</v>
      </c>
      <c r="D6184" s="2">
        <v>9577121.34161</v>
      </c>
      <c r="E6184" s="3" t="str">
        <f t="shared" si="1"/>
        <v>31</v>
      </c>
      <c r="F6184" s="5">
        <v>31.0</v>
      </c>
      <c r="G6184" s="3" t="s">
        <v>6178</v>
      </c>
      <c r="H6184" s="3" t="str">
        <f>VLOOKUP(F6184, prov_ccaa,4,FALSE)</f>
        <v>Navarra, Comunidad Foral de</v>
      </c>
      <c r="I6184" s="3">
        <f>VLOOKUP(F6184, prov_ccaa,3,FALSE)</f>
        <v>15</v>
      </c>
      <c r="J6184" s="3" t="str">
        <f>VLOOKUP(F6184,prov_ccaa,2,FALSE)</f>
        <v>Navarra</v>
      </c>
      <c r="K6184" s="3">
        <f>VLOOKUP(I6184,tasa,6,FALSE)</f>
        <v>0.06903169656</v>
      </c>
      <c r="L6184" s="6">
        <f t="shared" si="2"/>
        <v>174.4430972</v>
      </c>
    </row>
    <row r="6185" ht="14.25" customHeight="1">
      <c r="A6185" s="1" t="s">
        <v>6224</v>
      </c>
      <c r="B6185" s="2">
        <v>1826.0</v>
      </c>
      <c r="C6185" s="2">
        <v>26975.7468197</v>
      </c>
      <c r="D6185" s="2">
        <v>2.28786222264E7</v>
      </c>
      <c r="E6185" s="3" t="str">
        <f t="shared" si="1"/>
        <v>31</v>
      </c>
      <c r="F6185" s="5">
        <v>31.0</v>
      </c>
      <c r="G6185" s="3" t="s">
        <v>6178</v>
      </c>
      <c r="H6185" s="3" t="str">
        <f>VLOOKUP(F6185, prov_ccaa,4,FALSE)</f>
        <v>Navarra, Comunidad Foral de</v>
      </c>
      <c r="I6185" s="3">
        <f>VLOOKUP(F6185, prov_ccaa,3,FALSE)</f>
        <v>15</v>
      </c>
      <c r="J6185" s="3" t="str">
        <f>VLOOKUP(F6185,prov_ccaa,2,FALSE)</f>
        <v>Navarra</v>
      </c>
      <c r="K6185" s="3">
        <f>VLOOKUP(I6185,tasa,6,FALSE)</f>
        <v>0.06903169656</v>
      </c>
      <c r="L6185" s="6">
        <f t="shared" si="2"/>
        <v>126.0518779</v>
      </c>
    </row>
    <row r="6186" ht="14.25" customHeight="1">
      <c r="A6186" s="1" t="s">
        <v>6225</v>
      </c>
      <c r="B6186" s="2">
        <v>1915.0</v>
      </c>
      <c r="C6186" s="2">
        <v>18867.9279793</v>
      </c>
      <c r="D6186" s="2">
        <v>1.0490617311E7</v>
      </c>
      <c r="E6186" s="3" t="str">
        <f t="shared" si="1"/>
        <v>31</v>
      </c>
      <c r="F6186" s="5">
        <v>31.0</v>
      </c>
      <c r="G6186" s="3" t="s">
        <v>6178</v>
      </c>
      <c r="H6186" s="3" t="str">
        <f>VLOOKUP(F6186, prov_ccaa,4,FALSE)</f>
        <v>Navarra, Comunidad Foral de</v>
      </c>
      <c r="I6186" s="3">
        <f>VLOOKUP(F6186, prov_ccaa,3,FALSE)</f>
        <v>15</v>
      </c>
      <c r="J6186" s="3" t="str">
        <f>VLOOKUP(F6186,prov_ccaa,2,FALSE)</f>
        <v>Navarra</v>
      </c>
      <c r="K6186" s="3">
        <f>VLOOKUP(I6186,tasa,6,FALSE)</f>
        <v>0.06903169656</v>
      </c>
      <c r="L6186" s="6">
        <f t="shared" si="2"/>
        <v>132.1956989</v>
      </c>
    </row>
    <row r="6187" ht="14.25" customHeight="1">
      <c r="A6187" s="1" t="s">
        <v>6226</v>
      </c>
      <c r="B6187" s="2">
        <v>37.0</v>
      </c>
      <c r="C6187" s="2">
        <v>21017.7481761</v>
      </c>
      <c r="D6187" s="2">
        <v>1.1062802931E7</v>
      </c>
      <c r="E6187" s="3" t="str">
        <f t="shared" si="1"/>
        <v>31</v>
      </c>
      <c r="F6187" s="5">
        <v>31.0</v>
      </c>
      <c r="G6187" s="3" t="s">
        <v>6178</v>
      </c>
      <c r="H6187" s="3" t="str">
        <f>VLOOKUP(F6187, prov_ccaa,4,FALSE)</f>
        <v>Navarra, Comunidad Foral de</v>
      </c>
      <c r="I6187" s="3">
        <f>VLOOKUP(F6187, prov_ccaa,3,FALSE)</f>
        <v>15</v>
      </c>
      <c r="J6187" s="3" t="str">
        <f>VLOOKUP(F6187,prov_ccaa,2,FALSE)</f>
        <v>Navarra</v>
      </c>
      <c r="K6187" s="3">
        <f>VLOOKUP(I6187,tasa,6,FALSE)</f>
        <v>0.06903169656</v>
      </c>
      <c r="L6187" s="6">
        <f t="shared" si="2"/>
        <v>2.554172773</v>
      </c>
    </row>
    <row r="6188" ht="14.25" customHeight="1">
      <c r="A6188" s="1" t="s">
        <v>6227</v>
      </c>
      <c r="B6188" s="2">
        <v>342.0</v>
      </c>
      <c r="C6188" s="2">
        <v>20945.2872635</v>
      </c>
      <c r="D6188" s="2">
        <v>1.17000385659E7</v>
      </c>
      <c r="E6188" s="3" t="str">
        <f t="shared" si="1"/>
        <v>31</v>
      </c>
      <c r="F6188" s="5">
        <v>31.0</v>
      </c>
      <c r="G6188" s="3" t="s">
        <v>6178</v>
      </c>
      <c r="H6188" s="3" t="str">
        <f>VLOOKUP(F6188, prov_ccaa,4,FALSE)</f>
        <v>Navarra, Comunidad Foral de</v>
      </c>
      <c r="I6188" s="3">
        <f>VLOOKUP(F6188, prov_ccaa,3,FALSE)</f>
        <v>15</v>
      </c>
      <c r="J6188" s="3" t="str">
        <f>VLOOKUP(F6188,prov_ccaa,2,FALSE)</f>
        <v>Navarra</v>
      </c>
      <c r="K6188" s="3">
        <f>VLOOKUP(I6188,tasa,6,FALSE)</f>
        <v>0.06903169656</v>
      </c>
      <c r="L6188" s="6">
        <f t="shared" si="2"/>
        <v>23.60884022</v>
      </c>
    </row>
    <row r="6189" ht="14.25" customHeight="1">
      <c r="A6189" s="1" t="s">
        <v>6228</v>
      </c>
      <c r="B6189" s="2">
        <v>604.0</v>
      </c>
      <c r="C6189" s="2">
        <v>17567.1525918</v>
      </c>
      <c r="D6189" s="2">
        <v>1.40464712773E7</v>
      </c>
      <c r="E6189" s="3" t="str">
        <f t="shared" si="1"/>
        <v>31</v>
      </c>
      <c r="F6189" s="5">
        <v>31.0</v>
      </c>
      <c r="G6189" s="3" t="s">
        <v>6178</v>
      </c>
      <c r="H6189" s="3" t="str">
        <f>VLOOKUP(F6189, prov_ccaa,4,FALSE)</f>
        <v>Navarra, Comunidad Foral de</v>
      </c>
      <c r="I6189" s="3">
        <f>VLOOKUP(F6189, prov_ccaa,3,FALSE)</f>
        <v>15</v>
      </c>
      <c r="J6189" s="3" t="str">
        <f>VLOOKUP(F6189,prov_ccaa,2,FALSE)</f>
        <v>Navarra</v>
      </c>
      <c r="K6189" s="3">
        <f>VLOOKUP(I6189,tasa,6,FALSE)</f>
        <v>0.06903169656</v>
      </c>
      <c r="L6189" s="6">
        <f t="shared" si="2"/>
        <v>41.69514472</v>
      </c>
    </row>
    <row r="6190" ht="14.25" customHeight="1">
      <c r="A6190" s="1" t="s">
        <v>6229</v>
      </c>
      <c r="B6190" s="2">
        <v>46.0</v>
      </c>
      <c r="C6190" s="2">
        <v>22937.530497</v>
      </c>
      <c r="D6190" s="2">
        <v>8440936.75534</v>
      </c>
      <c r="E6190" s="3" t="str">
        <f t="shared" si="1"/>
        <v>31</v>
      </c>
      <c r="F6190" s="5">
        <v>31.0</v>
      </c>
      <c r="G6190" s="3" t="s">
        <v>6178</v>
      </c>
      <c r="H6190" s="3" t="str">
        <f>VLOOKUP(F6190, prov_ccaa,4,FALSE)</f>
        <v>Navarra, Comunidad Foral de</v>
      </c>
      <c r="I6190" s="3">
        <f>VLOOKUP(F6190, prov_ccaa,3,FALSE)</f>
        <v>15</v>
      </c>
      <c r="J6190" s="3" t="str">
        <f>VLOOKUP(F6190,prov_ccaa,2,FALSE)</f>
        <v>Navarra</v>
      </c>
      <c r="K6190" s="3">
        <f>VLOOKUP(I6190,tasa,6,FALSE)</f>
        <v>0.06903169656</v>
      </c>
      <c r="L6190" s="6">
        <f t="shared" si="2"/>
        <v>3.175458042</v>
      </c>
    </row>
    <row r="6191" ht="14.25" customHeight="1">
      <c r="A6191" s="1" t="s">
        <v>6230</v>
      </c>
      <c r="B6191" s="2">
        <v>257.0</v>
      </c>
      <c r="C6191" s="2">
        <v>32140.1999473</v>
      </c>
      <c r="D6191" s="2">
        <v>2.54479514632E7</v>
      </c>
      <c r="E6191" s="3" t="str">
        <f t="shared" si="1"/>
        <v>31</v>
      </c>
      <c r="F6191" s="5">
        <v>31.0</v>
      </c>
      <c r="G6191" s="3" t="s">
        <v>6178</v>
      </c>
      <c r="H6191" s="3" t="str">
        <f>VLOOKUP(F6191, prov_ccaa,4,FALSE)</f>
        <v>Navarra, Comunidad Foral de</v>
      </c>
      <c r="I6191" s="3">
        <f>VLOOKUP(F6191, prov_ccaa,3,FALSE)</f>
        <v>15</v>
      </c>
      <c r="J6191" s="3" t="str">
        <f>VLOOKUP(F6191,prov_ccaa,2,FALSE)</f>
        <v>Navarra</v>
      </c>
      <c r="K6191" s="3">
        <f>VLOOKUP(I6191,tasa,6,FALSE)</f>
        <v>0.06903169656</v>
      </c>
      <c r="L6191" s="6">
        <f t="shared" si="2"/>
        <v>17.74114602</v>
      </c>
    </row>
    <row r="6192" ht="14.25" customHeight="1">
      <c r="A6192" s="1" t="s">
        <v>6231</v>
      </c>
      <c r="B6192" s="2">
        <v>260.0</v>
      </c>
      <c r="C6192" s="2">
        <v>9552.1913536</v>
      </c>
      <c r="D6192" s="2">
        <v>2952068.03562</v>
      </c>
      <c r="E6192" s="3" t="str">
        <f t="shared" si="1"/>
        <v>31</v>
      </c>
      <c r="F6192" s="5">
        <v>31.0</v>
      </c>
      <c r="G6192" s="3" t="s">
        <v>6178</v>
      </c>
      <c r="H6192" s="3" t="str">
        <f>VLOOKUP(F6192, prov_ccaa,4,FALSE)</f>
        <v>Navarra, Comunidad Foral de</v>
      </c>
      <c r="I6192" s="3">
        <f>VLOOKUP(F6192, prov_ccaa,3,FALSE)</f>
        <v>15</v>
      </c>
      <c r="J6192" s="3" t="str">
        <f>VLOOKUP(F6192,prov_ccaa,2,FALSE)</f>
        <v>Navarra</v>
      </c>
      <c r="K6192" s="3">
        <f>VLOOKUP(I6192,tasa,6,FALSE)</f>
        <v>0.06903169656</v>
      </c>
      <c r="L6192" s="6">
        <f t="shared" si="2"/>
        <v>17.94824111</v>
      </c>
    </row>
    <row r="6193" ht="14.25" customHeight="1">
      <c r="A6193" s="1" t="s">
        <v>6232</v>
      </c>
      <c r="B6193" s="2">
        <v>841.0</v>
      </c>
      <c r="C6193" s="2">
        <v>50114.9278484</v>
      </c>
      <c r="D6193" s="2">
        <v>8.23146196717E7</v>
      </c>
      <c r="E6193" s="3" t="str">
        <f t="shared" si="1"/>
        <v>31</v>
      </c>
      <c r="F6193" s="5">
        <v>31.0</v>
      </c>
      <c r="G6193" s="3" t="s">
        <v>6178</v>
      </c>
      <c r="H6193" s="3" t="str">
        <f>VLOOKUP(F6193, prov_ccaa,4,FALSE)</f>
        <v>Navarra, Comunidad Foral de</v>
      </c>
      <c r="I6193" s="3">
        <f>VLOOKUP(F6193, prov_ccaa,3,FALSE)</f>
        <v>15</v>
      </c>
      <c r="J6193" s="3" t="str">
        <f>VLOOKUP(F6193,prov_ccaa,2,FALSE)</f>
        <v>Navarra</v>
      </c>
      <c r="K6193" s="3">
        <f>VLOOKUP(I6193,tasa,6,FALSE)</f>
        <v>0.06903169656</v>
      </c>
      <c r="L6193" s="6">
        <f t="shared" si="2"/>
        <v>58.05565681</v>
      </c>
    </row>
    <row r="6194" ht="14.25" customHeight="1">
      <c r="A6194" s="1" t="s">
        <v>6233</v>
      </c>
      <c r="B6194" s="2">
        <v>1458.0</v>
      </c>
      <c r="C6194" s="2">
        <v>85699.2616513</v>
      </c>
      <c r="D6194" s="2">
        <v>1.8005507629E8</v>
      </c>
      <c r="E6194" s="3" t="str">
        <f t="shared" si="1"/>
        <v>31</v>
      </c>
      <c r="F6194" s="5">
        <v>31.0</v>
      </c>
      <c r="G6194" s="3" t="s">
        <v>6178</v>
      </c>
      <c r="H6194" s="3" t="str">
        <f>VLOOKUP(F6194, prov_ccaa,4,FALSE)</f>
        <v>Navarra, Comunidad Foral de</v>
      </c>
      <c r="I6194" s="3">
        <f>VLOOKUP(F6194, prov_ccaa,3,FALSE)</f>
        <v>15</v>
      </c>
      <c r="J6194" s="3" t="str">
        <f>VLOOKUP(F6194,prov_ccaa,2,FALSE)</f>
        <v>Navarra</v>
      </c>
      <c r="K6194" s="3">
        <f>VLOOKUP(I6194,tasa,6,FALSE)</f>
        <v>0.06903169656</v>
      </c>
      <c r="L6194" s="6">
        <f t="shared" si="2"/>
        <v>100.6482136</v>
      </c>
    </row>
    <row r="6195" ht="14.25" customHeight="1">
      <c r="A6195" s="1" t="s">
        <v>6234</v>
      </c>
      <c r="B6195" s="2">
        <v>4366.0</v>
      </c>
      <c r="C6195" s="2">
        <v>76339.5700349</v>
      </c>
      <c r="D6195" s="2">
        <v>8.11843592294E7</v>
      </c>
      <c r="E6195" s="3" t="str">
        <f t="shared" si="1"/>
        <v>31</v>
      </c>
      <c r="F6195" s="5">
        <v>31.0</v>
      </c>
      <c r="G6195" s="3" t="s">
        <v>6178</v>
      </c>
      <c r="H6195" s="3" t="str">
        <f>VLOOKUP(F6195, prov_ccaa,4,FALSE)</f>
        <v>Navarra, Comunidad Foral de</v>
      </c>
      <c r="I6195" s="3">
        <f>VLOOKUP(F6195, prov_ccaa,3,FALSE)</f>
        <v>15</v>
      </c>
      <c r="J6195" s="3" t="str">
        <f>VLOOKUP(F6195,prov_ccaa,2,FALSE)</f>
        <v>Navarra</v>
      </c>
      <c r="K6195" s="3">
        <f>VLOOKUP(I6195,tasa,6,FALSE)</f>
        <v>0.06903169656</v>
      </c>
      <c r="L6195" s="6">
        <f t="shared" si="2"/>
        <v>301.3923872</v>
      </c>
    </row>
    <row r="6196" ht="14.25" customHeight="1">
      <c r="A6196" s="1" t="s">
        <v>6235</v>
      </c>
      <c r="B6196" s="2">
        <v>1994.0</v>
      </c>
      <c r="C6196" s="2">
        <v>62593.9411738</v>
      </c>
      <c r="D6196" s="2">
        <v>1.15573110241E8</v>
      </c>
      <c r="E6196" s="3" t="str">
        <f t="shared" si="1"/>
        <v>31</v>
      </c>
      <c r="F6196" s="5">
        <v>31.0</v>
      </c>
      <c r="G6196" s="3" t="s">
        <v>6178</v>
      </c>
      <c r="H6196" s="3" t="str">
        <f>VLOOKUP(F6196, prov_ccaa,4,FALSE)</f>
        <v>Navarra, Comunidad Foral de</v>
      </c>
      <c r="I6196" s="3">
        <f>VLOOKUP(F6196, prov_ccaa,3,FALSE)</f>
        <v>15</v>
      </c>
      <c r="J6196" s="3" t="str">
        <f>VLOOKUP(F6196,prov_ccaa,2,FALSE)</f>
        <v>Navarra</v>
      </c>
      <c r="K6196" s="3">
        <f>VLOOKUP(I6196,tasa,6,FALSE)</f>
        <v>0.06903169656</v>
      </c>
      <c r="L6196" s="6">
        <f t="shared" si="2"/>
        <v>137.6492029</v>
      </c>
    </row>
    <row r="6197" ht="14.25" customHeight="1">
      <c r="A6197" s="1" t="s">
        <v>6236</v>
      </c>
      <c r="B6197" s="2">
        <v>300.0</v>
      </c>
      <c r="C6197" s="2">
        <v>20383.1544534</v>
      </c>
      <c r="D6197" s="2">
        <v>2.23709126272E7</v>
      </c>
      <c r="E6197" s="3" t="str">
        <f t="shared" si="1"/>
        <v>31</v>
      </c>
      <c r="F6197" s="5">
        <v>31.0</v>
      </c>
      <c r="G6197" s="3" t="s">
        <v>6178</v>
      </c>
      <c r="H6197" s="3" t="str">
        <f>VLOOKUP(F6197, prov_ccaa,4,FALSE)</f>
        <v>Navarra, Comunidad Foral de</v>
      </c>
      <c r="I6197" s="3">
        <f>VLOOKUP(F6197, prov_ccaa,3,FALSE)</f>
        <v>15</v>
      </c>
      <c r="J6197" s="3" t="str">
        <f>VLOOKUP(F6197,prov_ccaa,2,FALSE)</f>
        <v>Navarra</v>
      </c>
      <c r="K6197" s="3">
        <f>VLOOKUP(I6197,tasa,6,FALSE)</f>
        <v>0.06903169656</v>
      </c>
      <c r="L6197" s="6">
        <f t="shared" si="2"/>
        <v>20.70950897</v>
      </c>
    </row>
    <row r="6198" ht="14.25" customHeight="1">
      <c r="A6198" s="1" t="s">
        <v>6237</v>
      </c>
      <c r="B6198" s="2">
        <v>138.0</v>
      </c>
      <c r="C6198" s="2">
        <v>12747.9338331</v>
      </c>
      <c r="D6198" s="2">
        <v>6072469.33385</v>
      </c>
      <c r="E6198" s="3" t="str">
        <f t="shared" si="1"/>
        <v>31</v>
      </c>
      <c r="F6198" s="5">
        <v>31.0</v>
      </c>
      <c r="G6198" s="3" t="s">
        <v>6178</v>
      </c>
      <c r="H6198" s="3" t="str">
        <f>VLOOKUP(F6198, prov_ccaa,4,FALSE)</f>
        <v>Navarra, Comunidad Foral de</v>
      </c>
      <c r="I6198" s="3">
        <f>VLOOKUP(F6198, prov_ccaa,3,FALSE)</f>
        <v>15</v>
      </c>
      <c r="J6198" s="3" t="str">
        <f>VLOOKUP(F6198,prov_ccaa,2,FALSE)</f>
        <v>Navarra</v>
      </c>
      <c r="K6198" s="3">
        <f>VLOOKUP(I6198,tasa,6,FALSE)</f>
        <v>0.06903169656</v>
      </c>
      <c r="L6198" s="6">
        <f t="shared" si="2"/>
        <v>9.526374125</v>
      </c>
    </row>
    <row r="6199" ht="14.25" customHeight="1">
      <c r="A6199" s="1" t="s">
        <v>6238</v>
      </c>
      <c r="B6199" s="2">
        <v>672.0</v>
      </c>
      <c r="C6199" s="2">
        <v>20883.7257032</v>
      </c>
      <c r="D6199" s="2">
        <v>1.31353677795E7</v>
      </c>
      <c r="E6199" s="3" t="str">
        <f t="shared" si="1"/>
        <v>31</v>
      </c>
      <c r="F6199" s="5">
        <v>31.0</v>
      </c>
      <c r="G6199" s="3" t="s">
        <v>6178</v>
      </c>
      <c r="H6199" s="3" t="str">
        <f>VLOOKUP(F6199, prov_ccaa,4,FALSE)</f>
        <v>Navarra, Comunidad Foral de</v>
      </c>
      <c r="I6199" s="3">
        <f>VLOOKUP(F6199, prov_ccaa,3,FALSE)</f>
        <v>15</v>
      </c>
      <c r="J6199" s="3" t="str">
        <f>VLOOKUP(F6199,prov_ccaa,2,FALSE)</f>
        <v>Navarra</v>
      </c>
      <c r="K6199" s="3">
        <f>VLOOKUP(I6199,tasa,6,FALSE)</f>
        <v>0.06903169656</v>
      </c>
      <c r="L6199" s="6">
        <f t="shared" si="2"/>
        <v>46.38930009</v>
      </c>
    </row>
    <row r="6200" ht="14.25" customHeight="1">
      <c r="A6200" s="1" t="s">
        <v>6239</v>
      </c>
      <c r="B6200" s="2">
        <v>652.0</v>
      </c>
      <c r="C6200" s="2">
        <v>43762.0803184</v>
      </c>
      <c r="D6200" s="2">
        <v>3.87528988671E7</v>
      </c>
      <c r="E6200" s="3" t="str">
        <f t="shared" si="1"/>
        <v>31</v>
      </c>
      <c r="F6200" s="5">
        <v>31.0</v>
      </c>
      <c r="G6200" s="3" t="s">
        <v>6178</v>
      </c>
      <c r="H6200" s="3" t="str">
        <f>VLOOKUP(F6200, prov_ccaa,4,FALSE)</f>
        <v>Navarra, Comunidad Foral de</v>
      </c>
      <c r="I6200" s="3">
        <f>VLOOKUP(F6200, prov_ccaa,3,FALSE)</f>
        <v>15</v>
      </c>
      <c r="J6200" s="3" t="str">
        <f>VLOOKUP(F6200,prov_ccaa,2,FALSE)</f>
        <v>Navarra</v>
      </c>
      <c r="K6200" s="3">
        <f>VLOOKUP(I6200,tasa,6,FALSE)</f>
        <v>0.06903169656</v>
      </c>
      <c r="L6200" s="6">
        <f t="shared" si="2"/>
        <v>45.00866616</v>
      </c>
    </row>
    <row r="6201" ht="14.25" customHeight="1">
      <c r="A6201" s="1" t="s">
        <v>6240</v>
      </c>
      <c r="B6201" s="2">
        <v>374.0</v>
      </c>
      <c r="C6201" s="2">
        <v>13485.5181744</v>
      </c>
      <c r="D6201" s="2">
        <v>6866384.64126</v>
      </c>
      <c r="E6201" s="3" t="str">
        <f t="shared" si="1"/>
        <v>31</v>
      </c>
      <c r="F6201" s="5">
        <v>31.0</v>
      </c>
      <c r="G6201" s="3" t="s">
        <v>6178</v>
      </c>
      <c r="H6201" s="3" t="str">
        <f>VLOOKUP(F6201, prov_ccaa,4,FALSE)</f>
        <v>Navarra, Comunidad Foral de</v>
      </c>
      <c r="I6201" s="3">
        <f>VLOOKUP(F6201, prov_ccaa,3,FALSE)</f>
        <v>15</v>
      </c>
      <c r="J6201" s="3" t="str">
        <f>VLOOKUP(F6201,prov_ccaa,2,FALSE)</f>
        <v>Navarra</v>
      </c>
      <c r="K6201" s="3">
        <f>VLOOKUP(I6201,tasa,6,FALSE)</f>
        <v>0.06903169656</v>
      </c>
      <c r="L6201" s="6">
        <f t="shared" si="2"/>
        <v>25.81785451</v>
      </c>
    </row>
    <row r="6202" ht="14.25" customHeight="1">
      <c r="A6202" s="1" t="s">
        <v>6241</v>
      </c>
      <c r="B6202" s="2">
        <v>246.0</v>
      </c>
      <c r="C6202" s="2">
        <v>32158.8415236</v>
      </c>
      <c r="D6202" s="2">
        <v>1.65741230109E7</v>
      </c>
      <c r="E6202" s="3" t="str">
        <f t="shared" si="1"/>
        <v>31</v>
      </c>
      <c r="F6202" s="5">
        <v>31.0</v>
      </c>
      <c r="G6202" s="3" t="s">
        <v>6178</v>
      </c>
      <c r="H6202" s="3" t="str">
        <f>VLOOKUP(F6202, prov_ccaa,4,FALSE)</f>
        <v>Navarra, Comunidad Foral de</v>
      </c>
      <c r="I6202" s="3">
        <f>VLOOKUP(F6202, prov_ccaa,3,FALSE)</f>
        <v>15</v>
      </c>
      <c r="J6202" s="3" t="str">
        <f>VLOOKUP(F6202,prov_ccaa,2,FALSE)</f>
        <v>Navarra</v>
      </c>
      <c r="K6202" s="3">
        <f>VLOOKUP(I6202,tasa,6,FALSE)</f>
        <v>0.06903169656</v>
      </c>
      <c r="L6202" s="6">
        <f t="shared" si="2"/>
        <v>16.98179735</v>
      </c>
    </row>
    <row r="6203" ht="14.25" customHeight="1">
      <c r="A6203" s="1" t="s">
        <v>6242</v>
      </c>
      <c r="B6203" s="2">
        <v>1087.0</v>
      </c>
      <c r="C6203" s="2">
        <v>38960.549948</v>
      </c>
      <c r="D6203" s="2">
        <v>2.28821948593E7</v>
      </c>
      <c r="E6203" s="3" t="str">
        <f t="shared" si="1"/>
        <v>31</v>
      </c>
      <c r="F6203" s="5">
        <v>31.0</v>
      </c>
      <c r="G6203" s="3" t="s">
        <v>6178</v>
      </c>
      <c r="H6203" s="3" t="str">
        <f>VLOOKUP(F6203, prov_ccaa,4,FALSE)</f>
        <v>Navarra, Comunidad Foral de</v>
      </c>
      <c r="I6203" s="3">
        <f>VLOOKUP(F6203, prov_ccaa,3,FALSE)</f>
        <v>15</v>
      </c>
      <c r="J6203" s="3" t="str">
        <f>VLOOKUP(F6203,prov_ccaa,2,FALSE)</f>
        <v>Navarra</v>
      </c>
      <c r="K6203" s="3">
        <f>VLOOKUP(I6203,tasa,6,FALSE)</f>
        <v>0.06903169656</v>
      </c>
      <c r="L6203" s="6">
        <f t="shared" si="2"/>
        <v>75.03745416</v>
      </c>
    </row>
    <row r="6204" ht="14.25" customHeight="1">
      <c r="A6204" s="1" t="s">
        <v>6243</v>
      </c>
      <c r="B6204" s="2">
        <v>1218.0</v>
      </c>
      <c r="C6204" s="2">
        <v>17153.2810627</v>
      </c>
      <c r="D6204" s="2">
        <v>1.32698326304E7</v>
      </c>
      <c r="E6204" s="3" t="str">
        <f t="shared" si="1"/>
        <v>31</v>
      </c>
      <c r="F6204" s="5">
        <v>31.0</v>
      </c>
      <c r="G6204" s="3" t="s">
        <v>6178</v>
      </c>
      <c r="H6204" s="3" t="str">
        <f>VLOOKUP(F6204, prov_ccaa,4,FALSE)</f>
        <v>Navarra, Comunidad Foral de</v>
      </c>
      <c r="I6204" s="3">
        <f>VLOOKUP(F6204, prov_ccaa,3,FALSE)</f>
        <v>15</v>
      </c>
      <c r="J6204" s="3" t="str">
        <f>VLOOKUP(F6204,prov_ccaa,2,FALSE)</f>
        <v>Navarra</v>
      </c>
      <c r="K6204" s="3">
        <f>VLOOKUP(I6204,tasa,6,FALSE)</f>
        <v>0.06903169656</v>
      </c>
      <c r="L6204" s="6">
        <f t="shared" si="2"/>
        <v>84.08060641</v>
      </c>
    </row>
    <row r="6205" ht="14.25" customHeight="1">
      <c r="A6205" s="1" t="s">
        <v>6244</v>
      </c>
      <c r="B6205" s="2">
        <v>233.0</v>
      </c>
      <c r="C6205" s="2">
        <v>30391.9784578</v>
      </c>
      <c r="D6205" s="2">
        <v>1.92318212217E7</v>
      </c>
      <c r="E6205" s="3" t="str">
        <f t="shared" si="1"/>
        <v>31</v>
      </c>
      <c r="F6205" s="5">
        <v>31.0</v>
      </c>
      <c r="G6205" s="3" t="s">
        <v>6178</v>
      </c>
      <c r="H6205" s="3" t="str">
        <f>VLOOKUP(F6205, prov_ccaa,4,FALSE)</f>
        <v>Navarra, Comunidad Foral de</v>
      </c>
      <c r="I6205" s="3">
        <f>VLOOKUP(F6205, prov_ccaa,3,FALSE)</f>
        <v>15</v>
      </c>
      <c r="J6205" s="3" t="str">
        <f>VLOOKUP(F6205,prov_ccaa,2,FALSE)</f>
        <v>Navarra</v>
      </c>
      <c r="K6205" s="3">
        <f>VLOOKUP(I6205,tasa,6,FALSE)</f>
        <v>0.06903169656</v>
      </c>
      <c r="L6205" s="6">
        <f t="shared" si="2"/>
        <v>16.0843853</v>
      </c>
    </row>
    <row r="6206" ht="14.25" customHeight="1">
      <c r="A6206" s="1" t="s">
        <v>6245</v>
      </c>
      <c r="B6206" s="2">
        <v>199.0</v>
      </c>
      <c r="C6206" s="2">
        <v>34323.5655618</v>
      </c>
      <c r="D6206" s="2">
        <v>6.45682226436E7</v>
      </c>
      <c r="E6206" s="3" t="str">
        <f t="shared" si="1"/>
        <v>31</v>
      </c>
      <c r="F6206" s="5">
        <v>31.0</v>
      </c>
      <c r="G6206" s="3" t="s">
        <v>6178</v>
      </c>
      <c r="H6206" s="3" t="str">
        <f>VLOOKUP(F6206, prov_ccaa,4,FALSE)</f>
        <v>Navarra, Comunidad Foral de</v>
      </c>
      <c r="I6206" s="3">
        <f>VLOOKUP(F6206, prov_ccaa,3,FALSE)</f>
        <v>15</v>
      </c>
      <c r="J6206" s="3" t="str">
        <f>VLOOKUP(F6206,prov_ccaa,2,FALSE)</f>
        <v>Navarra</v>
      </c>
      <c r="K6206" s="3">
        <f>VLOOKUP(I6206,tasa,6,FALSE)</f>
        <v>0.06903169656</v>
      </c>
      <c r="L6206" s="6">
        <f t="shared" si="2"/>
        <v>13.73730762</v>
      </c>
    </row>
    <row r="6207" ht="14.25" customHeight="1">
      <c r="A6207" s="1" t="s">
        <v>6246</v>
      </c>
      <c r="B6207" s="2">
        <v>8915.0</v>
      </c>
      <c r="C6207" s="2">
        <v>4762.2122209</v>
      </c>
      <c r="D6207" s="2">
        <v>1025212.224</v>
      </c>
      <c r="E6207" s="3" t="str">
        <f t="shared" si="1"/>
        <v>31</v>
      </c>
      <c r="F6207" s="5">
        <v>31.0</v>
      </c>
      <c r="G6207" s="3" t="s">
        <v>6178</v>
      </c>
      <c r="H6207" s="3" t="str">
        <f>VLOOKUP(F6207, prov_ccaa,4,FALSE)</f>
        <v>Navarra, Comunidad Foral de</v>
      </c>
      <c r="I6207" s="3">
        <f>VLOOKUP(F6207, prov_ccaa,3,FALSE)</f>
        <v>15</v>
      </c>
      <c r="J6207" s="3" t="str">
        <f>VLOOKUP(F6207,prov_ccaa,2,FALSE)</f>
        <v>Navarra</v>
      </c>
      <c r="K6207" s="3">
        <f>VLOOKUP(I6207,tasa,6,FALSE)</f>
        <v>0.06903169656</v>
      </c>
      <c r="L6207" s="6">
        <f t="shared" si="2"/>
        <v>615.4175748</v>
      </c>
    </row>
    <row r="6208" ht="14.25" customHeight="1">
      <c r="A6208" s="1" t="s">
        <v>6247</v>
      </c>
      <c r="B6208" s="2">
        <v>11904.0</v>
      </c>
      <c r="C6208" s="2">
        <v>5360.31651069</v>
      </c>
      <c r="D6208" s="2">
        <v>1114075.47599</v>
      </c>
      <c r="E6208" s="3" t="str">
        <f t="shared" si="1"/>
        <v>31</v>
      </c>
      <c r="F6208" s="5">
        <v>31.0</v>
      </c>
      <c r="G6208" s="3" t="s">
        <v>6178</v>
      </c>
      <c r="H6208" s="3" t="str">
        <f>VLOOKUP(F6208, prov_ccaa,4,FALSE)</f>
        <v>Navarra, Comunidad Foral de</v>
      </c>
      <c r="I6208" s="3">
        <f>VLOOKUP(F6208, prov_ccaa,3,FALSE)</f>
        <v>15</v>
      </c>
      <c r="J6208" s="3" t="str">
        <f>VLOOKUP(F6208,prov_ccaa,2,FALSE)</f>
        <v>Navarra</v>
      </c>
      <c r="K6208" s="3">
        <f>VLOOKUP(I6208,tasa,6,FALSE)</f>
        <v>0.06903169656</v>
      </c>
      <c r="L6208" s="6">
        <f t="shared" si="2"/>
        <v>821.7533158</v>
      </c>
    </row>
    <row r="6209" ht="14.25" customHeight="1">
      <c r="A6209" s="1" t="s">
        <v>6248</v>
      </c>
      <c r="B6209" s="2">
        <v>54.0</v>
      </c>
      <c r="C6209" s="2">
        <v>13219.1493965</v>
      </c>
      <c r="D6209" s="2">
        <v>7351130.44785</v>
      </c>
      <c r="E6209" s="3" t="str">
        <f t="shared" si="1"/>
        <v>31</v>
      </c>
      <c r="F6209" s="5">
        <v>31.0</v>
      </c>
      <c r="G6209" s="3" t="s">
        <v>6178</v>
      </c>
      <c r="H6209" s="3" t="str">
        <f>VLOOKUP(F6209, prov_ccaa,4,FALSE)</f>
        <v>Navarra, Comunidad Foral de</v>
      </c>
      <c r="I6209" s="3">
        <f>VLOOKUP(F6209, prov_ccaa,3,FALSE)</f>
        <v>15</v>
      </c>
      <c r="J6209" s="3" t="str">
        <f>VLOOKUP(F6209,prov_ccaa,2,FALSE)</f>
        <v>Navarra</v>
      </c>
      <c r="K6209" s="3">
        <f>VLOOKUP(I6209,tasa,6,FALSE)</f>
        <v>0.06903169656</v>
      </c>
      <c r="L6209" s="6">
        <f t="shared" si="2"/>
        <v>3.727711614</v>
      </c>
    </row>
    <row r="6210" ht="14.25" customHeight="1">
      <c r="A6210" s="1" t="s">
        <v>6249</v>
      </c>
      <c r="B6210" s="2">
        <v>1378.0</v>
      </c>
      <c r="C6210" s="2">
        <v>36205.9912819</v>
      </c>
      <c r="D6210" s="2">
        <v>3.57413978293E7</v>
      </c>
      <c r="E6210" s="3" t="str">
        <f t="shared" si="1"/>
        <v>31</v>
      </c>
      <c r="F6210" s="5">
        <v>31.0</v>
      </c>
      <c r="G6210" s="3" t="s">
        <v>6178</v>
      </c>
      <c r="H6210" s="3" t="str">
        <f>VLOOKUP(F6210, prov_ccaa,4,FALSE)</f>
        <v>Navarra, Comunidad Foral de</v>
      </c>
      <c r="I6210" s="3">
        <f>VLOOKUP(F6210, prov_ccaa,3,FALSE)</f>
        <v>15</v>
      </c>
      <c r="J6210" s="3" t="str">
        <f>VLOOKUP(F6210,prov_ccaa,2,FALSE)</f>
        <v>Navarra</v>
      </c>
      <c r="K6210" s="3">
        <f>VLOOKUP(I6210,tasa,6,FALSE)</f>
        <v>0.06903169656</v>
      </c>
      <c r="L6210" s="6">
        <f t="shared" si="2"/>
        <v>95.12567786</v>
      </c>
    </row>
    <row r="6211" ht="14.25" customHeight="1">
      <c r="A6211" s="1" t="s">
        <v>6250</v>
      </c>
      <c r="B6211" s="2">
        <v>74.0</v>
      </c>
      <c r="C6211" s="2">
        <v>15179.2923682</v>
      </c>
      <c r="D6211" s="2">
        <v>1.19996156974E7</v>
      </c>
      <c r="E6211" s="3" t="str">
        <f t="shared" si="1"/>
        <v>31</v>
      </c>
      <c r="F6211" s="5">
        <v>31.0</v>
      </c>
      <c r="G6211" s="3" t="s">
        <v>6178</v>
      </c>
      <c r="H6211" s="3" t="str">
        <f>VLOOKUP(F6211, prov_ccaa,4,FALSE)</f>
        <v>Navarra, Comunidad Foral de</v>
      </c>
      <c r="I6211" s="3">
        <f>VLOOKUP(F6211, prov_ccaa,3,FALSE)</f>
        <v>15</v>
      </c>
      <c r="J6211" s="3" t="str">
        <f>VLOOKUP(F6211,prov_ccaa,2,FALSE)</f>
        <v>Navarra</v>
      </c>
      <c r="K6211" s="3">
        <f>VLOOKUP(I6211,tasa,6,FALSE)</f>
        <v>0.06903169656</v>
      </c>
      <c r="L6211" s="6">
        <f t="shared" si="2"/>
        <v>5.108345545</v>
      </c>
    </row>
    <row r="6212" ht="14.25" customHeight="1">
      <c r="A6212" s="1" t="s">
        <v>6251</v>
      </c>
      <c r="B6212" s="2">
        <v>2188.0</v>
      </c>
      <c r="C6212" s="2">
        <v>25254.498537</v>
      </c>
      <c r="D6212" s="2">
        <v>2.7276862575E7</v>
      </c>
      <c r="E6212" s="3" t="str">
        <f t="shared" si="1"/>
        <v>31</v>
      </c>
      <c r="F6212" s="5">
        <v>31.0</v>
      </c>
      <c r="G6212" s="3" t="s">
        <v>6178</v>
      </c>
      <c r="H6212" s="3" t="str">
        <f>VLOOKUP(F6212, prov_ccaa,4,FALSE)</f>
        <v>Navarra, Comunidad Foral de</v>
      </c>
      <c r="I6212" s="3">
        <f>VLOOKUP(F6212, prov_ccaa,3,FALSE)</f>
        <v>15</v>
      </c>
      <c r="J6212" s="3" t="str">
        <f>VLOOKUP(F6212,prov_ccaa,2,FALSE)</f>
        <v>Navarra</v>
      </c>
      <c r="K6212" s="3">
        <f>VLOOKUP(I6212,tasa,6,FALSE)</f>
        <v>0.06903169656</v>
      </c>
      <c r="L6212" s="6">
        <f t="shared" si="2"/>
        <v>151.0413521</v>
      </c>
    </row>
    <row r="6213" ht="14.25" customHeight="1">
      <c r="A6213" s="1" t="s">
        <v>6252</v>
      </c>
      <c r="B6213" s="2">
        <v>1077.0</v>
      </c>
      <c r="C6213" s="2">
        <v>36419.3805035</v>
      </c>
      <c r="D6213" s="2">
        <v>4.82583555284E7</v>
      </c>
      <c r="E6213" s="3" t="str">
        <f t="shared" si="1"/>
        <v>31</v>
      </c>
      <c r="F6213" s="5">
        <v>31.0</v>
      </c>
      <c r="G6213" s="3" t="s">
        <v>6178</v>
      </c>
      <c r="H6213" s="3" t="str">
        <f>VLOOKUP(F6213, prov_ccaa,4,FALSE)</f>
        <v>Navarra, Comunidad Foral de</v>
      </c>
      <c r="I6213" s="3">
        <f>VLOOKUP(F6213, prov_ccaa,3,FALSE)</f>
        <v>15</v>
      </c>
      <c r="J6213" s="3" t="str">
        <f>VLOOKUP(F6213,prov_ccaa,2,FALSE)</f>
        <v>Navarra</v>
      </c>
      <c r="K6213" s="3">
        <f>VLOOKUP(I6213,tasa,6,FALSE)</f>
        <v>0.06903169656</v>
      </c>
      <c r="L6213" s="6">
        <f t="shared" si="2"/>
        <v>74.34713719</v>
      </c>
    </row>
    <row r="6214" ht="14.25" customHeight="1">
      <c r="A6214" s="1" t="s">
        <v>6253</v>
      </c>
      <c r="B6214" s="2">
        <v>1729.0</v>
      </c>
      <c r="C6214" s="2">
        <v>37143.8837958</v>
      </c>
      <c r="D6214" s="2">
        <v>3.24477194522E7</v>
      </c>
      <c r="E6214" s="3" t="str">
        <f t="shared" si="1"/>
        <v>31</v>
      </c>
      <c r="F6214" s="5">
        <v>31.0</v>
      </c>
      <c r="G6214" s="3" t="s">
        <v>6178</v>
      </c>
      <c r="H6214" s="3" t="str">
        <f>VLOOKUP(F6214, prov_ccaa,4,FALSE)</f>
        <v>Navarra, Comunidad Foral de</v>
      </c>
      <c r="I6214" s="3">
        <f>VLOOKUP(F6214, prov_ccaa,3,FALSE)</f>
        <v>15</v>
      </c>
      <c r="J6214" s="3" t="str">
        <f>VLOOKUP(F6214,prov_ccaa,2,FALSE)</f>
        <v>Navarra</v>
      </c>
      <c r="K6214" s="3">
        <f>VLOOKUP(I6214,tasa,6,FALSE)</f>
        <v>0.06903169656</v>
      </c>
      <c r="L6214" s="6">
        <f t="shared" si="2"/>
        <v>119.3558033</v>
      </c>
    </row>
    <row r="6215" ht="14.25" customHeight="1">
      <c r="A6215" s="1" t="s">
        <v>6254</v>
      </c>
      <c r="B6215" s="2">
        <v>1146.0</v>
      </c>
      <c r="C6215" s="2">
        <v>27484.4468026</v>
      </c>
      <c r="D6215" s="2">
        <v>4.02328698068E7</v>
      </c>
      <c r="E6215" s="3" t="str">
        <f t="shared" si="1"/>
        <v>31</v>
      </c>
      <c r="F6215" s="5">
        <v>31.0</v>
      </c>
      <c r="G6215" s="3" t="s">
        <v>6178</v>
      </c>
      <c r="H6215" s="3" t="str">
        <f>VLOOKUP(F6215, prov_ccaa,4,FALSE)</f>
        <v>Navarra, Comunidad Foral de</v>
      </c>
      <c r="I6215" s="3">
        <f>VLOOKUP(F6215, prov_ccaa,3,FALSE)</f>
        <v>15</v>
      </c>
      <c r="J6215" s="3" t="str">
        <f>VLOOKUP(F6215,prov_ccaa,2,FALSE)</f>
        <v>Navarra</v>
      </c>
      <c r="K6215" s="3">
        <f>VLOOKUP(I6215,tasa,6,FALSE)</f>
        <v>0.06903169656</v>
      </c>
      <c r="L6215" s="6">
        <f t="shared" si="2"/>
        <v>79.11032426</v>
      </c>
    </row>
    <row r="6216" ht="14.25" customHeight="1">
      <c r="A6216" s="1" t="s">
        <v>6255</v>
      </c>
      <c r="B6216" s="2">
        <v>1193.0</v>
      </c>
      <c r="C6216" s="2">
        <v>37345.8804955</v>
      </c>
      <c r="D6216" s="2">
        <v>3.71364849421E7</v>
      </c>
      <c r="E6216" s="3" t="str">
        <f t="shared" si="1"/>
        <v>31</v>
      </c>
      <c r="F6216" s="5">
        <v>31.0</v>
      </c>
      <c r="G6216" s="3" t="s">
        <v>6178</v>
      </c>
      <c r="H6216" s="3" t="str">
        <f>VLOOKUP(F6216, prov_ccaa,4,FALSE)</f>
        <v>Navarra, Comunidad Foral de</v>
      </c>
      <c r="I6216" s="3">
        <f>VLOOKUP(F6216, prov_ccaa,3,FALSE)</f>
        <v>15</v>
      </c>
      <c r="J6216" s="3" t="str">
        <f>VLOOKUP(F6216,prov_ccaa,2,FALSE)</f>
        <v>Navarra</v>
      </c>
      <c r="K6216" s="3">
        <f>VLOOKUP(I6216,tasa,6,FALSE)</f>
        <v>0.06903169656</v>
      </c>
      <c r="L6216" s="6">
        <f t="shared" si="2"/>
        <v>82.35481399</v>
      </c>
    </row>
    <row r="6217" ht="14.25" customHeight="1">
      <c r="A6217" s="1" t="s">
        <v>6256</v>
      </c>
      <c r="B6217" s="2">
        <v>1240.0</v>
      </c>
      <c r="C6217" s="2">
        <v>38788.4935799</v>
      </c>
      <c r="D6217" s="2">
        <v>6.01475732125E7</v>
      </c>
      <c r="E6217" s="3" t="str">
        <f t="shared" si="1"/>
        <v>31</v>
      </c>
      <c r="F6217" s="5">
        <v>31.0</v>
      </c>
      <c r="G6217" s="3" t="s">
        <v>6178</v>
      </c>
      <c r="H6217" s="3" t="str">
        <f>VLOOKUP(F6217, prov_ccaa,4,FALSE)</f>
        <v>Navarra, Comunidad Foral de</v>
      </c>
      <c r="I6217" s="3">
        <f>VLOOKUP(F6217, prov_ccaa,3,FALSE)</f>
        <v>15</v>
      </c>
      <c r="J6217" s="3" t="str">
        <f>VLOOKUP(F6217,prov_ccaa,2,FALSE)</f>
        <v>Navarra</v>
      </c>
      <c r="K6217" s="3">
        <f>VLOOKUP(I6217,tasa,6,FALSE)</f>
        <v>0.06903169656</v>
      </c>
      <c r="L6217" s="6">
        <f t="shared" si="2"/>
        <v>85.59930373</v>
      </c>
    </row>
    <row r="6218" ht="14.25" customHeight="1">
      <c r="A6218" s="1" t="s">
        <v>6257</v>
      </c>
      <c r="B6218" s="2">
        <v>1321.0</v>
      </c>
      <c r="C6218" s="2">
        <v>38687.6234513</v>
      </c>
      <c r="D6218" s="2">
        <v>4.96086130393E7</v>
      </c>
      <c r="E6218" s="3" t="str">
        <f t="shared" si="1"/>
        <v>31</v>
      </c>
      <c r="F6218" s="5">
        <v>31.0</v>
      </c>
      <c r="G6218" s="3" t="s">
        <v>6178</v>
      </c>
      <c r="H6218" s="3" t="str">
        <f>VLOOKUP(F6218, prov_ccaa,4,FALSE)</f>
        <v>Navarra, Comunidad Foral de</v>
      </c>
      <c r="I6218" s="3">
        <f>VLOOKUP(F6218, prov_ccaa,3,FALSE)</f>
        <v>15</v>
      </c>
      <c r="J6218" s="3" t="str">
        <f>VLOOKUP(F6218,prov_ccaa,2,FALSE)</f>
        <v>Navarra</v>
      </c>
      <c r="K6218" s="3">
        <f>VLOOKUP(I6218,tasa,6,FALSE)</f>
        <v>0.06903169656</v>
      </c>
      <c r="L6218" s="6">
        <f t="shared" si="2"/>
        <v>91.19087115</v>
      </c>
    </row>
    <row r="6219" ht="14.25" customHeight="1">
      <c r="A6219" s="1" t="s">
        <v>6258</v>
      </c>
      <c r="B6219" s="2">
        <v>1073.0</v>
      </c>
      <c r="C6219" s="2">
        <v>28516.8760145</v>
      </c>
      <c r="D6219" s="2">
        <v>1.29746021982E7</v>
      </c>
      <c r="E6219" s="3" t="str">
        <f t="shared" si="1"/>
        <v>31</v>
      </c>
      <c r="F6219" s="5">
        <v>31.0</v>
      </c>
      <c r="G6219" s="3" t="s">
        <v>6178</v>
      </c>
      <c r="H6219" s="3" t="str">
        <f>VLOOKUP(F6219, prov_ccaa,4,FALSE)</f>
        <v>Navarra, Comunidad Foral de</v>
      </c>
      <c r="I6219" s="3">
        <f>VLOOKUP(F6219, prov_ccaa,3,FALSE)</f>
        <v>15</v>
      </c>
      <c r="J6219" s="3" t="str">
        <f>VLOOKUP(F6219,prov_ccaa,2,FALSE)</f>
        <v>Navarra</v>
      </c>
      <c r="K6219" s="3">
        <f>VLOOKUP(I6219,tasa,6,FALSE)</f>
        <v>0.06903169656</v>
      </c>
      <c r="L6219" s="6">
        <f t="shared" si="2"/>
        <v>74.07101041</v>
      </c>
    </row>
    <row r="6220" ht="14.25" customHeight="1">
      <c r="A6220" s="1" t="s">
        <v>6259</v>
      </c>
      <c r="B6220" s="2">
        <v>1644.0</v>
      </c>
      <c r="C6220" s="2">
        <v>3478.66121853</v>
      </c>
      <c r="D6220" s="2">
        <v>561565.793419</v>
      </c>
      <c r="E6220" s="3" t="str">
        <f t="shared" si="1"/>
        <v>31</v>
      </c>
      <c r="F6220" s="5">
        <v>31.0</v>
      </c>
      <c r="G6220" s="3" t="s">
        <v>6178</v>
      </c>
      <c r="H6220" s="3" t="str">
        <f>VLOOKUP(F6220, prov_ccaa,4,FALSE)</f>
        <v>Navarra, Comunidad Foral de</v>
      </c>
      <c r="I6220" s="3">
        <f>VLOOKUP(F6220, prov_ccaa,3,FALSE)</f>
        <v>15</v>
      </c>
      <c r="J6220" s="3" t="str">
        <f>VLOOKUP(F6220,prov_ccaa,2,FALSE)</f>
        <v>Navarra</v>
      </c>
      <c r="K6220" s="3">
        <f>VLOOKUP(I6220,tasa,6,FALSE)</f>
        <v>0.06903169656</v>
      </c>
      <c r="L6220" s="6">
        <f t="shared" si="2"/>
        <v>113.4881091</v>
      </c>
    </row>
    <row r="6221" ht="14.25" customHeight="1">
      <c r="A6221" s="1" t="s">
        <v>6260</v>
      </c>
      <c r="B6221" s="2">
        <v>969.0</v>
      </c>
      <c r="C6221" s="2">
        <v>51725.8174681</v>
      </c>
      <c r="D6221" s="2">
        <v>8.52209422006E7</v>
      </c>
      <c r="E6221" s="3" t="str">
        <f t="shared" si="1"/>
        <v>31</v>
      </c>
      <c r="F6221" s="5">
        <v>31.0</v>
      </c>
      <c r="G6221" s="3" t="s">
        <v>6178</v>
      </c>
      <c r="H6221" s="3" t="str">
        <f>VLOOKUP(F6221, prov_ccaa,4,FALSE)</f>
        <v>Navarra, Comunidad Foral de</v>
      </c>
      <c r="I6221" s="3">
        <f>VLOOKUP(F6221, prov_ccaa,3,FALSE)</f>
        <v>15</v>
      </c>
      <c r="J6221" s="3" t="str">
        <f>VLOOKUP(F6221,prov_ccaa,2,FALSE)</f>
        <v>Navarra</v>
      </c>
      <c r="K6221" s="3">
        <f>VLOOKUP(I6221,tasa,6,FALSE)</f>
        <v>0.06903169656</v>
      </c>
      <c r="L6221" s="6">
        <f t="shared" si="2"/>
        <v>66.89171396</v>
      </c>
    </row>
    <row r="6222" ht="14.25" customHeight="1">
      <c r="A6222" s="1" t="s">
        <v>6261</v>
      </c>
      <c r="B6222" s="2">
        <v>3302.0</v>
      </c>
      <c r="C6222" s="2">
        <v>20153.9339014</v>
      </c>
      <c r="D6222" s="2">
        <v>1.16509829799E7</v>
      </c>
      <c r="E6222" s="3" t="str">
        <f t="shared" si="1"/>
        <v>31</v>
      </c>
      <c r="F6222" s="5">
        <v>31.0</v>
      </c>
      <c r="G6222" s="3" t="s">
        <v>6178</v>
      </c>
      <c r="H6222" s="3" t="str">
        <f>VLOOKUP(F6222, prov_ccaa,4,FALSE)</f>
        <v>Navarra, Comunidad Foral de</v>
      </c>
      <c r="I6222" s="3">
        <f>VLOOKUP(F6222, prov_ccaa,3,FALSE)</f>
        <v>15</v>
      </c>
      <c r="J6222" s="3" t="str">
        <f>VLOOKUP(F6222,prov_ccaa,2,FALSE)</f>
        <v>Navarra</v>
      </c>
      <c r="K6222" s="3">
        <f>VLOOKUP(I6222,tasa,6,FALSE)</f>
        <v>0.06903169656</v>
      </c>
      <c r="L6222" s="6">
        <f t="shared" si="2"/>
        <v>227.942662</v>
      </c>
    </row>
    <row r="6223" ht="14.25" customHeight="1">
      <c r="A6223" s="1" t="s">
        <v>6262</v>
      </c>
      <c r="B6223" s="2">
        <v>1129.0</v>
      </c>
      <c r="C6223" s="2">
        <v>22116.3485744</v>
      </c>
      <c r="D6223" s="2">
        <v>6798544.78586</v>
      </c>
      <c r="E6223" s="3" t="str">
        <f t="shared" si="1"/>
        <v>31</v>
      </c>
      <c r="F6223" s="5">
        <v>31.0</v>
      </c>
      <c r="G6223" s="3" t="s">
        <v>6178</v>
      </c>
      <c r="H6223" s="3" t="str">
        <f>VLOOKUP(F6223, prov_ccaa,4,FALSE)</f>
        <v>Navarra, Comunidad Foral de</v>
      </c>
      <c r="I6223" s="3">
        <f>VLOOKUP(F6223, prov_ccaa,3,FALSE)</f>
        <v>15</v>
      </c>
      <c r="J6223" s="3" t="str">
        <f>VLOOKUP(F6223,prov_ccaa,2,FALSE)</f>
        <v>Navarra</v>
      </c>
      <c r="K6223" s="3">
        <f>VLOOKUP(I6223,tasa,6,FALSE)</f>
        <v>0.06903169656</v>
      </c>
      <c r="L6223" s="6">
        <f t="shared" si="2"/>
        <v>77.93678541</v>
      </c>
    </row>
    <row r="6224" ht="14.25" customHeight="1">
      <c r="A6224" s="1" t="s">
        <v>6263</v>
      </c>
      <c r="B6224" s="2">
        <v>15.0</v>
      </c>
      <c r="C6224" s="2">
        <v>21406.8517391</v>
      </c>
      <c r="D6224" s="2">
        <v>2.65809945307E7</v>
      </c>
      <c r="E6224" s="3" t="str">
        <f t="shared" si="1"/>
        <v>31</v>
      </c>
      <c r="F6224" s="5">
        <v>31.0</v>
      </c>
      <c r="G6224" s="3" t="s">
        <v>6178</v>
      </c>
      <c r="H6224" s="3" t="str">
        <f>VLOOKUP(F6224, prov_ccaa,4,FALSE)</f>
        <v>Navarra, Comunidad Foral de</v>
      </c>
      <c r="I6224" s="3">
        <f>VLOOKUP(F6224, prov_ccaa,3,FALSE)</f>
        <v>15</v>
      </c>
      <c r="J6224" s="3" t="str">
        <f>VLOOKUP(F6224,prov_ccaa,2,FALSE)</f>
        <v>Navarra</v>
      </c>
      <c r="K6224" s="3">
        <f>VLOOKUP(I6224,tasa,6,FALSE)</f>
        <v>0.06903169656</v>
      </c>
      <c r="L6224" s="6">
        <f t="shared" si="2"/>
        <v>1.035475448</v>
      </c>
    </row>
    <row r="6225" ht="14.25" customHeight="1">
      <c r="A6225" s="1" t="s">
        <v>6264</v>
      </c>
      <c r="B6225" s="2">
        <v>2179.0</v>
      </c>
      <c r="C6225" s="2">
        <v>25586.6182552</v>
      </c>
      <c r="D6225" s="2">
        <v>1.04098227948E7</v>
      </c>
      <c r="E6225" s="3" t="str">
        <f t="shared" si="1"/>
        <v>31</v>
      </c>
      <c r="F6225" s="5">
        <v>31.0</v>
      </c>
      <c r="G6225" s="3" t="s">
        <v>6178</v>
      </c>
      <c r="H6225" s="3" t="str">
        <f>VLOOKUP(F6225, prov_ccaa,4,FALSE)</f>
        <v>Navarra, Comunidad Foral de</v>
      </c>
      <c r="I6225" s="3">
        <f>VLOOKUP(F6225, prov_ccaa,3,FALSE)</f>
        <v>15</v>
      </c>
      <c r="J6225" s="3" t="str">
        <f>VLOOKUP(F6225,prov_ccaa,2,FALSE)</f>
        <v>Navarra</v>
      </c>
      <c r="K6225" s="3">
        <f>VLOOKUP(I6225,tasa,6,FALSE)</f>
        <v>0.06903169656</v>
      </c>
      <c r="L6225" s="6">
        <f t="shared" si="2"/>
        <v>150.4200668</v>
      </c>
    </row>
    <row r="6226" ht="14.25" customHeight="1">
      <c r="A6226" s="1" t="s">
        <v>6265</v>
      </c>
      <c r="B6226" s="2">
        <v>6065.0</v>
      </c>
      <c r="C6226" s="2">
        <v>23097.5908175</v>
      </c>
      <c r="D6226" s="2">
        <v>2.69300051193E7</v>
      </c>
      <c r="E6226" s="3" t="str">
        <f t="shared" si="1"/>
        <v>31</v>
      </c>
      <c r="F6226" s="5">
        <v>31.0</v>
      </c>
      <c r="G6226" s="3" t="s">
        <v>6178</v>
      </c>
      <c r="H6226" s="3" t="str">
        <f>VLOOKUP(F6226, prov_ccaa,4,FALSE)</f>
        <v>Navarra, Comunidad Foral de</v>
      </c>
      <c r="I6226" s="3">
        <f>VLOOKUP(F6226, prov_ccaa,3,FALSE)</f>
        <v>15</v>
      </c>
      <c r="J6226" s="3" t="str">
        <f>VLOOKUP(F6226,prov_ccaa,2,FALSE)</f>
        <v>Navarra</v>
      </c>
      <c r="K6226" s="3">
        <f>VLOOKUP(I6226,tasa,6,FALSE)</f>
        <v>0.06903169656</v>
      </c>
      <c r="L6226" s="6">
        <f t="shared" si="2"/>
        <v>418.6772396</v>
      </c>
    </row>
    <row r="6227" ht="14.25" customHeight="1">
      <c r="A6227" s="1" t="s">
        <v>6266</v>
      </c>
      <c r="B6227" s="2">
        <v>359.0</v>
      </c>
      <c r="C6227" s="2">
        <v>21950.5434984</v>
      </c>
      <c r="D6227" s="2">
        <v>1.43892529097E7</v>
      </c>
      <c r="E6227" s="3" t="str">
        <f t="shared" si="1"/>
        <v>31</v>
      </c>
      <c r="F6227" s="5">
        <v>31.0</v>
      </c>
      <c r="G6227" s="3" t="s">
        <v>6178</v>
      </c>
      <c r="H6227" s="3" t="str">
        <f>VLOOKUP(F6227, prov_ccaa,4,FALSE)</f>
        <v>Navarra, Comunidad Foral de</v>
      </c>
      <c r="I6227" s="3">
        <f>VLOOKUP(F6227, prov_ccaa,3,FALSE)</f>
        <v>15</v>
      </c>
      <c r="J6227" s="3" t="str">
        <f>VLOOKUP(F6227,prov_ccaa,2,FALSE)</f>
        <v>Navarra</v>
      </c>
      <c r="K6227" s="3">
        <f>VLOOKUP(I6227,tasa,6,FALSE)</f>
        <v>0.06903169656</v>
      </c>
      <c r="L6227" s="6">
        <f t="shared" si="2"/>
        <v>24.78237906</v>
      </c>
    </row>
    <row r="6228" ht="14.25" customHeight="1">
      <c r="A6228" s="1" t="s">
        <v>6267</v>
      </c>
      <c r="B6228" s="2">
        <v>468.0</v>
      </c>
      <c r="C6228" s="2">
        <v>34569.6460105</v>
      </c>
      <c r="D6228" s="2">
        <v>4.13669856725E7</v>
      </c>
      <c r="E6228" s="3" t="str">
        <f t="shared" si="1"/>
        <v>31</v>
      </c>
      <c r="F6228" s="5">
        <v>31.0</v>
      </c>
      <c r="G6228" s="3" t="s">
        <v>6178</v>
      </c>
      <c r="H6228" s="3" t="str">
        <f>VLOOKUP(F6228, prov_ccaa,4,FALSE)</f>
        <v>Navarra, Comunidad Foral de</v>
      </c>
      <c r="I6228" s="3">
        <f>VLOOKUP(F6228, prov_ccaa,3,FALSE)</f>
        <v>15</v>
      </c>
      <c r="J6228" s="3" t="str">
        <f>VLOOKUP(F6228,prov_ccaa,2,FALSE)</f>
        <v>Navarra</v>
      </c>
      <c r="K6228" s="3">
        <f>VLOOKUP(I6228,tasa,6,FALSE)</f>
        <v>0.06903169656</v>
      </c>
      <c r="L6228" s="6">
        <f t="shared" si="2"/>
        <v>32.30683399</v>
      </c>
    </row>
    <row r="6229" ht="14.25" customHeight="1">
      <c r="A6229" s="1" t="s">
        <v>6268</v>
      </c>
      <c r="B6229" s="2">
        <v>160.0</v>
      </c>
      <c r="C6229" s="2">
        <v>10324.0564616</v>
      </c>
      <c r="D6229" s="2">
        <v>3688291.75636</v>
      </c>
      <c r="E6229" s="3" t="str">
        <f t="shared" si="1"/>
        <v>31</v>
      </c>
      <c r="F6229" s="5">
        <v>31.0</v>
      </c>
      <c r="G6229" s="3" t="s">
        <v>6178</v>
      </c>
      <c r="H6229" s="3" t="str">
        <f>VLOOKUP(F6229, prov_ccaa,4,FALSE)</f>
        <v>Navarra, Comunidad Foral de</v>
      </c>
      <c r="I6229" s="3">
        <f>VLOOKUP(F6229, prov_ccaa,3,FALSE)</f>
        <v>15</v>
      </c>
      <c r="J6229" s="3" t="str">
        <f>VLOOKUP(F6229,prov_ccaa,2,FALSE)</f>
        <v>Navarra</v>
      </c>
      <c r="K6229" s="3">
        <f>VLOOKUP(I6229,tasa,6,FALSE)</f>
        <v>0.06903169656</v>
      </c>
      <c r="L6229" s="6">
        <f t="shared" si="2"/>
        <v>11.04507145</v>
      </c>
    </row>
    <row r="6230" ht="14.25" customHeight="1">
      <c r="A6230" s="1" t="s">
        <v>6269</v>
      </c>
      <c r="B6230" s="2">
        <v>3892.0</v>
      </c>
      <c r="C6230" s="2">
        <v>44937.5306875</v>
      </c>
      <c r="D6230" s="2">
        <v>4.64743274967E7</v>
      </c>
      <c r="E6230" s="3" t="str">
        <f t="shared" si="1"/>
        <v>31</v>
      </c>
      <c r="F6230" s="5">
        <v>31.0</v>
      </c>
      <c r="G6230" s="3" t="s">
        <v>6178</v>
      </c>
      <c r="H6230" s="3" t="str">
        <f>VLOOKUP(F6230, prov_ccaa,4,FALSE)</f>
        <v>Navarra, Comunidad Foral de</v>
      </c>
      <c r="I6230" s="3">
        <f>VLOOKUP(F6230, prov_ccaa,3,FALSE)</f>
        <v>15</v>
      </c>
      <c r="J6230" s="3" t="str">
        <f>VLOOKUP(F6230,prov_ccaa,2,FALSE)</f>
        <v>Navarra</v>
      </c>
      <c r="K6230" s="3">
        <f>VLOOKUP(I6230,tasa,6,FALSE)</f>
        <v>0.06903169656</v>
      </c>
      <c r="L6230" s="6">
        <f t="shared" si="2"/>
        <v>268.671363</v>
      </c>
    </row>
    <row r="6231" ht="14.25" customHeight="1">
      <c r="A6231" s="1" t="s">
        <v>6270</v>
      </c>
      <c r="B6231" s="2">
        <v>4519.0</v>
      </c>
      <c r="C6231" s="2">
        <v>34290.4959601</v>
      </c>
      <c r="D6231" s="2">
        <v>3.98553813181E7</v>
      </c>
      <c r="E6231" s="3" t="str">
        <f t="shared" si="1"/>
        <v>31</v>
      </c>
      <c r="F6231" s="5">
        <v>31.0</v>
      </c>
      <c r="G6231" s="3" t="s">
        <v>6178</v>
      </c>
      <c r="H6231" s="3" t="str">
        <f>VLOOKUP(F6231, prov_ccaa,4,FALSE)</f>
        <v>Navarra, Comunidad Foral de</v>
      </c>
      <c r="I6231" s="3">
        <f>VLOOKUP(F6231, prov_ccaa,3,FALSE)</f>
        <v>15</v>
      </c>
      <c r="J6231" s="3" t="str">
        <f>VLOOKUP(F6231,prov_ccaa,2,FALSE)</f>
        <v>Navarra</v>
      </c>
      <c r="K6231" s="3">
        <f>VLOOKUP(I6231,tasa,6,FALSE)</f>
        <v>0.06903169656</v>
      </c>
      <c r="L6231" s="6">
        <f t="shared" si="2"/>
        <v>311.9542367</v>
      </c>
    </row>
    <row r="6232" ht="14.25" customHeight="1">
      <c r="A6232" s="1" t="s">
        <v>6271</v>
      </c>
      <c r="B6232" s="2">
        <v>4077.0</v>
      </c>
      <c r="C6232" s="2">
        <v>32292.3408923</v>
      </c>
      <c r="D6232" s="2">
        <v>4.12157554145E7</v>
      </c>
      <c r="E6232" s="3" t="str">
        <f t="shared" si="1"/>
        <v>31</v>
      </c>
      <c r="F6232" s="5">
        <v>31.0</v>
      </c>
      <c r="G6232" s="3" t="s">
        <v>6178</v>
      </c>
      <c r="H6232" s="3" t="str">
        <f>VLOOKUP(F6232, prov_ccaa,4,FALSE)</f>
        <v>Navarra, Comunidad Foral de</v>
      </c>
      <c r="I6232" s="3">
        <f>VLOOKUP(F6232, prov_ccaa,3,FALSE)</f>
        <v>15</v>
      </c>
      <c r="J6232" s="3" t="str">
        <f>VLOOKUP(F6232,prov_ccaa,2,FALSE)</f>
        <v>Navarra</v>
      </c>
      <c r="K6232" s="3">
        <f>VLOOKUP(I6232,tasa,6,FALSE)</f>
        <v>0.06903169656</v>
      </c>
      <c r="L6232" s="6">
        <f t="shared" si="2"/>
        <v>281.4422269</v>
      </c>
    </row>
    <row r="6233" ht="14.25" customHeight="1">
      <c r="A6233" s="1" t="s">
        <v>6272</v>
      </c>
      <c r="B6233" s="2">
        <v>1177.0</v>
      </c>
      <c r="C6233" s="2">
        <v>22476.8295761</v>
      </c>
      <c r="D6233" s="2">
        <v>2.41727828172E7</v>
      </c>
      <c r="E6233" s="3" t="str">
        <f t="shared" si="1"/>
        <v>31</v>
      </c>
      <c r="F6233" s="5">
        <v>31.0</v>
      </c>
      <c r="G6233" s="3" t="s">
        <v>6178</v>
      </c>
      <c r="H6233" s="3" t="str">
        <f>VLOOKUP(F6233, prov_ccaa,4,FALSE)</f>
        <v>Navarra, Comunidad Foral de</v>
      </c>
      <c r="I6233" s="3">
        <f>VLOOKUP(F6233, prov_ccaa,3,FALSE)</f>
        <v>15</v>
      </c>
      <c r="J6233" s="3" t="str">
        <f>VLOOKUP(F6233,prov_ccaa,2,FALSE)</f>
        <v>Navarra</v>
      </c>
      <c r="K6233" s="3">
        <f>VLOOKUP(I6233,tasa,6,FALSE)</f>
        <v>0.06903169656</v>
      </c>
      <c r="L6233" s="6">
        <f t="shared" si="2"/>
        <v>81.25030685</v>
      </c>
    </row>
    <row r="6234" ht="14.25" customHeight="1">
      <c r="A6234" s="1" t="s">
        <v>6273</v>
      </c>
      <c r="B6234" s="2">
        <v>1965.0</v>
      </c>
      <c r="C6234" s="2">
        <v>17894.5436007</v>
      </c>
      <c r="D6234" s="2">
        <v>1.25260268692E7</v>
      </c>
      <c r="E6234" s="3" t="str">
        <f t="shared" si="1"/>
        <v>31</v>
      </c>
      <c r="F6234" s="5">
        <v>31.0</v>
      </c>
      <c r="G6234" s="3" t="s">
        <v>6178</v>
      </c>
      <c r="H6234" s="3" t="str">
        <f>VLOOKUP(F6234, prov_ccaa,4,FALSE)</f>
        <v>Navarra, Comunidad Foral de</v>
      </c>
      <c r="I6234" s="3">
        <f>VLOOKUP(F6234, prov_ccaa,3,FALSE)</f>
        <v>15</v>
      </c>
      <c r="J6234" s="3" t="str">
        <f>VLOOKUP(F6234,prov_ccaa,2,FALSE)</f>
        <v>Navarra</v>
      </c>
      <c r="K6234" s="3">
        <f>VLOOKUP(I6234,tasa,6,FALSE)</f>
        <v>0.06903169656</v>
      </c>
      <c r="L6234" s="6">
        <f t="shared" si="2"/>
        <v>135.6472837</v>
      </c>
    </row>
    <row r="6235" ht="14.25" customHeight="1">
      <c r="A6235" s="1" t="s">
        <v>6274</v>
      </c>
      <c r="B6235" s="2">
        <v>71.0</v>
      </c>
      <c r="C6235" s="2">
        <v>19004.598428</v>
      </c>
      <c r="D6235" s="2">
        <v>1.41198249688E7</v>
      </c>
      <c r="E6235" s="3" t="str">
        <f t="shared" si="1"/>
        <v>31</v>
      </c>
      <c r="F6235" s="5">
        <v>31.0</v>
      </c>
      <c r="G6235" s="3" t="s">
        <v>6178</v>
      </c>
      <c r="H6235" s="3" t="str">
        <f>VLOOKUP(F6235, prov_ccaa,4,FALSE)</f>
        <v>Navarra, Comunidad Foral de</v>
      </c>
      <c r="I6235" s="3">
        <f>VLOOKUP(F6235, prov_ccaa,3,FALSE)</f>
        <v>15</v>
      </c>
      <c r="J6235" s="3" t="str">
        <f>VLOOKUP(F6235,prov_ccaa,2,FALSE)</f>
        <v>Navarra</v>
      </c>
      <c r="K6235" s="3">
        <f>VLOOKUP(I6235,tasa,6,FALSE)</f>
        <v>0.06903169656</v>
      </c>
      <c r="L6235" s="6">
        <f t="shared" si="2"/>
        <v>4.901250456</v>
      </c>
    </row>
    <row r="6236" ht="14.25" customHeight="1">
      <c r="A6236" s="1" t="s">
        <v>6275</v>
      </c>
      <c r="B6236" s="2">
        <v>574.0</v>
      </c>
      <c r="C6236" s="2">
        <v>48888.4133191</v>
      </c>
      <c r="D6236" s="2">
        <v>3.33215136375E7</v>
      </c>
      <c r="E6236" s="3" t="str">
        <f t="shared" si="1"/>
        <v>31</v>
      </c>
      <c r="F6236" s="5">
        <v>31.0</v>
      </c>
      <c r="G6236" s="3" t="s">
        <v>6178</v>
      </c>
      <c r="H6236" s="3" t="str">
        <f>VLOOKUP(F6236, prov_ccaa,4,FALSE)</f>
        <v>Navarra, Comunidad Foral de</v>
      </c>
      <c r="I6236" s="3">
        <f>VLOOKUP(F6236, prov_ccaa,3,FALSE)</f>
        <v>15</v>
      </c>
      <c r="J6236" s="3" t="str">
        <f>VLOOKUP(F6236,prov_ccaa,2,FALSE)</f>
        <v>Navarra</v>
      </c>
      <c r="K6236" s="3">
        <f>VLOOKUP(I6236,tasa,6,FALSE)</f>
        <v>0.06903169656</v>
      </c>
      <c r="L6236" s="6">
        <f t="shared" si="2"/>
        <v>39.62419382</v>
      </c>
    </row>
    <row r="6237" ht="14.25" customHeight="1">
      <c r="A6237" s="1" t="s">
        <v>6276</v>
      </c>
      <c r="B6237" s="2">
        <v>455.0</v>
      </c>
      <c r="C6237" s="2">
        <v>23431.6832229</v>
      </c>
      <c r="D6237" s="2">
        <v>2.38264339618E7</v>
      </c>
      <c r="E6237" s="3" t="str">
        <f t="shared" si="1"/>
        <v>31</v>
      </c>
      <c r="F6237" s="5">
        <v>31.0</v>
      </c>
      <c r="G6237" s="3" t="s">
        <v>6178</v>
      </c>
      <c r="H6237" s="3" t="str">
        <f>VLOOKUP(F6237, prov_ccaa,4,FALSE)</f>
        <v>Navarra, Comunidad Foral de</v>
      </c>
      <c r="I6237" s="3">
        <f>VLOOKUP(F6237, prov_ccaa,3,FALSE)</f>
        <v>15</v>
      </c>
      <c r="J6237" s="3" t="str">
        <f>VLOOKUP(F6237,prov_ccaa,2,FALSE)</f>
        <v>Navarra</v>
      </c>
      <c r="K6237" s="3">
        <f>VLOOKUP(I6237,tasa,6,FALSE)</f>
        <v>0.06903169656</v>
      </c>
      <c r="L6237" s="6">
        <f t="shared" si="2"/>
        <v>31.40942193</v>
      </c>
    </row>
    <row r="6238" ht="14.25" customHeight="1">
      <c r="A6238" s="1" t="s">
        <v>6277</v>
      </c>
      <c r="B6238" s="2">
        <v>835.0</v>
      </c>
      <c r="C6238" s="2">
        <v>35877.4657929</v>
      </c>
      <c r="D6238" s="2">
        <v>4.70483711637E7</v>
      </c>
      <c r="E6238" s="3" t="str">
        <f t="shared" si="1"/>
        <v>31</v>
      </c>
      <c r="F6238" s="5">
        <v>31.0</v>
      </c>
      <c r="G6238" s="3" t="s">
        <v>6178</v>
      </c>
      <c r="H6238" s="3" t="str">
        <f>VLOOKUP(F6238, prov_ccaa,4,FALSE)</f>
        <v>Navarra, Comunidad Foral de</v>
      </c>
      <c r="I6238" s="3">
        <f>VLOOKUP(F6238, prov_ccaa,3,FALSE)</f>
        <v>15</v>
      </c>
      <c r="J6238" s="3" t="str">
        <f>VLOOKUP(F6238,prov_ccaa,2,FALSE)</f>
        <v>Navarra</v>
      </c>
      <c r="K6238" s="3">
        <f>VLOOKUP(I6238,tasa,6,FALSE)</f>
        <v>0.06903169656</v>
      </c>
      <c r="L6238" s="6">
        <f t="shared" si="2"/>
        <v>57.64146663</v>
      </c>
    </row>
    <row r="6239" ht="14.25" customHeight="1">
      <c r="A6239" s="1" t="s">
        <v>6278</v>
      </c>
      <c r="B6239" s="2">
        <v>75.0</v>
      </c>
      <c r="C6239" s="2">
        <v>7925.3228939</v>
      </c>
      <c r="D6239" s="2">
        <v>2203114.96901</v>
      </c>
      <c r="E6239" s="3" t="str">
        <f t="shared" si="1"/>
        <v>31</v>
      </c>
      <c r="F6239" s="5">
        <v>31.0</v>
      </c>
      <c r="G6239" s="3" t="s">
        <v>6178</v>
      </c>
      <c r="H6239" s="3" t="str">
        <f>VLOOKUP(F6239, prov_ccaa,4,FALSE)</f>
        <v>Navarra, Comunidad Foral de</v>
      </c>
      <c r="I6239" s="3">
        <f>VLOOKUP(F6239, prov_ccaa,3,FALSE)</f>
        <v>15</v>
      </c>
      <c r="J6239" s="3" t="str">
        <f>VLOOKUP(F6239,prov_ccaa,2,FALSE)</f>
        <v>Navarra</v>
      </c>
      <c r="K6239" s="3">
        <f>VLOOKUP(I6239,tasa,6,FALSE)</f>
        <v>0.06903169656</v>
      </c>
      <c r="L6239" s="6">
        <f t="shared" si="2"/>
        <v>5.177377242</v>
      </c>
    </row>
    <row r="6240" ht="14.25" customHeight="1">
      <c r="A6240" s="1" t="s">
        <v>6279</v>
      </c>
      <c r="B6240" s="2">
        <v>1316.0</v>
      </c>
      <c r="C6240" s="2">
        <v>37712.2089432</v>
      </c>
      <c r="D6240" s="2">
        <v>2.30070531565E7</v>
      </c>
      <c r="E6240" s="3" t="str">
        <f t="shared" si="1"/>
        <v>31</v>
      </c>
      <c r="F6240" s="5">
        <v>31.0</v>
      </c>
      <c r="G6240" s="3" t="s">
        <v>6178</v>
      </c>
      <c r="H6240" s="3" t="str">
        <f>VLOOKUP(F6240, prov_ccaa,4,FALSE)</f>
        <v>Navarra, Comunidad Foral de</v>
      </c>
      <c r="I6240" s="3">
        <f>VLOOKUP(F6240, prov_ccaa,3,FALSE)</f>
        <v>15</v>
      </c>
      <c r="J6240" s="3" t="str">
        <f>VLOOKUP(F6240,prov_ccaa,2,FALSE)</f>
        <v>Navarra</v>
      </c>
      <c r="K6240" s="3">
        <f>VLOOKUP(I6240,tasa,6,FALSE)</f>
        <v>0.06903169656</v>
      </c>
      <c r="L6240" s="6">
        <f t="shared" si="2"/>
        <v>90.84571267</v>
      </c>
    </row>
    <row r="6241" ht="14.25" customHeight="1">
      <c r="A6241" s="1" t="s">
        <v>6280</v>
      </c>
      <c r="B6241" s="2">
        <v>1202.0</v>
      </c>
      <c r="C6241" s="2">
        <v>15857.4993011</v>
      </c>
      <c r="D6241" s="2">
        <v>1.00058165643E7</v>
      </c>
      <c r="E6241" s="3" t="str">
        <f t="shared" si="1"/>
        <v>31</v>
      </c>
      <c r="F6241" s="5">
        <v>31.0</v>
      </c>
      <c r="G6241" s="3" t="s">
        <v>6178</v>
      </c>
      <c r="H6241" s="3" t="str">
        <f>VLOOKUP(F6241, prov_ccaa,4,FALSE)</f>
        <v>Navarra, Comunidad Foral de</v>
      </c>
      <c r="I6241" s="3">
        <f>VLOOKUP(F6241, prov_ccaa,3,FALSE)</f>
        <v>15</v>
      </c>
      <c r="J6241" s="3" t="str">
        <f>VLOOKUP(F6241,prov_ccaa,2,FALSE)</f>
        <v>Navarra</v>
      </c>
      <c r="K6241" s="3">
        <f>VLOOKUP(I6241,tasa,6,FALSE)</f>
        <v>0.06903169656</v>
      </c>
      <c r="L6241" s="6">
        <f t="shared" si="2"/>
        <v>82.97609926</v>
      </c>
    </row>
    <row r="6242" ht="14.25" customHeight="1">
      <c r="A6242" s="1" t="s">
        <v>6281</v>
      </c>
      <c r="B6242" s="2">
        <v>651.0</v>
      </c>
      <c r="C6242" s="2">
        <v>24454.2069535</v>
      </c>
      <c r="D6242" s="2">
        <v>1.36376453213E7</v>
      </c>
      <c r="E6242" s="3" t="str">
        <f t="shared" si="1"/>
        <v>31</v>
      </c>
      <c r="F6242" s="5">
        <v>31.0</v>
      </c>
      <c r="G6242" s="3" t="s">
        <v>6178</v>
      </c>
      <c r="H6242" s="3" t="str">
        <f>VLOOKUP(F6242, prov_ccaa,4,FALSE)</f>
        <v>Navarra, Comunidad Foral de</v>
      </c>
      <c r="I6242" s="3">
        <f>VLOOKUP(F6242, prov_ccaa,3,FALSE)</f>
        <v>15</v>
      </c>
      <c r="J6242" s="3" t="str">
        <f>VLOOKUP(F6242,prov_ccaa,2,FALSE)</f>
        <v>Navarra</v>
      </c>
      <c r="K6242" s="3">
        <f>VLOOKUP(I6242,tasa,6,FALSE)</f>
        <v>0.06903169656</v>
      </c>
      <c r="L6242" s="6">
        <f t="shared" si="2"/>
        <v>44.93963446</v>
      </c>
    </row>
    <row r="6243" ht="14.25" customHeight="1">
      <c r="A6243" s="1" t="s">
        <v>6282</v>
      </c>
      <c r="B6243" s="2">
        <v>22152.0</v>
      </c>
      <c r="C6243" s="2">
        <v>37583.7321976</v>
      </c>
      <c r="D6243" s="2">
        <v>5.34967090332E7</v>
      </c>
      <c r="E6243" s="3" t="str">
        <f t="shared" si="1"/>
        <v>31</v>
      </c>
      <c r="F6243" s="5">
        <v>31.0</v>
      </c>
      <c r="G6243" s="3" t="s">
        <v>6178</v>
      </c>
      <c r="H6243" s="3" t="str">
        <f>VLOOKUP(F6243, prov_ccaa,4,FALSE)</f>
        <v>Navarra, Comunidad Foral de</v>
      </c>
      <c r="I6243" s="3">
        <f>VLOOKUP(F6243, prov_ccaa,3,FALSE)</f>
        <v>15</v>
      </c>
      <c r="J6243" s="3" t="str">
        <f>VLOOKUP(F6243,prov_ccaa,2,FALSE)</f>
        <v>Navarra</v>
      </c>
      <c r="K6243" s="3">
        <f>VLOOKUP(I6243,tasa,6,FALSE)</f>
        <v>0.06903169656</v>
      </c>
      <c r="L6243" s="6">
        <f t="shared" si="2"/>
        <v>1529.190142</v>
      </c>
    </row>
    <row r="6244" ht="14.25" customHeight="1">
      <c r="A6244" s="1" t="s">
        <v>6283</v>
      </c>
      <c r="B6244" s="2">
        <v>205.0</v>
      </c>
      <c r="C6244" s="2">
        <v>11022.5457955</v>
      </c>
      <c r="D6244" s="2">
        <v>3912054.38379</v>
      </c>
      <c r="E6244" s="3" t="str">
        <f t="shared" si="1"/>
        <v>31</v>
      </c>
      <c r="F6244" s="5">
        <v>31.0</v>
      </c>
      <c r="G6244" s="3" t="s">
        <v>6178</v>
      </c>
      <c r="H6244" s="3" t="str">
        <f>VLOOKUP(F6244, prov_ccaa,4,FALSE)</f>
        <v>Navarra, Comunidad Foral de</v>
      </c>
      <c r="I6244" s="3">
        <f>VLOOKUP(F6244, prov_ccaa,3,FALSE)</f>
        <v>15</v>
      </c>
      <c r="J6244" s="3" t="str">
        <f>VLOOKUP(F6244,prov_ccaa,2,FALSE)</f>
        <v>Navarra</v>
      </c>
      <c r="K6244" s="3">
        <f>VLOOKUP(I6244,tasa,6,FALSE)</f>
        <v>0.06903169656</v>
      </c>
      <c r="L6244" s="6">
        <f t="shared" si="2"/>
        <v>14.15149779</v>
      </c>
    </row>
    <row r="6245" ht="14.25" customHeight="1">
      <c r="A6245" s="1" t="s">
        <v>6284</v>
      </c>
      <c r="B6245" s="2">
        <v>8394.0</v>
      </c>
      <c r="C6245" s="2">
        <v>35755.8018191</v>
      </c>
      <c r="D6245" s="2">
        <v>4.82346910529E7</v>
      </c>
      <c r="E6245" s="3" t="str">
        <f t="shared" si="1"/>
        <v>31</v>
      </c>
      <c r="F6245" s="5">
        <v>31.0</v>
      </c>
      <c r="G6245" s="3" t="s">
        <v>6178</v>
      </c>
      <c r="H6245" s="3" t="str">
        <f>VLOOKUP(F6245, prov_ccaa,4,FALSE)</f>
        <v>Navarra, Comunidad Foral de</v>
      </c>
      <c r="I6245" s="3">
        <f>VLOOKUP(F6245, prov_ccaa,3,FALSE)</f>
        <v>15</v>
      </c>
      <c r="J6245" s="3" t="str">
        <f>VLOOKUP(F6245,prov_ccaa,2,FALSE)</f>
        <v>Navarra</v>
      </c>
      <c r="K6245" s="3">
        <f>VLOOKUP(I6245,tasa,6,FALSE)</f>
        <v>0.06903169656</v>
      </c>
      <c r="L6245" s="6">
        <f t="shared" si="2"/>
        <v>579.4520609</v>
      </c>
    </row>
    <row r="6246" ht="14.25" customHeight="1">
      <c r="A6246" s="1" t="s">
        <v>6285</v>
      </c>
      <c r="B6246" s="2">
        <v>300.0</v>
      </c>
      <c r="C6246" s="2">
        <v>14068.8588316</v>
      </c>
      <c r="D6246" s="2">
        <v>9447819.36073</v>
      </c>
      <c r="E6246" s="3" t="str">
        <f t="shared" si="1"/>
        <v>31</v>
      </c>
      <c r="F6246" s="5">
        <v>31.0</v>
      </c>
      <c r="G6246" s="3" t="s">
        <v>6178</v>
      </c>
      <c r="H6246" s="3" t="str">
        <f>VLOOKUP(F6246, prov_ccaa,4,FALSE)</f>
        <v>Navarra, Comunidad Foral de</v>
      </c>
      <c r="I6246" s="3">
        <f>VLOOKUP(F6246, prov_ccaa,3,FALSE)</f>
        <v>15</v>
      </c>
      <c r="J6246" s="3" t="str">
        <f>VLOOKUP(F6246,prov_ccaa,2,FALSE)</f>
        <v>Navarra</v>
      </c>
      <c r="K6246" s="3">
        <f>VLOOKUP(I6246,tasa,6,FALSE)</f>
        <v>0.06903169656</v>
      </c>
      <c r="L6246" s="6">
        <f t="shared" si="2"/>
        <v>20.70950897</v>
      </c>
    </row>
    <row r="6247" ht="14.25" customHeight="1">
      <c r="A6247" s="1" t="s">
        <v>6286</v>
      </c>
      <c r="B6247" s="2">
        <v>157.0</v>
      </c>
      <c r="C6247" s="2">
        <v>31456.2578429</v>
      </c>
      <c r="D6247" s="2">
        <v>2.61295943321E7</v>
      </c>
      <c r="E6247" s="3" t="str">
        <f t="shared" si="1"/>
        <v>31</v>
      </c>
      <c r="F6247" s="5">
        <v>31.0</v>
      </c>
      <c r="G6247" s="3" t="s">
        <v>6178</v>
      </c>
      <c r="H6247" s="3" t="str">
        <f>VLOOKUP(F6247, prov_ccaa,4,FALSE)</f>
        <v>Navarra, Comunidad Foral de</v>
      </c>
      <c r="I6247" s="3">
        <f>VLOOKUP(F6247, prov_ccaa,3,FALSE)</f>
        <v>15</v>
      </c>
      <c r="J6247" s="3" t="str">
        <f>VLOOKUP(F6247,prov_ccaa,2,FALSE)</f>
        <v>Navarra</v>
      </c>
      <c r="K6247" s="3">
        <f>VLOOKUP(I6247,tasa,6,FALSE)</f>
        <v>0.06903169656</v>
      </c>
      <c r="L6247" s="6">
        <f t="shared" si="2"/>
        <v>10.83797636</v>
      </c>
    </row>
    <row r="6248" ht="14.25" customHeight="1">
      <c r="A6248" s="1" t="s">
        <v>6287</v>
      </c>
      <c r="B6248" s="2">
        <v>382.0</v>
      </c>
      <c r="C6248" s="2">
        <v>52833.44426</v>
      </c>
      <c r="D6248" s="2">
        <v>4.18105535681E7</v>
      </c>
      <c r="E6248" s="3" t="str">
        <f t="shared" si="1"/>
        <v>31</v>
      </c>
      <c r="F6248" s="5">
        <v>31.0</v>
      </c>
      <c r="G6248" s="3" t="s">
        <v>6178</v>
      </c>
      <c r="H6248" s="3" t="str">
        <f>VLOOKUP(F6248, prov_ccaa,4,FALSE)</f>
        <v>Navarra, Comunidad Foral de</v>
      </c>
      <c r="I6248" s="3">
        <f>VLOOKUP(F6248, prov_ccaa,3,FALSE)</f>
        <v>15</v>
      </c>
      <c r="J6248" s="3" t="str">
        <f>VLOOKUP(F6248,prov_ccaa,2,FALSE)</f>
        <v>Navarra</v>
      </c>
      <c r="K6248" s="3">
        <f>VLOOKUP(I6248,tasa,6,FALSE)</f>
        <v>0.06903169656</v>
      </c>
      <c r="L6248" s="6">
        <f t="shared" si="2"/>
        <v>26.37010809</v>
      </c>
    </row>
    <row r="6249" ht="14.25" customHeight="1">
      <c r="A6249" s="1" t="s">
        <v>6288</v>
      </c>
      <c r="B6249" s="2">
        <v>814.0</v>
      </c>
      <c r="C6249" s="2">
        <v>69150.1993317</v>
      </c>
      <c r="D6249" s="2">
        <v>1.44292963462E8</v>
      </c>
      <c r="E6249" s="3" t="str">
        <f t="shared" si="1"/>
        <v>31</v>
      </c>
      <c r="F6249" s="5">
        <v>31.0</v>
      </c>
      <c r="G6249" s="3" t="s">
        <v>6178</v>
      </c>
      <c r="H6249" s="3" t="str">
        <f>VLOOKUP(F6249, prov_ccaa,4,FALSE)</f>
        <v>Navarra, Comunidad Foral de</v>
      </c>
      <c r="I6249" s="3">
        <f>VLOOKUP(F6249, prov_ccaa,3,FALSE)</f>
        <v>15</v>
      </c>
      <c r="J6249" s="3" t="str">
        <f>VLOOKUP(F6249,prov_ccaa,2,FALSE)</f>
        <v>Navarra</v>
      </c>
      <c r="K6249" s="3">
        <f>VLOOKUP(I6249,tasa,6,FALSE)</f>
        <v>0.06903169656</v>
      </c>
      <c r="L6249" s="6">
        <f t="shared" si="2"/>
        <v>56.191801</v>
      </c>
    </row>
    <row r="6250" ht="14.25" customHeight="1">
      <c r="A6250" s="1" t="s">
        <v>6289</v>
      </c>
      <c r="B6250" s="2">
        <v>299.0</v>
      </c>
      <c r="C6250" s="2">
        <v>35144.8650526</v>
      </c>
      <c r="D6250" s="2">
        <v>2.9336839042E7</v>
      </c>
      <c r="E6250" s="3" t="str">
        <f t="shared" si="1"/>
        <v>31</v>
      </c>
      <c r="F6250" s="5">
        <v>31.0</v>
      </c>
      <c r="G6250" s="3" t="s">
        <v>6178</v>
      </c>
      <c r="H6250" s="3" t="str">
        <f>VLOOKUP(F6250, prov_ccaa,4,FALSE)</f>
        <v>Navarra, Comunidad Foral de</v>
      </c>
      <c r="I6250" s="3">
        <f>VLOOKUP(F6250, prov_ccaa,3,FALSE)</f>
        <v>15</v>
      </c>
      <c r="J6250" s="3" t="str">
        <f>VLOOKUP(F6250,prov_ccaa,2,FALSE)</f>
        <v>Navarra</v>
      </c>
      <c r="K6250" s="3">
        <f>VLOOKUP(I6250,tasa,6,FALSE)</f>
        <v>0.06903169656</v>
      </c>
      <c r="L6250" s="6">
        <f t="shared" si="2"/>
        <v>20.64047727</v>
      </c>
    </row>
    <row r="6251" ht="14.25" customHeight="1">
      <c r="A6251" s="1" t="s">
        <v>6290</v>
      </c>
      <c r="B6251" s="2">
        <v>103.0</v>
      </c>
      <c r="C6251" s="2">
        <v>23476.7202697</v>
      </c>
      <c r="D6251" s="2">
        <v>1.9255416096E7</v>
      </c>
      <c r="E6251" s="3" t="str">
        <f t="shared" si="1"/>
        <v>31</v>
      </c>
      <c r="F6251" s="5">
        <v>31.0</v>
      </c>
      <c r="G6251" s="3" t="s">
        <v>6178</v>
      </c>
      <c r="H6251" s="3" t="str">
        <f>VLOOKUP(F6251, prov_ccaa,4,FALSE)</f>
        <v>Navarra, Comunidad Foral de</v>
      </c>
      <c r="I6251" s="3">
        <f>VLOOKUP(F6251, prov_ccaa,3,FALSE)</f>
        <v>15</v>
      </c>
      <c r="J6251" s="3" t="str">
        <f>VLOOKUP(F6251,prov_ccaa,2,FALSE)</f>
        <v>Navarra</v>
      </c>
      <c r="K6251" s="3">
        <f>VLOOKUP(I6251,tasa,6,FALSE)</f>
        <v>0.06903169656</v>
      </c>
      <c r="L6251" s="6">
        <f t="shared" si="2"/>
        <v>7.110264745</v>
      </c>
    </row>
    <row r="6252" ht="14.25" customHeight="1">
      <c r="A6252" s="1" t="s">
        <v>6291</v>
      </c>
      <c r="B6252" s="2">
        <v>76.0</v>
      </c>
      <c r="C6252" s="2">
        <v>33761.0672361</v>
      </c>
      <c r="D6252" s="2">
        <v>2.69174070376E7</v>
      </c>
      <c r="E6252" s="3" t="str">
        <f t="shared" si="1"/>
        <v>31</v>
      </c>
      <c r="F6252" s="5">
        <v>31.0</v>
      </c>
      <c r="G6252" s="3" t="s">
        <v>6178</v>
      </c>
      <c r="H6252" s="3" t="str">
        <f>VLOOKUP(F6252, prov_ccaa,4,FALSE)</f>
        <v>Navarra, Comunidad Foral de</v>
      </c>
      <c r="I6252" s="3">
        <f>VLOOKUP(F6252, prov_ccaa,3,FALSE)</f>
        <v>15</v>
      </c>
      <c r="J6252" s="3" t="str">
        <f>VLOOKUP(F6252,prov_ccaa,2,FALSE)</f>
        <v>Navarra</v>
      </c>
      <c r="K6252" s="3">
        <f>VLOOKUP(I6252,tasa,6,FALSE)</f>
        <v>0.06903169656</v>
      </c>
      <c r="L6252" s="6">
        <f t="shared" si="2"/>
        <v>5.246408938</v>
      </c>
    </row>
    <row r="6253" ht="14.25" customHeight="1">
      <c r="A6253" s="1" t="s">
        <v>6292</v>
      </c>
      <c r="B6253" s="2">
        <v>109.0</v>
      </c>
      <c r="C6253" s="2">
        <v>13314.424022</v>
      </c>
      <c r="D6253" s="2">
        <v>8761212.96422</v>
      </c>
      <c r="E6253" s="3" t="str">
        <f t="shared" si="1"/>
        <v>31</v>
      </c>
      <c r="F6253" s="5">
        <v>31.0</v>
      </c>
      <c r="G6253" s="3" t="s">
        <v>6178</v>
      </c>
      <c r="H6253" s="3" t="str">
        <f>VLOOKUP(F6253, prov_ccaa,4,FALSE)</f>
        <v>Navarra, Comunidad Foral de</v>
      </c>
      <c r="I6253" s="3">
        <f>VLOOKUP(F6253, prov_ccaa,3,FALSE)</f>
        <v>15</v>
      </c>
      <c r="J6253" s="3" t="str">
        <f>VLOOKUP(F6253,prov_ccaa,2,FALSE)</f>
        <v>Navarra</v>
      </c>
      <c r="K6253" s="3">
        <f>VLOOKUP(I6253,tasa,6,FALSE)</f>
        <v>0.06903169656</v>
      </c>
      <c r="L6253" s="6">
        <f t="shared" si="2"/>
        <v>7.524454925</v>
      </c>
    </row>
    <row r="6254" ht="14.25" customHeight="1">
      <c r="A6254" s="1" t="s">
        <v>6293</v>
      </c>
      <c r="B6254" s="2">
        <v>2906.0</v>
      </c>
      <c r="C6254" s="2">
        <v>15401.8882357</v>
      </c>
      <c r="D6254" s="2">
        <v>7172269.69203</v>
      </c>
      <c r="E6254" s="3" t="str">
        <f t="shared" si="1"/>
        <v>31</v>
      </c>
      <c r="F6254" s="5">
        <v>31.0</v>
      </c>
      <c r="G6254" s="3" t="s">
        <v>6178</v>
      </c>
      <c r="H6254" s="3" t="str">
        <f>VLOOKUP(F6254, prov_ccaa,4,FALSE)</f>
        <v>Navarra, Comunidad Foral de</v>
      </c>
      <c r="I6254" s="3">
        <f>VLOOKUP(F6254, prov_ccaa,3,FALSE)</f>
        <v>15</v>
      </c>
      <c r="J6254" s="3" t="str">
        <f>VLOOKUP(F6254,prov_ccaa,2,FALSE)</f>
        <v>Navarra</v>
      </c>
      <c r="K6254" s="3">
        <f>VLOOKUP(I6254,tasa,6,FALSE)</f>
        <v>0.06903169656</v>
      </c>
      <c r="L6254" s="6">
        <f t="shared" si="2"/>
        <v>200.6061102</v>
      </c>
    </row>
    <row r="6255" ht="14.25" customHeight="1">
      <c r="A6255" s="1" t="s">
        <v>6294</v>
      </c>
      <c r="B6255" s="2">
        <v>9605.0</v>
      </c>
      <c r="C6255" s="2">
        <v>15575.1663105</v>
      </c>
      <c r="D6255" s="2">
        <v>6875802.13681</v>
      </c>
      <c r="E6255" s="3" t="str">
        <f t="shared" si="1"/>
        <v>31</v>
      </c>
      <c r="F6255" s="5">
        <v>31.0</v>
      </c>
      <c r="G6255" s="3" t="s">
        <v>6178</v>
      </c>
      <c r="H6255" s="3" t="str">
        <f>VLOOKUP(F6255, prov_ccaa,4,FALSE)</f>
        <v>Navarra, Comunidad Foral de</v>
      </c>
      <c r="I6255" s="3">
        <f>VLOOKUP(F6255, prov_ccaa,3,FALSE)</f>
        <v>15</v>
      </c>
      <c r="J6255" s="3" t="str">
        <f>VLOOKUP(F6255,prov_ccaa,2,FALSE)</f>
        <v>Navarra</v>
      </c>
      <c r="K6255" s="3">
        <f>VLOOKUP(I6255,tasa,6,FALSE)</f>
        <v>0.06903169656</v>
      </c>
      <c r="L6255" s="6">
        <f t="shared" si="2"/>
        <v>663.0494454</v>
      </c>
    </row>
    <row r="6256" ht="14.25" customHeight="1">
      <c r="A6256" s="1" t="s">
        <v>6295</v>
      </c>
      <c r="B6256" s="2">
        <v>1713.0</v>
      </c>
      <c r="C6256" s="2">
        <v>6180.9189516</v>
      </c>
      <c r="D6256" s="2">
        <v>1343515.3125</v>
      </c>
      <c r="E6256" s="3" t="str">
        <f t="shared" si="1"/>
        <v>31</v>
      </c>
      <c r="F6256" s="5">
        <v>31.0</v>
      </c>
      <c r="G6256" s="3" t="s">
        <v>6178</v>
      </c>
      <c r="H6256" s="3" t="str">
        <f>VLOOKUP(F6256, prov_ccaa,4,FALSE)</f>
        <v>Navarra, Comunidad Foral de</v>
      </c>
      <c r="I6256" s="3">
        <f>VLOOKUP(F6256, prov_ccaa,3,FALSE)</f>
        <v>15</v>
      </c>
      <c r="J6256" s="3" t="str">
        <f>VLOOKUP(F6256,prov_ccaa,2,FALSE)</f>
        <v>Navarra</v>
      </c>
      <c r="K6256" s="3">
        <f>VLOOKUP(I6256,tasa,6,FALSE)</f>
        <v>0.06903169656</v>
      </c>
      <c r="L6256" s="6">
        <f t="shared" si="2"/>
        <v>118.2512962</v>
      </c>
    </row>
    <row r="6257" ht="14.25" customHeight="1">
      <c r="A6257" s="1" t="s">
        <v>6296</v>
      </c>
      <c r="B6257" s="2">
        <v>2835.0</v>
      </c>
      <c r="C6257" s="2">
        <v>76015.1494691</v>
      </c>
      <c r="D6257" s="2">
        <v>1.43276722696E8</v>
      </c>
      <c r="E6257" s="3" t="str">
        <f t="shared" si="1"/>
        <v>31</v>
      </c>
      <c r="F6257" s="5">
        <v>31.0</v>
      </c>
      <c r="G6257" s="3" t="s">
        <v>6178</v>
      </c>
      <c r="H6257" s="3" t="str">
        <f>VLOOKUP(F6257, prov_ccaa,4,FALSE)</f>
        <v>Navarra, Comunidad Foral de</v>
      </c>
      <c r="I6257" s="3">
        <f>VLOOKUP(F6257, prov_ccaa,3,FALSE)</f>
        <v>15</v>
      </c>
      <c r="J6257" s="3" t="str">
        <f>VLOOKUP(F6257,prov_ccaa,2,FALSE)</f>
        <v>Navarra</v>
      </c>
      <c r="K6257" s="3">
        <f>VLOOKUP(I6257,tasa,6,FALSE)</f>
        <v>0.06903169656</v>
      </c>
      <c r="L6257" s="6">
        <f t="shared" si="2"/>
        <v>195.7048597</v>
      </c>
    </row>
    <row r="6258" ht="14.25" customHeight="1">
      <c r="A6258" s="1" t="s">
        <v>6297</v>
      </c>
      <c r="B6258" s="2">
        <v>69.0</v>
      </c>
      <c r="C6258" s="2">
        <v>19896.2785966</v>
      </c>
      <c r="D6258" s="2">
        <v>1.32161595446E7</v>
      </c>
      <c r="E6258" s="3" t="str">
        <f t="shared" si="1"/>
        <v>31</v>
      </c>
      <c r="F6258" s="5">
        <v>31.0</v>
      </c>
      <c r="G6258" s="3" t="s">
        <v>6178</v>
      </c>
      <c r="H6258" s="3" t="str">
        <f>VLOOKUP(F6258, prov_ccaa,4,FALSE)</f>
        <v>Navarra, Comunidad Foral de</v>
      </c>
      <c r="I6258" s="3">
        <f>VLOOKUP(F6258, prov_ccaa,3,FALSE)</f>
        <v>15</v>
      </c>
      <c r="J6258" s="3" t="str">
        <f>VLOOKUP(F6258,prov_ccaa,2,FALSE)</f>
        <v>Navarra</v>
      </c>
      <c r="K6258" s="3">
        <f>VLOOKUP(I6258,tasa,6,FALSE)</f>
        <v>0.06903169656</v>
      </c>
      <c r="L6258" s="6">
        <f t="shared" si="2"/>
        <v>4.763187063</v>
      </c>
    </row>
    <row r="6259" ht="14.25" customHeight="1">
      <c r="A6259" s="1" t="s">
        <v>6298</v>
      </c>
      <c r="B6259" s="2">
        <v>276.0</v>
      </c>
      <c r="C6259" s="2">
        <v>15007.858621</v>
      </c>
      <c r="D6259" s="2">
        <v>1.03844001984E7</v>
      </c>
      <c r="E6259" s="3" t="str">
        <f t="shared" si="1"/>
        <v>31</v>
      </c>
      <c r="F6259" s="5">
        <v>31.0</v>
      </c>
      <c r="G6259" s="3" t="s">
        <v>6178</v>
      </c>
      <c r="H6259" s="3" t="str">
        <f>VLOOKUP(F6259, prov_ccaa,4,FALSE)</f>
        <v>Navarra, Comunidad Foral de</v>
      </c>
      <c r="I6259" s="3">
        <f>VLOOKUP(F6259, prov_ccaa,3,FALSE)</f>
        <v>15</v>
      </c>
      <c r="J6259" s="3" t="str">
        <f>VLOOKUP(F6259,prov_ccaa,2,FALSE)</f>
        <v>Navarra</v>
      </c>
      <c r="K6259" s="3">
        <f>VLOOKUP(I6259,tasa,6,FALSE)</f>
        <v>0.06903169656</v>
      </c>
      <c r="L6259" s="6">
        <f t="shared" si="2"/>
        <v>19.05274825</v>
      </c>
    </row>
    <row r="6260" ht="14.25" customHeight="1">
      <c r="A6260" s="1" t="s">
        <v>6299</v>
      </c>
      <c r="B6260" s="2">
        <v>1836.0</v>
      </c>
      <c r="C6260" s="2">
        <v>29026.9828365</v>
      </c>
      <c r="D6260" s="2">
        <v>3.40486566467E7</v>
      </c>
      <c r="E6260" s="3" t="str">
        <f t="shared" si="1"/>
        <v>31</v>
      </c>
      <c r="F6260" s="5">
        <v>31.0</v>
      </c>
      <c r="G6260" s="3" t="s">
        <v>6178</v>
      </c>
      <c r="H6260" s="3" t="str">
        <f>VLOOKUP(F6260, prov_ccaa,4,FALSE)</f>
        <v>Navarra, Comunidad Foral de</v>
      </c>
      <c r="I6260" s="3">
        <f>VLOOKUP(F6260, prov_ccaa,3,FALSE)</f>
        <v>15</v>
      </c>
      <c r="J6260" s="3" t="str">
        <f>VLOOKUP(F6260,prov_ccaa,2,FALSE)</f>
        <v>Navarra</v>
      </c>
      <c r="K6260" s="3">
        <f>VLOOKUP(I6260,tasa,6,FALSE)</f>
        <v>0.06903169656</v>
      </c>
      <c r="L6260" s="6">
        <f t="shared" si="2"/>
        <v>126.7421949</v>
      </c>
    </row>
    <row r="6261" ht="14.25" customHeight="1">
      <c r="A6261" s="1" t="s">
        <v>6300</v>
      </c>
      <c r="B6261" s="2">
        <v>143.0</v>
      </c>
      <c r="C6261" s="2">
        <v>25709.5551213</v>
      </c>
      <c r="D6261" s="2">
        <v>2.38213787412E7</v>
      </c>
      <c r="E6261" s="3" t="str">
        <f t="shared" si="1"/>
        <v>31</v>
      </c>
      <c r="F6261" s="5">
        <v>31.0</v>
      </c>
      <c r="G6261" s="3" t="s">
        <v>6178</v>
      </c>
      <c r="H6261" s="3" t="str">
        <f>VLOOKUP(F6261, prov_ccaa,4,FALSE)</f>
        <v>Navarra, Comunidad Foral de</v>
      </c>
      <c r="I6261" s="3">
        <f>VLOOKUP(F6261, prov_ccaa,3,FALSE)</f>
        <v>15</v>
      </c>
      <c r="J6261" s="3" t="str">
        <f>VLOOKUP(F6261,prov_ccaa,2,FALSE)</f>
        <v>Navarra</v>
      </c>
      <c r="K6261" s="3">
        <f>VLOOKUP(I6261,tasa,6,FALSE)</f>
        <v>0.06903169656</v>
      </c>
      <c r="L6261" s="6">
        <f t="shared" si="2"/>
        <v>9.871532608</v>
      </c>
    </row>
    <row r="6262" ht="14.25" customHeight="1">
      <c r="A6262" s="1" t="s">
        <v>6301</v>
      </c>
      <c r="B6262" s="2">
        <v>54.0</v>
      </c>
      <c r="C6262" s="2">
        <v>37393.3646149</v>
      </c>
      <c r="D6262" s="2">
        <v>4.65511356732E7</v>
      </c>
      <c r="E6262" s="3" t="str">
        <f t="shared" si="1"/>
        <v>31</v>
      </c>
      <c r="F6262" s="5">
        <v>31.0</v>
      </c>
      <c r="G6262" s="3" t="s">
        <v>6178</v>
      </c>
      <c r="H6262" s="3" t="str">
        <f>VLOOKUP(F6262, prov_ccaa,4,FALSE)</f>
        <v>Navarra, Comunidad Foral de</v>
      </c>
      <c r="I6262" s="3">
        <f>VLOOKUP(F6262, prov_ccaa,3,FALSE)</f>
        <v>15</v>
      </c>
      <c r="J6262" s="3" t="str">
        <f>VLOOKUP(F6262,prov_ccaa,2,FALSE)</f>
        <v>Navarra</v>
      </c>
      <c r="K6262" s="3">
        <f>VLOOKUP(I6262,tasa,6,FALSE)</f>
        <v>0.06903169656</v>
      </c>
      <c r="L6262" s="6">
        <f t="shared" si="2"/>
        <v>3.727711614</v>
      </c>
    </row>
    <row r="6263" ht="14.25" customHeight="1">
      <c r="A6263" s="1" t="s">
        <v>6302</v>
      </c>
      <c r="B6263" s="2">
        <v>1242.0</v>
      </c>
      <c r="C6263" s="2">
        <v>45239.1166827</v>
      </c>
      <c r="D6263" s="2">
        <v>8.69154397981E7</v>
      </c>
      <c r="E6263" s="3" t="str">
        <f t="shared" si="1"/>
        <v>31</v>
      </c>
      <c r="F6263" s="5">
        <v>31.0</v>
      </c>
      <c r="G6263" s="3" t="s">
        <v>6178</v>
      </c>
      <c r="H6263" s="3" t="str">
        <f>VLOOKUP(F6263, prov_ccaa,4,FALSE)</f>
        <v>Navarra, Comunidad Foral de</v>
      </c>
      <c r="I6263" s="3">
        <f>VLOOKUP(F6263, prov_ccaa,3,FALSE)</f>
        <v>15</v>
      </c>
      <c r="J6263" s="3" t="str">
        <f>VLOOKUP(F6263,prov_ccaa,2,FALSE)</f>
        <v>Navarra</v>
      </c>
      <c r="K6263" s="3">
        <f>VLOOKUP(I6263,tasa,6,FALSE)</f>
        <v>0.06903169656</v>
      </c>
      <c r="L6263" s="6">
        <f t="shared" si="2"/>
        <v>85.73736713</v>
      </c>
    </row>
    <row r="6264" ht="14.25" customHeight="1">
      <c r="A6264" s="1" t="s">
        <v>6303</v>
      </c>
      <c r="B6264" s="2">
        <v>1115.0</v>
      </c>
      <c r="C6264" s="2">
        <v>32007.2751648</v>
      </c>
      <c r="D6264" s="2">
        <v>2.80845713663E7</v>
      </c>
      <c r="E6264" s="3" t="str">
        <f t="shared" si="1"/>
        <v>31</v>
      </c>
      <c r="F6264" s="5">
        <v>31.0</v>
      </c>
      <c r="G6264" s="3" t="s">
        <v>6178</v>
      </c>
      <c r="H6264" s="3" t="str">
        <f>VLOOKUP(F6264, prov_ccaa,4,FALSE)</f>
        <v>Navarra, Comunidad Foral de</v>
      </c>
      <c r="I6264" s="3">
        <f>VLOOKUP(F6264, prov_ccaa,3,FALSE)</f>
        <v>15</v>
      </c>
      <c r="J6264" s="3" t="str">
        <f>VLOOKUP(F6264,prov_ccaa,2,FALSE)</f>
        <v>Navarra</v>
      </c>
      <c r="K6264" s="3">
        <f>VLOOKUP(I6264,tasa,6,FALSE)</f>
        <v>0.06903169656</v>
      </c>
      <c r="L6264" s="6">
        <f t="shared" si="2"/>
        <v>76.97034166</v>
      </c>
    </row>
    <row r="6265" ht="14.25" customHeight="1">
      <c r="A6265" s="1" t="s">
        <v>6304</v>
      </c>
      <c r="B6265" s="2">
        <v>1069.0</v>
      </c>
      <c r="C6265" s="2">
        <v>15416.2286351</v>
      </c>
      <c r="D6265" s="2">
        <v>1.11485356415E7</v>
      </c>
      <c r="E6265" s="3" t="str">
        <f t="shared" si="1"/>
        <v>31</v>
      </c>
      <c r="F6265" s="5">
        <v>31.0</v>
      </c>
      <c r="G6265" s="3" t="s">
        <v>6178</v>
      </c>
      <c r="H6265" s="3" t="str">
        <f>VLOOKUP(F6265, prov_ccaa,4,FALSE)</f>
        <v>Navarra, Comunidad Foral de</v>
      </c>
      <c r="I6265" s="3">
        <f>VLOOKUP(F6265, prov_ccaa,3,FALSE)</f>
        <v>15</v>
      </c>
      <c r="J6265" s="3" t="str">
        <f>VLOOKUP(F6265,prov_ccaa,2,FALSE)</f>
        <v>Navarra</v>
      </c>
      <c r="K6265" s="3">
        <f>VLOOKUP(I6265,tasa,6,FALSE)</f>
        <v>0.06903169656</v>
      </c>
      <c r="L6265" s="6">
        <f t="shared" si="2"/>
        <v>73.79488362</v>
      </c>
    </row>
    <row r="6266" ht="14.25" customHeight="1">
      <c r="A6266" s="1" t="s">
        <v>6305</v>
      </c>
      <c r="B6266" s="2">
        <v>1071.0</v>
      </c>
      <c r="C6266" s="2">
        <v>34081.1964798</v>
      </c>
      <c r="D6266" s="2">
        <v>3.20786483134E7</v>
      </c>
      <c r="E6266" s="3" t="str">
        <f t="shared" si="1"/>
        <v>31</v>
      </c>
      <c r="F6266" s="5">
        <v>31.0</v>
      </c>
      <c r="G6266" s="3" t="s">
        <v>6178</v>
      </c>
      <c r="H6266" s="3" t="str">
        <f>VLOOKUP(F6266, prov_ccaa,4,FALSE)</f>
        <v>Navarra, Comunidad Foral de</v>
      </c>
      <c r="I6266" s="3">
        <f>VLOOKUP(F6266, prov_ccaa,3,FALSE)</f>
        <v>15</v>
      </c>
      <c r="J6266" s="3" t="str">
        <f>VLOOKUP(F6266,prov_ccaa,2,FALSE)</f>
        <v>Navarra</v>
      </c>
      <c r="K6266" s="3">
        <f>VLOOKUP(I6266,tasa,6,FALSE)</f>
        <v>0.06903169656</v>
      </c>
      <c r="L6266" s="6">
        <f t="shared" si="2"/>
        <v>73.93294701</v>
      </c>
    </row>
    <row r="6267" ht="14.25" customHeight="1">
      <c r="A6267" s="1" t="s">
        <v>6306</v>
      </c>
      <c r="B6267" s="2">
        <v>1007.0</v>
      </c>
      <c r="C6267" s="2">
        <v>22005.6778414</v>
      </c>
      <c r="D6267" s="2">
        <v>2.20422928611E7</v>
      </c>
      <c r="E6267" s="3" t="str">
        <f t="shared" si="1"/>
        <v>31</v>
      </c>
      <c r="F6267" s="5">
        <v>31.0</v>
      </c>
      <c r="G6267" s="3" t="s">
        <v>6178</v>
      </c>
      <c r="H6267" s="3" t="str">
        <f>VLOOKUP(F6267, prov_ccaa,4,FALSE)</f>
        <v>Navarra, Comunidad Foral de</v>
      </c>
      <c r="I6267" s="3">
        <f>VLOOKUP(F6267, prov_ccaa,3,FALSE)</f>
        <v>15</v>
      </c>
      <c r="J6267" s="3" t="str">
        <f>VLOOKUP(F6267,prov_ccaa,2,FALSE)</f>
        <v>Navarra</v>
      </c>
      <c r="K6267" s="3">
        <f>VLOOKUP(I6267,tasa,6,FALSE)</f>
        <v>0.06903169656</v>
      </c>
      <c r="L6267" s="6">
        <f t="shared" si="2"/>
        <v>69.51491843</v>
      </c>
    </row>
    <row r="6268" ht="14.25" customHeight="1">
      <c r="A6268" s="1" t="s">
        <v>6307</v>
      </c>
      <c r="B6268" s="2">
        <v>1463.0</v>
      </c>
      <c r="C6268" s="2">
        <v>31664.7583181</v>
      </c>
      <c r="D6268" s="2">
        <v>4.08001123693E7</v>
      </c>
      <c r="E6268" s="3" t="str">
        <f t="shared" si="1"/>
        <v>31</v>
      </c>
      <c r="F6268" s="5">
        <v>31.0</v>
      </c>
      <c r="G6268" s="3" t="s">
        <v>6178</v>
      </c>
      <c r="H6268" s="3" t="str">
        <f>VLOOKUP(F6268, prov_ccaa,4,FALSE)</f>
        <v>Navarra, Comunidad Foral de</v>
      </c>
      <c r="I6268" s="3">
        <f>VLOOKUP(F6268, prov_ccaa,3,FALSE)</f>
        <v>15</v>
      </c>
      <c r="J6268" s="3" t="str">
        <f>VLOOKUP(F6268,prov_ccaa,2,FALSE)</f>
        <v>Navarra</v>
      </c>
      <c r="K6268" s="3">
        <f>VLOOKUP(I6268,tasa,6,FALSE)</f>
        <v>0.06903169656</v>
      </c>
      <c r="L6268" s="6">
        <f t="shared" si="2"/>
        <v>100.9933721</v>
      </c>
    </row>
    <row r="6269" ht="14.25" customHeight="1">
      <c r="A6269" s="1" t="s">
        <v>6308</v>
      </c>
      <c r="B6269" s="2">
        <v>1077.0</v>
      </c>
      <c r="C6269" s="2">
        <v>16607.2404749</v>
      </c>
      <c r="D6269" s="2">
        <v>1.19625441471E7</v>
      </c>
      <c r="E6269" s="3" t="str">
        <f t="shared" si="1"/>
        <v>31</v>
      </c>
      <c r="F6269" s="5">
        <v>31.0</v>
      </c>
      <c r="G6269" s="3" t="s">
        <v>6178</v>
      </c>
      <c r="H6269" s="3" t="str">
        <f>VLOOKUP(F6269, prov_ccaa,4,FALSE)</f>
        <v>Navarra, Comunidad Foral de</v>
      </c>
      <c r="I6269" s="3">
        <f>VLOOKUP(F6269, prov_ccaa,3,FALSE)</f>
        <v>15</v>
      </c>
      <c r="J6269" s="3" t="str">
        <f>VLOOKUP(F6269,prov_ccaa,2,FALSE)</f>
        <v>Navarra</v>
      </c>
      <c r="K6269" s="3">
        <f>VLOOKUP(I6269,tasa,6,FALSE)</f>
        <v>0.06903169656</v>
      </c>
      <c r="L6269" s="6">
        <f t="shared" si="2"/>
        <v>74.34713719</v>
      </c>
    </row>
    <row r="6270" ht="14.25" customHeight="1">
      <c r="A6270" s="1" t="s">
        <v>6309</v>
      </c>
      <c r="B6270" s="2">
        <v>1346.0</v>
      </c>
      <c r="C6270" s="2">
        <v>34029.2163864</v>
      </c>
      <c r="D6270" s="2">
        <v>1.8864295602E7</v>
      </c>
      <c r="E6270" s="3" t="str">
        <f t="shared" si="1"/>
        <v>31</v>
      </c>
      <c r="F6270" s="5">
        <v>31.0</v>
      </c>
      <c r="G6270" s="3" t="s">
        <v>6178</v>
      </c>
      <c r="H6270" s="3" t="str">
        <f>VLOOKUP(F6270, prov_ccaa,4,FALSE)</f>
        <v>Navarra, Comunidad Foral de</v>
      </c>
      <c r="I6270" s="3">
        <f>VLOOKUP(F6270, prov_ccaa,3,FALSE)</f>
        <v>15</v>
      </c>
      <c r="J6270" s="3" t="str">
        <f>VLOOKUP(F6270,prov_ccaa,2,FALSE)</f>
        <v>Navarra</v>
      </c>
      <c r="K6270" s="3">
        <f>VLOOKUP(I6270,tasa,6,FALSE)</f>
        <v>0.06903169656</v>
      </c>
      <c r="L6270" s="6">
        <f t="shared" si="2"/>
        <v>92.91666357</v>
      </c>
    </row>
    <row r="6271" ht="14.25" customHeight="1">
      <c r="A6271" s="1" t="s">
        <v>6310</v>
      </c>
      <c r="B6271" s="2">
        <v>1120.0</v>
      </c>
      <c r="C6271" s="2">
        <v>36189.6686021</v>
      </c>
      <c r="D6271" s="2">
        <v>4.82753513249E7</v>
      </c>
      <c r="E6271" s="3" t="str">
        <f t="shared" si="1"/>
        <v>31</v>
      </c>
      <c r="F6271" s="5">
        <v>31.0</v>
      </c>
      <c r="G6271" s="3" t="s">
        <v>6178</v>
      </c>
      <c r="H6271" s="3" t="str">
        <f>VLOOKUP(F6271, prov_ccaa,4,FALSE)</f>
        <v>Navarra, Comunidad Foral de</v>
      </c>
      <c r="I6271" s="3">
        <f>VLOOKUP(F6271, prov_ccaa,3,FALSE)</f>
        <v>15</v>
      </c>
      <c r="J6271" s="3" t="str">
        <f>VLOOKUP(F6271,prov_ccaa,2,FALSE)</f>
        <v>Navarra</v>
      </c>
      <c r="K6271" s="3">
        <f>VLOOKUP(I6271,tasa,6,FALSE)</f>
        <v>0.06903169656</v>
      </c>
      <c r="L6271" s="6">
        <f t="shared" si="2"/>
        <v>77.31550015</v>
      </c>
    </row>
    <row r="6272" ht="14.25" customHeight="1">
      <c r="A6272" s="1" t="s">
        <v>6311</v>
      </c>
      <c r="B6272" s="2">
        <v>2352.0</v>
      </c>
      <c r="C6272" s="2">
        <v>41760.3519619</v>
      </c>
      <c r="D6272" s="2">
        <v>4.48980413578E7</v>
      </c>
      <c r="E6272" s="3" t="str">
        <f t="shared" si="1"/>
        <v>31</v>
      </c>
      <c r="F6272" s="5">
        <v>31.0</v>
      </c>
      <c r="G6272" s="3" t="s">
        <v>6178</v>
      </c>
      <c r="H6272" s="3" t="str">
        <f>VLOOKUP(F6272, prov_ccaa,4,FALSE)</f>
        <v>Navarra, Comunidad Foral de</v>
      </c>
      <c r="I6272" s="3">
        <f>VLOOKUP(F6272, prov_ccaa,3,FALSE)</f>
        <v>15</v>
      </c>
      <c r="J6272" s="3" t="str">
        <f>VLOOKUP(F6272,prov_ccaa,2,FALSE)</f>
        <v>Navarra</v>
      </c>
      <c r="K6272" s="3">
        <f>VLOOKUP(I6272,tasa,6,FALSE)</f>
        <v>0.06903169656</v>
      </c>
      <c r="L6272" s="6">
        <f t="shared" si="2"/>
        <v>162.3625503</v>
      </c>
    </row>
    <row r="6273" ht="14.25" customHeight="1">
      <c r="A6273" s="1" t="s">
        <v>6312</v>
      </c>
      <c r="B6273" s="2">
        <v>96.0</v>
      </c>
      <c r="C6273" s="2">
        <v>44598.3767084</v>
      </c>
      <c r="D6273" s="2">
        <v>5.62232875428E7</v>
      </c>
      <c r="E6273" s="3" t="str">
        <f t="shared" si="1"/>
        <v>31</v>
      </c>
      <c r="F6273" s="5">
        <v>31.0</v>
      </c>
      <c r="G6273" s="3" t="s">
        <v>6178</v>
      </c>
      <c r="H6273" s="3" t="str">
        <f>VLOOKUP(F6273, prov_ccaa,4,FALSE)</f>
        <v>Navarra, Comunidad Foral de</v>
      </c>
      <c r="I6273" s="3">
        <f>VLOOKUP(F6273, prov_ccaa,3,FALSE)</f>
        <v>15</v>
      </c>
      <c r="J6273" s="3" t="str">
        <f>VLOOKUP(F6273,prov_ccaa,2,FALSE)</f>
        <v>Navarra</v>
      </c>
      <c r="K6273" s="3">
        <f>VLOOKUP(I6273,tasa,6,FALSE)</f>
        <v>0.06903169656</v>
      </c>
      <c r="L6273" s="6">
        <f t="shared" si="2"/>
        <v>6.62704287</v>
      </c>
    </row>
    <row r="6274" ht="14.25" customHeight="1">
      <c r="A6274" s="1" t="s">
        <v>6313</v>
      </c>
      <c r="B6274" s="2">
        <v>98.0</v>
      </c>
      <c r="C6274" s="2">
        <v>39006.7851695</v>
      </c>
      <c r="D6274" s="2">
        <v>4.34060013205E7</v>
      </c>
      <c r="E6274" s="3" t="str">
        <f t="shared" si="1"/>
        <v>31</v>
      </c>
      <c r="F6274" s="5">
        <v>31.0</v>
      </c>
      <c r="G6274" s="3" t="s">
        <v>6178</v>
      </c>
      <c r="H6274" s="3" t="str">
        <f>VLOOKUP(F6274, prov_ccaa,4,FALSE)</f>
        <v>Navarra, Comunidad Foral de</v>
      </c>
      <c r="I6274" s="3">
        <f>VLOOKUP(F6274, prov_ccaa,3,FALSE)</f>
        <v>15</v>
      </c>
      <c r="J6274" s="3" t="str">
        <f>VLOOKUP(F6274,prov_ccaa,2,FALSE)</f>
        <v>Navarra</v>
      </c>
      <c r="K6274" s="3">
        <f>VLOOKUP(I6274,tasa,6,FALSE)</f>
        <v>0.06903169656</v>
      </c>
      <c r="L6274" s="6">
        <f t="shared" si="2"/>
        <v>6.765106263</v>
      </c>
    </row>
    <row r="6275" ht="14.25" customHeight="1">
      <c r="A6275" s="1" t="s">
        <v>6314</v>
      </c>
      <c r="B6275" s="2">
        <v>84.0</v>
      </c>
      <c r="C6275" s="2">
        <v>24652.0158554</v>
      </c>
      <c r="D6275" s="2">
        <v>2.11687170274E7</v>
      </c>
      <c r="E6275" s="3" t="str">
        <f t="shared" si="1"/>
        <v>31</v>
      </c>
      <c r="F6275" s="5">
        <v>31.0</v>
      </c>
      <c r="G6275" s="3" t="s">
        <v>6178</v>
      </c>
      <c r="H6275" s="3" t="str">
        <f>VLOOKUP(F6275, prov_ccaa,4,FALSE)</f>
        <v>Navarra, Comunidad Foral de</v>
      </c>
      <c r="I6275" s="3">
        <f>VLOOKUP(F6275, prov_ccaa,3,FALSE)</f>
        <v>15</v>
      </c>
      <c r="J6275" s="3" t="str">
        <f>VLOOKUP(F6275,prov_ccaa,2,FALSE)</f>
        <v>Navarra</v>
      </c>
      <c r="K6275" s="3">
        <f>VLOOKUP(I6275,tasa,6,FALSE)</f>
        <v>0.06903169656</v>
      </c>
      <c r="L6275" s="6">
        <f t="shared" si="2"/>
        <v>5.798662511</v>
      </c>
    </row>
    <row r="6276" ht="14.25" customHeight="1">
      <c r="A6276" s="1" t="s">
        <v>6315</v>
      </c>
      <c r="B6276" s="2">
        <v>139.0</v>
      </c>
      <c r="C6276" s="2">
        <v>31353.7216129</v>
      </c>
      <c r="D6276" s="2">
        <v>4.37002945865E7</v>
      </c>
      <c r="E6276" s="3" t="str">
        <f t="shared" si="1"/>
        <v>31</v>
      </c>
      <c r="F6276" s="5">
        <v>31.0</v>
      </c>
      <c r="G6276" s="3" t="s">
        <v>6178</v>
      </c>
      <c r="H6276" s="3" t="str">
        <f>VLOOKUP(F6276, prov_ccaa,4,FALSE)</f>
        <v>Navarra, Comunidad Foral de</v>
      </c>
      <c r="I6276" s="3">
        <f>VLOOKUP(F6276, prov_ccaa,3,FALSE)</f>
        <v>15</v>
      </c>
      <c r="J6276" s="3" t="str">
        <f>VLOOKUP(F6276,prov_ccaa,2,FALSE)</f>
        <v>Navarra</v>
      </c>
      <c r="K6276" s="3">
        <f>VLOOKUP(I6276,tasa,6,FALSE)</f>
        <v>0.06903169656</v>
      </c>
      <c r="L6276" s="6">
        <f t="shared" si="2"/>
        <v>9.595405822</v>
      </c>
    </row>
    <row r="6277" ht="14.25" customHeight="1">
      <c r="A6277" s="1" t="s">
        <v>6316</v>
      </c>
      <c r="B6277" s="2">
        <v>524.0</v>
      </c>
      <c r="C6277" s="2">
        <v>18241.3261671</v>
      </c>
      <c r="D6277" s="2">
        <v>1.02572748143E7</v>
      </c>
      <c r="E6277" s="3" t="str">
        <f t="shared" si="1"/>
        <v>31</v>
      </c>
      <c r="F6277" s="5">
        <v>31.0</v>
      </c>
      <c r="G6277" s="3" t="s">
        <v>6178</v>
      </c>
      <c r="H6277" s="3" t="str">
        <f>VLOOKUP(F6277, prov_ccaa,4,FALSE)</f>
        <v>Navarra, Comunidad Foral de</v>
      </c>
      <c r="I6277" s="3">
        <f>VLOOKUP(F6277, prov_ccaa,3,FALSE)</f>
        <v>15</v>
      </c>
      <c r="J6277" s="3" t="str">
        <f>VLOOKUP(F6277,prov_ccaa,2,FALSE)</f>
        <v>Navarra</v>
      </c>
      <c r="K6277" s="3">
        <f>VLOOKUP(I6277,tasa,6,FALSE)</f>
        <v>0.06903169656</v>
      </c>
      <c r="L6277" s="6">
        <f t="shared" si="2"/>
        <v>36.172609</v>
      </c>
    </row>
    <row r="6278" ht="14.25" customHeight="1">
      <c r="A6278" s="1" t="s">
        <v>6317</v>
      </c>
      <c r="B6278" s="2">
        <v>186.0</v>
      </c>
      <c r="C6278" s="2">
        <v>24045.9404791</v>
      </c>
      <c r="D6278" s="2">
        <v>2.12386189946E7</v>
      </c>
      <c r="E6278" s="3" t="str">
        <f t="shared" si="1"/>
        <v>31</v>
      </c>
      <c r="F6278" s="5">
        <v>31.0</v>
      </c>
      <c r="G6278" s="3" t="s">
        <v>6178</v>
      </c>
      <c r="H6278" s="3" t="str">
        <f>VLOOKUP(F6278, prov_ccaa,4,FALSE)</f>
        <v>Navarra, Comunidad Foral de</v>
      </c>
      <c r="I6278" s="3">
        <f>VLOOKUP(F6278, prov_ccaa,3,FALSE)</f>
        <v>15</v>
      </c>
      <c r="J6278" s="3" t="str">
        <f>VLOOKUP(F6278,prov_ccaa,2,FALSE)</f>
        <v>Navarra</v>
      </c>
      <c r="K6278" s="3">
        <f>VLOOKUP(I6278,tasa,6,FALSE)</f>
        <v>0.06903169656</v>
      </c>
      <c r="L6278" s="6">
        <f t="shared" si="2"/>
        <v>12.83989556</v>
      </c>
    </row>
    <row r="6279" ht="14.25" customHeight="1">
      <c r="A6279" s="1" t="s">
        <v>6318</v>
      </c>
      <c r="B6279" s="2">
        <v>73.0</v>
      </c>
      <c r="C6279" s="2">
        <v>14531.5425604</v>
      </c>
      <c r="D6279" s="2">
        <v>8729692.84458</v>
      </c>
      <c r="E6279" s="3" t="str">
        <f t="shared" si="1"/>
        <v>31</v>
      </c>
      <c r="F6279" s="5">
        <v>31.0</v>
      </c>
      <c r="G6279" s="3" t="s">
        <v>6178</v>
      </c>
      <c r="H6279" s="3" t="str">
        <f>VLOOKUP(F6279, prov_ccaa,4,FALSE)</f>
        <v>Navarra, Comunidad Foral de</v>
      </c>
      <c r="I6279" s="3">
        <f>VLOOKUP(F6279, prov_ccaa,3,FALSE)</f>
        <v>15</v>
      </c>
      <c r="J6279" s="3" t="str">
        <f>VLOOKUP(F6279,prov_ccaa,2,FALSE)</f>
        <v>Navarra</v>
      </c>
      <c r="K6279" s="3">
        <f>VLOOKUP(I6279,tasa,6,FALSE)</f>
        <v>0.06903169656</v>
      </c>
      <c r="L6279" s="6">
        <f t="shared" si="2"/>
        <v>5.039313849</v>
      </c>
    </row>
    <row r="6280" ht="14.25" customHeight="1">
      <c r="A6280" s="1" t="s">
        <v>6319</v>
      </c>
      <c r="B6280" s="2">
        <v>708.0</v>
      </c>
      <c r="C6280" s="2">
        <v>66884.356854</v>
      </c>
      <c r="D6280" s="2">
        <v>9.13623114952E7</v>
      </c>
      <c r="E6280" s="3" t="str">
        <f t="shared" si="1"/>
        <v>31</v>
      </c>
      <c r="F6280" s="5">
        <v>31.0</v>
      </c>
      <c r="G6280" s="3" t="s">
        <v>6178</v>
      </c>
      <c r="H6280" s="3" t="str">
        <f>VLOOKUP(F6280, prov_ccaa,4,FALSE)</f>
        <v>Navarra, Comunidad Foral de</v>
      </c>
      <c r="I6280" s="3">
        <f>VLOOKUP(F6280, prov_ccaa,3,FALSE)</f>
        <v>15</v>
      </c>
      <c r="J6280" s="3" t="str">
        <f>VLOOKUP(F6280,prov_ccaa,2,FALSE)</f>
        <v>Navarra</v>
      </c>
      <c r="K6280" s="3">
        <f>VLOOKUP(I6280,tasa,6,FALSE)</f>
        <v>0.06903169656</v>
      </c>
      <c r="L6280" s="6">
        <f t="shared" si="2"/>
        <v>48.87444116</v>
      </c>
    </row>
    <row r="6281" ht="14.25" customHeight="1">
      <c r="A6281" s="1" t="s">
        <v>6320</v>
      </c>
      <c r="B6281" s="2">
        <v>176.0</v>
      </c>
      <c r="C6281" s="2">
        <v>32852.0842562</v>
      </c>
      <c r="D6281" s="2">
        <v>4.22333470938E7</v>
      </c>
      <c r="E6281" s="3" t="str">
        <f t="shared" si="1"/>
        <v>31</v>
      </c>
      <c r="F6281" s="5">
        <v>31.0</v>
      </c>
      <c r="G6281" s="3" t="s">
        <v>6178</v>
      </c>
      <c r="H6281" s="3" t="str">
        <f>VLOOKUP(F6281, prov_ccaa,4,FALSE)</f>
        <v>Navarra, Comunidad Foral de</v>
      </c>
      <c r="I6281" s="3">
        <f>VLOOKUP(F6281, prov_ccaa,3,FALSE)</f>
        <v>15</v>
      </c>
      <c r="J6281" s="3" t="str">
        <f>VLOOKUP(F6281,prov_ccaa,2,FALSE)</f>
        <v>Navarra</v>
      </c>
      <c r="K6281" s="3">
        <f>VLOOKUP(I6281,tasa,6,FALSE)</f>
        <v>0.06903169656</v>
      </c>
      <c r="L6281" s="6">
        <f t="shared" si="2"/>
        <v>12.14957859</v>
      </c>
    </row>
    <row r="6282" ht="14.25" customHeight="1">
      <c r="A6282" s="1" t="s">
        <v>6321</v>
      </c>
      <c r="B6282" s="2">
        <v>39.0</v>
      </c>
      <c r="C6282" s="2">
        <v>31770.3268269</v>
      </c>
      <c r="D6282" s="2">
        <v>2.68429944499E7</v>
      </c>
      <c r="E6282" s="3" t="str">
        <f t="shared" si="1"/>
        <v>31</v>
      </c>
      <c r="F6282" s="5">
        <v>31.0</v>
      </c>
      <c r="G6282" s="3" t="s">
        <v>6178</v>
      </c>
      <c r="H6282" s="3" t="str">
        <f>VLOOKUP(F6282, prov_ccaa,4,FALSE)</f>
        <v>Navarra, Comunidad Foral de</v>
      </c>
      <c r="I6282" s="3">
        <f>VLOOKUP(F6282, prov_ccaa,3,FALSE)</f>
        <v>15</v>
      </c>
      <c r="J6282" s="3" t="str">
        <f>VLOOKUP(F6282,prov_ccaa,2,FALSE)</f>
        <v>Navarra</v>
      </c>
      <c r="K6282" s="3">
        <f>VLOOKUP(I6282,tasa,6,FALSE)</f>
        <v>0.06903169656</v>
      </c>
      <c r="L6282" s="6">
        <f t="shared" si="2"/>
        <v>2.692236166</v>
      </c>
    </row>
    <row r="6283" ht="14.25" customHeight="1">
      <c r="A6283" s="1" t="s">
        <v>6322</v>
      </c>
      <c r="B6283" s="2">
        <v>432.0</v>
      </c>
      <c r="C6283" s="2">
        <v>65169.7507276</v>
      </c>
      <c r="D6283" s="2">
        <v>7.68196815779E7</v>
      </c>
      <c r="E6283" s="3" t="str">
        <f t="shared" si="1"/>
        <v>31</v>
      </c>
      <c r="F6283" s="5">
        <v>31.0</v>
      </c>
      <c r="G6283" s="3" t="s">
        <v>6178</v>
      </c>
      <c r="H6283" s="3" t="str">
        <f>VLOOKUP(F6283, prov_ccaa,4,FALSE)</f>
        <v>Navarra, Comunidad Foral de</v>
      </c>
      <c r="I6283" s="3">
        <f>VLOOKUP(F6283, prov_ccaa,3,FALSE)</f>
        <v>15</v>
      </c>
      <c r="J6283" s="3" t="str">
        <f>VLOOKUP(F6283,prov_ccaa,2,FALSE)</f>
        <v>Navarra</v>
      </c>
      <c r="K6283" s="3">
        <f>VLOOKUP(I6283,tasa,6,FALSE)</f>
        <v>0.06903169656</v>
      </c>
      <c r="L6283" s="6">
        <f t="shared" si="2"/>
        <v>29.82169291</v>
      </c>
    </row>
    <row r="6284" ht="14.25" customHeight="1">
      <c r="A6284" s="1" t="s">
        <v>6323</v>
      </c>
      <c r="B6284" s="2">
        <v>71.0</v>
      </c>
      <c r="C6284" s="2">
        <v>23631.9010611</v>
      </c>
      <c r="D6284" s="2">
        <v>2.45977413762E7</v>
      </c>
      <c r="E6284" s="3" t="str">
        <f t="shared" si="1"/>
        <v>31</v>
      </c>
      <c r="F6284" s="5">
        <v>31.0</v>
      </c>
      <c r="G6284" s="3" t="s">
        <v>6178</v>
      </c>
      <c r="H6284" s="3" t="str">
        <f>VLOOKUP(F6284, prov_ccaa,4,FALSE)</f>
        <v>Navarra, Comunidad Foral de</v>
      </c>
      <c r="I6284" s="3">
        <f>VLOOKUP(F6284, prov_ccaa,3,FALSE)</f>
        <v>15</v>
      </c>
      <c r="J6284" s="3" t="str">
        <f>VLOOKUP(F6284,prov_ccaa,2,FALSE)</f>
        <v>Navarra</v>
      </c>
      <c r="K6284" s="3">
        <f>VLOOKUP(I6284,tasa,6,FALSE)</f>
        <v>0.06903169656</v>
      </c>
      <c r="L6284" s="6">
        <f t="shared" si="2"/>
        <v>4.901250456</v>
      </c>
    </row>
    <row r="6285" ht="14.25" customHeight="1">
      <c r="A6285" s="1" t="s">
        <v>6324</v>
      </c>
      <c r="B6285" s="2">
        <v>7553.0</v>
      </c>
      <c r="C6285" s="2">
        <v>9886.71875909</v>
      </c>
      <c r="D6285" s="2">
        <v>3828700.82395</v>
      </c>
      <c r="E6285" s="3" t="str">
        <f t="shared" si="1"/>
        <v>31</v>
      </c>
      <c r="F6285" s="5">
        <v>31.0</v>
      </c>
      <c r="G6285" s="3" t="s">
        <v>6178</v>
      </c>
      <c r="H6285" s="3" t="str">
        <f>VLOOKUP(F6285, prov_ccaa,4,FALSE)</f>
        <v>Navarra, Comunidad Foral de</v>
      </c>
      <c r="I6285" s="3">
        <f>VLOOKUP(F6285, prov_ccaa,3,FALSE)</f>
        <v>15</v>
      </c>
      <c r="J6285" s="3" t="str">
        <f>VLOOKUP(F6285,prov_ccaa,2,FALSE)</f>
        <v>Navarra</v>
      </c>
      <c r="K6285" s="3">
        <f>VLOOKUP(I6285,tasa,6,FALSE)</f>
        <v>0.06903169656</v>
      </c>
      <c r="L6285" s="6">
        <f t="shared" si="2"/>
        <v>521.3964041</v>
      </c>
    </row>
    <row r="6286" ht="14.25" customHeight="1">
      <c r="A6286" s="1" t="s">
        <v>6325</v>
      </c>
      <c r="B6286" s="2">
        <v>805.0</v>
      </c>
      <c r="C6286" s="2">
        <v>35921.9754247</v>
      </c>
      <c r="D6286" s="2">
        <v>3.79402390339E7</v>
      </c>
      <c r="E6286" s="3" t="str">
        <f t="shared" si="1"/>
        <v>31</v>
      </c>
      <c r="F6286" s="5">
        <v>31.0</v>
      </c>
      <c r="G6286" s="3" t="s">
        <v>6178</v>
      </c>
      <c r="H6286" s="3" t="str">
        <f>VLOOKUP(F6286, prov_ccaa,4,FALSE)</f>
        <v>Navarra, Comunidad Foral de</v>
      </c>
      <c r="I6286" s="3">
        <f>VLOOKUP(F6286, prov_ccaa,3,FALSE)</f>
        <v>15</v>
      </c>
      <c r="J6286" s="3" t="str">
        <f>VLOOKUP(F6286,prov_ccaa,2,FALSE)</f>
        <v>Navarra</v>
      </c>
      <c r="K6286" s="3">
        <f>VLOOKUP(I6286,tasa,6,FALSE)</f>
        <v>0.06903169656</v>
      </c>
      <c r="L6286" s="6">
        <f t="shared" si="2"/>
        <v>55.57051573</v>
      </c>
    </row>
    <row r="6287" ht="14.25" customHeight="1">
      <c r="A6287" s="1" t="s">
        <v>6326</v>
      </c>
      <c r="B6287" s="2">
        <v>283.0</v>
      </c>
      <c r="C6287" s="2">
        <v>39954.4858393</v>
      </c>
      <c r="D6287" s="2">
        <v>5.40520526697E7</v>
      </c>
      <c r="E6287" s="3" t="str">
        <f t="shared" si="1"/>
        <v>31</v>
      </c>
      <c r="F6287" s="5">
        <v>31.0</v>
      </c>
      <c r="G6287" s="3" t="s">
        <v>6178</v>
      </c>
      <c r="H6287" s="3" t="str">
        <f>VLOOKUP(F6287, prov_ccaa,4,FALSE)</f>
        <v>Navarra, Comunidad Foral de</v>
      </c>
      <c r="I6287" s="3">
        <f>VLOOKUP(F6287, prov_ccaa,3,FALSE)</f>
        <v>15</v>
      </c>
      <c r="J6287" s="3" t="str">
        <f>VLOOKUP(F6287,prov_ccaa,2,FALSE)</f>
        <v>Navarra</v>
      </c>
      <c r="K6287" s="3">
        <f>VLOOKUP(I6287,tasa,6,FALSE)</f>
        <v>0.06903169656</v>
      </c>
      <c r="L6287" s="6">
        <f t="shared" si="2"/>
        <v>19.53597013</v>
      </c>
    </row>
    <row r="6288" ht="14.25" customHeight="1">
      <c r="A6288" s="1" t="s">
        <v>6327</v>
      </c>
      <c r="B6288" s="2">
        <v>301.0</v>
      </c>
      <c r="C6288" s="2">
        <v>29867.5663568</v>
      </c>
      <c r="D6288" s="2">
        <v>1.80232740934E7</v>
      </c>
      <c r="E6288" s="3" t="str">
        <f t="shared" si="1"/>
        <v>31</v>
      </c>
      <c r="F6288" s="5">
        <v>31.0</v>
      </c>
      <c r="G6288" s="3" t="s">
        <v>6178</v>
      </c>
      <c r="H6288" s="3" t="str">
        <f>VLOOKUP(F6288, prov_ccaa,4,FALSE)</f>
        <v>Navarra, Comunidad Foral de</v>
      </c>
      <c r="I6288" s="3">
        <f>VLOOKUP(F6288, prov_ccaa,3,FALSE)</f>
        <v>15</v>
      </c>
      <c r="J6288" s="3" t="str">
        <f>VLOOKUP(F6288,prov_ccaa,2,FALSE)</f>
        <v>Navarra</v>
      </c>
      <c r="K6288" s="3">
        <f>VLOOKUP(I6288,tasa,6,FALSE)</f>
        <v>0.06903169656</v>
      </c>
      <c r="L6288" s="6">
        <f t="shared" si="2"/>
        <v>20.77854066</v>
      </c>
    </row>
    <row r="6289" ht="14.25" customHeight="1">
      <c r="A6289" s="1" t="s">
        <v>6328</v>
      </c>
      <c r="B6289" s="2">
        <v>422.0</v>
      </c>
      <c r="C6289" s="2">
        <v>37445.0403134</v>
      </c>
      <c r="D6289" s="2">
        <v>4.18923576524E7</v>
      </c>
      <c r="E6289" s="3" t="str">
        <f t="shared" si="1"/>
        <v>31</v>
      </c>
      <c r="F6289" s="5">
        <v>31.0</v>
      </c>
      <c r="G6289" s="3" t="s">
        <v>6178</v>
      </c>
      <c r="H6289" s="3" t="str">
        <f>VLOOKUP(F6289, prov_ccaa,4,FALSE)</f>
        <v>Navarra, Comunidad Foral de</v>
      </c>
      <c r="I6289" s="3">
        <f>VLOOKUP(F6289, prov_ccaa,3,FALSE)</f>
        <v>15</v>
      </c>
      <c r="J6289" s="3" t="str">
        <f>VLOOKUP(F6289,prov_ccaa,2,FALSE)</f>
        <v>Navarra</v>
      </c>
      <c r="K6289" s="3">
        <f>VLOOKUP(I6289,tasa,6,FALSE)</f>
        <v>0.06903169656</v>
      </c>
      <c r="L6289" s="6">
        <f t="shared" si="2"/>
        <v>29.13137595</v>
      </c>
    </row>
    <row r="6290" ht="14.25" customHeight="1">
      <c r="A6290" s="1" t="s">
        <v>6329</v>
      </c>
      <c r="B6290" s="2">
        <v>165.0</v>
      </c>
      <c r="C6290" s="2">
        <v>20384.4020436</v>
      </c>
      <c r="D6290" s="2">
        <v>8395600.97605</v>
      </c>
      <c r="E6290" s="3" t="str">
        <f t="shared" si="1"/>
        <v>31</v>
      </c>
      <c r="F6290" s="5">
        <v>31.0</v>
      </c>
      <c r="G6290" s="3" t="s">
        <v>6178</v>
      </c>
      <c r="H6290" s="3" t="str">
        <f>VLOOKUP(F6290, prov_ccaa,4,FALSE)</f>
        <v>Navarra, Comunidad Foral de</v>
      </c>
      <c r="I6290" s="3">
        <f>VLOOKUP(F6290, prov_ccaa,3,FALSE)</f>
        <v>15</v>
      </c>
      <c r="J6290" s="3" t="str">
        <f>VLOOKUP(F6290,prov_ccaa,2,FALSE)</f>
        <v>Navarra</v>
      </c>
      <c r="K6290" s="3">
        <f>VLOOKUP(I6290,tasa,6,FALSE)</f>
        <v>0.06903169656</v>
      </c>
      <c r="L6290" s="6">
        <f t="shared" si="2"/>
        <v>11.39022993</v>
      </c>
    </row>
    <row r="6291" ht="14.25" customHeight="1">
      <c r="A6291" s="1" t="s">
        <v>6330</v>
      </c>
      <c r="B6291" s="2">
        <v>407.0</v>
      </c>
      <c r="C6291" s="2">
        <v>66308.8756828</v>
      </c>
      <c r="D6291" s="2">
        <v>1.47380581276E8</v>
      </c>
      <c r="E6291" s="3" t="str">
        <f t="shared" si="1"/>
        <v>31</v>
      </c>
      <c r="F6291" s="5">
        <v>31.0</v>
      </c>
      <c r="G6291" s="3" t="s">
        <v>6178</v>
      </c>
      <c r="H6291" s="3" t="str">
        <f>VLOOKUP(F6291, prov_ccaa,4,FALSE)</f>
        <v>Navarra, Comunidad Foral de</v>
      </c>
      <c r="I6291" s="3">
        <f>VLOOKUP(F6291, prov_ccaa,3,FALSE)</f>
        <v>15</v>
      </c>
      <c r="J6291" s="3" t="str">
        <f>VLOOKUP(F6291,prov_ccaa,2,FALSE)</f>
        <v>Navarra</v>
      </c>
      <c r="K6291" s="3">
        <f>VLOOKUP(I6291,tasa,6,FALSE)</f>
        <v>0.06903169656</v>
      </c>
      <c r="L6291" s="6">
        <f t="shared" si="2"/>
        <v>28.0959005</v>
      </c>
    </row>
    <row r="6292" ht="14.25" customHeight="1">
      <c r="A6292" s="1" t="s">
        <v>6331</v>
      </c>
      <c r="B6292" s="2">
        <v>531.0</v>
      </c>
      <c r="C6292" s="2">
        <v>20512.7661022</v>
      </c>
      <c r="D6292" s="2">
        <v>1.50060682039E7</v>
      </c>
      <c r="E6292" s="3" t="str">
        <f t="shared" si="1"/>
        <v>31</v>
      </c>
      <c r="F6292" s="5">
        <v>31.0</v>
      </c>
      <c r="G6292" s="3" t="s">
        <v>6178</v>
      </c>
      <c r="H6292" s="3" t="str">
        <f>VLOOKUP(F6292, prov_ccaa,4,FALSE)</f>
        <v>Navarra, Comunidad Foral de</v>
      </c>
      <c r="I6292" s="3">
        <f>VLOOKUP(F6292, prov_ccaa,3,FALSE)</f>
        <v>15</v>
      </c>
      <c r="J6292" s="3" t="str">
        <f>VLOOKUP(F6292,prov_ccaa,2,FALSE)</f>
        <v>Navarra</v>
      </c>
      <c r="K6292" s="3">
        <f>VLOOKUP(I6292,tasa,6,FALSE)</f>
        <v>0.06903169656</v>
      </c>
      <c r="L6292" s="6">
        <f t="shared" si="2"/>
        <v>36.65583087</v>
      </c>
    </row>
    <row r="6293" ht="14.25" customHeight="1">
      <c r="A6293" s="1" t="s">
        <v>6332</v>
      </c>
      <c r="B6293" s="2">
        <v>421.0</v>
      </c>
      <c r="C6293" s="2">
        <v>21347.5774324</v>
      </c>
      <c r="D6293" s="2">
        <v>9908580.63582</v>
      </c>
      <c r="E6293" s="3" t="str">
        <f t="shared" si="1"/>
        <v>31</v>
      </c>
      <c r="F6293" s="5">
        <v>31.0</v>
      </c>
      <c r="G6293" s="3" t="s">
        <v>6178</v>
      </c>
      <c r="H6293" s="3" t="str">
        <f>VLOOKUP(F6293, prov_ccaa,4,FALSE)</f>
        <v>Navarra, Comunidad Foral de</v>
      </c>
      <c r="I6293" s="3">
        <f>VLOOKUP(F6293, prov_ccaa,3,FALSE)</f>
        <v>15</v>
      </c>
      <c r="J6293" s="3" t="str">
        <f>VLOOKUP(F6293,prov_ccaa,2,FALSE)</f>
        <v>Navarra</v>
      </c>
      <c r="K6293" s="3">
        <f>VLOOKUP(I6293,tasa,6,FALSE)</f>
        <v>0.06903169656</v>
      </c>
      <c r="L6293" s="6">
        <f t="shared" si="2"/>
        <v>29.06234425</v>
      </c>
    </row>
    <row r="6294" ht="14.25" customHeight="1">
      <c r="A6294" s="1" t="s">
        <v>6333</v>
      </c>
      <c r="B6294" s="2">
        <v>1330.0</v>
      </c>
      <c r="C6294" s="2">
        <v>50339.8274189</v>
      </c>
      <c r="D6294" s="2">
        <v>5.2111342286E7</v>
      </c>
      <c r="E6294" s="3" t="str">
        <f t="shared" si="1"/>
        <v>31</v>
      </c>
      <c r="F6294" s="5">
        <v>31.0</v>
      </c>
      <c r="G6294" s="3" t="s">
        <v>6178</v>
      </c>
      <c r="H6294" s="3" t="str">
        <f>VLOOKUP(F6294, prov_ccaa,4,FALSE)</f>
        <v>Navarra, Comunidad Foral de</v>
      </c>
      <c r="I6294" s="3">
        <f>VLOOKUP(F6294, prov_ccaa,3,FALSE)</f>
        <v>15</v>
      </c>
      <c r="J6294" s="3" t="str">
        <f>VLOOKUP(F6294,prov_ccaa,2,FALSE)</f>
        <v>Navarra</v>
      </c>
      <c r="K6294" s="3">
        <f>VLOOKUP(I6294,tasa,6,FALSE)</f>
        <v>0.06903169656</v>
      </c>
      <c r="L6294" s="6">
        <f t="shared" si="2"/>
        <v>91.81215642</v>
      </c>
    </row>
    <row r="6295" ht="14.25" customHeight="1">
      <c r="A6295" s="1" t="s">
        <v>6334</v>
      </c>
      <c r="B6295" s="2">
        <v>160.0</v>
      </c>
      <c r="C6295" s="2">
        <v>51657.1139683</v>
      </c>
      <c r="D6295" s="2">
        <v>5.96309500185E7</v>
      </c>
      <c r="E6295" s="3" t="str">
        <f t="shared" si="1"/>
        <v>31</v>
      </c>
      <c r="F6295" s="5">
        <v>31.0</v>
      </c>
      <c r="G6295" s="3" t="s">
        <v>6178</v>
      </c>
      <c r="H6295" s="3" t="str">
        <f>VLOOKUP(F6295, prov_ccaa,4,FALSE)</f>
        <v>Navarra, Comunidad Foral de</v>
      </c>
      <c r="I6295" s="3">
        <f>VLOOKUP(F6295, prov_ccaa,3,FALSE)</f>
        <v>15</v>
      </c>
      <c r="J6295" s="3" t="str">
        <f>VLOOKUP(F6295,prov_ccaa,2,FALSE)</f>
        <v>Navarra</v>
      </c>
      <c r="K6295" s="3">
        <f>VLOOKUP(I6295,tasa,6,FALSE)</f>
        <v>0.06903169656</v>
      </c>
      <c r="L6295" s="6">
        <f t="shared" si="2"/>
        <v>11.04507145</v>
      </c>
    </row>
    <row r="6296" ht="14.25" customHeight="1">
      <c r="A6296" s="1" t="s">
        <v>6335</v>
      </c>
      <c r="B6296" s="2">
        <v>38.0</v>
      </c>
      <c r="C6296" s="2">
        <v>14642.7974148</v>
      </c>
      <c r="D6296" s="2">
        <v>7294522.74497</v>
      </c>
      <c r="E6296" s="3" t="str">
        <f t="shared" si="1"/>
        <v>31</v>
      </c>
      <c r="F6296" s="5">
        <v>31.0</v>
      </c>
      <c r="G6296" s="3" t="s">
        <v>6178</v>
      </c>
      <c r="H6296" s="3" t="str">
        <f>VLOOKUP(F6296, prov_ccaa,4,FALSE)</f>
        <v>Navarra, Comunidad Foral de</v>
      </c>
      <c r="I6296" s="3">
        <f>VLOOKUP(F6296, prov_ccaa,3,FALSE)</f>
        <v>15</v>
      </c>
      <c r="J6296" s="3" t="str">
        <f>VLOOKUP(F6296,prov_ccaa,2,FALSE)</f>
        <v>Navarra</v>
      </c>
      <c r="K6296" s="3">
        <f>VLOOKUP(I6296,tasa,6,FALSE)</f>
        <v>0.06903169656</v>
      </c>
      <c r="L6296" s="6">
        <f t="shared" si="2"/>
        <v>2.623204469</v>
      </c>
    </row>
    <row r="6297" ht="14.25" customHeight="1">
      <c r="A6297" s="1" t="s">
        <v>6336</v>
      </c>
      <c r="B6297" s="2">
        <v>176.0</v>
      </c>
      <c r="C6297" s="2">
        <v>32013.3012442</v>
      </c>
      <c r="D6297" s="2">
        <v>3.09102482762E7</v>
      </c>
      <c r="E6297" s="3" t="str">
        <f t="shared" si="1"/>
        <v>31</v>
      </c>
      <c r="F6297" s="5">
        <v>31.0</v>
      </c>
      <c r="G6297" s="3" t="s">
        <v>6178</v>
      </c>
      <c r="H6297" s="3" t="str">
        <f>VLOOKUP(F6297, prov_ccaa,4,FALSE)</f>
        <v>Navarra, Comunidad Foral de</v>
      </c>
      <c r="I6297" s="3">
        <f>VLOOKUP(F6297, prov_ccaa,3,FALSE)</f>
        <v>15</v>
      </c>
      <c r="J6297" s="3" t="str">
        <f>VLOOKUP(F6297,prov_ccaa,2,FALSE)</f>
        <v>Navarra</v>
      </c>
      <c r="K6297" s="3">
        <f>VLOOKUP(I6297,tasa,6,FALSE)</f>
        <v>0.06903169656</v>
      </c>
      <c r="L6297" s="6">
        <f t="shared" si="2"/>
        <v>12.14957859</v>
      </c>
    </row>
    <row r="6298" ht="14.25" customHeight="1">
      <c r="A6298" s="1" t="s">
        <v>6337</v>
      </c>
      <c r="B6298" s="2">
        <v>117.0</v>
      </c>
      <c r="C6298" s="2">
        <v>44268.6447919</v>
      </c>
      <c r="D6298" s="2">
        <v>4.65379503936E7</v>
      </c>
      <c r="E6298" s="3" t="str">
        <f t="shared" si="1"/>
        <v>31</v>
      </c>
      <c r="F6298" s="5">
        <v>31.0</v>
      </c>
      <c r="G6298" s="3" t="s">
        <v>6178</v>
      </c>
      <c r="H6298" s="3" t="str">
        <f>VLOOKUP(F6298, prov_ccaa,4,FALSE)</f>
        <v>Navarra, Comunidad Foral de</v>
      </c>
      <c r="I6298" s="3">
        <f>VLOOKUP(F6298, prov_ccaa,3,FALSE)</f>
        <v>15</v>
      </c>
      <c r="J6298" s="3" t="str">
        <f>VLOOKUP(F6298,prov_ccaa,2,FALSE)</f>
        <v>Navarra</v>
      </c>
      <c r="K6298" s="3">
        <f>VLOOKUP(I6298,tasa,6,FALSE)</f>
        <v>0.06903169656</v>
      </c>
      <c r="L6298" s="6">
        <f t="shared" si="2"/>
        <v>8.076708497</v>
      </c>
    </row>
    <row r="6299" ht="14.25" customHeight="1">
      <c r="A6299" s="1" t="s">
        <v>6338</v>
      </c>
      <c r="B6299" s="2">
        <v>569.0</v>
      </c>
      <c r="C6299" s="2">
        <v>37968.8196212</v>
      </c>
      <c r="D6299" s="2">
        <v>3.16284512573E7</v>
      </c>
      <c r="E6299" s="3" t="str">
        <f t="shared" si="1"/>
        <v>31</v>
      </c>
      <c r="F6299" s="5">
        <v>31.0</v>
      </c>
      <c r="G6299" s="3" t="s">
        <v>6178</v>
      </c>
      <c r="H6299" s="3" t="str">
        <f>VLOOKUP(F6299, prov_ccaa,4,FALSE)</f>
        <v>Navarra, Comunidad Foral de</v>
      </c>
      <c r="I6299" s="3">
        <f>VLOOKUP(F6299, prov_ccaa,3,FALSE)</f>
        <v>15</v>
      </c>
      <c r="J6299" s="3" t="str">
        <f>VLOOKUP(F6299,prov_ccaa,2,FALSE)</f>
        <v>Navarra</v>
      </c>
      <c r="K6299" s="3">
        <f>VLOOKUP(I6299,tasa,6,FALSE)</f>
        <v>0.06903169656</v>
      </c>
      <c r="L6299" s="6">
        <f t="shared" si="2"/>
        <v>39.27903534</v>
      </c>
    </row>
    <row r="6300" ht="14.25" customHeight="1">
      <c r="A6300" s="1" t="s">
        <v>6339</v>
      </c>
      <c r="B6300" s="2">
        <v>219.0</v>
      </c>
      <c r="C6300" s="2">
        <v>42026.9123876</v>
      </c>
      <c r="D6300" s="2">
        <v>2.79571060962E7</v>
      </c>
      <c r="E6300" s="3" t="str">
        <f t="shared" si="1"/>
        <v>31</v>
      </c>
      <c r="F6300" s="5">
        <v>31.0</v>
      </c>
      <c r="G6300" s="3" t="s">
        <v>6178</v>
      </c>
      <c r="H6300" s="3" t="str">
        <f>VLOOKUP(F6300, prov_ccaa,4,FALSE)</f>
        <v>Navarra, Comunidad Foral de</v>
      </c>
      <c r="I6300" s="3">
        <f>VLOOKUP(F6300, prov_ccaa,3,FALSE)</f>
        <v>15</v>
      </c>
      <c r="J6300" s="3" t="str">
        <f>VLOOKUP(F6300,prov_ccaa,2,FALSE)</f>
        <v>Navarra</v>
      </c>
      <c r="K6300" s="3">
        <f>VLOOKUP(I6300,tasa,6,FALSE)</f>
        <v>0.06903169656</v>
      </c>
      <c r="L6300" s="6">
        <f t="shared" si="2"/>
        <v>15.11794155</v>
      </c>
    </row>
    <row r="6301" ht="14.25" customHeight="1">
      <c r="A6301" s="1" t="s">
        <v>6340</v>
      </c>
      <c r="B6301" s="2">
        <v>1293.0</v>
      </c>
      <c r="C6301" s="2">
        <v>25248.2484403</v>
      </c>
      <c r="D6301" s="2">
        <v>1.10328757401E7</v>
      </c>
      <c r="E6301" s="3" t="str">
        <f t="shared" si="1"/>
        <v>31</v>
      </c>
      <c r="F6301" s="5">
        <v>31.0</v>
      </c>
      <c r="G6301" s="3" t="s">
        <v>6178</v>
      </c>
      <c r="H6301" s="3" t="str">
        <f>VLOOKUP(F6301, prov_ccaa,4,FALSE)</f>
        <v>Navarra, Comunidad Foral de</v>
      </c>
      <c r="I6301" s="3">
        <f>VLOOKUP(F6301, prov_ccaa,3,FALSE)</f>
        <v>15</v>
      </c>
      <c r="J6301" s="3" t="str">
        <f>VLOOKUP(F6301,prov_ccaa,2,FALSE)</f>
        <v>Navarra</v>
      </c>
      <c r="K6301" s="3">
        <f>VLOOKUP(I6301,tasa,6,FALSE)</f>
        <v>0.06903169656</v>
      </c>
      <c r="L6301" s="6">
        <f t="shared" si="2"/>
        <v>89.25798365</v>
      </c>
    </row>
    <row r="6302" ht="14.25" customHeight="1">
      <c r="A6302" s="1" t="s">
        <v>6341</v>
      </c>
      <c r="B6302" s="2">
        <v>155.0</v>
      </c>
      <c r="C6302" s="2">
        <v>44563.2067957</v>
      </c>
      <c r="D6302" s="2">
        <v>5.03409314923E7</v>
      </c>
      <c r="E6302" s="3" t="str">
        <f t="shared" si="1"/>
        <v>31</v>
      </c>
      <c r="F6302" s="5">
        <v>31.0</v>
      </c>
      <c r="G6302" s="3" t="s">
        <v>6178</v>
      </c>
      <c r="H6302" s="3" t="str">
        <f>VLOOKUP(F6302, prov_ccaa,4,FALSE)</f>
        <v>Navarra, Comunidad Foral de</v>
      </c>
      <c r="I6302" s="3">
        <f>VLOOKUP(F6302, prov_ccaa,3,FALSE)</f>
        <v>15</v>
      </c>
      <c r="J6302" s="3" t="str">
        <f>VLOOKUP(F6302,prov_ccaa,2,FALSE)</f>
        <v>Navarra</v>
      </c>
      <c r="K6302" s="3">
        <f>VLOOKUP(I6302,tasa,6,FALSE)</f>
        <v>0.06903169656</v>
      </c>
      <c r="L6302" s="6">
        <f t="shared" si="2"/>
        <v>10.69991297</v>
      </c>
    </row>
    <row r="6303" ht="14.25" customHeight="1">
      <c r="A6303" s="1" t="s">
        <v>6342</v>
      </c>
      <c r="B6303" s="2">
        <v>151.0</v>
      </c>
      <c r="C6303" s="2">
        <v>19308.135295</v>
      </c>
      <c r="D6303" s="2">
        <v>1.70140918211E7</v>
      </c>
      <c r="E6303" s="3" t="str">
        <f t="shared" si="1"/>
        <v>31</v>
      </c>
      <c r="F6303" s="5">
        <v>31.0</v>
      </c>
      <c r="G6303" s="3" t="s">
        <v>6178</v>
      </c>
      <c r="H6303" s="3" t="str">
        <f>VLOOKUP(F6303, prov_ccaa,4,FALSE)</f>
        <v>Navarra, Comunidad Foral de</v>
      </c>
      <c r="I6303" s="3">
        <f>VLOOKUP(F6303, prov_ccaa,3,FALSE)</f>
        <v>15</v>
      </c>
      <c r="J6303" s="3" t="str">
        <f>VLOOKUP(F6303,prov_ccaa,2,FALSE)</f>
        <v>Navarra</v>
      </c>
      <c r="K6303" s="3">
        <f>VLOOKUP(I6303,tasa,6,FALSE)</f>
        <v>0.06903169656</v>
      </c>
      <c r="L6303" s="6">
        <f t="shared" si="2"/>
        <v>10.42378618</v>
      </c>
    </row>
    <row r="6304" ht="14.25" customHeight="1">
      <c r="A6304" s="1" t="s">
        <v>6343</v>
      </c>
      <c r="B6304" s="2">
        <v>121.0</v>
      </c>
      <c r="C6304" s="2">
        <v>21863.8593194</v>
      </c>
      <c r="D6304" s="2">
        <v>1.80023804724E7</v>
      </c>
      <c r="E6304" s="3" t="str">
        <f t="shared" si="1"/>
        <v>31</v>
      </c>
      <c r="F6304" s="5">
        <v>31.0</v>
      </c>
      <c r="G6304" s="3" t="s">
        <v>6178</v>
      </c>
      <c r="H6304" s="3" t="str">
        <f>VLOOKUP(F6304, prov_ccaa,4,FALSE)</f>
        <v>Navarra, Comunidad Foral de</v>
      </c>
      <c r="I6304" s="3">
        <f>VLOOKUP(F6304, prov_ccaa,3,FALSE)</f>
        <v>15</v>
      </c>
      <c r="J6304" s="3" t="str">
        <f>VLOOKUP(F6304,prov_ccaa,2,FALSE)</f>
        <v>Navarra</v>
      </c>
      <c r="K6304" s="3">
        <f>VLOOKUP(I6304,tasa,6,FALSE)</f>
        <v>0.06903169656</v>
      </c>
      <c r="L6304" s="6">
        <f t="shared" si="2"/>
        <v>8.352835284</v>
      </c>
    </row>
    <row r="6305" ht="14.25" customHeight="1">
      <c r="A6305" s="1" t="s">
        <v>6344</v>
      </c>
      <c r="B6305" s="2">
        <v>2077.0</v>
      </c>
      <c r="C6305" s="2">
        <v>42524.6043565</v>
      </c>
      <c r="D6305" s="2">
        <v>7.7208588036E7</v>
      </c>
      <c r="E6305" s="3" t="str">
        <f t="shared" si="1"/>
        <v>31</v>
      </c>
      <c r="F6305" s="5">
        <v>31.0</v>
      </c>
      <c r="G6305" s="3" t="s">
        <v>6178</v>
      </c>
      <c r="H6305" s="3" t="str">
        <f>VLOOKUP(F6305, prov_ccaa,4,FALSE)</f>
        <v>Navarra, Comunidad Foral de</v>
      </c>
      <c r="I6305" s="3">
        <f>VLOOKUP(F6305, prov_ccaa,3,FALSE)</f>
        <v>15</v>
      </c>
      <c r="J6305" s="3" t="str">
        <f>VLOOKUP(F6305,prov_ccaa,2,FALSE)</f>
        <v>Navarra</v>
      </c>
      <c r="K6305" s="3">
        <f>VLOOKUP(I6305,tasa,6,FALSE)</f>
        <v>0.06903169656</v>
      </c>
      <c r="L6305" s="6">
        <f t="shared" si="2"/>
        <v>143.3788338</v>
      </c>
    </row>
    <row r="6306" ht="14.25" customHeight="1">
      <c r="A6306" s="1" t="s">
        <v>6345</v>
      </c>
      <c r="B6306" s="2">
        <v>100.0</v>
      </c>
      <c r="C6306" s="2">
        <v>14501.891052</v>
      </c>
      <c r="D6306" s="2">
        <v>1.04314059148E7</v>
      </c>
      <c r="E6306" s="3" t="str">
        <f t="shared" si="1"/>
        <v>31</v>
      </c>
      <c r="F6306" s="5">
        <v>31.0</v>
      </c>
      <c r="G6306" s="3" t="s">
        <v>6178</v>
      </c>
      <c r="H6306" s="3" t="str">
        <f>VLOOKUP(F6306, prov_ccaa,4,FALSE)</f>
        <v>Navarra, Comunidad Foral de</v>
      </c>
      <c r="I6306" s="3">
        <f>VLOOKUP(F6306, prov_ccaa,3,FALSE)</f>
        <v>15</v>
      </c>
      <c r="J6306" s="3" t="str">
        <f>VLOOKUP(F6306,prov_ccaa,2,FALSE)</f>
        <v>Navarra</v>
      </c>
      <c r="K6306" s="3">
        <f>VLOOKUP(I6306,tasa,6,FALSE)</f>
        <v>0.06903169656</v>
      </c>
      <c r="L6306" s="6">
        <f t="shared" si="2"/>
        <v>6.903169656</v>
      </c>
    </row>
    <row r="6307" ht="14.25" customHeight="1">
      <c r="A6307" s="1" t="s">
        <v>6346</v>
      </c>
      <c r="B6307" s="2">
        <v>912.0</v>
      </c>
      <c r="C6307" s="2">
        <v>66727.246401</v>
      </c>
      <c r="D6307" s="2">
        <v>1.0796941371E8</v>
      </c>
      <c r="E6307" s="3" t="str">
        <f t="shared" si="1"/>
        <v>31</v>
      </c>
      <c r="F6307" s="5">
        <v>31.0</v>
      </c>
      <c r="G6307" s="3" t="s">
        <v>6178</v>
      </c>
      <c r="H6307" s="3" t="str">
        <f>VLOOKUP(F6307, prov_ccaa,4,FALSE)</f>
        <v>Navarra, Comunidad Foral de</v>
      </c>
      <c r="I6307" s="3">
        <f>VLOOKUP(F6307, prov_ccaa,3,FALSE)</f>
        <v>15</v>
      </c>
      <c r="J6307" s="3" t="str">
        <f>VLOOKUP(F6307,prov_ccaa,2,FALSE)</f>
        <v>Navarra</v>
      </c>
      <c r="K6307" s="3">
        <f>VLOOKUP(I6307,tasa,6,FALSE)</f>
        <v>0.06903169656</v>
      </c>
      <c r="L6307" s="6">
        <f t="shared" si="2"/>
        <v>62.95690726</v>
      </c>
    </row>
    <row r="6308" ht="14.25" customHeight="1">
      <c r="A6308" s="1" t="s">
        <v>6347</v>
      </c>
      <c r="B6308" s="2">
        <v>181.0</v>
      </c>
      <c r="C6308" s="2">
        <v>17955.3827652</v>
      </c>
      <c r="D6308" s="2">
        <v>1.65802894072E7</v>
      </c>
      <c r="E6308" s="3" t="str">
        <f t="shared" si="1"/>
        <v>31</v>
      </c>
      <c r="F6308" s="5">
        <v>31.0</v>
      </c>
      <c r="G6308" s="3" t="s">
        <v>6178</v>
      </c>
      <c r="H6308" s="3" t="str">
        <f>VLOOKUP(F6308, prov_ccaa,4,FALSE)</f>
        <v>Navarra, Comunidad Foral de</v>
      </c>
      <c r="I6308" s="3">
        <f>VLOOKUP(F6308, prov_ccaa,3,FALSE)</f>
        <v>15</v>
      </c>
      <c r="J6308" s="3" t="str">
        <f>VLOOKUP(F6308,prov_ccaa,2,FALSE)</f>
        <v>Navarra</v>
      </c>
      <c r="K6308" s="3">
        <f>VLOOKUP(I6308,tasa,6,FALSE)</f>
        <v>0.06903169656</v>
      </c>
      <c r="L6308" s="6">
        <f t="shared" si="2"/>
        <v>12.49473708</v>
      </c>
    </row>
    <row r="6309" ht="14.25" customHeight="1">
      <c r="A6309" s="1" t="s">
        <v>6348</v>
      </c>
      <c r="B6309" s="2">
        <v>37.0</v>
      </c>
      <c r="C6309" s="2">
        <v>16843.9340893</v>
      </c>
      <c r="D6309" s="2">
        <v>1.47560079466E7</v>
      </c>
      <c r="E6309" s="3" t="str">
        <f t="shared" si="1"/>
        <v>31</v>
      </c>
      <c r="F6309" s="5">
        <v>31.0</v>
      </c>
      <c r="G6309" s="3" t="s">
        <v>6178</v>
      </c>
      <c r="H6309" s="3" t="str">
        <f>VLOOKUP(F6309, prov_ccaa,4,FALSE)</f>
        <v>Navarra, Comunidad Foral de</v>
      </c>
      <c r="I6309" s="3">
        <f>VLOOKUP(F6309, prov_ccaa,3,FALSE)</f>
        <v>15</v>
      </c>
      <c r="J6309" s="3" t="str">
        <f>VLOOKUP(F6309,prov_ccaa,2,FALSE)</f>
        <v>Navarra</v>
      </c>
      <c r="K6309" s="3">
        <f>VLOOKUP(I6309,tasa,6,FALSE)</f>
        <v>0.06903169656</v>
      </c>
      <c r="L6309" s="6">
        <f t="shared" si="2"/>
        <v>2.554172773</v>
      </c>
    </row>
    <row r="6310" ht="14.25" customHeight="1">
      <c r="A6310" s="1" t="s">
        <v>6349</v>
      </c>
      <c r="B6310" s="2">
        <v>135.0</v>
      </c>
      <c r="C6310" s="2">
        <v>13384.1570913</v>
      </c>
      <c r="D6310" s="2">
        <v>8448083.14649</v>
      </c>
      <c r="E6310" s="3" t="str">
        <f t="shared" si="1"/>
        <v>31</v>
      </c>
      <c r="F6310" s="5">
        <v>31.0</v>
      </c>
      <c r="G6310" s="3" t="s">
        <v>6178</v>
      </c>
      <c r="H6310" s="3" t="str">
        <f>VLOOKUP(F6310, prov_ccaa,4,FALSE)</f>
        <v>Navarra, Comunidad Foral de</v>
      </c>
      <c r="I6310" s="3">
        <f>VLOOKUP(F6310, prov_ccaa,3,FALSE)</f>
        <v>15</v>
      </c>
      <c r="J6310" s="3" t="str">
        <f>VLOOKUP(F6310,prov_ccaa,2,FALSE)</f>
        <v>Navarra</v>
      </c>
      <c r="K6310" s="3">
        <f>VLOOKUP(I6310,tasa,6,FALSE)</f>
        <v>0.06903169656</v>
      </c>
      <c r="L6310" s="6">
        <f t="shared" si="2"/>
        <v>9.319279035</v>
      </c>
    </row>
    <row r="6311" ht="14.25" customHeight="1">
      <c r="A6311" s="1" t="s">
        <v>6350</v>
      </c>
      <c r="B6311" s="2">
        <v>110.0</v>
      </c>
      <c r="C6311" s="2">
        <v>14072.6083135</v>
      </c>
      <c r="D6311" s="2">
        <v>4985805.16986</v>
      </c>
      <c r="E6311" s="3" t="str">
        <f t="shared" si="1"/>
        <v>31</v>
      </c>
      <c r="F6311" s="5">
        <v>31.0</v>
      </c>
      <c r="G6311" s="3" t="s">
        <v>6178</v>
      </c>
      <c r="H6311" s="3" t="str">
        <f>VLOOKUP(F6311, prov_ccaa,4,FALSE)</f>
        <v>Navarra, Comunidad Foral de</v>
      </c>
      <c r="I6311" s="3">
        <f>VLOOKUP(F6311, prov_ccaa,3,FALSE)</f>
        <v>15</v>
      </c>
      <c r="J6311" s="3" t="str">
        <f>VLOOKUP(F6311,prov_ccaa,2,FALSE)</f>
        <v>Navarra</v>
      </c>
      <c r="K6311" s="3">
        <f>VLOOKUP(I6311,tasa,6,FALSE)</f>
        <v>0.06903169656</v>
      </c>
      <c r="L6311" s="6">
        <f t="shared" si="2"/>
        <v>7.593486621</v>
      </c>
    </row>
    <row r="6312" ht="14.25" customHeight="1">
      <c r="A6312" s="1" t="s">
        <v>6351</v>
      </c>
      <c r="B6312" s="2">
        <v>3028.0</v>
      </c>
      <c r="C6312" s="2">
        <v>38720.9070664</v>
      </c>
      <c r="D6312" s="2">
        <v>5.83302420651E7</v>
      </c>
      <c r="E6312" s="3" t="str">
        <f t="shared" si="1"/>
        <v>31</v>
      </c>
      <c r="F6312" s="5">
        <v>31.0</v>
      </c>
      <c r="G6312" s="3" t="s">
        <v>6178</v>
      </c>
      <c r="H6312" s="3" t="str">
        <f>VLOOKUP(F6312, prov_ccaa,4,FALSE)</f>
        <v>Navarra, Comunidad Foral de</v>
      </c>
      <c r="I6312" s="3">
        <f>VLOOKUP(F6312, prov_ccaa,3,FALSE)</f>
        <v>15</v>
      </c>
      <c r="J6312" s="3" t="str">
        <f>VLOOKUP(F6312,prov_ccaa,2,FALSE)</f>
        <v>Navarra</v>
      </c>
      <c r="K6312" s="3">
        <f>VLOOKUP(I6312,tasa,6,FALSE)</f>
        <v>0.06903169656</v>
      </c>
      <c r="L6312" s="6">
        <f t="shared" si="2"/>
        <v>209.0279772</v>
      </c>
    </row>
    <row r="6313" ht="14.25" customHeight="1">
      <c r="A6313" s="1" t="s">
        <v>6352</v>
      </c>
      <c r="B6313" s="2">
        <v>211.0</v>
      </c>
      <c r="C6313" s="2">
        <v>60274.6270104</v>
      </c>
      <c r="D6313" s="2">
        <v>9.62262971607E7</v>
      </c>
      <c r="E6313" s="3" t="str">
        <f t="shared" si="1"/>
        <v>31</v>
      </c>
      <c r="F6313" s="5">
        <v>31.0</v>
      </c>
      <c r="G6313" s="3" t="s">
        <v>6178</v>
      </c>
      <c r="H6313" s="3" t="str">
        <f>VLOOKUP(F6313, prov_ccaa,4,FALSE)</f>
        <v>Navarra, Comunidad Foral de</v>
      </c>
      <c r="I6313" s="3">
        <f>VLOOKUP(F6313, prov_ccaa,3,FALSE)</f>
        <v>15</v>
      </c>
      <c r="J6313" s="3" t="str">
        <f>VLOOKUP(F6313,prov_ccaa,2,FALSE)</f>
        <v>Navarra</v>
      </c>
      <c r="K6313" s="3">
        <f>VLOOKUP(I6313,tasa,6,FALSE)</f>
        <v>0.06903169656</v>
      </c>
      <c r="L6313" s="6">
        <f t="shared" si="2"/>
        <v>14.56568797</v>
      </c>
    </row>
    <row r="6314" ht="14.25" customHeight="1">
      <c r="A6314" s="1" t="s">
        <v>6353</v>
      </c>
      <c r="B6314" s="2">
        <v>52.0</v>
      </c>
      <c r="C6314" s="2">
        <v>22987.5262963</v>
      </c>
      <c r="D6314" s="2">
        <v>2.13126631261E7</v>
      </c>
      <c r="E6314" s="3" t="str">
        <f t="shared" si="1"/>
        <v>31</v>
      </c>
      <c r="F6314" s="5">
        <v>31.0</v>
      </c>
      <c r="G6314" s="3" t="s">
        <v>6178</v>
      </c>
      <c r="H6314" s="3" t="str">
        <f>VLOOKUP(F6314, prov_ccaa,4,FALSE)</f>
        <v>Navarra, Comunidad Foral de</v>
      </c>
      <c r="I6314" s="3">
        <f>VLOOKUP(F6314, prov_ccaa,3,FALSE)</f>
        <v>15</v>
      </c>
      <c r="J6314" s="3" t="str">
        <f>VLOOKUP(F6314,prov_ccaa,2,FALSE)</f>
        <v>Navarra</v>
      </c>
      <c r="K6314" s="3">
        <f>VLOOKUP(I6314,tasa,6,FALSE)</f>
        <v>0.06903169656</v>
      </c>
      <c r="L6314" s="6">
        <f t="shared" si="2"/>
        <v>3.589648221</v>
      </c>
    </row>
    <row r="6315" ht="14.25" customHeight="1">
      <c r="A6315" s="1" t="s">
        <v>6354</v>
      </c>
      <c r="B6315" s="2">
        <v>849.0</v>
      </c>
      <c r="C6315" s="2">
        <v>29255.7546114</v>
      </c>
      <c r="D6315" s="2">
        <v>4.41653143376E7</v>
      </c>
      <c r="E6315" s="3" t="str">
        <f t="shared" si="1"/>
        <v>31</v>
      </c>
      <c r="F6315" s="5">
        <v>31.0</v>
      </c>
      <c r="G6315" s="3" t="s">
        <v>6178</v>
      </c>
      <c r="H6315" s="3" t="str">
        <f>VLOOKUP(F6315, prov_ccaa,4,FALSE)</f>
        <v>Navarra, Comunidad Foral de</v>
      </c>
      <c r="I6315" s="3">
        <f>VLOOKUP(F6315, prov_ccaa,3,FALSE)</f>
        <v>15</v>
      </c>
      <c r="J6315" s="3" t="str">
        <f>VLOOKUP(F6315,prov_ccaa,2,FALSE)</f>
        <v>Navarra</v>
      </c>
      <c r="K6315" s="3">
        <f>VLOOKUP(I6315,tasa,6,FALSE)</f>
        <v>0.06903169656</v>
      </c>
      <c r="L6315" s="6">
        <f t="shared" si="2"/>
        <v>58.60791038</v>
      </c>
    </row>
    <row r="6316" ht="14.25" customHeight="1">
      <c r="A6316" s="1" t="s">
        <v>6355</v>
      </c>
      <c r="B6316" s="2">
        <v>944.0</v>
      </c>
      <c r="C6316" s="2">
        <v>38814.3217194</v>
      </c>
      <c r="D6316" s="2">
        <v>5.37996252467E7</v>
      </c>
      <c r="E6316" s="3" t="str">
        <f t="shared" si="1"/>
        <v>31</v>
      </c>
      <c r="F6316" s="5">
        <v>31.0</v>
      </c>
      <c r="G6316" s="3" t="s">
        <v>6178</v>
      </c>
      <c r="H6316" s="3" t="str">
        <f>VLOOKUP(F6316, prov_ccaa,4,FALSE)</f>
        <v>Navarra, Comunidad Foral de</v>
      </c>
      <c r="I6316" s="3">
        <f>VLOOKUP(F6316, prov_ccaa,3,FALSE)</f>
        <v>15</v>
      </c>
      <c r="J6316" s="3" t="str">
        <f>VLOOKUP(F6316,prov_ccaa,2,FALSE)</f>
        <v>Navarra</v>
      </c>
      <c r="K6316" s="3">
        <f>VLOOKUP(I6316,tasa,6,FALSE)</f>
        <v>0.06903169656</v>
      </c>
      <c r="L6316" s="6">
        <f t="shared" si="2"/>
        <v>65.16592155</v>
      </c>
    </row>
    <row r="6317" ht="14.25" customHeight="1">
      <c r="A6317" s="1" t="s">
        <v>6356</v>
      </c>
      <c r="B6317" s="2">
        <v>1103.0</v>
      </c>
      <c r="C6317" s="2">
        <v>38422.756274</v>
      </c>
      <c r="D6317" s="2">
        <v>3.15228750332E7</v>
      </c>
      <c r="E6317" s="3" t="str">
        <f t="shared" si="1"/>
        <v>31</v>
      </c>
      <c r="F6317" s="5">
        <v>31.0</v>
      </c>
      <c r="G6317" s="3" t="s">
        <v>6178</v>
      </c>
      <c r="H6317" s="3" t="str">
        <f>VLOOKUP(F6317, prov_ccaa,4,FALSE)</f>
        <v>Navarra, Comunidad Foral de</v>
      </c>
      <c r="I6317" s="3">
        <f>VLOOKUP(F6317, prov_ccaa,3,FALSE)</f>
        <v>15</v>
      </c>
      <c r="J6317" s="3" t="str">
        <f>VLOOKUP(F6317,prov_ccaa,2,FALSE)</f>
        <v>Navarra</v>
      </c>
      <c r="K6317" s="3">
        <f>VLOOKUP(I6317,tasa,6,FALSE)</f>
        <v>0.06903169656</v>
      </c>
      <c r="L6317" s="6">
        <f t="shared" si="2"/>
        <v>76.1419613</v>
      </c>
    </row>
    <row r="6318" ht="14.25" customHeight="1">
      <c r="A6318" s="1" t="s">
        <v>6357</v>
      </c>
      <c r="B6318" s="2">
        <v>1636.0</v>
      </c>
      <c r="C6318" s="2">
        <v>36244.9737718</v>
      </c>
      <c r="D6318" s="2">
        <v>2.36765462092E7</v>
      </c>
      <c r="E6318" s="3" t="str">
        <f t="shared" si="1"/>
        <v>31</v>
      </c>
      <c r="F6318" s="5">
        <v>31.0</v>
      </c>
      <c r="G6318" s="3" t="s">
        <v>6178</v>
      </c>
      <c r="H6318" s="3" t="str">
        <f>VLOOKUP(F6318, prov_ccaa,4,FALSE)</f>
        <v>Navarra, Comunidad Foral de</v>
      </c>
      <c r="I6318" s="3">
        <f>VLOOKUP(F6318, prov_ccaa,3,FALSE)</f>
        <v>15</v>
      </c>
      <c r="J6318" s="3" t="str">
        <f>VLOOKUP(F6318,prov_ccaa,2,FALSE)</f>
        <v>Navarra</v>
      </c>
      <c r="K6318" s="3">
        <f>VLOOKUP(I6318,tasa,6,FALSE)</f>
        <v>0.06903169656</v>
      </c>
      <c r="L6318" s="6">
        <f t="shared" si="2"/>
        <v>112.9358556</v>
      </c>
    </row>
    <row r="6319" ht="14.25" customHeight="1">
      <c r="A6319" s="1" t="s">
        <v>6358</v>
      </c>
      <c r="B6319" s="2">
        <v>244.0</v>
      </c>
      <c r="C6319" s="2">
        <v>22232.0680232</v>
      </c>
      <c r="D6319" s="2">
        <v>1.93513820117E7</v>
      </c>
      <c r="E6319" s="3" t="str">
        <f t="shared" si="1"/>
        <v>31</v>
      </c>
      <c r="F6319" s="5">
        <v>31.0</v>
      </c>
      <c r="G6319" s="3" t="s">
        <v>6178</v>
      </c>
      <c r="H6319" s="3" t="str">
        <f>VLOOKUP(F6319, prov_ccaa,4,FALSE)</f>
        <v>Navarra, Comunidad Foral de</v>
      </c>
      <c r="I6319" s="3">
        <f>VLOOKUP(F6319, prov_ccaa,3,FALSE)</f>
        <v>15</v>
      </c>
      <c r="J6319" s="3" t="str">
        <f>VLOOKUP(F6319,prov_ccaa,2,FALSE)</f>
        <v>Navarra</v>
      </c>
      <c r="K6319" s="3">
        <f>VLOOKUP(I6319,tasa,6,FALSE)</f>
        <v>0.06903169656</v>
      </c>
      <c r="L6319" s="6">
        <f t="shared" si="2"/>
        <v>16.84373396</v>
      </c>
    </row>
    <row r="6320" ht="14.25" customHeight="1">
      <c r="A6320" s="1" t="s">
        <v>6359</v>
      </c>
      <c r="B6320" s="2">
        <v>323.0</v>
      </c>
      <c r="C6320" s="2">
        <v>21080.0789559</v>
      </c>
      <c r="D6320" s="2">
        <v>1.90238654153E7</v>
      </c>
      <c r="E6320" s="3" t="str">
        <f t="shared" si="1"/>
        <v>31</v>
      </c>
      <c r="F6320" s="5">
        <v>31.0</v>
      </c>
      <c r="G6320" s="3" t="s">
        <v>6178</v>
      </c>
      <c r="H6320" s="3" t="str">
        <f>VLOOKUP(F6320, prov_ccaa,4,FALSE)</f>
        <v>Navarra, Comunidad Foral de</v>
      </c>
      <c r="I6320" s="3">
        <f>VLOOKUP(F6320, prov_ccaa,3,FALSE)</f>
        <v>15</v>
      </c>
      <c r="J6320" s="3" t="str">
        <f>VLOOKUP(F6320,prov_ccaa,2,FALSE)</f>
        <v>Navarra</v>
      </c>
      <c r="K6320" s="3">
        <f>VLOOKUP(I6320,tasa,6,FALSE)</f>
        <v>0.06903169656</v>
      </c>
      <c r="L6320" s="6">
        <f t="shared" si="2"/>
        <v>22.29723799</v>
      </c>
    </row>
    <row r="6321" ht="14.25" customHeight="1">
      <c r="A6321" s="1" t="s">
        <v>6360</v>
      </c>
      <c r="B6321" s="2">
        <v>304.0</v>
      </c>
      <c r="C6321" s="2">
        <v>44106.3996905</v>
      </c>
      <c r="D6321" s="2">
        <v>6.52398067716E7</v>
      </c>
      <c r="E6321" s="3" t="str">
        <f t="shared" si="1"/>
        <v>31</v>
      </c>
      <c r="F6321" s="5">
        <v>31.0</v>
      </c>
      <c r="G6321" s="3" t="s">
        <v>6178</v>
      </c>
      <c r="H6321" s="3" t="str">
        <f>VLOOKUP(F6321, prov_ccaa,4,FALSE)</f>
        <v>Navarra, Comunidad Foral de</v>
      </c>
      <c r="I6321" s="3">
        <f>VLOOKUP(F6321, prov_ccaa,3,FALSE)</f>
        <v>15</v>
      </c>
      <c r="J6321" s="3" t="str">
        <f>VLOOKUP(F6321,prov_ccaa,2,FALSE)</f>
        <v>Navarra</v>
      </c>
      <c r="K6321" s="3">
        <f>VLOOKUP(I6321,tasa,6,FALSE)</f>
        <v>0.06903169656</v>
      </c>
      <c r="L6321" s="6">
        <f t="shared" si="2"/>
        <v>20.98563575</v>
      </c>
    </row>
    <row r="6322" ht="14.25" customHeight="1">
      <c r="A6322" s="1" t="s">
        <v>6361</v>
      </c>
      <c r="B6322" s="2">
        <v>3176.0</v>
      </c>
      <c r="C6322" s="2">
        <v>16607.6560603</v>
      </c>
      <c r="D6322" s="2">
        <v>1.1224792437E7</v>
      </c>
      <c r="E6322" s="3" t="str">
        <f t="shared" si="1"/>
        <v>31</v>
      </c>
      <c r="F6322" s="5">
        <v>31.0</v>
      </c>
      <c r="G6322" s="3" t="s">
        <v>6178</v>
      </c>
      <c r="H6322" s="3" t="str">
        <f>VLOOKUP(F6322, prov_ccaa,4,FALSE)</f>
        <v>Navarra, Comunidad Foral de</v>
      </c>
      <c r="I6322" s="3">
        <f>VLOOKUP(F6322, prov_ccaa,3,FALSE)</f>
        <v>15</v>
      </c>
      <c r="J6322" s="3" t="str">
        <f>VLOOKUP(F6322,prov_ccaa,2,FALSE)</f>
        <v>Navarra</v>
      </c>
      <c r="K6322" s="3">
        <f>VLOOKUP(I6322,tasa,6,FALSE)</f>
        <v>0.06903169656</v>
      </c>
      <c r="L6322" s="6">
        <f t="shared" si="2"/>
        <v>219.2446683</v>
      </c>
    </row>
    <row r="6323" ht="14.25" customHeight="1">
      <c r="A6323" s="1" t="s">
        <v>6362</v>
      </c>
      <c r="B6323" s="2">
        <v>1705.0</v>
      </c>
      <c r="C6323" s="2">
        <v>38659.0621057</v>
      </c>
      <c r="D6323" s="2">
        <v>3.44531044906E7</v>
      </c>
      <c r="E6323" s="3" t="str">
        <f t="shared" si="1"/>
        <v>31</v>
      </c>
      <c r="F6323" s="5">
        <v>31.0</v>
      </c>
      <c r="G6323" s="3" t="s">
        <v>6178</v>
      </c>
      <c r="H6323" s="3" t="str">
        <f>VLOOKUP(F6323, prov_ccaa,4,FALSE)</f>
        <v>Navarra, Comunidad Foral de</v>
      </c>
      <c r="I6323" s="3">
        <f>VLOOKUP(F6323, prov_ccaa,3,FALSE)</f>
        <v>15</v>
      </c>
      <c r="J6323" s="3" t="str">
        <f>VLOOKUP(F6323,prov_ccaa,2,FALSE)</f>
        <v>Navarra</v>
      </c>
      <c r="K6323" s="3">
        <f>VLOOKUP(I6323,tasa,6,FALSE)</f>
        <v>0.06903169656</v>
      </c>
      <c r="L6323" s="6">
        <f t="shared" si="2"/>
        <v>117.6990426</v>
      </c>
    </row>
    <row r="6324" ht="14.25" customHeight="1">
      <c r="A6324" s="1" t="s">
        <v>6363</v>
      </c>
      <c r="B6324" s="2">
        <v>311.0</v>
      </c>
      <c r="C6324" s="2">
        <v>77699.1883881</v>
      </c>
      <c r="D6324" s="2">
        <v>9.06924959177E7</v>
      </c>
      <c r="E6324" s="3" t="str">
        <f t="shared" si="1"/>
        <v>31</v>
      </c>
      <c r="F6324" s="5">
        <v>31.0</v>
      </c>
      <c r="G6324" s="3" t="s">
        <v>6178</v>
      </c>
      <c r="H6324" s="3" t="str">
        <f>VLOOKUP(F6324, prov_ccaa,4,FALSE)</f>
        <v>Navarra, Comunidad Foral de</v>
      </c>
      <c r="I6324" s="3">
        <f>VLOOKUP(F6324, prov_ccaa,3,FALSE)</f>
        <v>15</v>
      </c>
      <c r="J6324" s="3" t="str">
        <f>VLOOKUP(F6324,prov_ccaa,2,FALSE)</f>
        <v>Navarra</v>
      </c>
      <c r="K6324" s="3">
        <f>VLOOKUP(I6324,tasa,6,FALSE)</f>
        <v>0.06903169656</v>
      </c>
      <c r="L6324" s="6">
        <f t="shared" si="2"/>
        <v>21.46885763</v>
      </c>
    </row>
    <row r="6325" ht="14.25" customHeight="1">
      <c r="A6325" s="1" t="s">
        <v>6364</v>
      </c>
      <c r="B6325" s="2">
        <v>1328.0</v>
      </c>
      <c r="C6325" s="2">
        <v>56911.9384888</v>
      </c>
      <c r="D6325" s="2">
        <v>5.68929985422E7</v>
      </c>
      <c r="E6325" s="3" t="str">
        <f t="shared" si="1"/>
        <v>31</v>
      </c>
      <c r="F6325" s="5">
        <v>31.0</v>
      </c>
      <c r="G6325" s="3" t="s">
        <v>6178</v>
      </c>
      <c r="H6325" s="3" t="str">
        <f>VLOOKUP(F6325, prov_ccaa,4,FALSE)</f>
        <v>Navarra, Comunidad Foral de</v>
      </c>
      <c r="I6325" s="3">
        <f>VLOOKUP(F6325, prov_ccaa,3,FALSE)</f>
        <v>15</v>
      </c>
      <c r="J6325" s="3" t="str">
        <f>VLOOKUP(F6325,prov_ccaa,2,FALSE)</f>
        <v>Navarra</v>
      </c>
      <c r="K6325" s="3">
        <f>VLOOKUP(I6325,tasa,6,FALSE)</f>
        <v>0.06903169656</v>
      </c>
      <c r="L6325" s="6">
        <f t="shared" si="2"/>
        <v>91.67409303</v>
      </c>
    </row>
    <row r="6326" ht="14.25" customHeight="1">
      <c r="A6326" s="1" t="s">
        <v>6365</v>
      </c>
      <c r="B6326" s="2">
        <v>129.0</v>
      </c>
      <c r="C6326" s="2">
        <v>26154.3960034</v>
      </c>
      <c r="D6326" s="2">
        <v>8787407.62286</v>
      </c>
      <c r="E6326" s="3" t="str">
        <f t="shared" si="1"/>
        <v>31</v>
      </c>
      <c r="F6326" s="5">
        <v>31.0</v>
      </c>
      <c r="G6326" s="3" t="s">
        <v>6178</v>
      </c>
      <c r="H6326" s="3" t="str">
        <f>VLOOKUP(F6326, prov_ccaa,4,FALSE)</f>
        <v>Navarra, Comunidad Foral de</v>
      </c>
      <c r="I6326" s="3">
        <f>VLOOKUP(F6326, prov_ccaa,3,FALSE)</f>
        <v>15</v>
      </c>
      <c r="J6326" s="3" t="str">
        <f>VLOOKUP(F6326,prov_ccaa,2,FALSE)</f>
        <v>Navarra</v>
      </c>
      <c r="K6326" s="3">
        <f>VLOOKUP(I6326,tasa,6,FALSE)</f>
        <v>0.06903169656</v>
      </c>
      <c r="L6326" s="6">
        <f t="shared" si="2"/>
        <v>8.905088856</v>
      </c>
    </row>
    <row r="6327" ht="14.25" customHeight="1">
      <c r="A6327" s="1" t="s">
        <v>6366</v>
      </c>
      <c r="B6327" s="2">
        <v>449.0</v>
      </c>
      <c r="C6327" s="2">
        <v>20325.5010694</v>
      </c>
      <c r="D6327" s="2">
        <v>1.28938362247E7</v>
      </c>
      <c r="E6327" s="3" t="str">
        <f t="shared" si="1"/>
        <v>31</v>
      </c>
      <c r="F6327" s="5">
        <v>31.0</v>
      </c>
      <c r="G6327" s="3" t="s">
        <v>6178</v>
      </c>
      <c r="H6327" s="3" t="str">
        <f>VLOOKUP(F6327, prov_ccaa,4,FALSE)</f>
        <v>Navarra, Comunidad Foral de</v>
      </c>
      <c r="I6327" s="3">
        <f>VLOOKUP(F6327, prov_ccaa,3,FALSE)</f>
        <v>15</v>
      </c>
      <c r="J6327" s="3" t="str">
        <f>VLOOKUP(F6327,prov_ccaa,2,FALSE)</f>
        <v>Navarra</v>
      </c>
      <c r="K6327" s="3">
        <f>VLOOKUP(I6327,tasa,6,FALSE)</f>
        <v>0.06903169656</v>
      </c>
      <c r="L6327" s="6">
        <f t="shared" si="2"/>
        <v>30.99523175</v>
      </c>
    </row>
    <row r="6328" ht="14.25" customHeight="1">
      <c r="A6328" s="1" t="s">
        <v>6367</v>
      </c>
      <c r="B6328" s="2">
        <v>53.0</v>
      </c>
      <c r="C6328" s="2">
        <v>17053.6094599</v>
      </c>
      <c r="D6328" s="2">
        <v>6868424.85114</v>
      </c>
      <c r="E6328" s="3" t="str">
        <f t="shared" si="1"/>
        <v>31</v>
      </c>
      <c r="F6328" s="5">
        <v>31.0</v>
      </c>
      <c r="G6328" s="3" t="s">
        <v>6178</v>
      </c>
      <c r="H6328" s="3" t="str">
        <f>VLOOKUP(F6328, prov_ccaa,4,FALSE)</f>
        <v>Navarra, Comunidad Foral de</v>
      </c>
      <c r="I6328" s="3">
        <f>VLOOKUP(F6328, prov_ccaa,3,FALSE)</f>
        <v>15</v>
      </c>
      <c r="J6328" s="3" t="str">
        <f>VLOOKUP(F6328,prov_ccaa,2,FALSE)</f>
        <v>Navarra</v>
      </c>
      <c r="K6328" s="3">
        <f>VLOOKUP(I6328,tasa,6,FALSE)</f>
        <v>0.06903169656</v>
      </c>
      <c r="L6328" s="6">
        <f t="shared" si="2"/>
        <v>3.658679918</v>
      </c>
    </row>
    <row r="6329" ht="14.25" customHeight="1">
      <c r="A6329" s="1" t="s">
        <v>6368</v>
      </c>
      <c r="B6329" s="2">
        <v>1116.0</v>
      </c>
      <c r="C6329" s="2">
        <v>7396.4058686</v>
      </c>
      <c r="D6329" s="2">
        <v>2066041.69592</v>
      </c>
      <c r="E6329" s="3" t="str">
        <f t="shared" si="1"/>
        <v>31</v>
      </c>
      <c r="F6329" s="5">
        <v>31.0</v>
      </c>
      <c r="G6329" s="3" t="s">
        <v>6178</v>
      </c>
      <c r="H6329" s="3" t="str">
        <f>VLOOKUP(F6329, prov_ccaa,4,FALSE)</f>
        <v>Navarra, Comunidad Foral de</v>
      </c>
      <c r="I6329" s="3">
        <f>VLOOKUP(F6329, prov_ccaa,3,FALSE)</f>
        <v>15</v>
      </c>
      <c r="J6329" s="3" t="str">
        <f>VLOOKUP(F6329,prov_ccaa,2,FALSE)</f>
        <v>Navarra</v>
      </c>
      <c r="K6329" s="3">
        <f>VLOOKUP(I6329,tasa,6,FALSE)</f>
        <v>0.06903169656</v>
      </c>
      <c r="L6329" s="6">
        <f t="shared" si="2"/>
        <v>77.03937336</v>
      </c>
    </row>
    <row r="6330" ht="14.25" customHeight="1">
      <c r="A6330" s="1" t="s">
        <v>6369</v>
      </c>
      <c r="B6330" s="2">
        <v>1753.0</v>
      </c>
      <c r="C6330" s="2">
        <v>32816.3678147</v>
      </c>
      <c r="D6330" s="2">
        <v>1.96125854705E7</v>
      </c>
      <c r="E6330" s="3" t="str">
        <f t="shared" si="1"/>
        <v>31</v>
      </c>
      <c r="F6330" s="5">
        <v>31.0</v>
      </c>
      <c r="G6330" s="3" t="s">
        <v>6178</v>
      </c>
      <c r="H6330" s="3" t="str">
        <f>VLOOKUP(F6330, prov_ccaa,4,FALSE)</f>
        <v>Navarra, Comunidad Foral de</v>
      </c>
      <c r="I6330" s="3">
        <f>VLOOKUP(F6330, prov_ccaa,3,FALSE)</f>
        <v>15</v>
      </c>
      <c r="J6330" s="3" t="str">
        <f>VLOOKUP(F6330,prov_ccaa,2,FALSE)</f>
        <v>Navarra</v>
      </c>
      <c r="K6330" s="3">
        <f>VLOOKUP(I6330,tasa,6,FALSE)</f>
        <v>0.06903169656</v>
      </c>
      <c r="L6330" s="6">
        <f t="shared" si="2"/>
        <v>121.0125641</v>
      </c>
    </row>
    <row r="6331" ht="14.25" customHeight="1">
      <c r="A6331" s="1" t="s">
        <v>6370</v>
      </c>
      <c r="B6331" s="2">
        <v>717.0</v>
      </c>
      <c r="C6331" s="2">
        <v>33806.3305049</v>
      </c>
      <c r="D6331" s="2">
        <v>2.60824631314E7</v>
      </c>
      <c r="E6331" s="3" t="str">
        <f t="shared" si="1"/>
        <v>31</v>
      </c>
      <c r="F6331" s="5">
        <v>31.0</v>
      </c>
      <c r="G6331" s="3" t="s">
        <v>6178</v>
      </c>
      <c r="H6331" s="3" t="str">
        <f>VLOOKUP(F6331, prov_ccaa,4,FALSE)</f>
        <v>Navarra, Comunidad Foral de</v>
      </c>
      <c r="I6331" s="3">
        <f>VLOOKUP(F6331, prov_ccaa,3,FALSE)</f>
        <v>15</v>
      </c>
      <c r="J6331" s="3" t="str">
        <f>VLOOKUP(F6331,prov_ccaa,2,FALSE)</f>
        <v>Navarra</v>
      </c>
      <c r="K6331" s="3">
        <f>VLOOKUP(I6331,tasa,6,FALSE)</f>
        <v>0.06903169656</v>
      </c>
      <c r="L6331" s="6">
        <f t="shared" si="2"/>
        <v>49.49572643</v>
      </c>
    </row>
    <row r="6332" ht="14.25" customHeight="1">
      <c r="A6332" s="1" t="s">
        <v>6371</v>
      </c>
      <c r="B6332" s="2">
        <v>1377.0</v>
      </c>
      <c r="C6332" s="2">
        <v>41389.4884764</v>
      </c>
      <c r="D6332" s="2">
        <v>6.01363481233E7</v>
      </c>
      <c r="E6332" s="3" t="str">
        <f t="shared" si="1"/>
        <v>31</v>
      </c>
      <c r="F6332" s="5">
        <v>31.0</v>
      </c>
      <c r="G6332" s="3" t="s">
        <v>6178</v>
      </c>
      <c r="H6332" s="3" t="str">
        <f>VLOOKUP(F6332, prov_ccaa,4,FALSE)</f>
        <v>Navarra, Comunidad Foral de</v>
      </c>
      <c r="I6332" s="3">
        <f>VLOOKUP(F6332, prov_ccaa,3,FALSE)</f>
        <v>15</v>
      </c>
      <c r="J6332" s="3" t="str">
        <f>VLOOKUP(F6332,prov_ccaa,2,FALSE)</f>
        <v>Navarra</v>
      </c>
      <c r="K6332" s="3">
        <f>VLOOKUP(I6332,tasa,6,FALSE)</f>
        <v>0.06903169656</v>
      </c>
      <c r="L6332" s="6">
        <f t="shared" si="2"/>
        <v>95.05664616</v>
      </c>
    </row>
    <row r="6333" ht="14.25" customHeight="1">
      <c r="A6333" s="1" t="s">
        <v>6372</v>
      </c>
      <c r="B6333" s="2">
        <v>2113.0</v>
      </c>
      <c r="C6333" s="2">
        <v>26322.7776084</v>
      </c>
      <c r="D6333" s="2">
        <v>1.77663288604E7</v>
      </c>
      <c r="E6333" s="3" t="str">
        <f t="shared" si="1"/>
        <v>31</v>
      </c>
      <c r="F6333" s="5">
        <v>31.0</v>
      </c>
      <c r="G6333" s="3" t="s">
        <v>6178</v>
      </c>
      <c r="H6333" s="3" t="str">
        <f>VLOOKUP(F6333, prov_ccaa,4,FALSE)</f>
        <v>Navarra, Comunidad Foral de</v>
      </c>
      <c r="I6333" s="3">
        <f>VLOOKUP(F6333, prov_ccaa,3,FALSE)</f>
        <v>15</v>
      </c>
      <c r="J6333" s="3" t="str">
        <f>VLOOKUP(F6333,prov_ccaa,2,FALSE)</f>
        <v>Navarra</v>
      </c>
      <c r="K6333" s="3">
        <f>VLOOKUP(I6333,tasa,6,FALSE)</f>
        <v>0.06903169656</v>
      </c>
      <c r="L6333" s="6">
        <f t="shared" si="2"/>
        <v>145.8639748</v>
      </c>
    </row>
    <row r="6334" ht="14.25" customHeight="1">
      <c r="A6334" s="1" t="s">
        <v>6373</v>
      </c>
      <c r="B6334" s="2">
        <v>290.0</v>
      </c>
      <c r="C6334" s="2">
        <v>39313.0505263</v>
      </c>
      <c r="D6334" s="2">
        <v>3.27712540534E7</v>
      </c>
      <c r="E6334" s="3" t="str">
        <f t="shared" si="1"/>
        <v>31</v>
      </c>
      <c r="F6334" s="5">
        <v>31.0</v>
      </c>
      <c r="G6334" s="3" t="s">
        <v>6178</v>
      </c>
      <c r="H6334" s="3" t="str">
        <f>VLOOKUP(F6334, prov_ccaa,4,FALSE)</f>
        <v>Navarra, Comunidad Foral de</v>
      </c>
      <c r="I6334" s="3">
        <f>VLOOKUP(F6334, prov_ccaa,3,FALSE)</f>
        <v>15</v>
      </c>
      <c r="J6334" s="3" t="str">
        <f>VLOOKUP(F6334,prov_ccaa,2,FALSE)</f>
        <v>Navarra</v>
      </c>
      <c r="K6334" s="3">
        <f>VLOOKUP(I6334,tasa,6,FALSE)</f>
        <v>0.06903169656</v>
      </c>
      <c r="L6334" s="6">
        <f t="shared" si="2"/>
        <v>20.019192</v>
      </c>
    </row>
    <row r="6335" ht="14.25" customHeight="1">
      <c r="A6335" s="1" t="s">
        <v>6374</v>
      </c>
      <c r="B6335" s="2">
        <v>1190.0</v>
      </c>
      <c r="C6335" s="2">
        <v>31310.8521047</v>
      </c>
      <c r="D6335" s="2">
        <v>3.9293557306E7</v>
      </c>
      <c r="E6335" s="3" t="str">
        <f t="shared" si="1"/>
        <v>31</v>
      </c>
      <c r="F6335" s="5">
        <v>31.0</v>
      </c>
      <c r="G6335" s="3" t="s">
        <v>6178</v>
      </c>
      <c r="H6335" s="3" t="str">
        <f>VLOOKUP(F6335, prov_ccaa,4,FALSE)</f>
        <v>Navarra, Comunidad Foral de</v>
      </c>
      <c r="I6335" s="3">
        <f>VLOOKUP(F6335, prov_ccaa,3,FALSE)</f>
        <v>15</v>
      </c>
      <c r="J6335" s="3" t="str">
        <f>VLOOKUP(F6335,prov_ccaa,2,FALSE)</f>
        <v>Navarra</v>
      </c>
      <c r="K6335" s="3">
        <f>VLOOKUP(I6335,tasa,6,FALSE)</f>
        <v>0.06903169656</v>
      </c>
      <c r="L6335" s="6">
        <f t="shared" si="2"/>
        <v>82.1477189</v>
      </c>
    </row>
    <row r="6336" ht="14.25" customHeight="1">
      <c r="A6336" s="1" t="s">
        <v>6375</v>
      </c>
      <c r="B6336" s="2">
        <v>272.0</v>
      </c>
      <c r="C6336" s="2">
        <v>22612.6794719</v>
      </c>
      <c r="D6336" s="2">
        <v>2.21610104497E7</v>
      </c>
      <c r="E6336" s="3" t="str">
        <f t="shared" si="1"/>
        <v>31</v>
      </c>
      <c r="F6336" s="5">
        <v>31.0</v>
      </c>
      <c r="G6336" s="3" t="s">
        <v>6178</v>
      </c>
      <c r="H6336" s="3" t="str">
        <f>VLOOKUP(F6336, prov_ccaa,4,FALSE)</f>
        <v>Navarra, Comunidad Foral de</v>
      </c>
      <c r="I6336" s="3">
        <f>VLOOKUP(F6336, prov_ccaa,3,FALSE)</f>
        <v>15</v>
      </c>
      <c r="J6336" s="3" t="str">
        <f>VLOOKUP(F6336,prov_ccaa,2,FALSE)</f>
        <v>Navarra</v>
      </c>
      <c r="K6336" s="3">
        <f>VLOOKUP(I6336,tasa,6,FALSE)</f>
        <v>0.06903169656</v>
      </c>
      <c r="L6336" s="6">
        <f t="shared" si="2"/>
        <v>18.77662146</v>
      </c>
    </row>
    <row r="6337" ht="14.25" customHeight="1">
      <c r="A6337" s="1" t="s">
        <v>6376</v>
      </c>
      <c r="B6337" s="2">
        <v>1429.0</v>
      </c>
      <c r="C6337" s="2">
        <v>22103.0266834</v>
      </c>
      <c r="D6337" s="2">
        <v>1.53585170684E7</v>
      </c>
      <c r="E6337" s="3" t="str">
        <f t="shared" si="1"/>
        <v>31</v>
      </c>
      <c r="F6337" s="5">
        <v>31.0</v>
      </c>
      <c r="G6337" s="3" t="s">
        <v>6178</v>
      </c>
      <c r="H6337" s="3" t="str">
        <f>VLOOKUP(F6337, prov_ccaa,4,FALSE)</f>
        <v>Navarra, Comunidad Foral de</v>
      </c>
      <c r="I6337" s="3">
        <f>VLOOKUP(F6337, prov_ccaa,3,FALSE)</f>
        <v>15</v>
      </c>
      <c r="J6337" s="3" t="str">
        <f>VLOOKUP(F6337,prov_ccaa,2,FALSE)</f>
        <v>Navarra</v>
      </c>
      <c r="K6337" s="3">
        <f>VLOOKUP(I6337,tasa,6,FALSE)</f>
        <v>0.06903169656</v>
      </c>
      <c r="L6337" s="6">
        <f t="shared" si="2"/>
        <v>98.64629438</v>
      </c>
    </row>
    <row r="6338" ht="14.25" customHeight="1">
      <c r="A6338" s="1" t="s">
        <v>6377</v>
      </c>
      <c r="B6338" s="2">
        <v>2100.0</v>
      </c>
      <c r="C6338" s="2">
        <v>18905.9448049</v>
      </c>
      <c r="D6338" s="2">
        <v>1.29934708572E7</v>
      </c>
      <c r="E6338" s="3" t="str">
        <f t="shared" si="1"/>
        <v>31</v>
      </c>
      <c r="F6338" s="5">
        <v>31.0</v>
      </c>
      <c r="G6338" s="3" t="s">
        <v>6178</v>
      </c>
      <c r="H6338" s="3" t="str">
        <f>VLOOKUP(F6338, prov_ccaa,4,FALSE)</f>
        <v>Navarra, Comunidad Foral de</v>
      </c>
      <c r="I6338" s="3">
        <f>VLOOKUP(F6338, prov_ccaa,3,FALSE)</f>
        <v>15</v>
      </c>
      <c r="J6338" s="3" t="str">
        <f>VLOOKUP(F6338,prov_ccaa,2,FALSE)</f>
        <v>Navarra</v>
      </c>
      <c r="K6338" s="3">
        <f>VLOOKUP(I6338,tasa,6,FALSE)</f>
        <v>0.06903169656</v>
      </c>
      <c r="L6338" s="6">
        <f t="shared" si="2"/>
        <v>144.9665628</v>
      </c>
    </row>
    <row r="6339" ht="14.25" customHeight="1">
      <c r="A6339" s="1" t="s">
        <v>6378</v>
      </c>
      <c r="B6339" s="2">
        <v>58.0</v>
      </c>
      <c r="C6339" s="2">
        <v>10371.3880969</v>
      </c>
      <c r="D6339" s="2">
        <v>2803753.9705</v>
      </c>
      <c r="E6339" s="3" t="str">
        <f t="shared" si="1"/>
        <v>31</v>
      </c>
      <c r="F6339" s="5">
        <v>31.0</v>
      </c>
      <c r="G6339" s="3" t="s">
        <v>6178</v>
      </c>
      <c r="H6339" s="3" t="str">
        <f>VLOOKUP(F6339, prov_ccaa,4,FALSE)</f>
        <v>Navarra, Comunidad Foral de</v>
      </c>
      <c r="I6339" s="3">
        <f>VLOOKUP(F6339, prov_ccaa,3,FALSE)</f>
        <v>15</v>
      </c>
      <c r="J6339" s="3" t="str">
        <f>VLOOKUP(F6339,prov_ccaa,2,FALSE)</f>
        <v>Navarra</v>
      </c>
      <c r="K6339" s="3">
        <f>VLOOKUP(I6339,tasa,6,FALSE)</f>
        <v>0.06903169656</v>
      </c>
      <c r="L6339" s="6">
        <f t="shared" si="2"/>
        <v>4.0038384</v>
      </c>
    </row>
    <row r="6340" ht="14.25" customHeight="1">
      <c r="A6340" s="1" t="s">
        <v>6379</v>
      </c>
      <c r="B6340" s="2">
        <v>914.0</v>
      </c>
      <c r="C6340" s="2">
        <v>33400.5012164</v>
      </c>
      <c r="D6340" s="2">
        <v>6.01160824228E7</v>
      </c>
      <c r="E6340" s="3" t="str">
        <f t="shared" si="1"/>
        <v>31</v>
      </c>
      <c r="F6340" s="5">
        <v>31.0</v>
      </c>
      <c r="G6340" s="3" t="s">
        <v>6178</v>
      </c>
      <c r="H6340" s="3" t="str">
        <f>VLOOKUP(F6340, prov_ccaa,4,FALSE)</f>
        <v>Navarra, Comunidad Foral de</v>
      </c>
      <c r="I6340" s="3">
        <f>VLOOKUP(F6340, prov_ccaa,3,FALSE)</f>
        <v>15</v>
      </c>
      <c r="J6340" s="3" t="str">
        <f>VLOOKUP(F6340,prov_ccaa,2,FALSE)</f>
        <v>Navarra</v>
      </c>
      <c r="K6340" s="3">
        <f>VLOOKUP(I6340,tasa,6,FALSE)</f>
        <v>0.06903169656</v>
      </c>
      <c r="L6340" s="6">
        <f t="shared" si="2"/>
        <v>63.09497065</v>
      </c>
    </row>
    <row r="6341" ht="14.25" customHeight="1">
      <c r="A6341" s="1" t="s">
        <v>6380</v>
      </c>
      <c r="B6341" s="2">
        <v>505.0</v>
      </c>
      <c r="C6341" s="2">
        <v>27823.9149468</v>
      </c>
      <c r="D6341" s="2">
        <v>2.25034706447E7</v>
      </c>
      <c r="E6341" s="3" t="str">
        <f t="shared" si="1"/>
        <v>31</v>
      </c>
      <c r="F6341" s="5">
        <v>31.0</v>
      </c>
      <c r="G6341" s="3" t="s">
        <v>6178</v>
      </c>
      <c r="H6341" s="3" t="str">
        <f>VLOOKUP(F6341, prov_ccaa,4,FALSE)</f>
        <v>Navarra, Comunidad Foral de</v>
      </c>
      <c r="I6341" s="3">
        <f>VLOOKUP(F6341, prov_ccaa,3,FALSE)</f>
        <v>15</v>
      </c>
      <c r="J6341" s="3" t="str">
        <f>VLOOKUP(F6341,prov_ccaa,2,FALSE)</f>
        <v>Navarra</v>
      </c>
      <c r="K6341" s="3">
        <f>VLOOKUP(I6341,tasa,6,FALSE)</f>
        <v>0.06903169656</v>
      </c>
      <c r="L6341" s="6">
        <f t="shared" si="2"/>
        <v>34.86100676</v>
      </c>
    </row>
    <row r="6342" ht="14.25" customHeight="1">
      <c r="A6342" s="1" t="s">
        <v>6381</v>
      </c>
      <c r="B6342" s="2">
        <v>1099.0</v>
      </c>
      <c r="C6342" s="2">
        <v>16401.0414217</v>
      </c>
      <c r="D6342" s="2">
        <v>1.08962862462E7</v>
      </c>
      <c r="E6342" s="3" t="str">
        <f t="shared" si="1"/>
        <v>31</v>
      </c>
      <c r="F6342" s="5">
        <v>31.0</v>
      </c>
      <c r="G6342" s="3" t="s">
        <v>6178</v>
      </c>
      <c r="H6342" s="3" t="str">
        <f>VLOOKUP(F6342, prov_ccaa,4,FALSE)</f>
        <v>Navarra, Comunidad Foral de</v>
      </c>
      <c r="I6342" s="3">
        <f>VLOOKUP(F6342, prov_ccaa,3,FALSE)</f>
        <v>15</v>
      </c>
      <c r="J6342" s="3" t="str">
        <f>VLOOKUP(F6342,prov_ccaa,2,FALSE)</f>
        <v>Navarra</v>
      </c>
      <c r="K6342" s="3">
        <f>VLOOKUP(I6342,tasa,6,FALSE)</f>
        <v>0.06903169656</v>
      </c>
      <c r="L6342" s="6">
        <f t="shared" si="2"/>
        <v>75.86583452</v>
      </c>
    </row>
    <row r="6343" ht="14.25" customHeight="1">
      <c r="A6343" s="1" t="s">
        <v>6382</v>
      </c>
      <c r="B6343" s="2">
        <v>116.0</v>
      </c>
      <c r="C6343" s="2">
        <v>18878.2841359</v>
      </c>
      <c r="D6343" s="2">
        <v>8932401.69968</v>
      </c>
      <c r="E6343" s="3" t="str">
        <f t="shared" si="1"/>
        <v>31</v>
      </c>
      <c r="F6343" s="5">
        <v>31.0</v>
      </c>
      <c r="G6343" s="3" t="s">
        <v>6178</v>
      </c>
      <c r="H6343" s="3" t="str">
        <f>VLOOKUP(F6343, prov_ccaa,4,FALSE)</f>
        <v>Navarra, Comunidad Foral de</v>
      </c>
      <c r="I6343" s="3">
        <f>VLOOKUP(F6343, prov_ccaa,3,FALSE)</f>
        <v>15</v>
      </c>
      <c r="J6343" s="3" t="str">
        <f>VLOOKUP(F6343,prov_ccaa,2,FALSE)</f>
        <v>Navarra</v>
      </c>
      <c r="K6343" s="3">
        <f>VLOOKUP(I6343,tasa,6,FALSE)</f>
        <v>0.06903169656</v>
      </c>
      <c r="L6343" s="6">
        <f t="shared" si="2"/>
        <v>8.007676801</v>
      </c>
    </row>
    <row r="6344" ht="14.25" customHeight="1">
      <c r="A6344" s="1" t="s">
        <v>6383</v>
      </c>
      <c r="B6344" s="2">
        <v>82.0</v>
      </c>
      <c r="C6344" s="2">
        <v>21848.9477256</v>
      </c>
      <c r="D6344" s="2">
        <v>1.43943112665E7</v>
      </c>
      <c r="E6344" s="3" t="str">
        <f t="shared" si="1"/>
        <v>31</v>
      </c>
      <c r="F6344" s="5">
        <v>31.0</v>
      </c>
      <c r="G6344" s="3" t="s">
        <v>6178</v>
      </c>
      <c r="H6344" s="3" t="str">
        <f>VLOOKUP(F6344, prov_ccaa,4,FALSE)</f>
        <v>Navarra, Comunidad Foral de</v>
      </c>
      <c r="I6344" s="3">
        <f>VLOOKUP(F6344, prov_ccaa,3,FALSE)</f>
        <v>15</v>
      </c>
      <c r="J6344" s="3" t="str">
        <f>VLOOKUP(F6344,prov_ccaa,2,FALSE)</f>
        <v>Navarra</v>
      </c>
      <c r="K6344" s="3">
        <f>VLOOKUP(I6344,tasa,6,FALSE)</f>
        <v>0.06903169656</v>
      </c>
      <c r="L6344" s="6">
        <f t="shared" si="2"/>
        <v>5.660599118</v>
      </c>
    </row>
    <row r="6345" ht="14.25" customHeight="1">
      <c r="A6345" s="1" t="s">
        <v>6384</v>
      </c>
      <c r="B6345" s="2">
        <v>2555.0</v>
      </c>
      <c r="C6345" s="2">
        <v>15926.1045653</v>
      </c>
      <c r="D6345" s="2">
        <v>1.06284666207E7</v>
      </c>
      <c r="E6345" s="3" t="str">
        <f t="shared" si="1"/>
        <v>31</v>
      </c>
      <c r="F6345" s="5">
        <v>31.0</v>
      </c>
      <c r="G6345" s="3" t="s">
        <v>6178</v>
      </c>
      <c r="H6345" s="3" t="str">
        <f>VLOOKUP(F6345, prov_ccaa,4,FALSE)</f>
        <v>Navarra, Comunidad Foral de</v>
      </c>
      <c r="I6345" s="3">
        <f>VLOOKUP(F6345, prov_ccaa,3,FALSE)</f>
        <v>15</v>
      </c>
      <c r="J6345" s="3" t="str">
        <f>VLOOKUP(F6345,prov_ccaa,2,FALSE)</f>
        <v>Navarra</v>
      </c>
      <c r="K6345" s="3">
        <f>VLOOKUP(I6345,tasa,6,FALSE)</f>
        <v>0.06903169656</v>
      </c>
      <c r="L6345" s="6">
        <f t="shared" si="2"/>
        <v>176.3759847</v>
      </c>
    </row>
    <row r="6346" ht="14.25" customHeight="1">
      <c r="A6346" s="1" t="s">
        <v>6385</v>
      </c>
      <c r="B6346" s="2">
        <v>1695.0</v>
      </c>
      <c r="C6346" s="2">
        <v>12557.2362324</v>
      </c>
      <c r="D6346" s="2">
        <v>2748385.88751</v>
      </c>
      <c r="E6346" s="3" t="str">
        <f t="shared" si="1"/>
        <v>31</v>
      </c>
      <c r="F6346" s="5">
        <v>31.0</v>
      </c>
      <c r="G6346" s="3" t="s">
        <v>6178</v>
      </c>
      <c r="H6346" s="3" t="str">
        <f>VLOOKUP(F6346, prov_ccaa,4,FALSE)</f>
        <v>Navarra, Comunidad Foral de</v>
      </c>
      <c r="I6346" s="3">
        <f>VLOOKUP(F6346, prov_ccaa,3,FALSE)</f>
        <v>15</v>
      </c>
      <c r="J6346" s="3" t="str">
        <f>VLOOKUP(F6346,prov_ccaa,2,FALSE)</f>
        <v>Navarra</v>
      </c>
      <c r="K6346" s="3">
        <f>VLOOKUP(I6346,tasa,6,FALSE)</f>
        <v>0.06903169656</v>
      </c>
      <c r="L6346" s="6">
        <f t="shared" si="2"/>
        <v>117.0087257</v>
      </c>
    </row>
    <row r="6347" ht="14.25" customHeight="1">
      <c r="A6347" s="1" t="s">
        <v>6386</v>
      </c>
      <c r="B6347" s="2">
        <v>361.0</v>
      </c>
      <c r="C6347" s="2">
        <v>10879.4618747</v>
      </c>
      <c r="D6347" s="2">
        <v>4424752.16922</v>
      </c>
      <c r="E6347" s="3" t="str">
        <f t="shared" si="1"/>
        <v>31</v>
      </c>
      <c r="F6347" s="5">
        <v>31.0</v>
      </c>
      <c r="G6347" s="3" t="s">
        <v>6178</v>
      </c>
      <c r="H6347" s="3" t="str">
        <f>VLOOKUP(F6347, prov_ccaa,4,FALSE)</f>
        <v>Navarra, Comunidad Foral de</v>
      </c>
      <c r="I6347" s="3">
        <f>VLOOKUP(F6347, prov_ccaa,3,FALSE)</f>
        <v>15</v>
      </c>
      <c r="J6347" s="3" t="str">
        <f>VLOOKUP(F6347,prov_ccaa,2,FALSE)</f>
        <v>Navarra</v>
      </c>
      <c r="K6347" s="3">
        <f>VLOOKUP(I6347,tasa,6,FALSE)</f>
        <v>0.06903169656</v>
      </c>
      <c r="L6347" s="6">
        <f t="shared" si="2"/>
        <v>24.92044246</v>
      </c>
    </row>
    <row r="6348" ht="14.25" customHeight="1">
      <c r="A6348" s="1" t="s">
        <v>6387</v>
      </c>
      <c r="B6348" s="2">
        <v>685.0</v>
      </c>
      <c r="C6348" s="2">
        <v>38181.0424083</v>
      </c>
      <c r="D6348" s="2">
        <v>5.93819496093E7</v>
      </c>
      <c r="E6348" s="3" t="str">
        <f t="shared" si="1"/>
        <v>31</v>
      </c>
      <c r="F6348" s="5">
        <v>31.0</v>
      </c>
      <c r="G6348" s="3" t="s">
        <v>6178</v>
      </c>
      <c r="H6348" s="3" t="str">
        <f>VLOOKUP(F6348, prov_ccaa,4,FALSE)</f>
        <v>Navarra, Comunidad Foral de</v>
      </c>
      <c r="I6348" s="3">
        <f>VLOOKUP(F6348, prov_ccaa,3,FALSE)</f>
        <v>15</v>
      </c>
      <c r="J6348" s="3" t="str">
        <f>VLOOKUP(F6348,prov_ccaa,2,FALSE)</f>
        <v>Navarra</v>
      </c>
      <c r="K6348" s="3">
        <f>VLOOKUP(I6348,tasa,6,FALSE)</f>
        <v>0.06903169656</v>
      </c>
      <c r="L6348" s="6">
        <f t="shared" si="2"/>
        <v>47.28671214</v>
      </c>
    </row>
    <row r="6349" ht="14.25" customHeight="1">
      <c r="A6349" s="1" t="s">
        <v>6388</v>
      </c>
      <c r="B6349" s="2">
        <v>686.0</v>
      </c>
      <c r="C6349" s="2">
        <v>27065.3482698</v>
      </c>
      <c r="D6349" s="2">
        <v>3.34043759336E7</v>
      </c>
      <c r="E6349" s="3" t="str">
        <f t="shared" si="1"/>
        <v>31</v>
      </c>
      <c r="F6349" s="5">
        <v>31.0</v>
      </c>
      <c r="G6349" s="3" t="s">
        <v>6178</v>
      </c>
      <c r="H6349" s="3" t="str">
        <f>VLOOKUP(F6349, prov_ccaa,4,FALSE)</f>
        <v>Navarra, Comunidad Foral de</v>
      </c>
      <c r="I6349" s="3">
        <f>VLOOKUP(F6349, prov_ccaa,3,FALSE)</f>
        <v>15</v>
      </c>
      <c r="J6349" s="3" t="str">
        <f>VLOOKUP(F6349,prov_ccaa,2,FALSE)</f>
        <v>Navarra</v>
      </c>
      <c r="K6349" s="3">
        <f>VLOOKUP(I6349,tasa,6,FALSE)</f>
        <v>0.06903169656</v>
      </c>
      <c r="L6349" s="6">
        <f t="shared" si="2"/>
        <v>47.35574384</v>
      </c>
    </row>
    <row r="6350" ht="14.25" customHeight="1">
      <c r="A6350" s="1" t="s">
        <v>6389</v>
      </c>
      <c r="B6350" s="2">
        <v>270.0</v>
      </c>
      <c r="C6350" s="2">
        <v>15788.819173</v>
      </c>
      <c r="D6350" s="2">
        <v>6265934.14876</v>
      </c>
      <c r="E6350" s="3" t="str">
        <f t="shared" si="1"/>
        <v>31</v>
      </c>
      <c r="F6350" s="5">
        <v>31.0</v>
      </c>
      <c r="G6350" s="3" t="s">
        <v>6178</v>
      </c>
      <c r="H6350" s="3" t="str">
        <f>VLOOKUP(F6350, prov_ccaa,4,FALSE)</f>
        <v>Navarra, Comunidad Foral de</v>
      </c>
      <c r="I6350" s="3">
        <f>VLOOKUP(F6350, prov_ccaa,3,FALSE)</f>
        <v>15</v>
      </c>
      <c r="J6350" s="3" t="str">
        <f>VLOOKUP(F6350,prov_ccaa,2,FALSE)</f>
        <v>Navarra</v>
      </c>
      <c r="K6350" s="3">
        <f>VLOOKUP(I6350,tasa,6,FALSE)</f>
        <v>0.06903169656</v>
      </c>
      <c r="L6350" s="6">
        <f t="shared" si="2"/>
        <v>18.63855807</v>
      </c>
    </row>
    <row r="6351" ht="14.25" customHeight="1">
      <c r="A6351" s="1" t="s">
        <v>6390</v>
      </c>
      <c r="B6351" s="2">
        <v>124.0</v>
      </c>
      <c r="C6351" s="2">
        <v>46354.815891</v>
      </c>
      <c r="D6351" s="2">
        <v>9.60747372542E7</v>
      </c>
      <c r="E6351" s="3" t="str">
        <f t="shared" si="1"/>
        <v>31</v>
      </c>
      <c r="F6351" s="5">
        <v>31.0</v>
      </c>
      <c r="G6351" s="3" t="s">
        <v>6178</v>
      </c>
      <c r="H6351" s="3" t="str">
        <f>VLOOKUP(F6351, prov_ccaa,4,FALSE)</f>
        <v>Navarra, Comunidad Foral de</v>
      </c>
      <c r="I6351" s="3">
        <f>VLOOKUP(F6351, prov_ccaa,3,FALSE)</f>
        <v>15</v>
      </c>
      <c r="J6351" s="3" t="str">
        <f>VLOOKUP(F6351,prov_ccaa,2,FALSE)</f>
        <v>Navarra</v>
      </c>
      <c r="K6351" s="3">
        <f>VLOOKUP(I6351,tasa,6,FALSE)</f>
        <v>0.06903169656</v>
      </c>
      <c r="L6351" s="6">
        <f t="shared" si="2"/>
        <v>8.559930373</v>
      </c>
    </row>
    <row r="6352" ht="14.25" customHeight="1">
      <c r="A6352" s="1" t="s">
        <v>6391</v>
      </c>
      <c r="B6352" s="2">
        <v>46.0</v>
      </c>
      <c r="C6352" s="2">
        <v>11150.4776707</v>
      </c>
      <c r="D6352" s="2">
        <v>6428788.32477</v>
      </c>
      <c r="E6352" s="3" t="str">
        <f t="shared" si="1"/>
        <v>31</v>
      </c>
      <c r="F6352" s="5">
        <v>31.0</v>
      </c>
      <c r="G6352" s="3" t="s">
        <v>6178</v>
      </c>
      <c r="H6352" s="3" t="str">
        <f>VLOOKUP(F6352, prov_ccaa,4,FALSE)</f>
        <v>Navarra, Comunidad Foral de</v>
      </c>
      <c r="I6352" s="3">
        <f>VLOOKUP(F6352, prov_ccaa,3,FALSE)</f>
        <v>15</v>
      </c>
      <c r="J6352" s="3" t="str">
        <f>VLOOKUP(F6352,prov_ccaa,2,FALSE)</f>
        <v>Navarra</v>
      </c>
      <c r="K6352" s="3">
        <f>VLOOKUP(I6352,tasa,6,FALSE)</f>
        <v>0.06903169656</v>
      </c>
      <c r="L6352" s="6">
        <f t="shared" si="2"/>
        <v>3.175458042</v>
      </c>
    </row>
    <row r="6353" ht="14.25" customHeight="1">
      <c r="A6353" s="1" t="s">
        <v>6392</v>
      </c>
      <c r="B6353" s="2">
        <v>919.0</v>
      </c>
      <c r="C6353" s="2">
        <v>22349.2288228</v>
      </c>
      <c r="D6353" s="2">
        <v>1.97423723361E7</v>
      </c>
      <c r="E6353" s="3" t="str">
        <f t="shared" si="1"/>
        <v>31</v>
      </c>
      <c r="F6353" s="5">
        <v>31.0</v>
      </c>
      <c r="G6353" s="3" t="s">
        <v>6178</v>
      </c>
      <c r="H6353" s="3" t="str">
        <f>VLOOKUP(F6353, prov_ccaa,4,FALSE)</f>
        <v>Navarra, Comunidad Foral de</v>
      </c>
      <c r="I6353" s="3">
        <f>VLOOKUP(F6353, prov_ccaa,3,FALSE)</f>
        <v>15</v>
      </c>
      <c r="J6353" s="3" t="str">
        <f>VLOOKUP(F6353,prov_ccaa,2,FALSE)</f>
        <v>Navarra</v>
      </c>
      <c r="K6353" s="3">
        <f>VLOOKUP(I6353,tasa,6,FALSE)</f>
        <v>0.06903169656</v>
      </c>
      <c r="L6353" s="6">
        <f t="shared" si="2"/>
        <v>63.44012914</v>
      </c>
    </row>
    <row r="6354" ht="14.25" customHeight="1">
      <c r="A6354" s="1" t="s">
        <v>6393</v>
      </c>
      <c r="B6354" s="2">
        <v>66.0</v>
      </c>
      <c r="C6354" s="2">
        <v>11406.2029739</v>
      </c>
      <c r="D6354" s="2">
        <v>3372506.26108</v>
      </c>
      <c r="E6354" s="3" t="str">
        <f t="shared" si="1"/>
        <v>31</v>
      </c>
      <c r="F6354" s="5">
        <v>31.0</v>
      </c>
      <c r="G6354" s="3" t="s">
        <v>6178</v>
      </c>
      <c r="H6354" s="3" t="str">
        <f>VLOOKUP(F6354, prov_ccaa,4,FALSE)</f>
        <v>Navarra, Comunidad Foral de</v>
      </c>
      <c r="I6354" s="3">
        <f>VLOOKUP(F6354, prov_ccaa,3,FALSE)</f>
        <v>15</v>
      </c>
      <c r="J6354" s="3" t="str">
        <f>VLOOKUP(F6354,prov_ccaa,2,FALSE)</f>
        <v>Navarra</v>
      </c>
      <c r="K6354" s="3">
        <f>VLOOKUP(I6354,tasa,6,FALSE)</f>
        <v>0.06903169656</v>
      </c>
      <c r="L6354" s="6">
        <f t="shared" si="2"/>
        <v>4.556091973</v>
      </c>
    </row>
    <row r="6355" ht="14.25" customHeight="1">
      <c r="A6355" s="1" t="s">
        <v>6394</v>
      </c>
      <c r="B6355" s="2">
        <v>487.0</v>
      </c>
      <c r="C6355" s="2">
        <v>62664.8154483</v>
      </c>
      <c r="D6355" s="2">
        <v>1.15029430739E8</v>
      </c>
      <c r="E6355" s="3" t="str">
        <f t="shared" si="1"/>
        <v>31</v>
      </c>
      <c r="F6355" s="5">
        <v>31.0</v>
      </c>
      <c r="G6355" s="3" t="s">
        <v>6178</v>
      </c>
      <c r="H6355" s="3" t="str">
        <f>VLOOKUP(F6355, prov_ccaa,4,FALSE)</f>
        <v>Navarra, Comunidad Foral de</v>
      </c>
      <c r="I6355" s="3">
        <f>VLOOKUP(F6355, prov_ccaa,3,FALSE)</f>
        <v>15</v>
      </c>
      <c r="J6355" s="3" t="str">
        <f>VLOOKUP(F6355,prov_ccaa,2,FALSE)</f>
        <v>Navarra</v>
      </c>
      <c r="K6355" s="3">
        <f>VLOOKUP(I6355,tasa,6,FALSE)</f>
        <v>0.06903169656</v>
      </c>
      <c r="L6355" s="6">
        <f t="shared" si="2"/>
        <v>33.61843622</v>
      </c>
    </row>
    <row r="6356" ht="14.25" customHeight="1">
      <c r="A6356" s="1" t="s">
        <v>6395</v>
      </c>
      <c r="B6356" s="2">
        <v>380.0</v>
      </c>
      <c r="C6356" s="2">
        <v>24997.9187392</v>
      </c>
      <c r="D6356" s="2">
        <v>2.3996186729E7</v>
      </c>
      <c r="E6356" s="3" t="str">
        <f t="shared" si="1"/>
        <v>31</v>
      </c>
      <c r="F6356" s="5">
        <v>31.0</v>
      </c>
      <c r="G6356" s="3" t="s">
        <v>6178</v>
      </c>
      <c r="H6356" s="3" t="str">
        <f>VLOOKUP(F6356, prov_ccaa,4,FALSE)</f>
        <v>Navarra, Comunidad Foral de</v>
      </c>
      <c r="I6356" s="3">
        <f>VLOOKUP(F6356, prov_ccaa,3,FALSE)</f>
        <v>15</v>
      </c>
      <c r="J6356" s="3" t="str">
        <f>VLOOKUP(F6356,prov_ccaa,2,FALSE)</f>
        <v>Navarra</v>
      </c>
      <c r="K6356" s="3">
        <f>VLOOKUP(I6356,tasa,6,FALSE)</f>
        <v>0.06903169656</v>
      </c>
      <c r="L6356" s="6">
        <f t="shared" si="2"/>
        <v>26.23204469</v>
      </c>
    </row>
    <row r="6357" ht="14.25" customHeight="1">
      <c r="A6357" s="1" t="s">
        <v>6396</v>
      </c>
      <c r="B6357" s="2">
        <v>134.0</v>
      </c>
      <c r="C6357" s="2">
        <v>17894.0066925</v>
      </c>
      <c r="D6357" s="2">
        <v>7997166.83749</v>
      </c>
      <c r="E6357" s="3" t="str">
        <f t="shared" si="1"/>
        <v>31</v>
      </c>
      <c r="F6357" s="5">
        <v>31.0</v>
      </c>
      <c r="G6357" s="3" t="s">
        <v>6178</v>
      </c>
      <c r="H6357" s="3" t="str">
        <f>VLOOKUP(F6357, prov_ccaa,4,FALSE)</f>
        <v>Navarra, Comunidad Foral de</v>
      </c>
      <c r="I6357" s="3">
        <f>VLOOKUP(F6357, prov_ccaa,3,FALSE)</f>
        <v>15</v>
      </c>
      <c r="J6357" s="3" t="str">
        <f>VLOOKUP(F6357,prov_ccaa,2,FALSE)</f>
        <v>Navarra</v>
      </c>
      <c r="K6357" s="3">
        <f>VLOOKUP(I6357,tasa,6,FALSE)</f>
        <v>0.06903169656</v>
      </c>
      <c r="L6357" s="6">
        <f t="shared" si="2"/>
        <v>9.250247339</v>
      </c>
    </row>
    <row r="6358" ht="14.25" customHeight="1">
      <c r="A6358" s="1" t="s">
        <v>6397</v>
      </c>
      <c r="B6358" s="2">
        <v>410.0</v>
      </c>
      <c r="C6358" s="2">
        <v>18852.6645735</v>
      </c>
      <c r="D6358" s="2">
        <v>1.57171963669E7</v>
      </c>
      <c r="E6358" s="3" t="str">
        <f t="shared" si="1"/>
        <v>31</v>
      </c>
      <c r="F6358" s="5">
        <v>31.0</v>
      </c>
      <c r="G6358" s="3" t="s">
        <v>6178</v>
      </c>
      <c r="H6358" s="3" t="str">
        <f>VLOOKUP(F6358, prov_ccaa,4,FALSE)</f>
        <v>Navarra, Comunidad Foral de</v>
      </c>
      <c r="I6358" s="3">
        <f>VLOOKUP(F6358, prov_ccaa,3,FALSE)</f>
        <v>15</v>
      </c>
      <c r="J6358" s="3" t="str">
        <f>VLOOKUP(F6358,prov_ccaa,2,FALSE)</f>
        <v>Navarra</v>
      </c>
      <c r="K6358" s="3">
        <f>VLOOKUP(I6358,tasa,6,FALSE)</f>
        <v>0.06903169656</v>
      </c>
      <c r="L6358" s="6">
        <f t="shared" si="2"/>
        <v>28.30299559</v>
      </c>
    </row>
    <row r="6359" ht="14.25" customHeight="1">
      <c r="A6359" s="1" t="s">
        <v>6398</v>
      </c>
      <c r="B6359" s="2">
        <v>1477.0</v>
      </c>
      <c r="C6359" s="2">
        <v>24298.4438569</v>
      </c>
      <c r="D6359" s="2">
        <v>1.96166925331E7</v>
      </c>
      <c r="E6359" s="3" t="str">
        <f t="shared" si="1"/>
        <v>31</v>
      </c>
      <c r="F6359" s="5">
        <v>31.0</v>
      </c>
      <c r="G6359" s="3" t="s">
        <v>6178</v>
      </c>
      <c r="H6359" s="3" t="str">
        <f>VLOOKUP(F6359, prov_ccaa,4,FALSE)</f>
        <v>Navarra, Comunidad Foral de</v>
      </c>
      <c r="I6359" s="3">
        <f>VLOOKUP(F6359, prov_ccaa,3,FALSE)</f>
        <v>15</v>
      </c>
      <c r="J6359" s="3" t="str">
        <f>VLOOKUP(F6359,prov_ccaa,2,FALSE)</f>
        <v>Navarra</v>
      </c>
      <c r="K6359" s="3">
        <f>VLOOKUP(I6359,tasa,6,FALSE)</f>
        <v>0.06903169656</v>
      </c>
      <c r="L6359" s="6">
        <f t="shared" si="2"/>
        <v>101.9598158</v>
      </c>
    </row>
    <row r="6360" ht="14.25" customHeight="1">
      <c r="A6360" s="1" t="s">
        <v>6399</v>
      </c>
      <c r="B6360" s="2">
        <v>51.0</v>
      </c>
      <c r="C6360" s="2">
        <v>9870.29697545</v>
      </c>
      <c r="D6360" s="2">
        <v>4414232.52246</v>
      </c>
      <c r="E6360" s="3" t="str">
        <f t="shared" si="1"/>
        <v>31</v>
      </c>
      <c r="F6360" s="5">
        <v>31.0</v>
      </c>
      <c r="G6360" s="3" t="s">
        <v>6178</v>
      </c>
      <c r="H6360" s="3" t="str">
        <f>VLOOKUP(F6360, prov_ccaa,4,FALSE)</f>
        <v>Navarra, Comunidad Foral de</v>
      </c>
      <c r="I6360" s="3">
        <f>VLOOKUP(F6360, prov_ccaa,3,FALSE)</f>
        <v>15</v>
      </c>
      <c r="J6360" s="3" t="str">
        <f>VLOOKUP(F6360,prov_ccaa,2,FALSE)</f>
        <v>Navarra</v>
      </c>
      <c r="K6360" s="3">
        <f>VLOOKUP(I6360,tasa,6,FALSE)</f>
        <v>0.06903169656</v>
      </c>
      <c r="L6360" s="6">
        <f t="shared" si="2"/>
        <v>3.520616524</v>
      </c>
    </row>
    <row r="6361" ht="14.25" customHeight="1">
      <c r="A6361" s="1" t="s">
        <v>6400</v>
      </c>
      <c r="B6361" s="2">
        <v>1899.0</v>
      </c>
      <c r="C6361" s="2">
        <v>35736.891322</v>
      </c>
      <c r="D6361" s="2">
        <v>7.30753105926E7</v>
      </c>
      <c r="E6361" s="3" t="str">
        <f t="shared" si="1"/>
        <v>31</v>
      </c>
      <c r="F6361" s="5">
        <v>31.0</v>
      </c>
      <c r="G6361" s="3" t="s">
        <v>6178</v>
      </c>
      <c r="H6361" s="3" t="str">
        <f>VLOOKUP(F6361, prov_ccaa,4,FALSE)</f>
        <v>Navarra, Comunidad Foral de</v>
      </c>
      <c r="I6361" s="3">
        <f>VLOOKUP(F6361, prov_ccaa,3,FALSE)</f>
        <v>15</v>
      </c>
      <c r="J6361" s="3" t="str">
        <f>VLOOKUP(F6361,prov_ccaa,2,FALSE)</f>
        <v>Navarra</v>
      </c>
      <c r="K6361" s="3">
        <f>VLOOKUP(I6361,tasa,6,FALSE)</f>
        <v>0.06903169656</v>
      </c>
      <c r="L6361" s="6">
        <f t="shared" si="2"/>
        <v>131.0911918</v>
      </c>
    </row>
    <row r="6362" ht="14.25" customHeight="1">
      <c r="A6362" s="1" t="s">
        <v>6401</v>
      </c>
      <c r="B6362" s="2">
        <v>2131.0</v>
      </c>
      <c r="C6362" s="2">
        <v>14724.9345521</v>
      </c>
      <c r="D6362" s="2">
        <v>1.09429219329E7</v>
      </c>
      <c r="E6362" s="3" t="str">
        <f t="shared" si="1"/>
        <v>31</v>
      </c>
      <c r="F6362" s="5">
        <v>31.0</v>
      </c>
      <c r="G6362" s="3" t="s">
        <v>6178</v>
      </c>
      <c r="H6362" s="3" t="str">
        <f>VLOOKUP(F6362, prov_ccaa,4,FALSE)</f>
        <v>Navarra, Comunidad Foral de</v>
      </c>
      <c r="I6362" s="3">
        <f>VLOOKUP(F6362, prov_ccaa,3,FALSE)</f>
        <v>15</v>
      </c>
      <c r="J6362" s="3" t="str">
        <f>VLOOKUP(F6362,prov_ccaa,2,FALSE)</f>
        <v>Navarra</v>
      </c>
      <c r="K6362" s="3">
        <f>VLOOKUP(I6362,tasa,6,FALSE)</f>
        <v>0.06903169656</v>
      </c>
      <c r="L6362" s="6">
        <f t="shared" si="2"/>
        <v>147.1065454</v>
      </c>
    </row>
    <row r="6363" ht="14.25" customHeight="1">
      <c r="A6363" s="1" t="s">
        <v>6402</v>
      </c>
      <c r="B6363" s="2">
        <v>220.0</v>
      </c>
      <c r="C6363" s="2">
        <v>34086.2712636</v>
      </c>
      <c r="D6363" s="2">
        <v>4.00807675729E7</v>
      </c>
      <c r="E6363" s="3" t="str">
        <f t="shared" si="1"/>
        <v>31</v>
      </c>
      <c r="F6363" s="5">
        <v>31.0</v>
      </c>
      <c r="G6363" s="3" t="s">
        <v>6178</v>
      </c>
      <c r="H6363" s="3" t="str">
        <f>VLOOKUP(F6363, prov_ccaa,4,FALSE)</f>
        <v>Navarra, Comunidad Foral de</v>
      </c>
      <c r="I6363" s="3">
        <f>VLOOKUP(F6363, prov_ccaa,3,FALSE)</f>
        <v>15</v>
      </c>
      <c r="J6363" s="3" t="str">
        <f>VLOOKUP(F6363,prov_ccaa,2,FALSE)</f>
        <v>Navarra</v>
      </c>
      <c r="K6363" s="3">
        <f>VLOOKUP(I6363,tasa,6,FALSE)</f>
        <v>0.06903169656</v>
      </c>
      <c r="L6363" s="6">
        <f t="shared" si="2"/>
        <v>15.18697324</v>
      </c>
    </row>
    <row r="6364" ht="14.25" customHeight="1">
      <c r="A6364" s="1" t="s">
        <v>6403</v>
      </c>
      <c r="B6364" s="2">
        <v>1836.0</v>
      </c>
      <c r="C6364" s="2">
        <v>35992.2922884</v>
      </c>
      <c r="D6364" s="2">
        <v>4.06984754112E7</v>
      </c>
      <c r="E6364" s="3" t="str">
        <f t="shared" si="1"/>
        <v>31</v>
      </c>
      <c r="F6364" s="5">
        <v>31.0</v>
      </c>
      <c r="G6364" s="3" t="s">
        <v>6178</v>
      </c>
      <c r="H6364" s="3" t="str">
        <f>VLOOKUP(F6364, prov_ccaa,4,FALSE)</f>
        <v>Navarra, Comunidad Foral de</v>
      </c>
      <c r="I6364" s="3">
        <f>VLOOKUP(F6364, prov_ccaa,3,FALSE)</f>
        <v>15</v>
      </c>
      <c r="J6364" s="3" t="str">
        <f>VLOOKUP(F6364,prov_ccaa,2,FALSE)</f>
        <v>Navarra</v>
      </c>
      <c r="K6364" s="3">
        <f>VLOOKUP(I6364,tasa,6,FALSE)</f>
        <v>0.06903169656</v>
      </c>
      <c r="L6364" s="6">
        <f t="shared" si="2"/>
        <v>126.7421949</v>
      </c>
    </row>
    <row r="6365" ht="14.25" customHeight="1">
      <c r="A6365" s="1" t="s">
        <v>6404</v>
      </c>
      <c r="B6365" s="2">
        <v>453.0</v>
      </c>
      <c r="C6365" s="2">
        <v>33233.7963729</v>
      </c>
      <c r="D6365" s="2">
        <v>3.69783101383E7</v>
      </c>
      <c r="E6365" s="3" t="str">
        <f t="shared" si="1"/>
        <v>31</v>
      </c>
      <c r="F6365" s="5">
        <v>31.0</v>
      </c>
      <c r="G6365" s="3" t="s">
        <v>6178</v>
      </c>
      <c r="H6365" s="3" t="str">
        <f>VLOOKUP(F6365, prov_ccaa,4,FALSE)</f>
        <v>Navarra, Comunidad Foral de</v>
      </c>
      <c r="I6365" s="3">
        <f>VLOOKUP(F6365, prov_ccaa,3,FALSE)</f>
        <v>15</v>
      </c>
      <c r="J6365" s="3" t="str">
        <f>VLOOKUP(F6365,prov_ccaa,2,FALSE)</f>
        <v>Navarra</v>
      </c>
      <c r="K6365" s="3">
        <f>VLOOKUP(I6365,tasa,6,FALSE)</f>
        <v>0.06903169656</v>
      </c>
      <c r="L6365" s="6">
        <f t="shared" si="2"/>
        <v>31.27135854</v>
      </c>
    </row>
    <row r="6366" ht="14.25" customHeight="1">
      <c r="A6366" s="1" t="s">
        <v>6405</v>
      </c>
      <c r="B6366" s="2">
        <v>193.0</v>
      </c>
      <c r="C6366" s="2">
        <v>54068.7662145</v>
      </c>
      <c r="D6366" s="2">
        <v>8.23121997525E7</v>
      </c>
      <c r="E6366" s="3" t="str">
        <f t="shared" si="1"/>
        <v>31</v>
      </c>
      <c r="F6366" s="5">
        <v>31.0</v>
      </c>
      <c r="G6366" s="3" t="s">
        <v>6178</v>
      </c>
      <c r="H6366" s="3" t="str">
        <f>VLOOKUP(F6366, prov_ccaa,4,FALSE)</f>
        <v>Navarra, Comunidad Foral de</v>
      </c>
      <c r="I6366" s="3">
        <f>VLOOKUP(F6366, prov_ccaa,3,FALSE)</f>
        <v>15</v>
      </c>
      <c r="J6366" s="3" t="str">
        <f>VLOOKUP(F6366,prov_ccaa,2,FALSE)</f>
        <v>Navarra</v>
      </c>
      <c r="K6366" s="3">
        <f>VLOOKUP(I6366,tasa,6,FALSE)</f>
        <v>0.06903169656</v>
      </c>
      <c r="L6366" s="6">
        <f t="shared" si="2"/>
        <v>13.32311744</v>
      </c>
    </row>
    <row r="6367" ht="14.25" customHeight="1">
      <c r="A6367" s="1" t="s">
        <v>6406</v>
      </c>
      <c r="B6367" s="2">
        <v>30.0</v>
      </c>
      <c r="C6367" s="2">
        <v>14318.4288292</v>
      </c>
      <c r="D6367" s="2">
        <v>9144514.34864</v>
      </c>
      <c r="E6367" s="3" t="str">
        <f t="shared" si="1"/>
        <v>31</v>
      </c>
      <c r="F6367" s="5">
        <v>31.0</v>
      </c>
      <c r="G6367" s="3" t="s">
        <v>6178</v>
      </c>
      <c r="H6367" s="3" t="str">
        <f>VLOOKUP(F6367, prov_ccaa,4,FALSE)</f>
        <v>Navarra, Comunidad Foral de</v>
      </c>
      <c r="I6367" s="3">
        <f>VLOOKUP(F6367, prov_ccaa,3,FALSE)</f>
        <v>15</v>
      </c>
      <c r="J6367" s="3" t="str">
        <f>VLOOKUP(F6367,prov_ccaa,2,FALSE)</f>
        <v>Navarra</v>
      </c>
      <c r="K6367" s="3">
        <f>VLOOKUP(I6367,tasa,6,FALSE)</f>
        <v>0.06903169656</v>
      </c>
      <c r="L6367" s="6">
        <f t="shared" si="2"/>
        <v>2.070950897</v>
      </c>
    </row>
    <row r="6368" ht="14.25" customHeight="1">
      <c r="A6368" s="1" t="s">
        <v>6407</v>
      </c>
      <c r="B6368" s="2">
        <v>73.0</v>
      </c>
      <c r="C6368" s="2">
        <v>11721.4267441</v>
      </c>
      <c r="D6368" s="2">
        <v>7106849.20827</v>
      </c>
      <c r="E6368" s="3" t="str">
        <f t="shared" si="1"/>
        <v>31</v>
      </c>
      <c r="F6368" s="5">
        <v>31.0</v>
      </c>
      <c r="G6368" s="3" t="s">
        <v>6178</v>
      </c>
      <c r="H6368" s="3" t="str">
        <f>VLOOKUP(F6368, prov_ccaa,4,FALSE)</f>
        <v>Navarra, Comunidad Foral de</v>
      </c>
      <c r="I6368" s="3">
        <f>VLOOKUP(F6368, prov_ccaa,3,FALSE)</f>
        <v>15</v>
      </c>
      <c r="J6368" s="3" t="str">
        <f>VLOOKUP(F6368,prov_ccaa,2,FALSE)</f>
        <v>Navarra</v>
      </c>
      <c r="K6368" s="3">
        <f>VLOOKUP(I6368,tasa,6,FALSE)</f>
        <v>0.06903169656</v>
      </c>
      <c r="L6368" s="6">
        <f t="shared" si="2"/>
        <v>5.039313849</v>
      </c>
    </row>
    <row r="6369" ht="14.25" customHeight="1">
      <c r="A6369" s="1" t="s">
        <v>6408</v>
      </c>
      <c r="B6369" s="2">
        <v>47.0</v>
      </c>
      <c r="C6369" s="2">
        <v>21726.1845119</v>
      </c>
      <c r="D6369" s="2">
        <v>1.10977982673E7</v>
      </c>
      <c r="E6369" s="3" t="str">
        <f t="shared" si="1"/>
        <v>31</v>
      </c>
      <c r="F6369" s="5">
        <v>31.0</v>
      </c>
      <c r="G6369" s="3" t="s">
        <v>6178</v>
      </c>
      <c r="H6369" s="3" t="str">
        <f>VLOOKUP(F6369, prov_ccaa,4,FALSE)</f>
        <v>Navarra, Comunidad Foral de</v>
      </c>
      <c r="I6369" s="3">
        <f>VLOOKUP(F6369, prov_ccaa,3,FALSE)</f>
        <v>15</v>
      </c>
      <c r="J6369" s="3" t="str">
        <f>VLOOKUP(F6369,prov_ccaa,2,FALSE)</f>
        <v>Navarra</v>
      </c>
      <c r="K6369" s="3">
        <f>VLOOKUP(I6369,tasa,6,FALSE)</f>
        <v>0.06903169656</v>
      </c>
      <c r="L6369" s="6">
        <f t="shared" si="2"/>
        <v>3.244489738</v>
      </c>
    </row>
    <row r="6370" ht="14.25" customHeight="1">
      <c r="A6370" s="1" t="s">
        <v>6409</v>
      </c>
      <c r="B6370" s="2">
        <v>145.0</v>
      </c>
      <c r="C6370" s="2">
        <v>21990.8791963</v>
      </c>
      <c r="D6370" s="2">
        <v>2.34604321195E7</v>
      </c>
      <c r="E6370" s="3" t="str">
        <f t="shared" si="1"/>
        <v>31</v>
      </c>
      <c r="F6370" s="5">
        <v>31.0</v>
      </c>
      <c r="G6370" s="3" t="s">
        <v>6178</v>
      </c>
      <c r="H6370" s="3" t="str">
        <f>VLOOKUP(F6370, prov_ccaa,4,FALSE)</f>
        <v>Navarra, Comunidad Foral de</v>
      </c>
      <c r="I6370" s="3">
        <f>VLOOKUP(F6370, prov_ccaa,3,FALSE)</f>
        <v>15</v>
      </c>
      <c r="J6370" s="3" t="str">
        <f>VLOOKUP(F6370,prov_ccaa,2,FALSE)</f>
        <v>Navarra</v>
      </c>
      <c r="K6370" s="3">
        <f>VLOOKUP(I6370,tasa,6,FALSE)</f>
        <v>0.06903169656</v>
      </c>
      <c r="L6370" s="6">
        <f t="shared" si="2"/>
        <v>10.009596</v>
      </c>
    </row>
    <row r="6371" ht="14.25" customHeight="1">
      <c r="A6371" s="1" t="s">
        <v>6410</v>
      </c>
      <c r="B6371" s="2">
        <v>920.0</v>
      </c>
      <c r="C6371" s="2">
        <v>43561.6842509</v>
      </c>
      <c r="D6371" s="2">
        <v>4.80309512405E7</v>
      </c>
      <c r="E6371" s="3" t="str">
        <f t="shared" si="1"/>
        <v>31</v>
      </c>
      <c r="F6371" s="5">
        <v>31.0</v>
      </c>
      <c r="G6371" s="3" t="s">
        <v>6178</v>
      </c>
      <c r="H6371" s="3" t="str">
        <f>VLOOKUP(F6371, prov_ccaa,4,FALSE)</f>
        <v>Navarra, Comunidad Foral de</v>
      </c>
      <c r="I6371" s="3">
        <f>VLOOKUP(F6371, prov_ccaa,3,FALSE)</f>
        <v>15</v>
      </c>
      <c r="J6371" s="3" t="str">
        <f>VLOOKUP(F6371,prov_ccaa,2,FALSE)</f>
        <v>Navarra</v>
      </c>
      <c r="K6371" s="3">
        <f>VLOOKUP(I6371,tasa,6,FALSE)</f>
        <v>0.06903169656</v>
      </c>
      <c r="L6371" s="6">
        <f t="shared" si="2"/>
        <v>63.50916083</v>
      </c>
    </row>
    <row r="6372" ht="14.25" customHeight="1">
      <c r="A6372" s="1" t="s">
        <v>6411</v>
      </c>
      <c r="B6372" s="2">
        <v>11327.0</v>
      </c>
      <c r="C6372" s="2">
        <v>3684.04727312</v>
      </c>
      <c r="D6372" s="2">
        <v>581325.943764</v>
      </c>
      <c r="E6372" s="3" t="str">
        <f t="shared" si="1"/>
        <v>31</v>
      </c>
      <c r="F6372" s="5">
        <v>31.0</v>
      </c>
      <c r="G6372" s="3" t="s">
        <v>6178</v>
      </c>
      <c r="H6372" s="3" t="str">
        <f>VLOOKUP(F6372, prov_ccaa,4,FALSE)</f>
        <v>Navarra, Comunidad Foral de</v>
      </c>
      <c r="I6372" s="3">
        <f>VLOOKUP(F6372, prov_ccaa,3,FALSE)</f>
        <v>15</v>
      </c>
      <c r="J6372" s="3" t="str">
        <f>VLOOKUP(F6372,prov_ccaa,2,FALSE)</f>
        <v>Navarra</v>
      </c>
      <c r="K6372" s="3">
        <f>VLOOKUP(I6372,tasa,6,FALSE)</f>
        <v>0.06903169656</v>
      </c>
      <c r="L6372" s="6">
        <f t="shared" si="2"/>
        <v>781.9220269</v>
      </c>
    </row>
    <row r="6373" ht="14.25" customHeight="1">
      <c r="A6373" s="1" t="s">
        <v>6412</v>
      </c>
      <c r="B6373" s="2">
        <v>20120.0</v>
      </c>
      <c r="C6373" s="2">
        <v>6099.5735564</v>
      </c>
      <c r="D6373" s="2">
        <v>1454868.08898</v>
      </c>
      <c r="E6373" s="3" t="str">
        <f t="shared" si="1"/>
        <v>31</v>
      </c>
      <c r="F6373" s="5">
        <v>31.0</v>
      </c>
      <c r="G6373" s="3" t="s">
        <v>6178</v>
      </c>
      <c r="H6373" s="3" t="str">
        <f>VLOOKUP(F6373, prov_ccaa,4,FALSE)</f>
        <v>Navarra, Comunidad Foral de</v>
      </c>
      <c r="I6373" s="3">
        <f>VLOOKUP(F6373, prov_ccaa,3,FALSE)</f>
        <v>15</v>
      </c>
      <c r="J6373" s="3" t="str">
        <f>VLOOKUP(F6373,prov_ccaa,2,FALSE)</f>
        <v>Navarra</v>
      </c>
      <c r="K6373" s="3">
        <f>VLOOKUP(I6373,tasa,6,FALSE)</f>
        <v>0.06903169656</v>
      </c>
      <c r="L6373" s="6">
        <f t="shared" si="2"/>
        <v>1388.917735</v>
      </c>
    </row>
    <row r="6374" ht="14.25" customHeight="1">
      <c r="A6374" s="1" t="s">
        <v>6413</v>
      </c>
      <c r="B6374" s="2">
        <v>35545.0</v>
      </c>
      <c r="C6374" s="2">
        <v>9002.98304953</v>
      </c>
      <c r="D6374" s="2">
        <v>3561728.82617</v>
      </c>
      <c r="E6374" s="3" t="str">
        <f t="shared" si="1"/>
        <v>31</v>
      </c>
      <c r="F6374" s="5">
        <v>31.0</v>
      </c>
      <c r="G6374" s="3" t="s">
        <v>6178</v>
      </c>
      <c r="H6374" s="3" t="str">
        <f>VLOOKUP(F6374, prov_ccaa,4,FALSE)</f>
        <v>Navarra, Comunidad Foral de</v>
      </c>
      <c r="I6374" s="3">
        <f>VLOOKUP(F6374, prov_ccaa,3,FALSE)</f>
        <v>15</v>
      </c>
      <c r="J6374" s="3" t="str">
        <f>VLOOKUP(F6374,prov_ccaa,2,FALSE)</f>
        <v>Navarra</v>
      </c>
      <c r="K6374" s="3">
        <f>VLOOKUP(I6374,tasa,6,FALSE)</f>
        <v>0.06903169656</v>
      </c>
      <c r="L6374" s="6">
        <f t="shared" si="2"/>
        <v>2453.731654</v>
      </c>
    </row>
    <row r="6375" ht="14.25" customHeight="1">
      <c r="A6375" s="1" t="s">
        <v>6414</v>
      </c>
      <c r="B6375" s="2">
        <v>34219.0</v>
      </c>
      <c r="C6375" s="2">
        <v>13257.6736946</v>
      </c>
      <c r="D6375" s="2">
        <v>4161737.16758</v>
      </c>
      <c r="E6375" s="3" t="str">
        <f t="shared" si="1"/>
        <v>31</v>
      </c>
      <c r="F6375" s="5">
        <v>31.0</v>
      </c>
      <c r="G6375" s="3" t="s">
        <v>6178</v>
      </c>
      <c r="H6375" s="3" t="str">
        <f>VLOOKUP(F6375, prov_ccaa,4,FALSE)</f>
        <v>Navarra, Comunidad Foral de</v>
      </c>
      <c r="I6375" s="3">
        <f>VLOOKUP(F6375, prov_ccaa,3,FALSE)</f>
        <v>15</v>
      </c>
      <c r="J6375" s="3" t="str">
        <f>VLOOKUP(F6375,prov_ccaa,2,FALSE)</f>
        <v>Navarra</v>
      </c>
      <c r="K6375" s="3">
        <f>VLOOKUP(I6375,tasa,6,FALSE)</f>
        <v>0.06903169656</v>
      </c>
      <c r="L6375" s="6">
        <f t="shared" si="2"/>
        <v>2362.195625</v>
      </c>
    </row>
    <row r="6376" ht="14.25" customHeight="1">
      <c r="A6376" s="1" t="s">
        <v>6415</v>
      </c>
      <c r="B6376" s="2">
        <v>23689.0</v>
      </c>
      <c r="C6376" s="2">
        <v>13497.67974</v>
      </c>
      <c r="D6376" s="2">
        <v>3672262.23462</v>
      </c>
      <c r="E6376" s="3" t="str">
        <f t="shared" si="1"/>
        <v>31</v>
      </c>
      <c r="F6376" s="5">
        <v>31.0</v>
      </c>
      <c r="G6376" s="3" t="s">
        <v>6178</v>
      </c>
      <c r="H6376" s="3" t="str">
        <f>VLOOKUP(F6376, prov_ccaa,4,FALSE)</f>
        <v>Navarra, Comunidad Foral de</v>
      </c>
      <c r="I6376" s="3">
        <f>VLOOKUP(F6376, prov_ccaa,3,FALSE)</f>
        <v>15</v>
      </c>
      <c r="J6376" s="3" t="str">
        <f>VLOOKUP(F6376,prov_ccaa,2,FALSE)</f>
        <v>Navarra</v>
      </c>
      <c r="K6376" s="3">
        <f>VLOOKUP(I6376,tasa,6,FALSE)</f>
        <v>0.06903169656</v>
      </c>
      <c r="L6376" s="6">
        <f t="shared" si="2"/>
        <v>1635.29186</v>
      </c>
    </row>
    <row r="6377" ht="14.25" customHeight="1">
      <c r="A6377" s="1" t="s">
        <v>6416</v>
      </c>
      <c r="B6377" s="2">
        <v>19814.0</v>
      </c>
      <c r="C6377" s="2">
        <v>11399.637872</v>
      </c>
      <c r="D6377" s="2">
        <v>3764756.7684</v>
      </c>
      <c r="E6377" s="3" t="str">
        <f t="shared" si="1"/>
        <v>31</v>
      </c>
      <c r="F6377" s="5">
        <v>31.0</v>
      </c>
      <c r="G6377" s="3" t="s">
        <v>6178</v>
      </c>
      <c r="H6377" s="3" t="str">
        <f>VLOOKUP(F6377, prov_ccaa,4,FALSE)</f>
        <v>Navarra, Comunidad Foral de</v>
      </c>
      <c r="I6377" s="3">
        <f>VLOOKUP(F6377, prov_ccaa,3,FALSE)</f>
        <v>15</v>
      </c>
      <c r="J6377" s="3" t="str">
        <f>VLOOKUP(F6377,prov_ccaa,2,FALSE)</f>
        <v>Navarra</v>
      </c>
      <c r="K6377" s="3">
        <f>VLOOKUP(I6377,tasa,6,FALSE)</f>
        <v>0.06903169656</v>
      </c>
      <c r="L6377" s="6">
        <f t="shared" si="2"/>
        <v>1367.794036</v>
      </c>
    </row>
    <row r="6378" ht="14.25" customHeight="1">
      <c r="A6378" s="1" t="s">
        <v>6417</v>
      </c>
      <c r="B6378" s="2">
        <v>47711.0</v>
      </c>
      <c r="C6378" s="2">
        <v>16607.1035889</v>
      </c>
      <c r="D6378" s="2">
        <v>6476828.51013</v>
      </c>
      <c r="E6378" s="3" t="str">
        <f t="shared" si="1"/>
        <v>31</v>
      </c>
      <c r="F6378" s="5">
        <v>31.0</v>
      </c>
      <c r="G6378" s="3" t="s">
        <v>6178</v>
      </c>
      <c r="H6378" s="3" t="str">
        <f>VLOOKUP(F6378, prov_ccaa,4,FALSE)</f>
        <v>Navarra, Comunidad Foral de</v>
      </c>
      <c r="I6378" s="3">
        <f>VLOOKUP(F6378, prov_ccaa,3,FALSE)</f>
        <v>15</v>
      </c>
      <c r="J6378" s="3" t="str">
        <f>VLOOKUP(F6378,prov_ccaa,2,FALSE)</f>
        <v>Navarra</v>
      </c>
      <c r="K6378" s="3">
        <f>VLOOKUP(I6378,tasa,6,FALSE)</f>
        <v>0.06903169656</v>
      </c>
      <c r="L6378" s="6">
        <f t="shared" si="2"/>
        <v>3293.571274</v>
      </c>
    </row>
    <row r="6379" ht="14.25" customHeight="1">
      <c r="A6379" s="1" t="s">
        <v>6418</v>
      </c>
      <c r="B6379" s="2">
        <v>13808.0</v>
      </c>
      <c r="C6379" s="2">
        <v>6227.45848664</v>
      </c>
      <c r="D6379" s="2">
        <v>1448120.97097</v>
      </c>
      <c r="E6379" s="3" t="str">
        <f t="shared" si="1"/>
        <v>31</v>
      </c>
      <c r="F6379" s="5">
        <v>31.0</v>
      </c>
      <c r="G6379" s="3" t="s">
        <v>6178</v>
      </c>
      <c r="H6379" s="3" t="str">
        <f>VLOOKUP(F6379, prov_ccaa,4,FALSE)</f>
        <v>Navarra, Comunidad Foral de</v>
      </c>
      <c r="I6379" s="3">
        <f>VLOOKUP(F6379, prov_ccaa,3,FALSE)</f>
        <v>15</v>
      </c>
      <c r="J6379" s="3" t="str">
        <f>VLOOKUP(F6379,prov_ccaa,2,FALSE)</f>
        <v>Navarra</v>
      </c>
      <c r="K6379" s="3">
        <f>VLOOKUP(I6379,tasa,6,FALSE)</f>
        <v>0.06903169656</v>
      </c>
      <c r="L6379" s="6">
        <f t="shared" si="2"/>
        <v>953.1896661</v>
      </c>
    </row>
    <row r="6380" ht="14.25" customHeight="1">
      <c r="A6380" s="1" t="s">
        <v>6419</v>
      </c>
      <c r="B6380" s="2">
        <v>2833.0</v>
      </c>
      <c r="C6380" s="2">
        <v>29299.3089456</v>
      </c>
      <c r="D6380" s="2">
        <v>3.9783277662E7</v>
      </c>
      <c r="E6380" s="3" t="str">
        <f t="shared" si="1"/>
        <v>31</v>
      </c>
      <c r="F6380" s="5">
        <v>31.0</v>
      </c>
      <c r="G6380" s="3" t="s">
        <v>6178</v>
      </c>
      <c r="H6380" s="3" t="str">
        <f>VLOOKUP(F6380, prov_ccaa,4,FALSE)</f>
        <v>Navarra, Comunidad Foral de</v>
      </c>
      <c r="I6380" s="3">
        <f>VLOOKUP(F6380, prov_ccaa,3,FALSE)</f>
        <v>15</v>
      </c>
      <c r="J6380" s="3" t="str">
        <f>VLOOKUP(F6380,prov_ccaa,2,FALSE)</f>
        <v>Navarra</v>
      </c>
      <c r="K6380" s="3">
        <f>VLOOKUP(I6380,tasa,6,FALSE)</f>
        <v>0.06903169656</v>
      </c>
      <c r="L6380" s="6">
        <f t="shared" si="2"/>
        <v>195.5667963</v>
      </c>
    </row>
    <row r="6381" ht="14.25" customHeight="1">
      <c r="A6381" s="1" t="s">
        <v>6420</v>
      </c>
      <c r="B6381" s="2">
        <v>3140.0</v>
      </c>
      <c r="C6381" s="2">
        <v>43530.7500529</v>
      </c>
      <c r="D6381" s="2">
        <v>4.8576663121E7</v>
      </c>
      <c r="E6381" s="3" t="str">
        <f t="shared" si="1"/>
        <v>31</v>
      </c>
      <c r="F6381" s="5">
        <v>31.0</v>
      </c>
      <c r="G6381" s="3" t="s">
        <v>6178</v>
      </c>
      <c r="H6381" s="3" t="str">
        <f>VLOOKUP(F6381, prov_ccaa,4,FALSE)</f>
        <v>Navarra, Comunidad Foral de</v>
      </c>
      <c r="I6381" s="3">
        <f>VLOOKUP(F6381, prov_ccaa,3,FALSE)</f>
        <v>15</v>
      </c>
      <c r="J6381" s="3" t="str">
        <f>VLOOKUP(F6381,prov_ccaa,2,FALSE)</f>
        <v>Navarra</v>
      </c>
      <c r="K6381" s="3">
        <f>VLOOKUP(I6381,tasa,6,FALSE)</f>
        <v>0.06903169656</v>
      </c>
      <c r="L6381" s="6">
        <f t="shared" si="2"/>
        <v>216.7595272</v>
      </c>
    </row>
    <row r="6382" ht="14.25" customHeight="1">
      <c r="A6382" s="1" t="s">
        <v>6421</v>
      </c>
      <c r="B6382" s="2">
        <v>28.0</v>
      </c>
      <c r="C6382" s="2">
        <v>33875.0977424</v>
      </c>
      <c r="D6382" s="2">
        <v>2.74583488879E7</v>
      </c>
      <c r="E6382" s="3" t="str">
        <f t="shared" si="1"/>
        <v>31</v>
      </c>
      <c r="F6382" s="5">
        <v>31.0</v>
      </c>
      <c r="G6382" s="3" t="s">
        <v>6178</v>
      </c>
      <c r="H6382" s="3" t="str">
        <f>VLOOKUP(F6382, prov_ccaa,4,FALSE)</f>
        <v>Navarra, Comunidad Foral de</v>
      </c>
      <c r="I6382" s="3">
        <f>VLOOKUP(F6382, prov_ccaa,3,FALSE)</f>
        <v>15</v>
      </c>
      <c r="J6382" s="3" t="str">
        <f>VLOOKUP(F6382,prov_ccaa,2,FALSE)</f>
        <v>Navarra</v>
      </c>
      <c r="K6382" s="3">
        <f>VLOOKUP(I6382,tasa,6,FALSE)</f>
        <v>0.06903169656</v>
      </c>
      <c r="L6382" s="6">
        <f t="shared" si="2"/>
        <v>1.932887504</v>
      </c>
    </row>
    <row r="6383" ht="14.25" customHeight="1">
      <c r="A6383" s="1" t="s">
        <v>6422</v>
      </c>
      <c r="B6383" s="2">
        <v>41.0</v>
      </c>
      <c r="C6383" s="2">
        <v>26214.7745512</v>
      </c>
      <c r="D6383" s="2">
        <v>1.12501062462E7</v>
      </c>
      <c r="E6383" s="3" t="str">
        <f t="shared" si="1"/>
        <v>31</v>
      </c>
      <c r="F6383" s="5">
        <v>31.0</v>
      </c>
      <c r="G6383" s="3" t="s">
        <v>6178</v>
      </c>
      <c r="H6383" s="3" t="str">
        <f>VLOOKUP(F6383, prov_ccaa,4,FALSE)</f>
        <v>Navarra, Comunidad Foral de</v>
      </c>
      <c r="I6383" s="3">
        <f>VLOOKUP(F6383, prov_ccaa,3,FALSE)</f>
        <v>15</v>
      </c>
      <c r="J6383" s="3" t="str">
        <f>VLOOKUP(F6383,prov_ccaa,2,FALSE)</f>
        <v>Navarra</v>
      </c>
      <c r="K6383" s="3">
        <f>VLOOKUP(I6383,tasa,6,FALSE)</f>
        <v>0.06903169656</v>
      </c>
      <c r="L6383" s="6">
        <f t="shared" si="2"/>
        <v>2.830299559</v>
      </c>
    </row>
    <row r="6384" ht="14.25" customHeight="1">
      <c r="A6384" s="1" t="s">
        <v>6423</v>
      </c>
      <c r="B6384" s="2">
        <v>529.0</v>
      </c>
      <c r="C6384" s="2">
        <v>32106.8290664</v>
      </c>
      <c r="D6384" s="2">
        <v>4.2339742898E7</v>
      </c>
      <c r="E6384" s="3" t="str">
        <f t="shared" si="1"/>
        <v>31</v>
      </c>
      <c r="F6384" s="5">
        <v>31.0</v>
      </c>
      <c r="G6384" s="3" t="s">
        <v>6178</v>
      </c>
      <c r="H6384" s="3" t="str">
        <f>VLOOKUP(F6384, prov_ccaa,4,FALSE)</f>
        <v>Navarra, Comunidad Foral de</v>
      </c>
      <c r="I6384" s="3">
        <f>VLOOKUP(F6384, prov_ccaa,3,FALSE)</f>
        <v>15</v>
      </c>
      <c r="J6384" s="3" t="str">
        <f>VLOOKUP(F6384,prov_ccaa,2,FALSE)</f>
        <v>Navarra</v>
      </c>
      <c r="K6384" s="3">
        <f>VLOOKUP(I6384,tasa,6,FALSE)</f>
        <v>0.06903169656</v>
      </c>
      <c r="L6384" s="6">
        <f t="shared" si="2"/>
        <v>36.51776748</v>
      </c>
    </row>
    <row r="6385" ht="14.25" customHeight="1">
      <c r="A6385" s="1" t="s">
        <v>6424</v>
      </c>
      <c r="B6385" s="2">
        <v>2936.0</v>
      </c>
      <c r="C6385" s="2">
        <v>37610.9195264</v>
      </c>
      <c r="D6385" s="2">
        <v>3.96861908069E7</v>
      </c>
      <c r="E6385" s="3" t="str">
        <f t="shared" si="1"/>
        <v>31</v>
      </c>
      <c r="F6385" s="5">
        <v>31.0</v>
      </c>
      <c r="G6385" s="3" t="s">
        <v>6178</v>
      </c>
      <c r="H6385" s="3" t="str">
        <f>VLOOKUP(F6385, prov_ccaa,4,FALSE)</f>
        <v>Navarra, Comunidad Foral de</v>
      </c>
      <c r="I6385" s="3">
        <f>VLOOKUP(F6385, prov_ccaa,3,FALSE)</f>
        <v>15</v>
      </c>
      <c r="J6385" s="3" t="str">
        <f>VLOOKUP(F6385,prov_ccaa,2,FALSE)</f>
        <v>Navarra</v>
      </c>
      <c r="K6385" s="3">
        <f>VLOOKUP(I6385,tasa,6,FALSE)</f>
        <v>0.06903169656</v>
      </c>
      <c r="L6385" s="6">
        <f t="shared" si="2"/>
        <v>202.6770611</v>
      </c>
    </row>
    <row r="6386" ht="14.25" customHeight="1">
      <c r="A6386" s="1" t="s">
        <v>6425</v>
      </c>
      <c r="B6386" s="2">
        <v>348.0</v>
      </c>
      <c r="C6386" s="2">
        <v>22847.3180223</v>
      </c>
      <c r="D6386" s="2">
        <v>2.12052519902E7</v>
      </c>
      <c r="E6386" s="3" t="str">
        <f t="shared" si="1"/>
        <v>31</v>
      </c>
      <c r="F6386" s="5">
        <v>31.0</v>
      </c>
      <c r="G6386" s="3" t="s">
        <v>6178</v>
      </c>
      <c r="H6386" s="3" t="str">
        <f>VLOOKUP(F6386, prov_ccaa,4,FALSE)</f>
        <v>Navarra, Comunidad Foral de</v>
      </c>
      <c r="I6386" s="3">
        <f>VLOOKUP(F6386, prov_ccaa,3,FALSE)</f>
        <v>15</v>
      </c>
      <c r="J6386" s="3" t="str">
        <f>VLOOKUP(F6386,prov_ccaa,2,FALSE)</f>
        <v>Navarra</v>
      </c>
      <c r="K6386" s="3">
        <f>VLOOKUP(I6386,tasa,6,FALSE)</f>
        <v>0.06903169656</v>
      </c>
      <c r="L6386" s="6">
        <f t="shared" si="2"/>
        <v>24.0230304</v>
      </c>
    </row>
    <row r="6387" ht="14.25" customHeight="1">
      <c r="A6387" s="1" t="s">
        <v>6426</v>
      </c>
      <c r="B6387" s="2">
        <v>1412.0</v>
      </c>
      <c r="C6387" s="2">
        <v>24920.6269346</v>
      </c>
      <c r="D6387" s="2">
        <v>2.05470834414E7</v>
      </c>
      <c r="E6387" s="3" t="str">
        <f t="shared" si="1"/>
        <v>31</v>
      </c>
      <c r="F6387" s="5">
        <v>31.0</v>
      </c>
      <c r="G6387" s="3" t="s">
        <v>6178</v>
      </c>
      <c r="H6387" s="3" t="str">
        <f>VLOOKUP(F6387, prov_ccaa,4,FALSE)</f>
        <v>Navarra, Comunidad Foral de</v>
      </c>
      <c r="I6387" s="3">
        <f>VLOOKUP(F6387, prov_ccaa,3,FALSE)</f>
        <v>15</v>
      </c>
      <c r="J6387" s="3" t="str">
        <f>VLOOKUP(F6387,prov_ccaa,2,FALSE)</f>
        <v>Navarra</v>
      </c>
      <c r="K6387" s="3">
        <f>VLOOKUP(I6387,tasa,6,FALSE)</f>
        <v>0.06903169656</v>
      </c>
      <c r="L6387" s="6">
        <f t="shared" si="2"/>
        <v>97.47275554</v>
      </c>
    </row>
    <row r="6388" ht="14.25" customHeight="1">
      <c r="A6388" s="1" t="s">
        <v>6427</v>
      </c>
      <c r="B6388" s="2">
        <v>2293.0</v>
      </c>
      <c r="C6388" s="2">
        <v>15765.1477774</v>
      </c>
      <c r="D6388" s="2">
        <v>8472461.53377</v>
      </c>
      <c r="E6388" s="3" t="str">
        <f t="shared" si="1"/>
        <v>31</v>
      </c>
      <c r="F6388" s="5">
        <v>31.0</v>
      </c>
      <c r="G6388" s="3" t="s">
        <v>6178</v>
      </c>
      <c r="H6388" s="3" t="str">
        <f>VLOOKUP(F6388, prov_ccaa,4,FALSE)</f>
        <v>Navarra, Comunidad Foral de</v>
      </c>
      <c r="I6388" s="3">
        <f>VLOOKUP(F6388, prov_ccaa,3,FALSE)</f>
        <v>15</v>
      </c>
      <c r="J6388" s="3" t="str">
        <f>VLOOKUP(F6388,prov_ccaa,2,FALSE)</f>
        <v>Navarra</v>
      </c>
      <c r="K6388" s="3">
        <f>VLOOKUP(I6388,tasa,6,FALSE)</f>
        <v>0.06903169656</v>
      </c>
      <c r="L6388" s="6">
        <f t="shared" si="2"/>
        <v>158.2896802</v>
      </c>
    </row>
    <row r="6389" ht="14.25" customHeight="1">
      <c r="A6389" s="1" t="s">
        <v>6428</v>
      </c>
      <c r="B6389" s="2">
        <v>189.0</v>
      </c>
      <c r="C6389" s="2">
        <v>48593.8215685</v>
      </c>
      <c r="D6389" s="2">
        <v>9.16929476728E7</v>
      </c>
      <c r="E6389" s="3" t="str">
        <f t="shared" si="1"/>
        <v>31</v>
      </c>
      <c r="F6389" s="5">
        <v>31.0</v>
      </c>
      <c r="G6389" s="3" t="s">
        <v>6178</v>
      </c>
      <c r="H6389" s="3" t="str">
        <f>VLOOKUP(F6389, prov_ccaa,4,FALSE)</f>
        <v>Navarra, Comunidad Foral de</v>
      </c>
      <c r="I6389" s="3">
        <f>VLOOKUP(F6389, prov_ccaa,3,FALSE)</f>
        <v>15</v>
      </c>
      <c r="J6389" s="3" t="str">
        <f>VLOOKUP(F6389,prov_ccaa,2,FALSE)</f>
        <v>Navarra</v>
      </c>
      <c r="K6389" s="3">
        <f>VLOOKUP(I6389,tasa,6,FALSE)</f>
        <v>0.06903169656</v>
      </c>
      <c r="L6389" s="6">
        <f t="shared" si="2"/>
        <v>13.04699065</v>
      </c>
    </row>
    <row r="6390" ht="14.25" customHeight="1">
      <c r="A6390" s="1" t="s">
        <v>6429</v>
      </c>
      <c r="B6390" s="2">
        <v>214.0</v>
      </c>
      <c r="C6390" s="2">
        <v>45804.978268</v>
      </c>
      <c r="D6390" s="2">
        <v>3.88339097291E7</v>
      </c>
      <c r="E6390" s="3" t="str">
        <f t="shared" si="1"/>
        <v>31</v>
      </c>
      <c r="F6390" s="5">
        <v>31.0</v>
      </c>
      <c r="G6390" s="3" t="s">
        <v>6178</v>
      </c>
      <c r="H6390" s="3" t="str">
        <f>VLOOKUP(F6390, prov_ccaa,4,FALSE)</f>
        <v>Navarra, Comunidad Foral de</v>
      </c>
      <c r="I6390" s="3">
        <f>VLOOKUP(F6390, prov_ccaa,3,FALSE)</f>
        <v>15</v>
      </c>
      <c r="J6390" s="3" t="str">
        <f>VLOOKUP(F6390,prov_ccaa,2,FALSE)</f>
        <v>Navarra</v>
      </c>
      <c r="K6390" s="3">
        <f>VLOOKUP(I6390,tasa,6,FALSE)</f>
        <v>0.06903169656</v>
      </c>
      <c r="L6390" s="6">
        <f t="shared" si="2"/>
        <v>14.77278306</v>
      </c>
    </row>
    <row r="6391" ht="14.25" customHeight="1">
      <c r="A6391" s="1" t="s">
        <v>6430</v>
      </c>
      <c r="B6391" s="2">
        <v>19.0</v>
      </c>
      <c r="C6391" s="2">
        <v>19818.3219719</v>
      </c>
      <c r="D6391" s="2">
        <v>1.50948870315E7</v>
      </c>
      <c r="E6391" s="3" t="str">
        <f t="shared" si="1"/>
        <v>31</v>
      </c>
      <c r="F6391" s="5">
        <v>31.0</v>
      </c>
      <c r="G6391" s="3" t="s">
        <v>6178</v>
      </c>
      <c r="H6391" s="3" t="str">
        <f>VLOOKUP(F6391, prov_ccaa,4,FALSE)</f>
        <v>Navarra, Comunidad Foral de</v>
      </c>
      <c r="I6391" s="3">
        <f>VLOOKUP(F6391, prov_ccaa,3,FALSE)</f>
        <v>15</v>
      </c>
      <c r="J6391" s="3" t="str">
        <f>VLOOKUP(F6391,prov_ccaa,2,FALSE)</f>
        <v>Navarra</v>
      </c>
      <c r="K6391" s="3">
        <f>VLOOKUP(I6391,tasa,6,FALSE)</f>
        <v>0.06903169656</v>
      </c>
      <c r="L6391" s="6">
        <f t="shared" si="2"/>
        <v>1.311602235</v>
      </c>
    </row>
    <row r="6392" ht="14.25" customHeight="1">
      <c r="A6392" s="1" t="s">
        <v>6431</v>
      </c>
      <c r="B6392" s="2">
        <v>136.0</v>
      </c>
      <c r="C6392" s="2">
        <v>16357.8813022</v>
      </c>
      <c r="D6392" s="2">
        <v>1.26668358241E7</v>
      </c>
      <c r="E6392" s="3" t="str">
        <f t="shared" si="1"/>
        <v>31</v>
      </c>
      <c r="F6392" s="5">
        <v>31.0</v>
      </c>
      <c r="G6392" s="3" t="s">
        <v>6178</v>
      </c>
      <c r="H6392" s="3" t="str">
        <f>VLOOKUP(F6392, prov_ccaa,4,FALSE)</f>
        <v>Navarra, Comunidad Foral de</v>
      </c>
      <c r="I6392" s="3">
        <f>VLOOKUP(F6392, prov_ccaa,3,FALSE)</f>
        <v>15</v>
      </c>
      <c r="J6392" s="3" t="str">
        <f>VLOOKUP(F6392,prov_ccaa,2,FALSE)</f>
        <v>Navarra</v>
      </c>
      <c r="K6392" s="3">
        <f>VLOOKUP(I6392,tasa,6,FALSE)</f>
        <v>0.06903169656</v>
      </c>
      <c r="L6392" s="6">
        <f t="shared" si="2"/>
        <v>9.388310732</v>
      </c>
    </row>
    <row r="6393" ht="14.25" customHeight="1">
      <c r="A6393" s="1" t="s">
        <v>6432</v>
      </c>
      <c r="B6393" s="2">
        <v>124.0</v>
      </c>
      <c r="C6393" s="2">
        <v>18378.4482454</v>
      </c>
      <c r="D6393" s="2">
        <v>9040799.51221</v>
      </c>
      <c r="E6393" s="3" t="str">
        <f t="shared" si="1"/>
        <v>31</v>
      </c>
      <c r="F6393" s="5">
        <v>31.0</v>
      </c>
      <c r="G6393" s="3" t="s">
        <v>6178</v>
      </c>
      <c r="H6393" s="3" t="str">
        <f>VLOOKUP(F6393, prov_ccaa,4,FALSE)</f>
        <v>Navarra, Comunidad Foral de</v>
      </c>
      <c r="I6393" s="3">
        <f>VLOOKUP(F6393, prov_ccaa,3,FALSE)</f>
        <v>15</v>
      </c>
      <c r="J6393" s="3" t="str">
        <f>VLOOKUP(F6393,prov_ccaa,2,FALSE)</f>
        <v>Navarra</v>
      </c>
      <c r="K6393" s="3">
        <f>VLOOKUP(I6393,tasa,6,FALSE)</f>
        <v>0.06903169656</v>
      </c>
      <c r="L6393" s="6">
        <f t="shared" si="2"/>
        <v>8.559930373</v>
      </c>
    </row>
    <row r="6394" ht="14.25" customHeight="1">
      <c r="A6394" s="1" t="s">
        <v>6433</v>
      </c>
      <c r="B6394" s="2">
        <v>109.0</v>
      </c>
      <c r="C6394" s="2">
        <v>18252.5304101</v>
      </c>
      <c r="D6394" s="2">
        <v>1.42759426264E7</v>
      </c>
      <c r="E6394" s="3" t="str">
        <f t="shared" si="1"/>
        <v>31</v>
      </c>
      <c r="F6394" s="5">
        <v>31.0</v>
      </c>
      <c r="G6394" s="3" t="s">
        <v>6178</v>
      </c>
      <c r="H6394" s="3" t="str">
        <f>VLOOKUP(F6394, prov_ccaa,4,FALSE)</f>
        <v>Navarra, Comunidad Foral de</v>
      </c>
      <c r="I6394" s="3">
        <f>VLOOKUP(F6394, prov_ccaa,3,FALSE)</f>
        <v>15</v>
      </c>
      <c r="J6394" s="3" t="str">
        <f>VLOOKUP(F6394,prov_ccaa,2,FALSE)</f>
        <v>Navarra</v>
      </c>
      <c r="K6394" s="3">
        <f>VLOOKUP(I6394,tasa,6,FALSE)</f>
        <v>0.06903169656</v>
      </c>
      <c r="L6394" s="6">
        <f t="shared" si="2"/>
        <v>7.524454925</v>
      </c>
    </row>
    <row r="6395" ht="14.25" customHeight="1">
      <c r="A6395" s="1" t="s">
        <v>6434</v>
      </c>
      <c r="B6395" s="2">
        <v>3715.0</v>
      </c>
      <c r="C6395" s="2">
        <v>20887.2155006</v>
      </c>
      <c r="D6395" s="2">
        <v>1.58313455625E7</v>
      </c>
      <c r="E6395" s="3" t="str">
        <f t="shared" si="1"/>
        <v>31</v>
      </c>
      <c r="F6395" s="5">
        <v>31.0</v>
      </c>
      <c r="G6395" s="3" t="s">
        <v>6178</v>
      </c>
      <c r="H6395" s="3" t="str">
        <f>VLOOKUP(F6395, prov_ccaa,4,FALSE)</f>
        <v>Navarra, Comunidad Foral de</v>
      </c>
      <c r="I6395" s="3">
        <f>VLOOKUP(F6395, prov_ccaa,3,FALSE)</f>
        <v>15</v>
      </c>
      <c r="J6395" s="3" t="str">
        <f>VLOOKUP(F6395,prov_ccaa,2,FALSE)</f>
        <v>Navarra</v>
      </c>
      <c r="K6395" s="3">
        <f>VLOOKUP(I6395,tasa,6,FALSE)</f>
        <v>0.06903169656</v>
      </c>
      <c r="L6395" s="6">
        <f t="shared" si="2"/>
        <v>256.4527527</v>
      </c>
    </row>
    <row r="6396" ht="14.25" customHeight="1">
      <c r="A6396" s="1" t="s">
        <v>6435</v>
      </c>
      <c r="B6396" s="2">
        <v>2726.0</v>
      </c>
      <c r="C6396" s="2">
        <v>10340.3759083</v>
      </c>
      <c r="D6396" s="2">
        <v>5251528.92931</v>
      </c>
      <c r="E6396" s="3" t="str">
        <f t="shared" si="1"/>
        <v>31</v>
      </c>
      <c r="F6396" s="5">
        <v>31.0</v>
      </c>
      <c r="G6396" s="3" t="s">
        <v>6178</v>
      </c>
      <c r="H6396" s="3" t="str">
        <f>VLOOKUP(F6396, prov_ccaa,4,FALSE)</f>
        <v>Navarra, Comunidad Foral de</v>
      </c>
      <c r="I6396" s="3">
        <f>VLOOKUP(F6396, prov_ccaa,3,FALSE)</f>
        <v>15</v>
      </c>
      <c r="J6396" s="3" t="str">
        <f>VLOOKUP(F6396,prov_ccaa,2,FALSE)</f>
        <v>Navarra</v>
      </c>
      <c r="K6396" s="3">
        <f>VLOOKUP(I6396,tasa,6,FALSE)</f>
        <v>0.06903169656</v>
      </c>
      <c r="L6396" s="6">
        <f t="shared" si="2"/>
        <v>188.1804048</v>
      </c>
    </row>
    <row r="6397" ht="14.25" customHeight="1">
      <c r="A6397" s="1" t="s">
        <v>6436</v>
      </c>
      <c r="B6397" s="2">
        <v>1882.0</v>
      </c>
      <c r="C6397" s="2">
        <v>21602.4863817</v>
      </c>
      <c r="D6397" s="2">
        <v>1.74938666865E7</v>
      </c>
      <c r="E6397" s="3" t="str">
        <f t="shared" si="1"/>
        <v>31</v>
      </c>
      <c r="F6397" s="5">
        <v>31.0</v>
      </c>
      <c r="G6397" s="3" t="s">
        <v>6178</v>
      </c>
      <c r="H6397" s="3" t="str">
        <f>VLOOKUP(F6397, prov_ccaa,4,FALSE)</f>
        <v>Navarra, Comunidad Foral de</v>
      </c>
      <c r="I6397" s="3">
        <f>VLOOKUP(F6397, prov_ccaa,3,FALSE)</f>
        <v>15</v>
      </c>
      <c r="J6397" s="3" t="str">
        <f>VLOOKUP(F6397,prov_ccaa,2,FALSE)</f>
        <v>Navarra</v>
      </c>
      <c r="K6397" s="3">
        <f>VLOOKUP(I6397,tasa,6,FALSE)</f>
        <v>0.06903169656</v>
      </c>
      <c r="L6397" s="6">
        <f t="shared" si="2"/>
        <v>129.9176529</v>
      </c>
    </row>
    <row r="6398" ht="14.25" customHeight="1">
      <c r="A6398" s="1" t="s">
        <v>6437</v>
      </c>
      <c r="B6398" s="2">
        <v>2995.0</v>
      </c>
      <c r="C6398" s="2">
        <v>57292.1776806</v>
      </c>
      <c r="D6398" s="2">
        <v>5.08657459892E7</v>
      </c>
      <c r="E6398" s="3" t="str">
        <f t="shared" si="1"/>
        <v>31</v>
      </c>
      <c r="F6398" s="5">
        <v>31.0</v>
      </c>
      <c r="G6398" s="3" t="s">
        <v>6178</v>
      </c>
      <c r="H6398" s="3" t="str">
        <f>VLOOKUP(F6398, prov_ccaa,4,FALSE)</f>
        <v>Navarra, Comunidad Foral de</v>
      </c>
      <c r="I6398" s="3">
        <f>VLOOKUP(F6398, prov_ccaa,3,FALSE)</f>
        <v>15</v>
      </c>
      <c r="J6398" s="3" t="str">
        <f>VLOOKUP(F6398,prov_ccaa,2,FALSE)</f>
        <v>Navarra</v>
      </c>
      <c r="K6398" s="3">
        <f>VLOOKUP(I6398,tasa,6,FALSE)</f>
        <v>0.06903169656</v>
      </c>
      <c r="L6398" s="6">
        <f t="shared" si="2"/>
        <v>206.7499312</v>
      </c>
    </row>
    <row r="6399" ht="14.25" customHeight="1">
      <c r="A6399" s="1" t="s">
        <v>6438</v>
      </c>
      <c r="B6399" s="2">
        <v>380.0</v>
      </c>
      <c r="C6399" s="2">
        <v>28769.1859786</v>
      </c>
      <c r="D6399" s="2">
        <v>5.01397963467E7</v>
      </c>
      <c r="E6399" s="3" t="str">
        <f t="shared" si="1"/>
        <v>31</v>
      </c>
      <c r="F6399" s="5">
        <v>31.0</v>
      </c>
      <c r="G6399" s="3" t="s">
        <v>6178</v>
      </c>
      <c r="H6399" s="3" t="str">
        <f>VLOOKUP(F6399, prov_ccaa,4,FALSE)</f>
        <v>Navarra, Comunidad Foral de</v>
      </c>
      <c r="I6399" s="3">
        <f>VLOOKUP(F6399, prov_ccaa,3,FALSE)</f>
        <v>15</v>
      </c>
      <c r="J6399" s="3" t="str">
        <f>VLOOKUP(F6399,prov_ccaa,2,FALSE)</f>
        <v>Navarra</v>
      </c>
      <c r="K6399" s="3">
        <f>VLOOKUP(I6399,tasa,6,FALSE)</f>
        <v>0.06903169656</v>
      </c>
      <c r="L6399" s="6">
        <f t="shared" si="2"/>
        <v>26.23204469</v>
      </c>
    </row>
    <row r="6400" ht="14.25" customHeight="1">
      <c r="A6400" s="1" t="s">
        <v>6439</v>
      </c>
      <c r="B6400" s="2">
        <v>89.0</v>
      </c>
      <c r="C6400" s="2">
        <v>27140.7548794</v>
      </c>
      <c r="D6400" s="2">
        <v>1.33075073748E7</v>
      </c>
      <c r="E6400" s="3" t="str">
        <f t="shared" si="1"/>
        <v>31</v>
      </c>
      <c r="F6400" s="5">
        <v>31.0</v>
      </c>
      <c r="G6400" s="3" t="s">
        <v>6178</v>
      </c>
      <c r="H6400" s="3" t="str">
        <f>VLOOKUP(F6400, prov_ccaa,4,FALSE)</f>
        <v>Navarra, Comunidad Foral de</v>
      </c>
      <c r="I6400" s="3">
        <f>VLOOKUP(F6400, prov_ccaa,3,FALSE)</f>
        <v>15</v>
      </c>
      <c r="J6400" s="3" t="str">
        <f>VLOOKUP(F6400,prov_ccaa,2,FALSE)</f>
        <v>Navarra</v>
      </c>
      <c r="K6400" s="3">
        <f>VLOOKUP(I6400,tasa,6,FALSE)</f>
        <v>0.06903169656</v>
      </c>
      <c r="L6400" s="6">
        <f t="shared" si="2"/>
        <v>6.143820994</v>
      </c>
    </row>
    <row r="6401" ht="14.25" customHeight="1">
      <c r="A6401" s="1" t="s">
        <v>6440</v>
      </c>
      <c r="B6401" s="2">
        <v>863.0</v>
      </c>
      <c r="C6401" s="2">
        <v>30244.7093987</v>
      </c>
      <c r="D6401" s="2">
        <v>3.42696598948E7</v>
      </c>
      <c r="E6401" s="3" t="str">
        <f t="shared" si="1"/>
        <v>31</v>
      </c>
      <c r="F6401" s="5">
        <v>31.0</v>
      </c>
      <c r="G6401" s="3" t="s">
        <v>6178</v>
      </c>
      <c r="H6401" s="3" t="str">
        <f>VLOOKUP(F6401, prov_ccaa,4,FALSE)</f>
        <v>Navarra, Comunidad Foral de</v>
      </c>
      <c r="I6401" s="3">
        <f>VLOOKUP(F6401, prov_ccaa,3,FALSE)</f>
        <v>15</v>
      </c>
      <c r="J6401" s="3" t="str">
        <f>VLOOKUP(F6401,prov_ccaa,2,FALSE)</f>
        <v>Navarra</v>
      </c>
      <c r="K6401" s="3">
        <f>VLOOKUP(I6401,tasa,6,FALSE)</f>
        <v>0.06903169656</v>
      </c>
      <c r="L6401" s="6">
        <f t="shared" si="2"/>
        <v>59.57435413</v>
      </c>
    </row>
    <row r="6402" ht="14.25" customHeight="1">
      <c r="A6402" s="1" t="s">
        <v>6441</v>
      </c>
      <c r="B6402" s="2">
        <v>1862.0</v>
      </c>
      <c r="C6402" s="2">
        <v>17677.0726602</v>
      </c>
      <c r="D6402" s="2">
        <v>8604272.40146</v>
      </c>
      <c r="E6402" s="3" t="str">
        <f t="shared" si="1"/>
        <v>31</v>
      </c>
      <c r="F6402" s="5">
        <v>31.0</v>
      </c>
      <c r="G6402" s="3" t="s">
        <v>6178</v>
      </c>
      <c r="H6402" s="3" t="str">
        <f>VLOOKUP(F6402, prov_ccaa,4,FALSE)</f>
        <v>Navarra, Comunidad Foral de</v>
      </c>
      <c r="I6402" s="3">
        <f>VLOOKUP(F6402, prov_ccaa,3,FALSE)</f>
        <v>15</v>
      </c>
      <c r="J6402" s="3" t="str">
        <f>VLOOKUP(F6402,prov_ccaa,2,FALSE)</f>
        <v>Navarra</v>
      </c>
      <c r="K6402" s="3">
        <f>VLOOKUP(I6402,tasa,6,FALSE)</f>
        <v>0.06903169656</v>
      </c>
      <c r="L6402" s="6">
        <f t="shared" si="2"/>
        <v>128.537019</v>
      </c>
    </row>
    <row r="6403" ht="14.25" customHeight="1">
      <c r="A6403" s="1" t="s">
        <v>6442</v>
      </c>
      <c r="B6403" s="2">
        <v>63.0</v>
      </c>
      <c r="C6403" s="2">
        <v>35484.9944521</v>
      </c>
      <c r="D6403" s="2">
        <v>2.31360031383E7</v>
      </c>
      <c r="E6403" s="3" t="str">
        <f t="shared" si="1"/>
        <v>31</v>
      </c>
      <c r="F6403" s="5">
        <v>31.0</v>
      </c>
      <c r="G6403" s="3" t="s">
        <v>6178</v>
      </c>
      <c r="H6403" s="3" t="str">
        <f>VLOOKUP(F6403, prov_ccaa,4,FALSE)</f>
        <v>Navarra, Comunidad Foral de</v>
      </c>
      <c r="I6403" s="3">
        <f>VLOOKUP(F6403, prov_ccaa,3,FALSE)</f>
        <v>15</v>
      </c>
      <c r="J6403" s="3" t="str">
        <f>VLOOKUP(F6403,prov_ccaa,2,FALSE)</f>
        <v>Navarra</v>
      </c>
      <c r="K6403" s="3">
        <f>VLOOKUP(I6403,tasa,6,FALSE)</f>
        <v>0.06903169656</v>
      </c>
      <c r="L6403" s="6">
        <f t="shared" si="2"/>
        <v>4.348996883</v>
      </c>
    </row>
    <row r="6404" ht="14.25" customHeight="1">
      <c r="A6404" s="1" t="s">
        <v>6443</v>
      </c>
      <c r="B6404" s="2">
        <v>1332.0</v>
      </c>
      <c r="C6404" s="2">
        <v>17607.7835736</v>
      </c>
      <c r="D6404" s="2">
        <v>1.48700596967E7</v>
      </c>
      <c r="E6404" s="3" t="str">
        <f t="shared" si="1"/>
        <v>31</v>
      </c>
      <c r="F6404" s="5">
        <v>31.0</v>
      </c>
      <c r="G6404" s="3" t="s">
        <v>6178</v>
      </c>
      <c r="H6404" s="3" t="str">
        <f>VLOOKUP(F6404, prov_ccaa,4,FALSE)</f>
        <v>Navarra, Comunidad Foral de</v>
      </c>
      <c r="I6404" s="3">
        <f>VLOOKUP(F6404, prov_ccaa,3,FALSE)</f>
        <v>15</v>
      </c>
      <c r="J6404" s="3" t="str">
        <f>VLOOKUP(F6404,prov_ccaa,2,FALSE)</f>
        <v>Navarra</v>
      </c>
      <c r="K6404" s="3">
        <f>VLOOKUP(I6404,tasa,6,FALSE)</f>
        <v>0.06903169656</v>
      </c>
      <c r="L6404" s="6">
        <f t="shared" si="2"/>
        <v>91.95021982</v>
      </c>
    </row>
    <row r="6405" ht="14.25" customHeight="1">
      <c r="A6405" s="1" t="s">
        <v>6444</v>
      </c>
      <c r="B6405" s="2">
        <v>1222.0</v>
      </c>
      <c r="C6405" s="2">
        <v>54234.1915017</v>
      </c>
      <c r="D6405" s="2">
        <v>7.1213542816E7</v>
      </c>
      <c r="E6405" s="3" t="str">
        <f t="shared" si="1"/>
        <v>31</v>
      </c>
      <c r="F6405" s="5">
        <v>31.0</v>
      </c>
      <c r="G6405" s="3" t="s">
        <v>6178</v>
      </c>
      <c r="H6405" s="3" t="str">
        <f>VLOOKUP(F6405, prov_ccaa,4,FALSE)</f>
        <v>Navarra, Comunidad Foral de</v>
      </c>
      <c r="I6405" s="3">
        <f>VLOOKUP(F6405, prov_ccaa,3,FALSE)</f>
        <v>15</v>
      </c>
      <c r="J6405" s="3" t="str">
        <f>VLOOKUP(F6405,prov_ccaa,2,FALSE)</f>
        <v>Navarra</v>
      </c>
      <c r="K6405" s="3">
        <f>VLOOKUP(I6405,tasa,6,FALSE)</f>
        <v>0.06903169656</v>
      </c>
      <c r="L6405" s="6">
        <f t="shared" si="2"/>
        <v>84.35673319</v>
      </c>
    </row>
    <row r="6406" ht="14.25" customHeight="1">
      <c r="A6406" s="1" t="s">
        <v>6445</v>
      </c>
      <c r="B6406" s="2">
        <v>48.0</v>
      </c>
      <c r="C6406" s="2">
        <v>14459.7717864</v>
      </c>
      <c r="D6406" s="2">
        <v>6411067.78861</v>
      </c>
      <c r="E6406" s="3" t="str">
        <f t="shared" si="1"/>
        <v>31</v>
      </c>
      <c r="F6406" s="5">
        <v>31.0</v>
      </c>
      <c r="G6406" s="3" t="s">
        <v>6178</v>
      </c>
      <c r="H6406" s="3" t="str">
        <f>VLOOKUP(F6406, prov_ccaa,4,FALSE)</f>
        <v>Navarra, Comunidad Foral de</v>
      </c>
      <c r="I6406" s="3">
        <f>VLOOKUP(F6406, prov_ccaa,3,FALSE)</f>
        <v>15</v>
      </c>
      <c r="J6406" s="3" t="str">
        <f>VLOOKUP(F6406,prov_ccaa,2,FALSE)</f>
        <v>Navarra</v>
      </c>
      <c r="K6406" s="3">
        <f>VLOOKUP(I6406,tasa,6,FALSE)</f>
        <v>0.06903169656</v>
      </c>
      <c r="L6406" s="6">
        <f t="shared" si="2"/>
        <v>3.313521435</v>
      </c>
    </row>
    <row r="6407" ht="14.25" customHeight="1">
      <c r="A6407" s="1" t="s">
        <v>6446</v>
      </c>
      <c r="B6407" s="2">
        <v>682.0</v>
      </c>
      <c r="C6407" s="2">
        <v>23628.3409847</v>
      </c>
      <c r="D6407" s="2">
        <v>1.03294105359E7</v>
      </c>
      <c r="E6407" s="3" t="str">
        <f t="shared" si="1"/>
        <v>31</v>
      </c>
      <c r="F6407" s="5">
        <v>31.0</v>
      </c>
      <c r="G6407" s="3" t="s">
        <v>6178</v>
      </c>
      <c r="H6407" s="3" t="str">
        <f>VLOOKUP(F6407, prov_ccaa,4,FALSE)</f>
        <v>Navarra, Comunidad Foral de</v>
      </c>
      <c r="I6407" s="3">
        <f>VLOOKUP(F6407, prov_ccaa,3,FALSE)</f>
        <v>15</v>
      </c>
      <c r="J6407" s="3" t="str">
        <f>VLOOKUP(F6407,prov_ccaa,2,FALSE)</f>
        <v>Navarra</v>
      </c>
      <c r="K6407" s="3">
        <f>VLOOKUP(I6407,tasa,6,FALSE)</f>
        <v>0.06903169656</v>
      </c>
      <c r="L6407" s="6">
        <f t="shared" si="2"/>
        <v>47.07961705</v>
      </c>
    </row>
    <row r="6408" ht="14.25" customHeight="1">
      <c r="A6408" s="1" t="s">
        <v>6447</v>
      </c>
      <c r="B6408" s="2">
        <v>4989.0</v>
      </c>
      <c r="C6408" s="2">
        <v>19743.1938409</v>
      </c>
      <c r="D6408" s="2">
        <v>2.03497576756E7</v>
      </c>
      <c r="E6408" s="3" t="str">
        <f t="shared" si="1"/>
        <v>31</v>
      </c>
      <c r="F6408" s="5">
        <v>31.0</v>
      </c>
      <c r="G6408" s="3" t="s">
        <v>6178</v>
      </c>
      <c r="H6408" s="3" t="str">
        <f>VLOOKUP(F6408, prov_ccaa,4,FALSE)</f>
        <v>Navarra, Comunidad Foral de</v>
      </c>
      <c r="I6408" s="3">
        <f>VLOOKUP(F6408, prov_ccaa,3,FALSE)</f>
        <v>15</v>
      </c>
      <c r="J6408" s="3" t="str">
        <f>VLOOKUP(F6408,prov_ccaa,2,FALSE)</f>
        <v>Navarra</v>
      </c>
      <c r="K6408" s="3">
        <f>VLOOKUP(I6408,tasa,6,FALSE)</f>
        <v>0.06903169656</v>
      </c>
      <c r="L6408" s="6">
        <f t="shared" si="2"/>
        <v>344.3991341</v>
      </c>
    </row>
    <row r="6409" ht="14.25" customHeight="1">
      <c r="A6409" s="1" t="s">
        <v>6448</v>
      </c>
      <c r="B6409" s="2">
        <v>5725.0</v>
      </c>
      <c r="C6409" s="2">
        <v>42329.0982006</v>
      </c>
      <c r="D6409" s="2">
        <v>7.79699199388E7</v>
      </c>
      <c r="E6409" s="3" t="str">
        <f t="shared" si="1"/>
        <v>31</v>
      </c>
      <c r="F6409" s="5">
        <v>31.0</v>
      </c>
      <c r="G6409" s="3" t="s">
        <v>6178</v>
      </c>
      <c r="H6409" s="3" t="str">
        <f>VLOOKUP(F6409, prov_ccaa,4,FALSE)</f>
        <v>Navarra, Comunidad Foral de</v>
      </c>
      <c r="I6409" s="3">
        <f>VLOOKUP(F6409, prov_ccaa,3,FALSE)</f>
        <v>15</v>
      </c>
      <c r="J6409" s="3" t="str">
        <f>VLOOKUP(F6409,prov_ccaa,2,FALSE)</f>
        <v>Navarra</v>
      </c>
      <c r="K6409" s="3">
        <f>VLOOKUP(I6409,tasa,6,FALSE)</f>
        <v>0.06903169656</v>
      </c>
      <c r="L6409" s="6">
        <f t="shared" si="2"/>
        <v>395.2064628</v>
      </c>
    </row>
    <row r="6410" ht="14.25" customHeight="1">
      <c r="A6410" s="1" t="s">
        <v>6449</v>
      </c>
      <c r="B6410" s="2">
        <v>660.0</v>
      </c>
      <c r="C6410" s="2">
        <v>23856.4475095</v>
      </c>
      <c r="D6410" s="2">
        <v>2.16991436E7</v>
      </c>
      <c r="E6410" s="3" t="str">
        <f t="shared" si="1"/>
        <v>31</v>
      </c>
      <c r="F6410" s="5">
        <v>31.0</v>
      </c>
      <c r="G6410" s="3" t="s">
        <v>6178</v>
      </c>
      <c r="H6410" s="3" t="str">
        <f>VLOOKUP(F6410, prov_ccaa,4,FALSE)</f>
        <v>Navarra, Comunidad Foral de</v>
      </c>
      <c r="I6410" s="3">
        <f>VLOOKUP(F6410, prov_ccaa,3,FALSE)</f>
        <v>15</v>
      </c>
      <c r="J6410" s="3" t="str">
        <f>VLOOKUP(F6410,prov_ccaa,2,FALSE)</f>
        <v>Navarra</v>
      </c>
      <c r="K6410" s="3">
        <f>VLOOKUP(I6410,tasa,6,FALSE)</f>
        <v>0.06903169656</v>
      </c>
      <c r="L6410" s="6">
        <f t="shared" si="2"/>
        <v>45.56091973</v>
      </c>
    </row>
    <row r="6411" ht="14.25" customHeight="1">
      <c r="A6411" s="1" t="s">
        <v>6450</v>
      </c>
      <c r="B6411" s="2">
        <v>54.0</v>
      </c>
      <c r="C6411" s="2">
        <v>11840.3165415</v>
      </c>
      <c r="D6411" s="2">
        <v>5622143.2492</v>
      </c>
      <c r="E6411" s="3" t="str">
        <f t="shared" si="1"/>
        <v>31</v>
      </c>
      <c r="F6411" s="5">
        <v>31.0</v>
      </c>
      <c r="G6411" s="3" t="s">
        <v>6178</v>
      </c>
      <c r="H6411" s="3" t="str">
        <f>VLOOKUP(F6411, prov_ccaa,4,FALSE)</f>
        <v>Navarra, Comunidad Foral de</v>
      </c>
      <c r="I6411" s="3">
        <f>VLOOKUP(F6411, prov_ccaa,3,FALSE)</f>
        <v>15</v>
      </c>
      <c r="J6411" s="3" t="str">
        <f>VLOOKUP(F6411,prov_ccaa,2,FALSE)</f>
        <v>Navarra</v>
      </c>
      <c r="K6411" s="3">
        <f>VLOOKUP(I6411,tasa,6,FALSE)</f>
        <v>0.06903169656</v>
      </c>
      <c r="L6411" s="6">
        <f t="shared" si="2"/>
        <v>3.727711614</v>
      </c>
    </row>
    <row r="6412" ht="14.25" customHeight="1">
      <c r="A6412" s="1" t="s">
        <v>6451</v>
      </c>
      <c r="B6412" s="2">
        <v>100.0</v>
      </c>
      <c r="C6412" s="2">
        <v>20904.0720907</v>
      </c>
      <c r="D6412" s="2">
        <v>1.76892446261E7</v>
      </c>
      <c r="E6412" s="3" t="str">
        <f t="shared" si="1"/>
        <v>31</v>
      </c>
      <c r="F6412" s="5">
        <v>31.0</v>
      </c>
      <c r="G6412" s="3" t="s">
        <v>6178</v>
      </c>
      <c r="H6412" s="3" t="str">
        <f>VLOOKUP(F6412, prov_ccaa,4,FALSE)</f>
        <v>Navarra, Comunidad Foral de</v>
      </c>
      <c r="I6412" s="3">
        <f>VLOOKUP(F6412, prov_ccaa,3,FALSE)</f>
        <v>15</v>
      </c>
      <c r="J6412" s="3" t="str">
        <f>VLOOKUP(F6412,prov_ccaa,2,FALSE)</f>
        <v>Navarra</v>
      </c>
      <c r="K6412" s="3">
        <f>VLOOKUP(I6412,tasa,6,FALSE)</f>
        <v>0.06903169656</v>
      </c>
      <c r="L6412" s="6">
        <f t="shared" si="2"/>
        <v>6.903169656</v>
      </c>
    </row>
    <row r="6413" ht="14.25" customHeight="1">
      <c r="A6413" s="1" t="s">
        <v>6452</v>
      </c>
      <c r="B6413" s="2">
        <v>117.0</v>
      </c>
      <c r="C6413" s="2">
        <v>26110.7995761</v>
      </c>
      <c r="D6413" s="2">
        <v>1.28058756922E7</v>
      </c>
      <c r="E6413" s="3" t="str">
        <f t="shared" si="1"/>
        <v>31</v>
      </c>
      <c r="F6413" s="5">
        <v>31.0</v>
      </c>
      <c r="G6413" s="3" t="s">
        <v>6178</v>
      </c>
      <c r="H6413" s="3" t="str">
        <f>VLOOKUP(F6413, prov_ccaa,4,FALSE)</f>
        <v>Navarra, Comunidad Foral de</v>
      </c>
      <c r="I6413" s="3">
        <f>VLOOKUP(F6413, prov_ccaa,3,FALSE)</f>
        <v>15</v>
      </c>
      <c r="J6413" s="3" t="str">
        <f>VLOOKUP(F6413,prov_ccaa,2,FALSE)</f>
        <v>Navarra</v>
      </c>
      <c r="K6413" s="3">
        <f>VLOOKUP(I6413,tasa,6,FALSE)</f>
        <v>0.06903169656</v>
      </c>
      <c r="L6413" s="6">
        <f t="shared" si="2"/>
        <v>8.076708497</v>
      </c>
    </row>
    <row r="6414" ht="14.25" customHeight="1">
      <c r="A6414" s="1" t="s">
        <v>6453</v>
      </c>
      <c r="B6414" s="2">
        <v>3181.0</v>
      </c>
      <c r="C6414" s="2">
        <v>60861.9911714</v>
      </c>
      <c r="D6414" s="2">
        <v>1.14093445954E8</v>
      </c>
      <c r="E6414" s="3" t="str">
        <f t="shared" si="1"/>
        <v>31</v>
      </c>
      <c r="F6414" s="5">
        <v>31.0</v>
      </c>
      <c r="G6414" s="3" t="s">
        <v>6178</v>
      </c>
      <c r="H6414" s="3" t="str">
        <f>VLOOKUP(F6414, prov_ccaa,4,FALSE)</f>
        <v>Navarra, Comunidad Foral de</v>
      </c>
      <c r="I6414" s="3">
        <f>VLOOKUP(F6414, prov_ccaa,3,FALSE)</f>
        <v>15</v>
      </c>
      <c r="J6414" s="3" t="str">
        <f>VLOOKUP(F6414,prov_ccaa,2,FALSE)</f>
        <v>Navarra</v>
      </c>
      <c r="K6414" s="3">
        <f>VLOOKUP(I6414,tasa,6,FALSE)</f>
        <v>0.06903169656</v>
      </c>
      <c r="L6414" s="6">
        <f t="shared" si="2"/>
        <v>219.5898268</v>
      </c>
    </row>
    <row r="6415" ht="14.25" customHeight="1">
      <c r="A6415" s="1" t="s">
        <v>6454</v>
      </c>
      <c r="B6415" s="2">
        <v>11541.0</v>
      </c>
      <c r="C6415" s="2">
        <v>67521.783254</v>
      </c>
      <c r="D6415" s="2">
        <v>8.11289785793E7</v>
      </c>
      <c r="E6415" s="3" t="str">
        <f t="shared" si="1"/>
        <v>31</v>
      </c>
      <c r="F6415" s="5">
        <v>31.0</v>
      </c>
      <c r="G6415" s="3" t="s">
        <v>6178</v>
      </c>
      <c r="H6415" s="3" t="str">
        <f>VLOOKUP(F6415, prov_ccaa,4,FALSE)</f>
        <v>Navarra, Comunidad Foral de</v>
      </c>
      <c r="I6415" s="3">
        <f>VLOOKUP(F6415, prov_ccaa,3,FALSE)</f>
        <v>15</v>
      </c>
      <c r="J6415" s="3" t="str">
        <f>VLOOKUP(F6415,prov_ccaa,2,FALSE)</f>
        <v>Navarra</v>
      </c>
      <c r="K6415" s="3">
        <f>VLOOKUP(I6415,tasa,6,FALSE)</f>
        <v>0.06903169656</v>
      </c>
      <c r="L6415" s="6">
        <f t="shared" si="2"/>
        <v>796.69481</v>
      </c>
    </row>
    <row r="6416" ht="14.25" customHeight="1">
      <c r="A6416" s="1" t="s">
        <v>6455</v>
      </c>
      <c r="B6416" s="2">
        <v>12634.0</v>
      </c>
      <c r="C6416" s="2">
        <v>24534.7368486</v>
      </c>
      <c r="D6416" s="2">
        <v>1.82800144284E7</v>
      </c>
      <c r="E6416" s="3" t="str">
        <f t="shared" si="1"/>
        <v>31</v>
      </c>
      <c r="F6416" s="5">
        <v>31.0</v>
      </c>
      <c r="G6416" s="3" t="s">
        <v>6178</v>
      </c>
      <c r="H6416" s="3" t="str">
        <f>VLOOKUP(F6416, prov_ccaa,4,FALSE)</f>
        <v>Navarra, Comunidad Foral de</v>
      </c>
      <c r="I6416" s="3">
        <f>VLOOKUP(F6416, prov_ccaa,3,FALSE)</f>
        <v>15</v>
      </c>
      <c r="J6416" s="3" t="str">
        <f>VLOOKUP(F6416,prov_ccaa,2,FALSE)</f>
        <v>Navarra</v>
      </c>
      <c r="K6416" s="3">
        <f>VLOOKUP(I6416,tasa,6,FALSE)</f>
        <v>0.06903169656</v>
      </c>
      <c r="L6416" s="6">
        <f t="shared" si="2"/>
        <v>872.1464543</v>
      </c>
    </row>
    <row r="6417" ht="14.25" customHeight="1">
      <c r="A6417" s="1" t="s">
        <v>6456</v>
      </c>
      <c r="B6417" s="2">
        <v>10275.0</v>
      </c>
      <c r="C6417" s="2">
        <v>8602.89747981</v>
      </c>
      <c r="D6417" s="2">
        <v>2180109.07872</v>
      </c>
      <c r="E6417" s="3" t="str">
        <f t="shared" si="1"/>
        <v>31</v>
      </c>
      <c r="F6417" s="5">
        <v>31.0</v>
      </c>
      <c r="G6417" s="3" t="s">
        <v>6178</v>
      </c>
      <c r="H6417" s="3" t="str">
        <f>VLOOKUP(F6417, prov_ccaa,4,FALSE)</f>
        <v>Navarra, Comunidad Foral de</v>
      </c>
      <c r="I6417" s="3">
        <f>VLOOKUP(F6417, prov_ccaa,3,FALSE)</f>
        <v>15</v>
      </c>
      <c r="J6417" s="3" t="str">
        <f>VLOOKUP(F6417,prov_ccaa,2,FALSE)</f>
        <v>Navarra</v>
      </c>
      <c r="K6417" s="3">
        <f>VLOOKUP(I6417,tasa,6,FALSE)</f>
        <v>0.06903169656</v>
      </c>
      <c r="L6417" s="6">
        <f t="shared" si="2"/>
        <v>709.3006821</v>
      </c>
    </row>
    <row r="6418" ht="14.25" customHeight="1">
      <c r="A6418" s="1" t="s">
        <v>6457</v>
      </c>
      <c r="B6418" s="2">
        <v>150.0</v>
      </c>
      <c r="C6418" s="2">
        <v>13633.1562147</v>
      </c>
      <c r="D6418" s="2">
        <v>3823139.18057</v>
      </c>
      <c r="E6418" s="3" t="str">
        <f t="shared" si="1"/>
        <v>31</v>
      </c>
      <c r="F6418" s="5">
        <v>31.0</v>
      </c>
      <c r="G6418" s="3" t="s">
        <v>6178</v>
      </c>
      <c r="H6418" s="3" t="str">
        <f>VLOOKUP(F6418, prov_ccaa,4,FALSE)</f>
        <v>Navarra, Comunidad Foral de</v>
      </c>
      <c r="I6418" s="3">
        <f>VLOOKUP(F6418, prov_ccaa,3,FALSE)</f>
        <v>15</v>
      </c>
      <c r="J6418" s="3" t="str">
        <f>VLOOKUP(F6418,prov_ccaa,2,FALSE)</f>
        <v>Navarra</v>
      </c>
      <c r="K6418" s="3">
        <f>VLOOKUP(I6418,tasa,6,FALSE)</f>
        <v>0.06903169656</v>
      </c>
      <c r="L6418" s="6">
        <f t="shared" si="2"/>
        <v>10.35475448</v>
      </c>
    </row>
    <row r="6419" ht="14.25" customHeight="1">
      <c r="A6419" s="1" t="s">
        <v>6458</v>
      </c>
      <c r="B6419" s="2">
        <v>190.0</v>
      </c>
      <c r="C6419" s="2">
        <v>17148.8587422</v>
      </c>
      <c r="D6419" s="2">
        <v>1.18625055457E7</v>
      </c>
      <c r="E6419" s="3" t="str">
        <f t="shared" si="1"/>
        <v>31</v>
      </c>
      <c r="F6419" s="5">
        <v>31.0</v>
      </c>
      <c r="G6419" s="3" t="s">
        <v>6178</v>
      </c>
      <c r="H6419" s="3" t="str">
        <f>VLOOKUP(F6419, prov_ccaa,4,FALSE)</f>
        <v>Navarra, Comunidad Foral de</v>
      </c>
      <c r="I6419" s="3">
        <f>VLOOKUP(F6419, prov_ccaa,3,FALSE)</f>
        <v>15</v>
      </c>
      <c r="J6419" s="3" t="str">
        <f>VLOOKUP(F6419,prov_ccaa,2,FALSE)</f>
        <v>Navarra</v>
      </c>
      <c r="K6419" s="3">
        <f>VLOOKUP(I6419,tasa,6,FALSE)</f>
        <v>0.06903169656</v>
      </c>
      <c r="L6419" s="6">
        <f t="shared" si="2"/>
        <v>13.11602235</v>
      </c>
    </row>
    <row r="6420" ht="14.25" customHeight="1">
      <c r="A6420" s="1" t="s">
        <v>6459</v>
      </c>
      <c r="B6420" s="2">
        <v>172.0</v>
      </c>
      <c r="C6420" s="2">
        <v>51708.453383</v>
      </c>
      <c r="D6420" s="2">
        <v>1.11879694619E8</v>
      </c>
      <c r="E6420" s="3" t="str">
        <f t="shared" si="1"/>
        <v>31</v>
      </c>
      <c r="F6420" s="5">
        <v>31.0</v>
      </c>
      <c r="G6420" s="3" t="s">
        <v>6178</v>
      </c>
      <c r="H6420" s="3" t="str">
        <f>VLOOKUP(F6420, prov_ccaa,4,FALSE)</f>
        <v>Navarra, Comunidad Foral de</v>
      </c>
      <c r="I6420" s="3">
        <f>VLOOKUP(F6420, prov_ccaa,3,FALSE)</f>
        <v>15</v>
      </c>
      <c r="J6420" s="3" t="str">
        <f>VLOOKUP(F6420,prov_ccaa,2,FALSE)</f>
        <v>Navarra</v>
      </c>
      <c r="K6420" s="3">
        <f>VLOOKUP(I6420,tasa,6,FALSE)</f>
        <v>0.06903169656</v>
      </c>
      <c r="L6420" s="6">
        <f t="shared" si="2"/>
        <v>11.87345181</v>
      </c>
    </row>
    <row r="6421" ht="14.25" customHeight="1">
      <c r="A6421" s="1" t="s">
        <v>6460</v>
      </c>
      <c r="B6421" s="2">
        <v>1631.0</v>
      </c>
      <c r="C6421" s="2">
        <v>47485.7823535</v>
      </c>
      <c r="D6421" s="2">
        <v>9.65668799993E7</v>
      </c>
      <c r="E6421" s="3" t="str">
        <f t="shared" si="1"/>
        <v>31</v>
      </c>
      <c r="F6421" s="5">
        <v>31.0</v>
      </c>
      <c r="G6421" s="3" t="s">
        <v>6178</v>
      </c>
      <c r="H6421" s="3" t="str">
        <f>VLOOKUP(F6421, prov_ccaa,4,FALSE)</f>
        <v>Navarra, Comunidad Foral de</v>
      </c>
      <c r="I6421" s="3">
        <f>VLOOKUP(F6421, prov_ccaa,3,FALSE)</f>
        <v>15</v>
      </c>
      <c r="J6421" s="3" t="str">
        <f>VLOOKUP(F6421,prov_ccaa,2,FALSE)</f>
        <v>Navarra</v>
      </c>
      <c r="K6421" s="3">
        <f>VLOOKUP(I6421,tasa,6,FALSE)</f>
        <v>0.06903169656</v>
      </c>
      <c r="L6421" s="6">
        <f t="shared" si="2"/>
        <v>112.5906971</v>
      </c>
    </row>
    <row r="6422" ht="14.25" customHeight="1">
      <c r="A6422" s="1" t="s">
        <v>6461</v>
      </c>
      <c r="B6422" s="2">
        <v>227.0</v>
      </c>
      <c r="C6422" s="2">
        <v>39777.3290755</v>
      </c>
      <c r="D6422" s="2">
        <v>3.73420947899E7</v>
      </c>
      <c r="E6422" s="3" t="str">
        <f t="shared" si="1"/>
        <v>31</v>
      </c>
      <c r="F6422" s="5">
        <v>31.0</v>
      </c>
      <c r="G6422" s="3" t="s">
        <v>6178</v>
      </c>
      <c r="H6422" s="3" t="str">
        <f>VLOOKUP(F6422, prov_ccaa,4,FALSE)</f>
        <v>Navarra, Comunidad Foral de</v>
      </c>
      <c r="I6422" s="3">
        <f>VLOOKUP(F6422, prov_ccaa,3,FALSE)</f>
        <v>15</v>
      </c>
      <c r="J6422" s="3" t="str">
        <f>VLOOKUP(F6422,prov_ccaa,2,FALSE)</f>
        <v>Navarra</v>
      </c>
      <c r="K6422" s="3">
        <f>VLOOKUP(I6422,tasa,6,FALSE)</f>
        <v>0.06903169656</v>
      </c>
      <c r="L6422" s="6">
        <f t="shared" si="2"/>
        <v>15.67019512</v>
      </c>
    </row>
    <row r="6423" ht="14.25" customHeight="1">
      <c r="A6423" s="1" t="s">
        <v>6462</v>
      </c>
      <c r="B6423" s="2">
        <v>158.0</v>
      </c>
      <c r="C6423" s="2">
        <v>25913.783638</v>
      </c>
      <c r="D6423" s="2">
        <v>1.85490128365E7</v>
      </c>
      <c r="E6423" s="3" t="str">
        <f t="shared" si="1"/>
        <v>31</v>
      </c>
      <c r="F6423" s="5">
        <v>31.0</v>
      </c>
      <c r="G6423" s="3" t="s">
        <v>6178</v>
      </c>
      <c r="H6423" s="3" t="str">
        <f>VLOOKUP(F6423, prov_ccaa,4,FALSE)</f>
        <v>Navarra, Comunidad Foral de</v>
      </c>
      <c r="I6423" s="3">
        <f>VLOOKUP(F6423, prov_ccaa,3,FALSE)</f>
        <v>15</v>
      </c>
      <c r="J6423" s="3" t="str">
        <f>VLOOKUP(F6423,prov_ccaa,2,FALSE)</f>
        <v>Navarra</v>
      </c>
      <c r="K6423" s="3">
        <f>VLOOKUP(I6423,tasa,6,FALSE)</f>
        <v>0.06903169656</v>
      </c>
      <c r="L6423" s="6">
        <f t="shared" si="2"/>
        <v>10.90700806</v>
      </c>
    </row>
    <row r="6424" ht="14.25" customHeight="1">
      <c r="A6424" s="1" t="s">
        <v>6463</v>
      </c>
      <c r="B6424" s="2">
        <v>374.0</v>
      </c>
      <c r="C6424" s="2">
        <v>12095.1465551</v>
      </c>
      <c r="D6424" s="2">
        <v>7541386.19987</v>
      </c>
      <c r="E6424" s="3" t="str">
        <f t="shared" si="1"/>
        <v>31</v>
      </c>
      <c r="F6424" s="5">
        <v>31.0</v>
      </c>
      <c r="G6424" s="3" t="s">
        <v>6178</v>
      </c>
      <c r="H6424" s="3" t="str">
        <f>VLOOKUP(F6424, prov_ccaa,4,FALSE)</f>
        <v>Navarra, Comunidad Foral de</v>
      </c>
      <c r="I6424" s="3">
        <f>VLOOKUP(F6424, prov_ccaa,3,FALSE)</f>
        <v>15</v>
      </c>
      <c r="J6424" s="3" t="str">
        <f>VLOOKUP(F6424,prov_ccaa,2,FALSE)</f>
        <v>Navarra</v>
      </c>
      <c r="K6424" s="3">
        <f>VLOOKUP(I6424,tasa,6,FALSE)</f>
        <v>0.06903169656</v>
      </c>
      <c r="L6424" s="6">
        <f t="shared" si="2"/>
        <v>25.81785451</v>
      </c>
    </row>
    <row r="6425" ht="14.25" customHeight="1">
      <c r="A6425" s="1" t="s">
        <v>6464</v>
      </c>
      <c r="B6425" s="2">
        <v>641.0</v>
      </c>
      <c r="C6425" s="2">
        <v>22159.1049153</v>
      </c>
      <c r="D6425" s="2">
        <v>1.5081402143E7</v>
      </c>
      <c r="E6425" s="3" t="str">
        <f t="shared" si="1"/>
        <v>31</v>
      </c>
      <c r="F6425" s="5">
        <v>31.0</v>
      </c>
      <c r="G6425" s="3" t="s">
        <v>6178</v>
      </c>
      <c r="H6425" s="3" t="str">
        <f>VLOOKUP(F6425, prov_ccaa,4,FALSE)</f>
        <v>Navarra, Comunidad Foral de</v>
      </c>
      <c r="I6425" s="3">
        <f>VLOOKUP(F6425, prov_ccaa,3,FALSE)</f>
        <v>15</v>
      </c>
      <c r="J6425" s="3" t="str">
        <f>VLOOKUP(F6425,prov_ccaa,2,FALSE)</f>
        <v>Navarra</v>
      </c>
      <c r="K6425" s="3">
        <f>VLOOKUP(I6425,tasa,6,FALSE)</f>
        <v>0.06903169656</v>
      </c>
      <c r="L6425" s="6">
        <f t="shared" si="2"/>
        <v>44.24931749</v>
      </c>
    </row>
    <row r="6426" ht="14.25" customHeight="1">
      <c r="A6426" s="1" t="s">
        <v>6465</v>
      </c>
      <c r="B6426" s="2">
        <v>135.0</v>
      </c>
      <c r="C6426" s="2">
        <v>70873.3397181</v>
      </c>
      <c r="D6426" s="2">
        <v>1.41609726844E8</v>
      </c>
      <c r="E6426" s="3" t="str">
        <f t="shared" si="1"/>
        <v>31</v>
      </c>
      <c r="F6426" s="5">
        <v>31.0</v>
      </c>
      <c r="G6426" s="3" t="s">
        <v>6178</v>
      </c>
      <c r="H6426" s="3" t="str">
        <f>VLOOKUP(F6426, prov_ccaa,4,FALSE)</f>
        <v>Navarra, Comunidad Foral de</v>
      </c>
      <c r="I6426" s="3">
        <f>VLOOKUP(F6426, prov_ccaa,3,FALSE)</f>
        <v>15</v>
      </c>
      <c r="J6426" s="3" t="str">
        <f>VLOOKUP(F6426,prov_ccaa,2,FALSE)</f>
        <v>Navarra</v>
      </c>
      <c r="K6426" s="3">
        <f>VLOOKUP(I6426,tasa,6,FALSE)</f>
        <v>0.06903169656</v>
      </c>
      <c r="L6426" s="6">
        <f t="shared" si="2"/>
        <v>9.319279035</v>
      </c>
    </row>
    <row r="6427" ht="14.25" customHeight="1">
      <c r="A6427" s="1" t="s">
        <v>6466</v>
      </c>
      <c r="B6427" s="2">
        <v>324.0</v>
      </c>
      <c r="C6427" s="2">
        <v>51346.3324557</v>
      </c>
      <c r="D6427" s="2">
        <v>5.9411630018E7</v>
      </c>
      <c r="E6427" s="3" t="str">
        <f t="shared" si="1"/>
        <v>31</v>
      </c>
      <c r="F6427" s="5">
        <v>31.0</v>
      </c>
      <c r="G6427" s="3" t="s">
        <v>6178</v>
      </c>
      <c r="H6427" s="3" t="str">
        <f>VLOOKUP(F6427, prov_ccaa,4,FALSE)</f>
        <v>Navarra, Comunidad Foral de</v>
      </c>
      <c r="I6427" s="3">
        <f>VLOOKUP(F6427, prov_ccaa,3,FALSE)</f>
        <v>15</v>
      </c>
      <c r="J6427" s="3" t="str">
        <f>VLOOKUP(F6427,prov_ccaa,2,FALSE)</f>
        <v>Navarra</v>
      </c>
      <c r="K6427" s="3">
        <f>VLOOKUP(I6427,tasa,6,FALSE)</f>
        <v>0.06903169656</v>
      </c>
      <c r="L6427" s="6">
        <f t="shared" si="2"/>
        <v>22.36626968</v>
      </c>
    </row>
    <row r="6428" ht="14.25" customHeight="1">
      <c r="A6428" s="1" t="s">
        <v>6467</v>
      </c>
      <c r="B6428" s="2">
        <v>421.0</v>
      </c>
      <c r="C6428" s="2">
        <v>17751.6820188</v>
      </c>
      <c r="D6428" s="2">
        <v>1.13971821474E7</v>
      </c>
      <c r="E6428" s="3" t="str">
        <f t="shared" si="1"/>
        <v>31</v>
      </c>
      <c r="F6428" s="5">
        <v>31.0</v>
      </c>
      <c r="G6428" s="3" t="s">
        <v>6178</v>
      </c>
      <c r="H6428" s="3" t="str">
        <f>VLOOKUP(F6428, prov_ccaa,4,FALSE)</f>
        <v>Navarra, Comunidad Foral de</v>
      </c>
      <c r="I6428" s="3">
        <f>VLOOKUP(F6428, prov_ccaa,3,FALSE)</f>
        <v>15</v>
      </c>
      <c r="J6428" s="3" t="str">
        <f>VLOOKUP(F6428,prov_ccaa,2,FALSE)</f>
        <v>Navarra</v>
      </c>
      <c r="K6428" s="3">
        <f>VLOOKUP(I6428,tasa,6,FALSE)</f>
        <v>0.06903169656</v>
      </c>
      <c r="L6428" s="6">
        <f t="shared" si="2"/>
        <v>29.06234425</v>
      </c>
    </row>
    <row r="6429" ht="14.25" customHeight="1">
      <c r="A6429" s="1" t="s">
        <v>6468</v>
      </c>
      <c r="B6429" s="2">
        <v>179.0</v>
      </c>
      <c r="C6429" s="2">
        <v>18645.2993156</v>
      </c>
      <c r="D6429" s="2">
        <v>1.04614603864E7</v>
      </c>
      <c r="E6429" s="3" t="str">
        <f t="shared" si="1"/>
        <v>31</v>
      </c>
      <c r="F6429" s="5">
        <v>31.0</v>
      </c>
      <c r="G6429" s="3" t="s">
        <v>6178</v>
      </c>
      <c r="H6429" s="3" t="str">
        <f>VLOOKUP(F6429, prov_ccaa,4,FALSE)</f>
        <v>Navarra, Comunidad Foral de</v>
      </c>
      <c r="I6429" s="3">
        <f>VLOOKUP(F6429, prov_ccaa,3,FALSE)</f>
        <v>15</v>
      </c>
      <c r="J6429" s="3" t="str">
        <f>VLOOKUP(F6429,prov_ccaa,2,FALSE)</f>
        <v>Navarra</v>
      </c>
      <c r="K6429" s="3">
        <f>VLOOKUP(I6429,tasa,6,FALSE)</f>
        <v>0.06903169656</v>
      </c>
      <c r="L6429" s="6">
        <f t="shared" si="2"/>
        <v>12.35667368</v>
      </c>
    </row>
    <row r="6430" ht="14.25" customHeight="1">
      <c r="A6430" s="1" t="s">
        <v>6469</v>
      </c>
      <c r="B6430" s="2">
        <v>80.0</v>
      </c>
      <c r="C6430" s="2">
        <v>26428.9825317</v>
      </c>
      <c r="D6430" s="2">
        <v>2.06042741194E7</v>
      </c>
      <c r="E6430" s="3" t="str">
        <f t="shared" si="1"/>
        <v>31</v>
      </c>
      <c r="F6430" s="5">
        <v>31.0</v>
      </c>
      <c r="G6430" s="3" t="s">
        <v>6178</v>
      </c>
      <c r="H6430" s="3" t="str">
        <f>VLOOKUP(F6430, prov_ccaa,4,FALSE)</f>
        <v>Navarra, Comunidad Foral de</v>
      </c>
      <c r="I6430" s="3">
        <f>VLOOKUP(F6430, prov_ccaa,3,FALSE)</f>
        <v>15</v>
      </c>
      <c r="J6430" s="3" t="str">
        <f>VLOOKUP(F6430,prov_ccaa,2,FALSE)</f>
        <v>Navarra</v>
      </c>
      <c r="K6430" s="3">
        <f>VLOOKUP(I6430,tasa,6,FALSE)</f>
        <v>0.06903169656</v>
      </c>
      <c r="L6430" s="6">
        <f t="shared" si="2"/>
        <v>5.522535725</v>
      </c>
    </row>
    <row r="6431" ht="14.25" customHeight="1">
      <c r="A6431" s="1" t="s">
        <v>6470</v>
      </c>
      <c r="B6431" s="2">
        <v>169.0</v>
      </c>
      <c r="C6431" s="2">
        <v>17177.3098859</v>
      </c>
      <c r="D6431" s="2">
        <v>9226159.36668</v>
      </c>
      <c r="E6431" s="3" t="str">
        <f t="shared" si="1"/>
        <v>31</v>
      </c>
      <c r="F6431" s="5">
        <v>31.0</v>
      </c>
      <c r="G6431" s="3" t="s">
        <v>6178</v>
      </c>
      <c r="H6431" s="3" t="str">
        <f>VLOOKUP(F6431, prov_ccaa,4,FALSE)</f>
        <v>Navarra, Comunidad Foral de</v>
      </c>
      <c r="I6431" s="3">
        <f>VLOOKUP(F6431, prov_ccaa,3,FALSE)</f>
        <v>15</v>
      </c>
      <c r="J6431" s="3" t="str">
        <f>VLOOKUP(F6431,prov_ccaa,2,FALSE)</f>
        <v>Navarra</v>
      </c>
      <c r="K6431" s="3">
        <f>VLOOKUP(I6431,tasa,6,FALSE)</f>
        <v>0.06903169656</v>
      </c>
      <c r="L6431" s="6">
        <f t="shared" si="2"/>
        <v>11.66635672</v>
      </c>
    </row>
    <row r="6432" ht="14.25" customHeight="1">
      <c r="A6432" s="1" t="s">
        <v>6471</v>
      </c>
      <c r="B6432" s="2">
        <v>142.0</v>
      </c>
      <c r="C6432" s="2">
        <v>36630.8520793</v>
      </c>
      <c r="D6432" s="2">
        <v>5.81925103463E7</v>
      </c>
      <c r="E6432" s="3" t="str">
        <f t="shared" si="1"/>
        <v>31</v>
      </c>
      <c r="F6432" s="5">
        <v>31.0</v>
      </c>
      <c r="G6432" s="3" t="s">
        <v>6178</v>
      </c>
      <c r="H6432" s="3" t="str">
        <f>VLOOKUP(F6432, prov_ccaa,4,FALSE)</f>
        <v>Navarra, Comunidad Foral de</v>
      </c>
      <c r="I6432" s="3">
        <f>VLOOKUP(F6432, prov_ccaa,3,FALSE)</f>
        <v>15</v>
      </c>
      <c r="J6432" s="3" t="str">
        <f>VLOOKUP(F6432,prov_ccaa,2,FALSE)</f>
        <v>Navarra</v>
      </c>
      <c r="K6432" s="3">
        <f>VLOOKUP(I6432,tasa,6,FALSE)</f>
        <v>0.06903169656</v>
      </c>
      <c r="L6432" s="6">
        <f t="shared" si="2"/>
        <v>9.802500911</v>
      </c>
    </row>
    <row r="6433" ht="14.25" customHeight="1">
      <c r="A6433" s="1" t="s">
        <v>6472</v>
      </c>
      <c r="B6433" s="2">
        <v>319.0</v>
      </c>
      <c r="C6433" s="2">
        <v>37021.5370803</v>
      </c>
      <c r="D6433" s="2">
        <v>4.46578650047E7</v>
      </c>
      <c r="E6433" s="3" t="str">
        <f t="shared" si="1"/>
        <v>31</v>
      </c>
      <c r="F6433" s="5">
        <v>31.0</v>
      </c>
      <c r="G6433" s="3" t="s">
        <v>6178</v>
      </c>
      <c r="H6433" s="3" t="str">
        <f>VLOOKUP(F6433, prov_ccaa,4,FALSE)</f>
        <v>Navarra, Comunidad Foral de</v>
      </c>
      <c r="I6433" s="3">
        <f>VLOOKUP(F6433, prov_ccaa,3,FALSE)</f>
        <v>15</v>
      </c>
      <c r="J6433" s="3" t="str">
        <f>VLOOKUP(F6433,prov_ccaa,2,FALSE)</f>
        <v>Navarra</v>
      </c>
      <c r="K6433" s="3">
        <f>VLOOKUP(I6433,tasa,6,FALSE)</f>
        <v>0.06903169656</v>
      </c>
      <c r="L6433" s="6">
        <f t="shared" si="2"/>
        <v>22.0211112</v>
      </c>
    </row>
    <row r="6434" ht="14.25" customHeight="1">
      <c r="A6434" s="1" t="s">
        <v>6473</v>
      </c>
      <c r="B6434" s="2">
        <v>1379.0</v>
      </c>
      <c r="C6434" s="2">
        <v>45122.9421195</v>
      </c>
      <c r="D6434" s="2">
        <v>3.88185143559E7</v>
      </c>
      <c r="E6434" s="3" t="str">
        <f t="shared" si="1"/>
        <v>31</v>
      </c>
      <c r="F6434" s="5">
        <v>31.0</v>
      </c>
      <c r="G6434" s="3" t="s">
        <v>6178</v>
      </c>
      <c r="H6434" s="3" t="str">
        <f>VLOOKUP(F6434, prov_ccaa,4,FALSE)</f>
        <v>Navarra, Comunidad Foral de</v>
      </c>
      <c r="I6434" s="3">
        <f>VLOOKUP(F6434, prov_ccaa,3,FALSE)</f>
        <v>15</v>
      </c>
      <c r="J6434" s="3" t="str">
        <f>VLOOKUP(F6434,prov_ccaa,2,FALSE)</f>
        <v>Navarra</v>
      </c>
      <c r="K6434" s="3">
        <f>VLOOKUP(I6434,tasa,6,FALSE)</f>
        <v>0.06903169656</v>
      </c>
      <c r="L6434" s="6">
        <f t="shared" si="2"/>
        <v>95.19470955</v>
      </c>
    </row>
    <row r="6435" ht="14.25" customHeight="1">
      <c r="A6435" s="1" t="s">
        <v>6474</v>
      </c>
      <c r="B6435" s="2">
        <v>1046.0</v>
      </c>
      <c r="C6435" s="2">
        <v>25764.2236923</v>
      </c>
      <c r="D6435" s="2">
        <v>1.10704220379E7</v>
      </c>
      <c r="E6435" s="3" t="str">
        <f t="shared" si="1"/>
        <v>31</v>
      </c>
      <c r="F6435" s="5">
        <v>31.0</v>
      </c>
      <c r="G6435" s="3" t="s">
        <v>6178</v>
      </c>
      <c r="H6435" s="3" t="str">
        <f>VLOOKUP(F6435, prov_ccaa,4,FALSE)</f>
        <v>Navarra, Comunidad Foral de</v>
      </c>
      <c r="I6435" s="3">
        <f>VLOOKUP(F6435, prov_ccaa,3,FALSE)</f>
        <v>15</v>
      </c>
      <c r="J6435" s="3" t="str">
        <f>VLOOKUP(F6435,prov_ccaa,2,FALSE)</f>
        <v>Navarra</v>
      </c>
      <c r="K6435" s="3">
        <f>VLOOKUP(I6435,tasa,6,FALSE)</f>
        <v>0.06903169656</v>
      </c>
      <c r="L6435" s="6">
        <f t="shared" si="2"/>
        <v>72.2071546</v>
      </c>
    </row>
    <row r="6436" ht="14.25" customHeight="1">
      <c r="A6436" s="1" t="s">
        <v>6475</v>
      </c>
      <c r="B6436" s="2">
        <v>2925.0</v>
      </c>
      <c r="C6436" s="2">
        <v>7251.48364469</v>
      </c>
      <c r="D6436" s="2">
        <v>644945.45086</v>
      </c>
      <c r="E6436" s="3" t="str">
        <f t="shared" si="1"/>
        <v>31</v>
      </c>
      <c r="F6436" s="5">
        <v>31.0</v>
      </c>
      <c r="G6436" s="3" t="s">
        <v>6178</v>
      </c>
      <c r="H6436" s="3" t="str">
        <f>VLOOKUP(F6436, prov_ccaa,4,FALSE)</f>
        <v>Navarra, Comunidad Foral de</v>
      </c>
      <c r="I6436" s="3">
        <f>VLOOKUP(F6436, prov_ccaa,3,FALSE)</f>
        <v>15</v>
      </c>
      <c r="J6436" s="3" t="str">
        <f>VLOOKUP(F6436,prov_ccaa,2,FALSE)</f>
        <v>Navarra</v>
      </c>
      <c r="K6436" s="3">
        <f>VLOOKUP(I6436,tasa,6,FALSE)</f>
        <v>0.06903169656</v>
      </c>
      <c r="L6436" s="6">
        <f t="shared" si="2"/>
        <v>201.9177124</v>
      </c>
    </row>
    <row r="6437" ht="14.25" customHeight="1">
      <c r="A6437" s="1" t="s">
        <v>6476</v>
      </c>
      <c r="B6437" s="2">
        <v>886.0</v>
      </c>
      <c r="C6437" s="2">
        <v>37892.9954985</v>
      </c>
      <c r="D6437" s="2">
        <v>3.47653382575E7</v>
      </c>
      <c r="E6437" s="3" t="str">
        <f t="shared" si="1"/>
        <v>31</v>
      </c>
      <c r="F6437" s="5">
        <v>31.0</v>
      </c>
      <c r="G6437" s="3" t="s">
        <v>6178</v>
      </c>
      <c r="H6437" s="3" t="str">
        <f>VLOOKUP(F6437, prov_ccaa,4,FALSE)</f>
        <v>Navarra, Comunidad Foral de</v>
      </c>
      <c r="I6437" s="3">
        <f>VLOOKUP(F6437, prov_ccaa,3,FALSE)</f>
        <v>15</v>
      </c>
      <c r="J6437" s="3" t="str">
        <f>VLOOKUP(F6437,prov_ccaa,2,FALSE)</f>
        <v>Navarra</v>
      </c>
      <c r="K6437" s="3">
        <f>VLOOKUP(I6437,tasa,6,FALSE)</f>
        <v>0.06903169656</v>
      </c>
      <c r="L6437" s="6">
        <f t="shared" si="2"/>
        <v>61.16208315</v>
      </c>
    </row>
    <row r="6438" ht="14.25" customHeight="1">
      <c r="A6438" s="1" t="s">
        <v>6477</v>
      </c>
      <c r="B6438" s="2">
        <v>3520.0</v>
      </c>
      <c r="C6438" s="2">
        <v>30179.2309524</v>
      </c>
      <c r="D6438" s="2">
        <v>2.41020087865E7</v>
      </c>
      <c r="E6438" s="3" t="str">
        <f t="shared" si="1"/>
        <v>31</v>
      </c>
      <c r="F6438" s="5">
        <v>31.0</v>
      </c>
      <c r="G6438" s="3" t="s">
        <v>6178</v>
      </c>
      <c r="H6438" s="3" t="str">
        <f>VLOOKUP(F6438, prov_ccaa,4,FALSE)</f>
        <v>Navarra, Comunidad Foral de</v>
      </c>
      <c r="I6438" s="3">
        <f>VLOOKUP(F6438, prov_ccaa,3,FALSE)</f>
        <v>15</v>
      </c>
      <c r="J6438" s="3" t="str">
        <f>VLOOKUP(F6438,prov_ccaa,2,FALSE)</f>
        <v>Navarra</v>
      </c>
      <c r="K6438" s="3">
        <f>VLOOKUP(I6438,tasa,6,FALSE)</f>
        <v>0.06903169656</v>
      </c>
      <c r="L6438" s="6">
        <f t="shared" si="2"/>
        <v>242.9915719</v>
      </c>
    </row>
    <row r="6439" ht="14.25" customHeight="1">
      <c r="A6439" s="1" t="s">
        <v>6478</v>
      </c>
      <c r="B6439" s="2">
        <v>864.0</v>
      </c>
      <c r="C6439" s="2">
        <v>40637.58386</v>
      </c>
      <c r="D6439" s="2">
        <v>5.44202171146E7</v>
      </c>
      <c r="E6439" s="3" t="str">
        <f t="shared" si="1"/>
        <v>31</v>
      </c>
      <c r="F6439" s="5">
        <v>31.0</v>
      </c>
      <c r="G6439" s="3" t="s">
        <v>6178</v>
      </c>
      <c r="H6439" s="3" t="str">
        <f>VLOOKUP(F6439, prov_ccaa,4,FALSE)</f>
        <v>Navarra, Comunidad Foral de</v>
      </c>
      <c r="I6439" s="3">
        <f>VLOOKUP(F6439, prov_ccaa,3,FALSE)</f>
        <v>15</v>
      </c>
      <c r="J6439" s="3" t="str">
        <f>VLOOKUP(F6439,prov_ccaa,2,FALSE)</f>
        <v>Navarra</v>
      </c>
      <c r="K6439" s="3">
        <f>VLOOKUP(I6439,tasa,6,FALSE)</f>
        <v>0.06903169656</v>
      </c>
      <c r="L6439" s="6">
        <f t="shared" si="2"/>
        <v>59.64338583</v>
      </c>
    </row>
    <row r="6440" ht="14.25" customHeight="1">
      <c r="A6440" s="1" t="s">
        <v>6479</v>
      </c>
      <c r="B6440" s="2">
        <v>81.0</v>
      </c>
      <c r="C6440" s="2">
        <v>31652.7305782</v>
      </c>
      <c r="D6440" s="2">
        <v>3.92203664396E7</v>
      </c>
      <c r="E6440" s="3" t="str">
        <f t="shared" si="1"/>
        <v>31</v>
      </c>
      <c r="F6440" s="5">
        <v>31.0</v>
      </c>
      <c r="G6440" s="3" t="s">
        <v>6178</v>
      </c>
      <c r="H6440" s="3" t="str">
        <f>VLOOKUP(F6440, prov_ccaa,4,FALSE)</f>
        <v>Navarra, Comunidad Foral de</v>
      </c>
      <c r="I6440" s="3">
        <f>VLOOKUP(F6440, prov_ccaa,3,FALSE)</f>
        <v>15</v>
      </c>
      <c r="J6440" s="3" t="str">
        <f>VLOOKUP(F6440,prov_ccaa,2,FALSE)</f>
        <v>Navarra</v>
      </c>
      <c r="K6440" s="3">
        <f>VLOOKUP(I6440,tasa,6,FALSE)</f>
        <v>0.06903169656</v>
      </c>
      <c r="L6440" s="6">
        <f t="shared" si="2"/>
        <v>5.591567421</v>
      </c>
    </row>
    <row r="6441" ht="14.25" customHeight="1">
      <c r="A6441" s="1" t="s">
        <v>6480</v>
      </c>
      <c r="B6441" s="2">
        <v>166.0</v>
      </c>
      <c r="C6441" s="2">
        <v>11006.7273421</v>
      </c>
      <c r="D6441" s="2">
        <v>5089423.73419</v>
      </c>
      <c r="E6441" s="3" t="str">
        <f t="shared" si="1"/>
        <v>31</v>
      </c>
      <c r="F6441" s="5">
        <v>31.0</v>
      </c>
      <c r="G6441" s="3" t="s">
        <v>6178</v>
      </c>
      <c r="H6441" s="3" t="str">
        <f>VLOOKUP(F6441, prov_ccaa,4,FALSE)</f>
        <v>Navarra, Comunidad Foral de</v>
      </c>
      <c r="I6441" s="3">
        <f>VLOOKUP(F6441, prov_ccaa,3,FALSE)</f>
        <v>15</v>
      </c>
      <c r="J6441" s="3" t="str">
        <f>VLOOKUP(F6441,prov_ccaa,2,FALSE)</f>
        <v>Navarra</v>
      </c>
      <c r="K6441" s="3">
        <f>VLOOKUP(I6441,tasa,6,FALSE)</f>
        <v>0.06903169656</v>
      </c>
      <c r="L6441" s="6">
        <f t="shared" si="2"/>
        <v>11.45926163</v>
      </c>
    </row>
    <row r="6442" ht="14.25" customHeight="1">
      <c r="A6442" s="1" t="s">
        <v>6481</v>
      </c>
      <c r="B6442" s="2">
        <v>1728.0</v>
      </c>
      <c r="C6442" s="2">
        <v>23303.3049868</v>
      </c>
      <c r="D6442" s="2">
        <v>1.37824528749E7</v>
      </c>
      <c r="E6442" s="3" t="str">
        <f t="shared" si="1"/>
        <v>31</v>
      </c>
      <c r="F6442" s="5">
        <v>31.0</v>
      </c>
      <c r="G6442" s="3" t="s">
        <v>6178</v>
      </c>
      <c r="H6442" s="3" t="str">
        <f>VLOOKUP(F6442, prov_ccaa,4,FALSE)</f>
        <v>Navarra, Comunidad Foral de</v>
      </c>
      <c r="I6442" s="3">
        <f>VLOOKUP(F6442, prov_ccaa,3,FALSE)</f>
        <v>15</v>
      </c>
      <c r="J6442" s="3" t="str">
        <f>VLOOKUP(F6442,prov_ccaa,2,FALSE)</f>
        <v>Navarra</v>
      </c>
      <c r="K6442" s="3">
        <f>VLOOKUP(I6442,tasa,6,FALSE)</f>
        <v>0.06903169656</v>
      </c>
      <c r="L6442" s="6">
        <f t="shared" si="2"/>
        <v>119.2867717</v>
      </c>
    </row>
    <row r="6443" ht="14.25" customHeight="1">
      <c r="A6443" s="1" t="s">
        <v>6482</v>
      </c>
      <c r="B6443" s="2">
        <v>1282.0</v>
      </c>
      <c r="C6443" s="2">
        <v>24238.3040834</v>
      </c>
      <c r="D6443" s="2">
        <v>3.29305632491E7</v>
      </c>
      <c r="E6443" s="3" t="str">
        <f t="shared" si="1"/>
        <v>31</v>
      </c>
      <c r="F6443" s="5">
        <v>31.0</v>
      </c>
      <c r="G6443" s="3" t="s">
        <v>6178</v>
      </c>
      <c r="H6443" s="3" t="str">
        <f>VLOOKUP(F6443, prov_ccaa,4,FALSE)</f>
        <v>Navarra, Comunidad Foral de</v>
      </c>
      <c r="I6443" s="3">
        <f>VLOOKUP(F6443, prov_ccaa,3,FALSE)</f>
        <v>15</v>
      </c>
      <c r="J6443" s="3" t="str">
        <f>VLOOKUP(F6443,prov_ccaa,2,FALSE)</f>
        <v>Navarra</v>
      </c>
      <c r="K6443" s="3">
        <f>VLOOKUP(I6443,tasa,6,FALSE)</f>
        <v>0.06903169656</v>
      </c>
      <c r="L6443" s="6">
        <f t="shared" si="2"/>
        <v>88.49863499</v>
      </c>
    </row>
    <row r="6444" ht="14.25" customHeight="1">
      <c r="A6444" s="1" t="s">
        <v>6483</v>
      </c>
      <c r="B6444" s="2">
        <v>117.0</v>
      </c>
      <c r="C6444" s="2">
        <v>27635.4360794</v>
      </c>
      <c r="D6444" s="2">
        <v>1.3125967353E7</v>
      </c>
      <c r="E6444" s="3" t="str">
        <f t="shared" si="1"/>
        <v>31</v>
      </c>
      <c r="F6444" s="5">
        <v>31.0</v>
      </c>
      <c r="G6444" s="3" t="s">
        <v>6178</v>
      </c>
      <c r="H6444" s="3" t="str">
        <f>VLOOKUP(F6444, prov_ccaa,4,FALSE)</f>
        <v>Navarra, Comunidad Foral de</v>
      </c>
      <c r="I6444" s="3">
        <f>VLOOKUP(F6444, prov_ccaa,3,FALSE)</f>
        <v>15</v>
      </c>
      <c r="J6444" s="3" t="str">
        <f>VLOOKUP(F6444,prov_ccaa,2,FALSE)</f>
        <v>Navarra</v>
      </c>
      <c r="K6444" s="3">
        <f>VLOOKUP(I6444,tasa,6,FALSE)</f>
        <v>0.06903169656</v>
      </c>
      <c r="L6444" s="6">
        <f t="shared" si="2"/>
        <v>8.076708497</v>
      </c>
    </row>
    <row r="6445" ht="14.25" customHeight="1">
      <c r="A6445" s="1" t="s">
        <v>6484</v>
      </c>
      <c r="B6445" s="2">
        <v>102.0</v>
      </c>
      <c r="C6445" s="2">
        <v>22578.747363</v>
      </c>
      <c r="D6445" s="2">
        <v>2.1314044366E7</v>
      </c>
      <c r="E6445" s="3" t="str">
        <f t="shared" si="1"/>
        <v>31</v>
      </c>
      <c r="F6445" s="5">
        <v>31.0</v>
      </c>
      <c r="G6445" s="3" t="s">
        <v>6178</v>
      </c>
      <c r="H6445" s="3" t="str">
        <f>VLOOKUP(F6445, prov_ccaa,4,FALSE)</f>
        <v>Navarra, Comunidad Foral de</v>
      </c>
      <c r="I6445" s="3">
        <f>VLOOKUP(F6445, prov_ccaa,3,FALSE)</f>
        <v>15</v>
      </c>
      <c r="J6445" s="3" t="str">
        <f>VLOOKUP(F6445,prov_ccaa,2,FALSE)</f>
        <v>Navarra</v>
      </c>
      <c r="K6445" s="3">
        <f>VLOOKUP(I6445,tasa,6,FALSE)</f>
        <v>0.06903169656</v>
      </c>
      <c r="L6445" s="6">
        <f t="shared" si="2"/>
        <v>7.041233049</v>
      </c>
    </row>
    <row r="6446" ht="14.25" customHeight="1">
      <c r="A6446" s="1" t="s">
        <v>6485</v>
      </c>
      <c r="B6446" s="2">
        <v>1275.0</v>
      </c>
      <c r="C6446" s="2">
        <v>34116.3424386</v>
      </c>
      <c r="D6446" s="2">
        <v>2.35924132463E7</v>
      </c>
      <c r="E6446" s="3" t="str">
        <f t="shared" si="1"/>
        <v>31</v>
      </c>
      <c r="F6446" s="5">
        <v>31.0</v>
      </c>
      <c r="G6446" s="3" t="s">
        <v>6178</v>
      </c>
      <c r="H6446" s="3" t="str">
        <f>VLOOKUP(F6446, prov_ccaa,4,FALSE)</f>
        <v>Navarra, Comunidad Foral de</v>
      </c>
      <c r="I6446" s="3">
        <f>VLOOKUP(F6446, prov_ccaa,3,FALSE)</f>
        <v>15</v>
      </c>
      <c r="J6446" s="3" t="str">
        <f>VLOOKUP(F6446,prov_ccaa,2,FALSE)</f>
        <v>Navarra</v>
      </c>
      <c r="K6446" s="3">
        <f>VLOOKUP(I6446,tasa,6,FALSE)</f>
        <v>0.06903169656</v>
      </c>
      <c r="L6446" s="6">
        <f t="shared" si="2"/>
        <v>88.01541311</v>
      </c>
    </row>
    <row r="6447" ht="14.25" customHeight="1">
      <c r="A6447" s="1" t="s">
        <v>6486</v>
      </c>
      <c r="B6447" s="2">
        <v>2388.0</v>
      </c>
      <c r="C6447" s="2">
        <v>3078.38170709</v>
      </c>
      <c r="D6447" s="2">
        <v>389565.392735</v>
      </c>
      <c r="E6447" s="3" t="str">
        <f t="shared" si="1"/>
        <v>31</v>
      </c>
      <c r="F6447" s="5">
        <v>31.0</v>
      </c>
      <c r="G6447" s="3" t="s">
        <v>6178</v>
      </c>
      <c r="H6447" s="3" t="str">
        <f>VLOOKUP(F6447, prov_ccaa,4,FALSE)</f>
        <v>Navarra, Comunidad Foral de</v>
      </c>
      <c r="I6447" s="3">
        <f>VLOOKUP(F6447, prov_ccaa,3,FALSE)</f>
        <v>15</v>
      </c>
      <c r="J6447" s="3" t="str">
        <f>VLOOKUP(F6447,prov_ccaa,2,FALSE)</f>
        <v>Navarra</v>
      </c>
      <c r="K6447" s="3">
        <f>VLOOKUP(I6447,tasa,6,FALSE)</f>
        <v>0.06903169656</v>
      </c>
      <c r="L6447" s="6">
        <f t="shared" si="2"/>
        <v>164.8476914</v>
      </c>
    </row>
    <row r="6448" ht="14.25" customHeight="1">
      <c r="A6448" s="1" t="s">
        <v>6487</v>
      </c>
      <c r="B6448" s="2">
        <v>7662.0</v>
      </c>
      <c r="C6448" s="2">
        <v>3373.44368194</v>
      </c>
      <c r="D6448" s="2">
        <v>690506.106194</v>
      </c>
      <c r="E6448" s="3" t="str">
        <f t="shared" si="1"/>
        <v>31</v>
      </c>
      <c r="F6448" s="5">
        <v>31.0</v>
      </c>
      <c r="G6448" s="3" t="s">
        <v>6178</v>
      </c>
      <c r="H6448" s="3" t="str">
        <f>VLOOKUP(F6448, prov_ccaa,4,FALSE)</f>
        <v>Navarra, Comunidad Foral de</v>
      </c>
      <c r="I6448" s="3">
        <f>VLOOKUP(F6448, prov_ccaa,3,FALSE)</f>
        <v>15</v>
      </c>
      <c r="J6448" s="3" t="str">
        <f>VLOOKUP(F6448,prov_ccaa,2,FALSE)</f>
        <v>Navarra</v>
      </c>
      <c r="K6448" s="3">
        <f>VLOOKUP(I6448,tasa,6,FALSE)</f>
        <v>0.06903169656</v>
      </c>
      <c r="L6448" s="6">
        <f t="shared" si="2"/>
        <v>528.920859</v>
      </c>
    </row>
    <row r="6449" ht="14.25" customHeight="1">
      <c r="A6449" s="1" t="s">
        <v>6488</v>
      </c>
      <c r="B6449" s="2">
        <v>576.0</v>
      </c>
      <c r="C6449" s="2">
        <v>20721.8303186</v>
      </c>
      <c r="D6449" s="2">
        <v>1.66334020335E7</v>
      </c>
      <c r="E6449" s="3" t="str">
        <f t="shared" si="1"/>
        <v>31</v>
      </c>
      <c r="F6449" s="5">
        <v>31.0</v>
      </c>
      <c r="G6449" s="3" t="s">
        <v>6178</v>
      </c>
      <c r="H6449" s="3" t="str">
        <f>VLOOKUP(F6449, prov_ccaa,4,FALSE)</f>
        <v>Navarra, Comunidad Foral de</v>
      </c>
      <c r="I6449" s="3">
        <f>VLOOKUP(F6449, prov_ccaa,3,FALSE)</f>
        <v>15</v>
      </c>
      <c r="J6449" s="3" t="str">
        <f>VLOOKUP(F6449,prov_ccaa,2,FALSE)</f>
        <v>Navarra</v>
      </c>
      <c r="K6449" s="3">
        <f>VLOOKUP(I6449,tasa,6,FALSE)</f>
        <v>0.06903169656</v>
      </c>
      <c r="L6449" s="6">
        <f t="shared" si="2"/>
        <v>39.76225722</v>
      </c>
    </row>
    <row r="6450" ht="14.25" customHeight="1">
      <c r="A6450" s="1" t="s">
        <v>6489</v>
      </c>
      <c r="B6450" s="2">
        <v>1573.0</v>
      </c>
      <c r="C6450" s="2">
        <v>77456.748867</v>
      </c>
      <c r="D6450" s="2">
        <v>9.3448730052E7</v>
      </c>
      <c r="E6450" s="3" t="str">
        <f t="shared" si="1"/>
        <v>31</v>
      </c>
      <c r="F6450" s="5">
        <v>31.0</v>
      </c>
      <c r="G6450" s="3" t="s">
        <v>6178</v>
      </c>
      <c r="H6450" s="3" t="str">
        <f>VLOOKUP(F6450, prov_ccaa,4,FALSE)</f>
        <v>Navarra, Comunidad Foral de</v>
      </c>
      <c r="I6450" s="3">
        <f>VLOOKUP(F6450, prov_ccaa,3,FALSE)</f>
        <v>15</v>
      </c>
      <c r="J6450" s="3" t="str">
        <f>VLOOKUP(F6450,prov_ccaa,2,FALSE)</f>
        <v>Navarra</v>
      </c>
      <c r="K6450" s="3">
        <f>VLOOKUP(I6450,tasa,6,FALSE)</f>
        <v>0.06903169656</v>
      </c>
      <c r="L6450" s="6">
        <f t="shared" si="2"/>
        <v>108.5868587</v>
      </c>
    </row>
    <row r="6451" ht="14.25" customHeight="1">
      <c r="A6451" s="1" t="s">
        <v>6490</v>
      </c>
      <c r="B6451" s="2">
        <v>0.0</v>
      </c>
      <c r="C6451" s="2">
        <v>3110.25730709</v>
      </c>
      <c r="D6451" s="2">
        <v>538198.84484</v>
      </c>
      <c r="E6451" s="3" t="str">
        <f t="shared" si="1"/>
        <v>31</v>
      </c>
      <c r="F6451" s="5">
        <v>31.0</v>
      </c>
      <c r="G6451" s="3" t="s">
        <v>6178</v>
      </c>
      <c r="H6451" s="3" t="str">
        <f>VLOOKUP(F6451, prov_ccaa,4,FALSE)</f>
        <v>Navarra, Comunidad Foral de</v>
      </c>
      <c r="I6451" s="3">
        <f>VLOOKUP(F6451, prov_ccaa,3,FALSE)</f>
        <v>15</v>
      </c>
      <c r="J6451" s="3" t="str">
        <f>VLOOKUP(F6451,prov_ccaa,2,FALSE)</f>
        <v>Navarra</v>
      </c>
      <c r="K6451" s="3">
        <f>VLOOKUP(I6451,tasa,6,FALSE)</f>
        <v>0.06903169656</v>
      </c>
      <c r="L6451" s="6">
        <f t="shared" si="2"/>
        <v>0</v>
      </c>
    </row>
    <row r="6452" ht="14.25" customHeight="1">
      <c r="A6452" s="1" t="s">
        <v>6491</v>
      </c>
      <c r="B6452" s="2">
        <v>295.0</v>
      </c>
      <c r="C6452" s="2">
        <v>23493.471921</v>
      </c>
      <c r="D6452" s="2">
        <v>2.2112187191E7</v>
      </c>
      <c r="E6452" s="3" t="str">
        <f t="shared" si="1"/>
        <v>31</v>
      </c>
      <c r="F6452" s="5">
        <v>31.0</v>
      </c>
      <c r="G6452" s="3" t="s">
        <v>6178</v>
      </c>
      <c r="H6452" s="3" t="str">
        <f>VLOOKUP(F6452, prov_ccaa,4,FALSE)</f>
        <v>Navarra, Comunidad Foral de</v>
      </c>
      <c r="I6452" s="3">
        <f>VLOOKUP(F6452, prov_ccaa,3,FALSE)</f>
        <v>15</v>
      </c>
      <c r="J6452" s="3" t="str">
        <f>VLOOKUP(F6452,prov_ccaa,2,FALSE)</f>
        <v>Navarra</v>
      </c>
      <c r="K6452" s="3">
        <f>VLOOKUP(I6452,tasa,6,FALSE)</f>
        <v>0.06903169656</v>
      </c>
      <c r="L6452" s="6">
        <f t="shared" si="2"/>
        <v>20.36435048</v>
      </c>
    </row>
    <row r="6453" ht="14.25" customHeight="1">
      <c r="A6453" s="1" t="s">
        <v>6492</v>
      </c>
      <c r="B6453" s="2">
        <v>290.0</v>
      </c>
      <c r="C6453" s="2">
        <v>17915.7666266</v>
      </c>
      <c r="D6453" s="2">
        <v>1.41466999959E7</v>
      </c>
      <c r="E6453" s="3" t="str">
        <f t="shared" si="1"/>
        <v>31</v>
      </c>
      <c r="F6453" s="5">
        <v>31.0</v>
      </c>
      <c r="G6453" s="3" t="s">
        <v>6178</v>
      </c>
      <c r="H6453" s="3" t="str">
        <f>VLOOKUP(F6453, prov_ccaa,4,FALSE)</f>
        <v>Navarra, Comunidad Foral de</v>
      </c>
      <c r="I6453" s="3">
        <f>VLOOKUP(F6453, prov_ccaa,3,FALSE)</f>
        <v>15</v>
      </c>
      <c r="J6453" s="3" t="str">
        <f>VLOOKUP(F6453,prov_ccaa,2,FALSE)</f>
        <v>Navarra</v>
      </c>
      <c r="K6453" s="3">
        <f>VLOOKUP(I6453,tasa,6,FALSE)</f>
        <v>0.06903169656</v>
      </c>
      <c r="L6453" s="6">
        <f t="shared" si="2"/>
        <v>20.019192</v>
      </c>
    </row>
    <row r="6454" ht="14.25" customHeight="1">
      <c r="A6454" s="1" t="s">
        <v>6493</v>
      </c>
      <c r="B6454" s="2">
        <v>290.0</v>
      </c>
      <c r="C6454" s="2">
        <v>20349.8549183</v>
      </c>
      <c r="D6454" s="2">
        <v>1.80429705197E7</v>
      </c>
      <c r="E6454" s="3" t="str">
        <f t="shared" si="1"/>
        <v>31</v>
      </c>
      <c r="F6454" s="5">
        <v>31.0</v>
      </c>
      <c r="G6454" s="3" t="s">
        <v>6178</v>
      </c>
      <c r="H6454" s="3" t="str">
        <f>VLOOKUP(F6454, prov_ccaa,4,FALSE)</f>
        <v>Navarra, Comunidad Foral de</v>
      </c>
      <c r="I6454" s="3">
        <f>VLOOKUP(F6454, prov_ccaa,3,FALSE)</f>
        <v>15</v>
      </c>
      <c r="J6454" s="3" t="str">
        <f>VLOOKUP(F6454,prov_ccaa,2,FALSE)</f>
        <v>Navarra</v>
      </c>
      <c r="K6454" s="3">
        <f>VLOOKUP(I6454,tasa,6,FALSE)</f>
        <v>0.06903169656</v>
      </c>
      <c r="L6454" s="6">
        <f t="shared" si="2"/>
        <v>20.019192</v>
      </c>
    </row>
    <row r="6455" ht="14.25" customHeight="1">
      <c r="A6455" s="1" t="s">
        <v>6494</v>
      </c>
      <c r="B6455" s="2">
        <v>241.0</v>
      </c>
      <c r="C6455" s="2">
        <v>11150.3657147</v>
      </c>
      <c r="D6455" s="2">
        <v>5649026.84021</v>
      </c>
      <c r="E6455" s="3" t="str">
        <f t="shared" si="1"/>
        <v>31</v>
      </c>
      <c r="F6455" s="5">
        <v>31.0</v>
      </c>
      <c r="G6455" s="3" t="s">
        <v>6178</v>
      </c>
      <c r="H6455" s="3" t="str">
        <f>VLOOKUP(F6455, prov_ccaa,4,FALSE)</f>
        <v>Navarra, Comunidad Foral de</v>
      </c>
      <c r="I6455" s="3">
        <f>VLOOKUP(F6455, prov_ccaa,3,FALSE)</f>
        <v>15</v>
      </c>
      <c r="J6455" s="3" t="str">
        <f>VLOOKUP(F6455,prov_ccaa,2,FALSE)</f>
        <v>Navarra</v>
      </c>
      <c r="K6455" s="3">
        <f>VLOOKUP(I6455,tasa,6,FALSE)</f>
        <v>0.06903169656</v>
      </c>
      <c r="L6455" s="6">
        <f t="shared" si="2"/>
        <v>16.63663887</v>
      </c>
    </row>
    <row r="6456" ht="14.25" customHeight="1">
      <c r="A6456" s="1" t="s">
        <v>6495</v>
      </c>
      <c r="B6456" s="2">
        <v>89.0</v>
      </c>
      <c r="C6456" s="2">
        <v>22735.3591776</v>
      </c>
      <c r="D6456" s="2">
        <v>1.18640773542E7</v>
      </c>
      <c r="E6456" s="3" t="str">
        <f t="shared" si="1"/>
        <v>31</v>
      </c>
      <c r="F6456" s="5">
        <v>31.0</v>
      </c>
      <c r="G6456" s="3" t="s">
        <v>6178</v>
      </c>
      <c r="H6456" s="3" t="str">
        <f>VLOOKUP(F6456, prov_ccaa,4,FALSE)</f>
        <v>Navarra, Comunidad Foral de</v>
      </c>
      <c r="I6456" s="3">
        <f>VLOOKUP(F6456, prov_ccaa,3,FALSE)</f>
        <v>15</v>
      </c>
      <c r="J6456" s="3" t="str">
        <f>VLOOKUP(F6456,prov_ccaa,2,FALSE)</f>
        <v>Navarra</v>
      </c>
      <c r="K6456" s="3">
        <f>VLOOKUP(I6456,tasa,6,FALSE)</f>
        <v>0.06903169656</v>
      </c>
      <c r="L6456" s="6">
        <f t="shared" si="2"/>
        <v>6.143820994</v>
      </c>
    </row>
    <row r="6457" ht="14.25" customHeight="1">
      <c r="A6457" s="1" t="s">
        <v>6496</v>
      </c>
      <c r="B6457" s="2">
        <v>0.0</v>
      </c>
      <c r="C6457" s="2">
        <v>1535.22814959</v>
      </c>
      <c r="D6457" s="2">
        <v>120115.601023</v>
      </c>
      <c r="E6457" s="3" t="str">
        <f t="shared" si="1"/>
        <v>31</v>
      </c>
      <c r="F6457" s="5">
        <v>31.0</v>
      </c>
      <c r="G6457" s="3" t="s">
        <v>6178</v>
      </c>
      <c r="H6457" s="3" t="str">
        <f>VLOOKUP(F6457, prov_ccaa,4,FALSE)</f>
        <v>Navarra, Comunidad Foral de</v>
      </c>
      <c r="I6457" s="3">
        <f>VLOOKUP(F6457, prov_ccaa,3,FALSE)</f>
        <v>15</v>
      </c>
      <c r="J6457" s="3" t="str">
        <f>VLOOKUP(F6457,prov_ccaa,2,FALSE)</f>
        <v>Navarra</v>
      </c>
      <c r="K6457" s="3">
        <f>VLOOKUP(I6457,tasa,6,FALSE)</f>
        <v>0.06903169656</v>
      </c>
      <c r="L6457" s="6">
        <f t="shared" si="2"/>
        <v>0</v>
      </c>
    </row>
    <row r="6458" ht="14.25" customHeight="1">
      <c r="A6458" s="1" t="s">
        <v>6497</v>
      </c>
      <c r="B6458" s="2">
        <v>0.0</v>
      </c>
      <c r="C6458" s="2">
        <v>706.056458609</v>
      </c>
      <c r="D6458" s="2">
        <v>23716.0282623</v>
      </c>
      <c r="E6458" s="3" t="str">
        <f t="shared" si="1"/>
        <v>31</v>
      </c>
      <c r="F6458" s="5">
        <v>31.0</v>
      </c>
      <c r="G6458" s="3" t="s">
        <v>6178</v>
      </c>
      <c r="H6458" s="3" t="str">
        <f>VLOOKUP(F6458, prov_ccaa,4,FALSE)</f>
        <v>Navarra, Comunidad Foral de</v>
      </c>
      <c r="I6458" s="3">
        <f>VLOOKUP(F6458, prov_ccaa,3,FALSE)</f>
        <v>15</v>
      </c>
      <c r="J6458" s="3" t="str">
        <f>VLOOKUP(F6458,prov_ccaa,2,FALSE)</f>
        <v>Navarra</v>
      </c>
      <c r="K6458" s="3">
        <f>VLOOKUP(I6458,tasa,6,FALSE)</f>
        <v>0.06903169656</v>
      </c>
      <c r="L6458" s="6">
        <f t="shared" si="2"/>
        <v>0</v>
      </c>
    </row>
    <row r="6459" ht="14.25" customHeight="1">
      <c r="A6459" s="1" t="s">
        <v>6498</v>
      </c>
      <c r="B6459" s="2">
        <v>0.0</v>
      </c>
      <c r="C6459" s="2">
        <v>25936.9983208</v>
      </c>
      <c r="D6459" s="2">
        <v>1.43174991039E7</v>
      </c>
      <c r="E6459" s="3" t="str">
        <f t="shared" si="1"/>
        <v>31</v>
      </c>
      <c r="F6459" s="5">
        <v>31.0</v>
      </c>
      <c r="G6459" s="3" t="s">
        <v>6178</v>
      </c>
      <c r="H6459" s="3" t="str">
        <f>VLOOKUP(F6459, prov_ccaa,4,FALSE)</f>
        <v>Navarra, Comunidad Foral de</v>
      </c>
      <c r="I6459" s="3">
        <f>VLOOKUP(F6459, prov_ccaa,3,FALSE)</f>
        <v>15</v>
      </c>
      <c r="J6459" s="3" t="str">
        <f>VLOOKUP(F6459,prov_ccaa,2,FALSE)</f>
        <v>Navarra</v>
      </c>
      <c r="K6459" s="3">
        <f>VLOOKUP(I6459,tasa,6,FALSE)</f>
        <v>0.06903169656</v>
      </c>
      <c r="L6459" s="6">
        <f t="shared" si="2"/>
        <v>0</v>
      </c>
    </row>
    <row r="6460" ht="14.25" customHeight="1">
      <c r="A6460" s="1" t="s">
        <v>6499</v>
      </c>
      <c r="B6460" s="2">
        <v>0.0</v>
      </c>
      <c r="C6460" s="2">
        <v>4330.52499988</v>
      </c>
      <c r="D6460" s="2">
        <v>1045967.76277</v>
      </c>
      <c r="E6460" s="3" t="str">
        <f t="shared" si="1"/>
        <v>31</v>
      </c>
      <c r="F6460" s="5">
        <v>31.0</v>
      </c>
      <c r="G6460" s="3" t="s">
        <v>6178</v>
      </c>
      <c r="H6460" s="3" t="str">
        <f>VLOOKUP(F6460, prov_ccaa,4,FALSE)</f>
        <v>Navarra, Comunidad Foral de</v>
      </c>
      <c r="I6460" s="3">
        <f>VLOOKUP(F6460, prov_ccaa,3,FALSE)</f>
        <v>15</v>
      </c>
      <c r="J6460" s="3" t="str">
        <f>VLOOKUP(F6460,prov_ccaa,2,FALSE)</f>
        <v>Navarra</v>
      </c>
      <c r="K6460" s="3">
        <f>VLOOKUP(I6460,tasa,6,FALSE)</f>
        <v>0.06903169656</v>
      </c>
      <c r="L6460" s="6">
        <f t="shared" si="2"/>
        <v>0</v>
      </c>
    </row>
    <row r="6461" ht="14.25" customHeight="1">
      <c r="A6461" s="1" t="s">
        <v>6500</v>
      </c>
      <c r="B6461" s="2">
        <v>0.0</v>
      </c>
      <c r="C6461" s="2">
        <v>1387.98061229</v>
      </c>
      <c r="D6461" s="2">
        <v>75497.3923676</v>
      </c>
      <c r="E6461" s="3" t="str">
        <f t="shared" si="1"/>
        <v>31</v>
      </c>
      <c r="F6461" s="5">
        <v>31.0</v>
      </c>
      <c r="G6461" s="3" t="s">
        <v>6178</v>
      </c>
      <c r="H6461" s="3" t="str">
        <f>VLOOKUP(F6461, prov_ccaa,4,FALSE)</f>
        <v>Navarra, Comunidad Foral de</v>
      </c>
      <c r="I6461" s="3">
        <f>VLOOKUP(F6461, prov_ccaa,3,FALSE)</f>
        <v>15</v>
      </c>
      <c r="J6461" s="3" t="str">
        <f>VLOOKUP(F6461,prov_ccaa,2,FALSE)</f>
        <v>Navarra</v>
      </c>
      <c r="K6461" s="3">
        <f>VLOOKUP(I6461,tasa,6,FALSE)</f>
        <v>0.06903169656</v>
      </c>
      <c r="L6461" s="6">
        <f t="shared" si="2"/>
        <v>0</v>
      </c>
    </row>
    <row r="6462" ht="14.25" customHeight="1">
      <c r="A6462" s="1" t="s">
        <v>6501</v>
      </c>
      <c r="B6462" s="2">
        <v>0.0</v>
      </c>
      <c r="C6462" s="2">
        <v>2321.0149701</v>
      </c>
      <c r="D6462" s="2">
        <v>200237.266957</v>
      </c>
      <c r="E6462" s="3" t="str">
        <f t="shared" si="1"/>
        <v>31</v>
      </c>
      <c r="F6462" s="5">
        <v>31.0</v>
      </c>
      <c r="G6462" s="3" t="s">
        <v>6178</v>
      </c>
      <c r="H6462" s="3" t="str">
        <f>VLOOKUP(F6462, prov_ccaa,4,FALSE)</f>
        <v>Navarra, Comunidad Foral de</v>
      </c>
      <c r="I6462" s="3">
        <f>VLOOKUP(F6462, prov_ccaa,3,FALSE)</f>
        <v>15</v>
      </c>
      <c r="J6462" s="3" t="str">
        <f>VLOOKUP(F6462,prov_ccaa,2,FALSE)</f>
        <v>Navarra</v>
      </c>
      <c r="K6462" s="3">
        <f>VLOOKUP(I6462,tasa,6,FALSE)</f>
        <v>0.06903169656</v>
      </c>
      <c r="L6462" s="6">
        <f t="shared" si="2"/>
        <v>0</v>
      </c>
    </row>
    <row r="6463" ht="14.25" customHeight="1">
      <c r="A6463" s="1" t="s">
        <v>6502</v>
      </c>
      <c r="B6463" s="2">
        <v>0.0</v>
      </c>
      <c r="C6463" s="2">
        <v>2202.68570138</v>
      </c>
      <c r="D6463" s="2">
        <v>123342.061184</v>
      </c>
      <c r="E6463" s="3" t="str">
        <f t="shared" si="1"/>
        <v>31</v>
      </c>
      <c r="F6463" s="5">
        <v>31.0</v>
      </c>
      <c r="G6463" s="3" t="s">
        <v>6178</v>
      </c>
      <c r="H6463" s="3" t="str">
        <f>VLOOKUP(F6463, prov_ccaa,4,FALSE)</f>
        <v>Navarra, Comunidad Foral de</v>
      </c>
      <c r="I6463" s="3">
        <f>VLOOKUP(F6463, prov_ccaa,3,FALSE)</f>
        <v>15</v>
      </c>
      <c r="J6463" s="3" t="str">
        <f>VLOOKUP(F6463,prov_ccaa,2,FALSE)</f>
        <v>Navarra</v>
      </c>
      <c r="K6463" s="3">
        <f>VLOOKUP(I6463,tasa,6,FALSE)</f>
        <v>0.06903169656</v>
      </c>
      <c r="L6463" s="6">
        <f t="shared" si="2"/>
        <v>0</v>
      </c>
    </row>
    <row r="6464" ht="14.25" customHeight="1">
      <c r="A6464" s="1" t="s">
        <v>6503</v>
      </c>
      <c r="B6464" s="2">
        <v>0.0</v>
      </c>
      <c r="C6464" s="2">
        <v>1138.25043302</v>
      </c>
      <c r="D6464" s="2">
        <v>46206.5785953</v>
      </c>
      <c r="E6464" s="3" t="str">
        <f t="shared" si="1"/>
        <v>31</v>
      </c>
      <c r="F6464" s="5">
        <v>31.0</v>
      </c>
      <c r="G6464" s="3" t="s">
        <v>6178</v>
      </c>
      <c r="H6464" s="3" t="str">
        <f>VLOOKUP(F6464, prov_ccaa,4,FALSE)</f>
        <v>Navarra, Comunidad Foral de</v>
      </c>
      <c r="I6464" s="3">
        <f>VLOOKUP(F6464, prov_ccaa,3,FALSE)</f>
        <v>15</v>
      </c>
      <c r="J6464" s="3" t="str">
        <f>VLOOKUP(F6464,prov_ccaa,2,FALSE)</f>
        <v>Navarra</v>
      </c>
      <c r="K6464" s="3">
        <f>VLOOKUP(I6464,tasa,6,FALSE)</f>
        <v>0.06903169656</v>
      </c>
      <c r="L6464" s="6">
        <f t="shared" si="2"/>
        <v>0</v>
      </c>
    </row>
    <row r="6465" ht="14.25" customHeight="1">
      <c r="A6465" s="1" t="s">
        <v>6504</v>
      </c>
      <c r="B6465" s="2">
        <v>0.0</v>
      </c>
      <c r="C6465" s="2">
        <v>13014.8276351</v>
      </c>
      <c r="D6465" s="2">
        <v>7426562.90238</v>
      </c>
      <c r="E6465" s="3" t="str">
        <f t="shared" si="1"/>
        <v>31</v>
      </c>
      <c r="F6465" s="5">
        <v>31.0</v>
      </c>
      <c r="G6465" s="3" t="s">
        <v>6178</v>
      </c>
      <c r="H6465" s="3" t="str">
        <f>VLOOKUP(F6465, prov_ccaa,4,FALSE)</f>
        <v>Navarra, Comunidad Foral de</v>
      </c>
      <c r="I6465" s="3">
        <f>VLOOKUP(F6465, prov_ccaa,3,FALSE)</f>
        <v>15</v>
      </c>
      <c r="J6465" s="3" t="str">
        <f>VLOOKUP(F6465,prov_ccaa,2,FALSE)</f>
        <v>Navarra</v>
      </c>
      <c r="K6465" s="3">
        <f>VLOOKUP(I6465,tasa,6,FALSE)</f>
        <v>0.06903169656</v>
      </c>
      <c r="L6465" s="6">
        <f t="shared" si="2"/>
        <v>0</v>
      </c>
    </row>
    <row r="6466" ht="14.25" customHeight="1">
      <c r="A6466" s="1" t="s">
        <v>6505</v>
      </c>
      <c r="B6466" s="2">
        <v>0.0</v>
      </c>
      <c r="C6466" s="2">
        <v>1776.54836573</v>
      </c>
      <c r="D6466" s="2">
        <v>135151.26917</v>
      </c>
      <c r="E6466" s="3" t="str">
        <f t="shared" si="1"/>
        <v>31</v>
      </c>
      <c r="F6466" s="5">
        <v>31.0</v>
      </c>
      <c r="G6466" s="3" t="s">
        <v>6178</v>
      </c>
      <c r="H6466" s="3" t="str">
        <f>VLOOKUP(F6466, prov_ccaa,4,FALSE)</f>
        <v>Navarra, Comunidad Foral de</v>
      </c>
      <c r="I6466" s="3">
        <f>VLOOKUP(F6466, prov_ccaa,3,FALSE)</f>
        <v>15</v>
      </c>
      <c r="J6466" s="3" t="str">
        <f>VLOOKUP(F6466,prov_ccaa,2,FALSE)</f>
        <v>Navarra</v>
      </c>
      <c r="K6466" s="3">
        <f>VLOOKUP(I6466,tasa,6,FALSE)</f>
        <v>0.06903169656</v>
      </c>
      <c r="L6466" s="6">
        <f t="shared" si="2"/>
        <v>0</v>
      </c>
    </row>
    <row r="6467" ht="14.25" customHeight="1">
      <c r="A6467" s="1" t="s">
        <v>6506</v>
      </c>
      <c r="B6467" s="2">
        <v>0.0</v>
      </c>
      <c r="C6467" s="2">
        <v>7030.49930838</v>
      </c>
      <c r="D6467" s="2">
        <v>1971221.8748</v>
      </c>
      <c r="E6467" s="3" t="str">
        <f t="shared" si="1"/>
        <v>31</v>
      </c>
      <c r="F6467" s="5">
        <v>31.0</v>
      </c>
      <c r="G6467" s="3" t="s">
        <v>6178</v>
      </c>
      <c r="H6467" s="3" t="str">
        <f>VLOOKUP(F6467, prov_ccaa,4,FALSE)</f>
        <v>Navarra, Comunidad Foral de</v>
      </c>
      <c r="I6467" s="3">
        <f>VLOOKUP(F6467, prov_ccaa,3,FALSE)</f>
        <v>15</v>
      </c>
      <c r="J6467" s="3" t="str">
        <f>VLOOKUP(F6467,prov_ccaa,2,FALSE)</f>
        <v>Navarra</v>
      </c>
      <c r="K6467" s="3">
        <f>VLOOKUP(I6467,tasa,6,FALSE)</f>
        <v>0.06903169656</v>
      </c>
      <c r="L6467" s="6">
        <f t="shared" si="2"/>
        <v>0</v>
      </c>
    </row>
    <row r="6468" ht="14.25" customHeight="1">
      <c r="A6468" s="1" t="s">
        <v>6507</v>
      </c>
      <c r="B6468" s="2">
        <v>0.0</v>
      </c>
      <c r="C6468" s="2">
        <v>11015.7009242</v>
      </c>
      <c r="D6468" s="2">
        <v>4073994.25976</v>
      </c>
      <c r="E6468" s="3" t="str">
        <f t="shared" si="1"/>
        <v>31</v>
      </c>
      <c r="F6468" s="5">
        <v>31.0</v>
      </c>
      <c r="G6468" s="3" t="s">
        <v>6178</v>
      </c>
      <c r="H6468" s="3" t="str">
        <f>VLOOKUP(F6468, prov_ccaa,4,FALSE)</f>
        <v>Navarra, Comunidad Foral de</v>
      </c>
      <c r="I6468" s="3">
        <f>VLOOKUP(F6468, prov_ccaa,3,FALSE)</f>
        <v>15</v>
      </c>
      <c r="J6468" s="3" t="str">
        <f>VLOOKUP(F6468,prov_ccaa,2,FALSE)</f>
        <v>Navarra</v>
      </c>
      <c r="K6468" s="3">
        <f>VLOOKUP(I6468,tasa,6,FALSE)</f>
        <v>0.06903169656</v>
      </c>
      <c r="L6468" s="6">
        <f t="shared" si="2"/>
        <v>0</v>
      </c>
    </row>
    <row r="6469" ht="14.25" customHeight="1">
      <c r="A6469" s="1" t="s">
        <v>6508</v>
      </c>
      <c r="B6469" s="2">
        <v>0.0</v>
      </c>
      <c r="C6469" s="2">
        <v>2823.30479907</v>
      </c>
      <c r="D6469" s="2">
        <v>393667.674397</v>
      </c>
      <c r="E6469" s="3" t="str">
        <f t="shared" si="1"/>
        <v>31</v>
      </c>
      <c r="F6469" s="5">
        <v>31.0</v>
      </c>
      <c r="G6469" s="3" t="s">
        <v>6178</v>
      </c>
      <c r="H6469" s="3" t="str">
        <f>VLOOKUP(F6469, prov_ccaa,4,FALSE)</f>
        <v>Navarra, Comunidad Foral de</v>
      </c>
      <c r="I6469" s="3">
        <f>VLOOKUP(F6469, prov_ccaa,3,FALSE)</f>
        <v>15</v>
      </c>
      <c r="J6469" s="3" t="str">
        <f>VLOOKUP(F6469,prov_ccaa,2,FALSE)</f>
        <v>Navarra</v>
      </c>
      <c r="K6469" s="3">
        <f>VLOOKUP(I6469,tasa,6,FALSE)</f>
        <v>0.06903169656</v>
      </c>
      <c r="L6469" s="6">
        <f t="shared" si="2"/>
        <v>0</v>
      </c>
    </row>
    <row r="6470" ht="14.25" customHeight="1">
      <c r="A6470" s="1" t="s">
        <v>6509</v>
      </c>
      <c r="B6470" s="2">
        <v>0.0</v>
      </c>
      <c r="C6470" s="2">
        <v>3953.66540076</v>
      </c>
      <c r="D6470" s="2">
        <v>769304.930321</v>
      </c>
      <c r="E6470" s="3" t="str">
        <f t="shared" si="1"/>
        <v>31</v>
      </c>
      <c r="F6470" s="5">
        <v>31.0</v>
      </c>
      <c r="G6470" s="3" t="s">
        <v>6178</v>
      </c>
      <c r="H6470" s="3" t="str">
        <f>VLOOKUP(F6470, prov_ccaa,4,FALSE)</f>
        <v>Navarra, Comunidad Foral de</v>
      </c>
      <c r="I6470" s="3">
        <f>VLOOKUP(F6470, prov_ccaa,3,FALSE)</f>
        <v>15</v>
      </c>
      <c r="J6470" s="3" t="str">
        <f>VLOOKUP(F6470,prov_ccaa,2,FALSE)</f>
        <v>Navarra</v>
      </c>
      <c r="K6470" s="3">
        <f>VLOOKUP(I6470,tasa,6,FALSE)</f>
        <v>0.06903169656</v>
      </c>
      <c r="L6470" s="6">
        <f t="shared" si="2"/>
        <v>0</v>
      </c>
    </row>
    <row r="6471" ht="14.25" customHeight="1">
      <c r="A6471" s="1" t="s">
        <v>6510</v>
      </c>
      <c r="B6471" s="2">
        <v>0.0</v>
      </c>
      <c r="C6471" s="2">
        <v>11516.524167</v>
      </c>
      <c r="D6471" s="2">
        <v>927016.439083</v>
      </c>
      <c r="E6471" s="3" t="str">
        <f t="shared" si="1"/>
        <v>31</v>
      </c>
      <c r="F6471" s="5">
        <v>31.0</v>
      </c>
      <c r="G6471" s="3" t="s">
        <v>6178</v>
      </c>
      <c r="H6471" s="3" t="str">
        <f>VLOOKUP(F6471, prov_ccaa,4,FALSE)</f>
        <v>Navarra, Comunidad Foral de</v>
      </c>
      <c r="I6471" s="3">
        <f>VLOOKUP(F6471, prov_ccaa,3,FALSE)</f>
        <v>15</v>
      </c>
      <c r="J6471" s="3" t="str">
        <f>VLOOKUP(F6471,prov_ccaa,2,FALSE)</f>
        <v>Navarra</v>
      </c>
      <c r="K6471" s="3">
        <f>VLOOKUP(I6471,tasa,6,FALSE)</f>
        <v>0.06903169656</v>
      </c>
      <c r="L6471" s="6">
        <f t="shared" si="2"/>
        <v>0</v>
      </c>
    </row>
    <row r="6472" ht="14.25" customHeight="1">
      <c r="A6472" s="1" t="s">
        <v>6511</v>
      </c>
      <c r="B6472" s="2">
        <v>0.0</v>
      </c>
      <c r="C6472" s="2">
        <v>2733.76888755</v>
      </c>
      <c r="D6472" s="2">
        <v>424726.014443</v>
      </c>
      <c r="E6472" s="3" t="str">
        <f t="shared" si="1"/>
        <v>31</v>
      </c>
      <c r="F6472" s="5">
        <v>31.0</v>
      </c>
      <c r="G6472" s="3" t="s">
        <v>6178</v>
      </c>
      <c r="H6472" s="3" t="str">
        <f>VLOOKUP(F6472, prov_ccaa,4,FALSE)</f>
        <v>Navarra, Comunidad Foral de</v>
      </c>
      <c r="I6472" s="3">
        <f>VLOOKUP(F6472, prov_ccaa,3,FALSE)</f>
        <v>15</v>
      </c>
      <c r="J6472" s="3" t="str">
        <f>VLOOKUP(F6472,prov_ccaa,2,FALSE)</f>
        <v>Navarra</v>
      </c>
      <c r="K6472" s="3">
        <f>VLOOKUP(I6472,tasa,6,FALSE)</f>
        <v>0.06903169656</v>
      </c>
      <c r="L6472" s="6">
        <f t="shared" si="2"/>
        <v>0</v>
      </c>
    </row>
    <row r="6473" ht="14.25" customHeight="1">
      <c r="A6473" s="1" t="s">
        <v>6512</v>
      </c>
      <c r="B6473" s="2">
        <v>0.0</v>
      </c>
      <c r="C6473" s="2">
        <v>5269.49498663</v>
      </c>
      <c r="D6473" s="2">
        <v>944993.904301</v>
      </c>
      <c r="E6473" s="3" t="str">
        <f t="shared" si="1"/>
        <v>31</v>
      </c>
      <c r="F6473" s="5">
        <v>31.0</v>
      </c>
      <c r="G6473" s="3" t="s">
        <v>6178</v>
      </c>
      <c r="H6473" s="3" t="str">
        <f>VLOOKUP(F6473, prov_ccaa,4,FALSE)</f>
        <v>Navarra, Comunidad Foral de</v>
      </c>
      <c r="I6473" s="3">
        <f>VLOOKUP(F6473, prov_ccaa,3,FALSE)</f>
        <v>15</v>
      </c>
      <c r="J6473" s="3" t="str">
        <f>VLOOKUP(F6473,prov_ccaa,2,FALSE)</f>
        <v>Navarra</v>
      </c>
      <c r="K6473" s="3">
        <f>VLOOKUP(I6473,tasa,6,FALSE)</f>
        <v>0.06903169656</v>
      </c>
      <c r="L6473" s="6">
        <f t="shared" si="2"/>
        <v>0</v>
      </c>
    </row>
    <row r="6474" ht="14.25" customHeight="1">
      <c r="A6474" s="1" t="s">
        <v>6513</v>
      </c>
      <c r="B6474" s="2">
        <v>0.0</v>
      </c>
      <c r="C6474" s="2">
        <v>2555.847084</v>
      </c>
      <c r="D6474" s="2">
        <v>216962.159031</v>
      </c>
      <c r="E6474" s="3" t="str">
        <f t="shared" si="1"/>
        <v>31</v>
      </c>
      <c r="F6474" s="5">
        <v>31.0</v>
      </c>
      <c r="G6474" s="3" t="s">
        <v>6178</v>
      </c>
      <c r="H6474" s="3" t="str">
        <f>VLOOKUP(F6474, prov_ccaa,4,FALSE)</f>
        <v>Navarra, Comunidad Foral de</v>
      </c>
      <c r="I6474" s="3">
        <f>VLOOKUP(F6474, prov_ccaa,3,FALSE)</f>
        <v>15</v>
      </c>
      <c r="J6474" s="3" t="str">
        <f>VLOOKUP(F6474,prov_ccaa,2,FALSE)</f>
        <v>Navarra</v>
      </c>
      <c r="K6474" s="3">
        <f>VLOOKUP(I6474,tasa,6,FALSE)</f>
        <v>0.06903169656</v>
      </c>
      <c r="L6474" s="6">
        <f t="shared" si="2"/>
        <v>0</v>
      </c>
    </row>
    <row r="6475" ht="14.25" customHeight="1">
      <c r="A6475" s="1" t="s">
        <v>6514</v>
      </c>
      <c r="B6475" s="2">
        <v>0.0</v>
      </c>
      <c r="C6475" s="2">
        <v>4390.61060208</v>
      </c>
      <c r="D6475" s="2">
        <v>864285.754291</v>
      </c>
      <c r="E6475" s="3" t="str">
        <f t="shared" si="1"/>
        <v>31</v>
      </c>
      <c r="F6475" s="5">
        <v>31.0</v>
      </c>
      <c r="G6475" s="3" t="s">
        <v>6178</v>
      </c>
      <c r="H6475" s="3" t="str">
        <f>VLOOKUP(F6475, prov_ccaa,4,FALSE)</f>
        <v>Navarra, Comunidad Foral de</v>
      </c>
      <c r="I6475" s="3">
        <f>VLOOKUP(F6475, prov_ccaa,3,FALSE)</f>
        <v>15</v>
      </c>
      <c r="J6475" s="3" t="str">
        <f>VLOOKUP(F6475,prov_ccaa,2,FALSE)</f>
        <v>Navarra</v>
      </c>
      <c r="K6475" s="3">
        <f>VLOOKUP(I6475,tasa,6,FALSE)</f>
        <v>0.06903169656</v>
      </c>
      <c r="L6475" s="6">
        <f t="shared" si="2"/>
        <v>0</v>
      </c>
    </row>
    <row r="6476" ht="14.25" customHeight="1">
      <c r="A6476" s="1" t="s">
        <v>6515</v>
      </c>
      <c r="B6476" s="2">
        <v>0.0</v>
      </c>
      <c r="C6476" s="2">
        <v>5202.48255894</v>
      </c>
      <c r="D6476" s="2">
        <v>838182.550949</v>
      </c>
      <c r="E6476" s="3" t="str">
        <f t="shared" si="1"/>
        <v>31</v>
      </c>
      <c r="F6476" s="5">
        <v>31.0</v>
      </c>
      <c r="G6476" s="3" t="s">
        <v>6178</v>
      </c>
      <c r="H6476" s="3" t="str">
        <f>VLOOKUP(F6476, prov_ccaa,4,FALSE)</f>
        <v>Navarra, Comunidad Foral de</v>
      </c>
      <c r="I6476" s="3">
        <f>VLOOKUP(F6476, prov_ccaa,3,FALSE)</f>
        <v>15</v>
      </c>
      <c r="J6476" s="3" t="str">
        <f>VLOOKUP(F6476,prov_ccaa,2,FALSE)</f>
        <v>Navarra</v>
      </c>
      <c r="K6476" s="3">
        <f>VLOOKUP(I6476,tasa,6,FALSE)</f>
        <v>0.06903169656</v>
      </c>
      <c r="L6476" s="6">
        <f t="shared" si="2"/>
        <v>0</v>
      </c>
    </row>
    <row r="6477" ht="14.25" customHeight="1">
      <c r="A6477" s="1" t="s">
        <v>6516</v>
      </c>
      <c r="B6477" s="2">
        <v>0.0</v>
      </c>
      <c r="C6477" s="2">
        <v>10224.2364272</v>
      </c>
      <c r="D6477" s="2">
        <v>2396573.56115</v>
      </c>
      <c r="E6477" s="3" t="str">
        <f t="shared" si="1"/>
        <v>31</v>
      </c>
      <c r="F6477" s="5">
        <v>31.0</v>
      </c>
      <c r="G6477" s="3" t="s">
        <v>6178</v>
      </c>
      <c r="H6477" s="3" t="str">
        <f>VLOOKUP(F6477, prov_ccaa,4,FALSE)</f>
        <v>Navarra, Comunidad Foral de</v>
      </c>
      <c r="I6477" s="3">
        <f>VLOOKUP(F6477, prov_ccaa,3,FALSE)</f>
        <v>15</v>
      </c>
      <c r="J6477" s="3" t="str">
        <f>VLOOKUP(F6477,prov_ccaa,2,FALSE)</f>
        <v>Navarra</v>
      </c>
      <c r="K6477" s="3">
        <f>VLOOKUP(I6477,tasa,6,FALSE)</f>
        <v>0.06903169656</v>
      </c>
      <c r="L6477" s="6">
        <f t="shared" si="2"/>
        <v>0</v>
      </c>
    </row>
    <row r="6478" ht="14.25" customHeight="1">
      <c r="A6478" s="1" t="s">
        <v>6517</v>
      </c>
      <c r="B6478" s="2">
        <v>0.0</v>
      </c>
      <c r="C6478" s="2">
        <v>1623.30804793</v>
      </c>
      <c r="D6478" s="2">
        <v>57077.3902497</v>
      </c>
      <c r="E6478" s="3" t="str">
        <f t="shared" si="1"/>
        <v>31</v>
      </c>
      <c r="F6478" s="5">
        <v>31.0</v>
      </c>
      <c r="G6478" s="3" t="s">
        <v>6178</v>
      </c>
      <c r="H6478" s="3" t="str">
        <f>VLOOKUP(F6478, prov_ccaa,4,FALSE)</f>
        <v>Navarra, Comunidad Foral de</v>
      </c>
      <c r="I6478" s="3">
        <f>VLOOKUP(F6478, prov_ccaa,3,FALSE)</f>
        <v>15</v>
      </c>
      <c r="J6478" s="3" t="str">
        <f>VLOOKUP(F6478,prov_ccaa,2,FALSE)</f>
        <v>Navarra</v>
      </c>
      <c r="K6478" s="3">
        <f>VLOOKUP(I6478,tasa,6,FALSE)</f>
        <v>0.06903169656</v>
      </c>
      <c r="L6478" s="6">
        <f t="shared" si="2"/>
        <v>0</v>
      </c>
    </row>
    <row r="6479" ht="14.25" customHeight="1">
      <c r="A6479" s="1" t="s">
        <v>6518</v>
      </c>
      <c r="B6479" s="2">
        <v>0.0</v>
      </c>
      <c r="C6479" s="2">
        <v>994.965957369</v>
      </c>
      <c r="D6479" s="2">
        <v>26897.7068719</v>
      </c>
      <c r="E6479" s="3" t="str">
        <f t="shared" si="1"/>
        <v>31</v>
      </c>
      <c r="F6479" s="5">
        <v>31.0</v>
      </c>
      <c r="G6479" s="3" t="s">
        <v>6178</v>
      </c>
      <c r="H6479" s="3" t="str">
        <f>VLOOKUP(F6479, prov_ccaa,4,FALSE)</f>
        <v>Navarra, Comunidad Foral de</v>
      </c>
      <c r="I6479" s="3">
        <f>VLOOKUP(F6479, prov_ccaa,3,FALSE)</f>
        <v>15</v>
      </c>
      <c r="J6479" s="3" t="str">
        <f>VLOOKUP(F6479,prov_ccaa,2,FALSE)</f>
        <v>Navarra</v>
      </c>
      <c r="K6479" s="3">
        <f>VLOOKUP(I6479,tasa,6,FALSE)</f>
        <v>0.06903169656</v>
      </c>
      <c r="L6479" s="6">
        <f t="shared" si="2"/>
        <v>0</v>
      </c>
    </row>
    <row r="6480" ht="14.25" customHeight="1">
      <c r="A6480" s="1" t="s">
        <v>6519</v>
      </c>
      <c r="B6480" s="2">
        <v>0.0</v>
      </c>
      <c r="C6480" s="2">
        <v>6431.61856279</v>
      </c>
      <c r="D6480" s="2">
        <v>1272548.78347</v>
      </c>
      <c r="E6480" s="3" t="str">
        <f t="shared" si="1"/>
        <v>31</v>
      </c>
      <c r="F6480" s="5">
        <v>31.0</v>
      </c>
      <c r="G6480" s="3" t="s">
        <v>6178</v>
      </c>
      <c r="H6480" s="3" t="str">
        <f>VLOOKUP(F6480, prov_ccaa,4,FALSE)</f>
        <v>Navarra, Comunidad Foral de</v>
      </c>
      <c r="I6480" s="3">
        <f>VLOOKUP(F6480, prov_ccaa,3,FALSE)</f>
        <v>15</v>
      </c>
      <c r="J6480" s="3" t="str">
        <f>VLOOKUP(F6480,prov_ccaa,2,FALSE)</f>
        <v>Navarra</v>
      </c>
      <c r="K6480" s="3">
        <f>VLOOKUP(I6480,tasa,6,FALSE)</f>
        <v>0.06903169656</v>
      </c>
      <c r="L6480" s="6">
        <f t="shared" si="2"/>
        <v>0</v>
      </c>
    </row>
    <row r="6481" ht="14.25" customHeight="1">
      <c r="A6481" s="1" t="s">
        <v>6520</v>
      </c>
      <c r="B6481" s="2">
        <v>0.0</v>
      </c>
      <c r="C6481" s="2">
        <v>8882.17665187</v>
      </c>
      <c r="D6481" s="2">
        <v>1292171.84185</v>
      </c>
      <c r="E6481" s="3" t="str">
        <f t="shared" si="1"/>
        <v>31</v>
      </c>
      <c r="F6481" s="5">
        <v>31.0</v>
      </c>
      <c r="G6481" s="3" t="s">
        <v>6178</v>
      </c>
      <c r="H6481" s="3" t="str">
        <f>VLOOKUP(F6481, prov_ccaa,4,FALSE)</f>
        <v>Navarra, Comunidad Foral de</v>
      </c>
      <c r="I6481" s="3">
        <f>VLOOKUP(F6481, prov_ccaa,3,FALSE)</f>
        <v>15</v>
      </c>
      <c r="J6481" s="3" t="str">
        <f>VLOOKUP(F6481,prov_ccaa,2,FALSE)</f>
        <v>Navarra</v>
      </c>
      <c r="K6481" s="3">
        <f>VLOOKUP(I6481,tasa,6,FALSE)</f>
        <v>0.06903169656</v>
      </c>
      <c r="L6481" s="6">
        <f t="shared" si="2"/>
        <v>0</v>
      </c>
    </row>
    <row r="6482" ht="14.25" customHeight="1">
      <c r="A6482" s="1" t="s">
        <v>6521</v>
      </c>
      <c r="B6482" s="2">
        <v>0.0</v>
      </c>
      <c r="C6482" s="2">
        <v>2238.80005198</v>
      </c>
      <c r="D6482" s="2">
        <v>274359.893095</v>
      </c>
      <c r="E6482" s="3" t="str">
        <f t="shared" si="1"/>
        <v>31</v>
      </c>
      <c r="F6482" s="5">
        <v>31.0</v>
      </c>
      <c r="G6482" s="3" t="s">
        <v>6178</v>
      </c>
      <c r="H6482" s="3" t="str">
        <f>VLOOKUP(F6482, prov_ccaa,4,FALSE)</f>
        <v>Navarra, Comunidad Foral de</v>
      </c>
      <c r="I6482" s="3">
        <f>VLOOKUP(F6482, prov_ccaa,3,FALSE)</f>
        <v>15</v>
      </c>
      <c r="J6482" s="3" t="str">
        <f>VLOOKUP(F6482,prov_ccaa,2,FALSE)</f>
        <v>Navarra</v>
      </c>
      <c r="K6482" s="3">
        <f>VLOOKUP(I6482,tasa,6,FALSE)</f>
        <v>0.06903169656</v>
      </c>
      <c r="L6482" s="6">
        <f t="shared" si="2"/>
        <v>0</v>
      </c>
    </row>
    <row r="6483" ht="14.25" customHeight="1">
      <c r="A6483" s="1" t="s">
        <v>6522</v>
      </c>
      <c r="B6483" s="2">
        <v>0.0</v>
      </c>
      <c r="C6483" s="2">
        <v>3822.5510612</v>
      </c>
      <c r="D6483" s="2">
        <v>588592.699733</v>
      </c>
      <c r="E6483" s="3" t="str">
        <f t="shared" si="1"/>
        <v>31</v>
      </c>
      <c r="F6483" s="5">
        <v>31.0</v>
      </c>
      <c r="G6483" s="3" t="s">
        <v>6178</v>
      </c>
      <c r="H6483" s="3" t="str">
        <f>VLOOKUP(F6483, prov_ccaa,4,FALSE)</f>
        <v>Navarra, Comunidad Foral de</v>
      </c>
      <c r="I6483" s="3">
        <f>VLOOKUP(F6483, prov_ccaa,3,FALSE)</f>
        <v>15</v>
      </c>
      <c r="J6483" s="3" t="str">
        <f>VLOOKUP(F6483,prov_ccaa,2,FALSE)</f>
        <v>Navarra</v>
      </c>
      <c r="K6483" s="3">
        <f>VLOOKUP(I6483,tasa,6,FALSE)</f>
        <v>0.06903169656</v>
      </c>
      <c r="L6483" s="6">
        <f t="shared" si="2"/>
        <v>0</v>
      </c>
    </row>
    <row r="6484" ht="14.25" customHeight="1">
      <c r="A6484" s="1" t="s">
        <v>6523</v>
      </c>
      <c r="B6484" s="2">
        <v>0.0</v>
      </c>
      <c r="C6484" s="2">
        <v>2802.2820952</v>
      </c>
      <c r="D6484" s="2">
        <v>208140.649295</v>
      </c>
      <c r="E6484" s="3" t="str">
        <f t="shared" si="1"/>
        <v>31</v>
      </c>
      <c r="F6484" s="5">
        <v>31.0</v>
      </c>
      <c r="G6484" s="3" t="s">
        <v>6178</v>
      </c>
      <c r="H6484" s="3" t="str">
        <f>VLOOKUP(F6484, prov_ccaa,4,FALSE)</f>
        <v>Navarra, Comunidad Foral de</v>
      </c>
      <c r="I6484" s="3">
        <f>VLOOKUP(F6484, prov_ccaa,3,FALSE)</f>
        <v>15</v>
      </c>
      <c r="J6484" s="3" t="str">
        <f>VLOOKUP(F6484,prov_ccaa,2,FALSE)</f>
        <v>Navarra</v>
      </c>
      <c r="K6484" s="3">
        <f>VLOOKUP(I6484,tasa,6,FALSE)</f>
        <v>0.06903169656</v>
      </c>
      <c r="L6484" s="6">
        <f t="shared" si="2"/>
        <v>0</v>
      </c>
    </row>
    <row r="6485" ht="14.25" customHeight="1">
      <c r="A6485" s="1" t="s">
        <v>6524</v>
      </c>
      <c r="B6485" s="2">
        <v>0.0</v>
      </c>
      <c r="C6485" s="2">
        <v>8081.61326334</v>
      </c>
      <c r="D6485" s="2">
        <v>1306566.51205</v>
      </c>
      <c r="E6485" s="3" t="str">
        <f t="shared" si="1"/>
        <v>31</v>
      </c>
      <c r="F6485" s="5">
        <v>31.0</v>
      </c>
      <c r="G6485" s="3" t="s">
        <v>6178</v>
      </c>
      <c r="H6485" s="3" t="str">
        <f>VLOOKUP(F6485, prov_ccaa,4,FALSE)</f>
        <v>Navarra, Comunidad Foral de</v>
      </c>
      <c r="I6485" s="3">
        <f>VLOOKUP(F6485, prov_ccaa,3,FALSE)</f>
        <v>15</v>
      </c>
      <c r="J6485" s="3" t="str">
        <f>VLOOKUP(F6485,prov_ccaa,2,FALSE)</f>
        <v>Navarra</v>
      </c>
      <c r="K6485" s="3">
        <f>VLOOKUP(I6485,tasa,6,FALSE)</f>
        <v>0.06903169656</v>
      </c>
      <c r="L6485" s="6">
        <f t="shared" si="2"/>
        <v>0</v>
      </c>
    </row>
    <row r="6486" ht="14.25" customHeight="1">
      <c r="A6486" s="1" t="s">
        <v>6525</v>
      </c>
      <c r="B6486" s="2">
        <v>0.0</v>
      </c>
      <c r="C6486" s="2">
        <v>3125.9560257</v>
      </c>
      <c r="D6486" s="2">
        <v>374364.05447</v>
      </c>
      <c r="E6486" s="3" t="str">
        <f t="shared" si="1"/>
        <v>31</v>
      </c>
      <c r="F6486" s="5">
        <v>31.0</v>
      </c>
      <c r="G6486" s="3" t="s">
        <v>6178</v>
      </c>
      <c r="H6486" s="3" t="str">
        <f>VLOOKUP(F6486, prov_ccaa,4,FALSE)</f>
        <v>Navarra, Comunidad Foral de</v>
      </c>
      <c r="I6486" s="3">
        <f>VLOOKUP(F6486, prov_ccaa,3,FALSE)</f>
        <v>15</v>
      </c>
      <c r="J6486" s="3" t="str">
        <f>VLOOKUP(F6486,prov_ccaa,2,FALSE)</f>
        <v>Navarra</v>
      </c>
      <c r="K6486" s="3">
        <f>VLOOKUP(I6486,tasa,6,FALSE)</f>
        <v>0.06903169656</v>
      </c>
      <c r="L6486" s="6">
        <f t="shared" si="2"/>
        <v>0</v>
      </c>
    </row>
    <row r="6487" ht="14.25" customHeight="1">
      <c r="A6487" s="1" t="s">
        <v>6526</v>
      </c>
      <c r="B6487" s="2">
        <v>0.0</v>
      </c>
      <c r="C6487" s="2">
        <v>2145.63383091</v>
      </c>
      <c r="D6487" s="2">
        <v>25456.6025809</v>
      </c>
      <c r="E6487" s="3" t="str">
        <f t="shared" si="1"/>
        <v>31</v>
      </c>
      <c r="F6487" s="5">
        <v>31.0</v>
      </c>
      <c r="G6487" s="3" t="s">
        <v>6178</v>
      </c>
      <c r="H6487" s="3" t="str">
        <f>VLOOKUP(F6487, prov_ccaa,4,FALSE)</f>
        <v>Navarra, Comunidad Foral de</v>
      </c>
      <c r="I6487" s="3">
        <f>VLOOKUP(F6487, prov_ccaa,3,FALSE)</f>
        <v>15</v>
      </c>
      <c r="J6487" s="3" t="str">
        <f>VLOOKUP(F6487,prov_ccaa,2,FALSE)</f>
        <v>Navarra</v>
      </c>
      <c r="K6487" s="3">
        <f>VLOOKUP(I6487,tasa,6,FALSE)</f>
        <v>0.06903169656</v>
      </c>
      <c r="L6487" s="6">
        <f t="shared" si="2"/>
        <v>0</v>
      </c>
    </row>
    <row r="6488" ht="14.25" customHeight="1">
      <c r="A6488" s="1" t="s">
        <v>6527</v>
      </c>
      <c r="B6488" s="2">
        <v>0.0</v>
      </c>
      <c r="C6488" s="2">
        <v>10296.6745232</v>
      </c>
      <c r="D6488" s="2">
        <v>1531501.71126</v>
      </c>
      <c r="E6488" s="3" t="str">
        <f t="shared" si="1"/>
        <v>31</v>
      </c>
      <c r="F6488" s="5">
        <v>31.0</v>
      </c>
      <c r="G6488" s="3" t="s">
        <v>6178</v>
      </c>
      <c r="H6488" s="3" t="str">
        <f>VLOOKUP(F6488, prov_ccaa,4,FALSE)</f>
        <v>Navarra, Comunidad Foral de</v>
      </c>
      <c r="I6488" s="3">
        <f>VLOOKUP(F6488, prov_ccaa,3,FALSE)</f>
        <v>15</v>
      </c>
      <c r="J6488" s="3" t="str">
        <f>VLOOKUP(F6488,prov_ccaa,2,FALSE)</f>
        <v>Navarra</v>
      </c>
      <c r="K6488" s="3">
        <f>VLOOKUP(I6488,tasa,6,FALSE)</f>
        <v>0.06903169656</v>
      </c>
      <c r="L6488" s="6">
        <f t="shared" si="2"/>
        <v>0</v>
      </c>
    </row>
    <row r="6489" ht="14.25" customHeight="1">
      <c r="A6489" s="1" t="s">
        <v>6528</v>
      </c>
      <c r="B6489" s="2">
        <v>0.0</v>
      </c>
      <c r="C6489" s="2">
        <v>5902.18479665</v>
      </c>
      <c r="D6489" s="2">
        <v>1245192.90106</v>
      </c>
      <c r="E6489" s="3" t="str">
        <f t="shared" si="1"/>
        <v>31</v>
      </c>
      <c r="F6489" s="5">
        <v>31.0</v>
      </c>
      <c r="G6489" s="3" t="s">
        <v>6178</v>
      </c>
      <c r="H6489" s="3" t="str">
        <f>VLOOKUP(F6489, prov_ccaa,4,FALSE)</f>
        <v>Navarra, Comunidad Foral de</v>
      </c>
      <c r="I6489" s="3">
        <f>VLOOKUP(F6489, prov_ccaa,3,FALSE)</f>
        <v>15</v>
      </c>
      <c r="J6489" s="3" t="str">
        <f>VLOOKUP(F6489,prov_ccaa,2,FALSE)</f>
        <v>Navarra</v>
      </c>
      <c r="K6489" s="3">
        <f>VLOOKUP(I6489,tasa,6,FALSE)</f>
        <v>0.06903169656</v>
      </c>
      <c r="L6489" s="6">
        <f t="shared" si="2"/>
        <v>0</v>
      </c>
    </row>
    <row r="6490" ht="14.25" customHeight="1">
      <c r="A6490" s="1" t="s">
        <v>6529</v>
      </c>
      <c r="B6490" s="2">
        <v>0.0</v>
      </c>
      <c r="C6490" s="2">
        <v>7324.23812289</v>
      </c>
      <c r="D6490" s="2">
        <v>3429140.01586</v>
      </c>
      <c r="E6490" s="3" t="str">
        <f t="shared" si="1"/>
        <v>31</v>
      </c>
      <c r="F6490" s="5">
        <v>31.0</v>
      </c>
      <c r="G6490" s="3" t="s">
        <v>6178</v>
      </c>
      <c r="H6490" s="3" t="str">
        <f>VLOOKUP(F6490, prov_ccaa,4,FALSE)</f>
        <v>Navarra, Comunidad Foral de</v>
      </c>
      <c r="I6490" s="3">
        <f>VLOOKUP(F6490, prov_ccaa,3,FALSE)</f>
        <v>15</v>
      </c>
      <c r="J6490" s="3" t="str">
        <f>VLOOKUP(F6490,prov_ccaa,2,FALSE)</f>
        <v>Navarra</v>
      </c>
      <c r="K6490" s="3">
        <f>VLOOKUP(I6490,tasa,6,FALSE)</f>
        <v>0.06903169656</v>
      </c>
      <c r="L6490" s="6">
        <f t="shared" si="2"/>
        <v>0</v>
      </c>
    </row>
    <row r="6491" ht="14.25" customHeight="1">
      <c r="A6491" s="1" t="s">
        <v>6530</v>
      </c>
      <c r="B6491" s="2">
        <v>0.0</v>
      </c>
      <c r="C6491" s="2">
        <v>1622.08969724</v>
      </c>
      <c r="D6491" s="2">
        <v>75487.1916797</v>
      </c>
      <c r="E6491" s="3" t="str">
        <f t="shared" si="1"/>
        <v>31</v>
      </c>
      <c r="F6491" s="5">
        <v>31.0</v>
      </c>
      <c r="G6491" s="3" t="s">
        <v>6178</v>
      </c>
      <c r="H6491" s="3" t="str">
        <f>VLOOKUP(F6491, prov_ccaa,4,FALSE)</f>
        <v>Navarra, Comunidad Foral de</v>
      </c>
      <c r="I6491" s="3">
        <f>VLOOKUP(F6491, prov_ccaa,3,FALSE)</f>
        <v>15</v>
      </c>
      <c r="J6491" s="3" t="str">
        <f>VLOOKUP(F6491,prov_ccaa,2,FALSE)</f>
        <v>Navarra</v>
      </c>
      <c r="K6491" s="3">
        <f>VLOOKUP(I6491,tasa,6,FALSE)</f>
        <v>0.06903169656</v>
      </c>
      <c r="L6491" s="6">
        <f t="shared" si="2"/>
        <v>0</v>
      </c>
    </row>
    <row r="6492" ht="14.25" customHeight="1">
      <c r="A6492" s="1" t="s">
        <v>6531</v>
      </c>
      <c r="B6492" s="2">
        <v>0.0</v>
      </c>
      <c r="C6492" s="2">
        <v>3600.36285488</v>
      </c>
      <c r="D6492" s="2">
        <v>429599.080404</v>
      </c>
      <c r="E6492" s="3" t="str">
        <f t="shared" si="1"/>
        <v>31</v>
      </c>
      <c r="F6492" s="5">
        <v>31.0</v>
      </c>
      <c r="G6492" s="3" t="s">
        <v>6178</v>
      </c>
      <c r="H6492" s="3" t="str">
        <f>VLOOKUP(F6492, prov_ccaa,4,FALSE)</f>
        <v>Navarra, Comunidad Foral de</v>
      </c>
      <c r="I6492" s="3">
        <f>VLOOKUP(F6492, prov_ccaa,3,FALSE)</f>
        <v>15</v>
      </c>
      <c r="J6492" s="3" t="str">
        <f>VLOOKUP(F6492,prov_ccaa,2,FALSE)</f>
        <v>Navarra</v>
      </c>
      <c r="K6492" s="3">
        <f>VLOOKUP(I6492,tasa,6,FALSE)</f>
        <v>0.06903169656</v>
      </c>
      <c r="L6492" s="6">
        <f t="shared" si="2"/>
        <v>0</v>
      </c>
    </row>
    <row r="6493" ht="14.25" customHeight="1">
      <c r="A6493" s="1" t="s">
        <v>6532</v>
      </c>
      <c r="B6493" s="2">
        <v>0.0</v>
      </c>
      <c r="C6493" s="2">
        <v>51636.5582342</v>
      </c>
      <c r="D6493" s="2">
        <v>3.61995435884E7</v>
      </c>
      <c r="E6493" s="3" t="str">
        <f t="shared" si="1"/>
        <v>31</v>
      </c>
      <c r="F6493" s="5">
        <v>31.0</v>
      </c>
      <c r="G6493" s="3" t="s">
        <v>6178</v>
      </c>
      <c r="H6493" s="3" t="str">
        <f>VLOOKUP(F6493, prov_ccaa,4,FALSE)</f>
        <v>Navarra, Comunidad Foral de</v>
      </c>
      <c r="I6493" s="3">
        <f>VLOOKUP(F6493, prov_ccaa,3,FALSE)</f>
        <v>15</v>
      </c>
      <c r="J6493" s="3" t="str">
        <f>VLOOKUP(F6493,prov_ccaa,2,FALSE)</f>
        <v>Navarra</v>
      </c>
      <c r="K6493" s="3">
        <f>VLOOKUP(I6493,tasa,6,FALSE)</f>
        <v>0.06903169656</v>
      </c>
      <c r="L6493" s="6">
        <f t="shared" si="2"/>
        <v>0</v>
      </c>
    </row>
    <row r="6494" ht="14.25" customHeight="1">
      <c r="A6494" s="1" t="s">
        <v>6533</v>
      </c>
      <c r="B6494" s="2">
        <v>0.0</v>
      </c>
      <c r="C6494" s="2">
        <v>5835.75476971</v>
      </c>
      <c r="D6494" s="2">
        <v>1564789.97799</v>
      </c>
      <c r="E6494" s="3" t="str">
        <f t="shared" si="1"/>
        <v>31</v>
      </c>
      <c r="F6494" s="5">
        <v>31.0</v>
      </c>
      <c r="G6494" s="3" t="s">
        <v>6178</v>
      </c>
      <c r="H6494" s="3" t="str">
        <f>VLOOKUP(F6494, prov_ccaa,4,FALSE)</f>
        <v>Navarra, Comunidad Foral de</v>
      </c>
      <c r="I6494" s="3">
        <f>VLOOKUP(F6494, prov_ccaa,3,FALSE)</f>
        <v>15</v>
      </c>
      <c r="J6494" s="3" t="str">
        <f>VLOOKUP(F6494,prov_ccaa,2,FALSE)</f>
        <v>Navarra</v>
      </c>
      <c r="K6494" s="3">
        <f>VLOOKUP(I6494,tasa,6,FALSE)</f>
        <v>0.06903169656</v>
      </c>
      <c r="L6494" s="6">
        <f t="shared" si="2"/>
        <v>0</v>
      </c>
    </row>
    <row r="6495" ht="14.25" customHeight="1">
      <c r="A6495" s="1" t="s">
        <v>6534</v>
      </c>
      <c r="B6495" s="2">
        <v>0.0</v>
      </c>
      <c r="C6495" s="2">
        <v>1928.24935885</v>
      </c>
      <c r="D6495" s="2">
        <v>237583.832655</v>
      </c>
      <c r="E6495" s="3" t="str">
        <f t="shared" si="1"/>
        <v>31</v>
      </c>
      <c r="F6495" s="5">
        <v>31.0</v>
      </c>
      <c r="G6495" s="3" t="s">
        <v>6178</v>
      </c>
      <c r="H6495" s="3" t="str">
        <f>VLOOKUP(F6495, prov_ccaa,4,FALSE)</f>
        <v>Navarra, Comunidad Foral de</v>
      </c>
      <c r="I6495" s="3">
        <f>VLOOKUP(F6495, prov_ccaa,3,FALSE)</f>
        <v>15</v>
      </c>
      <c r="J6495" s="3" t="str">
        <f>VLOOKUP(F6495,prov_ccaa,2,FALSE)</f>
        <v>Navarra</v>
      </c>
      <c r="K6495" s="3">
        <f>VLOOKUP(I6495,tasa,6,FALSE)</f>
        <v>0.06903169656</v>
      </c>
      <c r="L6495" s="6">
        <f t="shared" si="2"/>
        <v>0</v>
      </c>
    </row>
    <row r="6496" ht="14.25" customHeight="1">
      <c r="A6496" s="1" t="s">
        <v>6535</v>
      </c>
      <c r="B6496" s="2">
        <v>0.0</v>
      </c>
      <c r="C6496" s="2">
        <v>1178.7720452</v>
      </c>
      <c r="D6496" s="2">
        <v>52014.3056225</v>
      </c>
      <c r="E6496" s="3" t="str">
        <f t="shared" si="1"/>
        <v>31</v>
      </c>
      <c r="F6496" s="5">
        <v>31.0</v>
      </c>
      <c r="G6496" s="3" t="s">
        <v>6178</v>
      </c>
      <c r="H6496" s="3" t="str">
        <f>VLOOKUP(F6496, prov_ccaa,4,FALSE)</f>
        <v>Navarra, Comunidad Foral de</v>
      </c>
      <c r="I6496" s="3">
        <f>VLOOKUP(F6496, prov_ccaa,3,FALSE)</f>
        <v>15</v>
      </c>
      <c r="J6496" s="3" t="str">
        <f>VLOOKUP(F6496,prov_ccaa,2,FALSE)</f>
        <v>Navarra</v>
      </c>
      <c r="K6496" s="3">
        <f>VLOOKUP(I6496,tasa,6,FALSE)</f>
        <v>0.06903169656</v>
      </c>
      <c r="L6496" s="6">
        <f t="shared" si="2"/>
        <v>0</v>
      </c>
    </row>
    <row r="6497" ht="14.25" customHeight="1">
      <c r="A6497" s="1" t="s">
        <v>6536</v>
      </c>
      <c r="B6497" s="2">
        <v>0.0</v>
      </c>
      <c r="C6497" s="2">
        <v>2812.44444505</v>
      </c>
      <c r="D6497" s="2">
        <v>75318.0815869</v>
      </c>
      <c r="E6497" s="3" t="str">
        <f t="shared" si="1"/>
        <v>31</v>
      </c>
      <c r="F6497" s="5">
        <v>31.0</v>
      </c>
      <c r="G6497" s="3" t="s">
        <v>6178</v>
      </c>
      <c r="H6497" s="3" t="str">
        <f>VLOOKUP(F6497, prov_ccaa,4,FALSE)</f>
        <v>Navarra, Comunidad Foral de</v>
      </c>
      <c r="I6497" s="3">
        <f>VLOOKUP(F6497, prov_ccaa,3,FALSE)</f>
        <v>15</v>
      </c>
      <c r="J6497" s="3" t="str">
        <f>VLOOKUP(F6497,prov_ccaa,2,FALSE)</f>
        <v>Navarra</v>
      </c>
      <c r="K6497" s="3">
        <f>VLOOKUP(I6497,tasa,6,FALSE)</f>
        <v>0.06903169656</v>
      </c>
      <c r="L6497" s="6">
        <f t="shared" si="2"/>
        <v>0</v>
      </c>
    </row>
    <row r="6498" ht="14.25" customHeight="1">
      <c r="A6498" s="1" t="s">
        <v>6537</v>
      </c>
      <c r="B6498" s="2">
        <v>0.0</v>
      </c>
      <c r="C6498" s="2">
        <v>3781.7799954</v>
      </c>
      <c r="D6498" s="2">
        <v>322074.488121</v>
      </c>
      <c r="E6498" s="3" t="str">
        <f t="shared" si="1"/>
        <v>31</v>
      </c>
      <c r="F6498" s="5">
        <v>31.0</v>
      </c>
      <c r="G6498" s="3" t="s">
        <v>6178</v>
      </c>
      <c r="H6498" s="3" t="str">
        <f>VLOOKUP(F6498, prov_ccaa,4,FALSE)</f>
        <v>Navarra, Comunidad Foral de</v>
      </c>
      <c r="I6498" s="3">
        <f>VLOOKUP(F6498, prov_ccaa,3,FALSE)</f>
        <v>15</v>
      </c>
      <c r="J6498" s="3" t="str">
        <f>VLOOKUP(F6498,prov_ccaa,2,FALSE)</f>
        <v>Navarra</v>
      </c>
      <c r="K6498" s="3">
        <f>VLOOKUP(I6498,tasa,6,FALSE)</f>
        <v>0.06903169656</v>
      </c>
      <c r="L6498" s="6">
        <f t="shared" si="2"/>
        <v>0</v>
      </c>
    </row>
    <row r="6499" ht="14.25" customHeight="1">
      <c r="A6499" s="1" t="s">
        <v>6538</v>
      </c>
      <c r="B6499" s="2">
        <v>0.0</v>
      </c>
      <c r="C6499" s="2">
        <v>177649.69809</v>
      </c>
      <c r="D6499" s="2">
        <v>4.18442357541E8</v>
      </c>
      <c r="E6499" s="3" t="str">
        <f t="shared" si="1"/>
        <v>31</v>
      </c>
      <c r="F6499" s="5">
        <v>31.0</v>
      </c>
      <c r="G6499" s="3" t="s">
        <v>6178</v>
      </c>
      <c r="H6499" s="3" t="str">
        <f>VLOOKUP(F6499, prov_ccaa,4,FALSE)</f>
        <v>Navarra, Comunidad Foral de</v>
      </c>
      <c r="I6499" s="3">
        <f>VLOOKUP(F6499, prov_ccaa,3,FALSE)</f>
        <v>15</v>
      </c>
      <c r="J6499" s="3" t="str">
        <f>VLOOKUP(F6499,prov_ccaa,2,FALSE)</f>
        <v>Navarra</v>
      </c>
      <c r="K6499" s="3">
        <f>VLOOKUP(I6499,tasa,6,FALSE)</f>
        <v>0.06903169656</v>
      </c>
      <c r="L6499" s="6">
        <f t="shared" si="2"/>
        <v>0</v>
      </c>
    </row>
    <row r="6500" ht="14.25" customHeight="1">
      <c r="A6500" s="1" t="s">
        <v>6539</v>
      </c>
      <c r="B6500" s="2">
        <v>0.0</v>
      </c>
      <c r="C6500" s="2">
        <v>92491.3721241</v>
      </c>
      <c r="D6500" s="2">
        <v>4.39143576911E7</v>
      </c>
      <c r="E6500" s="3" t="str">
        <f t="shared" si="1"/>
        <v>31</v>
      </c>
      <c r="F6500" s="5">
        <v>31.0</v>
      </c>
      <c r="G6500" s="3" t="s">
        <v>6178</v>
      </c>
      <c r="H6500" s="3" t="str">
        <f>VLOOKUP(F6500, prov_ccaa,4,FALSE)</f>
        <v>Navarra, Comunidad Foral de</v>
      </c>
      <c r="I6500" s="3">
        <f>VLOOKUP(F6500, prov_ccaa,3,FALSE)</f>
        <v>15</v>
      </c>
      <c r="J6500" s="3" t="str">
        <f>VLOOKUP(F6500,prov_ccaa,2,FALSE)</f>
        <v>Navarra</v>
      </c>
      <c r="K6500" s="3">
        <f>VLOOKUP(I6500,tasa,6,FALSE)</f>
        <v>0.06903169656</v>
      </c>
      <c r="L6500" s="6">
        <f t="shared" si="2"/>
        <v>0</v>
      </c>
    </row>
    <row r="6501" ht="14.25" customHeight="1">
      <c r="A6501" s="1" t="s">
        <v>6540</v>
      </c>
      <c r="B6501" s="2">
        <v>0.0</v>
      </c>
      <c r="C6501" s="2">
        <v>150420.072856</v>
      </c>
      <c r="D6501" s="2">
        <v>2.64031025342E8</v>
      </c>
      <c r="E6501" s="3" t="str">
        <f t="shared" si="1"/>
        <v>31</v>
      </c>
      <c r="F6501" s="5">
        <v>31.0</v>
      </c>
      <c r="G6501" s="3" t="s">
        <v>6178</v>
      </c>
      <c r="H6501" s="3" t="str">
        <f>VLOOKUP(F6501, prov_ccaa,4,FALSE)</f>
        <v>Navarra, Comunidad Foral de</v>
      </c>
      <c r="I6501" s="3">
        <f>VLOOKUP(F6501, prov_ccaa,3,FALSE)</f>
        <v>15</v>
      </c>
      <c r="J6501" s="3" t="str">
        <f>VLOOKUP(F6501,prov_ccaa,2,FALSE)</f>
        <v>Navarra</v>
      </c>
      <c r="K6501" s="3">
        <f>VLOOKUP(I6501,tasa,6,FALSE)</f>
        <v>0.06903169656</v>
      </c>
      <c r="L6501" s="6">
        <f t="shared" si="2"/>
        <v>0</v>
      </c>
    </row>
    <row r="6502" ht="14.25" customHeight="1">
      <c r="A6502" s="1" t="s">
        <v>6541</v>
      </c>
      <c r="B6502" s="2">
        <v>19549.0</v>
      </c>
      <c r="C6502" s="2">
        <v>6046.81573663</v>
      </c>
      <c r="D6502" s="2">
        <v>1390670.33844</v>
      </c>
      <c r="E6502" s="3" t="str">
        <f t="shared" si="1"/>
        <v>31</v>
      </c>
      <c r="F6502" s="5">
        <v>31.0</v>
      </c>
      <c r="G6502" s="3" t="s">
        <v>6178</v>
      </c>
      <c r="H6502" s="3" t="str">
        <f>VLOOKUP(F6502, prov_ccaa,4,FALSE)</f>
        <v>Navarra, Comunidad Foral de</v>
      </c>
      <c r="I6502" s="3">
        <f>VLOOKUP(F6502, prov_ccaa,3,FALSE)</f>
        <v>15</v>
      </c>
      <c r="J6502" s="3" t="str">
        <f>VLOOKUP(F6502,prov_ccaa,2,FALSE)</f>
        <v>Navarra</v>
      </c>
      <c r="K6502" s="3">
        <f>VLOOKUP(I6502,tasa,6,FALSE)</f>
        <v>0.06903169656</v>
      </c>
      <c r="L6502" s="6">
        <f t="shared" si="2"/>
        <v>1349.500636</v>
      </c>
    </row>
    <row r="6503" ht="14.25" customHeight="1">
      <c r="A6503" s="1" t="s">
        <v>6542</v>
      </c>
      <c r="B6503" s="2">
        <v>7536.0</v>
      </c>
      <c r="C6503" s="2">
        <v>35184.5933666</v>
      </c>
      <c r="D6503" s="2">
        <v>2.57383660664E7</v>
      </c>
      <c r="E6503" s="3" t="str">
        <f t="shared" si="1"/>
        <v>31</v>
      </c>
      <c r="F6503" s="5">
        <v>31.0</v>
      </c>
      <c r="G6503" s="3" t="s">
        <v>6178</v>
      </c>
      <c r="H6503" s="3" t="str">
        <f>VLOOKUP(F6503, prov_ccaa,4,FALSE)</f>
        <v>Navarra, Comunidad Foral de</v>
      </c>
      <c r="I6503" s="3">
        <f>VLOOKUP(F6503, prov_ccaa,3,FALSE)</f>
        <v>15</v>
      </c>
      <c r="J6503" s="3" t="str">
        <f>VLOOKUP(F6503,prov_ccaa,2,FALSE)</f>
        <v>Navarra</v>
      </c>
      <c r="K6503" s="3">
        <f>VLOOKUP(I6503,tasa,6,FALSE)</f>
        <v>0.06903169656</v>
      </c>
      <c r="L6503" s="6">
        <f t="shared" si="2"/>
        <v>520.2228653</v>
      </c>
    </row>
    <row r="6504" ht="14.25" customHeight="1">
      <c r="A6504" s="1" t="s">
        <v>6543</v>
      </c>
      <c r="B6504" s="2">
        <v>10909.0</v>
      </c>
      <c r="C6504" s="2">
        <v>7263.09803374</v>
      </c>
      <c r="D6504" s="2">
        <v>2689161.03865</v>
      </c>
      <c r="E6504" s="3" t="str">
        <f t="shared" si="1"/>
        <v>31</v>
      </c>
      <c r="F6504" s="5">
        <v>31.0</v>
      </c>
      <c r="G6504" s="3" t="s">
        <v>6178</v>
      </c>
      <c r="H6504" s="3" t="str">
        <f>VLOOKUP(F6504, prov_ccaa,4,FALSE)</f>
        <v>Navarra, Comunidad Foral de</v>
      </c>
      <c r="I6504" s="3">
        <f>VLOOKUP(F6504, prov_ccaa,3,FALSE)</f>
        <v>15</v>
      </c>
      <c r="J6504" s="3" t="str">
        <f>VLOOKUP(F6504,prov_ccaa,2,FALSE)</f>
        <v>Navarra</v>
      </c>
      <c r="K6504" s="3">
        <f>VLOOKUP(I6504,tasa,6,FALSE)</f>
        <v>0.06903169656</v>
      </c>
      <c r="L6504" s="6">
        <f t="shared" si="2"/>
        <v>753.0667778</v>
      </c>
    </row>
    <row r="6505" ht="14.25" customHeight="1">
      <c r="A6505" s="1" t="s">
        <v>6544</v>
      </c>
      <c r="B6505" s="2">
        <v>2315.0</v>
      </c>
      <c r="C6505" s="2">
        <v>9202.29772904</v>
      </c>
      <c r="D6505" s="2">
        <v>3522032.29779</v>
      </c>
      <c r="E6505" s="3" t="str">
        <f t="shared" si="1"/>
        <v>31</v>
      </c>
      <c r="F6505" s="5">
        <v>31.0</v>
      </c>
      <c r="G6505" s="3" t="s">
        <v>6178</v>
      </c>
      <c r="H6505" s="3" t="str">
        <f>VLOOKUP(F6505, prov_ccaa,4,FALSE)</f>
        <v>Navarra, Comunidad Foral de</v>
      </c>
      <c r="I6505" s="3">
        <f>VLOOKUP(F6505, prov_ccaa,3,FALSE)</f>
        <v>15</v>
      </c>
      <c r="J6505" s="3" t="str">
        <f>VLOOKUP(F6505,prov_ccaa,2,FALSE)</f>
        <v>Navarra</v>
      </c>
      <c r="K6505" s="3">
        <f>VLOOKUP(I6505,tasa,6,FALSE)</f>
        <v>0.06903169656</v>
      </c>
      <c r="L6505" s="6">
        <f t="shared" si="2"/>
        <v>159.8083775</v>
      </c>
    </row>
    <row r="6506" ht="14.25" customHeight="1">
      <c r="A6506" s="1" t="s">
        <v>6545</v>
      </c>
      <c r="B6506" s="2">
        <v>4115.0</v>
      </c>
      <c r="C6506" s="2">
        <v>10086.7715188</v>
      </c>
      <c r="D6506" s="2">
        <v>5331944.47238</v>
      </c>
      <c r="E6506" s="3" t="str">
        <f t="shared" si="1"/>
        <v>31</v>
      </c>
      <c r="F6506" s="5">
        <v>31.0</v>
      </c>
      <c r="G6506" s="3" t="s">
        <v>6178</v>
      </c>
      <c r="H6506" s="3" t="str">
        <f>VLOOKUP(F6506, prov_ccaa,4,FALSE)</f>
        <v>Navarra, Comunidad Foral de</v>
      </c>
      <c r="I6506" s="3">
        <f>VLOOKUP(F6506, prov_ccaa,3,FALSE)</f>
        <v>15</v>
      </c>
      <c r="J6506" s="3" t="str">
        <f>VLOOKUP(F6506,prov_ccaa,2,FALSE)</f>
        <v>Navarra</v>
      </c>
      <c r="K6506" s="3">
        <f>VLOOKUP(I6506,tasa,6,FALSE)</f>
        <v>0.06903169656</v>
      </c>
      <c r="L6506" s="6">
        <f t="shared" si="2"/>
        <v>284.0654313</v>
      </c>
    </row>
    <row r="6507" ht="14.25" customHeight="1">
      <c r="A6507" s="1" t="s">
        <v>6546</v>
      </c>
      <c r="B6507" s="2">
        <v>4047.0</v>
      </c>
      <c r="C6507" s="2">
        <v>11097.9235761</v>
      </c>
      <c r="D6507" s="2">
        <v>5580029.363</v>
      </c>
      <c r="E6507" s="3" t="str">
        <f t="shared" si="1"/>
        <v>31</v>
      </c>
      <c r="F6507" s="5">
        <v>31.0</v>
      </c>
      <c r="G6507" s="3" t="s">
        <v>6178</v>
      </c>
      <c r="H6507" s="3" t="str">
        <f>VLOOKUP(F6507, prov_ccaa,4,FALSE)</f>
        <v>Navarra, Comunidad Foral de</v>
      </c>
      <c r="I6507" s="3">
        <f>VLOOKUP(F6507, prov_ccaa,3,FALSE)</f>
        <v>15</v>
      </c>
      <c r="J6507" s="3" t="str">
        <f>VLOOKUP(F6507,prov_ccaa,2,FALSE)</f>
        <v>Navarra</v>
      </c>
      <c r="K6507" s="3">
        <f>VLOOKUP(I6507,tasa,6,FALSE)</f>
        <v>0.06903169656</v>
      </c>
      <c r="L6507" s="6">
        <f t="shared" si="2"/>
        <v>279.371276</v>
      </c>
    </row>
    <row r="6508" ht="14.25" customHeight="1">
      <c r="A6508" s="1" t="s">
        <v>6547</v>
      </c>
      <c r="B6508" s="2">
        <v>15700.0</v>
      </c>
      <c r="C6508" s="2">
        <v>12311.3850675</v>
      </c>
      <c r="D6508" s="2">
        <v>5105500.42741</v>
      </c>
      <c r="E6508" s="3" t="str">
        <f t="shared" si="1"/>
        <v>31</v>
      </c>
      <c r="F6508" s="5">
        <v>31.0</v>
      </c>
      <c r="G6508" s="3" t="s">
        <v>6178</v>
      </c>
      <c r="H6508" s="3" t="str">
        <f>VLOOKUP(F6508, prov_ccaa,4,FALSE)</f>
        <v>Navarra, Comunidad Foral de</v>
      </c>
      <c r="I6508" s="3">
        <f>VLOOKUP(F6508, prov_ccaa,3,FALSE)</f>
        <v>15</v>
      </c>
      <c r="J6508" s="3" t="str">
        <f>VLOOKUP(F6508,prov_ccaa,2,FALSE)</f>
        <v>Navarra</v>
      </c>
      <c r="K6508" s="3">
        <f>VLOOKUP(I6508,tasa,6,FALSE)</f>
        <v>0.06903169656</v>
      </c>
      <c r="L6508" s="6">
        <f t="shared" si="2"/>
        <v>1083.797636</v>
      </c>
    </row>
    <row r="6509" ht="14.25" customHeight="1">
      <c r="A6509" s="1" t="s">
        <v>6548</v>
      </c>
      <c r="B6509" s="2">
        <v>1696.0</v>
      </c>
      <c r="C6509" s="2">
        <v>13432.7761686</v>
      </c>
      <c r="D6509" s="2">
        <v>6611714.18239</v>
      </c>
      <c r="E6509" s="3" t="str">
        <f t="shared" si="1"/>
        <v>31</v>
      </c>
      <c r="F6509" s="5">
        <v>31.0</v>
      </c>
      <c r="G6509" s="3" t="s">
        <v>6178</v>
      </c>
      <c r="H6509" s="3" t="str">
        <f>VLOOKUP(F6509, prov_ccaa,4,FALSE)</f>
        <v>Navarra, Comunidad Foral de</v>
      </c>
      <c r="I6509" s="3">
        <f>VLOOKUP(F6509, prov_ccaa,3,FALSE)</f>
        <v>15</v>
      </c>
      <c r="J6509" s="3" t="str">
        <f>VLOOKUP(F6509,prov_ccaa,2,FALSE)</f>
        <v>Navarra</v>
      </c>
      <c r="K6509" s="3">
        <f>VLOOKUP(I6509,tasa,6,FALSE)</f>
        <v>0.06903169656</v>
      </c>
      <c r="L6509" s="6">
        <f t="shared" si="2"/>
        <v>117.0777574</v>
      </c>
    </row>
    <row r="6510" ht="14.25" customHeight="1">
      <c r="A6510" s="1" t="s">
        <v>6549</v>
      </c>
      <c r="B6510" s="2">
        <v>5253.0</v>
      </c>
      <c r="C6510" s="2">
        <v>33461.3925978</v>
      </c>
      <c r="D6510" s="2">
        <v>4.03709704889E7</v>
      </c>
      <c r="E6510" s="3" t="str">
        <f t="shared" si="1"/>
        <v>32</v>
      </c>
      <c r="F6510" s="5">
        <v>32.0</v>
      </c>
      <c r="G6510" s="3" t="s">
        <v>6550</v>
      </c>
      <c r="H6510" s="3" t="str">
        <f>VLOOKUP(F6510, prov_ccaa,4,FALSE)</f>
        <v>Galicia</v>
      </c>
      <c r="I6510" s="3">
        <f>VLOOKUP(F6510, prov_ccaa,3,FALSE)</f>
        <v>12</v>
      </c>
      <c r="J6510" s="3" t="str">
        <f>VLOOKUP(F6510,prov_ccaa,2,FALSE)</f>
        <v>Ourense</v>
      </c>
      <c r="K6510" s="3">
        <f>VLOOKUP(I6510,tasa,6,FALSE)</f>
        <v>0.2544246476</v>
      </c>
      <c r="L6510" s="6">
        <f t="shared" si="2"/>
        <v>1336.492674</v>
      </c>
    </row>
    <row r="6511" ht="14.25" customHeight="1">
      <c r="A6511" s="1" t="s">
        <v>6551</v>
      </c>
      <c r="B6511" s="2">
        <v>1131.0</v>
      </c>
      <c r="C6511" s="2">
        <v>46221.9718019</v>
      </c>
      <c r="D6511" s="2">
        <v>4.58572686425E7</v>
      </c>
      <c r="E6511" s="3" t="str">
        <f t="shared" si="1"/>
        <v>32</v>
      </c>
      <c r="F6511" s="5">
        <v>32.0</v>
      </c>
      <c r="G6511" s="3" t="s">
        <v>6550</v>
      </c>
      <c r="H6511" s="3" t="str">
        <f>VLOOKUP(F6511, prov_ccaa,4,FALSE)</f>
        <v>Galicia</v>
      </c>
      <c r="I6511" s="3">
        <f>VLOOKUP(F6511, prov_ccaa,3,FALSE)</f>
        <v>12</v>
      </c>
      <c r="J6511" s="3" t="str">
        <f>VLOOKUP(F6511,prov_ccaa,2,FALSE)</f>
        <v>Ourense</v>
      </c>
      <c r="K6511" s="3">
        <f>VLOOKUP(I6511,tasa,6,FALSE)</f>
        <v>0.2544246476</v>
      </c>
      <c r="L6511" s="6">
        <f t="shared" si="2"/>
        <v>287.7542765</v>
      </c>
    </row>
    <row r="6512" ht="14.25" customHeight="1">
      <c r="A6512" s="1" t="s">
        <v>6552</v>
      </c>
      <c r="B6512" s="2">
        <v>2385.0</v>
      </c>
      <c r="C6512" s="2">
        <v>40990.6050626</v>
      </c>
      <c r="D6512" s="2">
        <v>3.98083065648E7</v>
      </c>
      <c r="E6512" s="3" t="str">
        <f t="shared" si="1"/>
        <v>32</v>
      </c>
      <c r="F6512" s="5">
        <v>32.0</v>
      </c>
      <c r="G6512" s="3" t="s">
        <v>6550</v>
      </c>
      <c r="H6512" s="3" t="str">
        <f>VLOOKUP(F6512, prov_ccaa,4,FALSE)</f>
        <v>Galicia</v>
      </c>
      <c r="I6512" s="3">
        <f>VLOOKUP(F6512, prov_ccaa,3,FALSE)</f>
        <v>12</v>
      </c>
      <c r="J6512" s="3" t="str">
        <f>VLOOKUP(F6512,prov_ccaa,2,FALSE)</f>
        <v>Ourense</v>
      </c>
      <c r="K6512" s="3">
        <f>VLOOKUP(I6512,tasa,6,FALSE)</f>
        <v>0.2544246476</v>
      </c>
      <c r="L6512" s="6">
        <f t="shared" si="2"/>
        <v>606.8027846</v>
      </c>
    </row>
    <row r="6513" ht="14.25" customHeight="1">
      <c r="A6513" s="1" t="s">
        <v>6553</v>
      </c>
      <c r="B6513" s="2">
        <v>995.0</v>
      </c>
      <c r="C6513" s="2">
        <v>20392.5934986</v>
      </c>
      <c r="D6513" s="2">
        <v>2.07697622873E7</v>
      </c>
      <c r="E6513" s="3" t="str">
        <f t="shared" si="1"/>
        <v>32</v>
      </c>
      <c r="F6513" s="5">
        <v>32.0</v>
      </c>
      <c r="G6513" s="3" t="s">
        <v>6550</v>
      </c>
      <c r="H6513" s="3" t="str">
        <f>VLOOKUP(F6513, prov_ccaa,4,FALSE)</f>
        <v>Galicia</v>
      </c>
      <c r="I6513" s="3">
        <f>VLOOKUP(F6513, prov_ccaa,3,FALSE)</f>
        <v>12</v>
      </c>
      <c r="J6513" s="3" t="str">
        <f>VLOOKUP(F6513,prov_ccaa,2,FALSE)</f>
        <v>Ourense</v>
      </c>
      <c r="K6513" s="3">
        <f>VLOOKUP(I6513,tasa,6,FALSE)</f>
        <v>0.2544246476</v>
      </c>
      <c r="L6513" s="6">
        <f t="shared" si="2"/>
        <v>253.1525244</v>
      </c>
    </row>
    <row r="6514" ht="14.25" customHeight="1">
      <c r="A6514" s="1" t="s">
        <v>6554</v>
      </c>
      <c r="B6514" s="2">
        <v>1748.0</v>
      </c>
      <c r="C6514" s="2">
        <v>55272.2867254</v>
      </c>
      <c r="D6514" s="2">
        <v>1.20990644692E8</v>
      </c>
      <c r="E6514" s="3" t="str">
        <f t="shared" si="1"/>
        <v>32</v>
      </c>
      <c r="F6514" s="5">
        <v>32.0</v>
      </c>
      <c r="G6514" s="3" t="s">
        <v>6550</v>
      </c>
      <c r="H6514" s="3" t="str">
        <f>VLOOKUP(F6514, prov_ccaa,4,FALSE)</f>
        <v>Galicia</v>
      </c>
      <c r="I6514" s="3">
        <f>VLOOKUP(F6514, prov_ccaa,3,FALSE)</f>
        <v>12</v>
      </c>
      <c r="J6514" s="3" t="str">
        <f>VLOOKUP(F6514,prov_ccaa,2,FALSE)</f>
        <v>Ourense</v>
      </c>
      <c r="K6514" s="3">
        <f>VLOOKUP(I6514,tasa,6,FALSE)</f>
        <v>0.2544246476</v>
      </c>
      <c r="L6514" s="6">
        <f t="shared" si="2"/>
        <v>444.7342841</v>
      </c>
    </row>
    <row r="6515" ht="14.25" customHeight="1">
      <c r="A6515" s="1" t="s">
        <v>6555</v>
      </c>
      <c r="B6515" s="2">
        <v>886.0</v>
      </c>
      <c r="C6515" s="2">
        <v>49488.720969</v>
      </c>
      <c r="D6515" s="2">
        <v>9.42775366197E7</v>
      </c>
      <c r="E6515" s="3" t="str">
        <f t="shared" si="1"/>
        <v>32</v>
      </c>
      <c r="F6515" s="5">
        <v>32.0</v>
      </c>
      <c r="G6515" s="3" t="s">
        <v>6550</v>
      </c>
      <c r="H6515" s="3" t="str">
        <f>VLOOKUP(F6515, prov_ccaa,4,FALSE)</f>
        <v>Galicia</v>
      </c>
      <c r="I6515" s="3">
        <f>VLOOKUP(F6515, prov_ccaa,3,FALSE)</f>
        <v>12</v>
      </c>
      <c r="J6515" s="3" t="str">
        <f>VLOOKUP(F6515,prov_ccaa,2,FALSE)</f>
        <v>Ourense</v>
      </c>
      <c r="K6515" s="3">
        <f>VLOOKUP(I6515,tasa,6,FALSE)</f>
        <v>0.2544246476</v>
      </c>
      <c r="L6515" s="6">
        <f t="shared" si="2"/>
        <v>225.4202378</v>
      </c>
    </row>
    <row r="6516" ht="14.25" customHeight="1">
      <c r="A6516" s="1" t="s">
        <v>6556</v>
      </c>
      <c r="B6516" s="2">
        <v>1478.0</v>
      </c>
      <c r="C6516" s="2">
        <v>54984.0131284</v>
      </c>
      <c r="D6516" s="2">
        <v>9.9298909444E7</v>
      </c>
      <c r="E6516" s="3" t="str">
        <f t="shared" si="1"/>
        <v>32</v>
      </c>
      <c r="F6516" s="5">
        <v>32.0</v>
      </c>
      <c r="G6516" s="3" t="s">
        <v>6550</v>
      </c>
      <c r="H6516" s="3" t="str">
        <f>VLOOKUP(F6516, prov_ccaa,4,FALSE)</f>
        <v>Galicia</v>
      </c>
      <c r="I6516" s="3">
        <f>VLOOKUP(F6516, prov_ccaa,3,FALSE)</f>
        <v>12</v>
      </c>
      <c r="J6516" s="3" t="str">
        <f>VLOOKUP(F6516,prov_ccaa,2,FALSE)</f>
        <v>Ourense</v>
      </c>
      <c r="K6516" s="3">
        <f>VLOOKUP(I6516,tasa,6,FALSE)</f>
        <v>0.2544246476</v>
      </c>
      <c r="L6516" s="6">
        <f t="shared" si="2"/>
        <v>376.0396292</v>
      </c>
    </row>
    <row r="6517" ht="14.25" customHeight="1">
      <c r="A6517" s="1" t="s">
        <v>6557</v>
      </c>
      <c r="B6517" s="2">
        <v>1540.0</v>
      </c>
      <c r="C6517" s="2">
        <v>38144.6563031</v>
      </c>
      <c r="D6517" s="2">
        <v>6.78360541723E7</v>
      </c>
      <c r="E6517" s="3" t="str">
        <f t="shared" si="1"/>
        <v>32</v>
      </c>
      <c r="F6517" s="5">
        <v>32.0</v>
      </c>
      <c r="G6517" s="3" t="s">
        <v>6550</v>
      </c>
      <c r="H6517" s="3" t="str">
        <f>VLOOKUP(F6517, prov_ccaa,4,FALSE)</f>
        <v>Galicia</v>
      </c>
      <c r="I6517" s="3">
        <f>VLOOKUP(F6517, prov_ccaa,3,FALSE)</f>
        <v>12</v>
      </c>
      <c r="J6517" s="3" t="str">
        <f>VLOOKUP(F6517,prov_ccaa,2,FALSE)</f>
        <v>Ourense</v>
      </c>
      <c r="K6517" s="3">
        <f>VLOOKUP(I6517,tasa,6,FALSE)</f>
        <v>0.2544246476</v>
      </c>
      <c r="L6517" s="6">
        <f t="shared" si="2"/>
        <v>391.8139573</v>
      </c>
    </row>
    <row r="6518" ht="14.25" customHeight="1">
      <c r="A6518" s="1" t="s">
        <v>6558</v>
      </c>
      <c r="B6518" s="2">
        <v>10059.0</v>
      </c>
      <c r="C6518" s="2">
        <v>21521.9097519</v>
      </c>
      <c r="D6518" s="2">
        <v>1.62350557235E7</v>
      </c>
      <c r="E6518" s="3" t="str">
        <f t="shared" si="1"/>
        <v>32</v>
      </c>
      <c r="F6518" s="5">
        <v>32.0</v>
      </c>
      <c r="G6518" s="3" t="s">
        <v>6550</v>
      </c>
      <c r="H6518" s="3" t="str">
        <f>VLOOKUP(F6518, prov_ccaa,4,FALSE)</f>
        <v>Galicia</v>
      </c>
      <c r="I6518" s="3">
        <f>VLOOKUP(F6518, prov_ccaa,3,FALSE)</f>
        <v>12</v>
      </c>
      <c r="J6518" s="3" t="str">
        <f>VLOOKUP(F6518,prov_ccaa,2,FALSE)</f>
        <v>Ourense</v>
      </c>
      <c r="K6518" s="3">
        <f>VLOOKUP(I6518,tasa,6,FALSE)</f>
        <v>0.2544246476</v>
      </c>
      <c r="L6518" s="6">
        <f t="shared" si="2"/>
        <v>2559.25753</v>
      </c>
    </row>
    <row r="6519" ht="14.25" customHeight="1">
      <c r="A6519" s="1" t="s">
        <v>6559</v>
      </c>
      <c r="B6519" s="2">
        <v>1074.0</v>
      </c>
      <c r="C6519" s="2">
        <v>16154.3751848</v>
      </c>
      <c r="D6519" s="2">
        <v>1.40990061067E7</v>
      </c>
      <c r="E6519" s="3" t="str">
        <f t="shared" si="1"/>
        <v>32</v>
      </c>
      <c r="F6519" s="5">
        <v>32.0</v>
      </c>
      <c r="G6519" s="3" t="s">
        <v>6550</v>
      </c>
      <c r="H6519" s="3" t="str">
        <f>VLOOKUP(F6519, prov_ccaa,4,FALSE)</f>
        <v>Galicia</v>
      </c>
      <c r="I6519" s="3">
        <f>VLOOKUP(F6519, prov_ccaa,3,FALSE)</f>
        <v>12</v>
      </c>
      <c r="J6519" s="3" t="str">
        <f>VLOOKUP(F6519,prov_ccaa,2,FALSE)</f>
        <v>Ourense</v>
      </c>
      <c r="K6519" s="3">
        <f>VLOOKUP(I6519,tasa,6,FALSE)</f>
        <v>0.2544246476</v>
      </c>
      <c r="L6519" s="6">
        <f t="shared" si="2"/>
        <v>273.2520716</v>
      </c>
    </row>
    <row r="6520" ht="14.25" customHeight="1">
      <c r="A6520" s="1" t="s">
        <v>6560</v>
      </c>
      <c r="B6520" s="2">
        <v>12158.0</v>
      </c>
      <c r="C6520" s="2">
        <v>40665.0756397</v>
      </c>
      <c r="D6520" s="2">
        <v>4.06784516367E7</v>
      </c>
      <c r="E6520" s="3" t="str">
        <f t="shared" si="1"/>
        <v>32</v>
      </c>
      <c r="F6520" s="5">
        <v>32.0</v>
      </c>
      <c r="G6520" s="3" t="s">
        <v>6550</v>
      </c>
      <c r="H6520" s="3" t="str">
        <f>VLOOKUP(F6520, prov_ccaa,4,FALSE)</f>
        <v>Galicia</v>
      </c>
      <c r="I6520" s="3">
        <f>VLOOKUP(F6520, prov_ccaa,3,FALSE)</f>
        <v>12</v>
      </c>
      <c r="J6520" s="3" t="str">
        <f>VLOOKUP(F6520,prov_ccaa,2,FALSE)</f>
        <v>Ourense</v>
      </c>
      <c r="K6520" s="3">
        <f>VLOOKUP(I6520,tasa,6,FALSE)</f>
        <v>0.2544246476</v>
      </c>
      <c r="L6520" s="6">
        <f t="shared" si="2"/>
        <v>3093.294866</v>
      </c>
    </row>
    <row r="6521" ht="14.25" customHeight="1">
      <c r="A6521" s="1" t="s">
        <v>6561</v>
      </c>
      <c r="B6521" s="2">
        <v>1110.0</v>
      </c>
      <c r="C6521" s="2">
        <v>31736.4325345</v>
      </c>
      <c r="D6521" s="2">
        <v>4.51660294036E7</v>
      </c>
      <c r="E6521" s="3" t="str">
        <f t="shared" si="1"/>
        <v>32</v>
      </c>
      <c r="F6521" s="5">
        <v>32.0</v>
      </c>
      <c r="G6521" s="3" t="s">
        <v>6550</v>
      </c>
      <c r="H6521" s="3" t="str">
        <f>VLOOKUP(F6521, prov_ccaa,4,FALSE)</f>
        <v>Galicia</v>
      </c>
      <c r="I6521" s="3">
        <f>VLOOKUP(F6521, prov_ccaa,3,FALSE)</f>
        <v>12</v>
      </c>
      <c r="J6521" s="3" t="str">
        <f>VLOOKUP(F6521,prov_ccaa,2,FALSE)</f>
        <v>Ourense</v>
      </c>
      <c r="K6521" s="3">
        <f>VLOOKUP(I6521,tasa,6,FALSE)</f>
        <v>0.2544246476</v>
      </c>
      <c r="L6521" s="6">
        <f t="shared" si="2"/>
        <v>282.4113589</v>
      </c>
    </row>
    <row r="6522" ht="14.25" customHeight="1">
      <c r="A6522" s="1" t="s">
        <v>6562</v>
      </c>
      <c r="B6522" s="2">
        <v>365.0</v>
      </c>
      <c r="C6522" s="2">
        <v>11826.8567156</v>
      </c>
      <c r="D6522" s="2">
        <v>6421581.20913</v>
      </c>
      <c r="E6522" s="3" t="str">
        <f t="shared" si="1"/>
        <v>32</v>
      </c>
      <c r="F6522" s="5">
        <v>32.0</v>
      </c>
      <c r="G6522" s="3" t="s">
        <v>6550</v>
      </c>
      <c r="H6522" s="3" t="str">
        <f>VLOOKUP(F6522, prov_ccaa,4,FALSE)</f>
        <v>Galicia</v>
      </c>
      <c r="I6522" s="3">
        <f>VLOOKUP(F6522, prov_ccaa,3,FALSE)</f>
        <v>12</v>
      </c>
      <c r="J6522" s="3" t="str">
        <f>VLOOKUP(F6522,prov_ccaa,2,FALSE)</f>
        <v>Ourense</v>
      </c>
      <c r="K6522" s="3">
        <f>VLOOKUP(I6522,tasa,6,FALSE)</f>
        <v>0.2544246476</v>
      </c>
      <c r="L6522" s="6">
        <f t="shared" si="2"/>
        <v>92.86499638</v>
      </c>
    </row>
    <row r="6523" ht="14.25" customHeight="1">
      <c r="A6523" s="1" t="s">
        <v>6563</v>
      </c>
      <c r="B6523" s="2">
        <v>948.0</v>
      </c>
      <c r="C6523" s="2">
        <v>47678.3617333</v>
      </c>
      <c r="D6523" s="2">
        <v>5.61760043457E7</v>
      </c>
      <c r="E6523" s="3" t="str">
        <f t="shared" si="1"/>
        <v>32</v>
      </c>
      <c r="F6523" s="5">
        <v>32.0</v>
      </c>
      <c r="G6523" s="3" t="s">
        <v>6550</v>
      </c>
      <c r="H6523" s="3" t="str">
        <f>VLOOKUP(F6523, prov_ccaa,4,FALSE)</f>
        <v>Galicia</v>
      </c>
      <c r="I6523" s="3">
        <f>VLOOKUP(F6523, prov_ccaa,3,FALSE)</f>
        <v>12</v>
      </c>
      <c r="J6523" s="3" t="str">
        <f>VLOOKUP(F6523,prov_ccaa,2,FALSE)</f>
        <v>Ourense</v>
      </c>
      <c r="K6523" s="3">
        <f>VLOOKUP(I6523,tasa,6,FALSE)</f>
        <v>0.2544246476</v>
      </c>
      <c r="L6523" s="6">
        <f t="shared" si="2"/>
        <v>241.194566</v>
      </c>
    </row>
    <row r="6524" ht="14.25" customHeight="1">
      <c r="A6524" s="1" t="s">
        <v>6564</v>
      </c>
      <c r="B6524" s="2">
        <v>717.0</v>
      </c>
      <c r="C6524" s="2">
        <v>29640.9282442</v>
      </c>
      <c r="D6524" s="2">
        <v>4.77042314979E7</v>
      </c>
      <c r="E6524" s="3" t="str">
        <f t="shared" si="1"/>
        <v>32</v>
      </c>
      <c r="F6524" s="5">
        <v>32.0</v>
      </c>
      <c r="G6524" s="3" t="s">
        <v>6550</v>
      </c>
      <c r="H6524" s="3" t="str">
        <f>VLOOKUP(F6524, prov_ccaa,4,FALSE)</f>
        <v>Galicia</v>
      </c>
      <c r="I6524" s="3">
        <f>VLOOKUP(F6524, prov_ccaa,3,FALSE)</f>
        <v>12</v>
      </c>
      <c r="J6524" s="3" t="str">
        <f>VLOOKUP(F6524,prov_ccaa,2,FALSE)</f>
        <v>Ourense</v>
      </c>
      <c r="K6524" s="3">
        <f>VLOOKUP(I6524,tasa,6,FALSE)</f>
        <v>0.2544246476</v>
      </c>
      <c r="L6524" s="6">
        <f t="shared" si="2"/>
        <v>182.4224723</v>
      </c>
    </row>
    <row r="6525" ht="14.25" customHeight="1">
      <c r="A6525" s="1" t="s">
        <v>6565</v>
      </c>
      <c r="B6525" s="2">
        <v>1000.0</v>
      </c>
      <c r="C6525" s="2">
        <v>26399.0486088</v>
      </c>
      <c r="D6525" s="2">
        <v>2.47459565659E7</v>
      </c>
      <c r="E6525" s="3" t="str">
        <f t="shared" si="1"/>
        <v>32</v>
      </c>
      <c r="F6525" s="5">
        <v>32.0</v>
      </c>
      <c r="G6525" s="3" t="s">
        <v>6550</v>
      </c>
      <c r="H6525" s="3" t="str">
        <f>VLOOKUP(F6525, prov_ccaa,4,FALSE)</f>
        <v>Galicia</v>
      </c>
      <c r="I6525" s="3">
        <f>VLOOKUP(F6525, prov_ccaa,3,FALSE)</f>
        <v>12</v>
      </c>
      <c r="J6525" s="3" t="str">
        <f>VLOOKUP(F6525,prov_ccaa,2,FALSE)</f>
        <v>Ourense</v>
      </c>
      <c r="K6525" s="3">
        <f>VLOOKUP(I6525,tasa,6,FALSE)</f>
        <v>0.2544246476</v>
      </c>
      <c r="L6525" s="6">
        <f t="shared" si="2"/>
        <v>254.4246476</v>
      </c>
    </row>
    <row r="6526" ht="14.25" customHeight="1">
      <c r="A6526" s="1" t="s">
        <v>6566</v>
      </c>
      <c r="B6526" s="2">
        <v>650.0</v>
      </c>
      <c r="C6526" s="2">
        <v>37797.202028</v>
      </c>
      <c r="D6526" s="2">
        <v>3.15269444176E7</v>
      </c>
      <c r="E6526" s="3" t="str">
        <f t="shared" si="1"/>
        <v>32</v>
      </c>
      <c r="F6526" s="5">
        <v>32.0</v>
      </c>
      <c r="G6526" s="3" t="s">
        <v>6550</v>
      </c>
      <c r="H6526" s="3" t="str">
        <f>VLOOKUP(F6526, prov_ccaa,4,FALSE)</f>
        <v>Galicia</v>
      </c>
      <c r="I6526" s="3">
        <f>VLOOKUP(F6526, prov_ccaa,3,FALSE)</f>
        <v>12</v>
      </c>
      <c r="J6526" s="3" t="str">
        <f>VLOOKUP(F6526,prov_ccaa,2,FALSE)</f>
        <v>Ourense</v>
      </c>
      <c r="K6526" s="3">
        <f>VLOOKUP(I6526,tasa,6,FALSE)</f>
        <v>0.2544246476</v>
      </c>
      <c r="L6526" s="6">
        <f t="shared" si="2"/>
        <v>165.376021</v>
      </c>
    </row>
    <row r="6527" ht="14.25" customHeight="1">
      <c r="A6527" s="1" t="s">
        <v>6567</v>
      </c>
      <c r="B6527" s="2">
        <v>575.0</v>
      </c>
      <c r="C6527" s="2">
        <v>38470.8500699</v>
      </c>
      <c r="D6527" s="2">
        <v>3.18827680676E7</v>
      </c>
      <c r="E6527" s="3" t="str">
        <f t="shared" si="1"/>
        <v>32</v>
      </c>
      <c r="F6527" s="5">
        <v>32.0</v>
      </c>
      <c r="G6527" s="3" t="s">
        <v>6550</v>
      </c>
      <c r="H6527" s="3" t="str">
        <f>VLOOKUP(F6527, prov_ccaa,4,FALSE)</f>
        <v>Galicia</v>
      </c>
      <c r="I6527" s="3">
        <f>VLOOKUP(F6527, prov_ccaa,3,FALSE)</f>
        <v>12</v>
      </c>
      <c r="J6527" s="3" t="str">
        <f>VLOOKUP(F6527,prov_ccaa,2,FALSE)</f>
        <v>Ourense</v>
      </c>
      <c r="K6527" s="3">
        <f>VLOOKUP(I6527,tasa,6,FALSE)</f>
        <v>0.2544246476</v>
      </c>
      <c r="L6527" s="6">
        <f t="shared" si="2"/>
        <v>146.2941724</v>
      </c>
    </row>
    <row r="6528" ht="14.25" customHeight="1">
      <c r="A6528" s="1" t="s">
        <v>6568</v>
      </c>
      <c r="B6528" s="2">
        <v>1065.0</v>
      </c>
      <c r="C6528" s="2">
        <v>25582.2575834</v>
      </c>
      <c r="D6528" s="2">
        <v>3.50164337691E7</v>
      </c>
      <c r="E6528" s="3" t="str">
        <f t="shared" si="1"/>
        <v>32</v>
      </c>
      <c r="F6528" s="5">
        <v>32.0</v>
      </c>
      <c r="G6528" s="3" t="s">
        <v>6550</v>
      </c>
      <c r="H6528" s="3" t="str">
        <f>VLOOKUP(F6528, prov_ccaa,4,FALSE)</f>
        <v>Galicia</v>
      </c>
      <c r="I6528" s="3">
        <f>VLOOKUP(F6528, prov_ccaa,3,FALSE)</f>
        <v>12</v>
      </c>
      <c r="J6528" s="3" t="str">
        <f>VLOOKUP(F6528,prov_ccaa,2,FALSE)</f>
        <v>Ourense</v>
      </c>
      <c r="K6528" s="3">
        <f>VLOOKUP(I6528,tasa,6,FALSE)</f>
        <v>0.2544246476</v>
      </c>
      <c r="L6528" s="6">
        <f t="shared" si="2"/>
        <v>270.9622497</v>
      </c>
    </row>
    <row r="6529" ht="14.25" customHeight="1">
      <c r="A6529" s="1" t="s">
        <v>6569</v>
      </c>
      <c r="B6529" s="2">
        <v>805.0</v>
      </c>
      <c r="C6529" s="2">
        <v>58055.445813</v>
      </c>
      <c r="D6529" s="2">
        <v>9.13536500346E7</v>
      </c>
      <c r="E6529" s="3" t="str">
        <f t="shared" si="1"/>
        <v>32</v>
      </c>
      <c r="F6529" s="5">
        <v>32.0</v>
      </c>
      <c r="G6529" s="3" t="s">
        <v>6550</v>
      </c>
      <c r="H6529" s="3" t="str">
        <f>VLOOKUP(F6529, prov_ccaa,4,FALSE)</f>
        <v>Galicia</v>
      </c>
      <c r="I6529" s="3">
        <f>VLOOKUP(F6529, prov_ccaa,3,FALSE)</f>
        <v>12</v>
      </c>
      <c r="J6529" s="3" t="str">
        <f>VLOOKUP(F6529,prov_ccaa,2,FALSE)</f>
        <v>Ourense</v>
      </c>
      <c r="K6529" s="3">
        <f>VLOOKUP(I6529,tasa,6,FALSE)</f>
        <v>0.2544246476</v>
      </c>
      <c r="L6529" s="6">
        <f t="shared" si="2"/>
        <v>204.8118413</v>
      </c>
    </row>
    <row r="6530" ht="14.25" customHeight="1">
      <c r="A6530" s="1" t="s">
        <v>6570</v>
      </c>
      <c r="B6530" s="2">
        <v>681.0</v>
      </c>
      <c r="C6530" s="2">
        <v>54116.778547</v>
      </c>
      <c r="D6530" s="2">
        <v>9.81853053815E7</v>
      </c>
      <c r="E6530" s="3" t="str">
        <f t="shared" si="1"/>
        <v>32</v>
      </c>
      <c r="F6530" s="5">
        <v>32.0</v>
      </c>
      <c r="G6530" s="3" t="s">
        <v>6550</v>
      </c>
      <c r="H6530" s="3" t="str">
        <f>VLOOKUP(F6530, prov_ccaa,4,FALSE)</f>
        <v>Galicia</v>
      </c>
      <c r="I6530" s="3">
        <f>VLOOKUP(F6530, prov_ccaa,3,FALSE)</f>
        <v>12</v>
      </c>
      <c r="J6530" s="3" t="str">
        <f>VLOOKUP(F6530,prov_ccaa,2,FALSE)</f>
        <v>Ourense</v>
      </c>
      <c r="K6530" s="3">
        <f>VLOOKUP(I6530,tasa,6,FALSE)</f>
        <v>0.2544246476</v>
      </c>
      <c r="L6530" s="6">
        <f t="shared" si="2"/>
        <v>173.263185</v>
      </c>
    </row>
    <row r="6531" ht="14.25" customHeight="1">
      <c r="A6531" s="1" t="s">
        <v>6571</v>
      </c>
      <c r="B6531" s="2">
        <v>1403.0</v>
      </c>
      <c r="C6531" s="2">
        <v>73968.4159888</v>
      </c>
      <c r="D6531" s="2">
        <v>2.23601508518E8</v>
      </c>
      <c r="E6531" s="3" t="str">
        <f t="shared" si="1"/>
        <v>32</v>
      </c>
      <c r="F6531" s="5">
        <v>32.0</v>
      </c>
      <c r="G6531" s="3" t="s">
        <v>6550</v>
      </c>
      <c r="H6531" s="3" t="str">
        <f>VLOOKUP(F6531, prov_ccaa,4,FALSE)</f>
        <v>Galicia</v>
      </c>
      <c r="I6531" s="3">
        <f>VLOOKUP(F6531, prov_ccaa,3,FALSE)</f>
        <v>12</v>
      </c>
      <c r="J6531" s="3" t="str">
        <f>VLOOKUP(F6531,prov_ccaa,2,FALSE)</f>
        <v>Ourense</v>
      </c>
      <c r="K6531" s="3">
        <f>VLOOKUP(I6531,tasa,6,FALSE)</f>
        <v>0.2544246476</v>
      </c>
      <c r="L6531" s="6">
        <f t="shared" si="2"/>
        <v>356.9577806</v>
      </c>
    </row>
    <row r="6532" ht="14.25" customHeight="1">
      <c r="A6532" s="1" t="s">
        <v>6572</v>
      </c>
      <c r="B6532" s="2">
        <v>1218.0</v>
      </c>
      <c r="C6532" s="2">
        <v>35836.3480962</v>
      </c>
      <c r="D6532" s="2">
        <v>4.71819022404E7</v>
      </c>
      <c r="E6532" s="3" t="str">
        <f t="shared" si="1"/>
        <v>32</v>
      </c>
      <c r="F6532" s="5">
        <v>32.0</v>
      </c>
      <c r="G6532" s="3" t="s">
        <v>6550</v>
      </c>
      <c r="H6532" s="3" t="str">
        <f>VLOOKUP(F6532, prov_ccaa,4,FALSE)</f>
        <v>Galicia</v>
      </c>
      <c r="I6532" s="3">
        <f>VLOOKUP(F6532, prov_ccaa,3,FALSE)</f>
        <v>12</v>
      </c>
      <c r="J6532" s="3" t="str">
        <f>VLOOKUP(F6532,prov_ccaa,2,FALSE)</f>
        <v>Ourense</v>
      </c>
      <c r="K6532" s="3">
        <f>VLOOKUP(I6532,tasa,6,FALSE)</f>
        <v>0.2544246476</v>
      </c>
      <c r="L6532" s="6">
        <f t="shared" si="2"/>
        <v>309.8892208</v>
      </c>
    </row>
    <row r="6533" ht="14.25" customHeight="1">
      <c r="A6533" s="1" t="s">
        <v>6573</v>
      </c>
      <c r="B6533" s="2">
        <v>11591.0</v>
      </c>
      <c r="C6533" s="2">
        <v>15389.2644742</v>
      </c>
      <c r="D6533" s="2">
        <v>5907969.65234</v>
      </c>
      <c r="E6533" s="3" t="str">
        <f t="shared" si="1"/>
        <v>32</v>
      </c>
      <c r="F6533" s="5">
        <v>32.0</v>
      </c>
      <c r="G6533" s="3" t="s">
        <v>6550</v>
      </c>
      <c r="H6533" s="3" t="str">
        <f>VLOOKUP(F6533, prov_ccaa,4,FALSE)</f>
        <v>Galicia</v>
      </c>
      <c r="I6533" s="3">
        <f>VLOOKUP(F6533, prov_ccaa,3,FALSE)</f>
        <v>12</v>
      </c>
      <c r="J6533" s="3" t="str">
        <f>VLOOKUP(F6533,prov_ccaa,2,FALSE)</f>
        <v>Ourense</v>
      </c>
      <c r="K6533" s="3">
        <f>VLOOKUP(I6533,tasa,6,FALSE)</f>
        <v>0.2544246476</v>
      </c>
      <c r="L6533" s="6">
        <f t="shared" si="2"/>
        <v>2949.036091</v>
      </c>
    </row>
    <row r="6534" ht="14.25" customHeight="1">
      <c r="A6534" s="1" t="s">
        <v>6574</v>
      </c>
      <c r="B6534" s="2">
        <v>1595.0</v>
      </c>
      <c r="C6534" s="2">
        <v>40179.2614147</v>
      </c>
      <c r="D6534" s="2">
        <v>3.24577537472E7</v>
      </c>
      <c r="E6534" s="3" t="str">
        <f t="shared" si="1"/>
        <v>32</v>
      </c>
      <c r="F6534" s="5">
        <v>32.0</v>
      </c>
      <c r="G6534" s="3" t="s">
        <v>6550</v>
      </c>
      <c r="H6534" s="3" t="str">
        <f>VLOOKUP(F6534, prov_ccaa,4,FALSE)</f>
        <v>Galicia</v>
      </c>
      <c r="I6534" s="3">
        <f>VLOOKUP(F6534, prov_ccaa,3,FALSE)</f>
        <v>12</v>
      </c>
      <c r="J6534" s="3" t="str">
        <f>VLOOKUP(F6534,prov_ccaa,2,FALSE)</f>
        <v>Ourense</v>
      </c>
      <c r="K6534" s="3">
        <f>VLOOKUP(I6534,tasa,6,FALSE)</f>
        <v>0.2544246476</v>
      </c>
      <c r="L6534" s="6">
        <f t="shared" si="2"/>
        <v>405.807313</v>
      </c>
    </row>
    <row r="6535" ht="14.25" customHeight="1">
      <c r="A6535" s="1" t="s">
        <v>6575</v>
      </c>
      <c r="B6535" s="2">
        <v>775.0</v>
      </c>
      <c r="C6535" s="2">
        <v>26950.7852816</v>
      </c>
      <c r="D6535" s="2">
        <v>1.61924347017E7</v>
      </c>
      <c r="E6535" s="3" t="str">
        <f t="shared" si="1"/>
        <v>32</v>
      </c>
      <c r="F6535" s="5">
        <v>32.0</v>
      </c>
      <c r="G6535" s="3" t="s">
        <v>6550</v>
      </c>
      <c r="H6535" s="3" t="str">
        <f>VLOOKUP(F6535, prov_ccaa,4,FALSE)</f>
        <v>Galicia</v>
      </c>
      <c r="I6535" s="3">
        <f>VLOOKUP(F6535, prov_ccaa,3,FALSE)</f>
        <v>12</v>
      </c>
      <c r="J6535" s="3" t="str">
        <f>VLOOKUP(F6535,prov_ccaa,2,FALSE)</f>
        <v>Ourense</v>
      </c>
      <c r="K6535" s="3">
        <f>VLOOKUP(I6535,tasa,6,FALSE)</f>
        <v>0.2544246476</v>
      </c>
      <c r="L6535" s="6">
        <f t="shared" si="2"/>
        <v>197.1791019</v>
      </c>
    </row>
    <row r="6536" ht="14.25" customHeight="1">
      <c r="A6536" s="1" t="s">
        <v>6576</v>
      </c>
      <c r="B6536" s="2">
        <v>2514.0</v>
      </c>
      <c r="C6536" s="2">
        <v>53519.471757</v>
      </c>
      <c r="D6536" s="2">
        <v>9.46148162028E7</v>
      </c>
      <c r="E6536" s="3" t="str">
        <f t="shared" si="1"/>
        <v>32</v>
      </c>
      <c r="F6536" s="5">
        <v>32.0</v>
      </c>
      <c r="G6536" s="3" t="s">
        <v>6550</v>
      </c>
      <c r="H6536" s="3" t="str">
        <f>VLOOKUP(F6536, prov_ccaa,4,FALSE)</f>
        <v>Galicia</v>
      </c>
      <c r="I6536" s="3">
        <f>VLOOKUP(F6536, prov_ccaa,3,FALSE)</f>
        <v>12</v>
      </c>
      <c r="J6536" s="3" t="str">
        <f>VLOOKUP(F6536,prov_ccaa,2,FALSE)</f>
        <v>Ourense</v>
      </c>
      <c r="K6536" s="3">
        <f>VLOOKUP(I6536,tasa,6,FALSE)</f>
        <v>0.2544246476</v>
      </c>
      <c r="L6536" s="6">
        <f t="shared" si="2"/>
        <v>639.6235641</v>
      </c>
    </row>
    <row r="6537" ht="14.25" customHeight="1">
      <c r="A6537" s="1" t="s">
        <v>6577</v>
      </c>
      <c r="B6537" s="2">
        <v>992.0</v>
      </c>
      <c r="C6537" s="2">
        <v>65021.3877027</v>
      </c>
      <c r="D6537" s="2">
        <v>1.22344953846E8</v>
      </c>
      <c r="E6537" s="3" t="str">
        <f t="shared" si="1"/>
        <v>32</v>
      </c>
      <c r="F6537" s="5">
        <v>32.0</v>
      </c>
      <c r="G6537" s="3" t="s">
        <v>6550</v>
      </c>
      <c r="H6537" s="3" t="str">
        <f>VLOOKUP(F6537, prov_ccaa,4,FALSE)</f>
        <v>Galicia</v>
      </c>
      <c r="I6537" s="3">
        <f>VLOOKUP(F6537, prov_ccaa,3,FALSE)</f>
        <v>12</v>
      </c>
      <c r="J6537" s="3" t="str">
        <f>VLOOKUP(F6537,prov_ccaa,2,FALSE)</f>
        <v>Ourense</v>
      </c>
      <c r="K6537" s="3">
        <f>VLOOKUP(I6537,tasa,6,FALSE)</f>
        <v>0.2544246476</v>
      </c>
      <c r="L6537" s="6">
        <f t="shared" si="2"/>
        <v>252.3892504</v>
      </c>
    </row>
    <row r="6538" ht="14.25" customHeight="1">
      <c r="A6538" s="1" t="s">
        <v>6578</v>
      </c>
      <c r="B6538" s="2">
        <v>1341.0</v>
      </c>
      <c r="C6538" s="2">
        <v>33703.6218198</v>
      </c>
      <c r="D6538" s="2">
        <v>3.98800838018E7</v>
      </c>
      <c r="E6538" s="3" t="str">
        <f t="shared" si="1"/>
        <v>32</v>
      </c>
      <c r="F6538" s="5">
        <v>32.0</v>
      </c>
      <c r="G6538" s="3" t="s">
        <v>6550</v>
      </c>
      <c r="H6538" s="3" t="str">
        <f>VLOOKUP(F6538, prov_ccaa,4,FALSE)</f>
        <v>Galicia</v>
      </c>
      <c r="I6538" s="3">
        <f>VLOOKUP(F6538, prov_ccaa,3,FALSE)</f>
        <v>12</v>
      </c>
      <c r="J6538" s="3" t="str">
        <f>VLOOKUP(F6538,prov_ccaa,2,FALSE)</f>
        <v>Ourense</v>
      </c>
      <c r="K6538" s="3">
        <f>VLOOKUP(I6538,tasa,6,FALSE)</f>
        <v>0.2544246476</v>
      </c>
      <c r="L6538" s="6">
        <f t="shared" si="2"/>
        <v>341.1834525</v>
      </c>
    </row>
    <row r="6539" ht="14.25" customHeight="1">
      <c r="A6539" s="1" t="s">
        <v>6579</v>
      </c>
      <c r="B6539" s="2">
        <v>1230.0</v>
      </c>
      <c r="C6539" s="2">
        <v>47853.1418654</v>
      </c>
      <c r="D6539" s="2">
        <v>8.77530000348E7</v>
      </c>
      <c r="E6539" s="3" t="str">
        <f t="shared" si="1"/>
        <v>32</v>
      </c>
      <c r="F6539" s="5">
        <v>32.0</v>
      </c>
      <c r="G6539" s="3" t="s">
        <v>6550</v>
      </c>
      <c r="H6539" s="3" t="str">
        <f>VLOOKUP(F6539, prov_ccaa,4,FALSE)</f>
        <v>Galicia</v>
      </c>
      <c r="I6539" s="3">
        <f>VLOOKUP(F6539, prov_ccaa,3,FALSE)</f>
        <v>12</v>
      </c>
      <c r="J6539" s="3" t="str">
        <f>VLOOKUP(F6539,prov_ccaa,2,FALSE)</f>
        <v>Ourense</v>
      </c>
      <c r="K6539" s="3">
        <f>VLOOKUP(I6539,tasa,6,FALSE)</f>
        <v>0.2544246476</v>
      </c>
      <c r="L6539" s="6">
        <f t="shared" si="2"/>
        <v>312.9423166</v>
      </c>
    </row>
    <row r="6540" ht="14.25" customHeight="1">
      <c r="A6540" s="1" t="s">
        <v>6580</v>
      </c>
      <c r="B6540" s="2">
        <v>3917.0</v>
      </c>
      <c r="C6540" s="2">
        <v>16580.6631784</v>
      </c>
      <c r="D6540" s="2">
        <v>1.09794502343E7</v>
      </c>
      <c r="E6540" s="3" t="str">
        <f t="shared" si="1"/>
        <v>32</v>
      </c>
      <c r="F6540" s="5">
        <v>32.0</v>
      </c>
      <c r="G6540" s="3" t="s">
        <v>6550</v>
      </c>
      <c r="H6540" s="3" t="str">
        <f>VLOOKUP(F6540, prov_ccaa,4,FALSE)</f>
        <v>Galicia</v>
      </c>
      <c r="I6540" s="3">
        <f>VLOOKUP(F6540, prov_ccaa,3,FALSE)</f>
        <v>12</v>
      </c>
      <c r="J6540" s="3" t="str">
        <f>VLOOKUP(F6540,prov_ccaa,2,FALSE)</f>
        <v>Ourense</v>
      </c>
      <c r="K6540" s="3">
        <f>VLOOKUP(I6540,tasa,6,FALSE)</f>
        <v>0.2544246476</v>
      </c>
      <c r="L6540" s="6">
        <f t="shared" si="2"/>
        <v>996.5813448</v>
      </c>
    </row>
    <row r="6541" ht="14.25" customHeight="1">
      <c r="A6541" s="1" t="s">
        <v>6581</v>
      </c>
      <c r="B6541" s="2">
        <v>1084.0</v>
      </c>
      <c r="C6541" s="2">
        <v>36400.102812</v>
      </c>
      <c r="D6541" s="2">
        <v>2.61673223402E7</v>
      </c>
      <c r="E6541" s="3" t="str">
        <f t="shared" si="1"/>
        <v>32</v>
      </c>
      <c r="F6541" s="5">
        <v>32.0</v>
      </c>
      <c r="G6541" s="3" t="s">
        <v>6550</v>
      </c>
      <c r="H6541" s="3" t="str">
        <f>VLOOKUP(F6541, prov_ccaa,4,FALSE)</f>
        <v>Galicia</v>
      </c>
      <c r="I6541" s="3">
        <f>VLOOKUP(F6541, prov_ccaa,3,FALSE)</f>
        <v>12</v>
      </c>
      <c r="J6541" s="3" t="str">
        <f>VLOOKUP(F6541,prov_ccaa,2,FALSE)</f>
        <v>Ourense</v>
      </c>
      <c r="K6541" s="3">
        <f>VLOOKUP(I6541,tasa,6,FALSE)</f>
        <v>0.2544246476</v>
      </c>
      <c r="L6541" s="6">
        <f t="shared" si="2"/>
        <v>275.796318</v>
      </c>
    </row>
    <row r="6542" ht="14.25" customHeight="1">
      <c r="A6542" s="1" t="s">
        <v>6582</v>
      </c>
      <c r="B6542" s="2">
        <v>695.0</v>
      </c>
      <c r="C6542" s="2">
        <v>37804.0019204</v>
      </c>
      <c r="D6542" s="2">
        <v>3.03890656937E7</v>
      </c>
      <c r="E6542" s="3" t="str">
        <f t="shared" si="1"/>
        <v>32</v>
      </c>
      <c r="F6542" s="5">
        <v>32.0</v>
      </c>
      <c r="G6542" s="3" t="s">
        <v>6550</v>
      </c>
      <c r="H6542" s="3" t="str">
        <f>VLOOKUP(F6542, prov_ccaa,4,FALSE)</f>
        <v>Galicia</v>
      </c>
      <c r="I6542" s="3">
        <f>VLOOKUP(F6542, prov_ccaa,3,FALSE)</f>
        <v>12</v>
      </c>
      <c r="J6542" s="3" t="str">
        <f>VLOOKUP(F6542,prov_ccaa,2,FALSE)</f>
        <v>Ourense</v>
      </c>
      <c r="K6542" s="3">
        <f>VLOOKUP(I6542,tasa,6,FALSE)</f>
        <v>0.2544246476</v>
      </c>
      <c r="L6542" s="6">
        <f t="shared" si="2"/>
        <v>176.8251301</v>
      </c>
    </row>
    <row r="6543" ht="14.25" customHeight="1">
      <c r="A6543" s="1" t="s">
        <v>6583</v>
      </c>
      <c r="B6543" s="2">
        <v>1086.0</v>
      </c>
      <c r="C6543" s="2">
        <v>41728.2268257</v>
      </c>
      <c r="D6543" s="2">
        <v>2.9136223411E7</v>
      </c>
      <c r="E6543" s="3" t="str">
        <f t="shared" si="1"/>
        <v>32</v>
      </c>
      <c r="F6543" s="5">
        <v>32.0</v>
      </c>
      <c r="G6543" s="3" t="s">
        <v>6550</v>
      </c>
      <c r="H6543" s="3" t="str">
        <f>VLOOKUP(F6543, prov_ccaa,4,FALSE)</f>
        <v>Galicia</v>
      </c>
      <c r="I6543" s="3">
        <f>VLOOKUP(F6543, prov_ccaa,3,FALSE)</f>
        <v>12</v>
      </c>
      <c r="J6543" s="3" t="str">
        <f>VLOOKUP(F6543,prov_ccaa,2,FALSE)</f>
        <v>Ourense</v>
      </c>
      <c r="K6543" s="3">
        <f>VLOOKUP(I6543,tasa,6,FALSE)</f>
        <v>0.2544246476</v>
      </c>
      <c r="L6543" s="6">
        <f t="shared" si="2"/>
        <v>276.3051673</v>
      </c>
    </row>
    <row r="6544" ht="14.25" customHeight="1">
      <c r="A6544" s="1" t="s">
        <v>6584</v>
      </c>
      <c r="B6544" s="2">
        <v>1048.0</v>
      </c>
      <c r="C6544" s="2">
        <v>21951.1627258</v>
      </c>
      <c r="D6544" s="2">
        <v>1.48468946637E7</v>
      </c>
      <c r="E6544" s="3" t="str">
        <f t="shared" si="1"/>
        <v>32</v>
      </c>
      <c r="F6544" s="5">
        <v>32.0</v>
      </c>
      <c r="G6544" s="3" t="s">
        <v>6550</v>
      </c>
      <c r="H6544" s="3" t="str">
        <f>VLOOKUP(F6544, prov_ccaa,4,FALSE)</f>
        <v>Galicia</v>
      </c>
      <c r="I6544" s="3">
        <f>VLOOKUP(F6544, prov_ccaa,3,FALSE)</f>
        <v>12</v>
      </c>
      <c r="J6544" s="3" t="str">
        <f>VLOOKUP(F6544,prov_ccaa,2,FALSE)</f>
        <v>Ourense</v>
      </c>
      <c r="K6544" s="3">
        <f>VLOOKUP(I6544,tasa,6,FALSE)</f>
        <v>0.2544246476</v>
      </c>
      <c r="L6544" s="6">
        <f t="shared" si="2"/>
        <v>266.6370307</v>
      </c>
    </row>
    <row r="6545" ht="14.25" customHeight="1">
      <c r="A6545" s="1" t="s">
        <v>6585</v>
      </c>
      <c r="B6545" s="2">
        <v>2132.0</v>
      </c>
      <c r="C6545" s="2">
        <v>23965.6821071</v>
      </c>
      <c r="D6545" s="2">
        <v>2.33833404539E7</v>
      </c>
      <c r="E6545" s="3" t="str">
        <f t="shared" si="1"/>
        <v>32</v>
      </c>
      <c r="F6545" s="5">
        <v>32.0</v>
      </c>
      <c r="G6545" s="3" t="s">
        <v>6550</v>
      </c>
      <c r="H6545" s="3" t="str">
        <f>VLOOKUP(F6545, prov_ccaa,4,FALSE)</f>
        <v>Galicia</v>
      </c>
      <c r="I6545" s="3">
        <f>VLOOKUP(F6545, prov_ccaa,3,FALSE)</f>
        <v>12</v>
      </c>
      <c r="J6545" s="3" t="str">
        <f>VLOOKUP(F6545,prov_ccaa,2,FALSE)</f>
        <v>Ourense</v>
      </c>
      <c r="K6545" s="3">
        <f>VLOOKUP(I6545,tasa,6,FALSE)</f>
        <v>0.2544246476</v>
      </c>
      <c r="L6545" s="6">
        <f t="shared" si="2"/>
        <v>542.4333487</v>
      </c>
    </row>
    <row r="6546" ht="14.25" customHeight="1">
      <c r="A6546" s="1" t="s">
        <v>6586</v>
      </c>
      <c r="B6546" s="2">
        <v>1027.0</v>
      </c>
      <c r="C6546" s="2">
        <v>25749.3882324</v>
      </c>
      <c r="D6546" s="2">
        <v>2.69826104931E7</v>
      </c>
      <c r="E6546" s="3" t="str">
        <f t="shared" si="1"/>
        <v>32</v>
      </c>
      <c r="F6546" s="5">
        <v>32.0</v>
      </c>
      <c r="G6546" s="3" t="s">
        <v>6550</v>
      </c>
      <c r="H6546" s="3" t="str">
        <f>VLOOKUP(F6546, prov_ccaa,4,FALSE)</f>
        <v>Galicia</v>
      </c>
      <c r="I6546" s="3">
        <f>VLOOKUP(F6546, prov_ccaa,3,FALSE)</f>
        <v>12</v>
      </c>
      <c r="J6546" s="3" t="str">
        <f>VLOOKUP(F6546,prov_ccaa,2,FALSE)</f>
        <v>Ourense</v>
      </c>
      <c r="K6546" s="3">
        <f>VLOOKUP(I6546,tasa,6,FALSE)</f>
        <v>0.2544246476</v>
      </c>
      <c r="L6546" s="6">
        <f t="shared" si="2"/>
        <v>261.2941131</v>
      </c>
    </row>
    <row r="6547" ht="14.25" customHeight="1">
      <c r="A6547" s="1" t="s">
        <v>6587</v>
      </c>
      <c r="B6547" s="2">
        <v>1604.0</v>
      </c>
      <c r="C6547" s="2">
        <v>81119.7565966</v>
      </c>
      <c r="D6547" s="2">
        <v>1.17950823781E8</v>
      </c>
      <c r="E6547" s="3" t="str">
        <f t="shared" si="1"/>
        <v>32</v>
      </c>
      <c r="F6547" s="5">
        <v>32.0</v>
      </c>
      <c r="G6547" s="3" t="s">
        <v>6550</v>
      </c>
      <c r="H6547" s="3" t="str">
        <f>VLOOKUP(F6547, prov_ccaa,4,FALSE)</f>
        <v>Galicia</v>
      </c>
      <c r="I6547" s="3">
        <f>VLOOKUP(F6547, prov_ccaa,3,FALSE)</f>
        <v>12</v>
      </c>
      <c r="J6547" s="3" t="str">
        <f>VLOOKUP(F6547,prov_ccaa,2,FALSE)</f>
        <v>Ourense</v>
      </c>
      <c r="K6547" s="3">
        <f>VLOOKUP(I6547,tasa,6,FALSE)</f>
        <v>0.2544246476</v>
      </c>
      <c r="L6547" s="6">
        <f t="shared" si="2"/>
        <v>408.0971348</v>
      </c>
    </row>
    <row r="6548" ht="14.25" customHeight="1">
      <c r="A6548" s="1" t="s">
        <v>6588</v>
      </c>
      <c r="B6548" s="2">
        <v>498.0</v>
      </c>
      <c r="C6548" s="2">
        <v>77025.5772859</v>
      </c>
      <c r="D6548" s="2">
        <v>1.72224237662E8</v>
      </c>
      <c r="E6548" s="3" t="str">
        <f t="shared" si="1"/>
        <v>32</v>
      </c>
      <c r="F6548" s="5">
        <v>32.0</v>
      </c>
      <c r="G6548" s="3" t="s">
        <v>6550</v>
      </c>
      <c r="H6548" s="3" t="str">
        <f>VLOOKUP(F6548, prov_ccaa,4,FALSE)</f>
        <v>Galicia</v>
      </c>
      <c r="I6548" s="3">
        <f>VLOOKUP(F6548, prov_ccaa,3,FALSE)</f>
        <v>12</v>
      </c>
      <c r="J6548" s="3" t="str">
        <f>VLOOKUP(F6548,prov_ccaa,2,FALSE)</f>
        <v>Ourense</v>
      </c>
      <c r="K6548" s="3">
        <f>VLOOKUP(I6548,tasa,6,FALSE)</f>
        <v>0.2544246476</v>
      </c>
      <c r="L6548" s="6">
        <f t="shared" si="2"/>
        <v>126.7034745</v>
      </c>
    </row>
    <row r="6549" ht="14.25" customHeight="1">
      <c r="A6549" s="1" t="s">
        <v>6589</v>
      </c>
      <c r="B6549" s="2">
        <v>1106.0</v>
      </c>
      <c r="C6549" s="2">
        <v>45694.171484</v>
      </c>
      <c r="D6549" s="2">
        <v>8.48313077929E7</v>
      </c>
      <c r="E6549" s="3" t="str">
        <f t="shared" si="1"/>
        <v>32</v>
      </c>
      <c r="F6549" s="5">
        <v>32.0</v>
      </c>
      <c r="G6549" s="3" t="s">
        <v>6550</v>
      </c>
      <c r="H6549" s="3" t="str">
        <f>VLOOKUP(F6549, prov_ccaa,4,FALSE)</f>
        <v>Galicia</v>
      </c>
      <c r="I6549" s="3">
        <f>VLOOKUP(F6549, prov_ccaa,3,FALSE)</f>
        <v>12</v>
      </c>
      <c r="J6549" s="3" t="str">
        <f>VLOOKUP(F6549,prov_ccaa,2,FALSE)</f>
        <v>Ourense</v>
      </c>
      <c r="K6549" s="3">
        <f>VLOOKUP(I6549,tasa,6,FALSE)</f>
        <v>0.2544246476</v>
      </c>
      <c r="L6549" s="6">
        <f t="shared" si="2"/>
        <v>281.3936603</v>
      </c>
    </row>
    <row r="6550" ht="14.25" customHeight="1">
      <c r="A6550" s="1" t="s">
        <v>6590</v>
      </c>
      <c r="B6550" s="2">
        <v>1099.0</v>
      </c>
      <c r="C6550" s="2">
        <v>30530.584884</v>
      </c>
      <c r="D6550" s="2">
        <v>3.79020711374E7</v>
      </c>
      <c r="E6550" s="3" t="str">
        <f t="shared" si="1"/>
        <v>32</v>
      </c>
      <c r="F6550" s="5">
        <v>32.0</v>
      </c>
      <c r="G6550" s="3" t="s">
        <v>6550</v>
      </c>
      <c r="H6550" s="3" t="str">
        <f>VLOOKUP(F6550, prov_ccaa,4,FALSE)</f>
        <v>Galicia</v>
      </c>
      <c r="I6550" s="3">
        <f>VLOOKUP(F6550, prov_ccaa,3,FALSE)</f>
        <v>12</v>
      </c>
      <c r="J6550" s="3" t="str">
        <f>VLOOKUP(F6550,prov_ccaa,2,FALSE)</f>
        <v>Ourense</v>
      </c>
      <c r="K6550" s="3">
        <f>VLOOKUP(I6550,tasa,6,FALSE)</f>
        <v>0.2544246476</v>
      </c>
      <c r="L6550" s="6">
        <f t="shared" si="2"/>
        <v>279.6126877</v>
      </c>
    </row>
    <row r="6551" ht="14.25" customHeight="1">
      <c r="A6551" s="1" t="s">
        <v>6591</v>
      </c>
      <c r="B6551" s="2">
        <v>9525.0</v>
      </c>
      <c r="C6551" s="2">
        <v>77309.5381126</v>
      </c>
      <c r="D6551" s="2">
        <v>1.33063511772E8</v>
      </c>
      <c r="E6551" s="3" t="str">
        <f t="shared" si="1"/>
        <v>32</v>
      </c>
      <c r="F6551" s="5">
        <v>32.0</v>
      </c>
      <c r="G6551" s="3" t="s">
        <v>6550</v>
      </c>
      <c r="H6551" s="3" t="str">
        <f>VLOOKUP(F6551, prov_ccaa,4,FALSE)</f>
        <v>Galicia</v>
      </c>
      <c r="I6551" s="3">
        <f>VLOOKUP(F6551, prov_ccaa,3,FALSE)</f>
        <v>12</v>
      </c>
      <c r="J6551" s="3" t="str">
        <f>VLOOKUP(F6551,prov_ccaa,2,FALSE)</f>
        <v>Ourense</v>
      </c>
      <c r="K6551" s="3">
        <f>VLOOKUP(I6551,tasa,6,FALSE)</f>
        <v>0.2544246476</v>
      </c>
      <c r="L6551" s="6">
        <f t="shared" si="2"/>
        <v>2423.394769</v>
      </c>
    </row>
    <row r="6552" ht="14.25" customHeight="1">
      <c r="A6552" s="1" t="s">
        <v>6592</v>
      </c>
      <c r="B6552" s="2">
        <v>661.0</v>
      </c>
      <c r="C6552" s="2">
        <v>28824.5967938</v>
      </c>
      <c r="D6552" s="2">
        <v>2.84204309837E7</v>
      </c>
      <c r="E6552" s="3" t="str">
        <f t="shared" si="1"/>
        <v>32</v>
      </c>
      <c r="F6552" s="5">
        <v>32.0</v>
      </c>
      <c r="G6552" s="3" t="s">
        <v>6550</v>
      </c>
      <c r="H6552" s="3" t="str">
        <f>VLOOKUP(F6552, prov_ccaa,4,FALSE)</f>
        <v>Galicia</v>
      </c>
      <c r="I6552" s="3">
        <f>VLOOKUP(F6552, prov_ccaa,3,FALSE)</f>
        <v>12</v>
      </c>
      <c r="J6552" s="3" t="str">
        <f>VLOOKUP(F6552,prov_ccaa,2,FALSE)</f>
        <v>Ourense</v>
      </c>
      <c r="K6552" s="3">
        <f>VLOOKUP(I6552,tasa,6,FALSE)</f>
        <v>0.2544246476</v>
      </c>
      <c r="L6552" s="6">
        <f t="shared" si="2"/>
        <v>168.1746921</v>
      </c>
    </row>
    <row r="6553" ht="14.25" customHeight="1">
      <c r="A6553" s="1" t="s">
        <v>6593</v>
      </c>
      <c r="B6553" s="2">
        <v>1184.0</v>
      </c>
      <c r="C6553" s="2">
        <v>62749.3004735</v>
      </c>
      <c r="D6553" s="2">
        <v>1.71783279344E8</v>
      </c>
      <c r="E6553" s="3" t="str">
        <f t="shared" si="1"/>
        <v>32</v>
      </c>
      <c r="F6553" s="5">
        <v>32.0</v>
      </c>
      <c r="G6553" s="3" t="s">
        <v>6550</v>
      </c>
      <c r="H6553" s="3" t="str">
        <f>VLOOKUP(F6553, prov_ccaa,4,FALSE)</f>
        <v>Galicia</v>
      </c>
      <c r="I6553" s="3">
        <f>VLOOKUP(F6553, prov_ccaa,3,FALSE)</f>
        <v>12</v>
      </c>
      <c r="J6553" s="3" t="str">
        <f>VLOOKUP(F6553,prov_ccaa,2,FALSE)</f>
        <v>Ourense</v>
      </c>
      <c r="K6553" s="3">
        <f>VLOOKUP(I6553,tasa,6,FALSE)</f>
        <v>0.2544246476</v>
      </c>
      <c r="L6553" s="6">
        <f t="shared" si="2"/>
        <v>301.2387828</v>
      </c>
    </row>
    <row r="6554" ht="14.25" customHeight="1">
      <c r="A6554" s="1" t="s">
        <v>6594</v>
      </c>
      <c r="B6554" s="2">
        <v>1394.0</v>
      </c>
      <c r="C6554" s="2">
        <v>60201.2660151</v>
      </c>
      <c r="D6554" s="2">
        <v>1.2148979561E8</v>
      </c>
      <c r="E6554" s="3" t="str">
        <f t="shared" si="1"/>
        <v>32</v>
      </c>
      <c r="F6554" s="5">
        <v>32.0</v>
      </c>
      <c r="G6554" s="3" t="s">
        <v>6550</v>
      </c>
      <c r="H6554" s="3" t="str">
        <f>VLOOKUP(F6554, prov_ccaa,4,FALSE)</f>
        <v>Galicia</v>
      </c>
      <c r="I6554" s="3">
        <f>VLOOKUP(F6554, prov_ccaa,3,FALSE)</f>
        <v>12</v>
      </c>
      <c r="J6554" s="3" t="str">
        <f>VLOOKUP(F6554,prov_ccaa,2,FALSE)</f>
        <v>Ourense</v>
      </c>
      <c r="K6554" s="3">
        <f>VLOOKUP(I6554,tasa,6,FALSE)</f>
        <v>0.2544246476</v>
      </c>
      <c r="L6554" s="6">
        <f t="shared" si="2"/>
        <v>354.6679588</v>
      </c>
    </row>
    <row r="6555" ht="14.25" customHeight="1">
      <c r="A6555" s="1" t="s">
        <v>6595</v>
      </c>
      <c r="B6555" s="2">
        <v>708.0</v>
      </c>
      <c r="C6555" s="2">
        <v>23231.3808029</v>
      </c>
      <c r="D6555" s="2">
        <v>1.92061577089E7</v>
      </c>
      <c r="E6555" s="3" t="str">
        <f t="shared" si="1"/>
        <v>32</v>
      </c>
      <c r="F6555" s="5">
        <v>32.0</v>
      </c>
      <c r="G6555" s="3" t="s">
        <v>6550</v>
      </c>
      <c r="H6555" s="3" t="str">
        <f>VLOOKUP(F6555, prov_ccaa,4,FALSE)</f>
        <v>Galicia</v>
      </c>
      <c r="I6555" s="3">
        <f>VLOOKUP(F6555, prov_ccaa,3,FALSE)</f>
        <v>12</v>
      </c>
      <c r="J6555" s="3" t="str">
        <f>VLOOKUP(F6555,prov_ccaa,2,FALSE)</f>
        <v>Ourense</v>
      </c>
      <c r="K6555" s="3">
        <f>VLOOKUP(I6555,tasa,6,FALSE)</f>
        <v>0.2544246476</v>
      </c>
      <c r="L6555" s="6">
        <f t="shared" si="2"/>
        <v>180.1326505</v>
      </c>
    </row>
    <row r="6556" ht="14.25" customHeight="1">
      <c r="A6556" s="1" t="s">
        <v>6596</v>
      </c>
      <c r="B6556" s="2">
        <v>657.0</v>
      </c>
      <c r="C6556" s="2">
        <v>32013.4456194</v>
      </c>
      <c r="D6556" s="2">
        <v>4.11795121728E7</v>
      </c>
      <c r="E6556" s="3" t="str">
        <f t="shared" si="1"/>
        <v>32</v>
      </c>
      <c r="F6556" s="5">
        <v>32.0</v>
      </c>
      <c r="G6556" s="3" t="s">
        <v>6550</v>
      </c>
      <c r="H6556" s="3" t="str">
        <f>VLOOKUP(F6556, prov_ccaa,4,FALSE)</f>
        <v>Galicia</v>
      </c>
      <c r="I6556" s="3">
        <f>VLOOKUP(F6556, prov_ccaa,3,FALSE)</f>
        <v>12</v>
      </c>
      <c r="J6556" s="3" t="str">
        <f>VLOOKUP(F6556,prov_ccaa,2,FALSE)</f>
        <v>Ourense</v>
      </c>
      <c r="K6556" s="3">
        <f>VLOOKUP(I6556,tasa,6,FALSE)</f>
        <v>0.2544246476</v>
      </c>
      <c r="L6556" s="6">
        <f t="shared" si="2"/>
        <v>167.1569935</v>
      </c>
    </row>
    <row r="6557" ht="14.25" customHeight="1">
      <c r="A6557" s="1" t="s">
        <v>6597</v>
      </c>
      <c r="B6557" s="2">
        <v>687.0</v>
      </c>
      <c r="C6557" s="2">
        <v>22406.467522</v>
      </c>
      <c r="D6557" s="2">
        <v>2.77307581646E7</v>
      </c>
      <c r="E6557" s="3" t="str">
        <f t="shared" si="1"/>
        <v>32</v>
      </c>
      <c r="F6557" s="5">
        <v>32.0</v>
      </c>
      <c r="G6557" s="3" t="s">
        <v>6550</v>
      </c>
      <c r="H6557" s="3" t="str">
        <f>VLOOKUP(F6557, prov_ccaa,4,FALSE)</f>
        <v>Galicia</v>
      </c>
      <c r="I6557" s="3">
        <f>VLOOKUP(F6557, prov_ccaa,3,FALSE)</f>
        <v>12</v>
      </c>
      <c r="J6557" s="3" t="str">
        <f>VLOOKUP(F6557,prov_ccaa,2,FALSE)</f>
        <v>Ourense</v>
      </c>
      <c r="K6557" s="3">
        <f>VLOOKUP(I6557,tasa,6,FALSE)</f>
        <v>0.2544246476</v>
      </c>
      <c r="L6557" s="6">
        <f t="shared" si="2"/>
        <v>174.7897329</v>
      </c>
    </row>
    <row r="6558" ht="14.25" customHeight="1">
      <c r="A6558" s="1" t="s">
        <v>6598</v>
      </c>
      <c r="B6558" s="2">
        <v>443.0</v>
      </c>
      <c r="C6558" s="2">
        <v>22649.3671647</v>
      </c>
      <c r="D6558" s="2">
        <v>2.3752898941E7</v>
      </c>
      <c r="E6558" s="3" t="str">
        <f t="shared" si="1"/>
        <v>32</v>
      </c>
      <c r="F6558" s="5">
        <v>32.0</v>
      </c>
      <c r="G6558" s="3" t="s">
        <v>6550</v>
      </c>
      <c r="H6558" s="3" t="str">
        <f>VLOOKUP(F6558, prov_ccaa,4,FALSE)</f>
        <v>Galicia</v>
      </c>
      <c r="I6558" s="3">
        <f>VLOOKUP(F6558, prov_ccaa,3,FALSE)</f>
        <v>12</v>
      </c>
      <c r="J6558" s="3" t="str">
        <f>VLOOKUP(F6558,prov_ccaa,2,FALSE)</f>
        <v>Ourense</v>
      </c>
      <c r="K6558" s="3">
        <f>VLOOKUP(I6558,tasa,6,FALSE)</f>
        <v>0.2544246476</v>
      </c>
      <c r="L6558" s="6">
        <f t="shared" si="2"/>
        <v>112.7101189</v>
      </c>
    </row>
    <row r="6559" ht="14.25" customHeight="1">
      <c r="A6559" s="1" t="s">
        <v>6599</v>
      </c>
      <c r="B6559" s="2">
        <v>1168.0</v>
      </c>
      <c r="C6559" s="2">
        <v>78593.4585038</v>
      </c>
      <c r="D6559" s="2">
        <v>2.16465139163E8</v>
      </c>
      <c r="E6559" s="3" t="str">
        <f t="shared" si="1"/>
        <v>32</v>
      </c>
      <c r="F6559" s="5">
        <v>32.0</v>
      </c>
      <c r="G6559" s="3" t="s">
        <v>6550</v>
      </c>
      <c r="H6559" s="3" t="str">
        <f>VLOOKUP(F6559, prov_ccaa,4,FALSE)</f>
        <v>Galicia</v>
      </c>
      <c r="I6559" s="3">
        <f>VLOOKUP(F6559, prov_ccaa,3,FALSE)</f>
        <v>12</v>
      </c>
      <c r="J6559" s="3" t="str">
        <f>VLOOKUP(F6559,prov_ccaa,2,FALSE)</f>
        <v>Ourense</v>
      </c>
      <c r="K6559" s="3">
        <f>VLOOKUP(I6559,tasa,6,FALSE)</f>
        <v>0.2544246476</v>
      </c>
      <c r="L6559" s="6">
        <f t="shared" si="2"/>
        <v>297.1679884</v>
      </c>
    </row>
    <row r="6560" ht="14.25" customHeight="1">
      <c r="A6560" s="1" t="s">
        <v>6600</v>
      </c>
      <c r="B6560" s="2">
        <v>1483.0</v>
      </c>
      <c r="C6560" s="2">
        <v>35000.0644629</v>
      </c>
      <c r="D6560" s="2">
        <v>3.84363855193E7</v>
      </c>
      <c r="E6560" s="3" t="str">
        <f t="shared" si="1"/>
        <v>32</v>
      </c>
      <c r="F6560" s="5">
        <v>32.0</v>
      </c>
      <c r="G6560" s="3" t="s">
        <v>6550</v>
      </c>
      <c r="H6560" s="3" t="str">
        <f>VLOOKUP(F6560, prov_ccaa,4,FALSE)</f>
        <v>Galicia</v>
      </c>
      <c r="I6560" s="3">
        <f>VLOOKUP(F6560, prov_ccaa,3,FALSE)</f>
        <v>12</v>
      </c>
      <c r="J6560" s="3" t="str">
        <f>VLOOKUP(F6560,prov_ccaa,2,FALSE)</f>
        <v>Ourense</v>
      </c>
      <c r="K6560" s="3">
        <f>VLOOKUP(I6560,tasa,6,FALSE)</f>
        <v>0.2544246476</v>
      </c>
      <c r="L6560" s="6">
        <f t="shared" si="2"/>
        <v>377.3117524</v>
      </c>
    </row>
    <row r="6561" ht="14.25" customHeight="1">
      <c r="A6561" s="1" t="s">
        <v>6601</v>
      </c>
      <c r="B6561" s="2">
        <v>766.0</v>
      </c>
      <c r="C6561" s="2">
        <v>43405.9422619</v>
      </c>
      <c r="D6561" s="2">
        <v>6.91247362839E7</v>
      </c>
      <c r="E6561" s="3" t="str">
        <f t="shared" si="1"/>
        <v>32</v>
      </c>
      <c r="F6561" s="5">
        <v>32.0</v>
      </c>
      <c r="G6561" s="3" t="s">
        <v>6550</v>
      </c>
      <c r="H6561" s="3" t="str">
        <f>VLOOKUP(F6561, prov_ccaa,4,FALSE)</f>
        <v>Galicia</v>
      </c>
      <c r="I6561" s="3">
        <f>VLOOKUP(F6561, prov_ccaa,3,FALSE)</f>
        <v>12</v>
      </c>
      <c r="J6561" s="3" t="str">
        <f>VLOOKUP(F6561,prov_ccaa,2,FALSE)</f>
        <v>Ourense</v>
      </c>
      <c r="K6561" s="3">
        <f>VLOOKUP(I6561,tasa,6,FALSE)</f>
        <v>0.2544246476</v>
      </c>
      <c r="L6561" s="6">
        <f t="shared" si="2"/>
        <v>194.8892801</v>
      </c>
    </row>
    <row r="6562" ht="14.25" customHeight="1">
      <c r="A6562" s="1" t="s">
        <v>6602</v>
      </c>
      <c r="B6562" s="2">
        <v>1796.0</v>
      </c>
      <c r="C6562" s="2">
        <v>83982.4196948</v>
      </c>
      <c r="D6562" s="2">
        <v>1.68986619545E8</v>
      </c>
      <c r="E6562" s="3" t="str">
        <f t="shared" si="1"/>
        <v>32</v>
      </c>
      <c r="F6562" s="5">
        <v>32.0</v>
      </c>
      <c r="G6562" s="3" t="s">
        <v>6550</v>
      </c>
      <c r="H6562" s="3" t="str">
        <f>VLOOKUP(F6562, prov_ccaa,4,FALSE)</f>
        <v>Galicia</v>
      </c>
      <c r="I6562" s="3">
        <f>VLOOKUP(F6562, prov_ccaa,3,FALSE)</f>
        <v>12</v>
      </c>
      <c r="J6562" s="3" t="str">
        <f>VLOOKUP(F6562,prov_ccaa,2,FALSE)</f>
        <v>Ourense</v>
      </c>
      <c r="K6562" s="3">
        <f>VLOOKUP(I6562,tasa,6,FALSE)</f>
        <v>0.2544246476</v>
      </c>
      <c r="L6562" s="6">
        <f t="shared" si="2"/>
        <v>456.9466671</v>
      </c>
    </row>
    <row r="6563" ht="14.25" customHeight="1">
      <c r="A6563" s="1" t="s">
        <v>6603</v>
      </c>
      <c r="B6563" s="2">
        <v>2264.0</v>
      </c>
      <c r="C6563" s="2">
        <v>25718.3603232</v>
      </c>
      <c r="D6563" s="2">
        <v>2.72957976925E7</v>
      </c>
      <c r="E6563" s="3" t="str">
        <f t="shared" si="1"/>
        <v>32</v>
      </c>
      <c r="F6563" s="5">
        <v>32.0</v>
      </c>
      <c r="G6563" s="3" t="s">
        <v>6550</v>
      </c>
      <c r="H6563" s="3" t="str">
        <f>VLOOKUP(F6563, prov_ccaa,4,FALSE)</f>
        <v>Galicia</v>
      </c>
      <c r="I6563" s="3">
        <f>VLOOKUP(F6563, prov_ccaa,3,FALSE)</f>
        <v>12</v>
      </c>
      <c r="J6563" s="3" t="str">
        <f>VLOOKUP(F6563,prov_ccaa,2,FALSE)</f>
        <v>Ourense</v>
      </c>
      <c r="K6563" s="3">
        <f>VLOOKUP(I6563,tasa,6,FALSE)</f>
        <v>0.2544246476</v>
      </c>
      <c r="L6563" s="6">
        <f t="shared" si="2"/>
        <v>576.0174022</v>
      </c>
    </row>
    <row r="6564" ht="14.25" customHeight="1">
      <c r="A6564" s="1" t="s">
        <v>6604</v>
      </c>
      <c r="B6564" s="2">
        <v>646.0</v>
      </c>
      <c r="C6564" s="2">
        <v>43654.2769895</v>
      </c>
      <c r="D6564" s="2">
        <v>7.49107966183E7</v>
      </c>
      <c r="E6564" s="3" t="str">
        <f t="shared" si="1"/>
        <v>32</v>
      </c>
      <c r="F6564" s="5">
        <v>32.0</v>
      </c>
      <c r="G6564" s="3" t="s">
        <v>6550</v>
      </c>
      <c r="H6564" s="3" t="str">
        <f>VLOOKUP(F6564, prov_ccaa,4,FALSE)</f>
        <v>Galicia</v>
      </c>
      <c r="I6564" s="3">
        <f>VLOOKUP(F6564, prov_ccaa,3,FALSE)</f>
        <v>12</v>
      </c>
      <c r="J6564" s="3" t="str">
        <f>VLOOKUP(F6564,prov_ccaa,2,FALSE)</f>
        <v>Ourense</v>
      </c>
      <c r="K6564" s="3">
        <f>VLOOKUP(I6564,tasa,6,FALSE)</f>
        <v>0.2544246476</v>
      </c>
      <c r="L6564" s="6">
        <f t="shared" si="2"/>
        <v>164.3583224</v>
      </c>
    </row>
    <row r="6565" ht="14.25" customHeight="1">
      <c r="A6565" s="1" t="s">
        <v>6605</v>
      </c>
      <c r="B6565" s="2">
        <v>832.0</v>
      </c>
      <c r="C6565" s="2">
        <v>54841.3434623</v>
      </c>
      <c r="D6565" s="2">
        <v>1.148415675E8</v>
      </c>
      <c r="E6565" s="3" t="str">
        <f t="shared" si="1"/>
        <v>32</v>
      </c>
      <c r="F6565" s="5">
        <v>32.0</v>
      </c>
      <c r="G6565" s="3" t="s">
        <v>6550</v>
      </c>
      <c r="H6565" s="3" t="str">
        <f>VLOOKUP(F6565, prov_ccaa,4,FALSE)</f>
        <v>Galicia</v>
      </c>
      <c r="I6565" s="3">
        <f>VLOOKUP(F6565, prov_ccaa,3,FALSE)</f>
        <v>12</v>
      </c>
      <c r="J6565" s="3" t="str">
        <f>VLOOKUP(F6565,prov_ccaa,2,FALSE)</f>
        <v>Ourense</v>
      </c>
      <c r="K6565" s="3">
        <f>VLOOKUP(I6565,tasa,6,FALSE)</f>
        <v>0.2544246476</v>
      </c>
      <c r="L6565" s="6">
        <f t="shared" si="2"/>
        <v>211.6813068</v>
      </c>
    </row>
    <row r="6566" ht="14.25" customHeight="1">
      <c r="A6566" s="1" t="s">
        <v>6606</v>
      </c>
      <c r="B6566" s="2">
        <v>777.0</v>
      </c>
      <c r="C6566" s="2">
        <v>12963.3839063</v>
      </c>
      <c r="D6566" s="2">
        <v>6277532.63106</v>
      </c>
      <c r="E6566" s="3" t="str">
        <f t="shared" si="1"/>
        <v>32</v>
      </c>
      <c r="F6566" s="5">
        <v>32.0</v>
      </c>
      <c r="G6566" s="3" t="s">
        <v>6550</v>
      </c>
      <c r="H6566" s="3" t="str">
        <f>VLOOKUP(F6566, prov_ccaa,4,FALSE)</f>
        <v>Galicia</v>
      </c>
      <c r="I6566" s="3">
        <f>VLOOKUP(F6566, prov_ccaa,3,FALSE)</f>
        <v>12</v>
      </c>
      <c r="J6566" s="3" t="str">
        <f>VLOOKUP(F6566,prov_ccaa,2,FALSE)</f>
        <v>Ourense</v>
      </c>
      <c r="K6566" s="3">
        <f>VLOOKUP(I6566,tasa,6,FALSE)</f>
        <v>0.2544246476</v>
      </c>
      <c r="L6566" s="6">
        <f t="shared" si="2"/>
        <v>197.6879512</v>
      </c>
    </row>
    <row r="6567" ht="14.25" customHeight="1">
      <c r="A6567" s="1" t="s">
        <v>6607</v>
      </c>
      <c r="B6567" s="2">
        <v>1966.0</v>
      </c>
      <c r="C6567" s="2">
        <v>31424.8349145</v>
      </c>
      <c r="D6567" s="2">
        <v>3.39028863988E7</v>
      </c>
      <c r="E6567" s="3" t="str">
        <f t="shared" si="1"/>
        <v>32</v>
      </c>
      <c r="F6567" s="5">
        <v>32.0</v>
      </c>
      <c r="G6567" s="3" t="s">
        <v>6550</v>
      </c>
      <c r="H6567" s="3" t="str">
        <f>VLOOKUP(F6567, prov_ccaa,4,FALSE)</f>
        <v>Galicia</v>
      </c>
      <c r="I6567" s="3">
        <f>VLOOKUP(F6567, prov_ccaa,3,FALSE)</f>
        <v>12</v>
      </c>
      <c r="J6567" s="3" t="str">
        <f>VLOOKUP(F6567,prov_ccaa,2,FALSE)</f>
        <v>Ourense</v>
      </c>
      <c r="K6567" s="3">
        <f>VLOOKUP(I6567,tasa,6,FALSE)</f>
        <v>0.2544246476</v>
      </c>
      <c r="L6567" s="6">
        <f t="shared" si="2"/>
        <v>500.1988572</v>
      </c>
    </row>
    <row r="6568" ht="14.25" customHeight="1">
      <c r="A6568" s="1" t="s">
        <v>6608</v>
      </c>
      <c r="B6568" s="2">
        <v>1123.0</v>
      </c>
      <c r="C6568" s="2">
        <v>34378.2214727</v>
      </c>
      <c r="D6568" s="2">
        <v>5.34394181038E7</v>
      </c>
      <c r="E6568" s="3" t="str">
        <f t="shared" si="1"/>
        <v>32</v>
      </c>
      <c r="F6568" s="5">
        <v>32.0</v>
      </c>
      <c r="G6568" s="3" t="s">
        <v>6550</v>
      </c>
      <c r="H6568" s="3" t="str">
        <f>VLOOKUP(F6568, prov_ccaa,4,FALSE)</f>
        <v>Galicia</v>
      </c>
      <c r="I6568" s="3">
        <f>VLOOKUP(F6568, prov_ccaa,3,FALSE)</f>
        <v>12</v>
      </c>
      <c r="J6568" s="3" t="str">
        <f>VLOOKUP(F6568,prov_ccaa,2,FALSE)</f>
        <v>Ourense</v>
      </c>
      <c r="K6568" s="3">
        <f>VLOOKUP(I6568,tasa,6,FALSE)</f>
        <v>0.2544246476</v>
      </c>
      <c r="L6568" s="6">
        <f t="shared" si="2"/>
        <v>285.7188793</v>
      </c>
    </row>
    <row r="6569" ht="14.25" customHeight="1">
      <c r="A6569" s="1" t="s">
        <v>6609</v>
      </c>
      <c r="B6569" s="2">
        <v>1967.0</v>
      </c>
      <c r="C6569" s="2">
        <v>45314.5368221</v>
      </c>
      <c r="D6569" s="2">
        <v>5.11533623698E7</v>
      </c>
      <c r="E6569" s="3" t="str">
        <f t="shared" si="1"/>
        <v>32</v>
      </c>
      <c r="F6569" s="5">
        <v>32.0</v>
      </c>
      <c r="G6569" s="3" t="s">
        <v>6550</v>
      </c>
      <c r="H6569" s="3" t="str">
        <f>VLOOKUP(F6569, prov_ccaa,4,FALSE)</f>
        <v>Galicia</v>
      </c>
      <c r="I6569" s="3">
        <f>VLOOKUP(F6569, prov_ccaa,3,FALSE)</f>
        <v>12</v>
      </c>
      <c r="J6569" s="3" t="str">
        <f>VLOOKUP(F6569,prov_ccaa,2,FALSE)</f>
        <v>Ourense</v>
      </c>
      <c r="K6569" s="3">
        <f>VLOOKUP(I6569,tasa,6,FALSE)</f>
        <v>0.2544246476</v>
      </c>
      <c r="L6569" s="6">
        <f t="shared" si="2"/>
        <v>500.4532819</v>
      </c>
    </row>
    <row r="6570" ht="14.25" customHeight="1">
      <c r="A6570" s="1" t="s">
        <v>6610</v>
      </c>
      <c r="B6570" s="2">
        <v>1009.0</v>
      </c>
      <c r="C6570" s="2">
        <v>47470.3184755</v>
      </c>
      <c r="D6570" s="2">
        <v>1.04799447827E8</v>
      </c>
      <c r="E6570" s="3" t="str">
        <f t="shared" si="1"/>
        <v>32</v>
      </c>
      <c r="F6570" s="5">
        <v>32.0</v>
      </c>
      <c r="G6570" s="3" t="s">
        <v>6550</v>
      </c>
      <c r="H6570" s="3" t="str">
        <f>VLOOKUP(F6570, prov_ccaa,4,FALSE)</f>
        <v>Galicia</v>
      </c>
      <c r="I6570" s="3">
        <f>VLOOKUP(F6570, prov_ccaa,3,FALSE)</f>
        <v>12</v>
      </c>
      <c r="J6570" s="3" t="str">
        <f>VLOOKUP(F6570,prov_ccaa,2,FALSE)</f>
        <v>Ourense</v>
      </c>
      <c r="K6570" s="3">
        <f>VLOOKUP(I6570,tasa,6,FALSE)</f>
        <v>0.2544246476</v>
      </c>
      <c r="L6570" s="6">
        <f t="shared" si="2"/>
        <v>256.7144695</v>
      </c>
    </row>
    <row r="6571" ht="14.25" customHeight="1">
      <c r="A6571" s="1" t="s">
        <v>6611</v>
      </c>
      <c r="B6571" s="2">
        <v>690.0</v>
      </c>
      <c r="C6571" s="2">
        <v>78322.9492713</v>
      </c>
      <c r="D6571" s="2">
        <v>1.35919342186E8</v>
      </c>
      <c r="E6571" s="3" t="str">
        <f t="shared" si="1"/>
        <v>32</v>
      </c>
      <c r="F6571" s="5">
        <v>32.0</v>
      </c>
      <c r="G6571" s="3" t="s">
        <v>6550</v>
      </c>
      <c r="H6571" s="3" t="str">
        <f>VLOOKUP(F6571, prov_ccaa,4,FALSE)</f>
        <v>Galicia</v>
      </c>
      <c r="I6571" s="3">
        <f>VLOOKUP(F6571, prov_ccaa,3,FALSE)</f>
        <v>12</v>
      </c>
      <c r="J6571" s="3" t="str">
        <f>VLOOKUP(F6571,prov_ccaa,2,FALSE)</f>
        <v>Ourense</v>
      </c>
      <c r="K6571" s="3">
        <f>VLOOKUP(I6571,tasa,6,FALSE)</f>
        <v>0.2544246476</v>
      </c>
      <c r="L6571" s="6">
        <f t="shared" si="2"/>
        <v>175.5530069</v>
      </c>
    </row>
    <row r="6572" ht="14.25" customHeight="1">
      <c r="A6572" s="1" t="s">
        <v>6612</v>
      </c>
      <c r="B6572" s="2">
        <v>1655.0</v>
      </c>
      <c r="C6572" s="2">
        <v>44721.1993034</v>
      </c>
      <c r="D6572" s="2">
        <v>7.23365921005E7</v>
      </c>
      <c r="E6572" s="3" t="str">
        <f t="shared" si="1"/>
        <v>32</v>
      </c>
      <c r="F6572" s="5">
        <v>32.0</v>
      </c>
      <c r="G6572" s="3" t="s">
        <v>6550</v>
      </c>
      <c r="H6572" s="3" t="str">
        <f>VLOOKUP(F6572, prov_ccaa,4,FALSE)</f>
        <v>Galicia</v>
      </c>
      <c r="I6572" s="3">
        <f>VLOOKUP(F6572, prov_ccaa,3,FALSE)</f>
        <v>12</v>
      </c>
      <c r="J6572" s="3" t="str">
        <f>VLOOKUP(F6572,prov_ccaa,2,FALSE)</f>
        <v>Ourense</v>
      </c>
      <c r="K6572" s="3">
        <f>VLOOKUP(I6572,tasa,6,FALSE)</f>
        <v>0.2544246476</v>
      </c>
      <c r="L6572" s="6">
        <f t="shared" si="2"/>
        <v>421.0727918</v>
      </c>
    </row>
    <row r="6573" ht="14.25" customHeight="1">
      <c r="A6573" s="1" t="s">
        <v>6613</v>
      </c>
      <c r="B6573" s="2">
        <v>772.0</v>
      </c>
      <c r="C6573" s="2">
        <v>36163.3783524</v>
      </c>
      <c r="D6573" s="2">
        <v>4.70949948049E7</v>
      </c>
      <c r="E6573" s="3" t="str">
        <f t="shared" si="1"/>
        <v>32</v>
      </c>
      <c r="F6573" s="5">
        <v>32.0</v>
      </c>
      <c r="G6573" s="3" t="s">
        <v>6550</v>
      </c>
      <c r="H6573" s="3" t="str">
        <f>VLOOKUP(F6573, prov_ccaa,4,FALSE)</f>
        <v>Galicia</v>
      </c>
      <c r="I6573" s="3">
        <f>VLOOKUP(F6573, prov_ccaa,3,FALSE)</f>
        <v>12</v>
      </c>
      <c r="J6573" s="3" t="str">
        <f>VLOOKUP(F6573,prov_ccaa,2,FALSE)</f>
        <v>Ourense</v>
      </c>
      <c r="K6573" s="3">
        <f>VLOOKUP(I6573,tasa,6,FALSE)</f>
        <v>0.2544246476</v>
      </c>
      <c r="L6573" s="6">
        <f t="shared" si="2"/>
        <v>196.415828</v>
      </c>
    </row>
    <row r="6574" ht="14.25" customHeight="1">
      <c r="A6574" s="1" t="s">
        <v>6614</v>
      </c>
      <c r="B6574" s="2">
        <v>1432.0</v>
      </c>
      <c r="C6574" s="2">
        <v>55962.4383182</v>
      </c>
      <c r="D6574" s="2">
        <v>1.09930105903E8</v>
      </c>
      <c r="E6574" s="3" t="str">
        <f t="shared" si="1"/>
        <v>32</v>
      </c>
      <c r="F6574" s="5">
        <v>32.0</v>
      </c>
      <c r="G6574" s="3" t="s">
        <v>6550</v>
      </c>
      <c r="H6574" s="3" t="str">
        <f>VLOOKUP(F6574, prov_ccaa,4,FALSE)</f>
        <v>Galicia</v>
      </c>
      <c r="I6574" s="3">
        <f>VLOOKUP(F6574, prov_ccaa,3,FALSE)</f>
        <v>12</v>
      </c>
      <c r="J6574" s="3" t="str">
        <f>VLOOKUP(F6574,prov_ccaa,2,FALSE)</f>
        <v>Ourense</v>
      </c>
      <c r="K6574" s="3">
        <f>VLOOKUP(I6574,tasa,6,FALSE)</f>
        <v>0.2544246476</v>
      </c>
      <c r="L6574" s="6">
        <f t="shared" si="2"/>
        <v>364.3360954</v>
      </c>
    </row>
    <row r="6575" ht="14.25" customHeight="1">
      <c r="A6575" s="1" t="s">
        <v>6615</v>
      </c>
      <c r="B6575" s="2">
        <v>2079.0</v>
      </c>
      <c r="C6575" s="2">
        <v>50040.9412756</v>
      </c>
      <c r="D6575" s="2">
        <v>9.86027207213E7</v>
      </c>
      <c r="E6575" s="3" t="str">
        <f t="shared" si="1"/>
        <v>32</v>
      </c>
      <c r="F6575" s="5">
        <v>32.0</v>
      </c>
      <c r="G6575" s="3" t="s">
        <v>6550</v>
      </c>
      <c r="H6575" s="3" t="str">
        <f>VLOOKUP(F6575, prov_ccaa,4,FALSE)</f>
        <v>Galicia</v>
      </c>
      <c r="I6575" s="3">
        <f>VLOOKUP(F6575, prov_ccaa,3,FALSE)</f>
        <v>12</v>
      </c>
      <c r="J6575" s="3" t="str">
        <f>VLOOKUP(F6575,prov_ccaa,2,FALSE)</f>
        <v>Ourense</v>
      </c>
      <c r="K6575" s="3">
        <f>VLOOKUP(I6575,tasa,6,FALSE)</f>
        <v>0.2544246476</v>
      </c>
      <c r="L6575" s="6">
        <f t="shared" si="2"/>
        <v>528.9488424</v>
      </c>
    </row>
    <row r="6576" ht="14.25" customHeight="1">
      <c r="A6576" s="1" t="s">
        <v>6616</v>
      </c>
      <c r="B6576" s="2">
        <v>1723.0</v>
      </c>
      <c r="C6576" s="2">
        <v>56642.5233752</v>
      </c>
      <c r="D6576" s="2">
        <v>7.20958135283E7</v>
      </c>
      <c r="E6576" s="3" t="str">
        <f t="shared" si="1"/>
        <v>32</v>
      </c>
      <c r="F6576" s="5">
        <v>32.0</v>
      </c>
      <c r="G6576" s="3" t="s">
        <v>6550</v>
      </c>
      <c r="H6576" s="3" t="str">
        <f>VLOOKUP(F6576, prov_ccaa,4,FALSE)</f>
        <v>Galicia</v>
      </c>
      <c r="I6576" s="3">
        <f>VLOOKUP(F6576, prov_ccaa,3,FALSE)</f>
        <v>12</v>
      </c>
      <c r="J6576" s="3" t="str">
        <f>VLOOKUP(F6576,prov_ccaa,2,FALSE)</f>
        <v>Ourense</v>
      </c>
      <c r="K6576" s="3">
        <f>VLOOKUP(I6576,tasa,6,FALSE)</f>
        <v>0.2544246476</v>
      </c>
      <c r="L6576" s="6">
        <f t="shared" si="2"/>
        <v>438.3736679</v>
      </c>
    </row>
    <row r="6577" ht="14.25" customHeight="1">
      <c r="A6577" s="1" t="s">
        <v>6617</v>
      </c>
      <c r="B6577" s="2">
        <v>20343.0</v>
      </c>
      <c r="C6577" s="2">
        <v>17034.8230928</v>
      </c>
      <c r="D6577" s="2">
        <v>8679587.57578</v>
      </c>
      <c r="E6577" s="3" t="str">
        <f t="shared" si="1"/>
        <v>32</v>
      </c>
      <c r="F6577" s="5">
        <v>32.0</v>
      </c>
      <c r="G6577" s="3" t="s">
        <v>6550</v>
      </c>
      <c r="H6577" s="3" t="str">
        <f>VLOOKUP(F6577, prov_ccaa,4,FALSE)</f>
        <v>Galicia</v>
      </c>
      <c r="I6577" s="3">
        <f>VLOOKUP(F6577, prov_ccaa,3,FALSE)</f>
        <v>12</v>
      </c>
      <c r="J6577" s="3" t="str">
        <f>VLOOKUP(F6577,prov_ccaa,2,FALSE)</f>
        <v>Ourense</v>
      </c>
      <c r="K6577" s="3">
        <f>VLOOKUP(I6577,tasa,6,FALSE)</f>
        <v>0.2544246476</v>
      </c>
      <c r="L6577" s="6">
        <f t="shared" si="2"/>
        <v>5175.760607</v>
      </c>
    </row>
    <row r="6578" ht="14.25" customHeight="1">
      <c r="A6578" s="1" t="s">
        <v>6618</v>
      </c>
      <c r="B6578" s="2">
        <v>16890.0</v>
      </c>
      <c r="C6578" s="2">
        <v>18948.3563683</v>
      </c>
      <c r="D6578" s="2">
        <v>1.20398010863E7</v>
      </c>
      <c r="E6578" s="3" t="str">
        <f t="shared" si="1"/>
        <v>32</v>
      </c>
      <c r="F6578" s="5">
        <v>32.0</v>
      </c>
      <c r="G6578" s="3" t="s">
        <v>6550</v>
      </c>
      <c r="H6578" s="3" t="str">
        <f>VLOOKUP(F6578, prov_ccaa,4,FALSE)</f>
        <v>Galicia</v>
      </c>
      <c r="I6578" s="3">
        <f>VLOOKUP(F6578, prov_ccaa,3,FALSE)</f>
        <v>12</v>
      </c>
      <c r="J6578" s="3" t="str">
        <f>VLOOKUP(F6578,prov_ccaa,2,FALSE)</f>
        <v>Ourense</v>
      </c>
      <c r="K6578" s="3">
        <f>VLOOKUP(I6578,tasa,6,FALSE)</f>
        <v>0.2544246476</v>
      </c>
      <c r="L6578" s="6">
        <f t="shared" si="2"/>
        <v>4297.232298</v>
      </c>
    </row>
    <row r="6579" ht="14.25" customHeight="1">
      <c r="A6579" s="1" t="s">
        <v>6619</v>
      </c>
      <c r="B6579" s="2">
        <v>23368.0</v>
      </c>
      <c r="C6579" s="2">
        <v>12617.2600132</v>
      </c>
      <c r="D6579" s="2">
        <v>5678380.97523</v>
      </c>
      <c r="E6579" s="3" t="str">
        <f t="shared" si="1"/>
        <v>32</v>
      </c>
      <c r="F6579" s="5">
        <v>32.0</v>
      </c>
      <c r="G6579" s="3" t="s">
        <v>6550</v>
      </c>
      <c r="H6579" s="3" t="str">
        <f>VLOOKUP(F6579, prov_ccaa,4,FALSE)</f>
        <v>Galicia</v>
      </c>
      <c r="I6579" s="3">
        <f>VLOOKUP(F6579, prov_ccaa,3,FALSE)</f>
        <v>12</v>
      </c>
      <c r="J6579" s="3" t="str">
        <f>VLOOKUP(F6579,prov_ccaa,2,FALSE)</f>
        <v>Ourense</v>
      </c>
      <c r="K6579" s="3">
        <f>VLOOKUP(I6579,tasa,6,FALSE)</f>
        <v>0.2544246476</v>
      </c>
      <c r="L6579" s="6">
        <f t="shared" si="2"/>
        <v>5945.395166</v>
      </c>
    </row>
    <row r="6580" ht="14.25" customHeight="1">
      <c r="A6580" s="1" t="s">
        <v>6620</v>
      </c>
      <c r="B6580" s="2">
        <v>17095.0</v>
      </c>
      <c r="C6580" s="2">
        <v>16952.3685449</v>
      </c>
      <c r="D6580" s="2">
        <v>8249422.69721</v>
      </c>
      <c r="E6580" s="3" t="str">
        <f t="shared" si="1"/>
        <v>32</v>
      </c>
      <c r="F6580" s="5">
        <v>32.0</v>
      </c>
      <c r="G6580" s="3" t="s">
        <v>6550</v>
      </c>
      <c r="H6580" s="3" t="str">
        <f>VLOOKUP(F6580, prov_ccaa,4,FALSE)</f>
        <v>Galicia</v>
      </c>
      <c r="I6580" s="3">
        <f>VLOOKUP(F6580, prov_ccaa,3,FALSE)</f>
        <v>12</v>
      </c>
      <c r="J6580" s="3" t="str">
        <f>VLOOKUP(F6580,prov_ccaa,2,FALSE)</f>
        <v>Ourense</v>
      </c>
      <c r="K6580" s="3">
        <f>VLOOKUP(I6580,tasa,6,FALSE)</f>
        <v>0.2544246476</v>
      </c>
      <c r="L6580" s="6">
        <f t="shared" si="2"/>
        <v>4349.389351</v>
      </c>
    </row>
    <row r="6581" ht="14.25" customHeight="1">
      <c r="A6581" s="1" t="s">
        <v>6621</v>
      </c>
      <c r="B6581" s="2">
        <v>26491.0</v>
      </c>
      <c r="C6581" s="2">
        <v>39170.9050172</v>
      </c>
      <c r="D6581" s="2">
        <v>5.01305575593E7</v>
      </c>
      <c r="E6581" s="3" t="str">
        <f t="shared" si="1"/>
        <v>32</v>
      </c>
      <c r="F6581" s="5">
        <v>32.0</v>
      </c>
      <c r="G6581" s="3" t="s">
        <v>6550</v>
      </c>
      <c r="H6581" s="3" t="str">
        <f>VLOOKUP(F6581, prov_ccaa,4,FALSE)</f>
        <v>Galicia</v>
      </c>
      <c r="I6581" s="3">
        <f>VLOOKUP(F6581, prov_ccaa,3,FALSE)</f>
        <v>12</v>
      </c>
      <c r="J6581" s="3" t="str">
        <f>VLOOKUP(F6581,prov_ccaa,2,FALSE)</f>
        <v>Ourense</v>
      </c>
      <c r="K6581" s="3">
        <f>VLOOKUP(I6581,tasa,6,FALSE)</f>
        <v>0.2544246476</v>
      </c>
      <c r="L6581" s="6">
        <f t="shared" si="2"/>
        <v>6739.96334</v>
      </c>
    </row>
    <row r="6582" ht="14.25" customHeight="1">
      <c r="A6582" s="1" t="s">
        <v>6622</v>
      </c>
      <c r="B6582" s="2">
        <v>1362.0</v>
      </c>
      <c r="C6582" s="2">
        <v>30755.1671561</v>
      </c>
      <c r="D6582" s="2">
        <v>3.88723210909E7</v>
      </c>
      <c r="E6582" s="3" t="str">
        <f t="shared" si="1"/>
        <v>32</v>
      </c>
      <c r="F6582" s="5">
        <v>32.0</v>
      </c>
      <c r="G6582" s="3" t="s">
        <v>6550</v>
      </c>
      <c r="H6582" s="3" t="str">
        <f>VLOOKUP(F6582, prov_ccaa,4,FALSE)</f>
        <v>Galicia</v>
      </c>
      <c r="I6582" s="3">
        <f>VLOOKUP(F6582, prov_ccaa,3,FALSE)</f>
        <v>12</v>
      </c>
      <c r="J6582" s="3" t="str">
        <f>VLOOKUP(F6582,prov_ccaa,2,FALSE)</f>
        <v>Ourense</v>
      </c>
      <c r="K6582" s="3">
        <f>VLOOKUP(I6582,tasa,6,FALSE)</f>
        <v>0.2544246476</v>
      </c>
      <c r="L6582" s="6">
        <f t="shared" si="2"/>
        <v>346.5263701</v>
      </c>
    </row>
    <row r="6583" ht="14.25" customHeight="1">
      <c r="A6583" s="1" t="s">
        <v>6623</v>
      </c>
      <c r="B6583" s="2">
        <v>1626.0</v>
      </c>
      <c r="C6583" s="2">
        <v>39160.4635967</v>
      </c>
      <c r="D6583" s="2">
        <v>5.72470620832E7</v>
      </c>
      <c r="E6583" s="3" t="str">
        <f t="shared" si="1"/>
        <v>32</v>
      </c>
      <c r="F6583" s="5">
        <v>32.0</v>
      </c>
      <c r="G6583" s="3" t="s">
        <v>6550</v>
      </c>
      <c r="H6583" s="3" t="str">
        <f>VLOOKUP(F6583, prov_ccaa,4,FALSE)</f>
        <v>Galicia</v>
      </c>
      <c r="I6583" s="3">
        <f>VLOOKUP(F6583, prov_ccaa,3,FALSE)</f>
        <v>12</v>
      </c>
      <c r="J6583" s="3" t="str">
        <f>VLOOKUP(F6583,prov_ccaa,2,FALSE)</f>
        <v>Ourense</v>
      </c>
      <c r="K6583" s="3">
        <f>VLOOKUP(I6583,tasa,6,FALSE)</f>
        <v>0.2544246476</v>
      </c>
      <c r="L6583" s="6">
        <f t="shared" si="2"/>
        <v>413.694477</v>
      </c>
    </row>
    <row r="6584" ht="14.25" customHeight="1">
      <c r="A6584" s="1" t="s">
        <v>6624</v>
      </c>
      <c r="B6584" s="2">
        <v>518.0</v>
      </c>
      <c r="C6584" s="2">
        <v>36142.0414697</v>
      </c>
      <c r="D6584" s="2">
        <v>6.26033556604E7</v>
      </c>
      <c r="E6584" s="3" t="str">
        <f t="shared" si="1"/>
        <v>32</v>
      </c>
      <c r="F6584" s="5">
        <v>32.0</v>
      </c>
      <c r="G6584" s="3" t="s">
        <v>6550</v>
      </c>
      <c r="H6584" s="3" t="str">
        <f>VLOOKUP(F6584, prov_ccaa,4,FALSE)</f>
        <v>Galicia</v>
      </c>
      <c r="I6584" s="3">
        <f>VLOOKUP(F6584, prov_ccaa,3,FALSE)</f>
        <v>12</v>
      </c>
      <c r="J6584" s="3" t="str">
        <f>VLOOKUP(F6584,prov_ccaa,2,FALSE)</f>
        <v>Ourense</v>
      </c>
      <c r="K6584" s="3">
        <f>VLOOKUP(I6584,tasa,6,FALSE)</f>
        <v>0.2544246476</v>
      </c>
      <c r="L6584" s="6">
        <f t="shared" si="2"/>
        <v>131.7919675</v>
      </c>
    </row>
    <row r="6585" ht="14.25" customHeight="1">
      <c r="A6585" s="1" t="s">
        <v>6625</v>
      </c>
      <c r="B6585" s="2">
        <v>2229.0</v>
      </c>
      <c r="C6585" s="2">
        <v>42936.203697</v>
      </c>
      <c r="D6585" s="2">
        <v>2.52366211368E7</v>
      </c>
      <c r="E6585" s="3" t="str">
        <f t="shared" si="1"/>
        <v>32</v>
      </c>
      <c r="F6585" s="5">
        <v>32.0</v>
      </c>
      <c r="G6585" s="3" t="s">
        <v>6550</v>
      </c>
      <c r="H6585" s="3" t="str">
        <f>VLOOKUP(F6585, prov_ccaa,4,FALSE)</f>
        <v>Galicia</v>
      </c>
      <c r="I6585" s="3">
        <f>VLOOKUP(F6585, prov_ccaa,3,FALSE)</f>
        <v>12</v>
      </c>
      <c r="J6585" s="3" t="str">
        <f>VLOOKUP(F6585,prov_ccaa,2,FALSE)</f>
        <v>Ourense</v>
      </c>
      <c r="K6585" s="3">
        <f>VLOOKUP(I6585,tasa,6,FALSE)</f>
        <v>0.2544246476</v>
      </c>
      <c r="L6585" s="6">
        <f t="shared" si="2"/>
        <v>567.1125396</v>
      </c>
    </row>
    <row r="6586" ht="14.25" customHeight="1">
      <c r="A6586" s="1" t="s">
        <v>6626</v>
      </c>
      <c r="B6586" s="2">
        <v>4414.0</v>
      </c>
      <c r="C6586" s="2">
        <v>34645.1621005</v>
      </c>
      <c r="D6586" s="2">
        <v>3.58857633354E7</v>
      </c>
      <c r="E6586" s="3" t="str">
        <f t="shared" si="1"/>
        <v>32</v>
      </c>
      <c r="F6586" s="5">
        <v>32.0</v>
      </c>
      <c r="G6586" s="3" t="s">
        <v>6550</v>
      </c>
      <c r="H6586" s="3" t="str">
        <f>VLOOKUP(F6586, prov_ccaa,4,FALSE)</f>
        <v>Galicia</v>
      </c>
      <c r="I6586" s="3">
        <f>VLOOKUP(F6586, prov_ccaa,3,FALSE)</f>
        <v>12</v>
      </c>
      <c r="J6586" s="3" t="str">
        <f>VLOOKUP(F6586,prov_ccaa,2,FALSE)</f>
        <v>Ourense</v>
      </c>
      <c r="K6586" s="3">
        <f>VLOOKUP(I6586,tasa,6,FALSE)</f>
        <v>0.2544246476</v>
      </c>
      <c r="L6586" s="6">
        <f t="shared" si="2"/>
        <v>1123.030395</v>
      </c>
    </row>
    <row r="6587" ht="14.25" customHeight="1">
      <c r="A6587" s="1" t="s">
        <v>6627</v>
      </c>
      <c r="B6587" s="2">
        <v>653.0</v>
      </c>
      <c r="C6587" s="2">
        <v>22786.9193053</v>
      </c>
      <c r="D6587" s="2">
        <v>2.41634891701E7</v>
      </c>
      <c r="E6587" s="3" t="str">
        <f t="shared" si="1"/>
        <v>32</v>
      </c>
      <c r="F6587" s="5">
        <v>32.0</v>
      </c>
      <c r="G6587" s="3" t="s">
        <v>6550</v>
      </c>
      <c r="H6587" s="3" t="str">
        <f>VLOOKUP(F6587, prov_ccaa,4,FALSE)</f>
        <v>Galicia</v>
      </c>
      <c r="I6587" s="3">
        <f>VLOOKUP(F6587, prov_ccaa,3,FALSE)</f>
        <v>12</v>
      </c>
      <c r="J6587" s="3" t="str">
        <f>VLOOKUP(F6587,prov_ccaa,2,FALSE)</f>
        <v>Ourense</v>
      </c>
      <c r="K6587" s="3">
        <f>VLOOKUP(I6587,tasa,6,FALSE)</f>
        <v>0.2544246476</v>
      </c>
      <c r="L6587" s="6">
        <f t="shared" si="2"/>
        <v>166.1392949</v>
      </c>
    </row>
    <row r="6588" ht="14.25" customHeight="1">
      <c r="A6588" s="1" t="s">
        <v>6628</v>
      </c>
      <c r="B6588" s="2">
        <v>1128.0</v>
      </c>
      <c r="C6588" s="2">
        <v>38896.9665743</v>
      </c>
      <c r="D6588" s="2">
        <v>3.05260035533E7</v>
      </c>
      <c r="E6588" s="3" t="str">
        <f t="shared" si="1"/>
        <v>32</v>
      </c>
      <c r="F6588" s="5">
        <v>32.0</v>
      </c>
      <c r="G6588" s="3" t="s">
        <v>6550</v>
      </c>
      <c r="H6588" s="3" t="str">
        <f>VLOOKUP(F6588, prov_ccaa,4,FALSE)</f>
        <v>Galicia</v>
      </c>
      <c r="I6588" s="3">
        <f>VLOOKUP(F6588, prov_ccaa,3,FALSE)</f>
        <v>12</v>
      </c>
      <c r="J6588" s="3" t="str">
        <f>VLOOKUP(F6588,prov_ccaa,2,FALSE)</f>
        <v>Ourense</v>
      </c>
      <c r="K6588" s="3">
        <f>VLOOKUP(I6588,tasa,6,FALSE)</f>
        <v>0.2544246476</v>
      </c>
      <c r="L6588" s="6">
        <f t="shared" si="2"/>
        <v>286.9910025</v>
      </c>
    </row>
    <row r="6589" ht="14.25" customHeight="1">
      <c r="A6589" s="1" t="s">
        <v>6629</v>
      </c>
      <c r="B6589" s="2">
        <v>872.0</v>
      </c>
      <c r="C6589" s="2">
        <v>31051.2384816</v>
      </c>
      <c r="D6589" s="2">
        <v>3.0529923747E7</v>
      </c>
      <c r="E6589" s="3" t="str">
        <f t="shared" si="1"/>
        <v>32</v>
      </c>
      <c r="F6589" s="5">
        <v>32.0</v>
      </c>
      <c r="G6589" s="3" t="s">
        <v>6550</v>
      </c>
      <c r="H6589" s="3" t="str">
        <f>VLOOKUP(F6589, prov_ccaa,4,FALSE)</f>
        <v>Galicia</v>
      </c>
      <c r="I6589" s="3">
        <f>VLOOKUP(F6589, prov_ccaa,3,FALSE)</f>
        <v>12</v>
      </c>
      <c r="J6589" s="3" t="str">
        <f>VLOOKUP(F6589,prov_ccaa,2,FALSE)</f>
        <v>Ourense</v>
      </c>
      <c r="K6589" s="3">
        <f>VLOOKUP(I6589,tasa,6,FALSE)</f>
        <v>0.2544246476</v>
      </c>
      <c r="L6589" s="6">
        <f t="shared" si="2"/>
        <v>221.8582927</v>
      </c>
    </row>
    <row r="6590" ht="14.25" customHeight="1">
      <c r="A6590" s="1" t="s">
        <v>6630</v>
      </c>
      <c r="B6590" s="2">
        <v>1155.0</v>
      </c>
      <c r="C6590" s="2">
        <v>45476.1878957</v>
      </c>
      <c r="D6590" s="2">
        <v>5.28728278395E7</v>
      </c>
      <c r="E6590" s="3" t="str">
        <f t="shared" si="1"/>
        <v>32</v>
      </c>
      <c r="F6590" s="5">
        <v>32.0</v>
      </c>
      <c r="G6590" s="3" t="s">
        <v>6550</v>
      </c>
      <c r="H6590" s="3" t="str">
        <f>VLOOKUP(F6590, prov_ccaa,4,FALSE)</f>
        <v>Galicia</v>
      </c>
      <c r="I6590" s="3">
        <f>VLOOKUP(F6590, prov_ccaa,3,FALSE)</f>
        <v>12</v>
      </c>
      <c r="J6590" s="3" t="str">
        <f>VLOOKUP(F6590,prov_ccaa,2,FALSE)</f>
        <v>Ourense</v>
      </c>
      <c r="K6590" s="3">
        <f>VLOOKUP(I6590,tasa,6,FALSE)</f>
        <v>0.2544246476</v>
      </c>
      <c r="L6590" s="6">
        <f t="shared" si="2"/>
        <v>293.860468</v>
      </c>
    </row>
    <row r="6591" ht="14.25" customHeight="1">
      <c r="A6591" s="1" t="s">
        <v>6631</v>
      </c>
      <c r="B6591" s="2">
        <v>847.0</v>
      </c>
      <c r="C6591" s="2">
        <v>39183.9144011</v>
      </c>
      <c r="D6591" s="2">
        <v>4.35376759124E7</v>
      </c>
      <c r="E6591" s="3" t="str">
        <f t="shared" si="1"/>
        <v>32</v>
      </c>
      <c r="F6591" s="5">
        <v>32.0</v>
      </c>
      <c r="G6591" s="3" t="s">
        <v>6550</v>
      </c>
      <c r="H6591" s="3" t="str">
        <f>VLOOKUP(F6591, prov_ccaa,4,FALSE)</f>
        <v>Galicia</v>
      </c>
      <c r="I6591" s="3">
        <f>VLOOKUP(F6591, prov_ccaa,3,FALSE)</f>
        <v>12</v>
      </c>
      <c r="J6591" s="3" t="str">
        <f>VLOOKUP(F6591,prov_ccaa,2,FALSE)</f>
        <v>Ourense</v>
      </c>
      <c r="K6591" s="3">
        <f>VLOOKUP(I6591,tasa,6,FALSE)</f>
        <v>0.2544246476</v>
      </c>
      <c r="L6591" s="6">
        <f t="shared" si="2"/>
        <v>215.4976765</v>
      </c>
    </row>
    <row r="6592" ht="14.25" customHeight="1">
      <c r="A6592" s="1" t="s">
        <v>6632</v>
      </c>
      <c r="B6592" s="2">
        <v>1982.0</v>
      </c>
      <c r="C6592" s="2">
        <v>51062.14852</v>
      </c>
      <c r="D6592" s="2">
        <v>8.43593173631E7</v>
      </c>
      <c r="E6592" s="3" t="str">
        <f t="shared" si="1"/>
        <v>32</v>
      </c>
      <c r="F6592" s="5">
        <v>32.0</v>
      </c>
      <c r="G6592" s="3" t="s">
        <v>6550</v>
      </c>
      <c r="H6592" s="3" t="str">
        <f>VLOOKUP(F6592, prov_ccaa,4,FALSE)</f>
        <v>Galicia</v>
      </c>
      <c r="I6592" s="3">
        <f>VLOOKUP(F6592, prov_ccaa,3,FALSE)</f>
        <v>12</v>
      </c>
      <c r="J6592" s="3" t="str">
        <f>VLOOKUP(F6592,prov_ccaa,2,FALSE)</f>
        <v>Ourense</v>
      </c>
      <c r="K6592" s="3">
        <f>VLOOKUP(I6592,tasa,6,FALSE)</f>
        <v>0.2544246476</v>
      </c>
      <c r="L6592" s="6">
        <f t="shared" si="2"/>
        <v>504.2696516</v>
      </c>
    </row>
    <row r="6593" ht="14.25" customHeight="1">
      <c r="A6593" s="1" t="s">
        <v>6633</v>
      </c>
      <c r="B6593" s="2">
        <v>467.0</v>
      </c>
      <c r="C6593" s="2">
        <v>15550.1192792</v>
      </c>
      <c r="D6593" s="2">
        <v>9894602.06321</v>
      </c>
      <c r="E6593" s="3" t="str">
        <f t="shared" si="1"/>
        <v>32</v>
      </c>
      <c r="F6593" s="5">
        <v>32.0</v>
      </c>
      <c r="G6593" s="3" t="s">
        <v>6550</v>
      </c>
      <c r="H6593" s="3" t="str">
        <f>VLOOKUP(F6593, prov_ccaa,4,FALSE)</f>
        <v>Galicia</v>
      </c>
      <c r="I6593" s="3">
        <f>VLOOKUP(F6593, prov_ccaa,3,FALSE)</f>
        <v>12</v>
      </c>
      <c r="J6593" s="3" t="str">
        <f>VLOOKUP(F6593,prov_ccaa,2,FALSE)</f>
        <v>Ourense</v>
      </c>
      <c r="K6593" s="3">
        <f>VLOOKUP(I6593,tasa,6,FALSE)</f>
        <v>0.2544246476</v>
      </c>
      <c r="L6593" s="6">
        <f t="shared" si="2"/>
        <v>118.8163104</v>
      </c>
    </row>
    <row r="6594" ht="14.25" customHeight="1">
      <c r="A6594" s="1" t="s">
        <v>6634</v>
      </c>
      <c r="B6594" s="2">
        <v>750.0</v>
      </c>
      <c r="C6594" s="2">
        <v>21149.8974196</v>
      </c>
      <c r="D6594" s="2">
        <v>1.71354844769E7</v>
      </c>
      <c r="E6594" s="3" t="str">
        <f t="shared" si="1"/>
        <v>32</v>
      </c>
      <c r="F6594" s="5">
        <v>32.0</v>
      </c>
      <c r="G6594" s="3" t="s">
        <v>6550</v>
      </c>
      <c r="H6594" s="3" t="str">
        <f>VLOOKUP(F6594, prov_ccaa,4,FALSE)</f>
        <v>Galicia</v>
      </c>
      <c r="I6594" s="3">
        <f>VLOOKUP(F6594, prov_ccaa,3,FALSE)</f>
        <v>12</v>
      </c>
      <c r="J6594" s="3" t="str">
        <f>VLOOKUP(F6594,prov_ccaa,2,FALSE)</f>
        <v>Ourense</v>
      </c>
      <c r="K6594" s="3">
        <f>VLOOKUP(I6594,tasa,6,FALSE)</f>
        <v>0.2544246476</v>
      </c>
      <c r="L6594" s="6">
        <f t="shared" si="2"/>
        <v>190.8184857</v>
      </c>
    </row>
    <row r="6595" ht="14.25" customHeight="1">
      <c r="A6595" s="1" t="s">
        <v>6635</v>
      </c>
      <c r="B6595" s="2">
        <v>603.0</v>
      </c>
      <c r="C6595" s="2">
        <v>31088.258154</v>
      </c>
      <c r="D6595" s="2">
        <v>3.13760337748E7</v>
      </c>
      <c r="E6595" s="3" t="str">
        <f t="shared" si="1"/>
        <v>32</v>
      </c>
      <c r="F6595" s="5">
        <v>32.0</v>
      </c>
      <c r="G6595" s="3" t="s">
        <v>6550</v>
      </c>
      <c r="H6595" s="3" t="str">
        <f>VLOOKUP(F6595, prov_ccaa,4,FALSE)</f>
        <v>Galicia</v>
      </c>
      <c r="I6595" s="3">
        <f>VLOOKUP(F6595, prov_ccaa,3,FALSE)</f>
        <v>12</v>
      </c>
      <c r="J6595" s="3" t="str">
        <f>VLOOKUP(F6595,prov_ccaa,2,FALSE)</f>
        <v>Ourense</v>
      </c>
      <c r="K6595" s="3">
        <f>VLOOKUP(I6595,tasa,6,FALSE)</f>
        <v>0.2544246476</v>
      </c>
      <c r="L6595" s="6">
        <f t="shared" si="2"/>
        <v>153.4180625</v>
      </c>
    </row>
    <row r="6596" ht="14.25" customHeight="1">
      <c r="A6596" s="1" t="s">
        <v>6636</v>
      </c>
      <c r="B6596" s="2">
        <v>1216.0</v>
      </c>
      <c r="C6596" s="2">
        <v>40043.5200867</v>
      </c>
      <c r="D6596" s="2">
        <v>7.23424388853E7</v>
      </c>
      <c r="E6596" s="3" t="str">
        <f t="shared" si="1"/>
        <v>32</v>
      </c>
      <c r="F6596" s="5">
        <v>32.0</v>
      </c>
      <c r="G6596" s="3" t="s">
        <v>6550</v>
      </c>
      <c r="H6596" s="3" t="str">
        <f>VLOOKUP(F6596, prov_ccaa,4,FALSE)</f>
        <v>Galicia</v>
      </c>
      <c r="I6596" s="3">
        <f>VLOOKUP(F6596, prov_ccaa,3,FALSE)</f>
        <v>12</v>
      </c>
      <c r="J6596" s="3" t="str">
        <f>VLOOKUP(F6596,prov_ccaa,2,FALSE)</f>
        <v>Ourense</v>
      </c>
      <c r="K6596" s="3">
        <f>VLOOKUP(I6596,tasa,6,FALSE)</f>
        <v>0.2544246476</v>
      </c>
      <c r="L6596" s="6">
        <f t="shared" si="2"/>
        <v>309.3803715</v>
      </c>
    </row>
    <row r="6597" ht="14.25" customHeight="1">
      <c r="A6597" s="1" t="s">
        <v>6637</v>
      </c>
      <c r="B6597" s="2">
        <v>703.0</v>
      </c>
      <c r="C6597" s="2">
        <v>25459.7027579</v>
      </c>
      <c r="D6597" s="2">
        <v>1.80445530117E7</v>
      </c>
      <c r="E6597" s="3" t="str">
        <f t="shared" si="1"/>
        <v>32</v>
      </c>
      <c r="F6597" s="5">
        <v>32.0</v>
      </c>
      <c r="G6597" s="3" t="s">
        <v>6550</v>
      </c>
      <c r="H6597" s="3" t="str">
        <f>VLOOKUP(F6597, prov_ccaa,4,FALSE)</f>
        <v>Galicia</v>
      </c>
      <c r="I6597" s="3">
        <f>VLOOKUP(F6597, prov_ccaa,3,FALSE)</f>
        <v>12</v>
      </c>
      <c r="J6597" s="3" t="str">
        <f>VLOOKUP(F6597,prov_ccaa,2,FALSE)</f>
        <v>Ourense</v>
      </c>
      <c r="K6597" s="3">
        <f>VLOOKUP(I6597,tasa,6,FALSE)</f>
        <v>0.2544246476</v>
      </c>
      <c r="L6597" s="6">
        <f t="shared" si="2"/>
        <v>178.8605273</v>
      </c>
    </row>
    <row r="6598" ht="14.25" customHeight="1">
      <c r="A6598" s="1" t="s">
        <v>6638</v>
      </c>
      <c r="B6598" s="2">
        <v>815.0</v>
      </c>
      <c r="C6598" s="2">
        <v>25506.7006577</v>
      </c>
      <c r="D6598" s="2">
        <v>2.27618083747E7</v>
      </c>
      <c r="E6598" s="3" t="str">
        <f t="shared" si="1"/>
        <v>32</v>
      </c>
      <c r="F6598" s="5">
        <v>32.0</v>
      </c>
      <c r="G6598" s="3" t="s">
        <v>6550</v>
      </c>
      <c r="H6598" s="3" t="str">
        <f>VLOOKUP(F6598, prov_ccaa,4,FALSE)</f>
        <v>Galicia</v>
      </c>
      <c r="I6598" s="3">
        <f>VLOOKUP(F6598, prov_ccaa,3,FALSE)</f>
        <v>12</v>
      </c>
      <c r="J6598" s="3" t="str">
        <f>VLOOKUP(F6598,prov_ccaa,2,FALSE)</f>
        <v>Ourense</v>
      </c>
      <c r="K6598" s="3">
        <f>VLOOKUP(I6598,tasa,6,FALSE)</f>
        <v>0.2544246476</v>
      </c>
      <c r="L6598" s="6">
        <f t="shared" si="2"/>
        <v>207.3560878</v>
      </c>
    </row>
    <row r="6599" ht="14.25" customHeight="1">
      <c r="A6599" s="1" t="s">
        <v>6639</v>
      </c>
      <c r="B6599" s="2">
        <v>3973.0</v>
      </c>
      <c r="C6599" s="2">
        <v>24482.4617549</v>
      </c>
      <c r="D6599" s="2">
        <v>1.37491324741E7</v>
      </c>
      <c r="E6599" s="3" t="str">
        <f t="shared" si="1"/>
        <v>32</v>
      </c>
      <c r="F6599" s="5">
        <v>32.0</v>
      </c>
      <c r="G6599" s="3" t="s">
        <v>6550</v>
      </c>
      <c r="H6599" s="3" t="str">
        <f>VLOOKUP(F6599, prov_ccaa,4,FALSE)</f>
        <v>Galicia</v>
      </c>
      <c r="I6599" s="3">
        <f>VLOOKUP(F6599, prov_ccaa,3,FALSE)</f>
        <v>12</v>
      </c>
      <c r="J6599" s="3" t="str">
        <f>VLOOKUP(F6599,prov_ccaa,2,FALSE)</f>
        <v>Ourense</v>
      </c>
      <c r="K6599" s="3">
        <f>VLOOKUP(I6599,tasa,6,FALSE)</f>
        <v>0.2544246476</v>
      </c>
      <c r="L6599" s="6">
        <f t="shared" si="2"/>
        <v>1010.829125</v>
      </c>
    </row>
    <row r="6600" ht="14.25" customHeight="1">
      <c r="A6600" s="1" t="s">
        <v>6640</v>
      </c>
      <c r="B6600" s="2">
        <v>1013.0</v>
      </c>
      <c r="C6600" s="2">
        <v>23204.9389813</v>
      </c>
      <c r="D6600" s="2">
        <v>1.1479002016E7</v>
      </c>
      <c r="E6600" s="3" t="str">
        <f t="shared" si="1"/>
        <v>32</v>
      </c>
      <c r="F6600" s="5">
        <v>32.0</v>
      </c>
      <c r="G6600" s="3" t="s">
        <v>6550</v>
      </c>
      <c r="H6600" s="3" t="str">
        <f>VLOOKUP(F6600, prov_ccaa,4,FALSE)</f>
        <v>Galicia</v>
      </c>
      <c r="I6600" s="3">
        <f>VLOOKUP(F6600, prov_ccaa,3,FALSE)</f>
        <v>12</v>
      </c>
      <c r="J6600" s="3" t="str">
        <f>VLOOKUP(F6600,prov_ccaa,2,FALSE)</f>
        <v>Ourense</v>
      </c>
      <c r="K6600" s="3">
        <f>VLOOKUP(I6600,tasa,6,FALSE)</f>
        <v>0.2544246476</v>
      </c>
      <c r="L6600" s="6">
        <f t="shared" si="2"/>
        <v>257.732168</v>
      </c>
    </row>
    <row r="6601" ht="14.25" customHeight="1">
      <c r="A6601" s="1" t="s">
        <v>6641</v>
      </c>
      <c r="B6601" s="2">
        <v>518.0</v>
      </c>
      <c r="C6601" s="2">
        <v>38956.500636</v>
      </c>
      <c r="D6601" s="2">
        <v>6.12834929564E7</v>
      </c>
      <c r="E6601" s="3" t="str">
        <f t="shared" si="1"/>
        <v>32</v>
      </c>
      <c r="F6601" s="5">
        <v>32.0</v>
      </c>
      <c r="G6601" s="3" t="s">
        <v>6550</v>
      </c>
      <c r="H6601" s="3" t="str">
        <f>VLOOKUP(F6601, prov_ccaa,4,FALSE)</f>
        <v>Galicia</v>
      </c>
      <c r="I6601" s="3">
        <f>VLOOKUP(F6601, prov_ccaa,3,FALSE)</f>
        <v>12</v>
      </c>
      <c r="J6601" s="3" t="str">
        <f>VLOOKUP(F6601,prov_ccaa,2,FALSE)</f>
        <v>Ourense</v>
      </c>
      <c r="K6601" s="3">
        <f>VLOOKUP(I6601,tasa,6,FALSE)</f>
        <v>0.2544246476</v>
      </c>
      <c r="L6601" s="6">
        <f t="shared" si="2"/>
        <v>131.7919675</v>
      </c>
    </row>
    <row r="6602" ht="14.25" customHeight="1">
      <c r="A6602" s="1" t="s">
        <v>6642</v>
      </c>
      <c r="B6602" s="2">
        <v>1413.0</v>
      </c>
      <c r="C6602" s="2">
        <v>65736.1220132</v>
      </c>
      <c r="D6602" s="2">
        <v>1.14703664082E8</v>
      </c>
      <c r="E6602" s="3" t="str">
        <f t="shared" si="1"/>
        <v>32</v>
      </c>
      <c r="F6602" s="5">
        <v>32.0</v>
      </c>
      <c r="G6602" s="3" t="s">
        <v>6550</v>
      </c>
      <c r="H6602" s="3" t="str">
        <f>VLOOKUP(F6602, prov_ccaa,4,FALSE)</f>
        <v>Galicia</v>
      </c>
      <c r="I6602" s="3">
        <f>VLOOKUP(F6602, prov_ccaa,3,FALSE)</f>
        <v>12</v>
      </c>
      <c r="J6602" s="3" t="str">
        <f>VLOOKUP(F6602,prov_ccaa,2,FALSE)</f>
        <v>Ourense</v>
      </c>
      <c r="K6602" s="3">
        <f>VLOOKUP(I6602,tasa,6,FALSE)</f>
        <v>0.2544246476</v>
      </c>
      <c r="L6602" s="6">
        <f t="shared" si="2"/>
        <v>359.5020271</v>
      </c>
    </row>
    <row r="6603" ht="14.25" customHeight="1">
      <c r="A6603" s="1" t="s">
        <v>6643</v>
      </c>
      <c r="B6603" s="2">
        <v>4142.0</v>
      </c>
      <c r="C6603" s="2">
        <v>26959.030599</v>
      </c>
      <c r="D6603" s="2">
        <v>3.59827298872E7</v>
      </c>
      <c r="E6603" s="3" t="str">
        <f t="shared" si="1"/>
        <v>32</v>
      </c>
      <c r="F6603" s="5">
        <v>32.0</v>
      </c>
      <c r="G6603" s="3" t="s">
        <v>6550</v>
      </c>
      <c r="H6603" s="3" t="str">
        <f>VLOOKUP(F6603, prov_ccaa,4,FALSE)</f>
        <v>Galicia</v>
      </c>
      <c r="I6603" s="3">
        <f>VLOOKUP(F6603, prov_ccaa,3,FALSE)</f>
        <v>12</v>
      </c>
      <c r="J6603" s="3" t="str">
        <f>VLOOKUP(F6603,prov_ccaa,2,FALSE)</f>
        <v>Ourense</v>
      </c>
      <c r="K6603" s="3">
        <f>VLOOKUP(I6603,tasa,6,FALSE)</f>
        <v>0.2544246476</v>
      </c>
      <c r="L6603" s="6">
        <f t="shared" si="2"/>
        <v>1053.82689</v>
      </c>
    </row>
    <row r="6604" ht="14.25" customHeight="1">
      <c r="A6604" s="1" t="s">
        <v>6644</v>
      </c>
      <c r="B6604" s="2">
        <v>1385.0</v>
      </c>
      <c r="C6604" s="2">
        <v>52848.2875708</v>
      </c>
      <c r="D6604" s="2">
        <v>1.01209793539E8</v>
      </c>
      <c r="E6604" s="3" t="str">
        <f t="shared" si="1"/>
        <v>32</v>
      </c>
      <c r="F6604" s="5">
        <v>32.0</v>
      </c>
      <c r="G6604" s="3" t="s">
        <v>6550</v>
      </c>
      <c r="H6604" s="3" t="str">
        <f>VLOOKUP(F6604, prov_ccaa,4,FALSE)</f>
        <v>Galicia</v>
      </c>
      <c r="I6604" s="3">
        <f>VLOOKUP(F6604, prov_ccaa,3,FALSE)</f>
        <v>12</v>
      </c>
      <c r="J6604" s="3" t="str">
        <f>VLOOKUP(F6604,prov_ccaa,2,FALSE)</f>
        <v>Ourense</v>
      </c>
      <c r="K6604" s="3">
        <f>VLOOKUP(I6604,tasa,6,FALSE)</f>
        <v>0.2544246476</v>
      </c>
      <c r="L6604" s="6">
        <f t="shared" si="2"/>
        <v>352.378137</v>
      </c>
    </row>
    <row r="6605" ht="14.25" customHeight="1">
      <c r="A6605" s="1" t="s">
        <v>6645</v>
      </c>
      <c r="B6605" s="2">
        <v>1050.0</v>
      </c>
      <c r="C6605" s="2">
        <v>25197.4232629</v>
      </c>
      <c r="D6605" s="2">
        <v>2.90507628182E7</v>
      </c>
      <c r="E6605" s="3" t="str">
        <f t="shared" si="1"/>
        <v>32</v>
      </c>
      <c r="F6605" s="5">
        <v>32.0</v>
      </c>
      <c r="G6605" s="3" t="s">
        <v>6550</v>
      </c>
      <c r="H6605" s="3" t="str">
        <f>VLOOKUP(F6605, prov_ccaa,4,FALSE)</f>
        <v>Galicia</v>
      </c>
      <c r="I6605" s="3">
        <f>VLOOKUP(F6605, prov_ccaa,3,FALSE)</f>
        <v>12</v>
      </c>
      <c r="J6605" s="3" t="str">
        <f>VLOOKUP(F6605,prov_ccaa,2,FALSE)</f>
        <v>Ourense</v>
      </c>
      <c r="K6605" s="3">
        <f>VLOOKUP(I6605,tasa,6,FALSE)</f>
        <v>0.2544246476</v>
      </c>
      <c r="L6605" s="6">
        <f t="shared" si="2"/>
        <v>267.14588</v>
      </c>
    </row>
    <row r="6606" ht="14.25" customHeight="1">
      <c r="A6606" s="1" t="s">
        <v>6646</v>
      </c>
      <c r="B6606" s="2">
        <v>4588.0</v>
      </c>
      <c r="C6606" s="2">
        <v>31650.1048393</v>
      </c>
      <c r="D6606" s="2">
        <v>2.42234703702E7</v>
      </c>
      <c r="E6606" s="3" t="str">
        <f t="shared" si="1"/>
        <v>32</v>
      </c>
      <c r="F6606" s="5">
        <v>32.0</v>
      </c>
      <c r="G6606" s="3" t="s">
        <v>6550</v>
      </c>
      <c r="H6606" s="3" t="str">
        <f>VLOOKUP(F6606, prov_ccaa,4,FALSE)</f>
        <v>Galicia</v>
      </c>
      <c r="I6606" s="3">
        <f>VLOOKUP(F6606, prov_ccaa,3,FALSE)</f>
        <v>12</v>
      </c>
      <c r="J6606" s="3" t="str">
        <f>VLOOKUP(F6606,prov_ccaa,2,FALSE)</f>
        <v>Ourense</v>
      </c>
      <c r="K6606" s="3">
        <f>VLOOKUP(I6606,tasa,6,FALSE)</f>
        <v>0.2544246476</v>
      </c>
      <c r="L6606" s="6">
        <f t="shared" si="2"/>
        <v>1167.300283</v>
      </c>
    </row>
    <row r="6607" ht="14.25" customHeight="1">
      <c r="A6607" s="1" t="s">
        <v>6647</v>
      </c>
      <c r="B6607" s="2">
        <v>1104.0</v>
      </c>
      <c r="C6607" s="2">
        <v>20226.7616038</v>
      </c>
      <c r="D6607" s="2">
        <v>1.53774886594E7</v>
      </c>
      <c r="E6607" s="3" t="str">
        <f t="shared" si="1"/>
        <v>32</v>
      </c>
      <c r="F6607" s="5">
        <v>32.0</v>
      </c>
      <c r="G6607" s="3" t="s">
        <v>6550</v>
      </c>
      <c r="H6607" s="3" t="str">
        <f>VLOOKUP(F6607, prov_ccaa,4,FALSE)</f>
        <v>Galicia</v>
      </c>
      <c r="I6607" s="3">
        <f>VLOOKUP(F6607, prov_ccaa,3,FALSE)</f>
        <v>12</v>
      </c>
      <c r="J6607" s="3" t="str">
        <f>VLOOKUP(F6607,prov_ccaa,2,FALSE)</f>
        <v>Ourense</v>
      </c>
      <c r="K6607" s="3">
        <f>VLOOKUP(I6607,tasa,6,FALSE)</f>
        <v>0.2544246476</v>
      </c>
      <c r="L6607" s="6">
        <f t="shared" si="2"/>
        <v>280.884811</v>
      </c>
    </row>
    <row r="6608" ht="14.25" customHeight="1">
      <c r="A6608" s="1" t="s">
        <v>6648</v>
      </c>
      <c r="B6608" s="2">
        <v>1169.0</v>
      </c>
      <c r="C6608" s="2">
        <v>51651.6864001</v>
      </c>
      <c r="D6608" s="2">
        <v>6.07321471035E7</v>
      </c>
      <c r="E6608" s="3" t="str">
        <f t="shared" si="1"/>
        <v>32</v>
      </c>
      <c r="F6608" s="5">
        <v>32.0</v>
      </c>
      <c r="G6608" s="3" t="s">
        <v>6550</v>
      </c>
      <c r="H6608" s="3" t="str">
        <f>VLOOKUP(F6608, prov_ccaa,4,FALSE)</f>
        <v>Galicia</v>
      </c>
      <c r="I6608" s="3">
        <f>VLOOKUP(F6608, prov_ccaa,3,FALSE)</f>
        <v>12</v>
      </c>
      <c r="J6608" s="3" t="str">
        <f>VLOOKUP(F6608,prov_ccaa,2,FALSE)</f>
        <v>Ourense</v>
      </c>
      <c r="K6608" s="3">
        <f>VLOOKUP(I6608,tasa,6,FALSE)</f>
        <v>0.2544246476</v>
      </c>
      <c r="L6608" s="6">
        <f t="shared" si="2"/>
        <v>297.4224131</v>
      </c>
    </row>
    <row r="6609" ht="14.25" customHeight="1">
      <c r="A6609" s="1" t="s">
        <v>6649</v>
      </c>
      <c r="B6609" s="2">
        <v>834.0</v>
      </c>
      <c r="C6609" s="2">
        <v>39498.8987423</v>
      </c>
      <c r="D6609" s="2">
        <v>3.40202056149E7</v>
      </c>
      <c r="E6609" s="3" t="str">
        <f t="shared" si="1"/>
        <v>32</v>
      </c>
      <c r="F6609" s="5">
        <v>32.0</v>
      </c>
      <c r="G6609" s="3" t="s">
        <v>6550</v>
      </c>
      <c r="H6609" s="3" t="str">
        <f>VLOOKUP(F6609, prov_ccaa,4,FALSE)</f>
        <v>Galicia</v>
      </c>
      <c r="I6609" s="3">
        <f>VLOOKUP(F6609, prov_ccaa,3,FALSE)</f>
        <v>12</v>
      </c>
      <c r="J6609" s="3" t="str">
        <f>VLOOKUP(F6609,prov_ccaa,2,FALSE)</f>
        <v>Ourense</v>
      </c>
      <c r="K6609" s="3">
        <f>VLOOKUP(I6609,tasa,6,FALSE)</f>
        <v>0.2544246476</v>
      </c>
      <c r="L6609" s="6">
        <f t="shared" si="2"/>
        <v>212.1901561</v>
      </c>
    </row>
    <row r="6610" ht="14.25" customHeight="1">
      <c r="A6610" s="1" t="s">
        <v>6650</v>
      </c>
      <c r="B6610" s="2">
        <v>1135.0</v>
      </c>
      <c r="C6610" s="2">
        <v>34652.3674073</v>
      </c>
      <c r="D6610" s="2">
        <v>5.29939956385E7</v>
      </c>
      <c r="E6610" s="3" t="str">
        <f t="shared" si="1"/>
        <v>32</v>
      </c>
      <c r="F6610" s="5">
        <v>32.0</v>
      </c>
      <c r="G6610" s="3" t="s">
        <v>6550</v>
      </c>
      <c r="H6610" s="3" t="str">
        <f>VLOOKUP(F6610, prov_ccaa,4,FALSE)</f>
        <v>Galicia</v>
      </c>
      <c r="I6610" s="3">
        <f>VLOOKUP(F6610, prov_ccaa,3,FALSE)</f>
        <v>12</v>
      </c>
      <c r="J6610" s="3" t="str">
        <f>VLOOKUP(F6610,prov_ccaa,2,FALSE)</f>
        <v>Ourense</v>
      </c>
      <c r="K6610" s="3">
        <f>VLOOKUP(I6610,tasa,6,FALSE)</f>
        <v>0.2544246476</v>
      </c>
      <c r="L6610" s="6">
        <f t="shared" si="2"/>
        <v>288.7719751</v>
      </c>
    </row>
    <row r="6611" ht="14.25" customHeight="1">
      <c r="A6611" s="1" t="s">
        <v>6651</v>
      </c>
      <c r="B6611" s="2">
        <v>1094.0</v>
      </c>
      <c r="C6611" s="2">
        <v>40830.3604434</v>
      </c>
      <c r="D6611" s="2">
        <v>7.74772570824E7</v>
      </c>
      <c r="E6611" s="3" t="str">
        <f t="shared" si="1"/>
        <v>32</v>
      </c>
      <c r="F6611" s="5">
        <v>32.0</v>
      </c>
      <c r="G6611" s="3" t="s">
        <v>6550</v>
      </c>
      <c r="H6611" s="3" t="str">
        <f>VLOOKUP(F6611, prov_ccaa,4,FALSE)</f>
        <v>Galicia</v>
      </c>
      <c r="I6611" s="3">
        <f>VLOOKUP(F6611, prov_ccaa,3,FALSE)</f>
        <v>12</v>
      </c>
      <c r="J6611" s="3" t="str">
        <f>VLOOKUP(F6611,prov_ccaa,2,FALSE)</f>
        <v>Ourense</v>
      </c>
      <c r="K6611" s="3">
        <f>VLOOKUP(I6611,tasa,6,FALSE)</f>
        <v>0.2544246476</v>
      </c>
      <c r="L6611" s="6">
        <f t="shared" si="2"/>
        <v>278.3405645</v>
      </c>
    </row>
    <row r="6612" ht="14.25" customHeight="1">
      <c r="A6612" s="1" t="s">
        <v>6652</v>
      </c>
      <c r="B6612" s="2">
        <v>1486.0</v>
      </c>
      <c r="C6612" s="2">
        <v>23421.1637618</v>
      </c>
      <c r="D6612" s="2">
        <v>2.5265057099E7</v>
      </c>
      <c r="E6612" s="3" t="str">
        <f t="shared" si="1"/>
        <v>32</v>
      </c>
      <c r="F6612" s="5">
        <v>32.0</v>
      </c>
      <c r="G6612" s="3" t="s">
        <v>6550</v>
      </c>
      <c r="H6612" s="3" t="str">
        <f>VLOOKUP(F6612, prov_ccaa,4,FALSE)</f>
        <v>Galicia</v>
      </c>
      <c r="I6612" s="3">
        <f>VLOOKUP(F6612, prov_ccaa,3,FALSE)</f>
        <v>12</v>
      </c>
      <c r="J6612" s="3" t="str">
        <f>VLOOKUP(F6612,prov_ccaa,2,FALSE)</f>
        <v>Ourense</v>
      </c>
      <c r="K6612" s="3">
        <f>VLOOKUP(I6612,tasa,6,FALSE)</f>
        <v>0.2544246476</v>
      </c>
      <c r="L6612" s="6">
        <f t="shared" si="2"/>
        <v>378.0750264</v>
      </c>
    </row>
    <row r="6613" ht="14.25" customHeight="1">
      <c r="A6613" s="1" t="s">
        <v>6653</v>
      </c>
      <c r="B6613" s="2">
        <v>347.0</v>
      </c>
      <c r="C6613" s="2">
        <v>30000.6317772</v>
      </c>
      <c r="D6613" s="2">
        <v>2.77111634779E7</v>
      </c>
      <c r="E6613" s="3" t="str">
        <f t="shared" si="1"/>
        <v>32</v>
      </c>
      <c r="F6613" s="5">
        <v>32.0</v>
      </c>
      <c r="G6613" s="3" t="s">
        <v>6550</v>
      </c>
      <c r="H6613" s="3" t="str">
        <f>VLOOKUP(F6613, prov_ccaa,4,FALSE)</f>
        <v>Galicia</v>
      </c>
      <c r="I6613" s="3">
        <f>VLOOKUP(F6613, prov_ccaa,3,FALSE)</f>
        <v>12</v>
      </c>
      <c r="J6613" s="3" t="str">
        <f>VLOOKUP(F6613,prov_ccaa,2,FALSE)</f>
        <v>Ourense</v>
      </c>
      <c r="K6613" s="3">
        <f>VLOOKUP(I6613,tasa,6,FALSE)</f>
        <v>0.2544246476</v>
      </c>
      <c r="L6613" s="6">
        <f t="shared" si="2"/>
        <v>88.28535273</v>
      </c>
    </row>
    <row r="6614" ht="14.25" customHeight="1">
      <c r="A6614" s="1" t="s">
        <v>6654</v>
      </c>
      <c r="B6614" s="2">
        <v>1447.0</v>
      </c>
      <c r="C6614" s="2">
        <v>31651.4355598</v>
      </c>
      <c r="D6614" s="2">
        <v>4.3546904783E7</v>
      </c>
      <c r="E6614" s="3" t="str">
        <f t="shared" si="1"/>
        <v>32</v>
      </c>
      <c r="F6614" s="5">
        <v>32.0</v>
      </c>
      <c r="G6614" s="3" t="s">
        <v>6550</v>
      </c>
      <c r="H6614" s="3" t="str">
        <f>VLOOKUP(F6614, prov_ccaa,4,FALSE)</f>
        <v>Galicia</v>
      </c>
      <c r="I6614" s="3">
        <f>VLOOKUP(F6614, prov_ccaa,3,FALSE)</f>
        <v>12</v>
      </c>
      <c r="J6614" s="3" t="str">
        <f>VLOOKUP(F6614,prov_ccaa,2,FALSE)</f>
        <v>Ourense</v>
      </c>
      <c r="K6614" s="3">
        <f>VLOOKUP(I6614,tasa,6,FALSE)</f>
        <v>0.2544246476</v>
      </c>
      <c r="L6614" s="6">
        <f t="shared" si="2"/>
        <v>368.1524651</v>
      </c>
    </row>
    <row r="6615" ht="14.25" customHeight="1">
      <c r="A6615" s="1" t="s">
        <v>6655</v>
      </c>
      <c r="B6615" s="2">
        <v>940.0</v>
      </c>
      <c r="C6615" s="2">
        <v>21500.7505229</v>
      </c>
      <c r="D6615" s="2">
        <v>1.49379725996E7</v>
      </c>
      <c r="E6615" s="3" t="str">
        <f t="shared" si="1"/>
        <v>32</v>
      </c>
      <c r="F6615" s="5">
        <v>32.0</v>
      </c>
      <c r="G6615" s="3" t="s">
        <v>6550</v>
      </c>
      <c r="H6615" s="3" t="str">
        <f>VLOOKUP(F6615, prov_ccaa,4,FALSE)</f>
        <v>Galicia</v>
      </c>
      <c r="I6615" s="3">
        <f>VLOOKUP(F6615, prov_ccaa,3,FALSE)</f>
        <v>12</v>
      </c>
      <c r="J6615" s="3" t="str">
        <f>VLOOKUP(F6615,prov_ccaa,2,FALSE)</f>
        <v>Ourense</v>
      </c>
      <c r="K6615" s="3">
        <f>VLOOKUP(I6615,tasa,6,FALSE)</f>
        <v>0.2544246476</v>
      </c>
      <c r="L6615" s="6">
        <f t="shared" si="2"/>
        <v>239.1591688</v>
      </c>
    </row>
    <row r="6616" ht="14.25" customHeight="1">
      <c r="A6616" s="1" t="s">
        <v>6656</v>
      </c>
      <c r="B6616" s="2">
        <v>1227.0</v>
      </c>
      <c r="C6616" s="2">
        <v>38407.1136159</v>
      </c>
      <c r="D6616" s="2">
        <v>5.6925370136E7</v>
      </c>
      <c r="E6616" s="3" t="str">
        <f t="shared" si="1"/>
        <v>32</v>
      </c>
      <c r="F6616" s="5">
        <v>32.0</v>
      </c>
      <c r="G6616" s="3" t="s">
        <v>6550</v>
      </c>
      <c r="H6616" s="3" t="str">
        <f>VLOOKUP(F6616, prov_ccaa,4,FALSE)</f>
        <v>Galicia</v>
      </c>
      <c r="I6616" s="3">
        <f>VLOOKUP(F6616, prov_ccaa,3,FALSE)</f>
        <v>12</v>
      </c>
      <c r="J6616" s="3" t="str">
        <f>VLOOKUP(F6616,prov_ccaa,2,FALSE)</f>
        <v>Ourense</v>
      </c>
      <c r="K6616" s="3">
        <f>VLOOKUP(I6616,tasa,6,FALSE)</f>
        <v>0.2544246476</v>
      </c>
      <c r="L6616" s="6">
        <f t="shared" si="2"/>
        <v>312.1790426</v>
      </c>
    </row>
    <row r="6617" ht="14.25" customHeight="1">
      <c r="A6617" s="1" t="s">
        <v>6657</v>
      </c>
      <c r="B6617" s="2">
        <v>925.0</v>
      </c>
      <c r="C6617" s="2">
        <v>88408.2332376</v>
      </c>
      <c r="D6617" s="2">
        <v>2.91268711023E8</v>
      </c>
      <c r="E6617" s="3" t="str">
        <f t="shared" si="1"/>
        <v>32</v>
      </c>
      <c r="F6617" s="5">
        <v>32.0</v>
      </c>
      <c r="G6617" s="3" t="s">
        <v>6550</v>
      </c>
      <c r="H6617" s="3" t="str">
        <f>VLOOKUP(F6617, prov_ccaa,4,FALSE)</f>
        <v>Galicia</v>
      </c>
      <c r="I6617" s="3">
        <f>VLOOKUP(F6617, prov_ccaa,3,FALSE)</f>
        <v>12</v>
      </c>
      <c r="J6617" s="3" t="str">
        <f>VLOOKUP(F6617,prov_ccaa,2,FALSE)</f>
        <v>Ourense</v>
      </c>
      <c r="K6617" s="3">
        <f>VLOOKUP(I6617,tasa,6,FALSE)</f>
        <v>0.2544246476</v>
      </c>
      <c r="L6617" s="6">
        <f t="shared" si="2"/>
        <v>235.3427991</v>
      </c>
    </row>
    <row r="6618" ht="14.25" customHeight="1">
      <c r="A6618" s="1" t="s">
        <v>6658</v>
      </c>
      <c r="B6618" s="2">
        <v>960.0</v>
      </c>
      <c r="C6618" s="2">
        <v>54425.700107</v>
      </c>
      <c r="D6618" s="2">
        <v>9.45538411392E7</v>
      </c>
      <c r="E6618" s="3" t="str">
        <f t="shared" si="1"/>
        <v>32</v>
      </c>
      <c r="F6618" s="5">
        <v>32.0</v>
      </c>
      <c r="G6618" s="3" t="s">
        <v>6550</v>
      </c>
      <c r="H6618" s="3" t="str">
        <f>VLOOKUP(F6618, prov_ccaa,4,FALSE)</f>
        <v>Galicia</v>
      </c>
      <c r="I6618" s="3">
        <f>VLOOKUP(F6618, prov_ccaa,3,FALSE)</f>
        <v>12</v>
      </c>
      <c r="J6618" s="3" t="str">
        <f>VLOOKUP(F6618,prov_ccaa,2,FALSE)</f>
        <v>Ourense</v>
      </c>
      <c r="K6618" s="3">
        <f>VLOOKUP(I6618,tasa,6,FALSE)</f>
        <v>0.2544246476</v>
      </c>
      <c r="L6618" s="6">
        <f t="shared" si="2"/>
        <v>244.2476617</v>
      </c>
    </row>
    <row r="6619" ht="14.25" customHeight="1">
      <c r="A6619" s="1" t="s">
        <v>6659</v>
      </c>
      <c r="B6619" s="2">
        <v>13585.0</v>
      </c>
      <c r="C6619" s="2">
        <v>66333.1849872</v>
      </c>
      <c r="D6619" s="2">
        <v>9.42550400979E7</v>
      </c>
      <c r="E6619" s="3" t="str">
        <f t="shared" si="1"/>
        <v>32</v>
      </c>
      <c r="F6619" s="5">
        <v>32.0</v>
      </c>
      <c r="G6619" s="3" t="s">
        <v>6550</v>
      </c>
      <c r="H6619" s="3" t="str">
        <f>VLOOKUP(F6619, prov_ccaa,4,FALSE)</f>
        <v>Galicia</v>
      </c>
      <c r="I6619" s="3">
        <f>VLOOKUP(F6619, prov_ccaa,3,FALSE)</f>
        <v>12</v>
      </c>
      <c r="J6619" s="3" t="str">
        <f>VLOOKUP(F6619,prov_ccaa,2,FALSE)</f>
        <v>Ourense</v>
      </c>
      <c r="K6619" s="3">
        <f>VLOOKUP(I6619,tasa,6,FALSE)</f>
        <v>0.2544246476</v>
      </c>
      <c r="L6619" s="6">
        <f t="shared" si="2"/>
        <v>3456.358838</v>
      </c>
    </row>
    <row r="6620" ht="14.25" customHeight="1">
      <c r="A6620" s="1" t="s">
        <v>6660</v>
      </c>
      <c r="B6620" s="2">
        <v>1830.0</v>
      </c>
      <c r="C6620" s="2">
        <v>31631.6265416</v>
      </c>
      <c r="D6620" s="2">
        <v>4.45886827146E7</v>
      </c>
      <c r="E6620" s="3" t="str">
        <f t="shared" si="1"/>
        <v>32</v>
      </c>
      <c r="F6620" s="5">
        <v>32.0</v>
      </c>
      <c r="G6620" s="3" t="s">
        <v>6550</v>
      </c>
      <c r="H6620" s="3" t="str">
        <f>VLOOKUP(F6620, prov_ccaa,4,FALSE)</f>
        <v>Galicia</v>
      </c>
      <c r="I6620" s="3">
        <f>VLOOKUP(F6620, prov_ccaa,3,FALSE)</f>
        <v>12</v>
      </c>
      <c r="J6620" s="3" t="str">
        <f>VLOOKUP(F6620,prov_ccaa,2,FALSE)</f>
        <v>Ourense</v>
      </c>
      <c r="K6620" s="3">
        <f>VLOOKUP(I6620,tasa,6,FALSE)</f>
        <v>0.2544246476</v>
      </c>
      <c r="L6620" s="6">
        <f t="shared" si="2"/>
        <v>465.5971052</v>
      </c>
    </row>
    <row r="6621" ht="14.25" customHeight="1">
      <c r="A6621" s="1" t="s">
        <v>6661</v>
      </c>
      <c r="B6621" s="2">
        <v>923.0</v>
      </c>
      <c r="C6621" s="2">
        <v>91996.0307942</v>
      </c>
      <c r="D6621" s="2">
        <v>2.26690866721E8</v>
      </c>
      <c r="E6621" s="3" t="str">
        <f t="shared" si="1"/>
        <v>32</v>
      </c>
      <c r="F6621" s="5">
        <v>32.0</v>
      </c>
      <c r="G6621" s="3" t="s">
        <v>6550</v>
      </c>
      <c r="H6621" s="3" t="str">
        <f>VLOOKUP(F6621, prov_ccaa,4,FALSE)</f>
        <v>Galicia</v>
      </c>
      <c r="I6621" s="3">
        <f>VLOOKUP(F6621, prov_ccaa,3,FALSE)</f>
        <v>12</v>
      </c>
      <c r="J6621" s="3" t="str">
        <f>VLOOKUP(F6621,prov_ccaa,2,FALSE)</f>
        <v>Ourense</v>
      </c>
      <c r="K6621" s="3">
        <f>VLOOKUP(I6621,tasa,6,FALSE)</f>
        <v>0.2544246476</v>
      </c>
      <c r="L6621" s="6">
        <f t="shared" si="2"/>
        <v>234.8339498</v>
      </c>
    </row>
    <row r="6622" ht="14.25" customHeight="1">
      <c r="A6622" s="1" t="s">
        <v>6662</v>
      </c>
      <c r="B6622" s="2">
        <v>932.0</v>
      </c>
      <c r="C6622" s="2">
        <v>26967.8740623</v>
      </c>
      <c r="D6622" s="2">
        <v>3.37236972359E7</v>
      </c>
      <c r="E6622" s="3" t="str">
        <f t="shared" si="1"/>
        <v>32</v>
      </c>
      <c r="F6622" s="5">
        <v>32.0</v>
      </c>
      <c r="G6622" s="3" t="s">
        <v>6550</v>
      </c>
      <c r="H6622" s="3" t="str">
        <f>VLOOKUP(F6622, prov_ccaa,4,FALSE)</f>
        <v>Galicia</v>
      </c>
      <c r="I6622" s="3">
        <f>VLOOKUP(F6622, prov_ccaa,3,FALSE)</f>
        <v>12</v>
      </c>
      <c r="J6622" s="3" t="str">
        <f>VLOOKUP(F6622,prov_ccaa,2,FALSE)</f>
        <v>Ourense</v>
      </c>
      <c r="K6622" s="3">
        <f>VLOOKUP(I6622,tasa,6,FALSE)</f>
        <v>0.2544246476</v>
      </c>
      <c r="L6622" s="6">
        <f t="shared" si="2"/>
        <v>237.1237716</v>
      </c>
    </row>
    <row r="6623" ht="14.25" customHeight="1">
      <c r="A6623" s="1" t="s">
        <v>6663</v>
      </c>
      <c r="B6623" s="2">
        <v>949.0</v>
      </c>
      <c r="C6623" s="2">
        <v>27667.8083367</v>
      </c>
      <c r="D6623" s="2">
        <v>2.25457823135E7</v>
      </c>
      <c r="E6623" s="3" t="str">
        <f t="shared" si="1"/>
        <v>32</v>
      </c>
      <c r="F6623" s="5">
        <v>32.0</v>
      </c>
      <c r="G6623" s="3" t="s">
        <v>6550</v>
      </c>
      <c r="H6623" s="3" t="str">
        <f>VLOOKUP(F6623, prov_ccaa,4,FALSE)</f>
        <v>Galicia</v>
      </c>
      <c r="I6623" s="3">
        <f>VLOOKUP(F6623, prov_ccaa,3,FALSE)</f>
        <v>12</v>
      </c>
      <c r="J6623" s="3" t="str">
        <f>VLOOKUP(F6623,prov_ccaa,2,FALSE)</f>
        <v>Ourense</v>
      </c>
      <c r="K6623" s="3">
        <f>VLOOKUP(I6623,tasa,6,FALSE)</f>
        <v>0.2544246476</v>
      </c>
      <c r="L6623" s="6">
        <f t="shared" si="2"/>
        <v>241.4489906</v>
      </c>
    </row>
    <row r="6624" ht="14.25" customHeight="1">
      <c r="A6624" s="1" t="s">
        <v>6664</v>
      </c>
      <c r="B6624" s="2">
        <v>1861.0</v>
      </c>
      <c r="C6624" s="2">
        <v>45876.434386</v>
      </c>
      <c r="D6624" s="2">
        <v>8.8436016885E7</v>
      </c>
      <c r="E6624" s="3" t="str">
        <f t="shared" si="1"/>
        <v>32</v>
      </c>
      <c r="F6624" s="5">
        <v>32.0</v>
      </c>
      <c r="G6624" s="3" t="s">
        <v>6550</v>
      </c>
      <c r="H6624" s="3" t="str">
        <f>VLOOKUP(F6624, prov_ccaa,4,FALSE)</f>
        <v>Galicia</v>
      </c>
      <c r="I6624" s="3">
        <f>VLOOKUP(F6624, prov_ccaa,3,FALSE)</f>
        <v>12</v>
      </c>
      <c r="J6624" s="3" t="str">
        <f>VLOOKUP(F6624,prov_ccaa,2,FALSE)</f>
        <v>Ourense</v>
      </c>
      <c r="K6624" s="3">
        <f>VLOOKUP(I6624,tasa,6,FALSE)</f>
        <v>0.2544246476</v>
      </c>
      <c r="L6624" s="6">
        <f t="shared" si="2"/>
        <v>473.4842692</v>
      </c>
    </row>
    <row r="6625" ht="14.25" customHeight="1">
      <c r="A6625" s="1" t="s">
        <v>6665</v>
      </c>
      <c r="B6625" s="2">
        <v>896.0</v>
      </c>
      <c r="C6625" s="2">
        <v>41661.6650537</v>
      </c>
      <c r="D6625" s="2">
        <v>5.7049786518E7</v>
      </c>
      <c r="E6625" s="3" t="str">
        <f t="shared" si="1"/>
        <v>32</v>
      </c>
      <c r="F6625" s="5">
        <v>32.0</v>
      </c>
      <c r="G6625" s="3" t="s">
        <v>6550</v>
      </c>
      <c r="H6625" s="3" t="str">
        <f>VLOOKUP(F6625, prov_ccaa,4,FALSE)</f>
        <v>Galicia</v>
      </c>
      <c r="I6625" s="3">
        <f>VLOOKUP(F6625, prov_ccaa,3,FALSE)</f>
        <v>12</v>
      </c>
      <c r="J6625" s="3" t="str">
        <f>VLOOKUP(F6625,prov_ccaa,2,FALSE)</f>
        <v>Ourense</v>
      </c>
      <c r="K6625" s="3">
        <f>VLOOKUP(I6625,tasa,6,FALSE)</f>
        <v>0.2544246476</v>
      </c>
      <c r="L6625" s="6">
        <f t="shared" si="2"/>
        <v>227.9644843</v>
      </c>
    </row>
    <row r="6626" ht="14.25" customHeight="1">
      <c r="A6626" s="1" t="s">
        <v>6666</v>
      </c>
      <c r="B6626" s="2">
        <v>308.0</v>
      </c>
      <c r="C6626" s="2">
        <v>38789.2948523</v>
      </c>
      <c r="D6626" s="2">
        <v>4.99840499503E7</v>
      </c>
      <c r="E6626" s="3" t="str">
        <f t="shared" si="1"/>
        <v>32</v>
      </c>
      <c r="F6626" s="5">
        <v>32.0</v>
      </c>
      <c r="G6626" s="3" t="s">
        <v>6550</v>
      </c>
      <c r="H6626" s="3" t="str">
        <f>VLOOKUP(F6626, prov_ccaa,4,FALSE)</f>
        <v>Galicia</v>
      </c>
      <c r="I6626" s="3">
        <f>VLOOKUP(F6626, prov_ccaa,3,FALSE)</f>
        <v>12</v>
      </c>
      <c r="J6626" s="3" t="str">
        <f>VLOOKUP(F6626,prov_ccaa,2,FALSE)</f>
        <v>Ourense</v>
      </c>
      <c r="K6626" s="3">
        <f>VLOOKUP(I6626,tasa,6,FALSE)</f>
        <v>0.2544246476</v>
      </c>
      <c r="L6626" s="6">
        <f t="shared" si="2"/>
        <v>78.36279147</v>
      </c>
    </row>
    <row r="6627" ht="14.25" customHeight="1">
      <c r="A6627" s="1" t="s">
        <v>6667</v>
      </c>
      <c r="B6627" s="2">
        <v>794.0</v>
      </c>
      <c r="C6627" s="2">
        <v>21834.3290851</v>
      </c>
      <c r="D6627" s="2">
        <v>2.07674324198E7</v>
      </c>
      <c r="E6627" s="3" t="str">
        <f t="shared" si="1"/>
        <v>32</v>
      </c>
      <c r="F6627" s="5">
        <v>32.0</v>
      </c>
      <c r="G6627" s="3" t="s">
        <v>6550</v>
      </c>
      <c r="H6627" s="3" t="str">
        <f>VLOOKUP(F6627, prov_ccaa,4,FALSE)</f>
        <v>Galicia</v>
      </c>
      <c r="I6627" s="3">
        <f>VLOOKUP(F6627, prov_ccaa,3,FALSE)</f>
        <v>12</v>
      </c>
      <c r="J6627" s="3" t="str">
        <f>VLOOKUP(F6627,prov_ccaa,2,FALSE)</f>
        <v>Ourense</v>
      </c>
      <c r="K6627" s="3">
        <f>VLOOKUP(I6627,tasa,6,FALSE)</f>
        <v>0.2544246476</v>
      </c>
      <c r="L6627" s="6">
        <f t="shared" si="2"/>
        <v>202.0131702</v>
      </c>
    </row>
    <row r="6628" ht="14.25" customHeight="1">
      <c r="A6628" s="1" t="s">
        <v>6668</v>
      </c>
      <c r="B6628" s="2">
        <v>1701.0</v>
      </c>
      <c r="C6628" s="2">
        <v>74919.3320188</v>
      </c>
      <c r="D6628" s="2">
        <v>1.52487632073E8</v>
      </c>
      <c r="E6628" s="3" t="str">
        <f t="shared" si="1"/>
        <v>32</v>
      </c>
      <c r="F6628" s="5">
        <v>32.0</v>
      </c>
      <c r="G6628" s="3" t="s">
        <v>6550</v>
      </c>
      <c r="H6628" s="3" t="str">
        <f>VLOOKUP(F6628, prov_ccaa,4,FALSE)</f>
        <v>Galicia</v>
      </c>
      <c r="I6628" s="3">
        <f>VLOOKUP(F6628, prov_ccaa,3,FALSE)</f>
        <v>12</v>
      </c>
      <c r="J6628" s="3" t="str">
        <f>VLOOKUP(F6628,prov_ccaa,2,FALSE)</f>
        <v>Ourense</v>
      </c>
      <c r="K6628" s="3">
        <f>VLOOKUP(I6628,tasa,6,FALSE)</f>
        <v>0.2544246476</v>
      </c>
      <c r="L6628" s="6">
        <f t="shared" si="2"/>
        <v>432.7763256</v>
      </c>
    </row>
    <row r="6629" ht="14.25" customHeight="1">
      <c r="A6629" s="1" t="s">
        <v>6669</v>
      </c>
      <c r="B6629" s="2">
        <v>522.0</v>
      </c>
      <c r="C6629" s="2">
        <v>80034.4535491</v>
      </c>
      <c r="D6629" s="2">
        <v>2.00681569061E8</v>
      </c>
      <c r="E6629" s="3" t="str">
        <f t="shared" si="1"/>
        <v>32</v>
      </c>
      <c r="F6629" s="5">
        <v>32.0</v>
      </c>
      <c r="G6629" s="3" t="s">
        <v>6550</v>
      </c>
      <c r="H6629" s="3" t="str">
        <f>VLOOKUP(F6629, prov_ccaa,4,FALSE)</f>
        <v>Galicia</v>
      </c>
      <c r="I6629" s="3">
        <f>VLOOKUP(F6629, prov_ccaa,3,FALSE)</f>
        <v>12</v>
      </c>
      <c r="J6629" s="3" t="str">
        <f>VLOOKUP(F6629,prov_ccaa,2,FALSE)</f>
        <v>Ourense</v>
      </c>
      <c r="K6629" s="3">
        <f>VLOOKUP(I6629,tasa,6,FALSE)</f>
        <v>0.2544246476</v>
      </c>
      <c r="L6629" s="6">
        <f t="shared" si="2"/>
        <v>132.8096661</v>
      </c>
    </row>
    <row r="6630" ht="14.25" customHeight="1">
      <c r="A6630" s="1" t="s">
        <v>6670</v>
      </c>
      <c r="B6630" s="2">
        <v>1556.0</v>
      </c>
      <c r="C6630" s="2">
        <v>121162.25288</v>
      </c>
      <c r="D6630" s="2">
        <v>3.42235623822E8</v>
      </c>
      <c r="E6630" s="3" t="str">
        <f t="shared" si="1"/>
        <v>33</v>
      </c>
      <c r="F6630" s="5">
        <v>33.0</v>
      </c>
      <c r="G6630" s="3" t="s">
        <v>6671</v>
      </c>
      <c r="H6630" s="3" t="str">
        <f>VLOOKUP(F6630, prov_ccaa,4,FALSE)</f>
        <v>Asturias, Principado de</v>
      </c>
      <c r="I6630" s="3">
        <f>VLOOKUP(F6630, prov_ccaa,3,FALSE)</f>
        <v>3</v>
      </c>
      <c r="J6630" s="3" t="str">
        <f>VLOOKUP(F6630,prov_ccaa,2,FALSE)</f>
        <v>Asturias</v>
      </c>
      <c r="K6630" s="3">
        <f>VLOOKUP(I6630,tasa,6,FALSE)</f>
        <v>0.3500785241</v>
      </c>
      <c r="L6630" s="6">
        <f t="shared" si="2"/>
        <v>544.7221836</v>
      </c>
    </row>
    <row r="6631" ht="14.25" customHeight="1">
      <c r="A6631" s="1" t="s">
        <v>6672</v>
      </c>
      <c r="B6631" s="2">
        <v>2806.0</v>
      </c>
      <c r="C6631" s="2">
        <v>41478.4659072</v>
      </c>
      <c r="D6631" s="2">
        <v>7.50304508765E7</v>
      </c>
      <c r="E6631" s="3" t="str">
        <f t="shared" si="1"/>
        <v>33</v>
      </c>
      <c r="F6631" s="5">
        <v>33.0</v>
      </c>
      <c r="G6631" s="3" t="s">
        <v>6671</v>
      </c>
      <c r="H6631" s="3" t="str">
        <f>VLOOKUP(F6631, prov_ccaa,4,FALSE)</f>
        <v>Asturias, Principado de</v>
      </c>
      <c r="I6631" s="3">
        <f>VLOOKUP(F6631, prov_ccaa,3,FALSE)</f>
        <v>3</v>
      </c>
      <c r="J6631" s="3" t="str">
        <f>VLOOKUP(F6631,prov_ccaa,2,FALSE)</f>
        <v>Asturias</v>
      </c>
      <c r="K6631" s="3">
        <f>VLOOKUP(I6631,tasa,6,FALSE)</f>
        <v>0.3500785241</v>
      </c>
      <c r="L6631" s="6">
        <f t="shared" si="2"/>
        <v>982.3203387</v>
      </c>
    </row>
    <row r="6632" ht="14.25" customHeight="1">
      <c r="A6632" s="1" t="s">
        <v>6673</v>
      </c>
      <c r="B6632" s="2">
        <v>1409.0</v>
      </c>
      <c r="C6632" s="2">
        <v>68970.8445708</v>
      </c>
      <c r="D6632" s="2">
        <v>1.99292882992E8</v>
      </c>
      <c r="E6632" s="3" t="str">
        <f t="shared" si="1"/>
        <v>33</v>
      </c>
      <c r="F6632" s="5">
        <v>33.0</v>
      </c>
      <c r="G6632" s="3" t="s">
        <v>6671</v>
      </c>
      <c r="H6632" s="3" t="str">
        <f>VLOOKUP(F6632, prov_ccaa,4,FALSE)</f>
        <v>Asturias, Principado de</v>
      </c>
      <c r="I6632" s="3">
        <f>VLOOKUP(F6632, prov_ccaa,3,FALSE)</f>
        <v>3</v>
      </c>
      <c r="J6632" s="3" t="str">
        <f>VLOOKUP(F6632,prov_ccaa,2,FALSE)</f>
        <v>Asturias</v>
      </c>
      <c r="K6632" s="3">
        <f>VLOOKUP(I6632,tasa,6,FALSE)</f>
        <v>0.3500785241</v>
      </c>
      <c r="L6632" s="6">
        <f t="shared" si="2"/>
        <v>493.2606405</v>
      </c>
    </row>
    <row r="6633" ht="14.25" customHeight="1">
      <c r="A6633" s="1" t="s">
        <v>6674</v>
      </c>
      <c r="B6633" s="2">
        <v>5851.0</v>
      </c>
      <c r="C6633" s="2">
        <v>48379.0172894</v>
      </c>
      <c r="D6633" s="2">
        <v>1.01659717993E8</v>
      </c>
      <c r="E6633" s="3" t="str">
        <f t="shared" si="1"/>
        <v>33</v>
      </c>
      <c r="F6633" s="5">
        <v>33.0</v>
      </c>
      <c r="G6633" s="3" t="s">
        <v>6671</v>
      </c>
      <c r="H6633" s="3" t="str">
        <f>VLOOKUP(F6633, prov_ccaa,4,FALSE)</f>
        <v>Asturias, Principado de</v>
      </c>
      <c r="I6633" s="3">
        <f>VLOOKUP(F6633, prov_ccaa,3,FALSE)</f>
        <v>3</v>
      </c>
      <c r="J6633" s="3" t="str">
        <f>VLOOKUP(F6633,prov_ccaa,2,FALSE)</f>
        <v>Asturias</v>
      </c>
      <c r="K6633" s="3">
        <f>VLOOKUP(I6633,tasa,6,FALSE)</f>
        <v>0.3500785241</v>
      </c>
      <c r="L6633" s="6">
        <f t="shared" si="2"/>
        <v>2048.309445</v>
      </c>
    </row>
    <row r="6634" ht="14.25" customHeight="1">
      <c r="A6634" s="1" t="s">
        <v>6675</v>
      </c>
      <c r="B6634" s="2">
        <v>601.0</v>
      </c>
      <c r="C6634" s="2">
        <v>57926.1014623</v>
      </c>
      <c r="D6634" s="2">
        <v>1.14091098753E8</v>
      </c>
      <c r="E6634" s="3" t="str">
        <f t="shared" si="1"/>
        <v>33</v>
      </c>
      <c r="F6634" s="5">
        <v>33.0</v>
      </c>
      <c r="G6634" s="3" t="s">
        <v>6671</v>
      </c>
      <c r="H6634" s="3" t="str">
        <f>VLOOKUP(F6634, prov_ccaa,4,FALSE)</f>
        <v>Asturias, Principado de</v>
      </c>
      <c r="I6634" s="3">
        <f>VLOOKUP(F6634, prov_ccaa,3,FALSE)</f>
        <v>3</v>
      </c>
      <c r="J6634" s="3" t="str">
        <f>VLOOKUP(F6634,prov_ccaa,2,FALSE)</f>
        <v>Asturias</v>
      </c>
      <c r="K6634" s="3">
        <f>VLOOKUP(I6634,tasa,6,FALSE)</f>
        <v>0.3500785241</v>
      </c>
      <c r="L6634" s="6">
        <f t="shared" si="2"/>
        <v>210.397193</v>
      </c>
    </row>
    <row r="6635" ht="14.25" customHeight="1">
      <c r="A6635" s="1" t="s">
        <v>6676</v>
      </c>
      <c r="B6635" s="2">
        <v>75643.0</v>
      </c>
      <c r="C6635" s="2">
        <v>36669.168461</v>
      </c>
      <c r="D6635" s="2">
        <v>2.56360624259E7</v>
      </c>
      <c r="E6635" s="3" t="str">
        <f t="shared" si="1"/>
        <v>33</v>
      </c>
      <c r="F6635" s="5">
        <v>33.0</v>
      </c>
      <c r="G6635" s="3" t="s">
        <v>6671</v>
      </c>
      <c r="H6635" s="3" t="str">
        <f>VLOOKUP(F6635, prov_ccaa,4,FALSE)</f>
        <v>Asturias, Principado de</v>
      </c>
      <c r="I6635" s="3">
        <f>VLOOKUP(F6635, prov_ccaa,3,FALSE)</f>
        <v>3</v>
      </c>
      <c r="J6635" s="3" t="str">
        <f>VLOOKUP(F6635,prov_ccaa,2,FALSE)</f>
        <v>Asturias</v>
      </c>
      <c r="K6635" s="3">
        <f>VLOOKUP(I6635,tasa,6,FALSE)</f>
        <v>0.3500785241</v>
      </c>
      <c r="L6635" s="6">
        <f t="shared" si="2"/>
        <v>26480.9898</v>
      </c>
    </row>
    <row r="6636" ht="14.25" customHeight="1">
      <c r="A6636" s="1" t="s">
        <v>6677</v>
      </c>
      <c r="B6636" s="2">
        <v>1399.0</v>
      </c>
      <c r="C6636" s="2">
        <v>82287.8091282</v>
      </c>
      <c r="D6636" s="2">
        <v>2.0807001092E8</v>
      </c>
      <c r="E6636" s="3" t="str">
        <f t="shared" si="1"/>
        <v>33</v>
      </c>
      <c r="F6636" s="5">
        <v>33.0</v>
      </c>
      <c r="G6636" s="3" t="s">
        <v>6671</v>
      </c>
      <c r="H6636" s="3" t="str">
        <f>VLOOKUP(F6636, prov_ccaa,4,FALSE)</f>
        <v>Asturias, Principado de</v>
      </c>
      <c r="I6636" s="3">
        <f>VLOOKUP(F6636, prov_ccaa,3,FALSE)</f>
        <v>3</v>
      </c>
      <c r="J6636" s="3" t="str">
        <f>VLOOKUP(F6636,prov_ccaa,2,FALSE)</f>
        <v>Asturias</v>
      </c>
      <c r="K6636" s="3">
        <f>VLOOKUP(I6636,tasa,6,FALSE)</f>
        <v>0.3500785241</v>
      </c>
      <c r="L6636" s="6">
        <f t="shared" si="2"/>
        <v>489.7598553</v>
      </c>
    </row>
    <row r="6637" ht="14.25" customHeight="1">
      <c r="A6637" s="1" t="s">
        <v>6678</v>
      </c>
      <c r="B6637" s="2">
        <v>1665.0</v>
      </c>
      <c r="C6637" s="2">
        <v>26576.2522153</v>
      </c>
      <c r="D6637" s="2">
        <v>3.25894045458E7</v>
      </c>
      <c r="E6637" s="3" t="str">
        <f t="shared" si="1"/>
        <v>33</v>
      </c>
      <c r="F6637" s="5">
        <v>33.0</v>
      </c>
      <c r="G6637" s="3" t="s">
        <v>6671</v>
      </c>
      <c r="H6637" s="3" t="str">
        <f>VLOOKUP(F6637, prov_ccaa,4,FALSE)</f>
        <v>Asturias, Principado de</v>
      </c>
      <c r="I6637" s="3">
        <f>VLOOKUP(F6637, prov_ccaa,3,FALSE)</f>
        <v>3</v>
      </c>
      <c r="J6637" s="3" t="str">
        <f>VLOOKUP(F6637,prov_ccaa,2,FALSE)</f>
        <v>Asturias</v>
      </c>
      <c r="K6637" s="3">
        <f>VLOOKUP(I6637,tasa,6,FALSE)</f>
        <v>0.3500785241</v>
      </c>
      <c r="L6637" s="6">
        <f t="shared" si="2"/>
        <v>582.8807427</v>
      </c>
    </row>
    <row r="6638" ht="14.25" customHeight="1">
      <c r="A6638" s="1" t="s">
        <v>6679</v>
      </c>
      <c r="B6638" s="2">
        <v>1412.0</v>
      </c>
      <c r="C6638" s="2">
        <v>69997.993539</v>
      </c>
      <c r="D6638" s="2">
        <v>1.20361836228E8</v>
      </c>
      <c r="E6638" s="3" t="str">
        <f t="shared" si="1"/>
        <v>33</v>
      </c>
      <c r="F6638" s="5">
        <v>33.0</v>
      </c>
      <c r="G6638" s="3" t="s">
        <v>6671</v>
      </c>
      <c r="H6638" s="3" t="str">
        <f>VLOOKUP(F6638, prov_ccaa,4,FALSE)</f>
        <v>Asturias, Principado de</v>
      </c>
      <c r="I6638" s="3">
        <f>VLOOKUP(F6638, prov_ccaa,3,FALSE)</f>
        <v>3</v>
      </c>
      <c r="J6638" s="3" t="str">
        <f>VLOOKUP(F6638,prov_ccaa,2,FALSE)</f>
        <v>Asturias</v>
      </c>
      <c r="K6638" s="3">
        <f>VLOOKUP(I6638,tasa,6,FALSE)</f>
        <v>0.3500785241</v>
      </c>
      <c r="L6638" s="6">
        <f t="shared" si="2"/>
        <v>494.3108761</v>
      </c>
    </row>
    <row r="6639" ht="14.25" customHeight="1">
      <c r="A6639" s="1" t="s">
        <v>6680</v>
      </c>
      <c r="B6639" s="2">
        <v>1924.0</v>
      </c>
      <c r="C6639" s="2">
        <v>71460.3929271</v>
      </c>
      <c r="D6639" s="2">
        <v>2.38238142216E8</v>
      </c>
      <c r="E6639" s="3" t="str">
        <f t="shared" si="1"/>
        <v>33</v>
      </c>
      <c r="F6639" s="5">
        <v>33.0</v>
      </c>
      <c r="G6639" s="3" t="s">
        <v>6671</v>
      </c>
      <c r="H6639" s="3" t="str">
        <f>VLOOKUP(F6639, prov_ccaa,4,FALSE)</f>
        <v>Asturias, Principado de</v>
      </c>
      <c r="I6639" s="3">
        <f>VLOOKUP(F6639, prov_ccaa,3,FALSE)</f>
        <v>3</v>
      </c>
      <c r="J6639" s="3" t="str">
        <f>VLOOKUP(F6639,prov_ccaa,2,FALSE)</f>
        <v>Asturias</v>
      </c>
      <c r="K6639" s="3">
        <f>VLOOKUP(I6639,tasa,6,FALSE)</f>
        <v>0.3500785241</v>
      </c>
      <c r="L6639" s="6">
        <f t="shared" si="2"/>
        <v>673.5510805</v>
      </c>
    </row>
    <row r="6640" ht="14.25" customHeight="1">
      <c r="A6640" s="1" t="s">
        <v>6681</v>
      </c>
      <c r="B6640" s="2">
        <v>1107.0</v>
      </c>
      <c r="C6640" s="2">
        <v>31326.9770022</v>
      </c>
      <c r="D6640" s="2">
        <v>3.84435849527E7</v>
      </c>
      <c r="E6640" s="3" t="str">
        <f t="shared" si="1"/>
        <v>33</v>
      </c>
      <c r="F6640" s="5">
        <v>33.0</v>
      </c>
      <c r="G6640" s="3" t="s">
        <v>6671</v>
      </c>
      <c r="H6640" s="3" t="str">
        <f>VLOOKUP(F6640, prov_ccaa,4,FALSE)</f>
        <v>Asturias, Principado de</v>
      </c>
      <c r="I6640" s="3">
        <f>VLOOKUP(F6640, prov_ccaa,3,FALSE)</f>
        <v>3</v>
      </c>
      <c r="J6640" s="3" t="str">
        <f>VLOOKUP(F6640,prov_ccaa,2,FALSE)</f>
        <v>Asturias</v>
      </c>
      <c r="K6640" s="3">
        <f>VLOOKUP(I6640,tasa,6,FALSE)</f>
        <v>0.3500785241</v>
      </c>
      <c r="L6640" s="6">
        <f t="shared" si="2"/>
        <v>387.5369262</v>
      </c>
    </row>
    <row r="6641" ht="14.25" customHeight="1">
      <c r="A6641" s="1" t="s">
        <v>6682</v>
      </c>
      <c r="B6641" s="2">
        <v>1934.0</v>
      </c>
      <c r="C6641" s="2">
        <v>41223.151034</v>
      </c>
      <c r="D6641" s="2">
        <v>7.21357226767E7</v>
      </c>
      <c r="E6641" s="3" t="str">
        <f t="shared" si="1"/>
        <v>33</v>
      </c>
      <c r="F6641" s="5">
        <v>33.0</v>
      </c>
      <c r="G6641" s="3" t="s">
        <v>6671</v>
      </c>
      <c r="H6641" s="3" t="str">
        <f>VLOOKUP(F6641, prov_ccaa,4,FALSE)</f>
        <v>Asturias, Principado de</v>
      </c>
      <c r="I6641" s="3">
        <f>VLOOKUP(F6641, prov_ccaa,3,FALSE)</f>
        <v>3</v>
      </c>
      <c r="J6641" s="3" t="str">
        <f>VLOOKUP(F6641,prov_ccaa,2,FALSE)</f>
        <v>Asturias</v>
      </c>
      <c r="K6641" s="3">
        <f>VLOOKUP(I6641,tasa,6,FALSE)</f>
        <v>0.3500785241</v>
      </c>
      <c r="L6641" s="6">
        <f t="shared" si="2"/>
        <v>677.0518657</v>
      </c>
    </row>
    <row r="6642" ht="14.25" customHeight="1">
      <c r="A6642" s="1" t="s">
        <v>6683</v>
      </c>
      <c r="B6642" s="2">
        <v>6305.0</v>
      </c>
      <c r="C6642" s="2">
        <v>23554.6729925</v>
      </c>
      <c r="D6642" s="2">
        <v>2.44529698034E7</v>
      </c>
      <c r="E6642" s="3" t="str">
        <f t="shared" si="1"/>
        <v>33</v>
      </c>
      <c r="F6642" s="5">
        <v>33.0</v>
      </c>
      <c r="G6642" s="3" t="s">
        <v>6671</v>
      </c>
      <c r="H6642" s="3" t="str">
        <f>VLOOKUP(F6642, prov_ccaa,4,FALSE)</f>
        <v>Asturias, Principado de</v>
      </c>
      <c r="I6642" s="3">
        <f>VLOOKUP(F6642, prov_ccaa,3,FALSE)</f>
        <v>3</v>
      </c>
      <c r="J6642" s="3" t="str">
        <f>VLOOKUP(F6642,prov_ccaa,2,FALSE)</f>
        <v>Asturias</v>
      </c>
      <c r="K6642" s="3">
        <f>VLOOKUP(I6642,tasa,6,FALSE)</f>
        <v>0.3500785241</v>
      </c>
      <c r="L6642" s="6">
        <f t="shared" si="2"/>
        <v>2207.245095</v>
      </c>
    </row>
    <row r="6643" ht="14.25" customHeight="1">
      <c r="A6643" s="1" t="s">
        <v>6684</v>
      </c>
      <c r="B6643" s="2">
        <v>1763.0</v>
      </c>
      <c r="C6643" s="2">
        <v>81292.4778476</v>
      </c>
      <c r="D6643" s="2">
        <v>1.85120429672E8</v>
      </c>
      <c r="E6643" s="3" t="str">
        <f t="shared" si="1"/>
        <v>33</v>
      </c>
      <c r="F6643" s="5">
        <v>33.0</v>
      </c>
      <c r="G6643" s="3" t="s">
        <v>6671</v>
      </c>
      <c r="H6643" s="3" t="str">
        <f>VLOOKUP(F6643, prov_ccaa,4,FALSE)</f>
        <v>Asturias, Principado de</v>
      </c>
      <c r="I6643" s="3">
        <f>VLOOKUP(F6643, prov_ccaa,3,FALSE)</f>
        <v>3</v>
      </c>
      <c r="J6643" s="3" t="str">
        <f>VLOOKUP(F6643,prov_ccaa,2,FALSE)</f>
        <v>Asturias</v>
      </c>
      <c r="K6643" s="3">
        <f>VLOOKUP(I6643,tasa,6,FALSE)</f>
        <v>0.3500785241</v>
      </c>
      <c r="L6643" s="6">
        <f t="shared" si="2"/>
        <v>617.1884381</v>
      </c>
    </row>
    <row r="6644" ht="14.25" customHeight="1">
      <c r="A6644" s="1" t="s">
        <v>6685</v>
      </c>
      <c r="B6644" s="2">
        <v>1172.0</v>
      </c>
      <c r="C6644" s="2">
        <v>69158.9057529</v>
      </c>
      <c r="D6644" s="2">
        <v>2.09498863431E8</v>
      </c>
      <c r="E6644" s="3" t="str">
        <f t="shared" si="1"/>
        <v>33</v>
      </c>
      <c r="F6644" s="5">
        <v>33.0</v>
      </c>
      <c r="G6644" s="3" t="s">
        <v>6671</v>
      </c>
      <c r="H6644" s="3" t="str">
        <f>VLOOKUP(F6644, prov_ccaa,4,FALSE)</f>
        <v>Asturias, Principado de</v>
      </c>
      <c r="I6644" s="3">
        <f>VLOOKUP(F6644, prov_ccaa,3,FALSE)</f>
        <v>3</v>
      </c>
      <c r="J6644" s="3" t="str">
        <f>VLOOKUP(F6644,prov_ccaa,2,FALSE)</f>
        <v>Asturias</v>
      </c>
      <c r="K6644" s="3">
        <f>VLOOKUP(I6644,tasa,6,FALSE)</f>
        <v>0.3500785241</v>
      </c>
      <c r="L6644" s="6">
        <f t="shared" si="2"/>
        <v>410.2920303</v>
      </c>
    </row>
    <row r="6645" ht="14.25" customHeight="1">
      <c r="A6645" s="1" t="s">
        <v>6686</v>
      </c>
      <c r="B6645" s="2">
        <v>1656.0</v>
      </c>
      <c r="C6645" s="2">
        <v>64441.6171353</v>
      </c>
      <c r="D6645" s="2">
        <v>1.82930176216E8</v>
      </c>
      <c r="E6645" s="3" t="str">
        <f t="shared" si="1"/>
        <v>33</v>
      </c>
      <c r="F6645" s="5">
        <v>33.0</v>
      </c>
      <c r="G6645" s="3" t="s">
        <v>6671</v>
      </c>
      <c r="H6645" s="3" t="str">
        <f>VLOOKUP(F6645, prov_ccaa,4,FALSE)</f>
        <v>Asturias, Principado de</v>
      </c>
      <c r="I6645" s="3">
        <f>VLOOKUP(F6645, prov_ccaa,3,FALSE)</f>
        <v>3</v>
      </c>
      <c r="J6645" s="3" t="str">
        <f>VLOOKUP(F6645,prov_ccaa,2,FALSE)</f>
        <v>Asturias</v>
      </c>
      <c r="K6645" s="3">
        <f>VLOOKUP(I6645,tasa,6,FALSE)</f>
        <v>0.3500785241</v>
      </c>
      <c r="L6645" s="6">
        <f t="shared" si="2"/>
        <v>579.730036</v>
      </c>
    </row>
    <row r="6646" ht="14.25" customHeight="1">
      <c r="A6646" s="1" t="s">
        <v>6687</v>
      </c>
      <c r="B6646" s="2">
        <v>715.0</v>
      </c>
      <c r="C6646" s="2">
        <v>98970.5040589</v>
      </c>
      <c r="D6646" s="2">
        <v>2.22163813084E8</v>
      </c>
      <c r="E6646" s="3" t="str">
        <f t="shared" si="1"/>
        <v>33</v>
      </c>
      <c r="F6646" s="5">
        <v>33.0</v>
      </c>
      <c r="G6646" s="3" t="s">
        <v>6671</v>
      </c>
      <c r="H6646" s="3" t="str">
        <f>VLOOKUP(F6646, prov_ccaa,4,FALSE)</f>
        <v>Asturias, Principado de</v>
      </c>
      <c r="I6646" s="3">
        <f>VLOOKUP(F6646, prov_ccaa,3,FALSE)</f>
        <v>3</v>
      </c>
      <c r="J6646" s="3" t="str">
        <f>VLOOKUP(F6646,prov_ccaa,2,FALSE)</f>
        <v>Asturias</v>
      </c>
      <c r="K6646" s="3">
        <f>VLOOKUP(I6646,tasa,6,FALSE)</f>
        <v>0.3500785241</v>
      </c>
      <c r="L6646" s="6">
        <f t="shared" si="2"/>
        <v>250.3061448</v>
      </c>
    </row>
    <row r="6647" ht="14.25" customHeight="1">
      <c r="A6647" s="1" t="s">
        <v>6688</v>
      </c>
      <c r="B6647" s="2">
        <v>6380.0</v>
      </c>
      <c r="C6647" s="2">
        <v>81712.8276148</v>
      </c>
      <c r="D6647" s="2">
        <v>2.12583242027E8</v>
      </c>
      <c r="E6647" s="3" t="str">
        <f t="shared" si="1"/>
        <v>33</v>
      </c>
      <c r="F6647" s="5">
        <v>33.0</v>
      </c>
      <c r="G6647" s="3" t="s">
        <v>6671</v>
      </c>
      <c r="H6647" s="3" t="str">
        <f>VLOOKUP(F6647, prov_ccaa,4,FALSE)</f>
        <v>Asturias, Principado de</v>
      </c>
      <c r="I6647" s="3">
        <f>VLOOKUP(F6647, prov_ccaa,3,FALSE)</f>
        <v>3</v>
      </c>
      <c r="J6647" s="3" t="str">
        <f>VLOOKUP(F6647,prov_ccaa,2,FALSE)</f>
        <v>Asturias</v>
      </c>
      <c r="K6647" s="3">
        <f>VLOOKUP(I6647,tasa,6,FALSE)</f>
        <v>0.3500785241</v>
      </c>
      <c r="L6647" s="6">
        <f t="shared" si="2"/>
        <v>2233.500984</v>
      </c>
    </row>
    <row r="6648" ht="14.25" customHeight="1">
      <c r="A6648" s="1" t="s">
        <v>6689</v>
      </c>
      <c r="B6648" s="2">
        <v>499.0</v>
      </c>
      <c r="C6648" s="2">
        <v>15241.9269079</v>
      </c>
      <c r="D6648" s="2">
        <v>1.33557731518E7</v>
      </c>
      <c r="E6648" s="3" t="str">
        <f t="shared" si="1"/>
        <v>33</v>
      </c>
      <c r="F6648" s="5">
        <v>33.0</v>
      </c>
      <c r="G6648" s="3" t="s">
        <v>6671</v>
      </c>
      <c r="H6648" s="3" t="str">
        <f>VLOOKUP(F6648, prov_ccaa,4,FALSE)</f>
        <v>Asturias, Principado de</v>
      </c>
      <c r="I6648" s="3">
        <f>VLOOKUP(F6648, prov_ccaa,3,FALSE)</f>
        <v>3</v>
      </c>
      <c r="J6648" s="3" t="str">
        <f>VLOOKUP(F6648,prov_ccaa,2,FALSE)</f>
        <v>Asturias</v>
      </c>
      <c r="K6648" s="3">
        <f>VLOOKUP(I6648,tasa,6,FALSE)</f>
        <v>0.3500785241</v>
      </c>
      <c r="L6648" s="6">
        <f t="shared" si="2"/>
        <v>174.6891835</v>
      </c>
    </row>
    <row r="6649" ht="14.25" customHeight="1">
      <c r="A6649" s="1" t="s">
        <v>6690</v>
      </c>
      <c r="B6649" s="2">
        <v>7102.0</v>
      </c>
      <c r="C6649" s="2">
        <v>22737.5110207</v>
      </c>
      <c r="D6649" s="2">
        <v>8460865.60716</v>
      </c>
      <c r="E6649" s="3" t="str">
        <f t="shared" si="1"/>
        <v>33</v>
      </c>
      <c r="F6649" s="5">
        <v>33.0</v>
      </c>
      <c r="G6649" s="3" t="s">
        <v>6671</v>
      </c>
      <c r="H6649" s="3" t="str">
        <f>VLOOKUP(F6649, prov_ccaa,4,FALSE)</f>
        <v>Asturias, Principado de</v>
      </c>
      <c r="I6649" s="3">
        <f>VLOOKUP(F6649, prov_ccaa,3,FALSE)</f>
        <v>3</v>
      </c>
      <c r="J6649" s="3" t="str">
        <f>VLOOKUP(F6649,prov_ccaa,2,FALSE)</f>
        <v>Asturias</v>
      </c>
      <c r="K6649" s="3">
        <f>VLOOKUP(I6649,tasa,6,FALSE)</f>
        <v>0.3500785241</v>
      </c>
      <c r="L6649" s="6">
        <f t="shared" si="2"/>
        <v>2486.257678</v>
      </c>
    </row>
    <row r="6650" ht="14.25" customHeight="1">
      <c r="A6650" s="1" t="s">
        <v>6691</v>
      </c>
      <c r="B6650" s="2">
        <v>1782.0</v>
      </c>
      <c r="C6650" s="2">
        <v>24836.5635179</v>
      </c>
      <c r="D6650" s="2">
        <v>2.12769337878E7</v>
      </c>
      <c r="E6650" s="3" t="str">
        <f t="shared" si="1"/>
        <v>33</v>
      </c>
      <c r="F6650" s="5">
        <v>33.0</v>
      </c>
      <c r="G6650" s="3" t="s">
        <v>6671</v>
      </c>
      <c r="H6650" s="3" t="str">
        <f>VLOOKUP(F6650, prov_ccaa,4,FALSE)</f>
        <v>Asturias, Principado de</v>
      </c>
      <c r="I6650" s="3">
        <f>VLOOKUP(F6650, prov_ccaa,3,FALSE)</f>
        <v>3</v>
      </c>
      <c r="J6650" s="3" t="str">
        <f>VLOOKUP(F6650,prov_ccaa,2,FALSE)</f>
        <v>Asturias</v>
      </c>
      <c r="K6650" s="3">
        <f>VLOOKUP(I6650,tasa,6,FALSE)</f>
        <v>0.3500785241</v>
      </c>
      <c r="L6650" s="6">
        <f t="shared" si="2"/>
        <v>623.83993</v>
      </c>
    </row>
    <row r="6651" ht="14.25" customHeight="1">
      <c r="A6651" s="1" t="s">
        <v>6692</v>
      </c>
      <c r="B6651" s="2">
        <v>1287.0</v>
      </c>
      <c r="C6651" s="2">
        <v>30368.8253858</v>
      </c>
      <c r="D6651" s="2">
        <v>3.76288725187E7</v>
      </c>
      <c r="E6651" s="3" t="str">
        <f t="shared" si="1"/>
        <v>33</v>
      </c>
      <c r="F6651" s="5">
        <v>33.0</v>
      </c>
      <c r="G6651" s="3" t="s">
        <v>6671</v>
      </c>
      <c r="H6651" s="3" t="str">
        <f>VLOOKUP(F6651, prov_ccaa,4,FALSE)</f>
        <v>Asturias, Principado de</v>
      </c>
      <c r="I6651" s="3">
        <f>VLOOKUP(F6651, prov_ccaa,3,FALSE)</f>
        <v>3</v>
      </c>
      <c r="J6651" s="3" t="str">
        <f>VLOOKUP(F6651,prov_ccaa,2,FALSE)</f>
        <v>Asturias</v>
      </c>
      <c r="K6651" s="3">
        <f>VLOOKUP(I6651,tasa,6,FALSE)</f>
        <v>0.3500785241</v>
      </c>
      <c r="L6651" s="6">
        <f t="shared" si="2"/>
        <v>450.5510606</v>
      </c>
    </row>
    <row r="6652" ht="14.25" customHeight="1">
      <c r="A6652" s="1" t="s">
        <v>6693</v>
      </c>
      <c r="B6652" s="2">
        <v>1451.0</v>
      </c>
      <c r="C6652" s="2">
        <v>87453.3368196</v>
      </c>
      <c r="D6652" s="2">
        <v>3.08114886779E8</v>
      </c>
      <c r="E6652" s="3" t="str">
        <f t="shared" si="1"/>
        <v>33</v>
      </c>
      <c r="F6652" s="5">
        <v>33.0</v>
      </c>
      <c r="G6652" s="3" t="s">
        <v>6671</v>
      </c>
      <c r="H6652" s="3" t="str">
        <f>VLOOKUP(F6652, prov_ccaa,4,FALSE)</f>
        <v>Asturias, Principado de</v>
      </c>
      <c r="I6652" s="3">
        <f>VLOOKUP(F6652, prov_ccaa,3,FALSE)</f>
        <v>3</v>
      </c>
      <c r="J6652" s="3" t="str">
        <f>VLOOKUP(F6652,prov_ccaa,2,FALSE)</f>
        <v>Asturias</v>
      </c>
      <c r="K6652" s="3">
        <f>VLOOKUP(I6652,tasa,6,FALSE)</f>
        <v>0.3500785241</v>
      </c>
      <c r="L6652" s="6">
        <f t="shared" si="2"/>
        <v>507.9639385</v>
      </c>
    </row>
    <row r="6653" ht="14.25" customHeight="1">
      <c r="A6653" s="1" t="s">
        <v>6694</v>
      </c>
      <c r="B6653" s="2">
        <v>22107.0</v>
      </c>
      <c r="C6653" s="2">
        <v>45785.3556317</v>
      </c>
      <c r="D6653" s="2">
        <v>5.5470598403E7</v>
      </c>
      <c r="E6653" s="3" t="str">
        <f t="shared" si="1"/>
        <v>33</v>
      </c>
      <c r="F6653" s="5">
        <v>33.0</v>
      </c>
      <c r="G6653" s="3" t="s">
        <v>6671</v>
      </c>
      <c r="H6653" s="3" t="str">
        <f>VLOOKUP(F6653, prov_ccaa,4,FALSE)</f>
        <v>Asturias, Principado de</v>
      </c>
      <c r="I6653" s="3">
        <f>VLOOKUP(F6653, prov_ccaa,3,FALSE)</f>
        <v>3</v>
      </c>
      <c r="J6653" s="3" t="str">
        <f>VLOOKUP(F6653,prov_ccaa,2,FALSE)</f>
        <v>Asturias</v>
      </c>
      <c r="K6653" s="3">
        <f>VLOOKUP(I6653,tasa,6,FALSE)</f>
        <v>0.3500785241</v>
      </c>
      <c r="L6653" s="6">
        <f t="shared" si="2"/>
        <v>7739.185933</v>
      </c>
    </row>
    <row r="6654" ht="14.25" customHeight="1">
      <c r="A6654" s="1" t="s">
        <v>6695</v>
      </c>
      <c r="B6654" s="2">
        <v>3287.0</v>
      </c>
      <c r="C6654" s="2">
        <v>93206.2859282</v>
      </c>
      <c r="D6654" s="2">
        <v>1.26153089258E8</v>
      </c>
      <c r="E6654" s="3" t="str">
        <f t="shared" si="1"/>
        <v>33</v>
      </c>
      <c r="F6654" s="5">
        <v>33.0</v>
      </c>
      <c r="G6654" s="3" t="s">
        <v>6671</v>
      </c>
      <c r="H6654" s="3" t="str">
        <f>VLOOKUP(F6654, prov_ccaa,4,FALSE)</f>
        <v>Asturias, Principado de</v>
      </c>
      <c r="I6654" s="3">
        <f>VLOOKUP(F6654, prov_ccaa,3,FALSE)</f>
        <v>3</v>
      </c>
      <c r="J6654" s="3" t="str">
        <f>VLOOKUP(F6654,prov_ccaa,2,FALSE)</f>
        <v>Asturias</v>
      </c>
      <c r="K6654" s="3">
        <f>VLOOKUP(I6654,tasa,6,FALSE)</f>
        <v>0.3500785241</v>
      </c>
      <c r="L6654" s="6">
        <f t="shared" si="2"/>
        <v>1150.708109</v>
      </c>
    </row>
    <row r="6655" ht="14.25" customHeight="1">
      <c r="A6655" s="1" t="s">
        <v>6696</v>
      </c>
      <c r="B6655" s="2">
        <v>852.0</v>
      </c>
      <c r="C6655" s="2">
        <v>38500.6764767</v>
      </c>
      <c r="D6655" s="2">
        <v>3.91470254806E7</v>
      </c>
      <c r="E6655" s="3" t="str">
        <f t="shared" si="1"/>
        <v>33</v>
      </c>
      <c r="F6655" s="5">
        <v>33.0</v>
      </c>
      <c r="G6655" s="3" t="s">
        <v>6671</v>
      </c>
      <c r="H6655" s="3" t="str">
        <f>VLOOKUP(F6655, prov_ccaa,4,FALSE)</f>
        <v>Asturias, Principado de</v>
      </c>
      <c r="I6655" s="3">
        <f>VLOOKUP(F6655, prov_ccaa,3,FALSE)</f>
        <v>3</v>
      </c>
      <c r="J6655" s="3" t="str">
        <f>VLOOKUP(F6655,prov_ccaa,2,FALSE)</f>
        <v>Asturias</v>
      </c>
      <c r="K6655" s="3">
        <f>VLOOKUP(I6655,tasa,6,FALSE)</f>
        <v>0.3500785241</v>
      </c>
      <c r="L6655" s="6">
        <f t="shared" si="2"/>
        <v>298.2669026</v>
      </c>
    </row>
    <row r="6656" ht="14.25" customHeight="1">
      <c r="A6656" s="1" t="s">
        <v>6697</v>
      </c>
      <c r="B6656" s="2">
        <v>2448.0</v>
      </c>
      <c r="C6656" s="2">
        <v>27049.873261</v>
      </c>
      <c r="D6656" s="2">
        <v>2.67170850608E7</v>
      </c>
      <c r="E6656" s="3" t="str">
        <f t="shared" si="1"/>
        <v>33</v>
      </c>
      <c r="F6656" s="5">
        <v>33.0</v>
      </c>
      <c r="G6656" s="3" t="s">
        <v>6671</v>
      </c>
      <c r="H6656" s="3" t="str">
        <f>VLOOKUP(F6656, prov_ccaa,4,FALSE)</f>
        <v>Asturias, Principado de</v>
      </c>
      <c r="I6656" s="3">
        <f>VLOOKUP(F6656, prov_ccaa,3,FALSE)</f>
        <v>3</v>
      </c>
      <c r="J6656" s="3" t="str">
        <f>VLOOKUP(F6656,prov_ccaa,2,FALSE)</f>
        <v>Asturias</v>
      </c>
      <c r="K6656" s="3">
        <f>VLOOKUP(I6656,tasa,6,FALSE)</f>
        <v>0.3500785241</v>
      </c>
      <c r="L6656" s="6">
        <f t="shared" si="2"/>
        <v>856.9922271</v>
      </c>
    </row>
    <row r="6657" ht="14.25" customHeight="1">
      <c r="A6657" s="1" t="s">
        <v>6698</v>
      </c>
      <c r="B6657" s="2">
        <v>3199.0</v>
      </c>
      <c r="C6657" s="2">
        <v>46283.8087209</v>
      </c>
      <c r="D6657" s="2">
        <v>9.75785484567E7</v>
      </c>
      <c r="E6657" s="3" t="str">
        <f t="shared" si="1"/>
        <v>33</v>
      </c>
      <c r="F6657" s="5">
        <v>33.0</v>
      </c>
      <c r="G6657" s="3" t="s">
        <v>6671</v>
      </c>
      <c r="H6657" s="3" t="str">
        <f>VLOOKUP(F6657, prov_ccaa,4,FALSE)</f>
        <v>Asturias, Principado de</v>
      </c>
      <c r="I6657" s="3">
        <f>VLOOKUP(F6657, prov_ccaa,3,FALSE)</f>
        <v>3</v>
      </c>
      <c r="J6657" s="3" t="str">
        <f>VLOOKUP(F6657,prov_ccaa,2,FALSE)</f>
        <v>Asturias</v>
      </c>
      <c r="K6657" s="3">
        <f>VLOOKUP(I6657,tasa,6,FALSE)</f>
        <v>0.3500785241</v>
      </c>
      <c r="L6657" s="6">
        <f t="shared" si="2"/>
        <v>1119.901199</v>
      </c>
    </row>
    <row r="6658" ht="14.25" customHeight="1">
      <c r="A6658" s="1" t="s">
        <v>6699</v>
      </c>
      <c r="B6658" s="2">
        <v>15616.0</v>
      </c>
      <c r="C6658" s="2">
        <v>36914.8355679</v>
      </c>
      <c r="D6658" s="2">
        <v>4.49338909451E7</v>
      </c>
      <c r="E6658" s="3" t="str">
        <f t="shared" si="1"/>
        <v>33</v>
      </c>
      <c r="F6658" s="5">
        <v>33.0</v>
      </c>
      <c r="G6658" s="3" t="s">
        <v>6671</v>
      </c>
      <c r="H6658" s="3" t="str">
        <f>VLOOKUP(F6658, prov_ccaa,4,FALSE)</f>
        <v>Asturias, Principado de</v>
      </c>
      <c r="I6658" s="3">
        <f>VLOOKUP(F6658, prov_ccaa,3,FALSE)</f>
        <v>3</v>
      </c>
      <c r="J6658" s="3" t="str">
        <f>VLOOKUP(F6658,prov_ccaa,2,FALSE)</f>
        <v>Asturias</v>
      </c>
      <c r="K6658" s="3">
        <f>VLOOKUP(I6658,tasa,6,FALSE)</f>
        <v>0.3500785241</v>
      </c>
      <c r="L6658" s="6">
        <f t="shared" si="2"/>
        <v>5466.826233</v>
      </c>
    </row>
    <row r="6659" ht="14.25" customHeight="1">
      <c r="A6659" s="1" t="s">
        <v>6700</v>
      </c>
      <c r="B6659" s="2">
        <v>4930.0</v>
      </c>
      <c r="C6659" s="2">
        <v>78587.5656513</v>
      </c>
      <c r="D6659" s="2">
        <v>1.00753012929E8</v>
      </c>
      <c r="E6659" s="3" t="str">
        <f t="shared" si="1"/>
        <v>33</v>
      </c>
      <c r="F6659" s="5">
        <v>33.0</v>
      </c>
      <c r="G6659" s="3" t="s">
        <v>6671</v>
      </c>
      <c r="H6659" s="3" t="str">
        <f>VLOOKUP(F6659, prov_ccaa,4,FALSE)</f>
        <v>Asturias, Principado de</v>
      </c>
      <c r="I6659" s="3">
        <f>VLOOKUP(F6659, prov_ccaa,3,FALSE)</f>
        <v>3</v>
      </c>
      <c r="J6659" s="3" t="str">
        <f>VLOOKUP(F6659,prov_ccaa,2,FALSE)</f>
        <v>Asturias</v>
      </c>
      <c r="K6659" s="3">
        <f>VLOOKUP(I6659,tasa,6,FALSE)</f>
        <v>0.3500785241</v>
      </c>
      <c r="L6659" s="6">
        <f t="shared" si="2"/>
        <v>1725.887124</v>
      </c>
    </row>
    <row r="6660" ht="14.25" customHeight="1">
      <c r="A6660" s="1" t="s">
        <v>6701</v>
      </c>
      <c r="B6660" s="2">
        <v>806.0</v>
      </c>
      <c r="C6660" s="2">
        <v>60152.3115067</v>
      </c>
      <c r="D6660" s="2">
        <v>8.72775836812E7</v>
      </c>
      <c r="E6660" s="3" t="str">
        <f t="shared" si="1"/>
        <v>33</v>
      </c>
      <c r="F6660" s="5">
        <v>33.0</v>
      </c>
      <c r="G6660" s="3" t="s">
        <v>6671</v>
      </c>
      <c r="H6660" s="3" t="str">
        <f>VLOOKUP(F6660, prov_ccaa,4,FALSE)</f>
        <v>Asturias, Principado de</v>
      </c>
      <c r="I6660" s="3">
        <f>VLOOKUP(F6660, prov_ccaa,3,FALSE)</f>
        <v>3</v>
      </c>
      <c r="J6660" s="3" t="str">
        <f>VLOOKUP(F6660,prov_ccaa,2,FALSE)</f>
        <v>Asturias</v>
      </c>
      <c r="K6660" s="3">
        <f>VLOOKUP(I6660,tasa,6,FALSE)</f>
        <v>0.3500785241</v>
      </c>
      <c r="L6660" s="6">
        <f t="shared" si="2"/>
        <v>282.1632905</v>
      </c>
    </row>
    <row r="6661" ht="14.25" customHeight="1">
      <c r="A6661" s="1" t="s">
        <v>6702</v>
      </c>
      <c r="B6661" s="2">
        <v>3752.0</v>
      </c>
      <c r="C6661" s="2">
        <v>50051.7315529</v>
      </c>
      <c r="D6661" s="2">
        <v>7.8148438347E7</v>
      </c>
      <c r="E6661" s="3" t="str">
        <f t="shared" si="1"/>
        <v>33</v>
      </c>
      <c r="F6661" s="5">
        <v>33.0</v>
      </c>
      <c r="G6661" s="3" t="s">
        <v>6671</v>
      </c>
      <c r="H6661" s="3" t="str">
        <f>VLOOKUP(F6661, prov_ccaa,4,FALSE)</f>
        <v>Asturias, Principado de</v>
      </c>
      <c r="I6661" s="3">
        <f>VLOOKUP(F6661, prov_ccaa,3,FALSE)</f>
        <v>3</v>
      </c>
      <c r="J6661" s="3" t="str">
        <f>VLOOKUP(F6661,prov_ccaa,2,FALSE)</f>
        <v>Asturias</v>
      </c>
      <c r="K6661" s="3">
        <f>VLOOKUP(I6661,tasa,6,FALSE)</f>
        <v>0.3500785241</v>
      </c>
      <c r="L6661" s="6">
        <f t="shared" si="2"/>
        <v>1313.494623</v>
      </c>
    </row>
    <row r="6662" ht="14.25" customHeight="1">
      <c r="A6662" s="1" t="s">
        <v>6703</v>
      </c>
      <c r="B6662" s="2">
        <v>32075.0</v>
      </c>
      <c r="C6662" s="2">
        <v>7590.89123869</v>
      </c>
      <c r="D6662" s="2">
        <v>1057205.55469</v>
      </c>
      <c r="E6662" s="3" t="str">
        <f t="shared" si="1"/>
        <v>33</v>
      </c>
      <c r="F6662" s="5">
        <v>33.0</v>
      </c>
      <c r="G6662" s="3" t="s">
        <v>6671</v>
      </c>
      <c r="H6662" s="3" t="str">
        <f>VLOOKUP(F6662, prov_ccaa,4,FALSE)</f>
        <v>Asturias, Principado de</v>
      </c>
      <c r="I6662" s="3">
        <f>VLOOKUP(F6662, prov_ccaa,3,FALSE)</f>
        <v>3</v>
      </c>
      <c r="J6662" s="3" t="str">
        <f>VLOOKUP(F6662,prov_ccaa,2,FALSE)</f>
        <v>Asturias</v>
      </c>
      <c r="K6662" s="3">
        <f>VLOOKUP(I6662,tasa,6,FALSE)</f>
        <v>0.3500785241</v>
      </c>
      <c r="L6662" s="6">
        <f t="shared" si="2"/>
        <v>11228.76866</v>
      </c>
    </row>
    <row r="6663" ht="14.25" customHeight="1">
      <c r="A6663" s="1" t="s">
        <v>6704</v>
      </c>
      <c r="B6663" s="2">
        <v>2509.0</v>
      </c>
      <c r="C6663" s="2">
        <v>3096.34884116</v>
      </c>
      <c r="D6663" s="2">
        <v>250426.511774</v>
      </c>
      <c r="E6663" s="3" t="str">
        <f t="shared" si="1"/>
        <v>33</v>
      </c>
      <c r="F6663" s="5">
        <v>33.0</v>
      </c>
      <c r="G6663" s="3" t="s">
        <v>6671</v>
      </c>
      <c r="H6663" s="3" t="str">
        <f>VLOOKUP(F6663, prov_ccaa,4,FALSE)</f>
        <v>Asturias, Principado de</v>
      </c>
      <c r="I6663" s="3">
        <f>VLOOKUP(F6663, prov_ccaa,3,FALSE)</f>
        <v>3</v>
      </c>
      <c r="J6663" s="3" t="str">
        <f>VLOOKUP(F6663,prov_ccaa,2,FALSE)</f>
        <v>Asturias</v>
      </c>
      <c r="K6663" s="3">
        <f>VLOOKUP(I6663,tasa,6,FALSE)</f>
        <v>0.3500785241</v>
      </c>
      <c r="L6663" s="6">
        <f t="shared" si="2"/>
        <v>878.3470171</v>
      </c>
    </row>
    <row r="6664" ht="14.25" customHeight="1">
      <c r="A6664" s="1" t="s">
        <v>6705</v>
      </c>
      <c r="B6664" s="2">
        <v>31986.0</v>
      </c>
      <c r="C6664" s="2">
        <v>8097.25169025</v>
      </c>
      <c r="D6664" s="2">
        <v>2594280.54786</v>
      </c>
      <c r="E6664" s="3" t="str">
        <f t="shared" si="1"/>
        <v>33</v>
      </c>
      <c r="F6664" s="5">
        <v>33.0</v>
      </c>
      <c r="G6664" s="3" t="s">
        <v>6671</v>
      </c>
      <c r="H6664" s="3" t="str">
        <f>VLOOKUP(F6664, prov_ccaa,4,FALSE)</f>
        <v>Asturias, Principado de</v>
      </c>
      <c r="I6664" s="3">
        <f>VLOOKUP(F6664, prov_ccaa,3,FALSE)</f>
        <v>3</v>
      </c>
      <c r="J6664" s="3" t="str">
        <f>VLOOKUP(F6664,prov_ccaa,2,FALSE)</f>
        <v>Asturias</v>
      </c>
      <c r="K6664" s="3">
        <f>VLOOKUP(I6664,tasa,6,FALSE)</f>
        <v>0.3500785241</v>
      </c>
      <c r="L6664" s="6">
        <f t="shared" si="2"/>
        <v>11197.61167</v>
      </c>
    </row>
    <row r="6665" ht="14.25" customHeight="1">
      <c r="A6665" s="1" t="s">
        <v>6706</v>
      </c>
      <c r="B6665" s="2">
        <v>17069.0</v>
      </c>
      <c r="C6665" s="2">
        <v>7103.19432929</v>
      </c>
      <c r="D6665" s="2">
        <v>1392403.51934</v>
      </c>
      <c r="E6665" s="3" t="str">
        <f t="shared" si="1"/>
        <v>33</v>
      </c>
      <c r="F6665" s="5">
        <v>33.0</v>
      </c>
      <c r="G6665" s="3" t="s">
        <v>6671</v>
      </c>
      <c r="H6665" s="3" t="str">
        <f>VLOOKUP(F6665, prov_ccaa,4,FALSE)</f>
        <v>Asturias, Principado de</v>
      </c>
      <c r="I6665" s="3">
        <f>VLOOKUP(F6665, prov_ccaa,3,FALSE)</f>
        <v>3</v>
      </c>
      <c r="J6665" s="3" t="str">
        <f>VLOOKUP(F6665,prov_ccaa,2,FALSE)</f>
        <v>Asturias</v>
      </c>
      <c r="K6665" s="3">
        <f>VLOOKUP(I6665,tasa,6,FALSE)</f>
        <v>0.3500785241</v>
      </c>
      <c r="L6665" s="6">
        <f t="shared" si="2"/>
        <v>5975.490329</v>
      </c>
    </row>
    <row r="6666" ht="14.25" customHeight="1">
      <c r="A6666" s="1" t="s">
        <v>6707</v>
      </c>
      <c r="B6666" s="2">
        <v>31031.0</v>
      </c>
      <c r="C6666" s="2">
        <v>31524.6686619</v>
      </c>
      <c r="D6666" s="2">
        <v>1.43360698238E7</v>
      </c>
      <c r="E6666" s="3" t="str">
        <f t="shared" si="1"/>
        <v>33</v>
      </c>
      <c r="F6666" s="5">
        <v>33.0</v>
      </c>
      <c r="G6666" s="3" t="s">
        <v>6671</v>
      </c>
      <c r="H6666" s="3" t="str">
        <f>VLOOKUP(F6666, prov_ccaa,4,FALSE)</f>
        <v>Asturias, Principado de</v>
      </c>
      <c r="I6666" s="3">
        <f>VLOOKUP(F6666, prov_ccaa,3,FALSE)</f>
        <v>3</v>
      </c>
      <c r="J6666" s="3" t="str">
        <f>VLOOKUP(F6666,prov_ccaa,2,FALSE)</f>
        <v>Asturias</v>
      </c>
      <c r="K6666" s="3">
        <f>VLOOKUP(I6666,tasa,6,FALSE)</f>
        <v>0.3500785241</v>
      </c>
      <c r="L6666" s="6">
        <f t="shared" si="2"/>
        <v>10863.28668</v>
      </c>
    </row>
    <row r="6667" ht="14.25" customHeight="1">
      <c r="A6667" s="1" t="s">
        <v>6708</v>
      </c>
      <c r="B6667" s="2">
        <v>33014.0</v>
      </c>
      <c r="C6667" s="2">
        <v>6568.01536519</v>
      </c>
      <c r="D6667" s="2">
        <v>2191249.6983</v>
      </c>
      <c r="E6667" s="3" t="str">
        <f t="shared" si="1"/>
        <v>33</v>
      </c>
      <c r="F6667" s="5">
        <v>33.0</v>
      </c>
      <c r="G6667" s="3" t="s">
        <v>6671</v>
      </c>
      <c r="H6667" s="3" t="str">
        <f>VLOOKUP(F6667, prov_ccaa,4,FALSE)</f>
        <v>Asturias, Principado de</v>
      </c>
      <c r="I6667" s="3">
        <f>VLOOKUP(F6667, prov_ccaa,3,FALSE)</f>
        <v>3</v>
      </c>
      <c r="J6667" s="3" t="str">
        <f>VLOOKUP(F6667,prov_ccaa,2,FALSE)</f>
        <v>Asturias</v>
      </c>
      <c r="K6667" s="3">
        <f>VLOOKUP(I6667,tasa,6,FALSE)</f>
        <v>0.3500785241</v>
      </c>
      <c r="L6667" s="6">
        <f t="shared" si="2"/>
        <v>11557.4924</v>
      </c>
    </row>
    <row r="6668" ht="14.25" customHeight="1">
      <c r="A6668" s="1" t="s">
        <v>6709</v>
      </c>
      <c r="B6668" s="2">
        <v>63410.0</v>
      </c>
      <c r="C6668" s="2">
        <v>10038.1507531</v>
      </c>
      <c r="D6668" s="2">
        <v>3071811.8127</v>
      </c>
      <c r="E6668" s="3" t="str">
        <f t="shared" si="1"/>
        <v>33</v>
      </c>
      <c r="F6668" s="5">
        <v>33.0</v>
      </c>
      <c r="G6668" s="3" t="s">
        <v>6671</v>
      </c>
      <c r="H6668" s="3" t="str">
        <f>VLOOKUP(F6668, prov_ccaa,4,FALSE)</f>
        <v>Asturias, Principado de</v>
      </c>
      <c r="I6668" s="3">
        <f>VLOOKUP(F6668, prov_ccaa,3,FALSE)</f>
        <v>3</v>
      </c>
      <c r="J6668" s="3" t="str">
        <f>VLOOKUP(F6668,prov_ccaa,2,FALSE)</f>
        <v>Asturias</v>
      </c>
      <c r="K6668" s="3">
        <f>VLOOKUP(I6668,tasa,6,FALSE)</f>
        <v>0.3500785241</v>
      </c>
      <c r="L6668" s="6">
        <f t="shared" si="2"/>
        <v>22198.47922</v>
      </c>
    </row>
    <row r="6669" ht="14.25" customHeight="1">
      <c r="A6669" s="1" t="s">
        <v>6710</v>
      </c>
      <c r="B6669" s="2">
        <v>30388.0</v>
      </c>
      <c r="C6669" s="2">
        <v>9803.90033239</v>
      </c>
      <c r="D6669" s="2">
        <v>2285228.01351</v>
      </c>
      <c r="E6669" s="3" t="str">
        <f t="shared" si="1"/>
        <v>33</v>
      </c>
      <c r="F6669" s="5">
        <v>33.0</v>
      </c>
      <c r="G6669" s="3" t="s">
        <v>6671</v>
      </c>
      <c r="H6669" s="3" t="str">
        <f>VLOOKUP(F6669, prov_ccaa,4,FALSE)</f>
        <v>Asturias, Principado de</v>
      </c>
      <c r="I6669" s="3">
        <f>VLOOKUP(F6669, prov_ccaa,3,FALSE)</f>
        <v>3</v>
      </c>
      <c r="J6669" s="3" t="str">
        <f>VLOOKUP(F6669,prov_ccaa,2,FALSE)</f>
        <v>Asturias</v>
      </c>
      <c r="K6669" s="3">
        <f>VLOOKUP(I6669,tasa,6,FALSE)</f>
        <v>0.3500785241</v>
      </c>
      <c r="L6669" s="6">
        <f t="shared" si="2"/>
        <v>10638.18619</v>
      </c>
    </row>
    <row r="6670" ht="14.25" customHeight="1">
      <c r="A6670" s="1" t="s">
        <v>6711</v>
      </c>
      <c r="B6670" s="2">
        <v>27466.0</v>
      </c>
      <c r="C6670" s="2">
        <v>75382.8282548</v>
      </c>
      <c r="D6670" s="2">
        <v>1.54713374007E8</v>
      </c>
      <c r="E6670" s="3" t="str">
        <f t="shared" si="1"/>
        <v>33</v>
      </c>
      <c r="F6670" s="5">
        <v>33.0</v>
      </c>
      <c r="G6670" s="3" t="s">
        <v>6671</v>
      </c>
      <c r="H6670" s="3" t="str">
        <f>VLOOKUP(F6670, prov_ccaa,4,FALSE)</f>
        <v>Asturias, Principado de</v>
      </c>
      <c r="I6670" s="3">
        <f>VLOOKUP(F6670, prov_ccaa,3,FALSE)</f>
        <v>3</v>
      </c>
      <c r="J6670" s="3" t="str">
        <f>VLOOKUP(F6670,prov_ccaa,2,FALSE)</f>
        <v>Asturias</v>
      </c>
      <c r="K6670" s="3">
        <f>VLOOKUP(I6670,tasa,6,FALSE)</f>
        <v>0.3500785241</v>
      </c>
      <c r="L6670" s="6">
        <f t="shared" si="2"/>
        <v>9615.256744</v>
      </c>
    </row>
    <row r="6671" ht="14.25" customHeight="1">
      <c r="A6671" s="1" t="s">
        <v>6712</v>
      </c>
      <c r="B6671" s="2">
        <v>10463.0</v>
      </c>
      <c r="C6671" s="2">
        <v>65284.2029654</v>
      </c>
      <c r="D6671" s="2">
        <v>8.15637302249E7</v>
      </c>
      <c r="E6671" s="3" t="str">
        <f t="shared" si="1"/>
        <v>33</v>
      </c>
      <c r="F6671" s="5">
        <v>33.0</v>
      </c>
      <c r="G6671" s="3" t="s">
        <v>6671</v>
      </c>
      <c r="H6671" s="3" t="str">
        <f>VLOOKUP(F6671, prov_ccaa,4,FALSE)</f>
        <v>Asturias, Principado de</v>
      </c>
      <c r="I6671" s="3">
        <f>VLOOKUP(F6671, prov_ccaa,3,FALSE)</f>
        <v>3</v>
      </c>
      <c r="J6671" s="3" t="str">
        <f>VLOOKUP(F6671,prov_ccaa,2,FALSE)</f>
        <v>Asturias</v>
      </c>
      <c r="K6671" s="3">
        <f>VLOOKUP(I6671,tasa,6,FALSE)</f>
        <v>0.3500785241</v>
      </c>
      <c r="L6671" s="6">
        <f t="shared" si="2"/>
        <v>3662.871598</v>
      </c>
    </row>
    <row r="6672" ht="14.25" customHeight="1">
      <c r="A6672" s="1" t="s">
        <v>6713</v>
      </c>
      <c r="B6672" s="2">
        <v>9620.0</v>
      </c>
      <c r="C6672" s="2">
        <v>95655.7082464</v>
      </c>
      <c r="D6672" s="2">
        <v>2.17562355615E8</v>
      </c>
      <c r="E6672" s="3" t="str">
        <f t="shared" si="1"/>
        <v>33</v>
      </c>
      <c r="F6672" s="5">
        <v>33.0</v>
      </c>
      <c r="G6672" s="3" t="s">
        <v>6671</v>
      </c>
      <c r="H6672" s="3" t="str">
        <f>VLOOKUP(F6672, prov_ccaa,4,FALSE)</f>
        <v>Asturias, Principado de</v>
      </c>
      <c r="I6672" s="3">
        <f>VLOOKUP(F6672, prov_ccaa,3,FALSE)</f>
        <v>3</v>
      </c>
      <c r="J6672" s="3" t="str">
        <f>VLOOKUP(F6672,prov_ccaa,2,FALSE)</f>
        <v>Asturias</v>
      </c>
      <c r="K6672" s="3">
        <f>VLOOKUP(I6672,tasa,6,FALSE)</f>
        <v>0.3500785241</v>
      </c>
      <c r="L6672" s="6">
        <f t="shared" si="2"/>
        <v>3367.755402</v>
      </c>
    </row>
    <row r="6673" ht="14.25" customHeight="1">
      <c r="A6673" s="1" t="s">
        <v>6714</v>
      </c>
      <c r="B6673" s="2">
        <v>766.0</v>
      </c>
      <c r="C6673" s="2">
        <v>66805.0363987</v>
      </c>
      <c r="D6673" s="2">
        <v>1.11611513769E8</v>
      </c>
      <c r="E6673" s="3" t="str">
        <f t="shared" si="1"/>
        <v>33</v>
      </c>
      <c r="F6673" s="5">
        <v>33.0</v>
      </c>
      <c r="G6673" s="3" t="s">
        <v>6671</v>
      </c>
      <c r="H6673" s="3" t="str">
        <f>VLOOKUP(F6673, prov_ccaa,4,FALSE)</f>
        <v>Asturias, Principado de</v>
      </c>
      <c r="I6673" s="3">
        <f>VLOOKUP(F6673, prov_ccaa,3,FALSE)</f>
        <v>3</v>
      </c>
      <c r="J6673" s="3" t="str">
        <f>VLOOKUP(F6673,prov_ccaa,2,FALSE)</f>
        <v>Asturias</v>
      </c>
      <c r="K6673" s="3">
        <f>VLOOKUP(I6673,tasa,6,FALSE)</f>
        <v>0.3500785241</v>
      </c>
      <c r="L6673" s="6">
        <f t="shared" si="2"/>
        <v>268.1601495</v>
      </c>
    </row>
    <row r="6674" ht="14.25" customHeight="1">
      <c r="A6674" s="1" t="s">
        <v>6715</v>
      </c>
      <c r="B6674" s="2">
        <v>1117.0</v>
      </c>
      <c r="C6674" s="2">
        <v>119446.607105</v>
      </c>
      <c r="D6674" s="2">
        <v>3.34059051263E8</v>
      </c>
      <c r="E6674" s="3" t="str">
        <f t="shared" si="1"/>
        <v>33</v>
      </c>
      <c r="F6674" s="5">
        <v>33.0</v>
      </c>
      <c r="G6674" s="3" t="s">
        <v>6671</v>
      </c>
      <c r="H6674" s="3" t="str">
        <f>VLOOKUP(F6674, prov_ccaa,4,FALSE)</f>
        <v>Asturias, Principado de</v>
      </c>
      <c r="I6674" s="3">
        <f>VLOOKUP(F6674, prov_ccaa,3,FALSE)</f>
        <v>3</v>
      </c>
      <c r="J6674" s="3" t="str">
        <f>VLOOKUP(F6674,prov_ccaa,2,FALSE)</f>
        <v>Asturias</v>
      </c>
      <c r="K6674" s="3">
        <f>VLOOKUP(I6674,tasa,6,FALSE)</f>
        <v>0.3500785241</v>
      </c>
      <c r="L6674" s="6">
        <f t="shared" si="2"/>
        <v>391.0377115</v>
      </c>
    </row>
    <row r="6675" ht="14.25" customHeight="1">
      <c r="A6675" s="1" t="s">
        <v>6716</v>
      </c>
      <c r="B6675" s="2">
        <v>288.0</v>
      </c>
      <c r="C6675" s="2">
        <v>51497.0396076</v>
      </c>
      <c r="D6675" s="2">
        <v>1.02868537412E8</v>
      </c>
      <c r="E6675" s="3" t="str">
        <f t="shared" si="1"/>
        <v>33</v>
      </c>
      <c r="F6675" s="5">
        <v>33.0</v>
      </c>
      <c r="G6675" s="3" t="s">
        <v>6671</v>
      </c>
      <c r="H6675" s="3" t="str">
        <f>VLOOKUP(F6675, prov_ccaa,4,FALSE)</f>
        <v>Asturias, Principado de</v>
      </c>
      <c r="I6675" s="3">
        <f>VLOOKUP(F6675, prov_ccaa,3,FALSE)</f>
        <v>3</v>
      </c>
      <c r="J6675" s="3" t="str">
        <f>VLOOKUP(F6675,prov_ccaa,2,FALSE)</f>
        <v>Asturias</v>
      </c>
      <c r="K6675" s="3">
        <f>VLOOKUP(I6675,tasa,6,FALSE)</f>
        <v>0.3500785241</v>
      </c>
      <c r="L6675" s="6">
        <f t="shared" si="2"/>
        <v>100.822615</v>
      </c>
    </row>
    <row r="6676" ht="14.25" customHeight="1">
      <c r="A6676" s="1" t="s">
        <v>6717</v>
      </c>
      <c r="B6676" s="2">
        <v>1061.0</v>
      </c>
      <c r="C6676" s="2">
        <v>23545.0363056</v>
      </c>
      <c r="D6676" s="2">
        <v>2.56610039387E7</v>
      </c>
      <c r="E6676" s="3" t="str">
        <f t="shared" si="1"/>
        <v>33</v>
      </c>
      <c r="F6676" s="5">
        <v>33.0</v>
      </c>
      <c r="G6676" s="3" t="s">
        <v>6671</v>
      </c>
      <c r="H6676" s="3" t="str">
        <f>VLOOKUP(F6676, prov_ccaa,4,FALSE)</f>
        <v>Asturias, Principado de</v>
      </c>
      <c r="I6676" s="3">
        <f>VLOOKUP(F6676, prov_ccaa,3,FALSE)</f>
        <v>3</v>
      </c>
      <c r="J6676" s="3" t="str">
        <f>VLOOKUP(F6676,prov_ccaa,2,FALSE)</f>
        <v>Asturias</v>
      </c>
      <c r="K6676" s="3">
        <f>VLOOKUP(I6676,tasa,6,FALSE)</f>
        <v>0.3500785241</v>
      </c>
      <c r="L6676" s="6">
        <f t="shared" si="2"/>
        <v>371.4333141</v>
      </c>
    </row>
    <row r="6677" ht="14.25" customHeight="1">
      <c r="A6677" s="1" t="s">
        <v>6718</v>
      </c>
      <c r="B6677" s="2">
        <v>1022.0</v>
      </c>
      <c r="C6677" s="2">
        <v>8433.7433199</v>
      </c>
      <c r="D6677" s="2">
        <v>3573180.54023</v>
      </c>
      <c r="E6677" s="3" t="str">
        <f t="shared" si="1"/>
        <v>33</v>
      </c>
      <c r="F6677" s="5">
        <v>33.0</v>
      </c>
      <c r="G6677" s="3" t="s">
        <v>6671</v>
      </c>
      <c r="H6677" s="3" t="str">
        <f>VLOOKUP(F6677, prov_ccaa,4,FALSE)</f>
        <v>Asturias, Principado de</v>
      </c>
      <c r="I6677" s="3">
        <f>VLOOKUP(F6677, prov_ccaa,3,FALSE)</f>
        <v>3</v>
      </c>
      <c r="J6677" s="3" t="str">
        <f>VLOOKUP(F6677,prov_ccaa,2,FALSE)</f>
        <v>Asturias</v>
      </c>
      <c r="K6677" s="3">
        <f>VLOOKUP(I6677,tasa,6,FALSE)</f>
        <v>0.3500785241</v>
      </c>
      <c r="L6677" s="6">
        <f t="shared" si="2"/>
        <v>357.7802517</v>
      </c>
    </row>
    <row r="6678" ht="14.25" customHeight="1">
      <c r="A6678" s="1" t="s">
        <v>6719</v>
      </c>
      <c r="B6678" s="2">
        <v>2888.0</v>
      </c>
      <c r="C6678" s="2">
        <v>22841.8822748</v>
      </c>
      <c r="D6678" s="2">
        <v>2.21655720986E7</v>
      </c>
      <c r="E6678" s="3" t="str">
        <f t="shared" si="1"/>
        <v>33</v>
      </c>
      <c r="F6678" s="5">
        <v>33.0</v>
      </c>
      <c r="G6678" s="3" t="s">
        <v>6671</v>
      </c>
      <c r="H6678" s="3" t="str">
        <f>VLOOKUP(F6678, prov_ccaa,4,FALSE)</f>
        <v>Asturias, Principado de</v>
      </c>
      <c r="I6678" s="3">
        <f>VLOOKUP(F6678, prov_ccaa,3,FALSE)</f>
        <v>3</v>
      </c>
      <c r="J6678" s="3" t="str">
        <f>VLOOKUP(F6678,prov_ccaa,2,FALSE)</f>
        <v>Asturias</v>
      </c>
      <c r="K6678" s="3">
        <f>VLOOKUP(I6678,tasa,6,FALSE)</f>
        <v>0.3500785241</v>
      </c>
      <c r="L6678" s="6">
        <f t="shared" si="2"/>
        <v>1011.026778</v>
      </c>
    </row>
    <row r="6679" ht="14.25" customHeight="1">
      <c r="A6679" s="1" t="s">
        <v>6720</v>
      </c>
      <c r="B6679" s="2">
        <v>2494.0</v>
      </c>
      <c r="C6679" s="2">
        <v>15452.9970993</v>
      </c>
      <c r="D6679" s="2">
        <v>1.219414813E7</v>
      </c>
      <c r="E6679" s="3" t="str">
        <f t="shared" si="1"/>
        <v>33</v>
      </c>
      <c r="F6679" s="5">
        <v>33.0</v>
      </c>
      <c r="G6679" s="3" t="s">
        <v>6671</v>
      </c>
      <c r="H6679" s="3" t="str">
        <f>VLOOKUP(F6679, prov_ccaa,4,FALSE)</f>
        <v>Asturias, Principado de</v>
      </c>
      <c r="I6679" s="3">
        <f>VLOOKUP(F6679, prov_ccaa,3,FALSE)</f>
        <v>3</v>
      </c>
      <c r="J6679" s="3" t="str">
        <f>VLOOKUP(F6679,prov_ccaa,2,FALSE)</f>
        <v>Asturias</v>
      </c>
      <c r="K6679" s="3">
        <f>VLOOKUP(I6679,tasa,6,FALSE)</f>
        <v>0.3500785241</v>
      </c>
      <c r="L6679" s="6">
        <f t="shared" si="2"/>
        <v>873.0958392</v>
      </c>
    </row>
    <row r="6680" ht="14.25" customHeight="1">
      <c r="A6680" s="1" t="s">
        <v>6721</v>
      </c>
      <c r="B6680" s="2">
        <v>3716.0</v>
      </c>
      <c r="C6680" s="2">
        <v>23549.8245249</v>
      </c>
      <c r="D6680" s="2">
        <v>1.88396161493E7</v>
      </c>
      <c r="E6680" s="3" t="str">
        <f t="shared" si="1"/>
        <v>33</v>
      </c>
      <c r="F6680" s="5">
        <v>33.0</v>
      </c>
      <c r="G6680" s="3" t="s">
        <v>6671</v>
      </c>
      <c r="H6680" s="3" t="str">
        <f>VLOOKUP(F6680, prov_ccaa,4,FALSE)</f>
        <v>Asturias, Principado de</v>
      </c>
      <c r="I6680" s="3">
        <f>VLOOKUP(F6680, prov_ccaa,3,FALSE)</f>
        <v>3</v>
      </c>
      <c r="J6680" s="3" t="str">
        <f>VLOOKUP(F6680,prov_ccaa,2,FALSE)</f>
        <v>Asturias</v>
      </c>
      <c r="K6680" s="3">
        <f>VLOOKUP(I6680,tasa,6,FALSE)</f>
        <v>0.3500785241</v>
      </c>
      <c r="L6680" s="6">
        <f t="shared" si="2"/>
        <v>1300.891796</v>
      </c>
    </row>
    <row r="6681" ht="14.25" customHeight="1">
      <c r="A6681" s="1" t="s">
        <v>6722</v>
      </c>
      <c r="B6681" s="2">
        <v>8582.0</v>
      </c>
      <c r="C6681" s="2">
        <v>14630.2975108</v>
      </c>
      <c r="D6681" s="2">
        <v>6220521.5809</v>
      </c>
      <c r="E6681" s="3" t="str">
        <f t="shared" si="1"/>
        <v>33</v>
      </c>
      <c r="F6681" s="5">
        <v>33.0</v>
      </c>
      <c r="G6681" s="3" t="s">
        <v>6671</v>
      </c>
      <c r="H6681" s="3" t="str">
        <f>VLOOKUP(F6681, prov_ccaa,4,FALSE)</f>
        <v>Asturias, Principado de</v>
      </c>
      <c r="I6681" s="3">
        <f>VLOOKUP(F6681, prov_ccaa,3,FALSE)</f>
        <v>3</v>
      </c>
      <c r="J6681" s="3" t="str">
        <f>VLOOKUP(F6681,prov_ccaa,2,FALSE)</f>
        <v>Asturias</v>
      </c>
      <c r="K6681" s="3">
        <f>VLOOKUP(I6681,tasa,6,FALSE)</f>
        <v>0.3500785241</v>
      </c>
      <c r="L6681" s="6">
        <f t="shared" si="2"/>
        <v>3004.373894</v>
      </c>
    </row>
    <row r="6682" ht="14.25" customHeight="1">
      <c r="A6682" s="1" t="s">
        <v>6723</v>
      </c>
      <c r="B6682" s="2">
        <v>937.0</v>
      </c>
      <c r="C6682" s="2">
        <v>14711.949888</v>
      </c>
      <c r="D6682" s="2">
        <v>1.04615582187E7</v>
      </c>
      <c r="E6682" s="3" t="str">
        <f t="shared" si="1"/>
        <v>33</v>
      </c>
      <c r="F6682" s="5">
        <v>33.0</v>
      </c>
      <c r="G6682" s="3" t="s">
        <v>6671</v>
      </c>
      <c r="H6682" s="3" t="str">
        <f>VLOOKUP(F6682, prov_ccaa,4,FALSE)</f>
        <v>Asturias, Principado de</v>
      </c>
      <c r="I6682" s="3">
        <f>VLOOKUP(F6682, prov_ccaa,3,FALSE)</f>
        <v>3</v>
      </c>
      <c r="J6682" s="3" t="str">
        <f>VLOOKUP(F6682,prov_ccaa,2,FALSE)</f>
        <v>Asturias</v>
      </c>
      <c r="K6682" s="3">
        <f>VLOOKUP(I6682,tasa,6,FALSE)</f>
        <v>0.3500785241</v>
      </c>
      <c r="L6682" s="6">
        <f t="shared" si="2"/>
        <v>328.0235771</v>
      </c>
    </row>
    <row r="6683" ht="14.25" customHeight="1">
      <c r="A6683" s="1" t="s">
        <v>6724</v>
      </c>
      <c r="B6683" s="2">
        <v>18349.0</v>
      </c>
      <c r="C6683" s="2">
        <v>14843.2232814</v>
      </c>
      <c r="D6683" s="2">
        <v>9204095.83238</v>
      </c>
      <c r="E6683" s="3" t="str">
        <f t="shared" si="1"/>
        <v>33</v>
      </c>
      <c r="F6683" s="5">
        <v>33.0</v>
      </c>
      <c r="G6683" s="3" t="s">
        <v>6671</v>
      </c>
      <c r="H6683" s="3" t="str">
        <f>VLOOKUP(F6683, prov_ccaa,4,FALSE)</f>
        <v>Asturias, Principado de</v>
      </c>
      <c r="I6683" s="3">
        <f>VLOOKUP(F6683, prov_ccaa,3,FALSE)</f>
        <v>3</v>
      </c>
      <c r="J6683" s="3" t="str">
        <f>VLOOKUP(F6683,prov_ccaa,2,FALSE)</f>
        <v>Asturias</v>
      </c>
      <c r="K6683" s="3">
        <f>VLOOKUP(I6683,tasa,6,FALSE)</f>
        <v>0.3500785241</v>
      </c>
      <c r="L6683" s="6">
        <f t="shared" si="2"/>
        <v>6423.59084</v>
      </c>
    </row>
    <row r="6684" ht="14.25" customHeight="1">
      <c r="A6684" s="1" t="s">
        <v>6725</v>
      </c>
      <c r="B6684" s="2">
        <v>12416.0</v>
      </c>
      <c r="C6684" s="2">
        <v>55007.9752422</v>
      </c>
      <c r="D6684" s="2">
        <v>1.31023086876E8</v>
      </c>
      <c r="E6684" s="3" t="str">
        <f t="shared" si="1"/>
        <v>33</v>
      </c>
      <c r="F6684" s="5">
        <v>33.0</v>
      </c>
      <c r="G6684" s="3" t="s">
        <v>6671</v>
      </c>
      <c r="H6684" s="3" t="str">
        <f>VLOOKUP(F6684, prov_ccaa,4,FALSE)</f>
        <v>Asturias, Principado de</v>
      </c>
      <c r="I6684" s="3">
        <f>VLOOKUP(F6684, prov_ccaa,3,FALSE)</f>
        <v>3</v>
      </c>
      <c r="J6684" s="3" t="str">
        <f>VLOOKUP(F6684,prov_ccaa,2,FALSE)</f>
        <v>Asturias</v>
      </c>
      <c r="K6684" s="3">
        <f>VLOOKUP(I6684,tasa,6,FALSE)</f>
        <v>0.3500785241</v>
      </c>
      <c r="L6684" s="6">
        <f t="shared" si="2"/>
        <v>4346.574956</v>
      </c>
    </row>
    <row r="6685" ht="14.25" customHeight="1">
      <c r="A6685" s="1" t="s">
        <v>6726</v>
      </c>
      <c r="B6685" s="2">
        <v>10340.0</v>
      </c>
      <c r="C6685" s="2">
        <v>91260.3270461</v>
      </c>
      <c r="D6685" s="2">
        <v>3.1567538332E8</v>
      </c>
      <c r="E6685" s="3" t="str">
        <f t="shared" si="1"/>
        <v>33</v>
      </c>
      <c r="F6685" s="5">
        <v>33.0</v>
      </c>
      <c r="G6685" s="3" t="s">
        <v>6671</v>
      </c>
      <c r="H6685" s="3" t="str">
        <f>VLOOKUP(F6685, prov_ccaa,4,FALSE)</f>
        <v>Asturias, Principado de</v>
      </c>
      <c r="I6685" s="3">
        <f>VLOOKUP(F6685, prov_ccaa,3,FALSE)</f>
        <v>3</v>
      </c>
      <c r="J6685" s="3" t="str">
        <f>VLOOKUP(F6685,prov_ccaa,2,FALSE)</f>
        <v>Asturias</v>
      </c>
      <c r="K6685" s="3">
        <f>VLOOKUP(I6685,tasa,6,FALSE)</f>
        <v>0.3500785241</v>
      </c>
      <c r="L6685" s="6">
        <f t="shared" si="2"/>
        <v>3619.81194</v>
      </c>
    </row>
    <row r="6686" ht="14.25" customHeight="1">
      <c r="A6686" s="1" t="s">
        <v>6727</v>
      </c>
      <c r="B6686" s="2">
        <v>6671.0</v>
      </c>
      <c r="C6686" s="2">
        <v>74706.9451096</v>
      </c>
      <c r="D6686" s="2">
        <v>8.68693828025E7</v>
      </c>
      <c r="E6686" s="3" t="str">
        <f t="shared" si="1"/>
        <v>33</v>
      </c>
      <c r="F6686" s="5">
        <v>33.0</v>
      </c>
      <c r="G6686" s="3" t="s">
        <v>6671</v>
      </c>
      <c r="H6686" s="3" t="str">
        <f>VLOOKUP(F6686, prov_ccaa,4,FALSE)</f>
        <v>Asturias, Principado de</v>
      </c>
      <c r="I6686" s="3">
        <f>VLOOKUP(F6686, prov_ccaa,3,FALSE)</f>
        <v>3</v>
      </c>
      <c r="J6686" s="3" t="str">
        <f>VLOOKUP(F6686,prov_ccaa,2,FALSE)</f>
        <v>Asturias</v>
      </c>
      <c r="K6686" s="3">
        <f>VLOOKUP(I6686,tasa,6,FALSE)</f>
        <v>0.3500785241</v>
      </c>
      <c r="L6686" s="6">
        <f t="shared" si="2"/>
        <v>2335.373835</v>
      </c>
    </row>
    <row r="6687" ht="14.25" customHeight="1">
      <c r="A6687" s="1" t="s">
        <v>6728</v>
      </c>
      <c r="B6687" s="2">
        <v>1931.0</v>
      </c>
      <c r="C6687" s="2">
        <v>60017.6485975</v>
      </c>
      <c r="D6687" s="2">
        <v>8.85275471935E7</v>
      </c>
      <c r="E6687" s="3" t="str">
        <f t="shared" si="1"/>
        <v>33</v>
      </c>
      <c r="F6687" s="5">
        <v>33.0</v>
      </c>
      <c r="G6687" s="3" t="s">
        <v>6671</v>
      </c>
      <c r="H6687" s="3" t="str">
        <f>VLOOKUP(F6687, prov_ccaa,4,FALSE)</f>
        <v>Asturias, Principado de</v>
      </c>
      <c r="I6687" s="3">
        <f>VLOOKUP(F6687, prov_ccaa,3,FALSE)</f>
        <v>3</v>
      </c>
      <c r="J6687" s="3" t="str">
        <f>VLOOKUP(F6687,prov_ccaa,2,FALSE)</f>
        <v>Asturias</v>
      </c>
      <c r="K6687" s="3">
        <f>VLOOKUP(I6687,tasa,6,FALSE)</f>
        <v>0.3500785241</v>
      </c>
      <c r="L6687" s="6">
        <f t="shared" si="2"/>
        <v>676.0016301</v>
      </c>
    </row>
    <row r="6688" ht="14.25" customHeight="1">
      <c r="A6688" s="1" t="s">
        <v>6729</v>
      </c>
      <c r="B6688" s="2">
        <v>1119.0</v>
      </c>
      <c r="C6688" s="2">
        <v>25418.3672876</v>
      </c>
      <c r="D6688" s="2">
        <v>2.71956314292E7</v>
      </c>
      <c r="E6688" s="3" t="str">
        <f t="shared" si="1"/>
        <v>33</v>
      </c>
      <c r="F6688" s="5">
        <v>33.0</v>
      </c>
      <c r="G6688" s="3" t="s">
        <v>6671</v>
      </c>
      <c r="H6688" s="3" t="str">
        <f>VLOOKUP(F6688, prov_ccaa,4,FALSE)</f>
        <v>Asturias, Principado de</v>
      </c>
      <c r="I6688" s="3">
        <f>VLOOKUP(F6688, prov_ccaa,3,FALSE)</f>
        <v>3</v>
      </c>
      <c r="J6688" s="3" t="str">
        <f>VLOOKUP(F6688,prov_ccaa,2,FALSE)</f>
        <v>Asturias</v>
      </c>
      <c r="K6688" s="3">
        <f>VLOOKUP(I6688,tasa,6,FALSE)</f>
        <v>0.3500785241</v>
      </c>
      <c r="L6688" s="6">
        <f t="shared" si="2"/>
        <v>391.7378685</v>
      </c>
    </row>
    <row r="6689" ht="14.25" customHeight="1">
      <c r="A6689" s="1" t="s">
        <v>6730</v>
      </c>
      <c r="B6689" s="2">
        <v>1236.0</v>
      </c>
      <c r="C6689" s="2">
        <v>75047.882328</v>
      </c>
      <c r="D6689" s="2">
        <v>1.51047765112E8</v>
      </c>
      <c r="E6689" s="3" t="str">
        <f t="shared" si="1"/>
        <v>33</v>
      </c>
      <c r="F6689" s="5">
        <v>33.0</v>
      </c>
      <c r="G6689" s="3" t="s">
        <v>6671</v>
      </c>
      <c r="H6689" s="3" t="str">
        <f>VLOOKUP(F6689, prov_ccaa,4,FALSE)</f>
        <v>Asturias, Principado de</v>
      </c>
      <c r="I6689" s="3">
        <f>VLOOKUP(F6689, prov_ccaa,3,FALSE)</f>
        <v>3</v>
      </c>
      <c r="J6689" s="3" t="str">
        <f>VLOOKUP(F6689,prov_ccaa,2,FALSE)</f>
        <v>Asturias</v>
      </c>
      <c r="K6689" s="3">
        <f>VLOOKUP(I6689,tasa,6,FALSE)</f>
        <v>0.3500785241</v>
      </c>
      <c r="L6689" s="6">
        <f t="shared" si="2"/>
        <v>432.6970558</v>
      </c>
    </row>
    <row r="6690" ht="14.25" customHeight="1">
      <c r="A6690" s="1" t="s">
        <v>6731</v>
      </c>
      <c r="B6690" s="2">
        <v>13949.0</v>
      </c>
      <c r="C6690" s="2">
        <v>59382.4173701</v>
      </c>
      <c r="D6690" s="2">
        <v>1.05495160929E8</v>
      </c>
      <c r="E6690" s="3" t="str">
        <f t="shared" si="1"/>
        <v>33</v>
      </c>
      <c r="F6690" s="5">
        <v>33.0</v>
      </c>
      <c r="G6690" s="3" t="s">
        <v>6671</v>
      </c>
      <c r="H6690" s="3" t="str">
        <f>VLOOKUP(F6690, prov_ccaa,4,FALSE)</f>
        <v>Asturias, Principado de</v>
      </c>
      <c r="I6690" s="3">
        <f>VLOOKUP(F6690, prov_ccaa,3,FALSE)</f>
        <v>3</v>
      </c>
      <c r="J6690" s="3" t="str">
        <f>VLOOKUP(F6690,prov_ccaa,2,FALSE)</f>
        <v>Asturias</v>
      </c>
      <c r="K6690" s="3">
        <f>VLOOKUP(I6690,tasa,6,FALSE)</f>
        <v>0.3500785241</v>
      </c>
      <c r="L6690" s="6">
        <f t="shared" si="2"/>
        <v>4883.245333</v>
      </c>
    </row>
    <row r="6691" ht="14.25" customHeight="1">
      <c r="A6691" s="1" t="s">
        <v>6732</v>
      </c>
      <c r="B6691" s="2">
        <v>13591.0</v>
      </c>
      <c r="C6691" s="2">
        <v>115565.641811</v>
      </c>
      <c r="D6691" s="2">
        <v>2.63230723017E8</v>
      </c>
      <c r="E6691" s="3" t="str">
        <f t="shared" si="1"/>
        <v>33</v>
      </c>
      <c r="F6691" s="5">
        <v>33.0</v>
      </c>
      <c r="G6691" s="3" t="s">
        <v>6671</v>
      </c>
      <c r="H6691" s="3" t="str">
        <f>VLOOKUP(F6691, prov_ccaa,4,FALSE)</f>
        <v>Asturias, Principado de</v>
      </c>
      <c r="I6691" s="3">
        <f>VLOOKUP(F6691, prov_ccaa,3,FALSE)</f>
        <v>3</v>
      </c>
      <c r="J6691" s="3" t="str">
        <f>VLOOKUP(F6691,prov_ccaa,2,FALSE)</f>
        <v>Asturias</v>
      </c>
      <c r="K6691" s="3">
        <f>VLOOKUP(I6691,tasa,6,FALSE)</f>
        <v>0.3500785241</v>
      </c>
      <c r="L6691" s="6">
        <f t="shared" si="2"/>
        <v>4757.917222</v>
      </c>
    </row>
    <row r="6692" ht="14.25" customHeight="1">
      <c r="A6692" s="1" t="s">
        <v>6733</v>
      </c>
      <c r="B6692" s="2">
        <v>36175.0</v>
      </c>
      <c r="C6692" s="2">
        <v>62309.2967645</v>
      </c>
      <c r="D6692" s="2">
        <v>1.46203889274E8</v>
      </c>
      <c r="E6692" s="3" t="str">
        <f t="shared" si="1"/>
        <v>33</v>
      </c>
      <c r="F6692" s="5">
        <v>33.0</v>
      </c>
      <c r="G6692" s="3" t="s">
        <v>6671</v>
      </c>
      <c r="H6692" s="3" t="str">
        <f>VLOOKUP(F6692, prov_ccaa,4,FALSE)</f>
        <v>Asturias, Principado de</v>
      </c>
      <c r="I6692" s="3">
        <f>VLOOKUP(F6692, prov_ccaa,3,FALSE)</f>
        <v>3</v>
      </c>
      <c r="J6692" s="3" t="str">
        <f>VLOOKUP(F6692,prov_ccaa,2,FALSE)</f>
        <v>Asturias</v>
      </c>
      <c r="K6692" s="3">
        <f>VLOOKUP(I6692,tasa,6,FALSE)</f>
        <v>0.3500785241</v>
      </c>
      <c r="L6692" s="6">
        <f t="shared" si="2"/>
        <v>12664.09061</v>
      </c>
    </row>
    <row r="6693" ht="14.25" customHeight="1">
      <c r="A6693" s="1" t="s">
        <v>6734</v>
      </c>
      <c r="B6693" s="2">
        <v>2540.0</v>
      </c>
      <c r="C6693" s="2">
        <v>36199.6601766</v>
      </c>
      <c r="D6693" s="2">
        <v>5.03325440057E7</v>
      </c>
      <c r="E6693" s="3" t="str">
        <f t="shared" si="1"/>
        <v>33</v>
      </c>
      <c r="F6693" s="5">
        <v>33.0</v>
      </c>
      <c r="G6693" s="3" t="s">
        <v>6671</v>
      </c>
      <c r="H6693" s="3" t="str">
        <f>VLOOKUP(F6693, prov_ccaa,4,FALSE)</f>
        <v>Asturias, Principado de</v>
      </c>
      <c r="I6693" s="3">
        <f>VLOOKUP(F6693, prov_ccaa,3,FALSE)</f>
        <v>3</v>
      </c>
      <c r="J6693" s="3" t="str">
        <f>VLOOKUP(F6693,prov_ccaa,2,FALSE)</f>
        <v>Asturias</v>
      </c>
      <c r="K6693" s="3">
        <f>VLOOKUP(I6693,tasa,6,FALSE)</f>
        <v>0.3500785241</v>
      </c>
      <c r="L6693" s="6">
        <f t="shared" si="2"/>
        <v>889.1994513</v>
      </c>
    </row>
    <row r="6694" ht="14.25" customHeight="1">
      <c r="A6694" s="1" t="s">
        <v>6735</v>
      </c>
      <c r="B6694" s="2">
        <v>1954.0</v>
      </c>
      <c r="C6694" s="2">
        <v>17389.6614993</v>
      </c>
      <c r="D6694" s="2">
        <v>8117554.69112</v>
      </c>
      <c r="E6694" s="3" t="str">
        <f t="shared" si="1"/>
        <v>33</v>
      </c>
      <c r="F6694" s="5">
        <v>33.0</v>
      </c>
      <c r="G6694" s="3" t="s">
        <v>6671</v>
      </c>
      <c r="H6694" s="3" t="str">
        <f>VLOOKUP(F6694, prov_ccaa,4,FALSE)</f>
        <v>Asturias, Principado de</v>
      </c>
      <c r="I6694" s="3">
        <f>VLOOKUP(F6694, prov_ccaa,3,FALSE)</f>
        <v>3</v>
      </c>
      <c r="J6694" s="3" t="str">
        <f>VLOOKUP(F6694,prov_ccaa,2,FALSE)</f>
        <v>Asturias</v>
      </c>
      <c r="K6694" s="3">
        <f>VLOOKUP(I6694,tasa,6,FALSE)</f>
        <v>0.3500785241</v>
      </c>
      <c r="L6694" s="6">
        <f t="shared" si="2"/>
        <v>684.0534362</v>
      </c>
    </row>
    <row r="6695" ht="14.25" customHeight="1">
      <c r="A6695" s="1" t="s">
        <v>6736</v>
      </c>
      <c r="B6695" s="2">
        <v>5196.0</v>
      </c>
      <c r="C6695" s="2">
        <v>50332.1225715</v>
      </c>
      <c r="D6695" s="2">
        <v>9.60600865283E7</v>
      </c>
      <c r="E6695" s="3" t="str">
        <f t="shared" si="1"/>
        <v>33</v>
      </c>
      <c r="F6695" s="5">
        <v>33.0</v>
      </c>
      <c r="G6695" s="3" t="s">
        <v>6671</v>
      </c>
      <c r="H6695" s="3" t="str">
        <f>VLOOKUP(F6695, prov_ccaa,4,FALSE)</f>
        <v>Asturias, Principado de</v>
      </c>
      <c r="I6695" s="3">
        <f>VLOOKUP(F6695, prov_ccaa,3,FALSE)</f>
        <v>3</v>
      </c>
      <c r="J6695" s="3" t="str">
        <f>VLOOKUP(F6695,prov_ccaa,2,FALSE)</f>
        <v>Asturias</v>
      </c>
      <c r="K6695" s="3">
        <f>VLOOKUP(I6695,tasa,6,FALSE)</f>
        <v>0.3500785241</v>
      </c>
      <c r="L6695" s="6">
        <f t="shared" si="2"/>
        <v>1819.008011</v>
      </c>
    </row>
    <row r="6696" ht="14.25" customHeight="1">
      <c r="A6696" s="1" t="s">
        <v>6737</v>
      </c>
      <c r="B6696" s="2">
        <v>8137.0</v>
      </c>
      <c r="C6696" s="2">
        <v>50113.6449033</v>
      </c>
      <c r="D6696" s="2">
        <v>6.3432297911E7</v>
      </c>
      <c r="E6696" s="3" t="str">
        <f t="shared" si="1"/>
        <v>33</v>
      </c>
      <c r="F6696" s="5">
        <v>33.0</v>
      </c>
      <c r="G6696" s="3" t="s">
        <v>6671</v>
      </c>
      <c r="H6696" s="3" t="str">
        <f>VLOOKUP(F6696, prov_ccaa,4,FALSE)</f>
        <v>Asturias, Principado de</v>
      </c>
      <c r="I6696" s="3">
        <f>VLOOKUP(F6696, prov_ccaa,3,FALSE)</f>
        <v>3</v>
      </c>
      <c r="J6696" s="3" t="str">
        <f>VLOOKUP(F6696,prov_ccaa,2,FALSE)</f>
        <v>Asturias</v>
      </c>
      <c r="K6696" s="3">
        <f>VLOOKUP(I6696,tasa,6,FALSE)</f>
        <v>0.3500785241</v>
      </c>
      <c r="L6696" s="6">
        <f t="shared" si="2"/>
        <v>2848.588951</v>
      </c>
    </row>
    <row r="6697" ht="14.25" customHeight="1">
      <c r="A6697" s="1" t="s">
        <v>6738</v>
      </c>
      <c r="B6697" s="2">
        <v>5055.0</v>
      </c>
      <c r="C6697" s="2">
        <v>18628.6075618</v>
      </c>
      <c r="D6697" s="2">
        <v>5542642.3194</v>
      </c>
      <c r="E6697" s="3" t="str">
        <f t="shared" si="1"/>
        <v>33</v>
      </c>
      <c r="F6697" s="5">
        <v>33.0</v>
      </c>
      <c r="G6697" s="3" t="s">
        <v>6671</v>
      </c>
      <c r="H6697" s="3" t="str">
        <f>VLOOKUP(F6697, prov_ccaa,4,FALSE)</f>
        <v>Asturias, Principado de</v>
      </c>
      <c r="I6697" s="3">
        <f>VLOOKUP(F6697, prov_ccaa,3,FALSE)</f>
        <v>3</v>
      </c>
      <c r="J6697" s="3" t="str">
        <f>VLOOKUP(F6697,prov_ccaa,2,FALSE)</f>
        <v>Asturias</v>
      </c>
      <c r="K6697" s="3">
        <f>VLOOKUP(I6697,tasa,6,FALSE)</f>
        <v>0.3500785241</v>
      </c>
      <c r="L6697" s="6">
        <f t="shared" si="2"/>
        <v>1769.64694</v>
      </c>
    </row>
    <row r="6698" ht="14.25" customHeight="1">
      <c r="A6698" s="1" t="s">
        <v>6739</v>
      </c>
      <c r="B6698" s="2">
        <v>749.0</v>
      </c>
      <c r="C6698" s="2">
        <v>44893.5925899</v>
      </c>
      <c r="D6698" s="2">
        <v>7.54080297252E7</v>
      </c>
      <c r="E6698" s="3" t="str">
        <f t="shared" si="1"/>
        <v>33</v>
      </c>
      <c r="F6698" s="5">
        <v>33.0</v>
      </c>
      <c r="G6698" s="3" t="s">
        <v>6671</v>
      </c>
      <c r="H6698" s="3" t="str">
        <f>VLOOKUP(F6698, prov_ccaa,4,FALSE)</f>
        <v>Asturias, Principado de</v>
      </c>
      <c r="I6698" s="3">
        <f>VLOOKUP(F6698, prov_ccaa,3,FALSE)</f>
        <v>3</v>
      </c>
      <c r="J6698" s="3" t="str">
        <f>VLOOKUP(F6698,prov_ccaa,2,FALSE)</f>
        <v>Asturias</v>
      </c>
      <c r="K6698" s="3">
        <f>VLOOKUP(I6698,tasa,6,FALSE)</f>
        <v>0.3500785241</v>
      </c>
      <c r="L6698" s="6">
        <f t="shared" si="2"/>
        <v>262.2088146</v>
      </c>
    </row>
    <row r="6699" ht="14.25" customHeight="1">
      <c r="A6699" s="1" t="s">
        <v>6740</v>
      </c>
      <c r="B6699" s="2">
        <v>7429.0</v>
      </c>
      <c r="C6699" s="2">
        <v>3332.49182302</v>
      </c>
      <c r="D6699" s="2">
        <v>427973.732325</v>
      </c>
      <c r="E6699" s="3" t="str">
        <f t="shared" si="1"/>
        <v>33</v>
      </c>
      <c r="F6699" s="5">
        <v>33.0</v>
      </c>
      <c r="G6699" s="3" t="s">
        <v>6671</v>
      </c>
      <c r="H6699" s="3" t="str">
        <f>VLOOKUP(F6699, prov_ccaa,4,FALSE)</f>
        <v>Asturias, Principado de</v>
      </c>
      <c r="I6699" s="3">
        <f>VLOOKUP(F6699, prov_ccaa,3,FALSE)</f>
        <v>3</v>
      </c>
      <c r="J6699" s="3" t="str">
        <f>VLOOKUP(F6699,prov_ccaa,2,FALSE)</f>
        <v>Asturias</v>
      </c>
      <c r="K6699" s="3">
        <f>VLOOKUP(I6699,tasa,6,FALSE)</f>
        <v>0.3500785241</v>
      </c>
      <c r="L6699" s="6">
        <f t="shared" si="2"/>
        <v>2600.733356</v>
      </c>
    </row>
    <row r="6700" ht="14.25" customHeight="1">
      <c r="A6700" s="1" t="s">
        <v>6741</v>
      </c>
      <c r="B6700" s="2">
        <v>9841.0</v>
      </c>
      <c r="C6700" s="2">
        <v>8978.61299513</v>
      </c>
      <c r="D6700" s="2">
        <v>2576083.70075</v>
      </c>
      <c r="E6700" s="3" t="str">
        <f t="shared" si="1"/>
        <v>33</v>
      </c>
      <c r="F6700" s="5">
        <v>33.0</v>
      </c>
      <c r="G6700" s="3" t="s">
        <v>6671</v>
      </c>
      <c r="H6700" s="3" t="str">
        <f>VLOOKUP(F6700, prov_ccaa,4,FALSE)</f>
        <v>Asturias, Principado de</v>
      </c>
      <c r="I6700" s="3">
        <f>VLOOKUP(F6700, prov_ccaa,3,FALSE)</f>
        <v>3</v>
      </c>
      <c r="J6700" s="3" t="str">
        <f>VLOOKUP(F6700,prov_ccaa,2,FALSE)</f>
        <v>Asturias</v>
      </c>
      <c r="K6700" s="3">
        <f>VLOOKUP(I6700,tasa,6,FALSE)</f>
        <v>0.3500785241</v>
      </c>
      <c r="L6700" s="6">
        <f t="shared" si="2"/>
        <v>3445.122756</v>
      </c>
    </row>
    <row r="6701" ht="14.25" customHeight="1">
      <c r="A6701" s="1" t="s">
        <v>6742</v>
      </c>
      <c r="B6701" s="2">
        <v>16116.0</v>
      </c>
      <c r="C6701" s="2">
        <v>6564.38488724</v>
      </c>
      <c r="D6701" s="2">
        <v>1837790.87042</v>
      </c>
      <c r="E6701" s="3" t="str">
        <f t="shared" si="1"/>
        <v>33</v>
      </c>
      <c r="F6701" s="5">
        <v>33.0</v>
      </c>
      <c r="G6701" s="3" t="s">
        <v>6671</v>
      </c>
      <c r="H6701" s="3" t="str">
        <f>VLOOKUP(F6701, prov_ccaa,4,FALSE)</f>
        <v>Asturias, Principado de</v>
      </c>
      <c r="I6701" s="3">
        <f>VLOOKUP(F6701, prov_ccaa,3,FALSE)</f>
        <v>3</v>
      </c>
      <c r="J6701" s="3" t="str">
        <f>VLOOKUP(F6701,prov_ccaa,2,FALSE)</f>
        <v>Asturias</v>
      </c>
      <c r="K6701" s="3">
        <f>VLOOKUP(I6701,tasa,6,FALSE)</f>
        <v>0.3500785241</v>
      </c>
      <c r="L6701" s="6">
        <f t="shared" si="2"/>
        <v>5641.865495</v>
      </c>
    </row>
    <row r="6702" ht="14.25" customHeight="1">
      <c r="A6702" s="1" t="s">
        <v>6743</v>
      </c>
      <c r="B6702" s="2">
        <v>18989.0</v>
      </c>
      <c r="C6702" s="2">
        <v>15281.0204236</v>
      </c>
      <c r="D6702" s="2">
        <v>5714669.39874</v>
      </c>
      <c r="E6702" s="3" t="str">
        <f t="shared" si="1"/>
        <v>33</v>
      </c>
      <c r="F6702" s="5">
        <v>33.0</v>
      </c>
      <c r="G6702" s="3" t="s">
        <v>6671</v>
      </c>
      <c r="H6702" s="3" t="str">
        <f>VLOOKUP(F6702, prov_ccaa,4,FALSE)</f>
        <v>Asturias, Principado de</v>
      </c>
      <c r="I6702" s="3">
        <f>VLOOKUP(F6702, prov_ccaa,3,FALSE)</f>
        <v>3</v>
      </c>
      <c r="J6702" s="3" t="str">
        <f>VLOOKUP(F6702,prov_ccaa,2,FALSE)</f>
        <v>Asturias</v>
      </c>
      <c r="K6702" s="3">
        <f>VLOOKUP(I6702,tasa,6,FALSE)</f>
        <v>0.3500785241</v>
      </c>
      <c r="L6702" s="6">
        <f t="shared" si="2"/>
        <v>6647.641095</v>
      </c>
    </row>
    <row r="6703" ht="14.25" customHeight="1">
      <c r="A6703" s="1" t="s">
        <v>6744</v>
      </c>
      <c r="B6703" s="2">
        <v>17565.0</v>
      </c>
      <c r="C6703" s="2">
        <v>7128.85221</v>
      </c>
      <c r="D6703" s="2">
        <v>1906002.40576</v>
      </c>
      <c r="E6703" s="3" t="str">
        <f t="shared" si="1"/>
        <v>33</v>
      </c>
      <c r="F6703" s="5">
        <v>33.0</v>
      </c>
      <c r="G6703" s="3" t="s">
        <v>6671</v>
      </c>
      <c r="H6703" s="3" t="str">
        <f>VLOOKUP(F6703, prov_ccaa,4,FALSE)</f>
        <v>Asturias, Principado de</v>
      </c>
      <c r="I6703" s="3">
        <f>VLOOKUP(F6703, prov_ccaa,3,FALSE)</f>
        <v>3</v>
      </c>
      <c r="J6703" s="3" t="str">
        <f>VLOOKUP(F6703,prov_ccaa,2,FALSE)</f>
        <v>Asturias</v>
      </c>
      <c r="K6703" s="3">
        <f>VLOOKUP(I6703,tasa,6,FALSE)</f>
        <v>0.3500785241</v>
      </c>
      <c r="L6703" s="6">
        <f t="shared" si="2"/>
        <v>6149.129277</v>
      </c>
    </row>
    <row r="6704" ht="14.25" customHeight="1">
      <c r="A6704" s="1" t="s">
        <v>6745</v>
      </c>
      <c r="B6704" s="2">
        <v>36787.0</v>
      </c>
      <c r="C6704" s="2">
        <v>13998.219905</v>
      </c>
      <c r="D6704" s="2">
        <v>4903354.17305</v>
      </c>
      <c r="E6704" s="3" t="str">
        <f t="shared" si="1"/>
        <v>33</v>
      </c>
      <c r="F6704" s="5">
        <v>33.0</v>
      </c>
      <c r="G6704" s="3" t="s">
        <v>6671</v>
      </c>
      <c r="H6704" s="3" t="str">
        <f>VLOOKUP(F6704, prov_ccaa,4,FALSE)</f>
        <v>Asturias, Principado de</v>
      </c>
      <c r="I6704" s="3">
        <f>VLOOKUP(F6704, prov_ccaa,3,FALSE)</f>
        <v>3</v>
      </c>
      <c r="J6704" s="3" t="str">
        <f>VLOOKUP(F6704,prov_ccaa,2,FALSE)</f>
        <v>Asturias</v>
      </c>
      <c r="K6704" s="3">
        <f>VLOOKUP(I6704,tasa,6,FALSE)</f>
        <v>0.3500785241</v>
      </c>
      <c r="L6704" s="6">
        <f t="shared" si="2"/>
        <v>12878.33867</v>
      </c>
    </row>
    <row r="6705" ht="14.25" customHeight="1">
      <c r="A6705" s="1" t="s">
        <v>6746</v>
      </c>
      <c r="B6705" s="2">
        <v>10262.0</v>
      </c>
      <c r="C6705" s="2">
        <v>3091.53771984</v>
      </c>
      <c r="D6705" s="2">
        <v>370969.55397</v>
      </c>
      <c r="E6705" s="3" t="str">
        <f t="shared" si="1"/>
        <v>33</v>
      </c>
      <c r="F6705" s="5">
        <v>33.0</v>
      </c>
      <c r="G6705" s="3" t="s">
        <v>6671</v>
      </c>
      <c r="H6705" s="3" t="str">
        <f>VLOOKUP(F6705, prov_ccaa,4,FALSE)</f>
        <v>Asturias, Principado de</v>
      </c>
      <c r="I6705" s="3">
        <f>VLOOKUP(F6705, prov_ccaa,3,FALSE)</f>
        <v>3</v>
      </c>
      <c r="J6705" s="3" t="str">
        <f>VLOOKUP(F6705,prov_ccaa,2,FALSE)</f>
        <v>Asturias</v>
      </c>
      <c r="K6705" s="3">
        <f>VLOOKUP(I6705,tasa,6,FALSE)</f>
        <v>0.3500785241</v>
      </c>
      <c r="L6705" s="6">
        <f t="shared" si="2"/>
        <v>3592.505815</v>
      </c>
    </row>
    <row r="6706" ht="14.25" customHeight="1">
      <c r="A6706" s="1" t="s">
        <v>6747</v>
      </c>
      <c r="B6706" s="2">
        <v>19289.0</v>
      </c>
      <c r="C6706" s="2">
        <v>10909.8384952</v>
      </c>
      <c r="D6706" s="2">
        <v>3175662.05349</v>
      </c>
      <c r="E6706" s="3" t="str">
        <f t="shared" si="1"/>
        <v>33</v>
      </c>
      <c r="F6706" s="5">
        <v>33.0</v>
      </c>
      <c r="G6706" s="3" t="s">
        <v>6671</v>
      </c>
      <c r="H6706" s="3" t="str">
        <f>VLOOKUP(F6706, prov_ccaa,4,FALSE)</f>
        <v>Asturias, Principado de</v>
      </c>
      <c r="I6706" s="3">
        <f>VLOOKUP(F6706, prov_ccaa,3,FALSE)</f>
        <v>3</v>
      </c>
      <c r="J6706" s="3" t="str">
        <f>VLOOKUP(F6706,prov_ccaa,2,FALSE)</f>
        <v>Asturias</v>
      </c>
      <c r="K6706" s="3">
        <f>VLOOKUP(I6706,tasa,6,FALSE)</f>
        <v>0.3500785241</v>
      </c>
      <c r="L6706" s="6">
        <f t="shared" si="2"/>
        <v>6752.664652</v>
      </c>
    </row>
    <row r="6707" ht="14.25" customHeight="1">
      <c r="A6707" s="1" t="s">
        <v>6748</v>
      </c>
      <c r="B6707" s="2">
        <v>21025.0</v>
      </c>
      <c r="C6707" s="2">
        <v>9334.20617962</v>
      </c>
      <c r="D6707" s="2">
        <v>2728910.51834</v>
      </c>
      <c r="E6707" s="3" t="str">
        <f t="shared" si="1"/>
        <v>33</v>
      </c>
      <c r="F6707" s="5">
        <v>33.0</v>
      </c>
      <c r="G6707" s="3" t="s">
        <v>6671</v>
      </c>
      <c r="H6707" s="3" t="str">
        <f>VLOOKUP(F6707, prov_ccaa,4,FALSE)</f>
        <v>Asturias, Principado de</v>
      </c>
      <c r="I6707" s="3">
        <f>VLOOKUP(F6707, prov_ccaa,3,FALSE)</f>
        <v>3</v>
      </c>
      <c r="J6707" s="3" t="str">
        <f>VLOOKUP(F6707,prov_ccaa,2,FALSE)</f>
        <v>Asturias</v>
      </c>
      <c r="K6707" s="3">
        <f>VLOOKUP(I6707,tasa,6,FALSE)</f>
        <v>0.3500785241</v>
      </c>
      <c r="L6707" s="6">
        <f t="shared" si="2"/>
        <v>7360.40097</v>
      </c>
    </row>
    <row r="6708" ht="14.25" customHeight="1">
      <c r="A6708" s="1" t="s">
        <v>6749</v>
      </c>
      <c r="B6708" s="2">
        <v>18941.0</v>
      </c>
      <c r="C6708" s="2">
        <v>6587.57537183</v>
      </c>
      <c r="D6708" s="2">
        <v>1181644.43142</v>
      </c>
      <c r="E6708" s="3" t="str">
        <f t="shared" si="1"/>
        <v>33</v>
      </c>
      <c r="F6708" s="5">
        <v>33.0</v>
      </c>
      <c r="G6708" s="3" t="s">
        <v>6671</v>
      </c>
      <c r="H6708" s="3" t="str">
        <f>VLOOKUP(F6708, prov_ccaa,4,FALSE)</f>
        <v>Asturias, Principado de</v>
      </c>
      <c r="I6708" s="3">
        <f>VLOOKUP(F6708, prov_ccaa,3,FALSE)</f>
        <v>3</v>
      </c>
      <c r="J6708" s="3" t="str">
        <f>VLOOKUP(F6708,prov_ccaa,2,FALSE)</f>
        <v>Asturias</v>
      </c>
      <c r="K6708" s="3">
        <f>VLOOKUP(I6708,tasa,6,FALSE)</f>
        <v>0.3500785241</v>
      </c>
      <c r="L6708" s="6">
        <f t="shared" si="2"/>
        <v>6630.837326</v>
      </c>
    </row>
    <row r="6709" ht="14.25" customHeight="1">
      <c r="A6709" s="1" t="s">
        <v>6750</v>
      </c>
      <c r="B6709" s="2">
        <v>8590.0</v>
      </c>
      <c r="C6709" s="2">
        <v>2904.30112651</v>
      </c>
      <c r="D6709" s="2">
        <v>564303.1662</v>
      </c>
      <c r="E6709" s="3" t="str">
        <f t="shared" si="1"/>
        <v>33</v>
      </c>
      <c r="F6709" s="5">
        <v>33.0</v>
      </c>
      <c r="G6709" s="3" t="s">
        <v>6671</v>
      </c>
      <c r="H6709" s="3" t="str">
        <f>VLOOKUP(F6709, prov_ccaa,4,FALSE)</f>
        <v>Asturias, Principado de</v>
      </c>
      <c r="I6709" s="3">
        <f>VLOOKUP(F6709, prov_ccaa,3,FALSE)</f>
        <v>3</v>
      </c>
      <c r="J6709" s="3" t="str">
        <f>VLOOKUP(F6709,prov_ccaa,2,FALSE)</f>
        <v>Asturias</v>
      </c>
      <c r="K6709" s="3">
        <f>VLOOKUP(I6709,tasa,6,FALSE)</f>
        <v>0.3500785241</v>
      </c>
      <c r="L6709" s="6">
        <f t="shared" si="2"/>
        <v>3007.174522</v>
      </c>
    </row>
    <row r="6710" ht="14.25" customHeight="1">
      <c r="A6710" s="1" t="s">
        <v>6751</v>
      </c>
      <c r="B6710" s="2">
        <v>19355.0</v>
      </c>
      <c r="C6710" s="2">
        <v>17657.2468946</v>
      </c>
      <c r="D6710" s="2">
        <v>1.16419902867E7</v>
      </c>
      <c r="E6710" s="3" t="str">
        <f t="shared" si="1"/>
        <v>33</v>
      </c>
      <c r="F6710" s="5">
        <v>33.0</v>
      </c>
      <c r="G6710" s="3" t="s">
        <v>6671</v>
      </c>
      <c r="H6710" s="3" t="str">
        <f>VLOOKUP(F6710, prov_ccaa,4,FALSE)</f>
        <v>Asturias, Principado de</v>
      </c>
      <c r="I6710" s="3">
        <f>VLOOKUP(F6710, prov_ccaa,3,FALSE)</f>
        <v>3</v>
      </c>
      <c r="J6710" s="3" t="str">
        <f>VLOOKUP(F6710,prov_ccaa,2,FALSE)</f>
        <v>Asturias</v>
      </c>
      <c r="K6710" s="3">
        <f>VLOOKUP(I6710,tasa,6,FALSE)</f>
        <v>0.3500785241</v>
      </c>
      <c r="L6710" s="6">
        <f t="shared" si="2"/>
        <v>6775.769835</v>
      </c>
    </row>
    <row r="6711" ht="14.25" customHeight="1">
      <c r="A6711" s="1" t="s">
        <v>6752</v>
      </c>
      <c r="B6711" s="2">
        <v>2358.0</v>
      </c>
      <c r="C6711" s="2">
        <v>31312.9026657</v>
      </c>
      <c r="D6711" s="2">
        <v>3.12961549123E7</v>
      </c>
      <c r="E6711" s="3" t="str">
        <f t="shared" si="1"/>
        <v>33</v>
      </c>
      <c r="F6711" s="5">
        <v>33.0</v>
      </c>
      <c r="G6711" s="3" t="s">
        <v>6671</v>
      </c>
      <c r="H6711" s="3" t="str">
        <f>VLOOKUP(F6711, prov_ccaa,4,FALSE)</f>
        <v>Asturias, Principado de</v>
      </c>
      <c r="I6711" s="3">
        <f>VLOOKUP(F6711, prov_ccaa,3,FALSE)</f>
        <v>3</v>
      </c>
      <c r="J6711" s="3" t="str">
        <f>VLOOKUP(F6711,prov_ccaa,2,FALSE)</f>
        <v>Asturias</v>
      </c>
      <c r="K6711" s="3">
        <f>VLOOKUP(I6711,tasa,6,FALSE)</f>
        <v>0.3500785241</v>
      </c>
      <c r="L6711" s="6">
        <f t="shared" si="2"/>
        <v>825.4851599</v>
      </c>
    </row>
    <row r="6712" ht="14.25" customHeight="1">
      <c r="A6712" s="1" t="s">
        <v>6753</v>
      </c>
      <c r="B6712" s="2">
        <v>3037.0</v>
      </c>
      <c r="C6712" s="2">
        <v>34016.5375738</v>
      </c>
      <c r="D6712" s="2">
        <v>2.71250655719E7</v>
      </c>
      <c r="E6712" s="3" t="str">
        <f t="shared" si="1"/>
        <v>33</v>
      </c>
      <c r="F6712" s="5">
        <v>33.0</v>
      </c>
      <c r="G6712" s="3" t="s">
        <v>6671</v>
      </c>
      <c r="H6712" s="3" t="str">
        <f>VLOOKUP(F6712, prov_ccaa,4,FALSE)</f>
        <v>Asturias, Principado de</v>
      </c>
      <c r="I6712" s="3">
        <f>VLOOKUP(F6712, prov_ccaa,3,FALSE)</f>
        <v>3</v>
      </c>
      <c r="J6712" s="3" t="str">
        <f>VLOOKUP(F6712,prov_ccaa,2,FALSE)</f>
        <v>Asturias</v>
      </c>
      <c r="K6712" s="3">
        <f>VLOOKUP(I6712,tasa,6,FALSE)</f>
        <v>0.3500785241</v>
      </c>
      <c r="L6712" s="6">
        <f t="shared" si="2"/>
        <v>1063.188478</v>
      </c>
    </row>
    <row r="6713" ht="14.25" customHeight="1">
      <c r="A6713" s="1" t="s">
        <v>6754</v>
      </c>
      <c r="B6713" s="2">
        <v>3354.0</v>
      </c>
      <c r="C6713" s="2">
        <v>44052.0905284</v>
      </c>
      <c r="D6713" s="2">
        <v>3.8764587982E7</v>
      </c>
      <c r="E6713" s="3" t="str">
        <f t="shared" si="1"/>
        <v>33</v>
      </c>
      <c r="F6713" s="5">
        <v>33.0</v>
      </c>
      <c r="G6713" s="3" t="s">
        <v>6671</v>
      </c>
      <c r="H6713" s="3" t="str">
        <f>VLOOKUP(F6713, prov_ccaa,4,FALSE)</f>
        <v>Asturias, Principado de</v>
      </c>
      <c r="I6713" s="3">
        <f>VLOOKUP(F6713, prov_ccaa,3,FALSE)</f>
        <v>3</v>
      </c>
      <c r="J6713" s="3" t="str">
        <f>VLOOKUP(F6713,prov_ccaa,2,FALSE)</f>
        <v>Asturias</v>
      </c>
      <c r="K6713" s="3">
        <f>VLOOKUP(I6713,tasa,6,FALSE)</f>
        <v>0.3500785241</v>
      </c>
      <c r="L6713" s="6">
        <f t="shared" si="2"/>
        <v>1174.16337</v>
      </c>
    </row>
    <row r="6714" ht="14.25" customHeight="1">
      <c r="A6714" s="1" t="s">
        <v>6755</v>
      </c>
      <c r="B6714" s="2">
        <v>4431.0</v>
      </c>
      <c r="C6714" s="2">
        <v>55571.1819099</v>
      </c>
      <c r="D6714" s="2">
        <v>5.20636457483E7</v>
      </c>
      <c r="E6714" s="3" t="str">
        <f t="shared" si="1"/>
        <v>33</v>
      </c>
      <c r="F6714" s="5">
        <v>33.0</v>
      </c>
      <c r="G6714" s="3" t="s">
        <v>6671</v>
      </c>
      <c r="H6714" s="3" t="str">
        <f>VLOOKUP(F6714, prov_ccaa,4,FALSE)</f>
        <v>Asturias, Principado de</v>
      </c>
      <c r="I6714" s="3">
        <f>VLOOKUP(F6714, prov_ccaa,3,FALSE)</f>
        <v>3</v>
      </c>
      <c r="J6714" s="3" t="str">
        <f>VLOOKUP(F6714,prov_ccaa,2,FALSE)</f>
        <v>Asturias</v>
      </c>
      <c r="K6714" s="3">
        <f>VLOOKUP(I6714,tasa,6,FALSE)</f>
        <v>0.3500785241</v>
      </c>
      <c r="L6714" s="6">
        <f t="shared" si="2"/>
        <v>1551.19794</v>
      </c>
    </row>
    <row r="6715" ht="14.25" customHeight="1">
      <c r="A6715" s="1" t="s">
        <v>6756</v>
      </c>
      <c r="B6715" s="2">
        <v>5205.0</v>
      </c>
      <c r="C6715" s="2">
        <v>77241.1117528</v>
      </c>
      <c r="D6715" s="2">
        <v>1.26034071491E8</v>
      </c>
      <c r="E6715" s="3" t="str">
        <f t="shared" si="1"/>
        <v>33</v>
      </c>
      <c r="F6715" s="5">
        <v>33.0</v>
      </c>
      <c r="G6715" s="3" t="s">
        <v>6671</v>
      </c>
      <c r="H6715" s="3" t="str">
        <f>VLOOKUP(F6715, prov_ccaa,4,FALSE)</f>
        <v>Asturias, Principado de</v>
      </c>
      <c r="I6715" s="3">
        <f>VLOOKUP(F6715, prov_ccaa,3,FALSE)</f>
        <v>3</v>
      </c>
      <c r="J6715" s="3" t="str">
        <f>VLOOKUP(F6715,prov_ccaa,2,FALSE)</f>
        <v>Asturias</v>
      </c>
      <c r="K6715" s="3">
        <f>VLOOKUP(I6715,tasa,6,FALSE)</f>
        <v>0.3500785241</v>
      </c>
      <c r="L6715" s="6">
        <f t="shared" si="2"/>
        <v>1822.158718</v>
      </c>
    </row>
    <row r="6716" ht="14.25" customHeight="1">
      <c r="A6716" s="1" t="s">
        <v>6757</v>
      </c>
      <c r="B6716" s="2">
        <v>533.0</v>
      </c>
      <c r="C6716" s="2">
        <v>41879.6148795</v>
      </c>
      <c r="D6716" s="2">
        <v>9.21646255254E7</v>
      </c>
      <c r="E6716" s="3" t="str">
        <f t="shared" si="1"/>
        <v>33</v>
      </c>
      <c r="F6716" s="5">
        <v>33.0</v>
      </c>
      <c r="G6716" s="3" t="s">
        <v>6671</v>
      </c>
      <c r="H6716" s="3" t="str">
        <f>VLOOKUP(F6716, prov_ccaa,4,FALSE)</f>
        <v>Asturias, Principado de</v>
      </c>
      <c r="I6716" s="3">
        <f>VLOOKUP(F6716, prov_ccaa,3,FALSE)</f>
        <v>3</v>
      </c>
      <c r="J6716" s="3" t="str">
        <f>VLOOKUP(F6716,prov_ccaa,2,FALSE)</f>
        <v>Asturias</v>
      </c>
      <c r="K6716" s="3">
        <f>VLOOKUP(I6716,tasa,6,FALSE)</f>
        <v>0.3500785241</v>
      </c>
      <c r="L6716" s="6">
        <f t="shared" si="2"/>
        <v>186.5918534</v>
      </c>
    </row>
    <row r="6717" ht="14.25" customHeight="1">
      <c r="A6717" s="1" t="s">
        <v>6758</v>
      </c>
      <c r="B6717" s="2">
        <v>1221.0</v>
      </c>
      <c r="C6717" s="2">
        <v>53172.4878785</v>
      </c>
      <c r="D6717" s="2">
        <v>8.38194712029E7</v>
      </c>
      <c r="E6717" s="3" t="str">
        <f t="shared" si="1"/>
        <v>33</v>
      </c>
      <c r="F6717" s="5">
        <v>33.0</v>
      </c>
      <c r="G6717" s="3" t="s">
        <v>6671</v>
      </c>
      <c r="H6717" s="3" t="str">
        <f>VLOOKUP(F6717, prov_ccaa,4,FALSE)</f>
        <v>Asturias, Principado de</v>
      </c>
      <c r="I6717" s="3">
        <f>VLOOKUP(F6717, prov_ccaa,3,FALSE)</f>
        <v>3</v>
      </c>
      <c r="J6717" s="3" t="str">
        <f>VLOOKUP(F6717,prov_ccaa,2,FALSE)</f>
        <v>Asturias</v>
      </c>
      <c r="K6717" s="3">
        <f>VLOOKUP(I6717,tasa,6,FALSE)</f>
        <v>0.3500785241</v>
      </c>
      <c r="L6717" s="6">
        <f t="shared" si="2"/>
        <v>427.445878</v>
      </c>
    </row>
    <row r="6718" ht="14.25" customHeight="1">
      <c r="A6718" s="1" t="s">
        <v>6759</v>
      </c>
      <c r="B6718" s="2">
        <v>139.0</v>
      </c>
      <c r="C6718" s="2">
        <v>32717.8653684</v>
      </c>
      <c r="D6718" s="2">
        <v>3.90347509515E7</v>
      </c>
      <c r="E6718" s="3" t="str">
        <f t="shared" si="1"/>
        <v>33</v>
      </c>
      <c r="F6718" s="5">
        <v>33.0</v>
      </c>
      <c r="G6718" s="3" t="s">
        <v>6671</v>
      </c>
      <c r="H6718" s="3" t="str">
        <f>VLOOKUP(F6718, prov_ccaa,4,FALSE)</f>
        <v>Asturias, Principado de</v>
      </c>
      <c r="I6718" s="3">
        <f>VLOOKUP(F6718, prov_ccaa,3,FALSE)</f>
        <v>3</v>
      </c>
      <c r="J6718" s="3" t="str">
        <f>VLOOKUP(F6718,prov_ccaa,2,FALSE)</f>
        <v>Asturias</v>
      </c>
      <c r="K6718" s="3">
        <f>VLOOKUP(I6718,tasa,6,FALSE)</f>
        <v>0.3500785241</v>
      </c>
      <c r="L6718" s="6">
        <f t="shared" si="2"/>
        <v>48.66091486</v>
      </c>
    </row>
    <row r="6719" ht="14.25" customHeight="1">
      <c r="A6719" s="1" t="s">
        <v>6760</v>
      </c>
      <c r="B6719" s="2">
        <v>6819.0</v>
      </c>
      <c r="C6719" s="2">
        <v>86427.5419356</v>
      </c>
      <c r="D6719" s="2">
        <v>2.84132846271E8</v>
      </c>
      <c r="E6719" s="3" t="str">
        <f t="shared" si="1"/>
        <v>33</v>
      </c>
      <c r="F6719" s="5">
        <v>33.0</v>
      </c>
      <c r="G6719" s="3" t="s">
        <v>6671</v>
      </c>
      <c r="H6719" s="3" t="str">
        <f>VLOOKUP(F6719, prov_ccaa,4,FALSE)</f>
        <v>Asturias, Principado de</v>
      </c>
      <c r="I6719" s="3">
        <f>VLOOKUP(F6719, prov_ccaa,3,FALSE)</f>
        <v>3</v>
      </c>
      <c r="J6719" s="3" t="str">
        <f>VLOOKUP(F6719,prov_ccaa,2,FALSE)</f>
        <v>Asturias</v>
      </c>
      <c r="K6719" s="3">
        <f>VLOOKUP(I6719,tasa,6,FALSE)</f>
        <v>0.3500785241</v>
      </c>
      <c r="L6719" s="6">
        <f t="shared" si="2"/>
        <v>2387.185456</v>
      </c>
    </row>
    <row r="6720" ht="14.25" customHeight="1">
      <c r="A6720" s="1" t="s">
        <v>6761</v>
      </c>
      <c r="B6720" s="2">
        <v>581.0</v>
      </c>
      <c r="C6720" s="2">
        <v>76782.0838988</v>
      </c>
      <c r="D6720" s="2">
        <v>2.05976514276E8</v>
      </c>
      <c r="E6720" s="3" t="str">
        <f t="shared" si="1"/>
        <v>33</v>
      </c>
      <c r="F6720" s="5">
        <v>33.0</v>
      </c>
      <c r="G6720" s="3" t="s">
        <v>6671</v>
      </c>
      <c r="H6720" s="3" t="str">
        <f>VLOOKUP(F6720, prov_ccaa,4,FALSE)</f>
        <v>Asturias, Principado de</v>
      </c>
      <c r="I6720" s="3">
        <f>VLOOKUP(F6720, prov_ccaa,3,FALSE)</f>
        <v>3</v>
      </c>
      <c r="J6720" s="3" t="str">
        <f>VLOOKUP(F6720,prov_ccaa,2,FALSE)</f>
        <v>Asturias</v>
      </c>
      <c r="K6720" s="3">
        <f>VLOOKUP(I6720,tasa,6,FALSE)</f>
        <v>0.3500785241</v>
      </c>
      <c r="L6720" s="6">
        <f t="shared" si="2"/>
        <v>203.3956225</v>
      </c>
    </row>
    <row r="6721" ht="14.25" customHeight="1">
      <c r="A6721" s="1" t="s">
        <v>6762</v>
      </c>
      <c r="B6721" s="2">
        <v>7839.0</v>
      </c>
      <c r="C6721" s="2">
        <v>54957.5818497</v>
      </c>
      <c r="D6721" s="2">
        <v>1.03207134997E8</v>
      </c>
      <c r="E6721" s="3" t="str">
        <f t="shared" si="1"/>
        <v>33</v>
      </c>
      <c r="F6721" s="5">
        <v>33.0</v>
      </c>
      <c r="G6721" s="3" t="s">
        <v>6671</v>
      </c>
      <c r="H6721" s="3" t="str">
        <f>VLOOKUP(F6721, prov_ccaa,4,FALSE)</f>
        <v>Asturias, Principado de</v>
      </c>
      <c r="I6721" s="3">
        <f>VLOOKUP(F6721, prov_ccaa,3,FALSE)</f>
        <v>3</v>
      </c>
      <c r="J6721" s="3" t="str">
        <f>VLOOKUP(F6721,prov_ccaa,2,FALSE)</f>
        <v>Asturias</v>
      </c>
      <c r="K6721" s="3">
        <f>VLOOKUP(I6721,tasa,6,FALSE)</f>
        <v>0.3500785241</v>
      </c>
      <c r="L6721" s="6">
        <f t="shared" si="2"/>
        <v>2744.265551</v>
      </c>
    </row>
    <row r="6722" ht="14.25" customHeight="1">
      <c r="A6722" s="1" t="s">
        <v>6763</v>
      </c>
      <c r="B6722" s="2">
        <v>713.0</v>
      </c>
      <c r="C6722" s="2">
        <v>45632.1198907</v>
      </c>
      <c r="D6722" s="2">
        <v>7.6848987306E7</v>
      </c>
      <c r="E6722" s="3" t="str">
        <f t="shared" si="1"/>
        <v>33</v>
      </c>
      <c r="F6722" s="5">
        <v>33.0</v>
      </c>
      <c r="G6722" s="3" t="s">
        <v>6671</v>
      </c>
      <c r="H6722" s="3" t="str">
        <f>VLOOKUP(F6722, prov_ccaa,4,FALSE)</f>
        <v>Asturias, Principado de</v>
      </c>
      <c r="I6722" s="3">
        <f>VLOOKUP(F6722, prov_ccaa,3,FALSE)</f>
        <v>3</v>
      </c>
      <c r="J6722" s="3" t="str">
        <f>VLOOKUP(F6722,prov_ccaa,2,FALSE)</f>
        <v>Asturias</v>
      </c>
      <c r="K6722" s="3">
        <f>VLOOKUP(I6722,tasa,6,FALSE)</f>
        <v>0.3500785241</v>
      </c>
      <c r="L6722" s="6">
        <f t="shared" si="2"/>
        <v>249.6059877</v>
      </c>
    </row>
    <row r="6723" ht="14.25" customHeight="1">
      <c r="A6723" s="1" t="s">
        <v>6764</v>
      </c>
      <c r="B6723" s="2">
        <v>1172.0</v>
      </c>
      <c r="C6723" s="2">
        <v>82391.3332956</v>
      </c>
      <c r="D6723" s="2">
        <v>2.0892984209E8</v>
      </c>
      <c r="E6723" s="3" t="str">
        <f t="shared" si="1"/>
        <v>33</v>
      </c>
      <c r="F6723" s="5">
        <v>33.0</v>
      </c>
      <c r="G6723" s="3" t="s">
        <v>6671</v>
      </c>
      <c r="H6723" s="3" t="str">
        <f>VLOOKUP(F6723, prov_ccaa,4,FALSE)</f>
        <v>Asturias, Principado de</v>
      </c>
      <c r="I6723" s="3">
        <f>VLOOKUP(F6723, prov_ccaa,3,FALSE)</f>
        <v>3</v>
      </c>
      <c r="J6723" s="3" t="str">
        <f>VLOOKUP(F6723,prov_ccaa,2,FALSE)</f>
        <v>Asturias</v>
      </c>
      <c r="K6723" s="3">
        <f>VLOOKUP(I6723,tasa,6,FALSE)</f>
        <v>0.3500785241</v>
      </c>
      <c r="L6723" s="6">
        <f t="shared" si="2"/>
        <v>410.2920303</v>
      </c>
    </row>
    <row r="6724" ht="14.25" customHeight="1">
      <c r="A6724" s="1" t="s">
        <v>6765</v>
      </c>
      <c r="B6724" s="2">
        <v>1888.0</v>
      </c>
      <c r="C6724" s="2">
        <v>44428.1174977</v>
      </c>
      <c r="D6724" s="2">
        <v>6.7365629394E7</v>
      </c>
      <c r="E6724" s="3" t="str">
        <f t="shared" si="1"/>
        <v>33</v>
      </c>
      <c r="F6724" s="5">
        <v>33.0</v>
      </c>
      <c r="G6724" s="3" t="s">
        <v>6671</v>
      </c>
      <c r="H6724" s="3" t="str">
        <f>VLOOKUP(F6724, prov_ccaa,4,FALSE)</f>
        <v>Asturias, Principado de</v>
      </c>
      <c r="I6724" s="3">
        <f>VLOOKUP(F6724, prov_ccaa,3,FALSE)</f>
        <v>3</v>
      </c>
      <c r="J6724" s="3" t="str">
        <f>VLOOKUP(F6724,prov_ccaa,2,FALSE)</f>
        <v>Asturias</v>
      </c>
      <c r="K6724" s="3">
        <f>VLOOKUP(I6724,tasa,6,FALSE)</f>
        <v>0.3500785241</v>
      </c>
      <c r="L6724" s="6">
        <f t="shared" si="2"/>
        <v>660.9482536</v>
      </c>
    </row>
    <row r="6725" ht="14.25" customHeight="1">
      <c r="A6725" s="1" t="s">
        <v>6766</v>
      </c>
      <c r="B6725" s="2">
        <v>1732.0</v>
      </c>
      <c r="C6725" s="2">
        <v>32978.4478522</v>
      </c>
      <c r="D6725" s="2">
        <v>3.56454299126E7</v>
      </c>
      <c r="E6725" s="3" t="str">
        <f t="shared" si="1"/>
        <v>33</v>
      </c>
      <c r="F6725" s="5">
        <v>33.0</v>
      </c>
      <c r="G6725" s="3" t="s">
        <v>6671</v>
      </c>
      <c r="H6725" s="3" t="str">
        <f>VLOOKUP(F6725, prov_ccaa,4,FALSE)</f>
        <v>Asturias, Principado de</v>
      </c>
      <c r="I6725" s="3">
        <f>VLOOKUP(F6725, prov_ccaa,3,FALSE)</f>
        <v>3</v>
      </c>
      <c r="J6725" s="3" t="str">
        <f>VLOOKUP(F6725,prov_ccaa,2,FALSE)</f>
        <v>Asturias</v>
      </c>
      <c r="K6725" s="3">
        <f>VLOOKUP(I6725,tasa,6,FALSE)</f>
        <v>0.3500785241</v>
      </c>
      <c r="L6725" s="6">
        <f t="shared" si="2"/>
        <v>606.3360038</v>
      </c>
    </row>
    <row r="6726" ht="14.25" customHeight="1">
      <c r="A6726" s="1" t="s">
        <v>6767</v>
      </c>
      <c r="B6726" s="2">
        <v>3477.0</v>
      </c>
      <c r="C6726" s="2">
        <v>36192.6230045</v>
      </c>
      <c r="D6726" s="2">
        <v>3.43520747328E7</v>
      </c>
      <c r="E6726" s="3" t="str">
        <f t="shared" si="1"/>
        <v>33</v>
      </c>
      <c r="F6726" s="5">
        <v>33.0</v>
      </c>
      <c r="G6726" s="3" t="s">
        <v>6671</v>
      </c>
      <c r="H6726" s="3" t="str">
        <f>VLOOKUP(F6726, prov_ccaa,4,FALSE)</f>
        <v>Asturias, Principado de</v>
      </c>
      <c r="I6726" s="3">
        <f>VLOOKUP(F6726, prov_ccaa,3,FALSE)</f>
        <v>3</v>
      </c>
      <c r="J6726" s="3" t="str">
        <f>VLOOKUP(F6726,prov_ccaa,2,FALSE)</f>
        <v>Asturias</v>
      </c>
      <c r="K6726" s="3">
        <f>VLOOKUP(I6726,tasa,6,FALSE)</f>
        <v>0.3500785241</v>
      </c>
      <c r="L6726" s="6">
        <f t="shared" si="2"/>
        <v>1217.223028</v>
      </c>
    </row>
    <row r="6727" ht="14.25" customHeight="1">
      <c r="A6727" s="1" t="s">
        <v>6768</v>
      </c>
      <c r="B6727" s="2">
        <v>2101.0</v>
      </c>
      <c r="C6727" s="2">
        <v>36816.1165756</v>
      </c>
      <c r="D6727" s="2">
        <v>5.00176904127E7</v>
      </c>
      <c r="E6727" s="3" t="str">
        <f t="shared" si="1"/>
        <v>33</v>
      </c>
      <c r="F6727" s="5">
        <v>33.0</v>
      </c>
      <c r="G6727" s="3" t="s">
        <v>6671</v>
      </c>
      <c r="H6727" s="3" t="str">
        <f>VLOOKUP(F6727, prov_ccaa,4,FALSE)</f>
        <v>Asturias, Principado de</v>
      </c>
      <c r="I6727" s="3">
        <f>VLOOKUP(F6727, prov_ccaa,3,FALSE)</f>
        <v>3</v>
      </c>
      <c r="J6727" s="3" t="str">
        <f>VLOOKUP(F6727,prov_ccaa,2,FALSE)</f>
        <v>Asturias</v>
      </c>
      <c r="K6727" s="3">
        <f>VLOOKUP(I6727,tasa,6,FALSE)</f>
        <v>0.3500785241</v>
      </c>
      <c r="L6727" s="6">
        <f t="shared" si="2"/>
        <v>735.5149792</v>
      </c>
    </row>
    <row r="6728" ht="14.25" customHeight="1">
      <c r="A6728" s="1" t="s">
        <v>6769</v>
      </c>
      <c r="B6728" s="2">
        <v>1857.0</v>
      </c>
      <c r="C6728" s="2">
        <v>33587.9295794</v>
      </c>
      <c r="D6728" s="2">
        <v>2.20980573248E7</v>
      </c>
      <c r="E6728" s="3" t="str">
        <f t="shared" si="1"/>
        <v>33</v>
      </c>
      <c r="F6728" s="5">
        <v>33.0</v>
      </c>
      <c r="G6728" s="3" t="s">
        <v>6671</v>
      </c>
      <c r="H6728" s="3" t="str">
        <f>VLOOKUP(F6728, prov_ccaa,4,FALSE)</f>
        <v>Asturias, Principado de</v>
      </c>
      <c r="I6728" s="3">
        <f>VLOOKUP(F6728, prov_ccaa,3,FALSE)</f>
        <v>3</v>
      </c>
      <c r="J6728" s="3" t="str">
        <f>VLOOKUP(F6728,prov_ccaa,2,FALSE)</f>
        <v>Asturias</v>
      </c>
      <c r="K6728" s="3">
        <f>VLOOKUP(I6728,tasa,6,FALSE)</f>
        <v>0.3500785241</v>
      </c>
      <c r="L6728" s="6">
        <f t="shared" si="2"/>
        <v>650.0958193</v>
      </c>
    </row>
    <row r="6729" ht="14.25" customHeight="1">
      <c r="A6729" s="1" t="s">
        <v>6770</v>
      </c>
      <c r="B6729" s="2">
        <v>1756.0</v>
      </c>
      <c r="C6729" s="2">
        <v>30952.4160027</v>
      </c>
      <c r="D6729" s="2">
        <v>4.65123434102E7</v>
      </c>
      <c r="E6729" s="3" t="str">
        <f t="shared" si="1"/>
        <v>33</v>
      </c>
      <c r="F6729" s="5">
        <v>33.0</v>
      </c>
      <c r="G6729" s="3" t="s">
        <v>6671</v>
      </c>
      <c r="H6729" s="3" t="str">
        <f>VLOOKUP(F6729, prov_ccaa,4,FALSE)</f>
        <v>Asturias, Principado de</v>
      </c>
      <c r="I6729" s="3">
        <f>VLOOKUP(F6729, prov_ccaa,3,FALSE)</f>
        <v>3</v>
      </c>
      <c r="J6729" s="3" t="str">
        <f>VLOOKUP(F6729,prov_ccaa,2,FALSE)</f>
        <v>Asturias</v>
      </c>
      <c r="K6729" s="3">
        <f>VLOOKUP(I6729,tasa,6,FALSE)</f>
        <v>0.3500785241</v>
      </c>
      <c r="L6729" s="6">
        <f t="shared" si="2"/>
        <v>614.7378884</v>
      </c>
    </row>
    <row r="6730" ht="14.25" customHeight="1">
      <c r="A6730" s="1" t="s">
        <v>6771</v>
      </c>
      <c r="B6730" s="2">
        <v>2498.0</v>
      </c>
      <c r="C6730" s="2">
        <v>73475.8238404</v>
      </c>
      <c r="D6730" s="2">
        <v>1.14867254342E8</v>
      </c>
      <c r="E6730" s="3" t="str">
        <f t="shared" si="1"/>
        <v>33</v>
      </c>
      <c r="F6730" s="5">
        <v>33.0</v>
      </c>
      <c r="G6730" s="3" t="s">
        <v>6671</v>
      </c>
      <c r="H6730" s="3" t="str">
        <f>VLOOKUP(F6730, prov_ccaa,4,FALSE)</f>
        <v>Asturias, Principado de</v>
      </c>
      <c r="I6730" s="3">
        <f>VLOOKUP(F6730, prov_ccaa,3,FALSE)</f>
        <v>3</v>
      </c>
      <c r="J6730" s="3" t="str">
        <f>VLOOKUP(F6730,prov_ccaa,2,FALSE)</f>
        <v>Asturias</v>
      </c>
      <c r="K6730" s="3">
        <f>VLOOKUP(I6730,tasa,6,FALSE)</f>
        <v>0.3500785241</v>
      </c>
      <c r="L6730" s="6">
        <f t="shared" si="2"/>
        <v>874.4961533</v>
      </c>
    </row>
    <row r="6731" ht="14.25" customHeight="1">
      <c r="A6731" s="1" t="s">
        <v>6772</v>
      </c>
      <c r="B6731" s="2">
        <v>910.0</v>
      </c>
      <c r="C6731" s="2">
        <v>44242.7220363</v>
      </c>
      <c r="D6731" s="2">
        <v>5.79061750557E7</v>
      </c>
      <c r="E6731" s="3" t="str">
        <f t="shared" si="1"/>
        <v>33</v>
      </c>
      <c r="F6731" s="5">
        <v>33.0</v>
      </c>
      <c r="G6731" s="3" t="s">
        <v>6671</v>
      </c>
      <c r="H6731" s="3" t="str">
        <f>VLOOKUP(F6731, prov_ccaa,4,FALSE)</f>
        <v>Asturias, Principado de</v>
      </c>
      <c r="I6731" s="3">
        <f>VLOOKUP(F6731, prov_ccaa,3,FALSE)</f>
        <v>3</v>
      </c>
      <c r="J6731" s="3" t="str">
        <f>VLOOKUP(F6731,prov_ccaa,2,FALSE)</f>
        <v>Asturias</v>
      </c>
      <c r="K6731" s="3">
        <f>VLOOKUP(I6731,tasa,6,FALSE)</f>
        <v>0.3500785241</v>
      </c>
      <c r="L6731" s="6">
        <f t="shared" si="2"/>
        <v>318.571457</v>
      </c>
    </row>
    <row r="6732" ht="14.25" customHeight="1">
      <c r="A6732" s="1" t="s">
        <v>6773</v>
      </c>
      <c r="B6732" s="2">
        <v>1392.0</v>
      </c>
      <c r="C6732" s="2">
        <v>39584.996346</v>
      </c>
      <c r="D6732" s="2">
        <v>5.4032493762E7</v>
      </c>
      <c r="E6732" s="3" t="str">
        <f t="shared" si="1"/>
        <v>33</v>
      </c>
      <c r="F6732" s="5">
        <v>33.0</v>
      </c>
      <c r="G6732" s="3" t="s">
        <v>6671</v>
      </c>
      <c r="H6732" s="3" t="str">
        <f>VLOOKUP(F6732, prov_ccaa,4,FALSE)</f>
        <v>Asturias, Principado de</v>
      </c>
      <c r="I6732" s="3">
        <f>VLOOKUP(F6732, prov_ccaa,3,FALSE)</f>
        <v>3</v>
      </c>
      <c r="J6732" s="3" t="str">
        <f>VLOOKUP(F6732,prov_ccaa,2,FALSE)</f>
        <v>Asturias</v>
      </c>
      <c r="K6732" s="3">
        <f>VLOOKUP(I6732,tasa,6,FALSE)</f>
        <v>0.3500785241</v>
      </c>
      <c r="L6732" s="6">
        <f t="shared" si="2"/>
        <v>487.3093056</v>
      </c>
    </row>
    <row r="6733" ht="14.25" customHeight="1">
      <c r="A6733" s="1" t="s">
        <v>6774</v>
      </c>
      <c r="B6733" s="2">
        <v>3840.0</v>
      </c>
      <c r="C6733" s="2">
        <v>23040.5531301</v>
      </c>
      <c r="D6733" s="2">
        <v>1.79419214747E7</v>
      </c>
      <c r="E6733" s="3" t="str">
        <f t="shared" si="1"/>
        <v>33</v>
      </c>
      <c r="F6733" s="5">
        <v>33.0</v>
      </c>
      <c r="G6733" s="3" t="s">
        <v>6671</v>
      </c>
      <c r="H6733" s="3" t="str">
        <f>VLOOKUP(F6733, prov_ccaa,4,FALSE)</f>
        <v>Asturias, Principado de</v>
      </c>
      <c r="I6733" s="3">
        <f>VLOOKUP(F6733, prov_ccaa,3,FALSE)</f>
        <v>3</v>
      </c>
      <c r="J6733" s="3" t="str">
        <f>VLOOKUP(F6733,prov_ccaa,2,FALSE)</f>
        <v>Asturias</v>
      </c>
      <c r="K6733" s="3">
        <f>VLOOKUP(I6733,tasa,6,FALSE)</f>
        <v>0.3500785241</v>
      </c>
      <c r="L6733" s="6">
        <f t="shared" si="2"/>
        <v>1344.301533</v>
      </c>
    </row>
    <row r="6734" ht="14.25" customHeight="1">
      <c r="A6734" s="1" t="s">
        <v>6775</v>
      </c>
      <c r="B6734" s="2">
        <v>2970.0</v>
      </c>
      <c r="C6734" s="2">
        <v>20608.4222978</v>
      </c>
      <c r="D6734" s="2">
        <v>1.09414082932E7</v>
      </c>
      <c r="E6734" s="3" t="str">
        <f t="shared" si="1"/>
        <v>33</v>
      </c>
      <c r="F6734" s="5">
        <v>33.0</v>
      </c>
      <c r="G6734" s="3" t="s">
        <v>6671</v>
      </c>
      <c r="H6734" s="3" t="str">
        <f>VLOOKUP(F6734, prov_ccaa,4,FALSE)</f>
        <v>Asturias, Principado de</v>
      </c>
      <c r="I6734" s="3">
        <f>VLOOKUP(F6734, prov_ccaa,3,FALSE)</f>
        <v>3</v>
      </c>
      <c r="J6734" s="3" t="str">
        <f>VLOOKUP(F6734,prov_ccaa,2,FALSE)</f>
        <v>Asturias</v>
      </c>
      <c r="K6734" s="3">
        <f>VLOOKUP(I6734,tasa,6,FALSE)</f>
        <v>0.3500785241</v>
      </c>
      <c r="L6734" s="6">
        <f t="shared" si="2"/>
        <v>1039.733217</v>
      </c>
    </row>
    <row r="6735" ht="14.25" customHeight="1">
      <c r="A6735" s="1" t="s">
        <v>6776</v>
      </c>
      <c r="B6735" s="2">
        <v>7852.0</v>
      </c>
      <c r="C6735" s="2">
        <v>23716.7952898</v>
      </c>
      <c r="D6735" s="2">
        <v>1.56837662273E7</v>
      </c>
      <c r="E6735" s="3" t="str">
        <f t="shared" si="1"/>
        <v>33</v>
      </c>
      <c r="F6735" s="5">
        <v>33.0</v>
      </c>
      <c r="G6735" s="3" t="s">
        <v>6671</v>
      </c>
      <c r="H6735" s="3" t="str">
        <f>VLOOKUP(F6735, prov_ccaa,4,FALSE)</f>
        <v>Asturias, Principado de</v>
      </c>
      <c r="I6735" s="3">
        <f>VLOOKUP(F6735, prov_ccaa,3,FALSE)</f>
        <v>3</v>
      </c>
      <c r="J6735" s="3" t="str">
        <f>VLOOKUP(F6735,prov_ccaa,2,FALSE)</f>
        <v>Asturias</v>
      </c>
      <c r="K6735" s="3">
        <f>VLOOKUP(I6735,tasa,6,FALSE)</f>
        <v>0.3500785241</v>
      </c>
      <c r="L6735" s="6">
        <f t="shared" si="2"/>
        <v>2748.816572</v>
      </c>
    </row>
    <row r="6736" ht="14.25" customHeight="1">
      <c r="A6736" s="1" t="s">
        <v>6777</v>
      </c>
      <c r="B6736" s="2">
        <v>746.0</v>
      </c>
      <c r="C6736" s="2">
        <v>16695.2524002</v>
      </c>
      <c r="D6736" s="2">
        <v>1.16042067294E7</v>
      </c>
      <c r="E6736" s="3" t="str">
        <f t="shared" si="1"/>
        <v>33</v>
      </c>
      <c r="F6736" s="5">
        <v>33.0</v>
      </c>
      <c r="G6736" s="3" t="s">
        <v>6671</v>
      </c>
      <c r="H6736" s="3" t="str">
        <f>VLOOKUP(F6736, prov_ccaa,4,FALSE)</f>
        <v>Asturias, Principado de</v>
      </c>
      <c r="I6736" s="3">
        <f>VLOOKUP(F6736, prov_ccaa,3,FALSE)</f>
        <v>3</v>
      </c>
      <c r="J6736" s="3" t="str">
        <f>VLOOKUP(F6736,prov_ccaa,2,FALSE)</f>
        <v>Asturias</v>
      </c>
      <c r="K6736" s="3">
        <f>VLOOKUP(I6736,tasa,6,FALSE)</f>
        <v>0.3500785241</v>
      </c>
      <c r="L6736" s="6">
        <f t="shared" si="2"/>
        <v>261.158579</v>
      </c>
    </row>
    <row r="6737" ht="14.25" customHeight="1">
      <c r="A6737" s="1" t="s">
        <v>6778</v>
      </c>
      <c r="B6737" s="2">
        <v>343.0</v>
      </c>
      <c r="C6737" s="2">
        <v>48974.2434768</v>
      </c>
      <c r="D6737" s="2">
        <v>6.77940900527E7</v>
      </c>
      <c r="E6737" s="3" t="str">
        <f t="shared" si="1"/>
        <v>33</v>
      </c>
      <c r="F6737" s="5">
        <v>33.0</v>
      </c>
      <c r="G6737" s="3" t="s">
        <v>6671</v>
      </c>
      <c r="H6737" s="3" t="str">
        <f>VLOOKUP(F6737, prov_ccaa,4,FALSE)</f>
        <v>Asturias, Principado de</v>
      </c>
      <c r="I6737" s="3">
        <f>VLOOKUP(F6737, prov_ccaa,3,FALSE)</f>
        <v>3</v>
      </c>
      <c r="J6737" s="3" t="str">
        <f>VLOOKUP(F6737,prov_ccaa,2,FALSE)</f>
        <v>Asturias</v>
      </c>
      <c r="K6737" s="3">
        <f>VLOOKUP(I6737,tasa,6,FALSE)</f>
        <v>0.3500785241</v>
      </c>
      <c r="L6737" s="6">
        <f t="shared" si="2"/>
        <v>120.0769338</v>
      </c>
    </row>
    <row r="6738" ht="14.25" customHeight="1">
      <c r="A6738" s="1" t="s">
        <v>6779</v>
      </c>
      <c r="B6738" s="2">
        <v>433.0</v>
      </c>
      <c r="C6738" s="2">
        <v>38366.8549548</v>
      </c>
      <c r="D6738" s="2">
        <v>4.72137350248E7</v>
      </c>
      <c r="E6738" s="3" t="str">
        <f t="shared" si="1"/>
        <v>33</v>
      </c>
      <c r="F6738" s="5">
        <v>33.0</v>
      </c>
      <c r="G6738" s="3" t="s">
        <v>6671</v>
      </c>
      <c r="H6738" s="3" t="str">
        <f>VLOOKUP(F6738, prov_ccaa,4,FALSE)</f>
        <v>Asturias, Principado de</v>
      </c>
      <c r="I6738" s="3">
        <f>VLOOKUP(F6738, prov_ccaa,3,FALSE)</f>
        <v>3</v>
      </c>
      <c r="J6738" s="3" t="str">
        <f>VLOOKUP(F6738,prov_ccaa,2,FALSE)</f>
        <v>Asturias</v>
      </c>
      <c r="K6738" s="3">
        <f>VLOOKUP(I6738,tasa,6,FALSE)</f>
        <v>0.3500785241</v>
      </c>
      <c r="L6738" s="6">
        <f t="shared" si="2"/>
        <v>151.584001</v>
      </c>
    </row>
    <row r="6739" ht="14.25" customHeight="1">
      <c r="A6739" s="1" t="s">
        <v>6780</v>
      </c>
      <c r="B6739" s="2">
        <v>410.0</v>
      </c>
      <c r="C6739" s="2">
        <v>30449.3121326</v>
      </c>
      <c r="D6739" s="2">
        <v>3.12986873859E7</v>
      </c>
      <c r="E6739" s="3" t="str">
        <f t="shared" si="1"/>
        <v>33</v>
      </c>
      <c r="F6739" s="5">
        <v>33.0</v>
      </c>
      <c r="G6739" s="3" t="s">
        <v>6671</v>
      </c>
      <c r="H6739" s="3" t="str">
        <f>VLOOKUP(F6739, prov_ccaa,4,FALSE)</f>
        <v>Asturias, Principado de</v>
      </c>
      <c r="I6739" s="3">
        <f>VLOOKUP(F6739, prov_ccaa,3,FALSE)</f>
        <v>3</v>
      </c>
      <c r="J6739" s="3" t="str">
        <f>VLOOKUP(F6739,prov_ccaa,2,FALSE)</f>
        <v>Asturias</v>
      </c>
      <c r="K6739" s="3">
        <f>VLOOKUP(I6739,tasa,6,FALSE)</f>
        <v>0.3500785241</v>
      </c>
      <c r="L6739" s="6">
        <f t="shared" si="2"/>
        <v>143.5321949</v>
      </c>
    </row>
    <row r="6740" ht="14.25" customHeight="1">
      <c r="A6740" s="1" t="s">
        <v>6781</v>
      </c>
      <c r="B6740" s="2">
        <v>287.0</v>
      </c>
      <c r="C6740" s="2">
        <v>24566.8136249</v>
      </c>
      <c r="D6740" s="2">
        <v>2.2707382847E7</v>
      </c>
      <c r="E6740" s="3" t="str">
        <f t="shared" si="1"/>
        <v>33</v>
      </c>
      <c r="F6740" s="5">
        <v>33.0</v>
      </c>
      <c r="G6740" s="3" t="s">
        <v>6671</v>
      </c>
      <c r="H6740" s="3" t="str">
        <f>VLOOKUP(F6740, prov_ccaa,4,FALSE)</f>
        <v>Asturias, Principado de</v>
      </c>
      <c r="I6740" s="3">
        <f>VLOOKUP(F6740, prov_ccaa,3,FALSE)</f>
        <v>3</v>
      </c>
      <c r="J6740" s="3" t="str">
        <f>VLOOKUP(F6740,prov_ccaa,2,FALSE)</f>
        <v>Asturias</v>
      </c>
      <c r="K6740" s="3">
        <f>VLOOKUP(I6740,tasa,6,FALSE)</f>
        <v>0.3500785241</v>
      </c>
      <c r="L6740" s="6">
        <f t="shared" si="2"/>
        <v>100.4725364</v>
      </c>
    </row>
    <row r="6741" ht="14.25" customHeight="1">
      <c r="A6741" s="1" t="s">
        <v>6782</v>
      </c>
      <c r="B6741" s="2">
        <v>1270.0</v>
      </c>
      <c r="C6741" s="2">
        <v>25873.9513696</v>
      </c>
      <c r="D6741" s="2">
        <v>2.58483346808E7</v>
      </c>
      <c r="E6741" s="3" t="str">
        <f t="shared" si="1"/>
        <v>33</v>
      </c>
      <c r="F6741" s="5">
        <v>33.0</v>
      </c>
      <c r="G6741" s="3" t="s">
        <v>6671</v>
      </c>
      <c r="H6741" s="3" t="str">
        <f>VLOOKUP(F6741, prov_ccaa,4,FALSE)</f>
        <v>Asturias, Principado de</v>
      </c>
      <c r="I6741" s="3">
        <f>VLOOKUP(F6741, prov_ccaa,3,FALSE)</f>
        <v>3</v>
      </c>
      <c r="J6741" s="3" t="str">
        <f>VLOOKUP(F6741,prov_ccaa,2,FALSE)</f>
        <v>Asturias</v>
      </c>
      <c r="K6741" s="3">
        <f>VLOOKUP(I6741,tasa,6,FALSE)</f>
        <v>0.3500785241</v>
      </c>
      <c r="L6741" s="6">
        <f t="shared" si="2"/>
        <v>444.5997257</v>
      </c>
    </row>
    <row r="6742" ht="14.25" customHeight="1">
      <c r="A6742" s="1" t="s">
        <v>6783</v>
      </c>
      <c r="B6742" s="2">
        <v>52166.0</v>
      </c>
      <c r="C6742" s="2">
        <v>94467.7356982</v>
      </c>
      <c r="D6742" s="2">
        <v>2.10601672228E8</v>
      </c>
      <c r="E6742" s="3" t="str">
        <f t="shared" si="1"/>
        <v>33</v>
      </c>
      <c r="F6742" s="5">
        <v>33.0</v>
      </c>
      <c r="G6742" s="3" t="s">
        <v>6671</v>
      </c>
      <c r="H6742" s="3" t="str">
        <f>VLOOKUP(F6742, prov_ccaa,4,FALSE)</f>
        <v>Asturias, Principado de</v>
      </c>
      <c r="I6742" s="3">
        <f>VLOOKUP(F6742, prov_ccaa,3,FALSE)</f>
        <v>3</v>
      </c>
      <c r="J6742" s="3" t="str">
        <f>VLOOKUP(F6742,prov_ccaa,2,FALSE)</f>
        <v>Asturias</v>
      </c>
      <c r="K6742" s="3">
        <f>VLOOKUP(I6742,tasa,6,FALSE)</f>
        <v>0.3500785241</v>
      </c>
      <c r="L6742" s="6">
        <f t="shared" si="2"/>
        <v>18262.19629</v>
      </c>
    </row>
    <row r="6743" ht="14.25" customHeight="1">
      <c r="A6743" s="1" t="s">
        <v>6784</v>
      </c>
      <c r="B6743" s="2">
        <v>846.0</v>
      </c>
      <c r="C6743" s="2">
        <v>42722.3121006</v>
      </c>
      <c r="D6743" s="2">
        <v>6.90851556882E7</v>
      </c>
      <c r="E6743" s="3" t="str">
        <f t="shared" si="1"/>
        <v>33</v>
      </c>
      <c r="F6743" s="5">
        <v>33.0</v>
      </c>
      <c r="G6743" s="3" t="s">
        <v>6671</v>
      </c>
      <c r="H6743" s="3" t="str">
        <f>VLOOKUP(F6743, prov_ccaa,4,FALSE)</f>
        <v>Asturias, Principado de</v>
      </c>
      <c r="I6743" s="3">
        <f>VLOOKUP(F6743, prov_ccaa,3,FALSE)</f>
        <v>3</v>
      </c>
      <c r="J6743" s="3" t="str">
        <f>VLOOKUP(F6743,prov_ccaa,2,FALSE)</f>
        <v>Asturias</v>
      </c>
      <c r="K6743" s="3">
        <f>VLOOKUP(I6743,tasa,6,FALSE)</f>
        <v>0.3500785241</v>
      </c>
      <c r="L6743" s="6">
        <f t="shared" si="2"/>
        <v>296.1664314</v>
      </c>
    </row>
    <row r="6744" ht="14.25" customHeight="1">
      <c r="A6744" s="1" t="s">
        <v>6785</v>
      </c>
      <c r="B6744" s="2">
        <v>1090.0</v>
      </c>
      <c r="C6744" s="2">
        <v>94778.0235536</v>
      </c>
      <c r="D6744" s="2">
        <v>2.91082858445E8</v>
      </c>
      <c r="E6744" s="3" t="str">
        <f t="shared" si="1"/>
        <v>33</v>
      </c>
      <c r="F6744" s="5">
        <v>33.0</v>
      </c>
      <c r="G6744" s="3" t="s">
        <v>6671</v>
      </c>
      <c r="H6744" s="3" t="str">
        <f>VLOOKUP(F6744, prov_ccaa,4,FALSE)</f>
        <v>Asturias, Principado de</v>
      </c>
      <c r="I6744" s="3">
        <f>VLOOKUP(F6744, prov_ccaa,3,FALSE)</f>
        <v>3</v>
      </c>
      <c r="J6744" s="3" t="str">
        <f>VLOOKUP(F6744,prov_ccaa,2,FALSE)</f>
        <v>Asturias</v>
      </c>
      <c r="K6744" s="3">
        <f>VLOOKUP(I6744,tasa,6,FALSE)</f>
        <v>0.3500785241</v>
      </c>
      <c r="L6744" s="6">
        <f t="shared" si="2"/>
        <v>381.5855913</v>
      </c>
    </row>
    <row r="6745" ht="14.25" customHeight="1">
      <c r="A6745" s="1" t="s">
        <v>6786</v>
      </c>
      <c r="B6745" s="2">
        <v>3827.0</v>
      </c>
      <c r="C6745" s="2">
        <v>29568.3879713</v>
      </c>
      <c r="D6745" s="2">
        <v>3.55586978487E7</v>
      </c>
      <c r="E6745" s="3" t="str">
        <f t="shared" si="1"/>
        <v>33</v>
      </c>
      <c r="F6745" s="5">
        <v>33.0</v>
      </c>
      <c r="G6745" s="3" t="s">
        <v>6671</v>
      </c>
      <c r="H6745" s="3" t="str">
        <f>VLOOKUP(F6745, prov_ccaa,4,FALSE)</f>
        <v>Asturias, Principado de</v>
      </c>
      <c r="I6745" s="3">
        <f>VLOOKUP(F6745, prov_ccaa,3,FALSE)</f>
        <v>3</v>
      </c>
      <c r="J6745" s="3" t="str">
        <f>VLOOKUP(F6745,prov_ccaa,2,FALSE)</f>
        <v>Asturias</v>
      </c>
      <c r="K6745" s="3">
        <f>VLOOKUP(I6745,tasa,6,FALSE)</f>
        <v>0.3500785241</v>
      </c>
      <c r="L6745" s="6">
        <f t="shared" si="2"/>
        <v>1339.750512</v>
      </c>
    </row>
    <row r="6746" ht="14.25" customHeight="1">
      <c r="A6746" s="1" t="s">
        <v>6787</v>
      </c>
      <c r="B6746" s="2">
        <v>3644.0</v>
      </c>
      <c r="C6746" s="2">
        <v>67549.0761782</v>
      </c>
      <c r="D6746" s="2">
        <v>6.60715843768E7</v>
      </c>
      <c r="E6746" s="3" t="str">
        <f t="shared" si="1"/>
        <v>33</v>
      </c>
      <c r="F6746" s="5">
        <v>33.0</v>
      </c>
      <c r="G6746" s="3" t="s">
        <v>6671</v>
      </c>
      <c r="H6746" s="3" t="str">
        <f>VLOOKUP(F6746, prov_ccaa,4,FALSE)</f>
        <v>Asturias, Principado de</v>
      </c>
      <c r="I6746" s="3">
        <f>VLOOKUP(F6746, prov_ccaa,3,FALSE)</f>
        <v>3</v>
      </c>
      <c r="J6746" s="3" t="str">
        <f>VLOOKUP(F6746,prov_ccaa,2,FALSE)</f>
        <v>Asturias</v>
      </c>
      <c r="K6746" s="3">
        <f>VLOOKUP(I6746,tasa,6,FALSE)</f>
        <v>0.3500785241</v>
      </c>
      <c r="L6746" s="6">
        <f t="shared" si="2"/>
        <v>1275.686142</v>
      </c>
    </row>
    <row r="6747" ht="14.25" customHeight="1">
      <c r="A6747" s="1" t="s">
        <v>6788</v>
      </c>
      <c r="B6747" s="2">
        <v>576.0</v>
      </c>
      <c r="C6747" s="2">
        <v>43525.1227029</v>
      </c>
      <c r="D6747" s="2">
        <v>8.23180040517E7</v>
      </c>
      <c r="E6747" s="3" t="str">
        <f t="shared" si="1"/>
        <v>33</v>
      </c>
      <c r="F6747" s="5">
        <v>33.0</v>
      </c>
      <c r="G6747" s="3" t="s">
        <v>6671</v>
      </c>
      <c r="H6747" s="3" t="str">
        <f>VLOOKUP(F6747, prov_ccaa,4,FALSE)</f>
        <v>Asturias, Principado de</v>
      </c>
      <c r="I6747" s="3">
        <f>VLOOKUP(F6747, prov_ccaa,3,FALSE)</f>
        <v>3</v>
      </c>
      <c r="J6747" s="3" t="str">
        <f>VLOOKUP(F6747,prov_ccaa,2,FALSE)</f>
        <v>Asturias</v>
      </c>
      <c r="K6747" s="3">
        <f>VLOOKUP(I6747,tasa,6,FALSE)</f>
        <v>0.3500785241</v>
      </c>
      <c r="L6747" s="6">
        <f t="shared" si="2"/>
        <v>201.6452299</v>
      </c>
    </row>
    <row r="6748" ht="14.25" customHeight="1">
      <c r="A6748" s="1" t="s">
        <v>6789</v>
      </c>
      <c r="B6748" s="2">
        <v>1573.0</v>
      </c>
      <c r="C6748" s="2">
        <v>68971.5934531</v>
      </c>
      <c r="D6748" s="2">
        <v>1.74356741053E8</v>
      </c>
      <c r="E6748" s="3" t="str">
        <f t="shared" si="1"/>
        <v>33</v>
      </c>
      <c r="F6748" s="5">
        <v>33.0</v>
      </c>
      <c r="G6748" s="3" t="s">
        <v>6671</v>
      </c>
      <c r="H6748" s="3" t="str">
        <f>VLOOKUP(F6748, prov_ccaa,4,FALSE)</f>
        <v>Asturias, Principado de</v>
      </c>
      <c r="I6748" s="3">
        <f>VLOOKUP(F6748, prov_ccaa,3,FALSE)</f>
        <v>3</v>
      </c>
      <c r="J6748" s="3" t="str">
        <f>VLOOKUP(F6748,prov_ccaa,2,FALSE)</f>
        <v>Asturias</v>
      </c>
      <c r="K6748" s="3">
        <f>VLOOKUP(I6748,tasa,6,FALSE)</f>
        <v>0.3500785241</v>
      </c>
      <c r="L6748" s="6">
        <f t="shared" si="2"/>
        <v>550.6735185</v>
      </c>
    </row>
    <row r="6749" ht="14.25" customHeight="1">
      <c r="A6749" s="1" t="s">
        <v>6790</v>
      </c>
      <c r="B6749" s="2">
        <v>8862.0</v>
      </c>
      <c r="C6749" s="2">
        <v>135418.899962</v>
      </c>
      <c r="D6749" s="2">
        <v>5.42417983836E8</v>
      </c>
      <c r="E6749" s="3" t="str">
        <f t="shared" si="1"/>
        <v>33</v>
      </c>
      <c r="F6749" s="5">
        <v>33.0</v>
      </c>
      <c r="G6749" s="3" t="s">
        <v>6671</v>
      </c>
      <c r="H6749" s="3" t="str">
        <f>VLOOKUP(F6749, prov_ccaa,4,FALSE)</f>
        <v>Asturias, Principado de</v>
      </c>
      <c r="I6749" s="3">
        <f>VLOOKUP(F6749, prov_ccaa,3,FALSE)</f>
        <v>3</v>
      </c>
      <c r="J6749" s="3" t="str">
        <f>VLOOKUP(F6749,prov_ccaa,2,FALSE)</f>
        <v>Asturias</v>
      </c>
      <c r="K6749" s="3">
        <f>VLOOKUP(I6749,tasa,6,FALSE)</f>
        <v>0.3500785241</v>
      </c>
      <c r="L6749" s="6">
        <f t="shared" si="2"/>
        <v>3102.395881</v>
      </c>
    </row>
    <row r="6750" ht="14.25" customHeight="1">
      <c r="A6750" s="1" t="s">
        <v>6791</v>
      </c>
      <c r="B6750" s="2">
        <v>3889.0</v>
      </c>
      <c r="C6750" s="2">
        <v>63742.5505383</v>
      </c>
      <c r="D6750" s="2">
        <v>8.27600916756E7</v>
      </c>
      <c r="E6750" s="3" t="str">
        <f t="shared" si="1"/>
        <v>33</v>
      </c>
      <c r="F6750" s="5">
        <v>33.0</v>
      </c>
      <c r="G6750" s="3" t="s">
        <v>6671</v>
      </c>
      <c r="H6750" s="3" t="str">
        <f>VLOOKUP(F6750, prov_ccaa,4,FALSE)</f>
        <v>Asturias, Principado de</v>
      </c>
      <c r="I6750" s="3">
        <f>VLOOKUP(F6750, prov_ccaa,3,FALSE)</f>
        <v>3</v>
      </c>
      <c r="J6750" s="3" t="str">
        <f>VLOOKUP(F6750,prov_ccaa,2,FALSE)</f>
        <v>Asturias</v>
      </c>
      <c r="K6750" s="3">
        <f>VLOOKUP(I6750,tasa,6,FALSE)</f>
        <v>0.3500785241</v>
      </c>
      <c r="L6750" s="6">
        <f t="shared" si="2"/>
        <v>1361.45538</v>
      </c>
    </row>
    <row r="6751" ht="14.25" customHeight="1">
      <c r="A6751" s="1" t="s">
        <v>6792</v>
      </c>
      <c r="B6751" s="2">
        <v>261.0</v>
      </c>
      <c r="C6751" s="2">
        <v>45079.1078624</v>
      </c>
      <c r="D6751" s="2">
        <v>7.31150229582E7</v>
      </c>
      <c r="E6751" s="3" t="str">
        <f t="shared" si="1"/>
        <v>33</v>
      </c>
      <c r="F6751" s="5">
        <v>33.0</v>
      </c>
      <c r="G6751" s="3" t="s">
        <v>6671</v>
      </c>
      <c r="H6751" s="3" t="str">
        <f>VLOOKUP(F6751, prov_ccaa,4,FALSE)</f>
        <v>Asturias, Principado de</v>
      </c>
      <c r="I6751" s="3">
        <f>VLOOKUP(F6751, prov_ccaa,3,FALSE)</f>
        <v>3</v>
      </c>
      <c r="J6751" s="3" t="str">
        <f>VLOOKUP(F6751,prov_ccaa,2,FALSE)</f>
        <v>Asturias</v>
      </c>
      <c r="K6751" s="3">
        <f>VLOOKUP(I6751,tasa,6,FALSE)</f>
        <v>0.3500785241</v>
      </c>
      <c r="L6751" s="6">
        <f t="shared" si="2"/>
        <v>91.3704948</v>
      </c>
    </row>
    <row r="6752" ht="14.25" customHeight="1">
      <c r="A6752" s="1" t="s">
        <v>6793</v>
      </c>
      <c r="B6752" s="2">
        <v>6744.0</v>
      </c>
      <c r="C6752" s="2">
        <v>17820.2033959</v>
      </c>
      <c r="D6752" s="2">
        <v>1.07416599199E7</v>
      </c>
      <c r="E6752" s="3" t="str">
        <f t="shared" si="1"/>
        <v>33</v>
      </c>
      <c r="F6752" s="5">
        <v>33.0</v>
      </c>
      <c r="G6752" s="3" t="s">
        <v>6671</v>
      </c>
      <c r="H6752" s="3" t="str">
        <f>VLOOKUP(F6752, prov_ccaa,4,FALSE)</f>
        <v>Asturias, Principado de</v>
      </c>
      <c r="I6752" s="3">
        <f>VLOOKUP(F6752, prov_ccaa,3,FALSE)</f>
        <v>3</v>
      </c>
      <c r="J6752" s="3" t="str">
        <f>VLOOKUP(F6752,prov_ccaa,2,FALSE)</f>
        <v>Asturias</v>
      </c>
      <c r="K6752" s="3">
        <f>VLOOKUP(I6752,tasa,6,FALSE)</f>
        <v>0.3500785241</v>
      </c>
      <c r="L6752" s="6">
        <f t="shared" si="2"/>
        <v>2360.929567</v>
      </c>
    </row>
    <row r="6753" ht="14.25" customHeight="1">
      <c r="A6753" s="1" t="s">
        <v>6794</v>
      </c>
      <c r="B6753" s="2">
        <v>1441.0</v>
      </c>
      <c r="C6753" s="2">
        <v>42561.9624362</v>
      </c>
      <c r="D6753" s="2">
        <v>5.2923787432E7</v>
      </c>
      <c r="E6753" s="3" t="str">
        <f t="shared" si="1"/>
        <v>33</v>
      </c>
      <c r="F6753" s="5">
        <v>33.0</v>
      </c>
      <c r="G6753" s="3" t="s">
        <v>6671</v>
      </c>
      <c r="H6753" s="3" t="str">
        <f>VLOOKUP(F6753, prov_ccaa,4,FALSE)</f>
        <v>Asturias, Principado de</v>
      </c>
      <c r="I6753" s="3">
        <f>VLOOKUP(F6753, prov_ccaa,3,FALSE)</f>
        <v>3</v>
      </c>
      <c r="J6753" s="3" t="str">
        <f>VLOOKUP(F6753,prov_ccaa,2,FALSE)</f>
        <v>Asturias</v>
      </c>
      <c r="K6753" s="3">
        <f>VLOOKUP(I6753,tasa,6,FALSE)</f>
        <v>0.3500785241</v>
      </c>
      <c r="L6753" s="6">
        <f t="shared" si="2"/>
        <v>504.4631533</v>
      </c>
    </row>
    <row r="6754" ht="14.25" customHeight="1">
      <c r="A6754" s="1" t="s">
        <v>6795</v>
      </c>
      <c r="B6754" s="2">
        <v>776.0</v>
      </c>
      <c r="C6754" s="2">
        <v>31314.2492833</v>
      </c>
      <c r="D6754" s="2">
        <v>4.93535909662E7</v>
      </c>
      <c r="E6754" s="3" t="str">
        <f t="shared" si="1"/>
        <v>33</v>
      </c>
      <c r="F6754" s="5">
        <v>33.0</v>
      </c>
      <c r="G6754" s="3" t="s">
        <v>6671</v>
      </c>
      <c r="H6754" s="3" t="str">
        <f>VLOOKUP(F6754, prov_ccaa,4,FALSE)</f>
        <v>Asturias, Principado de</v>
      </c>
      <c r="I6754" s="3">
        <f>VLOOKUP(F6754, prov_ccaa,3,FALSE)</f>
        <v>3</v>
      </c>
      <c r="J6754" s="3" t="str">
        <f>VLOOKUP(F6754,prov_ccaa,2,FALSE)</f>
        <v>Asturias</v>
      </c>
      <c r="K6754" s="3">
        <f>VLOOKUP(I6754,tasa,6,FALSE)</f>
        <v>0.3500785241</v>
      </c>
      <c r="L6754" s="6">
        <f t="shared" si="2"/>
        <v>271.6609347</v>
      </c>
    </row>
    <row r="6755" ht="14.25" customHeight="1">
      <c r="A6755" s="1" t="s">
        <v>6796</v>
      </c>
      <c r="B6755" s="2">
        <v>781.0</v>
      </c>
      <c r="C6755" s="2">
        <v>34208.4060995</v>
      </c>
      <c r="D6755" s="2">
        <v>3.68457600833E7</v>
      </c>
      <c r="E6755" s="3" t="str">
        <f t="shared" si="1"/>
        <v>33</v>
      </c>
      <c r="F6755" s="5">
        <v>33.0</v>
      </c>
      <c r="G6755" s="3" t="s">
        <v>6671</v>
      </c>
      <c r="H6755" s="3" t="str">
        <f>VLOOKUP(F6755, prov_ccaa,4,FALSE)</f>
        <v>Asturias, Principado de</v>
      </c>
      <c r="I6755" s="3">
        <f>VLOOKUP(F6755, prov_ccaa,3,FALSE)</f>
        <v>3</v>
      </c>
      <c r="J6755" s="3" t="str">
        <f>VLOOKUP(F6755,prov_ccaa,2,FALSE)</f>
        <v>Asturias</v>
      </c>
      <c r="K6755" s="3">
        <f>VLOOKUP(I6755,tasa,6,FALSE)</f>
        <v>0.3500785241</v>
      </c>
      <c r="L6755" s="6">
        <f t="shared" si="2"/>
        <v>273.4113274</v>
      </c>
    </row>
    <row r="6756" ht="14.25" customHeight="1">
      <c r="A6756" s="1" t="s">
        <v>6797</v>
      </c>
      <c r="B6756" s="2">
        <v>2292.0</v>
      </c>
      <c r="C6756" s="2">
        <v>42257.3430526</v>
      </c>
      <c r="D6756" s="2">
        <v>6.45629834215E7</v>
      </c>
      <c r="E6756" s="3" t="str">
        <f t="shared" si="1"/>
        <v>33</v>
      </c>
      <c r="F6756" s="5">
        <v>33.0</v>
      </c>
      <c r="G6756" s="3" t="s">
        <v>6671</v>
      </c>
      <c r="H6756" s="3" t="str">
        <f>VLOOKUP(F6756, prov_ccaa,4,FALSE)</f>
        <v>Asturias, Principado de</v>
      </c>
      <c r="I6756" s="3">
        <f>VLOOKUP(F6756, prov_ccaa,3,FALSE)</f>
        <v>3</v>
      </c>
      <c r="J6756" s="3" t="str">
        <f>VLOOKUP(F6756,prov_ccaa,2,FALSE)</f>
        <v>Asturias</v>
      </c>
      <c r="K6756" s="3">
        <f>VLOOKUP(I6756,tasa,6,FALSE)</f>
        <v>0.3500785241</v>
      </c>
      <c r="L6756" s="6">
        <f t="shared" si="2"/>
        <v>802.3799773</v>
      </c>
    </row>
    <row r="6757" ht="14.25" customHeight="1">
      <c r="A6757" s="1" t="s">
        <v>6798</v>
      </c>
      <c r="B6757" s="2">
        <v>2976.0</v>
      </c>
      <c r="C6757" s="2">
        <v>41524.0064512</v>
      </c>
      <c r="D6757" s="2">
        <v>6.13804218198E7</v>
      </c>
      <c r="E6757" s="3" t="str">
        <f t="shared" si="1"/>
        <v>33</v>
      </c>
      <c r="F6757" s="5">
        <v>33.0</v>
      </c>
      <c r="G6757" s="3" t="s">
        <v>6671</v>
      </c>
      <c r="H6757" s="3" t="str">
        <f>VLOOKUP(F6757, prov_ccaa,4,FALSE)</f>
        <v>Asturias, Principado de</v>
      </c>
      <c r="I6757" s="3">
        <f>VLOOKUP(F6757, prov_ccaa,3,FALSE)</f>
        <v>3</v>
      </c>
      <c r="J6757" s="3" t="str">
        <f>VLOOKUP(F6757,prov_ccaa,2,FALSE)</f>
        <v>Asturias</v>
      </c>
      <c r="K6757" s="3">
        <f>VLOOKUP(I6757,tasa,6,FALSE)</f>
        <v>0.3500785241</v>
      </c>
      <c r="L6757" s="6">
        <f t="shared" si="2"/>
        <v>1041.833688</v>
      </c>
    </row>
    <row r="6758" ht="14.25" customHeight="1">
      <c r="A6758" s="1" t="s">
        <v>6799</v>
      </c>
      <c r="B6758" s="2">
        <v>1102.0</v>
      </c>
      <c r="C6758" s="2">
        <v>65102.780766</v>
      </c>
      <c r="D6758" s="2">
        <v>1.32545037508E8</v>
      </c>
      <c r="E6758" s="3" t="str">
        <f t="shared" si="1"/>
        <v>33</v>
      </c>
      <c r="F6758" s="5">
        <v>33.0</v>
      </c>
      <c r="G6758" s="3" t="s">
        <v>6671</v>
      </c>
      <c r="H6758" s="3" t="str">
        <f>VLOOKUP(F6758, prov_ccaa,4,FALSE)</f>
        <v>Asturias, Principado de</v>
      </c>
      <c r="I6758" s="3">
        <f>VLOOKUP(F6758, prov_ccaa,3,FALSE)</f>
        <v>3</v>
      </c>
      <c r="J6758" s="3" t="str">
        <f>VLOOKUP(F6758,prov_ccaa,2,FALSE)</f>
        <v>Asturias</v>
      </c>
      <c r="K6758" s="3">
        <f>VLOOKUP(I6758,tasa,6,FALSE)</f>
        <v>0.3500785241</v>
      </c>
      <c r="L6758" s="6">
        <f t="shared" si="2"/>
        <v>385.7865336</v>
      </c>
    </row>
    <row r="6759" ht="14.25" customHeight="1">
      <c r="A6759" s="1" t="s">
        <v>6800</v>
      </c>
      <c r="B6759" s="2">
        <v>135.0</v>
      </c>
      <c r="C6759" s="2">
        <v>26300.3045387</v>
      </c>
      <c r="D6759" s="2">
        <v>3.16564703031E7</v>
      </c>
      <c r="E6759" s="3" t="str">
        <f t="shared" si="1"/>
        <v>33</v>
      </c>
      <c r="F6759" s="5">
        <v>33.0</v>
      </c>
      <c r="G6759" s="3" t="s">
        <v>6671</v>
      </c>
      <c r="H6759" s="3" t="str">
        <f>VLOOKUP(F6759, prov_ccaa,4,FALSE)</f>
        <v>Asturias, Principado de</v>
      </c>
      <c r="I6759" s="3">
        <f>VLOOKUP(F6759, prov_ccaa,3,FALSE)</f>
        <v>3</v>
      </c>
      <c r="J6759" s="3" t="str">
        <f>VLOOKUP(F6759,prov_ccaa,2,FALSE)</f>
        <v>Asturias</v>
      </c>
      <c r="K6759" s="3">
        <f>VLOOKUP(I6759,tasa,6,FALSE)</f>
        <v>0.3500785241</v>
      </c>
      <c r="L6759" s="6">
        <f t="shared" si="2"/>
        <v>47.26060076</v>
      </c>
    </row>
    <row r="6760" ht="14.25" customHeight="1">
      <c r="A6760" s="1" t="s">
        <v>6801</v>
      </c>
      <c r="B6760" s="2">
        <v>42.0</v>
      </c>
      <c r="C6760" s="2">
        <v>15898.6311692</v>
      </c>
      <c r="D6760" s="2">
        <v>1.13923154825E7</v>
      </c>
      <c r="E6760" s="3" t="str">
        <f t="shared" si="1"/>
        <v>34</v>
      </c>
      <c r="F6760" s="5">
        <v>34.0</v>
      </c>
      <c r="G6760" s="3" t="s">
        <v>6802</v>
      </c>
      <c r="H6760" s="3" t="str">
        <f>VLOOKUP(F6760, prov_ccaa,4,FALSE)</f>
        <v>Castilla y León</v>
      </c>
      <c r="I6760" s="3">
        <f>VLOOKUP(F6760, prov_ccaa,3,FALSE)</f>
        <v>7</v>
      </c>
      <c r="J6760" s="3" t="str">
        <f>VLOOKUP(F6760,prov_ccaa,2,FALSE)</f>
        <v>Palencia</v>
      </c>
      <c r="K6760" s="3">
        <f>VLOOKUP(I6760,tasa,6,FALSE)</f>
        <v>0.2530936111</v>
      </c>
      <c r="L6760" s="6">
        <f t="shared" si="2"/>
        <v>10.62993167</v>
      </c>
    </row>
    <row r="6761" ht="14.25" customHeight="1">
      <c r="A6761" s="1" t="s">
        <v>6803</v>
      </c>
      <c r="B6761" s="2">
        <v>165.0</v>
      </c>
      <c r="C6761" s="2">
        <v>30961.3708121</v>
      </c>
      <c r="D6761" s="2">
        <v>2.71468450228E7</v>
      </c>
      <c r="E6761" s="3" t="str">
        <f t="shared" si="1"/>
        <v>34</v>
      </c>
      <c r="F6761" s="5">
        <v>34.0</v>
      </c>
      <c r="G6761" s="3" t="s">
        <v>6802</v>
      </c>
      <c r="H6761" s="3" t="str">
        <f>VLOOKUP(F6761, prov_ccaa,4,FALSE)</f>
        <v>Castilla y León</v>
      </c>
      <c r="I6761" s="3">
        <f>VLOOKUP(F6761, prov_ccaa,3,FALSE)</f>
        <v>7</v>
      </c>
      <c r="J6761" s="3" t="str">
        <f>VLOOKUP(F6761,prov_ccaa,2,FALSE)</f>
        <v>Palencia</v>
      </c>
      <c r="K6761" s="3">
        <f>VLOOKUP(I6761,tasa,6,FALSE)</f>
        <v>0.2530936111</v>
      </c>
      <c r="L6761" s="6">
        <f t="shared" si="2"/>
        <v>41.76044583</v>
      </c>
    </row>
    <row r="6762" ht="14.25" customHeight="1">
      <c r="A6762" s="1" t="s">
        <v>6804</v>
      </c>
      <c r="B6762" s="2">
        <v>1960.0</v>
      </c>
      <c r="C6762" s="2">
        <v>2070.06514113</v>
      </c>
      <c r="D6762" s="2">
        <v>195753.560336</v>
      </c>
      <c r="E6762" s="3" t="str">
        <f t="shared" si="1"/>
        <v>34</v>
      </c>
      <c r="F6762" s="5">
        <v>34.0</v>
      </c>
      <c r="G6762" s="3" t="s">
        <v>6802</v>
      </c>
      <c r="H6762" s="3" t="str">
        <f>VLOOKUP(F6762, prov_ccaa,4,FALSE)</f>
        <v>Castilla y León</v>
      </c>
      <c r="I6762" s="3">
        <f>VLOOKUP(F6762, prov_ccaa,3,FALSE)</f>
        <v>7</v>
      </c>
      <c r="J6762" s="3" t="str">
        <f>VLOOKUP(F6762,prov_ccaa,2,FALSE)</f>
        <v>Palencia</v>
      </c>
      <c r="K6762" s="3">
        <f>VLOOKUP(I6762,tasa,6,FALSE)</f>
        <v>0.2530936111</v>
      </c>
      <c r="L6762" s="6">
        <f t="shared" si="2"/>
        <v>496.0634777</v>
      </c>
    </row>
    <row r="6763" ht="14.25" customHeight="1">
      <c r="A6763" s="1" t="s">
        <v>6805</v>
      </c>
      <c r="B6763" s="2">
        <v>4121.0</v>
      </c>
      <c r="C6763" s="2">
        <v>29365.6490768</v>
      </c>
      <c r="D6763" s="2">
        <v>2.6913963865E7</v>
      </c>
      <c r="E6763" s="3" t="str">
        <f t="shared" si="1"/>
        <v>34</v>
      </c>
      <c r="F6763" s="5">
        <v>34.0</v>
      </c>
      <c r="G6763" s="3" t="s">
        <v>6802</v>
      </c>
      <c r="H6763" s="3" t="str">
        <f>VLOOKUP(F6763, prov_ccaa,4,FALSE)</f>
        <v>Castilla y León</v>
      </c>
      <c r="I6763" s="3">
        <f>VLOOKUP(F6763, prov_ccaa,3,FALSE)</f>
        <v>7</v>
      </c>
      <c r="J6763" s="3" t="str">
        <f>VLOOKUP(F6763,prov_ccaa,2,FALSE)</f>
        <v>Palencia</v>
      </c>
      <c r="K6763" s="3">
        <f>VLOOKUP(I6763,tasa,6,FALSE)</f>
        <v>0.2530936111</v>
      </c>
      <c r="L6763" s="6">
        <f t="shared" si="2"/>
        <v>1042.998771</v>
      </c>
    </row>
    <row r="6764" ht="14.25" customHeight="1">
      <c r="A6764" s="1" t="s">
        <v>6806</v>
      </c>
      <c r="B6764" s="2">
        <v>667.0</v>
      </c>
      <c r="C6764" s="2">
        <v>165722.725852</v>
      </c>
      <c r="D6764" s="2">
        <v>2.09201229705E8</v>
      </c>
      <c r="E6764" s="3" t="str">
        <f t="shared" si="1"/>
        <v>34</v>
      </c>
      <c r="F6764" s="5">
        <v>34.0</v>
      </c>
      <c r="G6764" s="3" t="s">
        <v>6802</v>
      </c>
      <c r="H6764" s="3" t="str">
        <f>VLOOKUP(F6764, prov_ccaa,4,FALSE)</f>
        <v>Castilla y León</v>
      </c>
      <c r="I6764" s="3">
        <f>VLOOKUP(F6764, prov_ccaa,3,FALSE)</f>
        <v>7</v>
      </c>
      <c r="J6764" s="3" t="str">
        <f>VLOOKUP(F6764,prov_ccaa,2,FALSE)</f>
        <v>Palencia</v>
      </c>
      <c r="K6764" s="3">
        <f>VLOOKUP(I6764,tasa,6,FALSE)</f>
        <v>0.2530936111</v>
      </c>
      <c r="L6764" s="6">
        <f t="shared" si="2"/>
        <v>168.8134386</v>
      </c>
    </row>
    <row r="6765" ht="14.25" customHeight="1">
      <c r="A6765" s="1" t="s">
        <v>6807</v>
      </c>
      <c r="B6765" s="2">
        <v>924.0</v>
      </c>
      <c r="C6765" s="2">
        <v>48412.0837752</v>
      </c>
      <c r="D6765" s="2">
        <v>5.78856999966E7</v>
      </c>
      <c r="E6765" s="3" t="str">
        <f t="shared" si="1"/>
        <v>34</v>
      </c>
      <c r="F6765" s="5">
        <v>34.0</v>
      </c>
      <c r="G6765" s="3" t="s">
        <v>6802</v>
      </c>
      <c r="H6765" s="3" t="str">
        <f>VLOOKUP(F6765, prov_ccaa,4,FALSE)</f>
        <v>Castilla y León</v>
      </c>
      <c r="I6765" s="3">
        <f>VLOOKUP(F6765, prov_ccaa,3,FALSE)</f>
        <v>7</v>
      </c>
      <c r="J6765" s="3" t="str">
        <f>VLOOKUP(F6765,prov_ccaa,2,FALSE)</f>
        <v>Palencia</v>
      </c>
      <c r="K6765" s="3">
        <f>VLOOKUP(I6765,tasa,6,FALSE)</f>
        <v>0.2530936111</v>
      </c>
      <c r="L6765" s="6">
        <f t="shared" si="2"/>
        <v>233.8584966</v>
      </c>
    </row>
    <row r="6766" ht="14.25" customHeight="1">
      <c r="A6766" s="1" t="s">
        <v>6808</v>
      </c>
      <c r="B6766" s="2">
        <v>82.0</v>
      </c>
      <c r="C6766" s="2">
        <v>30077.8814686</v>
      </c>
      <c r="D6766" s="2">
        <v>3.51907599643E7</v>
      </c>
      <c r="E6766" s="3" t="str">
        <f t="shared" si="1"/>
        <v>34</v>
      </c>
      <c r="F6766" s="5">
        <v>34.0</v>
      </c>
      <c r="G6766" s="3" t="s">
        <v>6802</v>
      </c>
      <c r="H6766" s="3" t="str">
        <f>VLOOKUP(F6766, prov_ccaa,4,FALSE)</f>
        <v>Castilla y León</v>
      </c>
      <c r="I6766" s="3">
        <f>VLOOKUP(F6766, prov_ccaa,3,FALSE)</f>
        <v>7</v>
      </c>
      <c r="J6766" s="3" t="str">
        <f>VLOOKUP(F6766,prov_ccaa,2,FALSE)</f>
        <v>Palencia</v>
      </c>
      <c r="K6766" s="3">
        <f>VLOOKUP(I6766,tasa,6,FALSE)</f>
        <v>0.2530936111</v>
      </c>
      <c r="L6766" s="6">
        <f t="shared" si="2"/>
        <v>20.75367611</v>
      </c>
    </row>
    <row r="6767" ht="14.25" customHeight="1">
      <c r="A6767" s="1" t="s">
        <v>6809</v>
      </c>
      <c r="B6767" s="2">
        <v>36.0</v>
      </c>
      <c r="C6767" s="2">
        <v>13474.8622043</v>
      </c>
      <c r="D6767" s="2">
        <v>1.01691943437E7</v>
      </c>
      <c r="E6767" s="3" t="str">
        <f t="shared" si="1"/>
        <v>34</v>
      </c>
      <c r="F6767" s="5">
        <v>34.0</v>
      </c>
      <c r="G6767" s="3" t="s">
        <v>6802</v>
      </c>
      <c r="H6767" s="3" t="str">
        <f>VLOOKUP(F6767, prov_ccaa,4,FALSE)</f>
        <v>Castilla y León</v>
      </c>
      <c r="I6767" s="3">
        <f>VLOOKUP(F6767, prov_ccaa,3,FALSE)</f>
        <v>7</v>
      </c>
      <c r="J6767" s="3" t="str">
        <f>VLOOKUP(F6767,prov_ccaa,2,FALSE)</f>
        <v>Palencia</v>
      </c>
      <c r="K6767" s="3">
        <f>VLOOKUP(I6767,tasa,6,FALSE)</f>
        <v>0.2530936111</v>
      </c>
      <c r="L6767" s="6">
        <f t="shared" si="2"/>
        <v>9.111369999</v>
      </c>
    </row>
    <row r="6768" ht="14.25" customHeight="1">
      <c r="A6768" s="1" t="s">
        <v>6810</v>
      </c>
      <c r="B6768" s="2">
        <v>592.0</v>
      </c>
      <c r="C6768" s="2">
        <v>51333.0725694</v>
      </c>
      <c r="D6768" s="2">
        <v>1.33133965674E8</v>
      </c>
      <c r="E6768" s="3" t="str">
        <f t="shared" si="1"/>
        <v>34</v>
      </c>
      <c r="F6768" s="5">
        <v>34.0</v>
      </c>
      <c r="G6768" s="3" t="s">
        <v>6802</v>
      </c>
      <c r="H6768" s="3" t="str">
        <f>VLOOKUP(F6768, prov_ccaa,4,FALSE)</f>
        <v>Castilla y León</v>
      </c>
      <c r="I6768" s="3">
        <f>VLOOKUP(F6768, prov_ccaa,3,FALSE)</f>
        <v>7</v>
      </c>
      <c r="J6768" s="3" t="str">
        <f>VLOOKUP(F6768,prov_ccaa,2,FALSE)</f>
        <v>Palencia</v>
      </c>
      <c r="K6768" s="3">
        <f>VLOOKUP(I6768,tasa,6,FALSE)</f>
        <v>0.2530936111</v>
      </c>
      <c r="L6768" s="6">
        <f t="shared" si="2"/>
        <v>149.8314178</v>
      </c>
    </row>
    <row r="6769" ht="14.25" customHeight="1">
      <c r="A6769" s="1" t="s">
        <v>6811</v>
      </c>
      <c r="B6769" s="2">
        <v>423.0</v>
      </c>
      <c r="C6769" s="2">
        <v>52564.4275204</v>
      </c>
      <c r="D6769" s="2">
        <v>7.88207708731E7</v>
      </c>
      <c r="E6769" s="3" t="str">
        <f t="shared" si="1"/>
        <v>34</v>
      </c>
      <c r="F6769" s="5">
        <v>34.0</v>
      </c>
      <c r="G6769" s="3" t="s">
        <v>6802</v>
      </c>
      <c r="H6769" s="3" t="str">
        <f>VLOOKUP(F6769, prov_ccaa,4,FALSE)</f>
        <v>Castilla y León</v>
      </c>
      <c r="I6769" s="3">
        <f>VLOOKUP(F6769, prov_ccaa,3,FALSE)</f>
        <v>7</v>
      </c>
      <c r="J6769" s="3" t="str">
        <f>VLOOKUP(F6769,prov_ccaa,2,FALSE)</f>
        <v>Palencia</v>
      </c>
      <c r="K6769" s="3">
        <f>VLOOKUP(I6769,tasa,6,FALSE)</f>
        <v>0.2530936111</v>
      </c>
      <c r="L6769" s="6">
        <f t="shared" si="2"/>
        <v>107.0585975</v>
      </c>
    </row>
    <row r="6770" ht="14.25" customHeight="1">
      <c r="A6770" s="1" t="s">
        <v>6812</v>
      </c>
      <c r="B6770" s="2">
        <v>346.0</v>
      </c>
      <c r="C6770" s="2">
        <v>45644.7571971</v>
      </c>
      <c r="D6770" s="2">
        <v>6.27966722333E7</v>
      </c>
      <c r="E6770" s="3" t="str">
        <f t="shared" si="1"/>
        <v>34</v>
      </c>
      <c r="F6770" s="5">
        <v>34.0</v>
      </c>
      <c r="G6770" s="3" t="s">
        <v>6802</v>
      </c>
      <c r="H6770" s="3" t="str">
        <f>VLOOKUP(F6770, prov_ccaa,4,FALSE)</f>
        <v>Castilla y León</v>
      </c>
      <c r="I6770" s="3">
        <f>VLOOKUP(F6770, prov_ccaa,3,FALSE)</f>
        <v>7</v>
      </c>
      <c r="J6770" s="3" t="str">
        <f>VLOOKUP(F6770,prov_ccaa,2,FALSE)</f>
        <v>Palencia</v>
      </c>
      <c r="K6770" s="3">
        <f>VLOOKUP(I6770,tasa,6,FALSE)</f>
        <v>0.2530936111</v>
      </c>
      <c r="L6770" s="6">
        <f t="shared" si="2"/>
        <v>87.57038943</v>
      </c>
    </row>
    <row r="6771" ht="14.25" customHeight="1">
      <c r="A6771" s="1" t="s">
        <v>6813</v>
      </c>
      <c r="B6771" s="2">
        <v>45.0</v>
      </c>
      <c r="C6771" s="2">
        <v>18003.0302827</v>
      </c>
      <c r="D6771" s="2">
        <v>1.94267273291E7</v>
      </c>
      <c r="E6771" s="3" t="str">
        <f t="shared" si="1"/>
        <v>34</v>
      </c>
      <c r="F6771" s="5">
        <v>34.0</v>
      </c>
      <c r="G6771" s="3" t="s">
        <v>6802</v>
      </c>
      <c r="H6771" s="3" t="str">
        <f>VLOOKUP(F6771, prov_ccaa,4,FALSE)</f>
        <v>Castilla y León</v>
      </c>
      <c r="I6771" s="3">
        <f>VLOOKUP(F6771, prov_ccaa,3,FALSE)</f>
        <v>7</v>
      </c>
      <c r="J6771" s="3" t="str">
        <f>VLOOKUP(F6771,prov_ccaa,2,FALSE)</f>
        <v>Palencia</v>
      </c>
      <c r="K6771" s="3">
        <f>VLOOKUP(I6771,tasa,6,FALSE)</f>
        <v>0.2530936111</v>
      </c>
      <c r="L6771" s="6">
        <f t="shared" si="2"/>
        <v>11.3892125</v>
      </c>
    </row>
    <row r="6772" ht="14.25" customHeight="1">
      <c r="A6772" s="1" t="s">
        <v>6814</v>
      </c>
      <c r="B6772" s="2">
        <v>1036.0</v>
      </c>
      <c r="C6772" s="2">
        <v>64516.4913468</v>
      </c>
      <c r="D6772" s="2">
        <v>1.22893586699E8</v>
      </c>
      <c r="E6772" s="3" t="str">
        <f t="shared" si="1"/>
        <v>34</v>
      </c>
      <c r="F6772" s="5">
        <v>34.0</v>
      </c>
      <c r="G6772" s="3" t="s">
        <v>6802</v>
      </c>
      <c r="H6772" s="3" t="str">
        <f>VLOOKUP(F6772, prov_ccaa,4,FALSE)</f>
        <v>Castilla y León</v>
      </c>
      <c r="I6772" s="3">
        <f>VLOOKUP(F6772, prov_ccaa,3,FALSE)</f>
        <v>7</v>
      </c>
      <c r="J6772" s="3" t="str">
        <f>VLOOKUP(F6772,prov_ccaa,2,FALSE)</f>
        <v>Palencia</v>
      </c>
      <c r="K6772" s="3">
        <f>VLOOKUP(I6772,tasa,6,FALSE)</f>
        <v>0.2530936111</v>
      </c>
      <c r="L6772" s="6">
        <f t="shared" si="2"/>
        <v>262.2049811</v>
      </c>
    </row>
    <row r="6773" ht="14.25" customHeight="1">
      <c r="A6773" s="1" t="s">
        <v>6815</v>
      </c>
      <c r="B6773" s="2">
        <v>211.0</v>
      </c>
      <c r="C6773" s="2">
        <v>26772.9810938</v>
      </c>
      <c r="D6773" s="2">
        <v>3.45722442572E7</v>
      </c>
      <c r="E6773" s="3" t="str">
        <f t="shared" si="1"/>
        <v>34</v>
      </c>
      <c r="F6773" s="5">
        <v>34.0</v>
      </c>
      <c r="G6773" s="3" t="s">
        <v>6802</v>
      </c>
      <c r="H6773" s="3" t="str">
        <f>VLOOKUP(F6773, prov_ccaa,4,FALSE)</f>
        <v>Castilla y León</v>
      </c>
      <c r="I6773" s="3">
        <f>VLOOKUP(F6773, prov_ccaa,3,FALSE)</f>
        <v>7</v>
      </c>
      <c r="J6773" s="3" t="str">
        <f>VLOOKUP(F6773,prov_ccaa,2,FALSE)</f>
        <v>Palencia</v>
      </c>
      <c r="K6773" s="3">
        <f>VLOOKUP(I6773,tasa,6,FALSE)</f>
        <v>0.2530936111</v>
      </c>
      <c r="L6773" s="6">
        <f t="shared" si="2"/>
        <v>53.40275194</v>
      </c>
    </row>
    <row r="6774" ht="14.25" customHeight="1">
      <c r="A6774" s="1" t="s">
        <v>6816</v>
      </c>
      <c r="B6774" s="2">
        <v>128.0</v>
      </c>
      <c r="C6774" s="2">
        <v>23032.461223</v>
      </c>
      <c r="D6774" s="2">
        <v>3.05228916191E7</v>
      </c>
      <c r="E6774" s="3" t="str">
        <f t="shared" si="1"/>
        <v>34</v>
      </c>
      <c r="F6774" s="5">
        <v>34.0</v>
      </c>
      <c r="G6774" s="3" t="s">
        <v>6802</v>
      </c>
      <c r="H6774" s="3" t="str">
        <f>VLOOKUP(F6774, prov_ccaa,4,FALSE)</f>
        <v>Castilla y León</v>
      </c>
      <c r="I6774" s="3">
        <f>VLOOKUP(F6774, prov_ccaa,3,FALSE)</f>
        <v>7</v>
      </c>
      <c r="J6774" s="3" t="str">
        <f>VLOOKUP(F6774,prov_ccaa,2,FALSE)</f>
        <v>Palencia</v>
      </c>
      <c r="K6774" s="3">
        <f>VLOOKUP(I6774,tasa,6,FALSE)</f>
        <v>0.2530936111</v>
      </c>
      <c r="L6774" s="6">
        <f t="shared" si="2"/>
        <v>32.39598222</v>
      </c>
    </row>
    <row r="6775" ht="14.25" customHeight="1">
      <c r="A6775" s="1" t="s">
        <v>6817</v>
      </c>
      <c r="B6775" s="2">
        <v>53.0</v>
      </c>
      <c r="C6775" s="2">
        <v>43325.7410719</v>
      </c>
      <c r="D6775" s="2">
        <v>1.96980523394E7</v>
      </c>
      <c r="E6775" s="3" t="str">
        <f t="shared" si="1"/>
        <v>34</v>
      </c>
      <c r="F6775" s="5">
        <v>34.0</v>
      </c>
      <c r="G6775" s="3" t="s">
        <v>6802</v>
      </c>
      <c r="H6775" s="3" t="str">
        <f>VLOOKUP(F6775, prov_ccaa,4,FALSE)</f>
        <v>Castilla y León</v>
      </c>
      <c r="I6775" s="3">
        <f>VLOOKUP(F6775, prov_ccaa,3,FALSE)</f>
        <v>7</v>
      </c>
      <c r="J6775" s="3" t="str">
        <f>VLOOKUP(F6775,prov_ccaa,2,FALSE)</f>
        <v>Palencia</v>
      </c>
      <c r="K6775" s="3">
        <f>VLOOKUP(I6775,tasa,6,FALSE)</f>
        <v>0.2530936111</v>
      </c>
      <c r="L6775" s="6">
        <f t="shared" si="2"/>
        <v>13.41396139</v>
      </c>
    </row>
    <row r="6776" ht="14.25" customHeight="1">
      <c r="A6776" s="1" t="s">
        <v>6818</v>
      </c>
      <c r="B6776" s="2">
        <v>1216.0</v>
      </c>
      <c r="C6776" s="2">
        <v>78045.0916586</v>
      </c>
      <c r="D6776" s="2">
        <v>1.58761660089E8</v>
      </c>
      <c r="E6776" s="3" t="str">
        <f t="shared" si="1"/>
        <v>34</v>
      </c>
      <c r="F6776" s="5">
        <v>34.0</v>
      </c>
      <c r="G6776" s="3" t="s">
        <v>6802</v>
      </c>
      <c r="H6776" s="3" t="str">
        <f>VLOOKUP(F6776, prov_ccaa,4,FALSE)</f>
        <v>Castilla y León</v>
      </c>
      <c r="I6776" s="3">
        <f>VLOOKUP(F6776, prov_ccaa,3,FALSE)</f>
        <v>7</v>
      </c>
      <c r="J6776" s="3" t="str">
        <f>VLOOKUP(F6776,prov_ccaa,2,FALSE)</f>
        <v>Palencia</v>
      </c>
      <c r="K6776" s="3">
        <f>VLOOKUP(I6776,tasa,6,FALSE)</f>
        <v>0.2530936111</v>
      </c>
      <c r="L6776" s="6">
        <f t="shared" si="2"/>
        <v>307.7618311</v>
      </c>
    </row>
    <row r="6777" ht="14.25" customHeight="1">
      <c r="A6777" s="1" t="s">
        <v>6819</v>
      </c>
      <c r="B6777" s="2">
        <v>6282.0</v>
      </c>
      <c r="C6777" s="2">
        <v>26084.5098175</v>
      </c>
      <c r="D6777" s="2">
        <v>1.42440750483E7</v>
      </c>
      <c r="E6777" s="3" t="str">
        <f t="shared" si="1"/>
        <v>34</v>
      </c>
      <c r="F6777" s="5">
        <v>34.0</v>
      </c>
      <c r="G6777" s="3" t="s">
        <v>6802</v>
      </c>
      <c r="H6777" s="3" t="str">
        <f>VLOOKUP(F6777, prov_ccaa,4,FALSE)</f>
        <v>Castilla y León</v>
      </c>
      <c r="I6777" s="3">
        <f>VLOOKUP(F6777, prov_ccaa,3,FALSE)</f>
        <v>7</v>
      </c>
      <c r="J6777" s="3" t="str">
        <f>VLOOKUP(F6777,prov_ccaa,2,FALSE)</f>
        <v>Palencia</v>
      </c>
      <c r="K6777" s="3">
        <f>VLOOKUP(I6777,tasa,6,FALSE)</f>
        <v>0.2530936111</v>
      </c>
      <c r="L6777" s="6">
        <f t="shared" si="2"/>
        <v>1589.934065</v>
      </c>
    </row>
    <row r="6778" ht="14.25" customHeight="1">
      <c r="A6778" s="1" t="s">
        <v>6820</v>
      </c>
      <c r="B6778" s="2">
        <v>25.0</v>
      </c>
      <c r="C6778" s="2">
        <v>21430.2400826</v>
      </c>
      <c r="D6778" s="2">
        <v>2.21050665661E7</v>
      </c>
      <c r="E6778" s="3" t="str">
        <f t="shared" si="1"/>
        <v>34</v>
      </c>
      <c r="F6778" s="5">
        <v>34.0</v>
      </c>
      <c r="G6778" s="3" t="s">
        <v>6802</v>
      </c>
      <c r="H6778" s="3" t="str">
        <f>VLOOKUP(F6778, prov_ccaa,4,FALSE)</f>
        <v>Castilla y León</v>
      </c>
      <c r="I6778" s="3">
        <f>VLOOKUP(F6778, prov_ccaa,3,FALSE)</f>
        <v>7</v>
      </c>
      <c r="J6778" s="3" t="str">
        <f>VLOOKUP(F6778,prov_ccaa,2,FALSE)</f>
        <v>Palencia</v>
      </c>
      <c r="K6778" s="3">
        <f>VLOOKUP(I6778,tasa,6,FALSE)</f>
        <v>0.2530936111</v>
      </c>
      <c r="L6778" s="6">
        <f t="shared" si="2"/>
        <v>6.327340277</v>
      </c>
    </row>
    <row r="6779" ht="14.25" customHeight="1">
      <c r="A6779" s="1" t="s">
        <v>6821</v>
      </c>
      <c r="B6779" s="2">
        <v>55.0</v>
      </c>
      <c r="C6779" s="2">
        <v>18578.0697874</v>
      </c>
      <c r="D6779" s="2">
        <v>1.45318223596E7</v>
      </c>
      <c r="E6779" s="3" t="str">
        <f t="shared" si="1"/>
        <v>34</v>
      </c>
      <c r="F6779" s="5">
        <v>34.0</v>
      </c>
      <c r="G6779" s="3" t="s">
        <v>6802</v>
      </c>
      <c r="H6779" s="3" t="str">
        <f>VLOOKUP(F6779, prov_ccaa,4,FALSE)</f>
        <v>Castilla y León</v>
      </c>
      <c r="I6779" s="3">
        <f>VLOOKUP(F6779, prov_ccaa,3,FALSE)</f>
        <v>7</v>
      </c>
      <c r="J6779" s="3" t="str">
        <f>VLOOKUP(F6779,prov_ccaa,2,FALSE)</f>
        <v>Palencia</v>
      </c>
      <c r="K6779" s="3">
        <f>VLOOKUP(I6779,tasa,6,FALSE)</f>
        <v>0.2530936111</v>
      </c>
      <c r="L6779" s="6">
        <f t="shared" si="2"/>
        <v>13.92014861</v>
      </c>
    </row>
    <row r="6780" ht="14.25" customHeight="1">
      <c r="A6780" s="1" t="s">
        <v>6822</v>
      </c>
      <c r="B6780" s="2">
        <v>1180.0</v>
      </c>
      <c r="C6780" s="2">
        <v>41433.2269266</v>
      </c>
      <c r="D6780" s="2">
        <v>5.32696532692E7</v>
      </c>
      <c r="E6780" s="3" t="str">
        <f t="shared" si="1"/>
        <v>34</v>
      </c>
      <c r="F6780" s="5">
        <v>34.0</v>
      </c>
      <c r="G6780" s="3" t="s">
        <v>6802</v>
      </c>
      <c r="H6780" s="3" t="str">
        <f>VLOOKUP(F6780, prov_ccaa,4,FALSE)</f>
        <v>Castilla y León</v>
      </c>
      <c r="I6780" s="3">
        <f>VLOOKUP(F6780, prov_ccaa,3,FALSE)</f>
        <v>7</v>
      </c>
      <c r="J6780" s="3" t="str">
        <f>VLOOKUP(F6780,prov_ccaa,2,FALSE)</f>
        <v>Palencia</v>
      </c>
      <c r="K6780" s="3">
        <f>VLOOKUP(I6780,tasa,6,FALSE)</f>
        <v>0.2530936111</v>
      </c>
      <c r="L6780" s="6">
        <f t="shared" si="2"/>
        <v>298.6504611</v>
      </c>
    </row>
    <row r="6781" ht="14.25" customHeight="1">
      <c r="A6781" s="1" t="s">
        <v>6823</v>
      </c>
      <c r="B6781" s="2">
        <v>135.0</v>
      </c>
      <c r="C6781" s="2">
        <v>20887.1527716</v>
      </c>
      <c r="D6781" s="2">
        <v>1.85571763592E7</v>
      </c>
      <c r="E6781" s="3" t="str">
        <f t="shared" si="1"/>
        <v>34</v>
      </c>
      <c r="F6781" s="5">
        <v>34.0</v>
      </c>
      <c r="G6781" s="3" t="s">
        <v>6802</v>
      </c>
      <c r="H6781" s="3" t="str">
        <f>VLOOKUP(F6781, prov_ccaa,4,FALSE)</f>
        <v>Castilla y León</v>
      </c>
      <c r="I6781" s="3">
        <f>VLOOKUP(F6781, prov_ccaa,3,FALSE)</f>
        <v>7</v>
      </c>
      <c r="J6781" s="3" t="str">
        <f>VLOOKUP(F6781,prov_ccaa,2,FALSE)</f>
        <v>Palencia</v>
      </c>
      <c r="K6781" s="3">
        <f>VLOOKUP(I6781,tasa,6,FALSE)</f>
        <v>0.2530936111</v>
      </c>
      <c r="L6781" s="6">
        <f t="shared" si="2"/>
        <v>34.1676375</v>
      </c>
    </row>
    <row r="6782" ht="14.25" customHeight="1">
      <c r="A6782" s="1" t="s">
        <v>6824</v>
      </c>
      <c r="B6782" s="2">
        <v>758.0</v>
      </c>
      <c r="C6782" s="2">
        <v>51665.6057323</v>
      </c>
      <c r="D6782" s="2">
        <v>7.8933766808E7</v>
      </c>
      <c r="E6782" s="3" t="str">
        <f t="shared" si="1"/>
        <v>34</v>
      </c>
      <c r="F6782" s="5">
        <v>34.0</v>
      </c>
      <c r="G6782" s="3" t="s">
        <v>6802</v>
      </c>
      <c r="H6782" s="3" t="str">
        <f>VLOOKUP(F6782, prov_ccaa,4,FALSE)</f>
        <v>Castilla y León</v>
      </c>
      <c r="I6782" s="3">
        <f>VLOOKUP(F6782, prov_ccaa,3,FALSE)</f>
        <v>7</v>
      </c>
      <c r="J6782" s="3" t="str">
        <f>VLOOKUP(F6782,prov_ccaa,2,FALSE)</f>
        <v>Palencia</v>
      </c>
      <c r="K6782" s="3">
        <f>VLOOKUP(I6782,tasa,6,FALSE)</f>
        <v>0.2530936111</v>
      </c>
      <c r="L6782" s="6">
        <f t="shared" si="2"/>
        <v>191.8449572</v>
      </c>
    </row>
    <row r="6783" ht="14.25" customHeight="1">
      <c r="A6783" s="1" t="s">
        <v>6825</v>
      </c>
      <c r="B6783" s="2">
        <v>33.0</v>
      </c>
      <c r="C6783" s="2">
        <v>18356.4081428</v>
      </c>
      <c r="D6783" s="2">
        <v>1.6139270536E7</v>
      </c>
      <c r="E6783" s="3" t="str">
        <f t="shared" si="1"/>
        <v>34</v>
      </c>
      <c r="F6783" s="5">
        <v>34.0</v>
      </c>
      <c r="G6783" s="3" t="s">
        <v>6802</v>
      </c>
      <c r="H6783" s="3" t="str">
        <f>VLOOKUP(F6783, prov_ccaa,4,FALSE)</f>
        <v>Castilla y León</v>
      </c>
      <c r="I6783" s="3">
        <f>VLOOKUP(F6783, prov_ccaa,3,FALSE)</f>
        <v>7</v>
      </c>
      <c r="J6783" s="3" t="str">
        <f>VLOOKUP(F6783,prov_ccaa,2,FALSE)</f>
        <v>Palencia</v>
      </c>
      <c r="K6783" s="3">
        <f>VLOOKUP(I6783,tasa,6,FALSE)</f>
        <v>0.2530936111</v>
      </c>
      <c r="L6783" s="6">
        <f t="shared" si="2"/>
        <v>8.352089165</v>
      </c>
    </row>
    <row r="6784" ht="14.25" customHeight="1">
      <c r="A6784" s="1" t="s">
        <v>6826</v>
      </c>
      <c r="B6784" s="2">
        <v>43.0</v>
      </c>
      <c r="C6784" s="2">
        <v>22884.9798294</v>
      </c>
      <c r="D6784" s="2">
        <v>1.95952373937E7</v>
      </c>
      <c r="E6784" s="3" t="str">
        <f t="shared" si="1"/>
        <v>34</v>
      </c>
      <c r="F6784" s="5">
        <v>34.0</v>
      </c>
      <c r="G6784" s="3" t="s">
        <v>6802</v>
      </c>
      <c r="H6784" s="3" t="str">
        <f>VLOOKUP(F6784, prov_ccaa,4,FALSE)</f>
        <v>Castilla y León</v>
      </c>
      <c r="I6784" s="3">
        <f>VLOOKUP(F6784, prov_ccaa,3,FALSE)</f>
        <v>7</v>
      </c>
      <c r="J6784" s="3" t="str">
        <f>VLOOKUP(F6784,prov_ccaa,2,FALSE)</f>
        <v>Palencia</v>
      </c>
      <c r="K6784" s="3">
        <f>VLOOKUP(I6784,tasa,6,FALSE)</f>
        <v>0.2530936111</v>
      </c>
      <c r="L6784" s="6">
        <f t="shared" si="2"/>
        <v>10.88302528</v>
      </c>
    </row>
    <row r="6785" ht="14.25" customHeight="1">
      <c r="A6785" s="1" t="s">
        <v>6827</v>
      </c>
      <c r="B6785" s="2">
        <v>19.0</v>
      </c>
      <c r="C6785" s="2">
        <v>17661.2623839</v>
      </c>
      <c r="D6785" s="2">
        <v>1.4522698887E7</v>
      </c>
      <c r="E6785" s="3" t="str">
        <f t="shared" si="1"/>
        <v>34</v>
      </c>
      <c r="F6785" s="5">
        <v>34.0</v>
      </c>
      <c r="G6785" s="3" t="s">
        <v>6802</v>
      </c>
      <c r="H6785" s="3" t="str">
        <f>VLOOKUP(F6785, prov_ccaa,4,FALSE)</f>
        <v>Castilla y León</v>
      </c>
      <c r="I6785" s="3">
        <f>VLOOKUP(F6785, prov_ccaa,3,FALSE)</f>
        <v>7</v>
      </c>
      <c r="J6785" s="3" t="str">
        <f>VLOOKUP(F6785,prov_ccaa,2,FALSE)</f>
        <v>Palencia</v>
      </c>
      <c r="K6785" s="3">
        <f>VLOOKUP(I6785,tasa,6,FALSE)</f>
        <v>0.2530936111</v>
      </c>
      <c r="L6785" s="6">
        <f t="shared" si="2"/>
        <v>4.80877861</v>
      </c>
    </row>
    <row r="6786" ht="14.25" customHeight="1">
      <c r="A6786" s="1" t="s">
        <v>6828</v>
      </c>
      <c r="B6786" s="2">
        <v>120.0</v>
      </c>
      <c r="C6786" s="2">
        <v>20440.0546426</v>
      </c>
      <c r="D6786" s="2">
        <v>2.86454102468E7</v>
      </c>
      <c r="E6786" s="3" t="str">
        <f t="shared" si="1"/>
        <v>34</v>
      </c>
      <c r="F6786" s="5">
        <v>34.0</v>
      </c>
      <c r="G6786" s="3" t="s">
        <v>6802</v>
      </c>
      <c r="H6786" s="3" t="str">
        <f>VLOOKUP(F6786, prov_ccaa,4,FALSE)</f>
        <v>Castilla y León</v>
      </c>
      <c r="I6786" s="3">
        <f>VLOOKUP(F6786, prov_ccaa,3,FALSE)</f>
        <v>7</v>
      </c>
      <c r="J6786" s="3" t="str">
        <f>VLOOKUP(F6786,prov_ccaa,2,FALSE)</f>
        <v>Palencia</v>
      </c>
      <c r="K6786" s="3">
        <f>VLOOKUP(I6786,tasa,6,FALSE)</f>
        <v>0.2530936111</v>
      </c>
      <c r="L6786" s="6">
        <f t="shared" si="2"/>
        <v>30.37123333</v>
      </c>
    </row>
    <row r="6787" ht="14.25" customHeight="1">
      <c r="A6787" s="1" t="s">
        <v>6829</v>
      </c>
      <c r="B6787" s="2">
        <v>99.0</v>
      </c>
      <c r="C6787" s="2">
        <v>31792.0334939</v>
      </c>
      <c r="D6787" s="2">
        <v>5.12584451573E7</v>
      </c>
      <c r="E6787" s="3" t="str">
        <f t="shared" si="1"/>
        <v>34</v>
      </c>
      <c r="F6787" s="5">
        <v>34.0</v>
      </c>
      <c r="G6787" s="3" t="s">
        <v>6802</v>
      </c>
      <c r="H6787" s="3" t="str">
        <f>VLOOKUP(F6787, prov_ccaa,4,FALSE)</f>
        <v>Castilla y León</v>
      </c>
      <c r="I6787" s="3">
        <f>VLOOKUP(F6787, prov_ccaa,3,FALSE)</f>
        <v>7</v>
      </c>
      <c r="J6787" s="3" t="str">
        <f>VLOOKUP(F6787,prov_ccaa,2,FALSE)</f>
        <v>Palencia</v>
      </c>
      <c r="K6787" s="3">
        <f>VLOOKUP(I6787,tasa,6,FALSE)</f>
        <v>0.2530936111</v>
      </c>
      <c r="L6787" s="6">
        <f t="shared" si="2"/>
        <v>25.0562675</v>
      </c>
    </row>
    <row r="6788" ht="14.25" customHeight="1">
      <c r="A6788" s="1" t="s">
        <v>6830</v>
      </c>
      <c r="B6788" s="2">
        <v>254.0</v>
      </c>
      <c r="C6788" s="2">
        <v>46933.5215608</v>
      </c>
      <c r="D6788" s="2">
        <v>6.24536312121E7</v>
      </c>
      <c r="E6788" s="3" t="str">
        <f t="shared" si="1"/>
        <v>34</v>
      </c>
      <c r="F6788" s="5">
        <v>34.0</v>
      </c>
      <c r="G6788" s="3" t="s">
        <v>6802</v>
      </c>
      <c r="H6788" s="3" t="str">
        <f>VLOOKUP(F6788, prov_ccaa,4,FALSE)</f>
        <v>Castilla y León</v>
      </c>
      <c r="I6788" s="3">
        <f>VLOOKUP(F6788, prov_ccaa,3,FALSE)</f>
        <v>7</v>
      </c>
      <c r="J6788" s="3" t="str">
        <f>VLOOKUP(F6788,prov_ccaa,2,FALSE)</f>
        <v>Palencia</v>
      </c>
      <c r="K6788" s="3">
        <f>VLOOKUP(I6788,tasa,6,FALSE)</f>
        <v>0.2530936111</v>
      </c>
      <c r="L6788" s="6">
        <f t="shared" si="2"/>
        <v>64.28577721</v>
      </c>
    </row>
    <row r="6789" ht="14.25" customHeight="1">
      <c r="A6789" s="1" t="s">
        <v>6831</v>
      </c>
      <c r="B6789" s="2">
        <v>309.0</v>
      </c>
      <c r="C6789" s="2">
        <v>53127.3339475</v>
      </c>
      <c r="D6789" s="2">
        <v>8.16150661337E7</v>
      </c>
      <c r="E6789" s="3" t="str">
        <f t="shared" si="1"/>
        <v>34</v>
      </c>
      <c r="F6789" s="5">
        <v>34.0</v>
      </c>
      <c r="G6789" s="3" t="s">
        <v>6802</v>
      </c>
      <c r="H6789" s="3" t="str">
        <f>VLOOKUP(F6789, prov_ccaa,4,FALSE)</f>
        <v>Castilla y León</v>
      </c>
      <c r="I6789" s="3">
        <f>VLOOKUP(F6789, prov_ccaa,3,FALSE)</f>
        <v>7</v>
      </c>
      <c r="J6789" s="3" t="str">
        <f>VLOOKUP(F6789,prov_ccaa,2,FALSE)</f>
        <v>Palencia</v>
      </c>
      <c r="K6789" s="3">
        <f>VLOOKUP(I6789,tasa,6,FALSE)</f>
        <v>0.2530936111</v>
      </c>
      <c r="L6789" s="6">
        <f t="shared" si="2"/>
        <v>78.20592582</v>
      </c>
    </row>
    <row r="6790" ht="14.25" customHeight="1">
      <c r="A6790" s="1" t="s">
        <v>6832</v>
      </c>
      <c r="B6790" s="2">
        <v>275.0</v>
      </c>
      <c r="C6790" s="2">
        <v>19407.7952428</v>
      </c>
      <c r="D6790" s="2">
        <v>1.89814953704E7</v>
      </c>
      <c r="E6790" s="3" t="str">
        <f t="shared" si="1"/>
        <v>34</v>
      </c>
      <c r="F6790" s="5">
        <v>34.0</v>
      </c>
      <c r="G6790" s="3" t="s">
        <v>6802</v>
      </c>
      <c r="H6790" s="3" t="str">
        <f>VLOOKUP(F6790, prov_ccaa,4,FALSE)</f>
        <v>Castilla y León</v>
      </c>
      <c r="I6790" s="3">
        <f>VLOOKUP(F6790, prov_ccaa,3,FALSE)</f>
        <v>7</v>
      </c>
      <c r="J6790" s="3" t="str">
        <f>VLOOKUP(F6790,prov_ccaa,2,FALSE)</f>
        <v>Palencia</v>
      </c>
      <c r="K6790" s="3">
        <f>VLOOKUP(I6790,tasa,6,FALSE)</f>
        <v>0.2530936111</v>
      </c>
      <c r="L6790" s="6">
        <f t="shared" si="2"/>
        <v>69.60074305</v>
      </c>
    </row>
    <row r="6791" ht="14.25" customHeight="1">
      <c r="A6791" s="1" t="s">
        <v>6833</v>
      </c>
      <c r="B6791" s="2">
        <v>53.0</v>
      </c>
      <c r="C6791" s="2">
        <v>29390.5771313</v>
      </c>
      <c r="D6791" s="2">
        <v>3.11949359872E7</v>
      </c>
      <c r="E6791" s="3" t="str">
        <f t="shared" si="1"/>
        <v>34</v>
      </c>
      <c r="F6791" s="5">
        <v>34.0</v>
      </c>
      <c r="G6791" s="3" t="s">
        <v>6802</v>
      </c>
      <c r="H6791" s="3" t="str">
        <f>VLOOKUP(F6791, prov_ccaa,4,FALSE)</f>
        <v>Castilla y León</v>
      </c>
      <c r="I6791" s="3">
        <f>VLOOKUP(F6791, prov_ccaa,3,FALSE)</f>
        <v>7</v>
      </c>
      <c r="J6791" s="3" t="str">
        <f>VLOOKUP(F6791,prov_ccaa,2,FALSE)</f>
        <v>Palencia</v>
      </c>
      <c r="K6791" s="3">
        <f>VLOOKUP(I6791,tasa,6,FALSE)</f>
        <v>0.2530936111</v>
      </c>
      <c r="L6791" s="6">
        <f t="shared" si="2"/>
        <v>13.41396139</v>
      </c>
    </row>
    <row r="6792" ht="14.25" customHeight="1">
      <c r="A6792" s="1" t="s">
        <v>6834</v>
      </c>
      <c r="B6792" s="2">
        <v>87.0</v>
      </c>
      <c r="C6792" s="2">
        <v>18793.9910389</v>
      </c>
      <c r="D6792" s="2">
        <v>1.79847754375E7</v>
      </c>
      <c r="E6792" s="3" t="str">
        <f t="shared" si="1"/>
        <v>34</v>
      </c>
      <c r="F6792" s="5">
        <v>34.0</v>
      </c>
      <c r="G6792" s="3" t="s">
        <v>6802</v>
      </c>
      <c r="H6792" s="3" t="str">
        <f>VLOOKUP(F6792, prov_ccaa,4,FALSE)</f>
        <v>Castilla y León</v>
      </c>
      <c r="I6792" s="3">
        <f>VLOOKUP(F6792, prov_ccaa,3,FALSE)</f>
        <v>7</v>
      </c>
      <c r="J6792" s="3" t="str">
        <f>VLOOKUP(F6792,prov_ccaa,2,FALSE)</f>
        <v>Palencia</v>
      </c>
      <c r="K6792" s="3">
        <f>VLOOKUP(I6792,tasa,6,FALSE)</f>
        <v>0.2530936111</v>
      </c>
      <c r="L6792" s="6">
        <f t="shared" si="2"/>
        <v>22.01914416</v>
      </c>
    </row>
    <row r="6793" ht="14.25" customHeight="1">
      <c r="A6793" s="1" t="s">
        <v>6835</v>
      </c>
      <c r="B6793" s="2">
        <v>310.0</v>
      </c>
      <c r="C6793" s="2">
        <v>22707.4319015</v>
      </c>
      <c r="D6793" s="2">
        <v>2.59323444829E7</v>
      </c>
      <c r="E6793" s="3" t="str">
        <f t="shared" si="1"/>
        <v>34</v>
      </c>
      <c r="F6793" s="5">
        <v>34.0</v>
      </c>
      <c r="G6793" s="3" t="s">
        <v>6802</v>
      </c>
      <c r="H6793" s="3" t="str">
        <f>VLOOKUP(F6793, prov_ccaa,4,FALSE)</f>
        <v>Castilla y León</v>
      </c>
      <c r="I6793" s="3">
        <f>VLOOKUP(F6793, prov_ccaa,3,FALSE)</f>
        <v>7</v>
      </c>
      <c r="J6793" s="3" t="str">
        <f>VLOOKUP(F6793,prov_ccaa,2,FALSE)</f>
        <v>Palencia</v>
      </c>
      <c r="K6793" s="3">
        <f>VLOOKUP(I6793,tasa,6,FALSE)</f>
        <v>0.2530936111</v>
      </c>
      <c r="L6793" s="6">
        <f t="shared" si="2"/>
        <v>78.45901943</v>
      </c>
    </row>
    <row r="6794" ht="14.25" customHeight="1">
      <c r="A6794" s="1" t="s">
        <v>6836</v>
      </c>
      <c r="B6794" s="2">
        <v>71.0</v>
      </c>
      <c r="C6794" s="2">
        <v>20138.6601371</v>
      </c>
      <c r="D6794" s="2">
        <v>1.82661607527E7</v>
      </c>
      <c r="E6794" s="3" t="str">
        <f t="shared" si="1"/>
        <v>34</v>
      </c>
      <c r="F6794" s="5">
        <v>34.0</v>
      </c>
      <c r="G6794" s="3" t="s">
        <v>6802</v>
      </c>
      <c r="H6794" s="3" t="str">
        <f>VLOOKUP(F6794, prov_ccaa,4,FALSE)</f>
        <v>Castilla y León</v>
      </c>
      <c r="I6794" s="3">
        <f>VLOOKUP(F6794, prov_ccaa,3,FALSE)</f>
        <v>7</v>
      </c>
      <c r="J6794" s="3" t="str">
        <f>VLOOKUP(F6794,prov_ccaa,2,FALSE)</f>
        <v>Palencia</v>
      </c>
      <c r="K6794" s="3">
        <f>VLOOKUP(I6794,tasa,6,FALSE)</f>
        <v>0.2530936111</v>
      </c>
      <c r="L6794" s="6">
        <f t="shared" si="2"/>
        <v>17.96964639</v>
      </c>
    </row>
    <row r="6795" ht="14.25" customHeight="1">
      <c r="A6795" s="1" t="s">
        <v>6837</v>
      </c>
      <c r="B6795" s="2">
        <v>59.0</v>
      </c>
      <c r="C6795" s="2">
        <v>16459.4872142</v>
      </c>
      <c r="D6795" s="2">
        <v>1.36921762511E7</v>
      </c>
      <c r="E6795" s="3" t="str">
        <f t="shared" si="1"/>
        <v>34</v>
      </c>
      <c r="F6795" s="5">
        <v>34.0</v>
      </c>
      <c r="G6795" s="3" t="s">
        <v>6802</v>
      </c>
      <c r="H6795" s="3" t="str">
        <f>VLOOKUP(F6795, prov_ccaa,4,FALSE)</f>
        <v>Castilla y León</v>
      </c>
      <c r="I6795" s="3">
        <f>VLOOKUP(F6795, prov_ccaa,3,FALSE)</f>
        <v>7</v>
      </c>
      <c r="J6795" s="3" t="str">
        <f>VLOOKUP(F6795,prov_ccaa,2,FALSE)</f>
        <v>Palencia</v>
      </c>
      <c r="K6795" s="3">
        <f>VLOOKUP(I6795,tasa,6,FALSE)</f>
        <v>0.2530936111</v>
      </c>
      <c r="L6795" s="6">
        <f t="shared" si="2"/>
        <v>14.93252305</v>
      </c>
    </row>
    <row r="6796" ht="14.25" customHeight="1">
      <c r="A6796" s="1" t="s">
        <v>6838</v>
      </c>
      <c r="B6796" s="2">
        <v>2013.0</v>
      </c>
      <c r="C6796" s="2">
        <v>57110.7687826</v>
      </c>
      <c r="D6796" s="2">
        <v>6.33522441689E7</v>
      </c>
      <c r="E6796" s="3" t="str">
        <f t="shared" si="1"/>
        <v>34</v>
      </c>
      <c r="F6796" s="5">
        <v>34.0</v>
      </c>
      <c r="G6796" s="3" t="s">
        <v>6802</v>
      </c>
      <c r="H6796" s="3" t="str">
        <f>VLOOKUP(F6796, prov_ccaa,4,FALSE)</f>
        <v>Castilla y León</v>
      </c>
      <c r="I6796" s="3">
        <f>VLOOKUP(F6796, prov_ccaa,3,FALSE)</f>
        <v>7</v>
      </c>
      <c r="J6796" s="3" t="str">
        <f>VLOOKUP(F6796,prov_ccaa,2,FALSE)</f>
        <v>Palencia</v>
      </c>
      <c r="K6796" s="3">
        <f>VLOOKUP(I6796,tasa,6,FALSE)</f>
        <v>0.2530936111</v>
      </c>
      <c r="L6796" s="6">
        <f t="shared" si="2"/>
        <v>509.4774391</v>
      </c>
    </row>
    <row r="6797" ht="14.25" customHeight="1">
      <c r="A6797" s="1" t="s">
        <v>6839</v>
      </c>
      <c r="B6797" s="2">
        <v>57.0</v>
      </c>
      <c r="C6797" s="2">
        <v>24676.4659631</v>
      </c>
      <c r="D6797" s="2">
        <v>2.38591589889E7</v>
      </c>
      <c r="E6797" s="3" t="str">
        <f t="shared" si="1"/>
        <v>34</v>
      </c>
      <c r="F6797" s="5">
        <v>34.0</v>
      </c>
      <c r="G6797" s="3" t="s">
        <v>6802</v>
      </c>
      <c r="H6797" s="3" t="str">
        <f>VLOOKUP(F6797, prov_ccaa,4,FALSE)</f>
        <v>Castilla y León</v>
      </c>
      <c r="I6797" s="3">
        <f>VLOOKUP(F6797, prov_ccaa,3,FALSE)</f>
        <v>7</v>
      </c>
      <c r="J6797" s="3" t="str">
        <f>VLOOKUP(F6797,prov_ccaa,2,FALSE)</f>
        <v>Palencia</v>
      </c>
      <c r="K6797" s="3">
        <f>VLOOKUP(I6797,tasa,6,FALSE)</f>
        <v>0.2530936111</v>
      </c>
      <c r="L6797" s="6">
        <f t="shared" si="2"/>
        <v>14.42633583</v>
      </c>
    </row>
    <row r="6798" ht="14.25" customHeight="1">
      <c r="A6798" s="1" t="s">
        <v>6840</v>
      </c>
      <c r="B6798" s="2">
        <v>331.0</v>
      </c>
      <c r="C6798" s="2">
        <v>50344.2634286</v>
      </c>
      <c r="D6798" s="2">
        <v>1.06365463732E8</v>
      </c>
      <c r="E6798" s="3" t="str">
        <f t="shared" si="1"/>
        <v>34</v>
      </c>
      <c r="F6798" s="5">
        <v>34.0</v>
      </c>
      <c r="G6798" s="3" t="s">
        <v>6802</v>
      </c>
      <c r="H6798" s="3" t="str">
        <f>VLOOKUP(F6798, prov_ccaa,4,FALSE)</f>
        <v>Castilla y León</v>
      </c>
      <c r="I6798" s="3">
        <f>VLOOKUP(F6798, prov_ccaa,3,FALSE)</f>
        <v>7</v>
      </c>
      <c r="J6798" s="3" t="str">
        <f>VLOOKUP(F6798,prov_ccaa,2,FALSE)</f>
        <v>Palencia</v>
      </c>
      <c r="K6798" s="3">
        <f>VLOOKUP(I6798,tasa,6,FALSE)</f>
        <v>0.2530936111</v>
      </c>
      <c r="L6798" s="6">
        <f t="shared" si="2"/>
        <v>83.77398527</v>
      </c>
    </row>
    <row r="6799" ht="14.25" customHeight="1">
      <c r="A6799" s="1" t="s">
        <v>6841</v>
      </c>
      <c r="B6799" s="2">
        <v>185.0</v>
      </c>
      <c r="C6799" s="2">
        <v>47077.803459</v>
      </c>
      <c r="D6799" s="2">
        <v>4.89100598149E7</v>
      </c>
      <c r="E6799" s="3" t="str">
        <f t="shared" si="1"/>
        <v>34</v>
      </c>
      <c r="F6799" s="5">
        <v>34.0</v>
      </c>
      <c r="G6799" s="3" t="s">
        <v>6802</v>
      </c>
      <c r="H6799" s="3" t="str">
        <f>VLOOKUP(F6799, prov_ccaa,4,FALSE)</f>
        <v>Castilla y León</v>
      </c>
      <c r="I6799" s="3">
        <f>VLOOKUP(F6799, prov_ccaa,3,FALSE)</f>
        <v>7</v>
      </c>
      <c r="J6799" s="3" t="str">
        <f>VLOOKUP(F6799,prov_ccaa,2,FALSE)</f>
        <v>Palencia</v>
      </c>
      <c r="K6799" s="3">
        <f>VLOOKUP(I6799,tasa,6,FALSE)</f>
        <v>0.2530936111</v>
      </c>
      <c r="L6799" s="6">
        <f t="shared" si="2"/>
        <v>46.82231805</v>
      </c>
    </row>
    <row r="6800" ht="14.25" customHeight="1">
      <c r="A6800" s="1" t="s">
        <v>6842</v>
      </c>
      <c r="B6800" s="2">
        <v>99.0</v>
      </c>
      <c r="C6800" s="2">
        <v>31550.2488798</v>
      </c>
      <c r="D6800" s="2">
        <v>4.02453001007E7</v>
      </c>
      <c r="E6800" s="3" t="str">
        <f t="shared" si="1"/>
        <v>34</v>
      </c>
      <c r="F6800" s="5">
        <v>34.0</v>
      </c>
      <c r="G6800" s="3" t="s">
        <v>6802</v>
      </c>
      <c r="H6800" s="3" t="str">
        <f>VLOOKUP(F6800, prov_ccaa,4,FALSE)</f>
        <v>Castilla y León</v>
      </c>
      <c r="I6800" s="3">
        <f>VLOOKUP(F6800, prov_ccaa,3,FALSE)</f>
        <v>7</v>
      </c>
      <c r="J6800" s="3" t="str">
        <f>VLOOKUP(F6800,prov_ccaa,2,FALSE)</f>
        <v>Palencia</v>
      </c>
      <c r="K6800" s="3">
        <f>VLOOKUP(I6800,tasa,6,FALSE)</f>
        <v>0.2530936111</v>
      </c>
      <c r="L6800" s="6">
        <f t="shared" si="2"/>
        <v>25.0562675</v>
      </c>
    </row>
    <row r="6801" ht="14.25" customHeight="1">
      <c r="A6801" s="1" t="s">
        <v>6843</v>
      </c>
      <c r="B6801" s="2">
        <v>175.0</v>
      </c>
      <c r="C6801" s="2">
        <v>25553.8765894</v>
      </c>
      <c r="D6801" s="2">
        <v>3.39296542708E7</v>
      </c>
      <c r="E6801" s="3" t="str">
        <f t="shared" si="1"/>
        <v>34</v>
      </c>
      <c r="F6801" s="5">
        <v>34.0</v>
      </c>
      <c r="G6801" s="3" t="s">
        <v>6802</v>
      </c>
      <c r="H6801" s="3" t="str">
        <f>VLOOKUP(F6801, prov_ccaa,4,FALSE)</f>
        <v>Castilla y León</v>
      </c>
      <c r="I6801" s="3">
        <f>VLOOKUP(F6801, prov_ccaa,3,FALSE)</f>
        <v>7</v>
      </c>
      <c r="J6801" s="3" t="str">
        <f>VLOOKUP(F6801,prov_ccaa,2,FALSE)</f>
        <v>Palencia</v>
      </c>
      <c r="K6801" s="3">
        <f>VLOOKUP(I6801,tasa,6,FALSE)</f>
        <v>0.2530936111</v>
      </c>
      <c r="L6801" s="6">
        <f t="shared" si="2"/>
        <v>44.29138194</v>
      </c>
    </row>
    <row r="6802" ht="14.25" customHeight="1">
      <c r="A6802" s="1" t="s">
        <v>6844</v>
      </c>
      <c r="B6802" s="2">
        <v>203.0</v>
      </c>
      <c r="C6802" s="2">
        <v>33919.3662786</v>
      </c>
      <c r="D6802" s="2">
        <v>5.2953780108E7</v>
      </c>
      <c r="E6802" s="3" t="str">
        <f t="shared" si="1"/>
        <v>34</v>
      </c>
      <c r="F6802" s="5">
        <v>34.0</v>
      </c>
      <c r="G6802" s="3" t="s">
        <v>6802</v>
      </c>
      <c r="H6802" s="3" t="str">
        <f>VLOOKUP(F6802, prov_ccaa,4,FALSE)</f>
        <v>Castilla y León</v>
      </c>
      <c r="I6802" s="3">
        <f>VLOOKUP(F6802, prov_ccaa,3,FALSE)</f>
        <v>7</v>
      </c>
      <c r="J6802" s="3" t="str">
        <f>VLOOKUP(F6802,prov_ccaa,2,FALSE)</f>
        <v>Palencia</v>
      </c>
      <c r="K6802" s="3">
        <f>VLOOKUP(I6802,tasa,6,FALSE)</f>
        <v>0.2530936111</v>
      </c>
      <c r="L6802" s="6">
        <f t="shared" si="2"/>
        <v>51.37800305</v>
      </c>
    </row>
    <row r="6803" ht="14.25" customHeight="1">
      <c r="A6803" s="1" t="s">
        <v>6845</v>
      </c>
      <c r="B6803" s="2">
        <v>258.0</v>
      </c>
      <c r="C6803" s="2">
        <v>39293.6940641</v>
      </c>
      <c r="D6803" s="2">
        <v>7.14417323669E7</v>
      </c>
      <c r="E6803" s="3" t="str">
        <f t="shared" si="1"/>
        <v>34</v>
      </c>
      <c r="F6803" s="5">
        <v>34.0</v>
      </c>
      <c r="G6803" s="3" t="s">
        <v>6802</v>
      </c>
      <c r="H6803" s="3" t="str">
        <f>VLOOKUP(F6803, prov_ccaa,4,FALSE)</f>
        <v>Castilla y León</v>
      </c>
      <c r="I6803" s="3">
        <f>VLOOKUP(F6803, prov_ccaa,3,FALSE)</f>
        <v>7</v>
      </c>
      <c r="J6803" s="3" t="str">
        <f>VLOOKUP(F6803,prov_ccaa,2,FALSE)</f>
        <v>Palencia</v>
      </c>
      <c r="K6803" s="3">
        <f>VLOOKUP(I6803,tasa,6,FALSE)</f>
        <v>0.2530936111</v>
      </c>
      <c r="L6803" s="6">
        <f t="shared" si="2"/>
        <v>65.29815166</v>
      </c>
    </row>
    <row r="6804" ht="14.25" customHeight="1">
      <c r="A6804" s="1" t="s">
        <v>6846</v>
      </c>
      <c r="B6804" s="2">
        <v>2262.0</v>
      </c>
      <c r="C6804" s="2">
        <v>160145.103591</v>
      </c>
      <c r="D6804" s="2">
        <v>3.26023628754E8</v>
      </c>
      <c r="E6804" s="3" t="str">
        <f t="shared" si="1"/>
        <v>34</v>
      </c>
      <c r="F6804" s="5">
        <v>34.0</v>
      </c>
      <c r="G6804" s="3" t="s">
        <v>6802</v>
      </c>
      <c r="H6804" s="3" t="str">
        <f>VLOOKUP(F6804, prov_ccaa,4,FALSE)</f>
        <v>Castilla y León</v>
      </c>
      <c r="I6804" s="3">
        <f>VLOOKUP(F6804, prov_ccaa,3,FALSE)</f>
        <v>7</v>
      </c>
      <c r="J6804" s="3" t="str">
        <f>VLOOKUP(F6804,prov_ccaa,2,FALSE)</f>
        <v>Palencia</v>
      </c>
      <c r="K6804" s="3">
        <f>VLOOKUP(I6804,tasa,6,FALSE)</f>
        <v>0.2530936111</v>
      </c>
      <c r="L6804" s="6">
        <f t="shared" si="2"/>
        <v>572.4977483</v>
      </c>
    </row>
    <row r="6805" ht="14.25" customHeight="1">
      <c r="A6805" s="1" t="s">
        <v>6847</v>
      </c>
      <c r="B6805" s="2">
        <v>466.0</v>
      </c>
      <c r="C6805" s="2">
        <v>35651.8288648</v>
      </c>
      <c r="D6805" s="2">
        <v>5.08277738949E7</v>
      </c>
      <c r="E6805" s="3" t="str">
        <f t="shared" si="1"/>
        <v>34</v>
      </c>
      <c r="F6805" s="5">
        <v>34.0</v>
      </c>
      <c r="G6805" s="3" t="s">
        <v>6802</v>
      </c>
      <c r="H6805" s="3" t="str">
        <f>VLOOKUP(F6805, prov_ccaa,4,FALSE)</f>
        <v>Castilla y León</v>
      </c>
      <c r="I6805" s="3">
        <f>VLOOKUP(F6805, prov_ccaa,3,FALSE)</f>
        <v>7</v>
      </c>
      <c r="J6805" s="3" t="str">
        <f>VLOOKUP(F6805,prov_ccaa,2,FALSE)</f>
        <v>Palencia</v>
      </c>
      <c r="K6805" s="3">
        <f>VLOOKUP(I6805,tasa,6,FALSE)</f>
        <v>0.2530936111</v>
      </c>
      <c r="L6805" s="6">
        <f t="shared" si="2"/>
        <v>117.9416228</v>
      </c>
    </row>
    <row r="6806" ht="14.25" customHeight="1">
      <c r="A6806" s="1" t="s">
        <v>6848</v>
      </c>
      <c r="B6806" s="2">
        <v>178.0</v>
      </c>
      <c r="C6806" s="2">
        <v>50417.0979111</v>
      </c>
      <c r="D6806" s="2">
        <v>4.40291830322E7</v>
      </c>
      <c r="E6806" s="3" t="str">
        <f t="shared" si="1"/>
        <v>34</v>
      </c>
      <c r="F6806" s="5">
        <v>34.0</v>
      </c>
      <c r="G6806" s="3" t="s">
        <v>6802</v>
      </c>
      <c r="H6806" s="3" t="str">
        <f>VLOOKUP(F6806, prov_ccaa,4,FALSE)</f>
        <v>Castilla y León</v>
      </c>
      <c r="I6806" s="3">
        <f>VLOOKUP(F6806, prov_ccaa,3,FALSE)</f>
        <v>7</v>
      </c>
      <c r="J6806" s="3" t="str">
        <f>VLOOKUP(F6806,prov_ccaa,2,FALSE)</f>
        <v>Palencia</v>
      </c>
      <c r="K6806" s="3">
        <f>VLOOKUP(I6806,tasa,6,FALSE)</f>
        <v>0.2530936111</v>
      </c>
      <c r="L6806" s="6">
        <f t="shared" si="2"/>
        <v>45.05066277</v>
      </c>
    </row>
    <row r="6807" ht="14.25" customHeight="1">
      <c r="A6807" s="1" t="s">
        <v>6849</v>
      </c>
      <c r="B6807" s="2">
        <v>409.0</v>
      </c>
      <c r="C6807" s="2">
        <v>31986.9513423</v>
      </c>
      <c r="D6807" s="2">
        <v>6.32796721509E7</v>
      </c>
      <c r="E6807" s="3" t="str">
        <f t="shared" si="1"/>
        <v>34</v>
      </c>
      <c r="F6807" s="5">
        <v>34.0</v>
      </c>
      <c r="G6807" s="3" t="s">
        <v>6802</v>
      </c>
      <c r="H6807" s="3" t="str">
        <f>VLOOKUP(F6807, prov_ccaa,4,FALSE)</f>
        <v>Castilla y León</v>
      </c>
      <c r="I6807" s="3">
        <f>VLOOKUP(F6807, prov_ccaa,3,FALSE)</f>
        <v>7</v>
      </c>
      <c r="J6807" s="3" t="str">
        <f>VLOOKUP(F6807,prov_ccaa,2,FALSE)</f>
        <v>Palencia</v>
      </c>
      <c r="K6807" s="3">
        <f>VLOOKUP(I6807,tasa,6,FALSE)</f>
        <v>0.2530936111</v>
      </c>
      <c r="L6807" s="6">
        <f t="shared" si="2"/>
        <v>103.5152869</v>
      </c>
    </row>
    <row r="6808" ht="14.25" customHeight="1">
      <c r="A6808" s="1" t="s">
        <v>6850</v>
      </c>
      <c r="B6808" s="2">
        <v>133.0</v>
      </c>
      <c r="C6808" s="2">
        <v>37929.1128827</v>
      </c>
      <c r="D6808" s="2">
        <v>4.64852486657E7</v>
      </c>
      <c r="E6808" s="3" t="str">
        <f t="shared" si="1"/>
        <v>34</v>
      </c>
      <c r="F6808" s="5">
        <v>34.0</v>
      </c>
      <c r="G6808" s="3" t="s">
        <v>6802</v>
      </c>
      <c r="H6808" s="3" t="str">
        <f>VLOOKUP(F6808, prov_ccaa,4,FALSE)</f>
        <v>Castilla y León</v>
      </c>
      <c r="I6808" s="3">
        <f>VLOOKUP(F6808, prov_ccaa,3,FALSE)</f>
        <v>7</v>
      </c>
      <c r="J6808" s="3" t="str">
        <f>VLOOKUP(F6808,prov_ccaa,2,FALSE)</f>
        <v>Palencia</v>
      </c>
      <c r="K6808" s="3">
        <f>VLOOKUP(I6808,tasa,6,FALSE)</f>
        <v>0.2530936111</v>
      </c>
      <c r="L6808" s="6">
        <f t="shared" si="2"/>
        <v>33.66145027</v>
      </c>
    </row>
    <row r="6809" ht="14.25" customHeight="1">
      <c r="A6809" s="1" t="s">
        <v>6851</v>
      </c>
      <c r="B6809" s="2">
        <v>107.0</v>
      </c>
      <c r="C6809" s="2">
        <v>35343.5115712</v>
      </c>
      <c r="D6809" s="2">
        <v>2.0992001218E7</v>
      </c>
      <c r="E6809" s="3" t="str">
        <f t="shared" si="1"/>
        <v>34</v>
      </c>
      <c r="F6809" s="5">
        <v>34.0</v>
      </c>
      <c r="G6809" s="3" t="s">
        <v>6802</v>
      </c>
      <c r="H6809" s="3" t="str">
        <f>VLOOKUP(F6809, prov_ccaa,4,FALSE)</f>
        <v>Castilla y León</v>
      </c>
      <c r="I6809" s="3">
        <f>VLOOKUP(F6809, prov_ccaa,3,FALSE)</f>
        <v>7</v>
      </c>
      <c r="J6809" s="3" t="str">
        <f>VLOOKUP(F6809,prov_ccaa,2,FALSE)</f>
        <v>Palencia</v>
      </c>
      <c r="K6809" s="3">
        <f>VLOOKUP(I6809,tasa,6,FALSE)</f>
        <v>0.2530936111</v>
      </c>
      <c r="L6809" s="6">
        <f t="shared" si="2"/>
        <v>27.08101639</v>
      </c>
    </row>
    <row r="6810" ht="14.25" customHeight="1">
      <c r="A6810" s="1" t="s">
        <v>6852</v>
      </c>
      <c r="B6810" s="2">
        <v>141.0</v>
      </c>
      <c r="C6810" s="2">
        <v>51473.2990498</v>
      </c>
      <c r="D6810" s="2">
        <v>6.89033813723E7</v>
      </c>
      <c r="E6810" s="3" t="str">
        <f t="shared" si="1"/>
        <v>34</v>
      </c>
      <c r="F6810" s="5">
        <v>34.0</v>
      </c>
      <c r="G6810" s="3" t="s">
        <v>6802</v>
      </c>
      <c r="H6810" s="3" t="str">
        <f>VLOOKUP(F6810, prov_ccaa,4,FALSE)</f>
        <v>Castilla y León</v>
      </c>
      <c r="I6810" s="3">
        <f>VLOOKUP(F6810, prov_ccaa,3,FALSE)</f>
        <v>7</v>
      </c>
      <c r="J6810" s="3" t="str">
        <f>VLOOKUP(F6810,prov_ccaa,2,FALSE)</f>
        <v>Palencia</v>
      </c>
      <c r="K6810" s="3">
        <f>VLOOKUP(I6810,tasa,6,FALSE)</f>
        <v>0.2530936111</v>
      </c>
      <c r="L6810" s="6">
        <f t="shared" si="2"/>
        <v>35.68619916</v>
      </c>
    </row>
    <row r="6811" ht="14.25" customHeight="1">
      <c r="A6811" s="1" t="s">
        <v>6853</v>
      </c>
      <c r="B6811" s="2">
        <v>134.0</v>
      </c>
      <c r="C6811" s="2">
        <v>37758.9721021</v>
      </c>
      <c r="D6811" s="2">
        <v>3.87850870855E7</v>
      </c>
      <c r="E6811" s="3" t="str">
        <f t="shared" si="1"/>
        <v>34</v>
      </c>
      <c r="F6811" s="5">
        <v>34.0</v>
      </c>
      <c r="G6811" s="3" t="s">
        <v>6802</v>
      </c>
      <c r="H6811" s="3" t="str">
        <f>VLOOKUP(F6811, prov_ccaa,4,FALSE)</f>
        <v>Castilla y León</v>
      </c>
      <c r="I6811" s="3">
        <f>VLOOKUP(F6811, prov_ccaa,3,FALSE)</f>
        <v>7</v>
      </c>
      <c r="J6811" s="3" t="str">
        <f>VLOOKUP(F6811,prov_ccaa,2,FALSE)</f>
        <v>Palencia</v>
      </c>
      <c r="K6811" s="3">
        <f>VLOOKUP(I6811,tasa,6,FALSE)</f>
        <v>0.2530936111</v>
      </c>
      <c r="L6811" s="6">
        <f t="shared" si="2"/>
        <v>33.91454388</v>
      </c>
    </row>
    <row r="6812" ht="14.25" customHeight="1">
      <c r="A6812" s="1" t="s">
        <v>6854</v>
      </c>
      <c r="B6812" s="2">
        <v>62.0</v>
      </c>
      <c r="C6812" s="2">
        <v>22133.7687644</v>
      </c>
      <c r="D6812" s="2">
        <v>2.10876565347E7</v>
      </c>
      <c r="E6812" s="3" t="str">
        <f t="shared" si="1"/>
        <v>34</v>
      </c>
      <c r="F6812" s="5">
        <v>34.0</v>
      </c>
      <c r="G6812" s="3" t="s">
        <v>6802</v>
      </c>
      <c r="H6812" s="3" t="str">
        <f>VLOOKUP(F6812, prov_ccaa,4,FALSE)</f>
        <v>Castilla y León</v>
      </c>
      <c r="I6812" s="3">
        <f>VLOOKUP(F6812, prov_ccaa,3,FALSE)</f>
        <v>7</v>
      </c>
      <c r="J6812" s="3" t="str">
        <f>VLOOKUP(F6812,prov_ccaa,2,FALSE)</f>
        <v>Palencia</v>
      </c>
      <c r="K6812" s="3">
        <f>VLOOKUP(I6812,tasa,6,FALSE)</f>
        <v>0.2530936111</v>
      </c>
      <c r="L6812" s="6">
        <f t="shared" si="2"/>
        <v>15.69180389</v>
      </c>
    </row>
    <row r="6813" ht="14.25" customHeight="1">
      <c r="A6813" s="1" t="s">
        <v>6855</v>
      </c>
      <c r="B6813" s="2">
        <v>132.0</v>
      </c>
      <c r="C6813" s="2">
        <v>45117.9467148</v>
      </c>
      <c r="D6813" s="2">
        <v>4.37644582098E7</v>
      </c>
      <c r="E6813" s="3" t="str">
        <f t="shared" si="1"/>
        <v>34</v>
      </c>
      <c r="F6813" s="5">
        <v>34.0</v>
      </c>
      <c r="G6813" s="3" t="s">
        <v>6802</v>
      </c>
      <c r="H6813" s="3" t="str">
        <f>VLOOKUP(F6813, prov_ccaa,4,FALSE)</f>
        <v>Castilla y León</v>
      </c>
      <c r="I6813" s="3">
        <f>VLOOKUP(F6813, prov_ccaa,3,FALSE)</f>
        <v>7</v>
      </c>
      <c r="J6813" s="3" t="str">
        <f>VLOOKUP(F6813,prov_ccaa,2,FALSE)</f>
        <v>Palencia</v>
      </c>
      <c r="K6813" s="3">
        <f>VLOOKUP(I6813,tasa,6,FALSE)</f>
        <v>0.2530936111</v>
      </c>
      <c r="L6813" s="6">
        <f t="shared" si="2"/>
        <v>33.40835666</v>
      </c>
    </row>
    <row r="6814" ht="14.25" customHeight="1">
      <c r="A6814" s="1" t="s">
        <v>6856</v>
      </c>
      <c r="B6814" s="2">
        <v>56.0</v>
      </c>
      <c r="C6814" s="2">
        <v>18643.169819</v>
      </c>
      <c r="D6814" s="2">
        <v>2.09366669905E7</v>
      </c>
      <c r="E6814" s="3" t="str">
        <f t="shared" si="1"/>
        <v>34</v>
      </c>
      <c r="F6814" s="5">
        <v>34.0</v>
      </c>
      <c r="G6814" s="3" t="s">
        <v>6802</v>
      </c>
      <c r="H6814" s="3" t="str">
        <f>VLOOKUP(F6814, prov_ccaa,4,FALSE)</f>
        <v>Castilla y León</v>
      </c>
      <c r="I6814" s="3">
        <f>VLOOKUP(F6814, prov_ccaa,3,FALSE)</f>
        <v>7</v>
      </c>
      <c r="J6814" s="3" t="str">
        <f>VLOOKUP(F6814,prov_ccaa,2,FALSE)</f>
        <v>Palencia</v>
      </c>
      <c r="K6814" s="3">
        <f>VLOOKUP(I6814,tasa,6,FALSE)</f>
        <v>0.2530936111</v>
      </c>
      <c r="L6814" s="6">
        <f t="shared" si="2"/>
        <v>14.17324222</v>
      </c>
    </row>
    <row r="6815" ht="14.25" customHeight="1">
      <c r="A6815" s="1" t="s">
        <v>6857</v>
      </c>
      <c r="B6815" s="2">
        <v>2598.0</v>
      </c>
      <c r="C6815" s="2">
        <v>59186.2202975</v>
      </c>
      <c r="D6815" s="2">
        <v>1.24303098208E8</v>
      </c>
      <c r="E6815" s="3" t="str">
        <f t="shared" si="1"/>
        <v>34</v>
      </c>
      <c r="F6815" s="5">
        <v>34.0</v>
      </c>
      <c r="G6815" s="3" t="s">
        <v>6802</v>
      </c>
      <c r="H6815" s="3" t="str">
        <f>VLOOKUP(F6815, prov_ccaa,4,FALSE)</f>
        <v>Castilla y León</v>
      </c>
      <c r="I6815" s="3">
        <f>VLOOKUP(F6815, prov_ccaa,3,FALSE)</f>
        <v>7</v>
      </c>
      <c r="J6815" s="3" t="str">
        <f>VLOOKUP(F6815,prov_ccaa,2,FALSE)</f>
        <v>Palencia</v>
      </c>
      <c r="K6815" s="3">
        <f>VLOOKUP(I6815,tasa,6,FALSE)</f>
        <v>0.2530936111</v>
      </c>
      <c r="L6815" s="6">
        <f t="shared" si="2"/>
        <v>657.5372016</v>
      </c>
    </row>
    <row r="6816" ht="14.25" customHeight="1">
      <c r="A6816" s="1" t="s">
        <v>6858</v>
      </c>
      <c r="B6816" s="2">
        <v>123.0</v>
      </c>
      <c r="C6816" s="2">
        <v>36041.5619278</v>
      </c>
      <c r="D6816" s="2">
        <v>4.52495069132E7</v>
      </c>
      <c r="E6816" s="3" t="str">
        <f t="shared" si="1"/>
        <v>34</v>
      </c>
      <c r="F6816" s="5">
        <v>34.0</v>
      </c>
      <c r="G6816" s="3" t="s">
        <v>6802</v>
      </c>
      <c r="H6816" s="3" t="str">
        <f>VLOOKUP(F6816, prov_ccaa,4,FALSE)</f>
        <v>Castilla y León</v>
      </c>
      <c r="I6816" s="3">
        <f>VLOOKUP(F6816, prov_ccaa,3,FALSE)</f>
        <v>7</v>
      </c>
      <c r="J6816" s="3" t="str">
        <f>VLOOKUP(F6816,prov_ccaa,2,FALSE)</f>
        <v>Palencia</v>
      </c>
      <c r="K6816" s="3">
        <f>VLOOKUP(I6816,tasa,6,FALSE)</f>
        <v>0.2530936111</v>
      </c>
      <c r="L6816" s="6">
        <f t="shared" si="2"/>
        <v>31.13051416</v>
      </c>
    </row>
    <row r="6817" ht="14.25" customHeight="1">
      <c r="A6817" s="1" t="s">
        <v>6859</v>
      </c>
      <c r="B6817" s="2">
        <v>170.0</v>
      </c>
      <c r="C6817" s="2">
        <v>25629.3659167</v>
      </c>
      <c r="D6817" s="2">
        <v>3.80244121045E7</v>
      </c>
      <c r="E6817" s="3" t="str">
        <f t="shared" si="1"/>
        <v>34</v>
      </c>
      <c r="F6817" s="5">
        <v>34.0</v>
      </c>
      <c r="G6817" s="3" t="s">
        <v>6802</v>
      </c>
      <c r="H6817" s="3" t="str">
        <f>VLOOKUP(F6817, prov_ccaa,4,FALSE)</f>
        <v>Castilla y León</v>
      </c>
      <c r="I6817" s="3">
        <f>VLOOKUP(F6817, prov_ccaa,3,FALSE)</f>
        <v>7</v>
      </c>
      <c r="J6817" s="3" t="str">
        <f>VLOOKUP(F6817,prov_ccaa,2,FALSE)</f>
        <v>Palencia</v>
      </c>
      <c r="K6817" s="3">
        <f>VLOOKUP(I6817,tasa,6,FALSE)</f>
        <v>0.2530936111</v>
      </c>
      <c r="L6817" s="6">
        <f t="shared" si="2"/>
        <v>43.02591388</v>
      </c>
    </row>
    <row r="6818" ht="14.25" customHeight="1">
      <c r="A6818" s="1" t="s">
        <v>6860</v>
      </c>
      <c r="B6818" s="2">
        <v>135.0</v>
      </c>
      <c r="C6818" s="2">
        <v>27135.9933257</v>
      </c>
      <c r="D6818" s="2">
        <v>3.43223172603E7</v>
      </c>
      <c r="E6818" s="3" t="str">
        <f t="shared" si="1"/>
        <v>34</v>
      </c>
      <c r="F6818" s="5">
        <v>34.0</v>
      </c>
      <c r="G6818" s="3" t="s">
        <v>6802</v>
      </c>
      <c r="H6818" s="3" t="str">
        <f>VLOOKUP(F6818, prov_ccaa,4,FALSE)</f>
        <v>Castilla y León</v>
      </c>
      <c r="I6818" s="3">
        <f>VLOOKUP(F6818, prov_ccaa,3,FALSE)</f>
        <v>7</v>
      </c>
      <c r="J6818" s="3" t="str">
        <f>VLOOKUP(F6818,prov_ccaa,2,FALSE)</f>
        <v>Palencia</v>
      </c>
      <c r="K6818" s="3">
        <f>VLOOKUP(I6818,tasa,6,FALSE)</f>
        <v>0.2530936111</v>
      </c>
      <c r="L6818" s="6">
        <f t="shared" si="2"/>
        <v>34.1676375</v>
      </c>
    </row>
    <row r="6819" ht="14.25" customHeight="1">
      <c r="A6819" s="1" t="s">
        <v>6861</v>
      </c>
      <c r="B6819" s="2">
        <v>178.0</v>
      </c>
      <c r="C6819" s="2">
        <v>30942.7008338</v>
      </c>
      <c r="D6819" s="2">
        <v>4.40154108835E7</v>
      </c>
      <c r="E6819" s="3" t="str">
        <f t="shared" si="1"/>
        <v>34</v>
      </c>
      <c r="F6819" s="5">
        <v>34.0</v>
      </c>
      <c r="G6819" s="3" t="s">
        <v>6802</v>
      </c>
      <c r="H6819" s="3" t="str">
        <f>VLOOKUP(F6819, prov_ccaa,4,FALSE)</f>
        <v>Castilla y León</v>
      </c>
      <c r="I6819" s="3">
        <f>VLOOKUP(F6819, prov_ccaa,3,FALSE)</f>
        <v>7</v>
      </c>
      <c r="J6819" s="3" t="str">
        <f>VLOOKUP(F6819,prov_ccaa,2,FALSE)</f>
        <v>Palencia</v>
      </c>
      <c r="K6819" s="3">
        <f>VLOOKUP(I6819,tasa,6,FALSE)</f>
        <v>0.2530936111</v>
      </c>
      <c r="L6819" s="6">
        <f t="shared" si="2"/>
        <v>45.05066277</v>
      </c>
    </row>
    <row r="6820" ht="14.25" customHeight="1">
      <c r="A6820" s="1" t="s">
        <v>6862</v>
      </c>
      <c r="B6820" s="2">
        <v>755.0</v>
      </c>
      <c r="C6820" s="2">
        <v>34452.6223536</v>
      </c>
      <c r="D6820" s="2">
        <v>4.65686561355E7</v>
      </c>
      <c r="E6820" s="3" t="str">
        <f t="shared" si="1"/>
        <v>34</v>
      </c>
      <c r="F6820" s="5">
        <v>34.0</v>
      </c>
      <c r="G6820" s="3" t="s">
        <v>6802</v>
      </c>
      <c r="H6820" s="3" t="str">
        <f>VLOOKUP(F6820, prov_ccaa,4,FALSE)</f>
        <v>Castilla y León</v>
      </c>
      <c r="I6820" s="3">
        <f>VLOOKUP(F6820, prov_ccaa,3,FALSE)</f>
        <v>7</v>
      </c>
      <c r="J6820" s="3" t="str">
        <f>VLOOKUP(F6820,prov_ccaa,2,FALSE)</f>
        <v>Palencia</v>
      </c>
      <c r="K6820" s="3">
        <f>VLOOKUP(I6820,tasa,6,FALSE)</f>
        <v>0.2530936111</v>
      </c>
      <c r="L6820" s="6">
        <f t="shared" si="2"/>
        <v>191.0856764</v>
      </c>
    </row>
    <row r="6821" ht="14.25" customHeight="1">
      <c r="A6821" s="1" t="s">
        <v>6863</v>
      </c>
      <c r="B6821" s="2">
        <v>593.0</v>
      </c>
      <c r="C6821" s="2">
        <v>35601.7884706</v>
      </c>
      <c r="D6821" s="2">
        <v>6.04936514348E7</v>
      </c>
      <c r="E6821" s="3" t="str">
        <f t="shared" si="1"/>
        <v>34</v>
      </c>
      <c r="F6821" s="5">
        <v>34.0</v>
      </c>
      <c r="G6821" s="3" t="s">
        <v>6802</v>
      </c>
      <c r="H6821" s="3" t="str">
        <f>VLOOKUP(F6821, prov_ccaa,4,FALSE)</f>
        <v>Castilla y León</v>
      </c>
      <c r="I6821" s="3">
        <f>VLOOKUP(F6821, prov_ccaa,3,FALSE)</f>
        <v>7</v>
      </c>
      <c r="J6821" s="3" t="str">
        <f>VLOOKUP(F6821,prov_ccaa,2,FALSE)</f>
        <v>Palencia</v>
      </c>
      <c r="K6821" s="3">
        <f>VLOOKUP(I6821,tasa,6,FALSE)</f>
        <v>0.2530936111</v>
      </c>
      <c r="L6821" s="6">
        <f t="shared" si="2"/>
        <v>150.0845114</v>
      </c>
    </row>
    <row r="6822" ht="14.25" customHeight="1">
      <c r="A6822" s="1" t="s">
        <v>6864</v>
      </c>
      <c r="B6822" s="2">
        <v>482.0</v>
      </c>
      <c r="C6822" s="2">
        <v>32106.9697059</v>
      </c>
      <c r="D6822" s="2">
        <v>4.29111307962E7</v>
      </c>
      <c r="E6822" s="3" t="str">
        <f t="shared" si="1"/>
        <v>34</v>
      </c>
      <c r="F6822" s="5">
        <v>34.0</v>
      </c>
      <c r="G6822" s="3" t="s">
        <v>6802</v>
      </c>
      <c r="H6822" s="3" t="str">
        <f>VLOOKUP(F6822, prov_ccaa,4,FALSE)</f>
        <v>Castilla y León</v>
      </c>
      <c r="I6822" s="3">
        <f>VLOOKUP(F6822, prov_ccaa,3,FALSE)</f>
        <v>7</v>
      </c>
      <c r="J6822" s="3" t="str">
        <f>VLOOKUP(F6822,prov_ccaa,2,FALSE)</f>
        <v>Palencia</v>
      </c>
      <c r="K6822" s="3">
        <f>VLOOKUP(I6822,tasa,6,FALSE)</f>
        <v>0.2530936111</v>
      </c>
      <c r="L6822" s="6">
        <f t="shared" si="2"/>
        <v>121.9911205</v>
      </c>
    </row>
    <row r="6823" ht="14.25" customHeight="1">
      <c r="A6823" s="1" t="s">
        <v>6865</v>
      </c>
      <c r="B6823" s="2">
        <v>2698.0</v>
      </c>
      <c r="C6823" s="2">
        <v>30675.6208534</v>
      </c>
      <c r="D6823" s="2">
        <v>2.85817391332E7</v>
      </c>
      <c r="E6823" s="3" t="str">
        <f t="shared" si="1"/>
        <v>34</v>
      </c>
      <c r="F6823" s="5">
        <v>34.0</v>
      </c>
      <c r="G6823" s="3" t="s">
        <v>6802</v>
      </c>
      <c r="H6823" s="3" t="str">
        <f>VLOOKUP(F6823, prov_ccaa,4,FALSE)</f>
        <v>Castilla y León</v>
      </c>
      <c r="I6823" s="3">
        <f>VLOOKUP(F6823, prov_ccaa,3,FALSE)</f>
        <v>7</v>
      </c>
      <c r="J6823" s="3" t="str">
        <f>VLOOKUP(F6823,prov_ccaa,2,FALSE)</f>
        <v>Palencia</v>
      </c>
      <c r="K6823" s="3">
        <f>VLOOKUP(I6823,tasa,6,FALSE)</f>
        <v>0.2530936111</v>
      </c>
      <c r="L6823" s="6">
        <f t="shared" si="2"/>
        <v>682.8465627</v>
      </c>
    </row>
    <row r="6824" ht="14.25" customHeight="1">
      <c r="A6824" s="1" t="s">
        <v>6866</v>
      </c>
      <c r="B6824" s="2">
        <v>2254.0</v>
      </c>
      <c r="C6824" s="2">
        <v>21409.1722183</v>
      </c>
      <c r="D6824" s="2">
        <v>1.12482809325E7</v>
      </c>
      <c r="E6824" s="3" t="str">
        <f t="shared" si="1"/>
        <v>34</v>
      </c>
      <c r="F6824" s="5">
        <v>34.0</v>
      </c>
      <c r="G6824" s="3" t="s">
        <v>6802</v>
      </c>
      <c r="H6824" s="3" t="str">
        <f>VLOOKUP(F6824, prov_ccaa,4,FALSE)</f>
        <v>Castilla y León</v>
      </c>
      <c r="I6824" s="3">
        <f>VLOOKUP(F6824, prov_ccaa,3,FALSE)</f>
        <v>7</v>
      </c>
      <c r="J6824" s="3" t="str">
        <f>VLOOKUP(F6824,prov_ccaa,2,FALSE)</f>
        <v>Palencia</v>
      </c>
      <c r="K6824" s="3">
        <f>VLOOKUP(I6824,tasa,6,FALSE)</f>
        <v>0.2530936111</v>
      </c>
      <c r="L6824" s="6">
        <f t="shared" si="2"/>
        <v>570.4729994</v>
      </c>
    </row>
    <row r="6825" ht="14.25" customHeight="1">
      <c r="A6825" s="1" t="s">
        <v>6867</v>
      </c>
      <c r="B6825" s="2">
        <v>3395.0</v>
      </c>
      <c r="C6825" s="2">
        <v>60518.4229179</v>
      </c>
      <c r="D6825" s="2">
        <v>5.15645036756E7</v>
      </c>
      <c r="E6825" s="3" t="str">
        <f t="shared" si="1"/>
        <v>34</v>
      </c>
      <c r="F6825" s="5">
        <v>34.0</v>
      </c>
      <c r="G6825" s="3" t="s">
        <v>6802</v>
      </c>
      <c r="H6825" s="3" t="str">
        <f>VLOOKUP(F6825, prov_ccaa,4,FALSE)</f>
        <v>Castilla y León</v>
      </c>
      <c r="I6825" s="3">
        <f>VLOOKUP(F6825, prov_ccaa,3,FALSE)</f>
        <v>7</v>
      </c>
      <c r="J6825" s="3" t="str">
        <f>VLOOKUP(F6825,prov_ccaa,2,FALSE)</f>
        <v>Palencia</v>
      </c>
      <c r="K6825" s="3">
        <f>VLOOKUP(I6825,tasa,6,FALSE)</f>
        <v>0.2530936111</v>
      </c>
      <c r="L6825" s="6">
        <f t="shared" si="2"/>
        <v>859.2528096</v>
      </c>
    </row>
    <row r="6826" ht="14.25" customHeight="1">
      <c r="A6826" s="1" t="s">
        <v>6868</v>
      </c>
      <c r="B6826" s="2">
        <v>57.0</v>
      </c>
      <c r="C6826" s="2">
        <v>26494.7580627</v>
      </c>
      <c r="D6826" s="2">
        <v>3.23317827241E7</v>
      </c>
      <c r="E6826" s="3" t="str">
        <f t="shared" si="1"/>
        <v>34</v>
      </c>
      <c r="F6826" s="5">
        <v>34.0</v>
      </c>
      <c r="G6826" s="3" t="s">
        <v>6802</v>
      </c>
      <c r="H6826" s="3" t="str">
        <f>VLOOKUP(F6826, prov_ccaa,4,FALSE)</f>
        <v>Castilla y León</v>
      </c>
      <c r="I6826" s="3">
        <f>VLOOKUP(F6826, prov_ccaa,3,FALSE)</f>
        <v>7</v>
      </c>
      <c r="J6826" s="3" t="str">
        <f>VLOOKUP(F6826,prov_ccaa,2,FALSE)</f>
        <v>Palencia</v>
      </c>
      <c r="K6826" s="3">
        <f>VLOOKUP(I6826,tasa,6,FALSE)</f>
        <v>0.2530936111</v>
      </c>
      <c r="L6826" s="6">
        <f t="shared" si="2"/>
        <v>14.42633583</v>
      </c>
    </row>
    <row r="6827" ht="14.25" customHeight="1">
      <c r="A6827" s="1" t="s">
        <v>6869</v>
      </c>
      <c r="B6827" s="2">
        <v>74.0</v>
      </c>
      <c r="C6827" s="2">
        <v>26998.7677976</v>
      </c>
      <c r="D6827" s="2">
        <v>3.23073097456E7</v>
      </c>
      <c r="E6827" s="3" t="str">
        <f t="shared" si="1"/>
        <v>34</v>
      </c>
      <c r="F6827" s="5">
        <v>34.0</v>
      </c>
      <c r="G6827" s="3" t="s">
        <v>6802</v>
      </c>
      <c r="H6827" s="3" t="str">
        <f>VLOOKUP(F6827, prov_ccaa,4,FALSE)</f>
        <v>Castilla y León</v>
      </c>
      <c r="I6827" s="3">
        <f>VLOOKUP(F6827, prov_ccaa,3,FALSE)</f>
        <v>7</v>
      </c>
      <c r="J6827" s="3" t="str">
        <f>VLOOKUP(F6827,prov_ccaa,2,FALSE)</f>
        <v>Palencia</v>
      </c>
      <c r="K6827" s="3">
        <f>VLOOKUP(I6827,tasa,6,FALSE)</f>
        <v>0.2530936111</v>
      </c>
      <c r="L6827" s="6">
        <f t="shared" si="2"/>
        <v>18.72892722</v>
      </c>
    </row>
    <row r="6828" ht="14.25" customHeight="1">
      <c r="A6828" s="1" t="s">
        <v>6870</v>
      </c>
      <c r="B6828" s="2">
        <v>1887.0</v>
      </c>
      <c r="C6828" s="2">
        <v>82136.9962393</v>
      </c>
      <c r="D6828" s="2">
        <v>9.90260019612E7</v>
      </c>
      <c r="E6828" s="3" t="str">
        <f t="shared" si="1"/>
        <v>34</v>
      </c>
      <c r="F6828" s="5">
        <v>34.0</v>
      </c>
      <c r="G6828" s="3" t="s">
        <v>6802</v>
      </c>
      <c r="H6828" s="3" t="str">
        <f>VLOOKUP(F6828, prov_ccaa,4,FALSE)</f>
        <v>Castilla y León</v>
      </c>
      <c r="I6828" s="3">
        <f>VLOOKUP(F6828, prov_ccaa,3,FALSE)</f>
        <v>7</v>
      </c>
      <c r="J6828" s="3" t="str">
        <f>VLOOKUP(F6828,prov_ccaa,2,FALSE)</f>
        <v>Palencia</v>
      </c>
      <c r="K6828" s="3">
        <f>VLOOKUP(I6828,tasa,6,FALSE)</f>
        <v>0.2530936111</v>
      </c>
      <c r="L6828" s="6">
        <f t="shared" si="2"/>
        <v>477.5876441</v>
      </c>
    </row>
    <row r="6829" ht="14.25" customHeight="1">
      <c r="A6829" s="1" t="s">
        <v>6871</v>
      </c>
      <c r="B6829" s="2">
        <v>151.0</v>
      </c>
      <c r="C6829" s="2">
        <v>26226.3539759</v>
      </c>
      <c r="D6829" s="2">
        <v>2.75484390615E7</v>
      </c>
      <c r="E6829" s="3" t="str">
        <f t="shared" si="1"/>
        <v>34</v>
      </c>
      <c r="F6829" s="5">
        <v>34.0</v>
      </c>
      <c r="G6829" s="3" t="s">
        <v>6802</v>
      </c>
      <c r="H6829" s="3" t="str">
        <f>VLOOKUP(F6829, prov_ccaa,4,FALSE)</f>
        <v>Castilla y León</v>
      </c>
      <c r="I6829" s="3">
        <f>VLOOKUP(F6829, prov_ccaa,3,FALSE)</f>
        <v>7</v>
      </c>
      <c r="J6829" s="3" t="str">
        <f>VLOOKUP(F6829,prov_ccaa,2,FALSE)</f>
        <v>Palencia</v>
      </c>
      <c r="K6829" s="3">
        <f>VLOOKUP(I6829,tasa,6,FALSE)</f>
        <v>0.2530936111</v>
      </c>
      <c r="L6829" s="6">
        <f t="shared" si="2"/>
        <v>38.21713527</v>
      </c>
    </row>
    <row r="6830" ht="14.25" customHeight="1">
      <c r="A6830" s="1" t="s">
        <v>6872</v>
      </c>
      <c r="B6830" s="2">
        <v>110.0</v>
      </c>
      <c r="C6830" s="2">
        <v>30011.95962</v>
      </c>
      <c r="D6830" s="2">
        <v>2.95180600366E7</v>
      </c>
      <c r="E6830" s="3" t="str">
        <f t="shared" si="1"/>
        <v>34</v>
      </c>
      <c r="F6830" s="5">
        <v>34.0</v>
      </c>
      <c r="G6830" s="3" t="s">
        <v>6802</v>
      </c>
      <c r="H6830" s="3" t="str">
        <f>VLOOKUP(F6830, prov_ccaa,4,FALSE)</f>
        <v>Castilla y León</v>
      </c>
      <c r="I6830" s="3">
        <f>VLOOKUP(F6830, prov_ccaa,3,FALSE)</f>
        <v>7</v>
      </c>
      <c r="J6830" s="3" t="str">
        <f>VLOOKUP(F6830,prov_ccaa,2,FALSE)</f>
        <v>Palencia</v>
      </c>
      <c r="K6830" s="3">
        <f>VLOOKUP(I6830,tasa,6,FALSE)</f>
        <v>0.2530936111</v>
      </c>
      <c r="L6830" s="6">
        <f t="shared" si="2"/>
        <v>27.84029722</v>
      </c>
    </row>
    <row r="6831" ht="14.25" customHeight="1">
      <c r="A6831" s="1" t="s">
        <v>6873</v>
      </c>
      <c r="B6831" s="2">
        <v>171.0</v>
      </c>
      <c r="C6831" s="2">
        <v>29850.8333732</v>
      </c>
      <c r="D6831" s="2">
        <v>3.53374140221E7</v>
      </c>
      <c r="E6831" s="3" t="str">
        <f t="shared" si="1"/>
        <v>34</v>
      </c>
      <c r="F6831" s="5">
        <v>34.0</v>
      </c>
      <c r="G6831" s="3" t="s">
        <v>6802</v>
      </c>
      <c r="H6831" s="3" t="str">
        <f>VLOOKUP(F6831, prov_ccaa,4,FALSE)</f>
        <v>Castilla y León</v>
      </c>
      <c r="I6831" s="3">
        <f>VLOOKUP(F6831, prov_ccaa,3,FALSE)</f>
        <v>7</v>
      </c>
      <c r="J6831" s="3" t="str">
        <f>VLOOKUP(F6831,prov_ccaa,2,FALSE)</f>
        <v>Palencia</v>
      </c>
      <c r="K6831" s="3">
        <f>VLOOKUP(I6831,tasa,6,FALSE)</f>
        <v>0.2530936111</v>
      </c>
      <c r="L6831" s="6">
        <f t="shared" si="2"/>
        <v>43.27900749</v>
      </c>
    </row>
    <row r="6832" ht="14.25" customHeight="1">
      <c r="A6832" s="1" t="s">
        <v>6874</v>
      </c>
      <c r="B6832" s="2">
        <v>393.0</v>
      </c>
      <c r="C6832" s="2">
        <v>22816.3311997</v>
      </c>
      <c r="D6832" s="2">
        <v>1.63418161834E7</v>
      </c>
      <c r="E6832" s="3" t="str">
        <f t="shared" si="1"/>
        <v>34</v>
      </c>
      <c r="F6832" s="5">
        <v>34.0</v>
      </c>
      <c r="G6832" s="3" t="s">
        <v>6802</v>
      </c>
      <c r="H6832" s="3" t="str">
        <f>VLOOKUP(F6832, prov_ccaa,4,FALSE)</f>
        <v>Castilla y León</v>
      </c>
      <c r="I6832" s="3">
        <f>VLOOKUP(F6832, prov_ccaa,3,FALSE)</f>
        <v>7</v>
      </c>
      <c r="J6832" s="3" t="str">
        <f>VLOOKUP(F6832,prov_ccaa,2,FALSE)</f>
        <v>Palencia</v>
      </c>
      <c r="K6832" s="3">
        <f>VLOOKUP(I6832,tasa,6,FALSE)</f>
        <v>0.2530936111</v>
      </c>
      <c r="L6832" s="6">
        <f t="shared" si="2"/>
        <v>99.46578915</v>
      </c>
    </row>
    <row r="6833" ht="14.25" customHeight="1">
      <c r="A6833" s="1" t="s">
        <v>6875</v>
      </c>
      <c r="B6833" s="2">
        <v>145.0</v>
      </c>
      <c r="C6833" s="2">
        <v>18078.2974151</v>
      </c>
      <c r="D6833" s="2">
        <v>2.09196802935E7</v>
      </c>
      <c r="E6833" s="3" t="str">
        <f t="shared" si="1"/>
        <v>34</v>
      </c>
      <c r="F6833" s="5">
        <v>34.0</v>
      </c>
      <c r="G6833" s="3" t="s">
        <v>6802</v>
      </c>
      <c r="H6833" s="3" t="str">
        <f>VLOOKUP(F6833, prov_ccaa,4,FALSE)</f>
        <v>Castilla y León</v>
      </c>
      <c r="I6833" s="3">
        <f>VLOOKUP(F6833, prov_ccaa,3,FALSE)</f>
        <v>7</v>
      </c>
      <c r="J6833" s="3" t="str">
        <f>VLOOKUP(F6833,prov_ccaa,2,FALSE)</f>
        <v>Palencia</v>
      </c>
      <c r="K6833" s="3">
        <f>VLOOKUP(I6833,tasa,6,FALSE)</f>
        <v>0.2530936111</v>
      </c>
      <c r="L6833" s="6">
        <f t="shared" si="2"/>
        <v>36.69857361</v>
      </c>
    </row>
    <row r="6834" ht="14.25" customHeight="1">
      <c r="A6834" s="1" t="s">
        <v>6876</v>
      </c>
      <c r="B6834" s="2">
        <v>121.0</v>
      </c>
      <c r="C6834" s="2">
        <v>35228.3974883</v>
      </c>
      <c r="D6834" s="2">
        <v>4.35199151591E7</v>
      </c>
      <c r="E6834" s="3" t="str">
        <f t="shared" si="1"/>
        <v>34</v>
      </c>
      <c r="F6834" s="5">
        <v>34.0</v>
      </c>
      <c r="G6834" s="3" t="s">
        <v>6802</v>
      </c>
      <c r="H6834" s="3" t="str">
        <f>VLOOKUP(F6834, prov_ccaa,4,FALSE)</f>
        <v>Castilla y León</v>
      </c>
      <c r="I6834" s="3">
        <f>VLOOKUP(F6834, prov_ccaa,3,FALSE)</f>
        <v>7</v>
      </c>
      <c r="J6834" s="3" t="str">
        <f>VLOOKUP(F6834,prov_ccaa,2,FALSE)</f>
        <v>Palencia</v>
      </c>
      <c r="K6834" s="3">
        <f>VLOOKUP(I6834,tasa,6,FALSE)</f>
        <v>0.2530936111</v>
      </c>
      <c r="L6834" s="6">
        <f t="shared" si="2"/>
        <v>30.62432694</v>
      </c>
    </row>
    <row r="6835" ht="14.25" customHeight="1">
      <c r="A6835" s="1" t="s">
        <v>6877</v>
      </c>
      <c r="B6835" s="2">
        <v>281.0</v>
      </c>
      <c r="C6835" s="2">
        <v>25519.5050819</v>
      </c>
      <c r="D6835" s="2">
        <v>2.89306116248E7</v>
      </c>
      <c r="E6835" s="3" t="str">
        <f t="shared" si="1"/>
        <v>34</v>
      </c>
      <c r="F6835" s="5">
        <v>34.0</v>
      </c>
      <c r="G6835" s="3" t="s">
        <v>6802</v>
      </c>
      <c r="H6835" s="3" t="str">
        <f>VLOOKUP(F6835, prov_ccaa,4,FALSE)</f>
        <v>Castilla y León</v>
      </c>
      <c r="I6835" s="3">
        <f>VLOOKUP(F6835, prov_ccaa,3,FALSE)</f>
        <v>7</v>
      </c>
      <c r="J6835" s="3" t="str">
        <f>VLOOKUP(F6835,prov_ccaa,2,FALSE)</f>
        <v>Palencia</v>
      </c>
      <c r="K6835" s="3">
        <f>VLOOKUP(I6835,tasa,6,FALSE)</f>
        <v>0.2530936111</v>
      </c>
      <c r="L6835" s="6">
        <f t="shared" si="2"/>
        <v>71.11930471</v>
      </c>
    </row>
    <row r="6836" ht="14.25" customHeight="1">
      <c r="A6836" s="1" t="s">
        <v>6878</v>
      </c>
      <c r="B6836" s="2">
        <v>95.0</v>
      </c>
      <c r="C6836" s="2">
        <v>24859.0463228</v>
      </c>
      <c r="D6836" s="2">
        <v>2.00695078028E7</v>
      </c>
      <c r="E6836" s="3" t="str">
        <f t="shared" si="1"/>
        <v>34</v>
      </c>
      <c r="F6836" s="5">
        <v>34.0</v>
      </c>
      <c r="G6836" s="3" t="s">
        <v>6802</v>
      </c>
      <c r="H6836" s="3" t="str">
        <f>VLOOKUP(F6836, prov_ccaa,4,FALSE)</f>
        <v>Castilla y León</v>
      </c>
      <c r="I6836" s="3">
        <f>VLOOKUP(F6836, prov_ccaa,3,FALSE)</f>
        <v>7</v>
      </c>
      <c r="J6836" s="3" t="str">
        <f>VLOOKUP(F6836,prov_ccaa,2,FALSE)</f>
        <v>Palencia</v>
      </c>
      <c r="K6836" s="3">
        <f>VLOOKUP(I6836,tasa,6,FALSE)</f>
        <v>0.2530936111</v>
      </c>
      <c r="L6836" s="6">
        <f t="shared" si="2"/>
        <v>24.04389305</v>
      </c>
    </row>
    <row r="6837" ht="14.25" customHeight="1">
      <c r="A6837" s="1" t="s">
        <v>6879</v>
      </c>
      <c r="B6837" s="2">
        <v>64.0</v>
      </c>
      <c r="C6837" s="2">
        <v>27067.4592272</v>
      </c>
      <c r="D6837" s="2">
        <v>2.82959595441E7</v>
      </c>
      <c r="E6837" s="3" t="str">
        <f t="shared" si="1"/>
        <v>34</v>
      </c>
      <c r="F6837" s="5">
        <v>34.0</v>
      </c>
      <c r="G6837" s="3" t="s">
        <v>6802</v>
      </c>
      <c r="H6837" s="3" t="str">
        <f>VLOOKUP(F6837, prov_ccaa,4,FALSE)</f>
        <v>Castilla y León</v>
      </c>
      <c r="I6837" s="3">
        <f>VLOOKUP(F6837, prov_ccaa,3,FALSE)</f>
        <v>7</v>
      </c>
      <c r="J6837" s="3" t="str">
        <f>VLOOKUP(F6837,prov_ccaa,2,FALSE)</f>
        <v>Palencia</v>
      </c>
      <c r="K6837" s="3">
        <f>VLOOKUP(I6837,tasa,6,FALSE)</f>
        <v>0.2530936111</v>
      </c>
      <c r="L6837" s="6">
        <f t="shared" si="2"/>
        <v>16.19799111</v>
      </c>
    </row>
    <row r="6838" ht="14.25" customHeight="1">
      <c r="A6838" s="1" t="s">
        <v>6880</v>
      </c>
      <c r="B6838" s="2">
        <v>41.0</v>
      </c>
      <c r="C6838" s="2">
        <v>17681.038197</v>
      </c>
      <c r="D6838" s="2">
        <v>1.70675895522E7</v>
      </c>
      <c r="E6838" s="3" t="str">
        <f t="shared" si="1"/>
        <v>34</v>
      </c>
      <c r="F6838" s="5">
        <v>34.0</v>
      </c>
      <c r="G6838" s="3" t="s">
        <v>6802</v>
      </c>
      <c r="H6838" s="3" t="str">
        <f>VLOOKUP(F6838, prov_ccaa,4,FALSE)</f>
        <v>Castilla y León</v>
      </c>
      <c r="I6838" s="3">
        <f>VLOOKUP(F6838, prov_ccaa,3,FALSE)</f>
        <v>7</v>
      </c>
      <c r="J6838" s="3" t="str">
        <f>VLOOKUP(F6838,prov_ccaa,2,FALSE)</f>
        <v>Palencia</v>
      </c>
      <c r="K6838" s="3">
        <f>VLOOKUP(I6838,tasa,6,FALSE)</f>
        <v>0.2530936111</v>
      </c>
      <c r="L6838" s="6">
        <f t="shared" si="2"/>
        <v>10.37683805</v>
      </c>
    </row>
    <row r="6839" ht="14.25" customHeight="1">
      <c r="A6839" s="1" t="s">
        <v>6881</v>
      </c>
      <c r="B6839" s="2">
        <v>1013.0</v>
      </c>
      <c r="C6839" s="2">
        <v>25493.7412888</v>
      </c>
      <c r="D6839" s="2">
        <v>2.78322589597E7</v>
      </c>
      <c r="E6839" s="3" t="str">
        <f t="shared" si="1"/>
        <v>34</v>
      </c>
      <c r="F6839" s="5">
        <v>34.0</v>
      </c>
      <c r="G6839" s="3" t="s">
        <v>6802</v>
      </c>
      <c r="H6839" s="3" t="str">
        <f>VLOOKUP(F6839, prov_ccaa,4,FALSE)</f>
        <v>Castilla y León</v>
      </c>
      <c r="I6839" s="3">
        <f>VLOOKUP(F6839, prov_ccaa,3,FALSE)</f>
        <v>7</v>
      </c>
      <c r="J6839" s="3" t="str">
        <f>VLOOKUP(F6839,prov_ccaa,2,FALSE)</f>
        <v>Palencia</v>
      </c>
      <c r="K6839" s="3">
        <f>VLOOKUP(I6839,tasa,6,FALSE)</f>
        <v>0.2530936111</v>
      </c>
      <c r="L6839" s="6">
        <f t="shared" si="2"/>
        <v>256.383828</v>
      </c>
    </row>
    <row r="6840" ht="14.25" customHeight="1">
      <c r="A6840" s="1" t="s">
        <v>6882</v>
      </c>
      <c r="B6840" s="2">
        <v>53.0</v>
      </c>
      <c r="C6840" s="2">
        <v>15860.0260312</v>
      </c>
      <c r="D6840" s="2">
        <v>1.25900536891E7</v>
      </c>
      <c r="E6840" s="3" t="str">
        <f t="shared" si="1"/>
        <v>34</v>
      </c>
      <c r="F6840" s="5">
        <v>34.0</v>
      </c>
      <c r="G6840" s="3" t="s">
        <v>6802</v>
      </c>
      <c r="H6840" s="3" t="str">
        <f>VLOOKUP(F6840, prov_ccaa,4,FALSE)</f>
        <v>Castilla y León</v>
      </c>
      <c r="I6840" s="3">
        <f>VLOOKUP(F6840, prov_ccaa,3,FALSE)</f>
        <v>7</v>
      </c>
      <c r="J6840" s="3" t="str">
        <f>VLOOKUP(F6840,prov_ccaa,2,FALSE)</f>
        <v>Palencia</v>
      </c>
      <c r="K6840" s="3">
        <f>VLOOKUP(I6840,tasa,6,FALSE)</f>
        <v>0.2530936111</v>
      </c>
      <c r="L6840" s="6">
        <f t="shared" si="2"/>
        <v>13.41396139</v>
      </c>
    </row>
    <row r="6841" ht="14.25" customHeight="1">
      <c r="A6841" s="1" t="s">
        <v>6883</v>
      </c>
      <c r="B6841" s="2">
        <v>143.0</v>
      </c>
      <c r="C6841" s="2">
        <v>25123.2099188</v>
      </c>
      <c r="D6841" s="2">
        <v>2.55221656288E7</v>
      </c>
      <c r="E6841" s="3" t="str">
        <f t="shared" si="1"/>
        <v>34</v>
      </c>
      <c r="F6841" s="5">
        <v>34.0</v>
      </c>
      <c r="G6841" s="3" t="s">
        <v>6802</v>
      </c>
      <c r="H6841" s="3" t="str">
        <f>VLOOKUP(F6841, prov_ccaa,4,FALSE)</f>
        <v>Castilla y León</v>
      </c>
      <c r="I6841" s="3">
        <f>VLOOKUP(F6841, prov_ccaa,3,FALSE)</f>
        <v>7</v>
      </c>
      <c r="J6841" s="3" t="str">
        <f>VLOOKUP(F6841,prov_ccaa,2,FALSE)</f>
        <v>Palencia</v>
      </c>
      <c r="K6841" s="3">
        <f>VLOOKUP(I6841,tasa,6,FALSE)</f>
        <v>0.2530936111</v>
      </c>
      <c r="L6841" s="6">
        <f t="shared" si="2"/>
        <v>36.19238638</v>
      </c>
    </row>
    <row r="6842" ht="14.25" customHeight="1">
      <c r="A6842" s="1" t="s">
        <v>6884</v>
      </c>
      <c r="B6842" s="2">
        <v>49.0</v>
      </c>
      <c r="C6842" s="2">
        <v>18893.4434397</v>
      </c>
      <c r="D6842" s="2">
        <v>2.18507223043E7</v>
      </c>
      <c r="E6842" s="3" t="str">
        <f t="shared" si="1"/>
        <v>34</v>
      </c>
      <c r="F6842" s="5">
        <v>34.0</v>
      </c>
      <c r="G6842" s="3" t="s">
        <v>6802</v>
      </c>
      <c r="H6842" s="3" t="str">
        <f>VLOOKUP(F6842, prov_ccaa,4,FALSE)</f>
        <v>Castilla y León</v>
      </c>
      <c r="I6842" s="3">
        <f>VLOOKUP(F6842, prov_ccaa,3,FALSE)</f>
        <v>7</v>
      </c>
      <c r="J6842" s="3" t="str">
        <f>VLOOKUP(F6842,prov_ccaa,2,FALSE)</f>
        <v>Palencia</v>
      </c>
      <c r="K6842" s="3">
        <f>VLOOKUP(I6842,tasa,6,FALSE)</f>
        <v>0.2530936111</v>
      </c>
      <c r="L6842" s="6">
        <f t="shared" si="2"/>
        <v>12.40158694</v>
      </c>
    </row>
    <row r="6843" ht="14.25" customHeight="1">
      <c r="A6843" s="1" t="s">
        <v>6885</v>
      </c>
      <c r="B6843" s="2">
        <v>208.0</v>
      </c>
      <c r="C6843" s="2">
        <v>24427.4641062</v>
      </c>
      <c r="D6843" s="2">
        <v>2.52377743026E7</v>
      </c>
      <c r="E6843" s="3" t="str">
        <f t="shared" si="1"/>
        <v>34</v>
      </c>
      <c r="F6843" s="5">
        <v>34.0</v>
      </c>
      <c r="G6843" s="3" t="s">
        <v>6802</v>
      </c>
      <c r="H6843" s="3" t="str">
        <f>VLOOKUP(F6843, prov_ccaa,4,FALSE)</f>
        <v>Castilla y León</v>
      </c>
      <c r="I6843" s="3">
        <f>VLOOKUP(F6843, prov_ccaa,3,FALSE)</f>
        <v>7</v>
      </c>
      <c r="J6843" s="3" t="str">
        <f>VLOOKUP(F6843,prov_ccaa,2,FALSE)</f>
        <v>Palencia</v>
      </c>
      <c r="K6843" s="3">
        <f>VLOOKUP(I6843,tasa,6,FALSE)</f>
        <v>0.2530936111</v>
      </c>
      <c r="L6843" s="6">
        <f t="shared" si="2"/>
        <v>52.6434711</v>
      </c>
    </row>
    <row r="6844" ht="14.25" customHeight="1">
      <c r="A6844" s="1" t="s">
        <v>6886</v>
      </c>
      <c r="B6844" s="2">
        <v>86.0</v>
      </c>
      <c r="C6844" s="2">
        <v>20630.1503206</v>
      </c>
      <c r="D6844" s="2">
        <v>1.85578526175E7</v>
      </c>
      <c r="E6844" s="3" t="str">
        <f t="shared" si="1"/>
        <v>34</v>
      </c>
      <c r="F6844" s="5">
        <v>34.0</v>
      </c>
      <c r="G6844" s="3" t="s">
        <v>6802</v>
      </c>
      <c r="H6844" s="3" t="str">
        <f>VLOOKUP(F6844, prov_ccaa,4,FALSE)</f>
        <v>Castilla y León</v>
      </c>
      <c r="I6844" s="3">
        <f>VLOOKUP(F6844, prov_ccaa,3,FALSE)</f>
        <v>7</v>
      </c>
      <c r="J6844" s="3" t="str">
        <f>VLOOKUP(F6844,prov_ccaa,2,FALSE)</f>
        <v>Palencia</v>
      </c>
      <c r="K6844" s="3">
        <f>VLOOKUP(I6844,tasa,6,FALSE)</f>
        <v>0.2530936111</v>
      </c>
      <c r="L6844" s="6">
        <f t="shared" si="2"/>
        <v>21.76605055</v>
      </c>
    </row>
    <row r="6845" ht="14.25" customHeight="1">
      <c r="A6845" s="1" t="s">
        <v>6887</v>
      </c>
      <c r="B6845" s="2">
        <v>263.0</v>
      </c>
      <c r="C6845" s="2">
        <v>23440.4305504</v>
      </c>
      <c r="D6845" s="2">
        <v>2.65647433709E7</v>
      </c>
      <c r="E6845" s="3" t="str">
        <f t="shared" si="1"/>
        <v>34</v>
      </c>
      <c r="F6845" s="5">
        <v>34.0</v>
      </c>
      <c r="G6845" s="3" t="s">
        <v>6802</v>
      </c>
      <c r="H6845" s="3" t="str">
        <f>VLOOKUP(F6845, prov_ccaa,4,FALSE)</f>
        <v>Castilla y León</v>
      </c>
      <c r="I6845" s="3">
        <f>VLOOKUP(F6845, prov_ccaa,3,FALSE)</f>
        <v>7</v>
      </c>
      <c r="J6845" s="3" t="str">
        <f>VLOOKUP(F6845,prov_ccaa,2,FALSE)</f>
        <v>Palencia</v>
      </c>
      <c r="K6845" s="3">
        <f>VLOOKUP(I6845,tasa,6,FALSE)</f>
        <v>0.2530936111</v>
      </c>
      <c r="L6845" s="6">
        <f t="shared" si="2"/>
        <v>66.56361971</v>
      </c>
    </row>
    <row r="6846" ht="14.25" customHeight="1">
      <c r="A6846" s="1" t="s">
        <v>6888</v>
      </c>
      <c r="B6846" s="2">
        <v>96.0</v>
      </c>
      <c r="C6846" s="2">
        <v>27160.9085732</v>
      </c>
      <c r="D6846" s="2">
        <v>2.82099045633E7</v>
      </c>
      <c r="E6846" s="3" t="str">
        <f t="shared" si="1"/>
        <v>34</v>
      </c>
      <c r="F6846" s="5">
        <v>34.0</v>
      </c>
      <c r="G6846" s="3" t="s">
        <v>6802</v>
      </c>
      <c r="H6846" s="3" t="str">
        <f>VLOOKUP(F6846, prov_ccaa,4,FALSE)</f>
        <v>Castilla y León</v>
      </c>
      <c r="I6846" s="3">
        <f>VLOOKUP(F6846, prov_ccaa,3,FALSE)</f>
        <v>7</v>
      </c>
      <c r="J6846" s="3" t="str">
        <f>VLOOKUP(F6846,prov_ccaa,2,FALSE)</f>
        <v>Palencia</v>
      </c>
      <c r="K6846" s="3">
        <f>VLOOKUP(I6846,tasa,6,FALSE)</f>
        <v>0.2530936111</v>
      </c>
      <c r="L6846" s="6">
        <f t="shared" si="2"/>
        <v>24.29698666</v>
      </c>
    </row>
    <row r="6847" ht="14.25" customHeight="1">
      <c r="A6847" s="1" t="s">
        <v>6889</v>
      </c>
      <c r="B6847" s="2">
        <v>71.0</v>
      </c>
      <c r="C6847" s="2">
        <v>23621.9326149</v>
      </c>
      <c r="D6847" s="2">
        <v>2.07235686446E7</v>
      </c>
      <c r="E6847" s="3" t="str">
        <f t="shared" si="1"/>
        <v>34</v>
      </c>
      <c r="F6847" s="5">
        <v>34.0</v>
      </c>
      <c r="G6847" s="3" t="s">
        <v>6802</v>
      </c>
      <c r="H6847" s="3" t="str">
        <f>VLOOKUP(F6847, prov_ccaa,4,FALSE)</f>
        <v>Castilla y León</v>
      </c>
      <c r="I6847" s="3">
        <f>VLOOKUP(F6847, prov_ccaa,3,FALSE)</f>
        <v>7</v>
      </c>
      <c r="J6847" s="3" t="str">
        <f>VLOOKUP(F6847,prov_ccaa,2,FALSE)</f>
        <v>Palencia</v>
      </c>
      <c r="K6847" s="3">
        <f>VLOOKUP(I6847,tasa,6,FALSE)</f>
        <v>0.2530936111</v>
      </c>
      <c r="L6847" s="6">
        <f t="shared" si="2"/>
        <v>17.96964639</v>
      </c>
    </row>
    <row r="6848" ht="14.25" customHeight="1">
      <c r="A6848" s="1" t="s">
        <v>6890</v>
      </c>
      <c r="B6848" s="2">
        <v>579.0</v>
      </c>
      <c r="C6848" s="2">
        <v>44594.0263246</v>
      </c>
      <c r="D6848" s="2">
        <v>4.58901276369E7</v>
      </c>
      <c r="E6848" s="3" t="str">
        <f t="shared" si="1"/>
        <v>34</v>
      </c>
      <c r="F6848" s="5">
        <v>34.0</v>
      </c>
      <c r="G6848" s="3" t="s">
        <v>6802</v>
      </c>
      <c r="H6848" s="3" t="str">
        <f>VLOOKUP(F6848, prov_ccaa,4,FALSE)</f>
        <v>Castilla y León</v>
      </c>
      <c r="I6848" s="3">
        <f>VLOOKUP(F6848, prov_ccaa,3,FALSE)</f>
        <v>7</v>
      </c>
      <c r="J6848" s="3" t="str">
        <f>VLOOKUP(F6848,prov_ccaa,2,FALSE)</f>
        <v>Palencia</v>
      </c>
      <c r="K6848" s="3">
        <f>VLOOKUP(I6848,tasa,6,FALSE)</f>
        <v>0.2530936111</v>
      </c>
      <c r="L6848" s="6">
        <f t="shared" si="2"/>
        <v>146.5412008</v>
      </c>
    </row>
    <row r="6849" ht="14.25" customHeight="1">
      <c r="A6849" s="1" t="s">
        <v>6891</v>
      </c>
      <c r="B6849" s="2">
        <v>66.0</v>
      </c>
      <c r="C6849" s="2">
        <v>28729.6454168</v>
      </c>
      <c r="D6849" s="2">
        <v>2.92605799564E7</v>
      </c>
      <c r="E6849" s="3" t="str">
        <f t="shared" si="1"/>
        <v>34</v>
      </c>
      <c r="F6849" s="5">
        <v>34.0</v>
      </c>
      <c r="G6849" s="3" t="s">
        <v>6802</v>
      </c>
      <c r="H6849" s="3" t="str">
        <f>VLOOKUP(F6849, prov_ccaa,4,FALSE)</f>
        <v>Castilla y León</v>
      </c>
      <c r="I6849" s="3">
        <f>VLOOKUP(F6849, prov_ccaa,3,FALSE)</f>
        <v>7</v>
      </c>
      <c r="J6849" s="3" t="str">
        <f>VLOOKUP(F6849,prov_ccaa,2,FALSE)</f>
        <v>Palencia</v>
      </c>
      <c r="K6849" s="3">
        <f>VLOOKUP(I6849,tasa,6,FALSE)</f>
        <v>0.2530936111</v>
      </c>
      <c r="L6849" s="6">
        <f t="shared" si="2"/>
        <v>16.70417833</v>
      </c>
    </row>
    <row r="6850" ht="14.25" customHeight="1">
      <c r="A6850" s="1" t="s">
        <v>6892</v>
      </c>
      <c r="B6850" s="2">
        <v>75.0</v>
      </c>
      <c r="C6850" s="2">
        <v>12175.4213139</v>
      </c>
      <c r="D6850" s="2">
        <v>6802896.43647</v>
      </c>
      <c r="E6850" s="3" t="str">
        <f t="shared" si="1"/>
        <v>34</v>
      </c>
      <c r="F6850" s="5">
        <v>34.0</v>
      </c>
      <c r="G6850" s="3" t="s">
        <v>6802</v>
      </c>
      <c r="H6850" s="3" t="str">
        <f>VLOOKUP(F6850, prov_ccaa,4,FALSE)</f>
        <v>Castilla y León</v>
      </c>
      <c r="I6850" s="3">
        <f>VLOOKUP(F6850, prov_ccaa,3,FALSE)</f>
        <v>7</v>
      </c>
      <c r="J6850" s="3" t="str">
        <f>VLOOKUP(F6850,prov_ccaa,2,FALSE)</f>
        <v>Palencia</v>
      </c>
      <c r="K6850" s="3">
        <f>VLOOKUP(I6850,tasa,6,FALSE)</f>
        <v>0.2530936111</v>
      </c>
      <c r="L6850" s="6">
        <f t="shared" si="2"/>
        <v>18.98202083</v>
      </c>
    </row>
    <row r="6851" ht="14.25" customHeight="1">
      <c r="A6851" s="1" t="s">
        <v>6893</v>
      </c>
      <c r="B6851" s="2">
        <v>47.0</v>
      </c>
      <c r="C6851" s="2">
        <v>17840.7085479</v>
      </c>
      <c r="D6851" s="2">
        <v>1.37976278179E7</v>
      </c>
      <c r="E6851" s="3" t="str">
        <f t="shared" si="1"/>
        <v>34</v>
      </c>
      <c r="F6851" s="5">
        <v>34.0</v>
      </c>
      <c r="G6851" s="3" t="s">
        <v>6802</v>
      </c>
      <c r="H6851" s="3" t="str">
        <f>VLOOKUP(F6851, prov_ccaa,4,FALSE)</f>
        <v>Castilla y León</v>
      </c>
      <c r="I6851" s="3">
        <f>VLOOKUP(F6851, prov_ccaa,3,FALSE)</f>
        <v>7</v>
      </c>
      <c r="J6851" s="3" t="str">
        <f>VLOOKUP(F6851,prov_ccaa,2,FALSE)</f>
        <v>Palencia</v>
      </c>
      <c r="K6851" s="3">
        <f>VLOOKUP(I6851,tasa,6,FALSE)</f>
        <v>0.2530936111</v>
      </c>
      <c r="L6851" s="6">
        <f t="shared" si="2"/>
        <v>11.89539972</v>
      </c>
    </row>
    <row r="6852" ht="14.25" customHeight="1">
      <c r="A6852" s="1" t="s">
        <v>6894</v>
      </c>
      <c r="B6852" s="2">
        <v>36.0</v>
      </c>
      <c r="C6852" s="2">
        <v>17415.0541507</v>
      </c>
      <c r="D6852" s="2">
        <v>8137392.96778</v>
      </c>
      <c r="E6852" s="3" t="str">
        <f t="shared" si="1"/>
        <v>34</v>
      </c>
      <c r="F6852" s="5">
        <v>34.0</v>
      </c>
      <c r="G6852" s="3" t="s">
        <v>6802</v>
      </c>
      <c r="H6852" s="3" t="str">
        <f>VLOOKUP(F6852, prov_ccaa,4,FALSE)</f>
        <v>Castilla y León</v>
      </c>
      <c r="I6852" s="3">
        <f>VLOOKUP(F6852, prov_ccaa,3,FALSE)</f>
        <v>7</v>
      </c>
      <c r="J6852" s="3" t="str">
        <f>VLOOKUP(F6852,prov_ccaa,2,FALSE)</f>
        <v>Palencia</v>
      </c>
      <c r="K6852" s="3">
        <f>VLOOKUP(I6852,tasa,6,FALSE)</f>
        <v>0.2530936111</v>
      </c>
      <c r="L6852" s="6">
        <f t="shared" si="2"/>
        <v>9.111369999</v>
      </c>
    </row>
    <row r="6853" ht="14.25" customHeight="1">
      <c r="A6853" s="1" t="s">
        <v>6895</v>
      </c>
      <c r="B6853" s="2">
        <v>178.0</v>
      </c>
      <c r="C6853" s="2">
        <v>80136.7392909</v>
      </c>
      <c r="D6853" s="2">
        <v>1.03553477106E8</v>
      </c>
      <c r="E6853" s="3" t="str">
        <f t="shared" si="1"/>
        <v>34</v>
      </c>
      <c r="F6853" s="5">
        <v>34.0</v>
      </c>
      <c r="G6853" s="3" t="s">
        <v>6802</v>
      </c>
      <c r="H6853" s="3" t="str">
        <f>VLOOKUP(F6853, prov_ccaa,4,FALSE)</f>
        <v>Castilla y León</v>
      </c>
      <c r="I6853" s="3">
        <f>VLOOKUP(F6853, prov_ccaa,3,FALSE)</f>
        <v>7</v>
      </c>
      <c r="J6853" s="3" t="str">
        <f>VLOOKUP(F6853,prov_ccaa,2,FALSE)</f>
        <v>Palencia</v>
      </c>
      <c r="K6853" s="3">
        <f>VLOOKUP(I6853,tasa,6,FALSE)</f>
        <v>0.2530936111</v>
      </c>
      <c r="L6853" s="6">
        <f t="shared" si="2"/>
        <v>45.05066277</v>
      </c>
    </row>
    <row r="6854" ht="14.25" customHeight="1">
      <c r="A6854" s="1" t="s">
        <v>6896</v>
      </c>
      <c r="B6854" s="2">
        <v>59.0</v>
      </c>
      <c r="C6854" s="2">
        <v>20422.3988425</v>
      </c>
      <c r="D6854" s="2">
        <v>1.81668142937E7</v>
      </c>
      <c r="E6854" s="3" t="str">
        <f t="shared" si="1"/>
        <v>34</v>
      </c>
      <c r="F6854" s="5">
        <v>34.0</v>
      </c>
      <c r="G6854" s="3" t="s">
        <v>6802</v>
      </c>
      <c r="H6854" s="3" t="str">
        <f>VLOOKUP(F6854, prov_ccaa,4,FALSE)</f>
        <v>Castilla y León</v>
      </c>
      <c r="I6854" s="3">
        <f>VLOOKUP(F6854, prov_ccaa,3,FALSE)</f>
        <v>7</v>
      </c>
      <c r="J6854" s="3" t="str">
        <f>VLOOKUP(F6854,prov_ccaa,2,FALSE)</f>
        <v>Palencia</v>
      </c>
      <c r="K6854" s="3">
        <f>VLOOKUP(I6854,tasa,6,FALSE)</f>
        <v>0.2530936111</v>
      </c>
      <c r="L6854" s="6">
        <f t="shared" si="2"/>
        <v>14.93252305</v>
      </c>
    </row>
    <row r="6855" ht="14.25" customHeight="1">
      <c r="A6855" s="1" t="s">
        <v>6897</v>
      </c>
      <c r="B6855" s="2">
        <v>4162.0</v>
      </c>
      <c r="C6855" s="2">
        <v>2025.44261216</v>
      </c>
      <c r="D6855" s="2">
        <v>223908.671244</v>
      </c>
      <c r="E6855" s="3" t="str">
        <f t="shared" si="1"/>
        <v>34</v>
      </c>
      <c r="F6855" s="5">
        <v>34.0</v>
      </c>
      <c r="G6855" s="3" t="s">
        <v>6802</v>
      </c>
      <c r="H6855" s="3" t="str">
        <f>VLOOKUP(F6855, prov_ccaa,4,FALSE)</f>
        <v>Castilla y León</v>
      </c>
      <c r="I6855" s="3">
        <f>VLOOKUP(F6855, prov_ccaa,3,FALSE)</f>
        <v>7</v>
      </c>
      <c r="J6855" s="3" t="str">
        <f>VLOOKUP(F6855,prov_ccaa,2,FALSE)</f>
        <v>Palencia</v>
      </c>
      <c r="K6855" s="3">
        <f>VLOOKUP(I6855,tasa,6,FALSE)</f>
        <v>0.2530936111</v>
      </c>
      <c r="L6855" s="6">
        <f t="shared" si="2"/>
        <v>1053.375609</v>
      </c>
    </row>
    <row r="6856" ht="14.25" customHeight="1">
      <c r="A6856" s="1" t="s">
        <v>6898</v>
      </c>
      <c r="B6856" s="2">
        <v>4683.0</v>
      </c>
      <c r="C6856" s="2">
        <v>48633.620983</v>
      </c>
      <c r="D6856" s="2">
        <v>6.92735597767E7</v>
      </c>
      <c r="E6856" s="3" t="str">
        <f t="shared" si="1"/>
        <v>34</v>
      </c>
      <c r="F6856" s="5">
        <v>34.0</v>
      </c>
      <c r="G6856" s="3" t="s">
        <v>6802</v>
      </c>
      <c r="H6856" s="3" t="str">
        <f>VLOOKUP(F6856, prov_ccaa,4,FALSE)</f>
        <v>Castilla y León</v>
      </c>
      <c r="I6856" s="3">
        <f>VLOOKUP(F6856, prov_ccaa,3,FALSE)</f>
        <v>7</v>
      </c>
      <c r="J6856" s="3" t="str">
        <f>VLOOKUP(F6856,prov_ccaa,2,FALSE)</f>
        <v>Palencia</v>
      </c>
      <c r="K6856" s="3">
        <f>VLOOKUP(I6856,tasa,6,FALSE)</f>
        <v>0.2530936111</v>
      </c>
      <c r="L6856" s="6">
        <f t="shared" si="2"/>
        <v>1185.237381</v>
      </c>
    </row>
    <row r="6857" ht="14.25" customHeight="1">
      <c r="A6857" s="1" t="s">
        <v>6899</v>
      </c>
      <c r="B6857" s="2">
        <v>3808.0</v>
      </c>
      <c r="C6857" s="2">
        <v>2339.54460696</v>
      </c>
      <c r="D6857" s="2">
        <v>185251.138527</v>
      </c>
      <c r="E6857" s="3" t="str">
        <f t="shared" si="1"/>
        <v>34</v>
      </c>
      <c r="F6857" s="5">
        <v>34.0</v>
      </c>
      <c r="G6857" s="3" t="s">
        <v>6802</v>
      </c>
      <c r="H6857" s="3" t="str">
        <f>VLOOKUP(F6857, prov_ccaa,4,FALSE)</f>
        <v>Castilla y León</v>
      </c>
      <c r="I6857" s="3">
        <f>VLOOKUP(F6857, prov_ccaa,3,FALSE)</f>
        <v>7</v>
      </c>
      <c r="J6857" s="3" t="str">
        <f>VLOOKUP(F6857,prov_ccaa,2,FALSE)</f>
        <v>Palencia</v>
      </c>
      <c r="K6857" s="3">
        <f>VLOOKUP(I6857,tasa,6,FALSE)</f>
        <v>0.2530936111</v>
      </c>
      <c r="L6857" s="6">
        <f t="shared" si="2"/>
        <v>963.780471</v>
      </c>
    </row>
    <row r="6858" ht="14.25" customHeight="1">
      <c r="A6858" s="1" t="s">
        <v>6900</v>
      </c>
      <c r="B6858" s="2">
        <v>9937.0</v>
      </c>
      <c r="C6858" s="2">
        <v>7437.62656672</v>
      </c>
      <c r="D6858" s="2">
        <v>1679403.28626</v>
      </c>
      <c r="E6858" s="3" t="str">
        <f t="shared" si="1"/>
        <v>34</v>
      </c>
      <c r="F6858" s="5">
        <v>34.0</v>
      </c>
      <c r="G6858" s="3" t="s">
        <v>6802</v>
      </c>
      <c r="H6858" s="3" t="str">
        <f>VLOOKUP(F6858, prov_ccaa,4,FALSE)</f>
        <v>Castilla y León</v>
      </c>
      <c r="I6858" s="3">
        <f>VLOOKUP(F6858, prov_ccaa,3,FALSE)</f>
        <v>7</v>
      </c>
      <c r="J6858" s="3" t="str">
        <f>VLOOKUP(F6858,prov_ccaa,2,FALSE)</f>
        <v>Palencia</v>
      </c>
      <c r="K6858" s="3">
        <f>VLOOKUP(I6858,tasa,6,FALSE)</f>
        <v>0.2530936111</v>
      </c>
      <c r="L6858" s="6">
        <f t="shared" si="2"/>
        <v>2514.991213</v>
      </c>
    </row>
    <row r="6859" ht="14.25" customHeight="1">
      <c r="A6859" s="1" t="s">
        <v>6901</v>
      </c>
      <c r="B6859" s="2">
        <v>19068.0</v>
      </c>
      <c r="C6859" s="2">
        <v>17848.101884</v>
      </c>
      <c r="D6859" s="2">
        <v>1.03028633662E7</v>
      </c>
      <c r="E6859" s="3" t="str">
        <f t="shared" si="1"/>
        <v>34</v>
      </c>
      <c r="F6859" s="5">
        <v>34.0</v>
      </c>
      <c r="G6859" s="3" t="s">
        <v>6802</v>
      </c>
      <c r="H6859" s="3" t="str">
        <f>VLOOKUP(F6859, prov_ccaa,4,FALSE)</f>
        <v>Castilla y León</v>
      </c>
      <c r="I6859" s="3">
        <f>VLOOKUP(F6859, prov_ccaa,3,FALSE)</f>
        <v>7</v>
      </c>
      <c r="J6859" s="3" t="str">
        <f>VLOOKUP(F6859,prov_ccaa,2,FALSE)</f>
        <v>Palencia</v>
      </c>
      <c r="K6859" s="3">
        <f>VLOOKUP(I6859,tasa,6,FALSE)</f>
        <v>0.2530936111</v>
      </c>
      <c r="L6859" s="6">
        <f t="shared" si="2"/>
        <v>4825.988976</v>
      </c>
    </row>
    <row r="6860" ht="14.25" customHeight="1">
      <c r="A6860" s="1" t="s">
        <v>6902</v>
      </c>
      <c r="B6860" s="2">
        <v>10712.0</v>
      </c>
      <c r="C6860" s="2">
        <v>16829.9990912</v>
      </c>
      <c r="D6860" s="2">
        <v>9349521.26298</v>
      </c>
      <c r="E6860" s="3" t="str">
        <f t="shared" si="1"/>
        <v>34</v>
      </c>
      <c r="F6860" s="5">
        <v>34.0</v>
      </c>
      <c r="G6860" s="3" t="s">
        <v>6802</v>
      </c>
      <c r="H6860" s="3" t="str">
        <f>VLOOKUP(F6860, prov_ccaa,4,FALSE)</f>
        <v>Castilla y León</v>
      </c>
      <c r="I6860" s="3">
        <f>VLOOKUP(F6860, prov_ccaa,3,FALSE)</f>
        <v>7</v>
      </c>
      <c r="J6860" s="3" t="str">
        <f>VLOOKUP(F6860,prov_ccaa,2,FALSE)</f>
        <v>Palencia</v>
      </c>
      <c r="K6860" s="3">
        <f>VLOOKUP(I6860,tasa,6,FALSE)</f>
        <v>0.2530936111</v>
      </c>
      <c r="L6860" s="6">
        <f t="shared" si="2"/>
        <v>2711.138762</v>
      </c>
    </row>
    <row r="6861" ht="14.25" customHeight="1">
      <c r="A6861" s="1" t="s">
        <v>6903</v>
      </c>
      <c r="B6861" s="2">
        <v>23896.0</v>
      </c>
      <c r="C6861" s="2">
        <v>10369.091286</v>
      </c>
      <c r="D6861" s="2">
        <v>3896514.87981</v>
      </c>
      <c r="E6861" s="3" t="str">
        <f t="shared" si="1"/>
        <v>34</v>
      </c>
      <c r="F6861" s="5">
        <v>34.0</v>
      </c>
      <c r="G6861" s="3" t="s">
        <v>6802</v>
      </c>
      <c r="H6861" s="3" t="str">
        <f>VLOOKUP(F6861, prov_ccaa,4,FALSE)</f>
        <v>Castilla y León</v>
      </c>
      <c r="I6861" s="3">
        <f>VLOOKUP(F6861, prov_ccaa,3,FALSE)</f>
        <v>7</v>
      </c>
      <c r="J6861" s="3" t="str">
        <f>VLOOKUP(F6861,prov_ccaa,2,FALSE)</f>
        <v>Palencia</v>
      </c>
      <c r="K6861" s="3">
        <f>VLOOKUP(I6861,tasa,6,FALSE)</f>
        <v>0.2530936111</v>
      </c>
      <c r="L6861" s="6">
        <f t="shared" si="2"/>
        <v>6047.92493</v>
      </c>
    </row>
    <row r="6862" ht="14.25" customHeight="1">
      <c r="A6862" s="1" t="s">
        <v>6904</v>
      </c>
      <c r="B6862" s="2">
        <v>212.0</v>
      </c>
      <c r="C6862" s="2">
        <v>92741.8167307</v>
      </c>
      <c r="D6862" s="2">
        <v>7.56812996578E7</v>
      </c>
      <c r="E6862" s="3" t="str">
        <f t="shared" si="1"/>
        <v>34</v>
      </c>
      <c r="F6862" s="5">
        <v>34.0</v>
      </c>
      <c r="G6862" s="3" t="s">
        <v>6802</v>
      </c>
      <c r="H6862" s="3" t="str">
        <f>VLOOKUP(F6862, prov_ccaa,4,FALSE)</f>
        <v>Castilla y León</v>
      </c>
      <c r="I6862" s="3">
        <f>VLOOKUP(F6862, prov_ccaa,3,FALSE)</f>
        <v>7</v>
      </c>
      <c r="J6862" s="3" t="str">
        <f>VLOOKUP(F6862,prov_ccaa,2,FALSE)</f>
        <v>Palencia</v>
      </c>
      <c r="K6862" s="3">
        <f>VLOOKUP(I6862,tasa,6,FALSE)</f>
        <v>0.2530936111</v>
      </c>
      <c r="L6862" s="6">
        <f t="shared" si="2"/>
        <v>53.65584555</v>
      </c>
    </row>
    <row r="6863" ht="14.25" customHeight="1">
      <c r="A6863" s="1" t="s">
        <v>6905</v>
      </c>
      <c r="B6863" s="2">
        <v>105.0</v>
      </c>
      <c r="C6863" s="2">
        <v>24931.592376</v>
      </c>
      <c r="D6863" s="2">
        <v>2.27534582258E7</v>
      </c>
      <c r="E6863" s="3" t="str">
        <f t="shared" si="1"/>
        <v>34</v>
      </c>
      <c r="F6863" s="5">
        <v>34.0</v>
      </c>
      <c r="G6863" s="3" t="s">
        <v>6802</v>
      </c>
      <c r="H6863" s="3" t="str">
        <f>VLOOKUP(F6863, prov_ccaa,4,FALSE)</f>
        <v>Castilla y León</v>
      </c>
      <c r="I6863" s="3">
        <f>VLOOKUP(F6863, prov_ccaa,3,FALSE)</f>
        <v>7</v>
      </c>
      <c r="J6863" s="3" t="str">
        <f>VLOOKUP(F6863,prov_ccaa,2,FALSE)</f>
        <v>Palencia</v>
      </c>
      <c r="K6863" s="3">
        <f>VLOOKUP(I6863,tasa,6,FALSE)</f>
        <v>0.2530936111</v>
      </c>
      <c r="L6863" s="6">
        <f t="shared" si="2"/>
        <v>26.57482916</v>
      </c>
    </row>
    <row r="6864" ht="14.25" customHeight="1">
      <c r="A6864" s="1" t="s">
        <v>6906</v>
      </c>
      <c r="B6864" s="2">
        <v>1894.0</v>
      </c>
      <c r="C6864" s="2">
        <v>58584.6037758</v>
      </c>
      <c r="D6864" s="2">
        <v>1.28943993748E8</v>
      </c>
      <c r="E6864" s="3" t="str">
        <f t="shared" si="1"/>
        <v>34</v>
      </c>
      <c r="F6864" s="5">
        <v>34.0</v>
      </c>
      <c r="G6864" s="3" t="s">
        <v>6802</v>
      </c>
      <c r="H6864" s="3" t="str">
        <f>VLOOKUP(F6864, prov_ccaa,4,FALSE)</f>
        <v>Castilla y León</v>
      </c>
      <c r="I6864" s="3">
        <f>VLOOKUP(F6864, prov_ccaa,3,FALSE)</f>
        <v>7</v>
      </c>
      <c r="J6864" s="3" t="str">
        <f>VLOOKUP(F6864,prov_ccaa,2,FALSE)</f>
        <v>Palencia</v>
      </c>
      <c r="K6864" s="3">
        <f>VLOOKUP(I6864,tasa,6,FALSE)</f>
        <v>0.2530936111</v>
      </c>
      <c r="L6864" s="6">
        <f t="shared" si="2"/>
        <v>479.3592994</v>
      </c>
    </row>
    <row r="6865" ht="14.25" customHeight="1">
      <c r="A6865" s="1" t="s">
        <v>6907</v>
      </c>
      <c r="B6865" s="2">
        <v>59.0</v>
      </c>
      <c r="C6865" s="2">
        <v>22930.4142851</v>
      </c>
      <c r="D6865" s="2">
        <v>1.92697526624E7</v>
      </c>
      <c r="E6865" s="3" t="str">
        <f t="shared" si="1"/>
        <v>34</v>
      </c>
      <c r="F6865" s="5">
        <v>34.0</v>
      </c>
      <c r="G6865" s="3" t="s">
        <v>6802</v>
      </c>
      <c r="H6865" s="3" t="str">
        <f>VLOOKUP(F6865, prov_ccaa,4,FALSE)</f>
        <v>Castilla y León</v>
      </c>
      <c r="I6865" s="3">
        <f>VLOOKUP(F6865, prov_ccaa,3,FALSE)</f>
        <v>7</v>
      </c>
      <c r="J6865" s="3" t="str">
        <f>VLOOKUP(F6865,prov_ccaa,2,FALSE)</f>
        <v>Palencia</v>
      </c>
      <c r="K6865" s="3">
        <f>VLOOKUP(I6865,tasa,6,FALSE)</f>
        <v>0.2530936111</v>
      </c>
      <c r="L6865" s="6">
        <f t="shared" si="2"/>
        <v>14.93252305</v>
      </c>
    </row>
    <row r="6866" ht="14.25" customHeight="1">
      <c r="A6866" s="1" t="s">
        <v>6908</v>
      </c>
      <c r="B6866" s="2">
        <v>75.0</v>
      </c>
      <c r="C6866" s="2">
        <v>27301.3176759</v>
      </c>
      <c r="D6866" s="2">
        <v>3.23715240435E7</v>
      </c>
      <c r="E6866" s="3" t="str">
        <f t="shared" si="1"/>
        <v>34</v>
      </c>
      <c r="F6866" s="5">
        <v>34.0</v>
      </c>
      <c r="G6866" s="3" t="s">
        <v>6802</v>
      </c>
      <c r="H6866" s="3" t="str">
        <f>VLOOKUP(F6866, prov_ccaa,4,FALSE)</f>
        <v>Castilla y León</v>
      </c>
      <c r="I6866" s="3">
        <f>VLOOKUP(F6866, prov_ccaa,3,FALSE)</f>
        <v>7</v>
      </c>
      <c r="J6866" s="3" t="str">
        <f>VLOOKUP(F6866,prov_ccaa,2,FALSE)</f>
        <v>Palencia</v>
      </c>
      <c r="K6866" s="3">
        <f>VLOOKUP(I6866,tasa,6,FALSE)</f>
        <v>0.2530936111</v>
      </c>
      <c r="L6866" s="6">
        <f t="shared" si="2"/>
        <v>18.98202083</v>
      </c>
    </row>
    <row r="6867" ht="14.25" customHeight="1">
      <c r="A6867" s="1" t="s">
        <v>6909</v>
      </c>
      <c r="B6867" s="2">
        <v>287.0</v>
      </c>
      <c r="C6867" s="2">
        <v>26148.1293402</v>
      </c>
      <c r="D6867" s="2">
        <v>2.10519637259E7</v>
      </c>
      <c r="E6867" s="3" t="str">
        <f t="shared" si="1"/>
        <v>34</v>
      </c>
      <c r="F6867" s="5">
        <v>34.0</v>
      </c>
      <c r="G6867" s="3" t="s">
        <v>6802</v>
      </c>
      <c r="H6867" s="3" t="str">
        <f>VLOOKUP(F6867, prov_ccaa,4,FALSE)</f>
        <v>Castilla y León</v>
      </c>
      <c r="I6867" s="3">
        <f>VLOOKUP(F6867, prov_ccaa,3,FALSE)</f>
        <v>7</v>
      </c>
      <c r="J6867" s="3" t="str">
        <f>VLOOKUP(F6867,prov_ccaa,2,FALSE)</f>
        <v>Palencia</v>
      </c>
      <c r="K6867" s="3">
        <f>VLOOKUP(I6867,tasa,6,FALSE)</f>
        <v>0.2530936111</v>
      </c>
      <c r="L6867" s="6">
        <f t="shared" si="2"/>
        <v>72.63786638</v>
      </c>
    </row>
    <row r="6868" ht="14.25" customHeight="1">
      <c r="A6868" s="1" t="s">
        <v>6910</v>
      </c>
      <c r="B6868" s="2">
        <v>117.0</v>
      </c>
      <c r="C6868" s="2">
        <v>28002.4057183</v>
      </c>
      <c r="D6868" s="2">
        <v>2.74490156477E7</v>
      </c>
      <c r="E6868" s="3" t="str">
        <f t="shared" si="1"/>
        <v>34</v>
      </c>
      <c r="F6868" s="5">
        <v>34.0</v>
      </c>
      <c r="G6868" s="3" t="s">
        <v>6802</v>
      </c>
      <c r="H6868" s="3" t="str">
        <f>VLOOKUP(F6868, prov_ccaa,4,FALSE)</f>
        <v>Castilla y León</v>
      </c>
      <c r="I6868" s="3">
        <f>VLOOKUP(F6868, prov_ccaa,3,FALSE)</f>
        <v>7</v>
      </c>
      <c r="J6868" s="3" t="str">
        <f>VLOOKUP(F6868,prov_ccaa,2,FALSE)</f>
        <v>Palencia</v>
      </c>
      <c r="K6868" s="3">
        <f>VLOOKUP(I6868,tasa,6,FALSE)</f>
        <v>0.2530936111</v>
      </c>
      <c r="L6868" s="6">
        <f t="shared" si="2"/>
        <v>29.6119525</v>
      </c>
    </row>
    <row r="6869" ht="14.25" customHeight="1">
      <c r="A6869" s="1" t="s">
        <v>6911</v>
      </c>
      <c r="B6869" s="2">
        <v>162.0</v>
      </c>
      <c r="C6869" s="2">
        <v>47515.3413741</v>
      </c>
      <c r="D6869" s="2">
        <v>5.19954340025E7</v>
      </c>
      <c r="E6869" s="3" t="str">
        <f t="shared" si="1"/>
        <v>34</v>
      </c>
      <c r="F6869" s="5">
        <v>34.0</v>
      </c>
      <c r="G6869" s="3" t="s">
        <v>6802</v>
      </c>
      <c r="H6869" s="3" t="str">
        <f>VLOOKUP(F6869, prov_ccaa,4,FALSE)</f>
        <v>Castilla y León</v>
      </c>
      <c r="I6869" s="3">
        <f>VLOOKUP(F6869, prov_ccaa,3,FALSE)</f>
        <v>7</v>
      </c>
      <c r="J6869" s="3" t="str">
        <f>VLOOKUP(F6869,prov_ccaa,2,FALSE)</f>
        <v>Palencia</v>
      </c>
      <c r="K6869" s="3">
        <f>VLOOKUP(I6869,tasa,6,FALSE)</f>
        <v>0.2530936111</v>
      </c>
      <c r="L6869" s="6">
        <f t="shared" si="2"/>
        <v>41.00116499</v>
      </c>
    </row>
    <row r="6870" ht="14.25" customHeight="1">
      <c r="A6870" s="1" t="s">
        <v>6912</v>
      </c>
      <c r="B6870" s="2">
        <v>197.0</v>
      </c>
      <c r="C6870" s="2">
        <v>14886.0081506</v>
      </c>
      <c r="D6870" s="2">
        <v>1.23827733157E7</v>
      </c>
      <c r="E6870" s="3" t="str">
        <f t="shared" si="1"/>
        <v>34</v>
      </c>
      <c r="F6870" s="5">
        <v>34.0</v>
      </c>
      <c r="G6870" s="3" t="s">
        <v>6802</v>
      </c>
      <c r="H6870" s="3" t="str">
        <f>VLOOKUP(F6870, prov_ccaa,4,FALSE)</f>
        <v>Castilla y León</v>
      </c>
      <c r="I6870" s="3">
        <f>VLOOKUP(F6870, prov_ccaa,3,FALSE)</f>
        <v>7</v>
      </c>
      <c r="J6870" s="3" t="str">
        <f>VLOOKUP(F6870,prov_ccaa,2,FALSE)</f>
        <v>Palencia</v>
      </c>
      <c r="K6870" s="3">
        <f>VLOOKUP(I6870,tasa,6,FALSE)</f>
        <v>0.2530936111</v>
      </c>
      <c r="L6870" s="6">
        <f t="shared" si="2"/>
        <v>49.85944138</v>
      </c>
    </row>
    <row r="6871" ht="14.25" customHeight="1">
      <c r="A6871" s="1" t="s">
        <v>6913</v>
      </c>
      <c r="B6871" s="2">
        <v>45.0</v>
      </c>
      <c r="C6871" s="2">
        <v>26276.7006037</v>
      </c>
      <c r="D6871" s="2">
        <v>2.28640945293E7</v>
      </c>
      <c r="E6871" s="3" t="str">
        <f t="shared" si="1"/>
        <v>34</v>
      </c>
      <c r="F6871" s="5">
        <v>34.0</v>
      </c>
      <c r="G6871" s="3" t="s">
        <v>6802</v>
      </c>
      <c r="H6871" s="3" t="str">
        <f>VLOOKUP(F6871, prov_ccaa,4,FALSE)</f>
        <v>Castilla y León</v>
      </c>
      <c r="I6871" s="3">
        <f>VLOOKUP(F6871, prov_ccaa,3,FALSE)</f>
        <v>7</v>
      </c>
      <c r="J6871" s="3" t="str">
        <f>VLOOKUP(F6871,prov_ccaa,2,FALSE)</f>
        <v>Palencia</v>
      </c>
      <c r="K6871" s="3">
        <f>VLOOKUP(I6871,tasa,6,FALSE)</f>
        <v>0.2530936111</v>
      </c>
      <c r="L6871" s="6">
        <f t="shared" si="2"/>
        <v>11.3892125</v>
      </c>
    </row>
    <row r="6872" ht="14.25" customHeight="1">
      <c r="A6872" s="1" t="s">
        <v>6914</v>
      </c>
      <c r="B6872" s="2">
        <v>127.0</v>
      </c>
      <c r="C6872" s="2">
        <v>26780.1700838</v>
      </c>
      <c r="D6872" s="2">
        <v>2.32478925159E7</v>
      </c>
      <c r="E6872" s="3" t="str">
        <f t="shared" si="1"/>
        <v>34</v>
      </c>
      <c r="F6872" s="5">
        <v>34.0</v>
      </c>
      <c r="G6872" s="3" t="s">
        <v>6802</v>
      </c>
      <c r="H6872" s="3" t="str">
        <f>VLOOKUP(F6872, prov_ccaa,4,FALSE)</f>
        <v>Castilla y León</v>
      </c>
      <c r="I6872" s="3">
        <f>VLOOKUP(F6872, prov_ccaa,3,FALSE)</f>
        <v>7</v>
      </c>
      <c r="J6872" s="3" t="str">
        <f>VLOOKUP(F6872,prov_ccaa,2,FALSE)</f>
        <v>Palencia</v>
      </c>
      <c r="K6872" s="3">
        <f>VLOOKUP(I6872,tasa,6,FALSE)</f>
        <v>0.2530936111</v>
      </c>
      <c r="L6872" s="6">
        <f t="shared" si="2"/>
        <v>32.14288861</v>
      </c>
    </row>
    <row r="6873" ht="14.25" customHeight="1">
      <c r="A6873" s="1" t="s">
        <v>6915</v>
      </c>
      <c r="B6873" s="2">
        <v>103.0</v>
      </c>
      <c r="C6873" s="2">
        <v>19960.2916635</v>
      </c>
      <c r="D6873" s="2">
        <v>1.9780841296E7</v>
      </c>
      <c r="E6873" s="3" t="str">
        <f t="shared" si="1"/>
        <v>34</v>
      </c>
      <c r="F6873" s="5">
        <v>34.0</v>
      </c>
      <c r="G6873" s="3" t="s">
        <v>6802</v>
      </c>
      <c r="H6873" s="3" t="str">
        <f>VLOOKUP(F6873, prov_ccaa,4,FALSE)</f>
        <v>Castilla y León</v>
      </c>
      <c r="I6873" s="3">
        <f>VLOOKUP(F6873, prov_ccaa,3,FALSE)</f>
        <v>7</v>
      </c>
      <c r="J6873" s="3" t="str">
        <f>VLOOKUP(F6873,prov_ccaa,2,FALSE)</f>
        <v>Palencia</v>
      </c>
      <c r="K6873" s="3">
        <f>VLOOKUP(I6873,tasa,6,FALSE)</f>
        <v>0.2530936111</v>
      </c>
      <c r="L6873" s="6">
        <f t="shared" si="2"/>
        <v>26.06864194</v>
      </c>
    </row>
    <row r="6874" ht="14.25" customHeight="1">
      <c r="A6874" s="1" t="s">
        <v>6916</v>
      </c>
      <c r="B6874" s="2">
        <v>45.0</v>
      </c>
      <c r="C6874" s="2">
        <v>17405.298468</v>
      </c>
      <c r="D6874" s="2">
        <v>1.4865301424E7</v>
      </c>
      <c r="E6874" s="3" t="str">
        <f t="shared" si="1"/>
        <v>34</v>
      </c>
      <c r="F6874" s="5">
        <v>34.0</v>
      </c>
      <c r="G6874" s="3" t="s">
        <v>6802</v>
      </c>
      <c r="H6874" s="3" t="str">
        <f>VLOOKUP(F6874, prov_ccaa,4,FALSE)</f>
        <v>Castilla y León</v>
      </c>
      <c r="I6874" s="3">
        <f>VLOOKUP(F6874, prov_ccaa,3,FALSE)</f>
        <v>7</v>
      </c>
      <c r="J6874" s="3" t="str">
        <f>VLOOKUP(F6874,prov_ccaa,2,FALSE)</f>
        <v>Palencia</v>
      </c>
      <c r="K6874" s="3">
        <f>VLOOKUP(I6874,tasa,6,FALSE)</f>
        <v>0.2530936111</v>
      </c>
      <c r="L6874" s="6">
        <f t="shared" si="2"/>
        <v>11.3892125</v>
      </c>
    </row>
    <row r="6875" ht="14.25" customHeight="1">
      <c r="A6875" s="1" t="s">
        <v>6917</v>
      </c>
      <c r="B6875" s="2">
        <v>482.0</v>
      </c>
      <c r="C6875" s="2">
        <v>71367.6378112</v>
      </c>
      <c r="D6875" s="2">
        <v>8.02281416658E7</v>
      </c>
      <c r="E6875" s="3" t="str">
        <f t="shared" si="1"/>
        <v>34</v>
      </c>
      <c r="F6875" s="5">
        <v>34.0</v>
      </c>
      <c r="G6875" s="3" t="s">
        <v>6802</v>
      </c>
      <c r="H6875" s="3" t="str">
        <f>VLOOKUP(F6875, prov_ccaa,4,FALSE)</f>
        <v>Castilla y León</v>
      </c>
      <c r="I6875" s="3">
        <f>VLOOKUP(F6875, prov_ccaa,3,FALSE)</f>
        <v>7</v>
      </c>
      <c r="J6875" s="3" t="str">
        <f>VLOOKUP(F6875,prov_ccaa,2,FALSE)</f>
        <v>Palencia</v>
      </c>
      <c r="K6875" s="3">
        <f>VLOOKUP(I6875,tasa,6,FALSE)</f>
        <v>0.2530936111</v>
      </c>
      <c r="L6875" s="6">
        <f t="shared" si="2"/>
        <v>121.9911205</v>
      </c>
    </row>
    <row r="6876" ht="14.25" customHeight="1">
      <c r="A6876" s="1" t="s">
        <v>6918</v>
      </c>
      <c r="B6876" s="2">
        <v>167.0</v>
      </c>
      <c r="C6876" s="2">
        <v>28637.7172217</v>
      </c>
      <c r="D6876" s="2">
        <v>2.43292774624E7</v>
      </c>
      <c r="E6876" s="3" t="str">
        <f t="shared" si="1"/>
        <v>34</v>
      </c>
      <c r="F6876" s="5">
        <v>34.0</v>
      </c>
      <c r="G6876" s="3" t="s">
        <v>6802</v>
      </c>
      <c r="H6876" s="3" t="str">
        <f>VLOOKUP(F6876, prov_ccaa,4,FALSE)</f>
        <v>Castilla y León</v>
      </c>
      <c r="I6876" s="3">
        <f>VLOOKUP(F6876, prov_ccaa,3,FALSE)</f>
        <v>7</v>
      </c>
      <c r="J6876" s="3" t="str">
        <f>VLOOKUP(F6876,prov_ccaa,2,FALSE)</f>
        <v>Palencia</v>
      </c>
      <c r="K6876" s="3">
        <f>VLOOKUP(I6876,tasa,6,FALSE)</f>
        <v>0.2530936111</v>
      </c>
      <c r="L6876" s="6">
        <f t="shared" si="2"/>
        <v>42.26663305</v>
      </c>
    </row>
    <row r="6877" ht="14.25" customHeight="1">
      <c r="A6877" s="1" t="s">
        <v>6919</v>
      </c>
      <c r="B6877" s="2">
        <v>19.0</v>
      </c>
      <c r="C6877" s="2">
        <v>15499.2051575</v>
      </c>
      <c r="D6877" s="2">
        <v>1.38108097916E7</v>
      </c>
      <c r="E6877" s="3" t="str">
        <f t="shared" si="1"/>
        <v>34</v>
      </c>
      <c r="F6877" s="5">
        <v>34.0</v>
      </c>
      <c r="G6877" s="3" t="s">
        <v>6802</v>
      </c>
      <c r="H6877" s="3" t="str">
        <f>VLOOKUP(F6877, prov_ccaa,4,FALSE)</f>
        <v>Castilla y León</v>
      </c>
      <c r="I6877" s="3">
        <f>VLOOKUP(F6877, prov_ccaa,3,FALSE)</f>
        <v>7</v>
      </c>
      <c r="J6877" s="3" t="str">
        <f>VLOOKUP(F6877,prov_ccaa,2,FALSE)</f>
        <v>Palencia</v>
      </c>
      <c r="K6877" s="3">
        <f>VLOOKUP(I6877,tasa,6,FALSE)</f>
        <v>0.2530936111</v>
      </c>
      <c r="L6877" s="6">
        <f t="shared" si="2"/>
        <v>4.80877861</v>
      </c>
    </row>
    <row r="6878" ht="14.25" customHeight="1">
      <c r="A6878" s="1" t="s">
        <v>6920</v>
      </c>
      <c r="B6878" s="2">
        <v>177.0</v>
      </c>
      <c r="C6878" s="2">
        <v>27821.3009979</v>
      </c>
      <c r="D6878" s="2">
        <v>2.13052207467E7</v>
      </c>
      <c r="E6878" s="3" t="str">
        <f t="shared" si="1"/>
        <v>34</v>
      </c>
      <c r="F6878" s="5">
        <v>34.0</v>
      </c>
      <c r="G6878" s="3" t="s">
        <v>6802</v>
      </c>
      <c r="H6878" s="3" t="str">
        <f>VLOOKUP(F6878, prov_ccaa,4,FALSE)</f>
        <v>Castilla y León</v>
      </c>
      <c r="I6878" s="3">
        <f>VLOOKUP(F6878, prov_ccaa,3,FALSE)</f>
        <v>7</v>
      </c>
      <c r="J6878" s="3" t="str">
        <f>VLOOKUP(F6878,prov_ccaa,2,FALSE)</f>
        <v>Palencia</v>
      </c>
      <c r="K6878" s="3">
        <f>VLOOKUP(I6878,tasa,6,FALSE)</f>
        <v>0.2530936111</v>
      </c>
      <c r="L6878" s="6">
        <f t="shared" si="2"/>
        <v>44.79756916</v>
      </c>
    </row>
    <row r="6879" ht="14.25" customHeight="1">
      <c r="A6879" s="1" t="s">
        <v>6921</v>
      </c>
      <c r="B6879" s="2">
        <v>84.0</v>
      </c>
      <c r="C6879" s="2">
        <v>33694.9215214</v>
      </c>
      <c r="D6879" s="2">
        <v>2.94887256433E7</v>
      </c>
      <c r="E6879" s="3" t="str">
        <f t="shared" si="1"/>
        <v>34</v>
      </c>
      <c r="F6879" s="5">
        <v>34.0</v>
      </c>
      <c r="G6879" s="3" t="s">
        <v>6802</v>
      </c>
      <c r="H6879" s="3" t="str">
        <f>VLOOKUP(F6879, prov_ccaa,4,FALSE)</f>
        <v>Castilla y León</v>
      </c>
      <c r="I6879" s="3">
        <f>VLOOKUP(F6879, prov_ccaa,3,FALSE)</f>
        <v>7</v>
      </c>
      <c r="J6879" s="3" t="str">
        <f>VLOOKUP(F6879,prov_ccaa,2,FALSE)</f>
        <v>Palencia</v>
      </c>
      <c r="K6879" s="3">
        <f>VLOOKUP(I6879,tasa,6,FALSE)</f>
        <v>0.2530936111</v>
      </c>
      <c r="L6879" s="6">
        <f t="shared" si="2"/>
        <v>21.25986333</v>
      </c>
    </row>
    <row r="6880" ht="14.25" customHeight="1">
      <c r="A6880" s="1" t="s">
        <v>6922</v>
      </c>
      <c r="B6880" s="2">
        <v>258.0</v>
      </c>
      <c r="C6880" s="2">
        <v>17266.484898</v>
      </c>
      <c r="D6880" s="2">
        <v>1.15094789374E7</v>
      </c>
      <c r="E6880" s="3" t="str">
        <f t="shared" si="1"/>
        <v>34</v>
      </c>
      <c r="F6880" s="5">
        <v>34.0</v>
      </c>
      <c r="G6880" s="3" t="s">
        <v>6802</v>
      </c>
      <c r="H6880" s="3" t="str">
        <f>VLOOKUP(F6880, prov_ccaa,4,FALSE)</f>
        <v>Castilla y León</v>
      </c>
      <c r="I6880" s="3">
        <f>VLOOKUP(F6880, prov_ccaa,3,FALSE)</f>
        <v>7</v>
      </c>
      <c r="J6880" s="3" t="str">
        <f>VLOOKUP(F6880,prov_ccaa,2,FALSE)</f>
        <v>Palencia</v>
      </c>
      <c r="K6880" s="3">
        <f>VLOOKUP(I6880,tasa,6,FALSE)</f>
        <v>0.2530936111</v>
      </c>
      <c r="L6880" s="6">
        <f t="shared" si="2"/>
        <v>65.29815166</v>
      </c>
    </row>
    <row r="6881" ht="14.25" customHeight="1">
      <c r="A6881" s="1" t="s">
        <v>6923</v>
      </c>
      <c r="B6881" s="2">
        <v>180.0</v>
      </c>
      <c r="C6881" s="2">
        <v>37183.1832721</v>
      </c>
      <c r="D6881" s="2">
        <v>5.10407683787E7</v>
      </c>
      <c r="E6881" s="3" t="str">
        <f t="shared" si="1"/>
        <v>34</v>
      </c>
      <c r="F6881" s="5">
        <v>34.0</v>
      </c>
      <c r="G6881" s="3" t="s">
        <v>6802</v>
      </c>
      <c r="H6881" s="3" t="str">
        <f>VLOOKUP(F6881, prov_ccaa,4,FALSE)</f>
        <v>Castilla y León</v>
      </c>
      <c r="I6881" s="3">
        <f>VLOOKUP(F6881, prov_ccaa,3,FALSE)</f>
        <v>7</v>
      </c>
      <c r="J6881" s="3" t="str">
        <f>VLOOKUP(F6881,prov_ccaa,2,FALSE)</f>
        <v>Palencia</v>
      </c>
      <c r="K6881" s="3">
        <f>VLOOKUP(I6881,tasa,6,FALSE)</f>
        <v>0.2530936111</v>
      </c>
      <c r="L6881" s="6">
        <f t="shared" si="2"/>
        <v>45.55684999</v>
      </c>
    </row>
    <row r="6882" ht="14.25" customHeight="1">
      <c r="A6882" s="1" t="s">
        <v>6924</v>
      </c>
      <c r="B6882" s="2">
        <v>56.0</v>
      </c>
      <c r="C6882" s="2">
        <v>25125.770905</v>
      </c>
      <c r="D6882" s="2">
        <v>2.31188755982E7</v>
      </c>
      <c r="E6882" s="3" t="str">
        <f t="shared" si="1"/>
        <v>34</v>
      </c>
      <c r="F6882" s="5">
        <v>34.0</v>
      </c>
      <c r="G6882" s="3" t="s">
        <v>6802</v>
      </c>
      <c r="H6882" s="3" t="str">
        <f>VLOOKUP(F6882, prov_ccaa,4,FALSE)</f>
        <v>Castilla y León</v>
      </c>
      <c r="I6882" s="3">
        <f>VLOOKUP(F6882, prov_ccaa,3,FALSE)</f>
        <v>7</v>
      </c>
      <c r="J6882" s="3" t="str">
        <f>VLOOKUP(F6882,prov_ccaa,2,FALSE)</f>
        <v>Palencia</v>
      </c>
      <c r="K6882" s="3">
        <f>VLOOKUP(I6882,tasa,6,FALSE)</f>
        <v>0.2530936111</v>
      </c>
      <c r="L6882" s="6">
        <f t="shared" si="2"/>
        <v>14.17324222</v>
      </c>
    </row>
    <row r="6883" ht="14.25" customHeight="1">
      <c r="A6883" s="1" t="s">
        <v>6925</v>
      </c>
      <c r="B6883" s="2">
        <v>199.0</v>
      </c>
      <c r="C6883" s="2">
        <v>23834.6113105</v>
      </c>
      <c r="D6883" s="2">
        <v>2.22384095862E7</v>
      </c>
      <c r="E6883" s="3" t="str">
        <f t="shared" si="1"/>
        <v>34</v>
      </c>
      <c r="F6883" s="5">
        <v>34.0</v>
      </c>
      <c r="G6883" s="3" t="s">
        <v>6802</v>
      </c>
      <c r="H6883" s="3" t="str">
        <f>VLOOKUP(F6883, prov_ccaa,4,FALSE)</f>
        <v>Castilla y León</v>
      </c>
      <c r="I6883" s="3">
        <f>VLOOKUP(F6883, prov_ccaa,3,FALSE)</f>
        <v>7</v>
      </c>
      <c r="J6883" s="3" t="str">
        <f>VLOOKUP(F6883,prov_ccaa,2,FALSE)</f>
        <v>Palencia</v>
      </c>
      <c r="K6883" s="3">
        <f>VLOOKUP(I6883,tasa,6,FALSE)</f>
        <v>0.2530936111</v>
      </c>
      <c r="L6883" s="6">
        <f t="shared" si="2"/>
        <v>50.3656286</v>
      </c>
    </row>
    <row r="6884" ht="14.25" customHeight="1">
      <c r="A6884" s="1" t="s">
        <v>6926</v>
      </c>
      <c r="B6884" s="2">
        <v>28.0</v>
      </c>
      <c r="C6884" s="2">
        <v>16683.7649108</v>
      </c>
      <c r="D6884" s="2">
        <v>1.34089757436E7</v>
      </c>
      <c r="E6884" s="3" t="str">
        <f t="shared" si="1"/>
        <v>34</v>
      </c>
      <c r="F6884" s="5">
        <v>34.0</v>
      </c>
      <c r="G6884" s="3" t="s">
        <v>6802</v>
      </c>
      <c r="H6884" s="3" t="str">
        <f>VLOOKUP(F6884, prov_ccaa,4,FALSE)</f>
        <v>Castilla y León</v>
      </c>
      <c r="I6884" s="3">
        <f>VLOOKUP(F6884, prov_ccaa,3,FALSE)</f>
        <v>7</v>
      </c>
      <c r="J6884" s="3" t="str">
        <f>VLOOKUP(F6884,prov_ccaa,2,FALSE)</f>
        <v>Palencia</v>
      </c>
      <c r="K6884" s="3">
        <f>VLOOKUP(I6884,tasa,6,FALSE)</f>
        <v>0.2530936111</v>
      </c>
      <c r="L6884" s="6">
        <f t="shared" si="2"/>
        <v>7.08662111</v>
      </c>
    </row>
    <row r="6885" ht="14.25" customHeight="1">
      <c r="A6885" s="1" t="s">
        <v>6927</v>
      </c>
      <c r="B6885" s="2">
        <v>147.0</v>
      </c>
      <c r="C6885" s="2">
        <v>49352.8480438</v>
      </c>
      <c r="D6885" s="2">
        <v>6.56341418866E7</v>
      </c>
      <c r="E6885" s="3" t="str">
        <f t="shared" si="1"/>
        <v>34</v>
      </c>
      <c r="F6885" s="5">
        <v>34.0</v>
      </c>
      <c r="G6885" s="3" t="s">
        <v>6802</v>
      </c>
      <c r="H6885" s="3" t="str">
        <f>VLOOKUP(F6885, prov_ccaa,4,FALSE)</f>
        <v>Castilla y León</v>
      </c>
      <c r="I6885" s="3">
        <f>VLOOKUP(F6885, prov_ccaa,3,FALSE)</f>
        <v>7</v>
      </c>
      <c r="J6885" s="3" t="str">
        <f>VLOOKUP(F6885,prov_ccaa,2,FALSE)</f>
        <v>Palencia</v>
      </c>
      <c r="K6885" s="3">
        <f>VLOOKUP(I6885,tasa,6,FALSE)</f>
        <v>0.2530936111</v>
      </c>
      <c r="L6885" s="6">
        <f t="shared" si="2"/>
        <v>37.20476083</v>
      </c>
    </row>
    <row r="6886" ht="14.25" customHeight="1">
      <c r="A6886" s="1" t="s">
        <v>6928</v>
      </c>
      <c r="B6886" s="2">
        <v>138.0</v>
      </c>
      <c r="C6886" s="2">
        <v>20984.8912576</v>
      </c>
      <c r="D6886" s="2">
        <v>2.23969228625E7</v>
      </c>
      <c r="E6886" s="3" t="str">
        <f t="shared" si="1"/>
        <v>34</v>
      </c>
      <c r="F6886" s="5">
        <v>34.0</v>
      </c>
      <c r="G6886" s="3" t="s">
        <v>6802</v>
      </c>
      <c r="H6886" s="3" t="str">
        <f>VLOOKUP(F6886, prov_ccaa,4,FALSE)</f>
        <v>Castilla y León</v>
      </c>
      <c r="I6886" s="3">
        <f>VLOOKUP(F6886, prov_ccaa,3,FALSE)</f>
        <v>7</v>
      </c>
      <c r="J6886" s="3" t="str">
        <f>VLOOKUP(F6886,prov_ccaa,2,FALSE)</f>
        <v>Palencia</v>
      </c>
      <c r="K6886" s="3">
        <f>VLOOKUP(I6886,tasa,6,FALSE)</f>
        <v>0.2530936111</v>
      </c>
      <c r="L6886" s="6">
        <f t="shared" si="2"/>
        <v>34.92691833</v>
      </c>
    </row>
    <row r="6887" ht="14.25" customHeight="1">
      <c r="A6887" s="1" t="s">
        <v>6929</v>
      </c>
      <c r="B6887" s="2">
        <v>78.0</v>
      </c>
      <c r="C6887" s="2">
        <v>20434.4161059</v>
      </c>
      <c r="D6887" s="2">
        <v>2.05501578767E7</v>
      </c>
      <c r="E6887" s="3" t="str">
        <f t="shared" si="1"/>
        <v>34</v>
      </c>
      <c r="F6887" s="5">
        <v>34.0</v>
      </c>
      <c r="G6887" s="3" t="s">
        <v>6802</v>
      </c>
      <c r="H6887" s="3" t="str">
        <f>VLOOKUP(F6887, prov_ccaa,4,FALSE)</f>
        <v>Castilla y León</v>
      </c>
      <c r="I6887" s="3">
        <f>VLOOKUP(F6887, prov_ccaa,3,FALSE)</f>
        <v>7</v>
      </c>
      <c r="J6887" s="3" t="str">
        <f>VLOOKUP(F6887,prov_ccaa,2,FALSE)</f>
        <v>Palencia</v>
      </c>
      <c r="K6887" s="3">
        <f>VLOOKUP(I6887,tasa,6,FALSE)</f>
        <v>0.2530936111</v>
      </c>
      <c r="L6887" s="6">
        <f t="shared" si="2"/>
        <v>19.74130166</v>
      </c>
    </row>
    <row r="6888" ht="14.25" customHeight="1">
      <c r="A6888" s="1" t="s">
        <v>6930</v>
      </c>
      <c r="B6888" s="2">
        <v>154.0</v>
      </c>
      <c r="C6888" s="2">
        <v>20297.0743971</v>
      </c>
      <c r="D6888" s="2">
        <v>1.54788020884E7</v>
      </c>
      <c r="E6888" s="3" t="str">
        <f t="shared" si="1"/>
        <v>34</v>
      </c>
      <c r="F6888" s="5">
        <v>34.0</v>
      </c>
      <c r="G6888" s="3" t="s">
        <v>6802</v>
      </c>
      <c r="H6888" s="3" t="str">
        <f>VLOOKUP(F6888, prov_ccaa,4,FALSE)</f>
        <v>Castilla y León</v>
      </c>
      <c r="I6888" s="3">
        <f>VLOOKUP(F6888, prov_ccaa,3,FALSE)</f>
        <v>7</v>
      </c>
      <c r="J6888" s="3" t="str">
        <f>VLOOKUP(F6888,prov_ccaa,2,FALSE)</f>
        <v>Palencia</v>
      </c>
      <c r="K6888" s="3">
        <f>VLOOKUP(I6888,tasa,6,FALSE)</f>
        <v>0.2530936111</v>
      </c>
      <c r="L6888" s="6">
        <f t="shared" si="2"/>
        <v>38.97641611</v>
      </c>
    </row>
    <row r="6889" ht="14.25" customHeight="1">
      <c r="A6889" s="1" t="s">
        <v>6931</v>
      </c>
      <c r="B6889" s="2">
        <v>55.0</v>
      </c>
      <c r="C6889" s="2">
        <v>19434.6015214</v>
      </c>
      <c r="D6889" s="2">
        <v>1.97874191546E7</v>
      </c>
      <c r="E6889" s="3" t="str">
        <f t="shared" si="1"/>
        <v>34</v>
      </c>
      <c r="F6889" s="5">
        <v>34.0</v>
      </c>
      <c r="G6889" s="3" t="s">
        <v>6802</v>
      </c>
      <c r="H6889" s="3" t="str">
        <f>VLOOKUP(F6889, prov_ccaa,4,FALSE)</f>
        <v>Castilla y León</v>
      </c>
      <c r="I6889" s="3">
        <f>VLOOKUP(F6889, prov_ccaa,3,FALSE)</f>
        <v>7</v>
      </c>
      <c r="J6889" s="3" t="str">
        <f>VLOOKUP(F6889,prov_ccaa,2,FALSE)</f>
        <v>Palencia</v>
      </c>
      <c r="K6889" s="3">
        <f>VLOOKUP(I6889,tasa,6,FALSE)</f>
        <v>0.2530936111</v>
      </c>
      <c r="L6889" s="6">
        <f t="shared" si="2"/>
        <v>13.92014861</v>
      </c>
    </row>
    <row r="6890" ht="14.25" customHeight="1">
      <c r="A6890" s="1" t="s">
        <v>6932</v>
      </c>
      <c r="B6890" s="2">
        <v>2908.0</v>
      </c>
      <c r="C6890" s="2">
        <v>68413.4762253</v>
      </c>
      <c r="D6890" s="2">
        <v>1.31913342221E8</v>
      </c>
      <c r="E6890" s="3" t="str">
        <f t="shared" si="1"/>
        <v>34</v>
      </c>
      <c r="F6890" s="5">
        <v>34.0</v>
      </c>
      <c r="G6890" s="3" t="s">
        <v>6802</v>
      </c>
      <c r="H6890" s="3" t="str">
        <f>VLOOKUP(F6890, prov_ccaa,4,FALSE)</f>
        <v>Castilla y León</v>
      </c>
      <c r="I6890" s="3">
        <f>VLOOKUP(F6890, prov_ccaa,3,FALSE)</f>
        <v>7</v>
      </c>
      <c r="J6890" s="3" t="str">
        <f>VLOOKUP(F6890,prov_ccaa,2,FALSE)</f>
        <v>Palencia</v>
      </c>
      <c r="K6890" s="3">
        <f>VLOOKUP(I6890,tasa,6,FALSE)</f>
        <v>0.2530936111</v>
      </c>
      <c r="L6890" s="6">
        <f t="shared" si="2"/>
        <v>735.996221</v>
      </c>
    </row>
    <row r="6891" ht="14.25" customHeight="1">
      <c r="A6891" s="1" t="s">
        <v>6933</v>
      </c>
      <c r="B6891" s="2">
        <v>312.0</v>
      </c>
      <c r="C6891" s="2">
        <v>32345.526655</v>
      </c>
      <c r="D6891" s="2">
        <v>2.11920743679E7</v>
      </c>
      <c r="E6891" s="3" t="str">
        <f t="shared" si="1"/>
        <v>34</v>
      </c>
      <c r="F6891" s="5">
        <v>34.0</v>
      </c>
      <c r="G6891" s="3" t="s">
        <v>6802</v>
      </c>
      <c r="H6891" s="3" t="str">
        <f>VLOOKUP(F6891, prov_ccaa,4,FALSE)</f>
        <v>Castilla y León</v>
      </c>
      <c r="I6891" s="3">
        <f>VLOOKUP(F6891, prov_ccaa,3,FALSE)</f>
        <v>7</v>
      </c>
      <c r="J6891" s="3" t="str">
        <f>VLOOKUP(F6891,prov_ccaa,2,FALSE)</f>
        <v>Palencia</v>
      </c>
      <c r="K6891" s="3">
        <f>VLOOKUP(I6891,tasa,6,FALSE)</f>
        <v>0.2530936111</v>
      </c>
      <c r="L6891" s="6">
        <f t="shared" si="2"/>
        <v>78.96520666</v>
      </c>
    </row>
    <row r="6892" ht="14.25" customHeight="1">
      <c r="A6892" s="1" t="s">
        <v>6934</v>
      </c>
      <c r="B6892" s="2">
        <v>417.0</v>
      </c>
      <c r="C6892" s="2">
        <v>31075.9075846</v>
      </c>
      <c r="D6892" s="2">
        <v>3.26174066632E7</v>
      </c>
      <c r="E6892" s="3" t="str">
        <f t="shared" si="1"/>
        <v>34</v>
      </c>
      <c r="F6892" s="5">
        <v>34.0</v>
      </c>
      <c r="G6892" s="3" t="s">
        <v>6802</v>
      </c>
      <c r="H6892" s="3" t="str">
        <f>VLOOKUP(F6892, prov_ccaa,4,FALSE)</f>
        <v>Castilla y León</v>
      </c>
      <c r="I6892" s="3">
        <f>VLOOKUP(F6892, prov_ccaa,3,FALSE)</f>
        <v>7</v>
      </c>
      <c r="J6892" s="3" t="str">
        <f>VLOOKUP(F6892,prov_ccaa,2,FALSE)</f>
        <v>Palencia</v>
      </c>
      <c r="K6892" s="3">
        <f>VLOOKUP(I6892,tasa,6,FALSE)</f>
        <v>0.2530936111</v>
      </c>
      <c r="L6892" s="6">
        <f t="shared" si="2"/>
        <v>105.5400358</v>
      </c>
    </row>
    <row r="6893" ht="14.25" customHeight="1">
      <c r="A6893" s="1" t="s">
        <v>6935</v>
      </c>
      <c r="B6893" s="2">
        <v>146.0</v>
      </c>
      <c r="C6893" s="2">
        <v>36734.6539177</v>
      </c>
      <c r="D6893" s="2">
        <v>4.110407107E7</v>
      </c>
      <c r="E6893" s="3" t="str">
        <f t="shared" si="1"/>
        <v>34</v>
      </c>
      <c r="F6893" s="5">
        <v>34.0</v>
      </c>
      <c r="G6893" s="3" t="s">
        <v>6802</v>
      </c>
      <c r="H6893" s="3" t="str">
        <f>VLOOKUP(F6893, prov_ccaa,4,FALSE)</f>
        <v>Castilla y León</v>
      </c>
      <c r="I6893" s="3">
        <f>VLOOKUP(F6893, prov_ccaa,3,FALSE)</f>
        <v>7</v>
      </c>
      <c r="J6893" s="3" t="str">
        <f>VLOOKUP(F6893,prov_ccaa,2,FALSE)</f>
        <v>Palencia</v>
      </c>
      <c r="K6893" s="3">
        <f>VLOOKUP(I6893,tasa,6,FALSE)</f>
        <v>0.2530936111</v>
      </c>
      <c r="L6893" s="6">
        <f t="shared" si="2"/>
        <v>36.95166722</v>
      </c>
    </row>
    <row r="6894" ht="14.25" customHeight="1">
      <c r="A6894" s="1" t="s">
        <v>6936</v>
      </c>
      <c r="B6894" s="2">
        <v>19.0</v>
      </c>
      <c r="C6894" s="2">
        <v>16619.8591754</v>
      </c>
      <c r="D6894" s="2">
        <v>1.07706229146E7</v>
      </c>
      <c r="E6894" s="3" t="str">
        <f t="shared" si="1"/>
        <v>34</v>
      </c>
      <c r="F6894" s="5">
        <v>34.0</v>
      </c>
      <c r="G6894" s="3" t="s">
        <v>6802</v>
      </c>
      <c r="H6894" s="3" t="str">
        <f>VLOOKUP(F6894, prov_ccaa,4,FALSE)</f>
        <v>Castilla y León</v>
      </c>
      <c r="I6894" s="3">
        <f>VLOOKUP(F6894, prov_ccaa,3,FALSE)</f>
        <v>7</v>
      </c>
      <c r="J6894" s="3" t="str">
        <f>VLOOKUP(F6894,prov_ccaa,2,FALSE)</f>
        <v>Palencia</v>
      </c>
      <c r="K6894" s="3">
        <f>VLOOKUP(I6894,tasa,6,FALSE)</f>
        <v>0.2530936111</v>
      </c>
      <c r="L6894" s="6">
        <f t="shared" si="2"/>
        <v>4.80877861</v>
      </c>
    </row>
    <row r="6895" ht="14.25" customHeight="1">
      <c r="A6895" s="1" t="s">
        <v>6937</v>
      </c>
      <c r="B6895" s="2">
        <v>46.0</v>
      </c>
      <c r="C6895" s="2">
        <v>16832.1843885</v>
      </c>
      <c r="D6895" s="2">
        <v>1.55321565587E7</v>
      </c>
      <c r="E6895" s="3" t="str">
        <f t="shared" si="1"/>
        <v>34</v>
      </c>
      <c r="F6895" s="5">
        <v>34.0</v>
      </c>
      <c r="G6895" s="3" t="s">
        <v>6802</v>
      </c>
      <c r="H6895" s="3" t="str">
        <f>VLOOKUP(F6895, prov_ccaa,4,FALSE)</f>
        <v>Castilla y León</v>
      </c>
      <c r="I6895" s="3">
        <f>VLOOKUP(F6895, prov_ccaa,3,FALSE)</f>
        <v>7</v>
      </c>
      <c r="J6895" s="3" t="str">
        <f>VLOOKUP(F6895,prov_ccaa,2,FALSE)</f>
        <v>Palencia</v>
      </c>
      <c r="K6895" s="3">
        <f>VLOOKUP(I6895,tasa,6,FALSE)</f>
        <v>0.2530936111</v>
      </c>
      <c r="L6895" s="6">
        <f t="shared" si="2"/>
        <v>11.64230611</v>
      </c>
    </row>
    <row r="6896" ht="14.25" customHeight="1">
      <c r="A6896" s="1" t="s">
        <v>6938</v>
      </c>
      <c r="B6896" s="2">
        <v>54.0</v>
      </c>
      <c r="C6896" s="2">
        <v>20127.7594474</v>
      </c>
      <c r="D6896" s="2">
        <v>1.82221634059E7</v>
      </c>
      <c r="E6896" s="3" t="str">
        <f t="shared" si="1"/>
        <v>34</v>
      </c>
      <c r="F6896" s="5">
        <v>34.0</v>
      </c>
      <c r="G6896" s="3" t="s">
        <v>6802</v>
      </c>
      <c r="H6896" s="3" t="str">
        <f>VLOOKUP(F6896, prov_ccaa,4,FALSE)</f>
        <v>Castilla y León</v>
      </c>
      <c r="I6896" s="3">
        <f>VLOOKUP(F6896, prov_ccaa,3,FALSE)</f>
        <v>7</v>
      </c>
      <c r="J6896" s="3" t="str">
        <f>VLOOKUP(F6896,prov_ccaa,2,FALSE)</f>
        <v>Palencia</v>
      </c>
      <c r="K6896" s="3">
        <f>VLOOKUP(I6896,tasa,6,FALSE)</f>
        <v>0.2530936111</v>
      </c>
      <c r="L6896" s="6">
        <f t="shared" si="2"/>
        <v>13.667055</v>
      </c>
    </row>
    <row r="6897" ht="14.25" customHeight="1">
      <c r="A6897" s="1" t="s">
        <v>6939</v>
      </c>
      <c r="B6897" s="2">
        <v>95.0</v>
      </c>
      <c r="C6897" s="2">
        <v>19478.8483437</v>
      </c>
      <c r="D6897" s="2">
        <v>1.99398746796E7</v>
      </c>
      <c r="E6897" s="3" t="str">
        <f t="shared" si="1"/>
        <v>34</v>
      </c>
      <c r="F6897" s="5">
        <v>34.0</v>
      </c>
      <c r="G6897" s="3" t="s">
        <v>6802</v>
      </c>
      <c r="H6897" s="3" t="str">
        <f>VLOOKUP(F6897, prov_ccaa,4,FALSE)</f>
        <v>Castilla y León</v>
      </c>
      <c r="I6897" s="3">
        <f>VLOOKUP(F6897, prov_ccaa,3,FALSE)</f>
        <v>7</v>
      </c>
      <c r="J6897" s="3" t="str">
        <f>VLOOKUP(F6897,prov_ccaa,2,FALSE)</f>
        <v>Palencia</v>
      </c>
      <c r="K6897" s="3">
        <f>VLOOKUP(I6897,tasa,6,FALSE)</f>
        <v>0.2530936111</v>
      </c>
      <c r="L6897" s="6">
        <f t="shared" si="2"/>
        <v>24.04389305</v>
      </c>
    </row>
    <row r="6898" ht="14.25" customHeight="1">
      <c r="A6898" s="1" t="s">
        <v>6940</v>
      </c>
      <c r="B6898" s="2">
        <v>49.0</v>
      </c>
      <c r="C6898" s="2">
        <v>34427.3106445</v>
      </c>
      <c r="D6898" s="2">
        <v>2.54989389929E7</v>
      </c>
      <c r="E6898" s="3" t="str">
        <f t="shared" si="1"/>
        <v>34</v>
      </c>
      <c r="F6898" s="5">
        <v>34.0</v>
      </c>
      <c r="G6898" s="3" t="s">
        <v>6802</v>
      </c>
      <c r="H6898" s="3" t="str">
        <f>VLOOKUP(F6898, prov_ccaa,4,FALSE)</f>
        <v>Castilla y León</v>
      </c>
      <c r="I6898" s="3">
        <f>VLOOKUP(F6898, prov_ccaa,3,FALSE)</f>
        <v>7</v>
      </c>
      <c r="J6898" s="3" t="str">
        <f>VLOOKUP(F6898,prov_ccaa,2,FALSE)</f>
        <v>Palencia</v>
      </c>
      <c r="K6898" s="3">
        <f>VLOOKUP(I6898,tasa,6,FALSE)</f>
        <v>0.2530936111</v>
      </c>
      <c r="L6898" s="6">
        <f t="shared" si="2"/>
        <v>12.40158694</v>
      </c>
    </row>
    <row r="6899" ht="14.25" customHeight="1">
      <c r="A6899" s="1" t="s">
        <v>6941</v>
      </c>
      <c r="B6899" s="2">
        <v>404.0</v>
      </c>
      <c r="C6899" s="2">
        <v>41261.9518564</v>
      </c>
      <c r="D6899" s="2">
        <v>7.06580644265E7</v>
      </c>
      <c r="E6899" s="3" t="str">
        <f t="shared" si="1"/>
        <v>34</v>
      </c>
      <c r="F6899" s="5">
        <v>34.0</v>
      </c>
      <c r="G6899" s="3" t="s">
        <v>6802</v>
      </c>
      <c r="H6899" s="3" t="str">
        <f>VLOOKUP(F6899, prov_ccaa,4,FALSE)</f>
        <v>Castilla y León</v>
      </c>
      <c r="I6899" s="3">
        <f>VLOOKUP(F6899, prov_ccaa,3,FALSE)</f>
        <v>7</v>
      </c>
      <c r="J6899" s="3" t="str">
        <f>VLOOKUP(F6899,prov_ccaa,2,FALSE)</f>
        <v>Palencia</v>
      </c>
      <c r="K6899" s="3">
        <f>VLOOKUP(I6899,tasa,6,FALSE)</f>
        <v>0.2530936111</v>
      </c>
      <c r="L6899" s="6">
        <f t="shared" si="2"/>
        <v>102.2498189</v>
      </c>
    </row>
    <row r="6900" ht="14.25" customHeight="1">
      <c r="A6900" s="1" t="s">
        <v>6942</v>
      </c>
      <c r="B6900" s="2">
        <v>47.0</v>
      </c>
      <c r="C6900" s="2">
        <v>29602.3731956</v>
      </c>
      <c r="D6900" s="2">
        <v>2.55225697757E7</v>
      </c>
      <c r="E6900" s="3" t="str">
        <f t="shared" si="1"/>
        <v>34</v>
      </c>
      <c r="F6900" s="5">
        <v>34.0</v>
      </c>
      <c r="G6900" s="3" t="s">
        <v>6802</v>
      </c>
      <c r="H6900" s="3" t="str">
        <f>VLOOKUP(F6900, prov_ccaa,4,FALSE)</f>
        <v>Castilla y León</v>
      </c>
      <c r="I6900" s="3">
        <f>VLOOKUP(F6900, prov_ccaa,3,FALSE)</f>
        <v>7</v>
      </c>
      <c r="J6900" s="3" t="str">
        <f>VLOOKUP(F6900,prov_ccaa,2,FALSE)</f>
        <v>Palencia</v>
      </c>
      <c r="K6900" s="3">
        <f>VLOOKUP(I6900,tasa,6,FALSE)</f>
        <v>0.2530936111</v>
      </c>
      <c r="L6900" s="6">
        <f t="shared" si="2"/>
        <v>11.89539972</v>
      </c>
    </row>
    <row r="6901" ht="14.25" customHeight="1">
      <c r="A6901" s="1" t="s">
        <v>6943</v>
      </c>
      <c r="B6901" s="2">
        <v>961.0</v>
      </c>
      <c r="C6901" s="2">
        <v>53030.770859</v>
      </c>
      <c r="D6901" s="2">
        <v>1.11705876948E8</v>
      </c>
      <c r="E6901" s="3" t="str">
        <f t="shared" si="1"/>
        <v>34</v>
      </c>
      <c r="F6901" s="5">
        <v>34.0</v>
      </c>
      <c r="G6901" s="3" t="s">
        <v>6802</v>
      </c>
      <c r="H6901" s="3" t="str">
        <f>VLOOKUP(F6901, prov_ccaa,4,FALSE)</f>
        <v>Castilla y León</v>
      </c>
      <c r="I6901" s="3">
        <f>VLOOKUP(F6901, prov_ccaa,3,FALSE)</f>
        <v>7</v>
      </c>
      <c r="J6901" s="3" t="str">
        <f>VLOOKUP(F6901,prov_ccaa,2,FALSE)</f>
        <v>Palencia</v>
      </c>
      <c r="K6901" s="3">
        <f>VLOOKUP(I6901,tasa,6,FALSE)</f>
        <v>0.2530936111</v>
      </c>
      <c r="L6901" s="6">
        <f t="shared" si="2"/>
        <v>243.2229602</v>
      </c>
    </row>
    <row r="6902" ht="14.25" customHeight="1">
      <c r="A6902" s="1" t="s">
        <v>6944</v>
      </c>
      <c r="B6902" s="2">
        <v>190.0</v>
      </c>
      <c r="C6902" s="2">
        <v>27219.1995005</v>
      </c>
      <c r="D6902" s="2">
        <v>3.46758274383E7</v>
      </c>
      <c r="E6902" s="3" t="str">
        <f t="shared" si="1"/>
        <v>34</v>
      </c>
      <c r="F6902" s="5">
        <v>34.0</v>
      </c>
      <c r="G6902" s="3" t="s">
        <v>6802</v>
      </c>
      <c r="H6902" s="3" t="str">
        <f>VLOOKUP(F6902, prov_ccaa,4,FALSE)</f>
        <v>Castilla y León</v>
      </c>
      <c r="I6902" s="3">
        <f>VLOOKUP(F6902, prov_ccaa,3,FALSE)</f>
        <v>7</v>
      </c>
      <c r="J6902" s="3" t="str">
        <f>VLOOKUP(F6902,prov_ccaa,2,FALSE)</f>
        <v>Palencia</v>
      </c>
      <c r="K6902" s="3">
        <f>VLOOKUP(I6902,tasa,6,FALSE)</f>
        <v>0.2530936111</v>
      </c>
      <c r="L6902" s="6">
        <f t="shared" si="2"/>
        <v>48.0877861</v>
      </c>
    </row>
    <row r="6903" ht="14.25" customHeight="1">
      <c r="A6903" s="1" t="s">
        <v>6945</v>
      </c>
      <c r="B6903" s="2">
        <v>89.0</v>
      </c>
      <c r="C6903" s="2">
        <v>14723.4565891</v>
      </c>
      <c r="D6903" s="2">
        <v>1.22998355915E7</v>
      </c>
      <c r="E6903" s="3" t="str">
        <f t="shared" si="1"/>
        <v>34</v>
      </c>
      <c r="F6903" s="5">
        <v>34.0</v>
      </c>
      <c r="G6903" s="3" t="s">
        <v>6802</v>
      </c>
      <c r="H6903" s="3" t="str">
        <f>VLOOKUP(F6903, prov_ccaa,4,FALSE)</f>
        <v>Castilla y León</v>
      </c>
      <c r="I6903" s="3">
        <f>VLOOKUP(F6903, prov_ccaa,3,FALSE)</f>
        <v>7</v>
      </c>
      <c r="J6903" s="3" t="str">
        <f>VLOOKUP(F6903,prov_ccaa,2,FALSE)</f>
        <v>Palencia</v>
      </c>
      <c r="K6903" s="3">
        <f>VLOOKUP(I6903,tasa,6,FALSE)</f>
        <v>0.2530936111</v>
      </c>
      <c r="L6903" s="6">
        <f t="shared" si="2"/>
        <v>22.52533139</v>
      </c>
    </row>
    <row r="6904" ht="14.25" customHeight="1">
      <c r="A6904" s="1" t="s">
        <v>6946</v>
      </c>
      <c r="B6904" s="2">
        <v>158.0</v>
      </c>
      <c r="C6904" s="2">
        <v>29763.486876</v>
      </c>
      <c r="D6904" s="2">
        <v>2.52529739815E7</v>
      </c>
      <c r="E6904" s="3" t="str">
        <f t="shared" si="1"/>
        <v>34</v>
      </c>
      <c r="F6904" s="5">
        <v>34.0</v>
      </c>
      <c r="G6904" s="3" t="s">
        <v>6802</v>
      </c>
      <c r="H6904" s="3" t="str">
        <f>VLOOKUP(F6904, prov_ccaa,4,FALSE)</f>
        <v>Castilla y León</v>
      </c>
      <c r="I6904" s="3">
        <f>VLOOKUP(F6904, prov_ccaa,3,FALSE)</f>
        <v>7</v>
      </c>
      <c r="J6904" s="3" t="str">
        <f>VLOOKUP(F6904,prov_ccaa,2,FALSE)</f>
        <v>Palencia</v>
      </c>
      <c r="K6904" s="3">
        <f>VLOOKUP(I6904,tasa,6,FALSE)</f>
        <v>0.2530936111</v>
      </c>
      <c r="L6904" s="6">
        <f t="shared" si="2"/>
        <v>39.98879055</v>
      </c>
    </row>
    <row r="6905" ht="14.25" customHeight="1">
      <c r="A6905" s="1" t="s">
        <v>6947</v>
      </c>
      <c r="B6905" s="2">
        <v>175.0</v>
      </c>
      <c r="C6905" s="2">
        <v>21155.6157388</v>
      </c>
      <c r="D6905" s="2">
        <v>1.29373788421E7</v>
      </c>
      <c r="E6905" s="3" t="str">
        <f t="shared" si="1"/>
        <v>34</v>
      </c>
      <c r="F6905" s="5">
        <v>34.0</v>
      </c>
      <c r="G6905" s="3" t="s">
        <v>6802</v>
      </c>
      <c r="H6905" s="3" t="str">
        <f>VLOOKUP(F6905, prov_ccaa,4,FALSE)</f>
        <v>Castilla y León</v>
      </c>
      <c r="I6905" s="3">
        <f>VLOOKUP(F6905, prov_ccaa,3,FALSE)</f>
        <v>7</v>
      </c>
      <c r="J6905" s="3" t="str">
        <f>VLOOKUP(F6905,prov_ccaa,2,FALSE)</f>
        <v>Palencia</v>
      </c>
      <c r="K6905" s="3">
        <f>VLOOKUP(I6905,tasa,6,FALSE)</f>
        <v>0.2530936111</v>
      </c>
      <c r="L6905" s="6">
        <f t="shared" si="2"/>
        <v>44.29138194</v>
      </c>
    </row>
    <row r="6906" ht="14.25" customHeight="1">
      <c r="A6906" s="1" t="s">
        <v>6948</v>
      </c>
      <c r="B6906" s="2">
        <v>138.0</v>
      </c>
      <c r="C6906" s="2">
        <v>40112.9750702</v>
      </c>
      <c r="D6906" s="2">
        <v>4.63105759609E7</v>
      </c>
      <c r="E6906" s="3" t="str">
        <f t="shared" si="1"/>
        <v>34</v>
      </c>
      <c r="F6906" s="5">
        <v>34.0</v>
      </c>
      <c r="G6906" s="3" t="s">
        <v>6802</v>
      </c>
      <c r="H6906" s="3" t="str">
        <f>VLOOKUP(F6906, prov_ccaa,4,FALSE)</f>
        <v>Castilla y León</v>
      </c>
      <c r="I6906" s="3">
        <f>VLOOKUP(F6906, prov_ccaa,3,FALSE)</f>
        <v>7</v>
      </c>
      <c r="J6906" s="3" t="str">
        <f>VLOOKUP(F6906,prov_ccaa,2,FALSE)</f>
        <v>Palencia</v>
      </c>
      <c r="K6906" s="3">
        <f>VLOOKUP(I6906,tasa,6,FALSE)</f>
        <v>0.2530936111</v>
      </c>
      <c r="L6906" s="6">
        <f t="shared" si="2"/>
        <v>34.92691833</v>
      </c>
    </row>
    <row r="6907" ht="14.25" customHeight="1">
      <c r="A6907" s="1" t="s">
        <v>6949</v>
      </c>
      <c r="B6907" s="2">
        <v>24.0</v>
      </c>
      <c r="C6907" s="2">
        <v>22489.8022529</v>
      </c>
      <c r="D6907" s="2">
        <v>2.15525102222E7</v>
      </c>
      <c r="E6907" s="3" t="str">
        <f t="shared" si="1"/>
        <v>34</v>
      </c>
      <c r="F6907" s="5">
        <v>34.0</v>
      </c>
      <c r="G6907" s="3" t="s">
        <v>6802</v>
      </c>
      <c r="H6907" s="3" t="str">
        <f>VLOOKUP(F6907, prov_ccaa,4,FALSE)</f>
        <v>Castilla y León</v>
      </c>
      <c r="I6907" s="3">
        <f>VLOOKUP(F6907, prov_ccaa,3,FALSE)</f>
        <v>7</v>
      </c>
      <c r="J6907" s="3" t="str">
        <f>VLOOKUP(F6907,prov_ccaa,2,FALSE)</f>
        <v>Palencia</v>
      </c>
      <c r="K6907" s="3">
        <f>VLOOKUP(I6907,tasa,6,FALSE)</f>
        <v>0.2530936111</v>
      </c>
      <c r="L6907" s="6">
        <f t="shared" si="2"/>
        <v>6.074246666</v>
      </c>
    </row>
    <row r="6908" ht="14.25" customHeight="1">
      <c r="A6908" s="1" t="s">
        <v>6950</v>
      </c>
      <c r="B6908" s="2">
        <v>75.0</v>
      </c>
      <c r="C6908" s="2">
        <v>20441.8650118</v>
      </c>
      <c r="D6908" s="2">
        <v>2.07385313504E7</v>
      </c>
      <c r="E6908" s="3" t="str">
        <f t="shared" si="1"/>
        <v>34</v>
      </c>
      <c r="F6908" s="5">
        <v>34.0</v>
      </c>
      <c r="G6908" s="3" t="s">
        <v>6802</v>
      </c>
      <c r="H6908" s="3" t="str">
        <f>VLOOKUP(F6908, prov_ccaa,4,FALSE)</f>
        <v>Castilla y León</v>
      </c>
      <c r="I6908" s="3">
        <f>VLOOKUP(F6908, prov_ccaa,3,FALSE)</f>
        <v>7</v>
      </c>
      <c r="J6908" s="3" t="str">
        <f>VLOOKUP(F6908,prov_ccaa,2,FALSE)</f>
        <v>Palencia</v>
      </c>
      <c r="K6908" s="3">
        <f>VLOOKUP(I6908,tasa,6,FALSE)</f>
        <v>0.2530936111</v>
      </c>
      <c r="L6908" s="6">
        <f t="shared" si="2"/>
        <v>18.98202083</v>
      </c>
    </row>
    <row r="6909" ht="14.25" customHeight="1">
      <c r="A6909" s="1" t="s">
        <v>6951</v>
      </c>
      <c r="B6909" s="2">
        <v>485.0</v>
      </c>
      <c r="C6909" s="2">
        <v>20295.4183757</v>
      </c>
      <c r="D6909" s="2">
        <v>2.06694513464E7</v>
      </c>
      <c r="E6909" s="3" t="str">
        <f t="shared" si="1"/>
        <v>34</v>
      </c>
      <c r="F6909" s="5">
        <v>34.0</v>
      </c>
      <c r="G6909" s="3" t="s">
        <v>6802</v>
      </c>
      <c r="H6909" s="3" t="str">
        <f>VLOOKUP(F6909, prov_ccaa,4,FALSE)</f>
        <v>Castilla y León</v>
      </c>
      <c r="I6909" s="3">
        <f>VLOOKUP(F6909, prov_ccaa,3,FALSE)</f>
        <v>7</v>
      </c>
      <c r="J6909" s="3" t="str">
        <f>VLOOKUP(F6909,prov_ccaa,2,FALSE)</f>
        <v>Palencia</v>
      </c>
      <c r="K6909" s="3">
        <f>VLOOKUP(I6909,tasa,6,FALSE)</f>
        <v>0.2530936111</v>
      </c>
      <c r="L6909" s="6">
        <f t="shared" si="2"/>
        <v>122.7504014</v>
      </c>
    </row>
    <row r="6910" ht="14.25" customHeight="1">
      <c r="A6910" s="1" t="s">
        <v>6952</v>
      </c>
      <c r="B6910" s="2">
        <v>947.0</v>
      </c>
      <c r="C6910" s="2">
        <v>46692.1738097</v>
      </c>
      <c r="D6910" s="2">
        <v>8.35851410587E7</v>
      </c>
      <c r="E6910" s="3" t="str">
        <f t="shared" si="1"/>
        <v>34</v>
      </c>
      <c r="F6910" s="5">
        <v>34.0</v>
      </c>
      <c r="G6910" s="3" t="s">
        <v>6802</v>
      </c>
      <c r="H6910" s="3" t="str">
        <f>VLOOKUP(F6910, prov_ccaa,4,FALSE)</f>
        <v>Castilla y León</v>
      </c>
      <c r="I6910" s="3">
        <f>VLOOKUP(F6910, prov_ccaa,3,FALSE)</f>
        <v>7</v>
      </c>
      <c r="J6910" s="3" t="str">
        <f>VLOOKUP(F6910,prov_ccaa,2,FALSE)</f>
        <v>Palencia</v>
      </c>
      <c r="K6910" s="3">
        <f>VLOOKUP(I6910,tasa,6,FALSE)</f>
        <v>0.2530936111</v>
      </c>
      <c r="L6910" s="6">
        <f t="shared" si="2"/>
        <v>239.6796497</v>
      </c>
    </row>
    <row r="6911" ht="14.25" customHeight="1">
      <c r="A6911" s="1" t="s">
        <v>6953</v>
      </c>
      <c r="B6911" s="2">
        <v>44.0</v>
      </c>
      <c r="C6911" s="2">
        <v>27053.7320312</v>
      </c>
      <c r="D6911" s="2">
        <v>2.82382500055E7</v>
      </c>
      <c r="E6911" s="3" t="str">
        <f t="shared" si="1"/>
        <v>34</v>
      </c>
      <c r="F6911" s="5">
        <v>34.0</v>
      </c>
      <c r="G6911" s="3" t="s">
        <v>6802</v>
      </c>
      <c r="H6911" s="3" t="str">
        <f>VLOOKUP(F6911, prov_ccaa,4,FALSE)</f>
        <v>Castilla y León</v>
      </c>
      <c r="I6911" s="3">
        <f>VLOOKUP(F6911, prov_ccaa,3,FALSE)</f>
        <v>7</v>
      </c>
      <c r="J6911" s="3" t="str">
        <f>VLOOKUP(F6911,prov_ccaa,2,FALSE)</f>
        <v>Palencia</v>
      </c>
      <c r="K6911" s="3">
        <f>VLOOKUP(I6911,tasa,6,FALSE)</f>
        <v>0.2530936111</v>
      </c>
      <c r="L6911" s="6">
        <f t="shared" si="2"/>
        <v>11.13611889</v>
      </c>
    </row>
    <row r="6912" ht="14.25" customHeight="1">
      <c r="A6912" s="1" t="s">
        <v>6954</v>
      </c>
      <c r="B6912" s="2">
        <v>74.0</v>
      </c>
      <c r="C6912" s="2">
        <v>46145.8996675</v>
      </c>
      <c r="D6912" s="2">
        <v>6.32745803189E7</v>
      </c>
      <c r="E6912" s="3" t="str">
        <f t="shared" si="1"/>
        <v>34</v>
      </c>
      <c r="F6912" s="5">
        <v>34.0</v>
      </c>
      <c r="G6912" s="3" t="s">
        <v>6802</v>
      </c>
      <c r="H6912" s="3" t="str">
        <f>VLOOKUP(F6912, prov_ccaa,4,FALSE)</f>
        <v>Castilla y León</v>
      </c>
      <c r="I6912" s="3">
        <f>VLOOKUP(F6912, prov_ccaa,3,FALSE)</f>
        <v>7</v>
      </c>
      <c r="J6912" s="3" t="str">
        <f>VLOOKUP(F6912,prov_ccaa,2,FALSE)</f>
        <v>Palencia</v>
      </c>
      <c r="K6912" s="3">
        <f>VLOOKUP(I6912,tasa,6,FALSE)</f>
        <v>0.2530936111</v>
      </c>
      <c r="L6912" s="6">
        <f t="shared" si="2"/>
        <v>18.72892722</v>
      </c>
    </row>
    <row r="6913" ht="14.25" customHeight="1">
      <c r="A6913" s="1" t="s">
        <v>6955</v>
      </c>
      <c r="B6913" s="2">
        <v>54.0</v>
      </c>
      <c r="C6913" s="2">
        <v>26046.1099875</v>
      </c>
      <c r="D6913" s="2">
        <v>2.90014606172E7</v>
      </c>
      <c r="E6913" s="3" t="str">
        <f t="shared" si="1"/>
        <v>34</v>
      </c>
      <c r="F6913" s="5">
        <v>34.0</v>
      </c>
      <c r="G6913" s="3" t="s">
        <v>6802</v>
      </c>
      <c r="H6913" s="3" t="str">
        <f>VLOOKUP(F6913, prov_ccaa,4,FALSE)</f>
        <v>Castilla y León</v>
      </c>
      <c r="I6913" s="3">
        <f>VLOOKUP(F6913, prov_ccaa,3,FALSE)</f>
        <v>7</v>
      </c>
      <c r="J6913" s="3" t="str">
        <f>VLOOKUP(F6913,prov_ccaa,2,FALSE)</f>
        <v>Palencia</v>
      </c>
      <c r="K6913" s="3">
        <f>VLOOKUP(I6913,tasa,6,FALSE)</f>
        <v>0.2530936111</v>
      </c>
      <c r="L6913" s="6">
        <f t="shared" si="2"/>
        <v>13.667055</v>
      </c>
    </row>
    <row r="6914" ht="14.25" customHeight="1">
      <c r="A6914" s="1" t="s">
        <v>6956</v>
      </c>
      <c r="B6914" s="2">
        <v>56.0</v>
      </c>
      <c r="C6914" s="2">
        <v>24380.6662669</v>
      </c>
      <c r="D6914" s="2">
        <v>2.05839713229E7</v>
      </c>
      <c r="E6914" s="3" t="str">
        <f t="shared" si="1"/>
        <v>34</v>
      </c>
      <c r="F6914" s="5">
        <v>34.0</v>
      </c>
      <c r="G6914" s="3" t="s">
        <v>6802</v>
      </c>
      <c r="H6914" s="3" t="str">
        <f>VLOOKUP(F6914, prov_ccaa,4,FALSE)</f>
        <v>Castilla y León</v>
      </c>
      <c r="I6914" s="3">
        <f>VLOOKUP(F6914, prov_ccaa,3,FALSE)</f>
        <v>7</v>
      </c>
      <c r="J6914" s="3" t="str">
        <f>VLOOKUP(F6914,prov_ccaa,2,FALSE)</f>
        <v>Palencia</v>
      </c>
      <c r="K6914" s="3">
        <f>VLOOKUP(I6914,tasa,6,FALSE)</f>
        <v>0.2530936111</v>
      </c>
      <c r="L6914" s="6">
        <f t="shared" si="2"/>
        <v>14.17324222</v>
      </c>
    </row>
    <row r="6915" ht="14.25" customHeight="1">
      <c r="A6915" s="1" t="s">
        <v>6957</v>
      </c>
      <c r="B6915" s="2">
        <v>49.0</v>
      </c>
      <c r="C6915" s="2">
        <v>32908.4916031</v>
      </c>
      <c r="D6915" s="2">
        <v>2.87987577443E7</v>
      </c>
      <c r="E6915" s="3" t="str">
        <f t="shared" si="1"/>
        <v>34</v>
      </c>
      <c r="F6915" s="5">
        <v>34.0</v>
      </c>
      <c r="G6915" s="3" t="s">
        <v>6802</v>
      </c>
      <c r="H6915" s="3" t="str">
        <f>VLOOKUP(F6915, prov_ccaa,4,FALSE)</f>
        <v>Castilla y León</v>
      </c>
      <c r="I6915" s="3">
        <f>VLOOKUP(F6915, prov_ccaa,3,FALSE)</f>
        <v>7</v>
      </c>
      <c r="J6915" s="3" t="str">
        <f>VLOOKUP(F6915,prov_ccaa,2,FALSE)</f>
        <v>Palencia</v>
      </c>
      <c r="K6915" s="3">
        <f>VLOOKUP(I6915,tasa,6,FALSE)</f>
        <v>0.2530936111</v>
      </c>
      <c r="L6915" s="6">
        <f t="shared" si="2"/>
        <v>12.40158694</v>
      </c>
    </row>
    <row r="6916" ht="14.25" customHeight="1">
      <c r="A6916" s="1" t="s">
        <v>6958</v>
      </c>
      <c r="B6916" s="2">
        <v>82.0</v>
      </c>
      <c r="C6916" s="2">
        <v>30105.980311</v>
      </c>
      <c r="D6916" s="2">
        <v>4.25729232396E7</v>
      </c>
      <c r="E6916" s="3" t="str">
        <f t="shared" si="1"/>
        <v>34</v>
      </c>
      <c r="F6916" s="5">
        <v>34.0</v>
      </c>
      <c r="G6916" s="3" t="s">
        <v>6802</v>
      </c>
      <c r="H6916" s="3" t="str">
        <f>VLOOKUP(F6916, prov_ccaa,4,FALSE)</f>
        <v>Castilla y León</v>
      </c>
      <c r="I6916" s="3">
        <f>VLOOKUP(F6916, prov_ccaa,3,FALSE)</f>
        <v>7</v>
      </c>
      <c r="J6916" s="3" t="str">
        <f>VLOOKUP(F6916,prov_ccaa,2,FALSE)</f>
        <v>Palencia</v>
      </c>
      <c r="K6916" s="3">
        <f>VLOOKUP(I6916,tasa,6,FALSE)</f>
        <v>0.2530936111</v>
      </c>
      <c r="L6916" s="6">
        <f t="shared" si="2"/>
        <v>20.75367611</v>
      </c>
    </row>
    <row r="6917" ht="14.25" customHeight="1">
      <c r="A6917" s="1" t="s">
        <v>6959</v>
      </c>
      <c r="B6917" s="2">
        <v>82.0</v>
      </c>
      <c r="C6917" s="2">
        <v>38133.7183317</v>
      </c>
      <c r="D6917" s="2">
        <v>3.89409787343E7</v>
      </c>
      <c r="E6917" s="3" t="str">
        <f t="shared" si="1"/>
        <v>34</v>
      </c>
      <c r="F6917" s="5">
        <v>34.0</v>
      </c>
      <c r="G6917" s="3" t="s">
        <v>6802</v>
      </c>
      <c r="H6917" s="3" t="str">
        <f>VLOOKUP(F6917, prov_ccaa,4,FALSE)</f>
        <v>Castilla y León</v>
      </c>
      <c r="I6917" s="3">
        <f>VLOOKUP(F6917, prov_ccaa,3,FALSE)</f>
        <v>7</v>
      </c>
      <c r="J6917" s="3" t="str">
        <f>VLOOKUP(F6917,prov_ccaa,2,FALSE)</f>
        <v>Palencia</v>
      </c>
      <c r="K6917" s="3">
        <f>VLOOKUP(I6917,tasa,6,FALSE)</f>
        <v>0.2530936111</v>
      </c>
      <c r="L6917" s="6">
        <f t="shared" si="2"/>
        <v>20.75367611</v>
      </c>
    </row>
    <row r="6918" ht="14.25" customHeight="1">
      <c r="A6918" s="1" t="s">
        <v>6960</v>
      </c>
      <c r="B6918" s="2">
        <v>1149.0</v>
      </c>
      <c r="C6918" s="2">
        <v>76320.0729432</v>
      </c>
      <c r="D6918" s="2">
        <v>1.98892349126E8</v>
      </c>
      <c r="E6918" s="3" t="str">
        <f t="shared" si="1"/>
        <v>34</v>
      </c>
      <c r="F6918" s="5">
        <v>34.0</v>
      </c>
      <c r="G6918" s="3" t="s">
        <v>6802</v>
      </c>
      <c r="H6918" s="3" t="str">
        <f>VLOOKUP(F6918, prov_ccaa,4,FALSE)</f>
        <v>Castilla y León</v>
      </c>
      <c r="I6918" s="3">
        <f>VLOOKUP(F6918, prov_ccaa,3,FALSE)</f>
        <v>7</v>
      </c>
      <c r="J6918" s="3" t="str">
        <f>VLOOKUP(F6918,prov_ccaa,2,FALSE)</f>
        <v>Palencia</v>
      </c>
      <c r="K6918" s="3">
        <f>VLOOKUP(I6918,tasa,6,FALSE)</f>
        <v>0.2530936111</v>
      </c>
      <c r="L6918" s="6">
        <f t="shared" si="2"/>
        <v>290.8045591</v>
      </c>
    </row>
    <row r="6919" ht="14.25" customHeight="1">
      <c r="A6919" s="1" t="s">
        <v>6961</v>
      </c>
      <c r="B6919" s="2">
        <v>162.0</v>
      </c>
      <c r="C6919" s="2">
        <v>39907.0981046</v>
      </c>
      <c r="D6919" s="2">
        <v>5.73275174654E7</v>
      </c>
      <c r="E6919" s="3" t="str">
        <f t="shared" si="1"/>
        <v>34</v>
      </c>
      <c r="F6919" s="5">
        <v>34.0</v>
      </c>
      <c r="G6919" s="3" t="s">
        <v>6802</v>
      </c>
      <c r="H6919" s="3" t="str">
        <f>VLOOKUP(F6919, prov_ccaa,4,FALSE)</f>
        <v>Castilla y León</v>
      </c>
      <c r="I6919" s="3">
        <f>VLOOKUP(F6919, prov_ccaa,3,FALSE)</f>
        <v>7</v>
      </c>
      <c r="J6919" s="3" t="str">
        <f>VLOOKUP(F6919,prov_ccaa,2,FALSE)</f>
        <v>Palencia</v>
      </c>
      <c r="K6919" s="3">
        <f>VLOOKUP(I6919,tasa,6,FALSE)</f>
        <v>0.2530936111</v>
      </c>
      <c r="L6919" s="6">
        <f t="shared" si="2"/>
        <v>41.00116499</v>
      </c>
    </row>
    <row r="6920" ht="14.25" customHeight="1">
      <c r="A6920" s="1" t="s">
        <v>6962</v>
      </c>
      <c r="B6920" s="2">
        <v>33.0</v>
      </c>
      <c r="C6920" s="2">
        <v>17841.0690455</v>
      </c>
      <c r="D6920" s="2">
        <v>1.1189964958E7</v>
      </c>
      <c r="E6920" s="3" t="str">
        <f t="shared" si="1"/>
        <v>34</v>
      </c>
      <c r="F6920" s="5">
        <v>34.0</v>
      </c>
      <c r="G6920" s="3" t="s">
        <v>6802</v>
      </c>
      <c r="H6920" s="3" t="str">
        <f>VLOOKUP(F6920, prov_ccaa,4,FALSE)</f>
        <v>Castilla y León</v>
      </c>
      <c r="I6920" s="3">
        <f>VLOOKUP(F6920, prov_ccaa,3,FALSE)</f>
        <v>7</v>
      </c>
      <c r="J6920" s="3" t="str">
        <f>VLOOKUP(F6920,prov_ccaa,2,FALSE)</f>
        <v>Palencia</v>
      </c>
      <c r="K6920" s="3">
        <f>VLOOKUP(I6920,tasa,6,FALSE)</f>
        <v>0.2530936111</v>
      </c>
      <c r="L6920" s="6">
        <f t="shared" si="2"/>
        <v>8.352089165</v>
      </c>
    </row>
    <row r="6921" ht="14.25" customHeight="1">
      <c r="A6921" s="1" t="s">
        <v>6963</v>
      </c>
      <c r="B6921" s="2">
        <v>46.0</v>
      </c>
      <c r="C6921" s="2">
        <v>21613.5789874</v>
      </c>
      <c r="D6921" s="2">
        <v>2.17789902395E7</v>
      </c>
      <c r="E6921" s="3" t="str">
        <f t="shared" si="1"/>
        <v>34</v>
      </c>
      <c r="F6921" s="5">
        <v>34.0</v>
      </c>
      <c r="G6921" s="3" t="s">
        <v>6802</v>
      </c>
      <c r="H6921" s="3" t="str">
        <f>VLOOKUP(F6921, prov_ccaa,4,FALSE)</f>
        <v>Castilla y León</v>
      </c>
      <c r="I6921" s="3">
        <f>VLOOKUP(F6921, prov_ccaa,3,FALSE)</f>
        <v>7</v>
      </c>
      <c r="J6921" s="3" t="str">
        <f>VLOOKUP(F6921,prov_ccaa,2,FALSE)</f>
        <v>Palencia</v>
      </c>
      <c r="K6921" s="3">
        <f>VLOOKUP(I6921,tasa,6,FALSE)</f>
        <v>0.2530936111</v>
      </c>
      <c r="L6921" s="6">
        <f t="shared" si="2"/>
        <v>11.64230611</v>
      </c>
    </row>
    <row r="6922" ht="14.25" customHeight="1">
      <c r="A6922" s="1" t="s">
        <v>6964</v>
      </c>
      <c r="B6922" s="2">
        <v>55.0</v>
      </c>
      <c r="C6922" s="2">
        <v>38898.624939</v>
      </c>
      <c r="D6922" s="2">
        <v>3.40415744417E7</v>
      </c>
      <c r="E6922" s="3" t="str">
        <f t="shared" si="1"/>
        <v>34</v>
      </c>
      <c r="F6922" s="5">
        <v>34.0</v>
      </c>
      <c r="G6922" s="3" t="s">
        <v>6802</v>
      </c>
      <c r="H6922" s="3" t="str">
        <f>VLOOKUP(F6922, prov_ccaa,4,FALSE)</f>
        <v>Castilla y León</v>
      </c>
      <c r="I6922" s="3">
        <f>VLOOKUP(F6922, prov_ccaa,3,FALSE)</f>
        <v>7</v>
      </c>
      <c r="J6922" s="3" t="str">
        <f>VLOOKUP(F6922,prov_ccaa,2,FALSE)</f>
        <v>Palencia</v>
      </c>
      <c r="K6922" s="3">
        <f>VLOOKUP(I6922,tasa,6,FALSE)</f>
        <v>0.2530936111</v>
      </c>
      <c r="L6922" s="6">
        <f t="shared" si="2"/>
        <v>13.92014861</v>
      </c>
    </row>
    <row r="6923" ht="14.25" customHeight="1">
      <c r="A6923" s="1" t="s">
        <v>6965</v>
      </c>
      <c r="B6923" s="2">
        <v>849.0</v>
      </c>
      <c r="C6923" s="2">
        <v>37884.4176166</v>
      </c>
      <c r="D6923" s="2">
        <v>6.48585861938E7</v>
      </c>
      <c r="E6923" s="3" t="str">
        <f t="shared" si="1"/>
        <v>34</v>
      </c>
      <c r="F6923" s="5">
        <v>34.0</v>
      </c>
      <c r="G6923" s="3" t="s">
        <v>6802</v>
      </c>
      <c r="H6923" s="3" t="str">
        <f>VLOOKUP(F6923, prov_ccaa,4,FALSE)</f>
        <v>Castilla y León</v>
      </c>
      <c r="I6923" s="3">
        <f>VLOOKUP(F6923, prov_ccaa,3,FALSE)</f>
        <v>7</v>
      </c>
      <c r="J6923" s="3" t="str">
        <f>VLOOKUP(F6923,prov_ccaa,2,FALSE)</f>
        <v>Palencia</v>
      </c>
      <c r="K6923" s="3">
        <f>VLOOKUP(I6923,tasa,6,FALSE)</f>
        <v>0.2530936111</v>
      </c>
      <c r="L6923" s="6">
        <f t="shared" si="2"/>
        <v>214.8764758</v>
      </c>
    </row>
    <row r="6924" ht="14.25" customHeight="1">
      <c r="A6924" s="1" t="s">
        <v>6966</v>
      </c>
      <c r="B6924" s="2">
        <v>49.0</v>
      </c>
      <c r="C6924" s="2">
        <v>20913.2826029</v>
      </c>
      <c r="D6924" s="2">
        <v>2.06631242603E7</v>
      </c>
      <c r="E6924" s="3" t="str">
        <f t="shared" si="1"/>
        <v>34</v>
      </c>
      <c r="F6924" s="5">
        <v>34.0</v>
      </c>
      <c r="G6924" s="3" t="s">
        <v>6802</v>
      </c>
      <c r="H6924" s="3" t="str">
        <f>VLOOKUP(F6924, prov_ccaa,4,FALSE)</f>
        <v>Castilla y León</v>
      </c>
      <c r="I6924" s="3">
        <f>VLOOKUP(F6924, prov_ccaa,3,FALSE)</f>
        <v>7</v>
      </c>
      <c r="J6924" s="3" t="str">
        <f>VLOOKUP(F6924,prov_ccaa,2,FALSE)</f>
        <v>Palencia</v>
      </c>
      <c r="K6924" s="3">
        <f>VLOOKUP(I6924,tasa,6,FALSE)</f>
        <v>0.2530936111</v>
      </c>
      <c r="L6924" s="6">
        <f t="shared" si="2"/>
        <v>12.40158694</v>
      </c>
    </row>
    <row r="6925" ht="14.25" customHeight="1">
      <c r="A6925" s="1" t="s">
        <v>6967</v>
      </c>
      <c r="B6925" s="2">
        <v>99.0</v>
      </c>
      <c r="C6925" s="2">
        <v>30431.8842458</v>
      </c>
      <c r="D6925" s="2">
        <v>3.26408050511E7</v>
      </c>
      <c r="E6925" s="3" t="str">
        <f t="shared" si="1"/>
        <v>34</v>
      </c>
      <c r="F6925" s="5">
        <v>34.0</v>
      </c>
      <c r="G6925" s="3" t="s">
        <v>6802</v>
      </c>
      <c r="H6925" s="3" t="str">
        <f>VLOOKUP(F6925, prov_ccaa,4,FALSE)</f>
        <v>Castilla y León</v>
      </c>
      <c r="I6925" s="3">
        <f>VLOOKUP(F6925, prov_ccaa,3,FALSE)</f>
        <v>7</v>
      </c>
      <c r="J6925" s="3" t="str">
        <f>VLOOKUP(F6925,prov_ccaa,2,FALSE)</f>
        <v>Palencia</v>
      </c>
      <c r="K6925" s="3">
        <f>VLOOKUP(I6925,tasa,6,FALSE)</f>
        <v>0.2530936111</v>
      </c>
      <c r="L6925" s="6">
        <f t="shared" si="2"/>
        <v>25.0562675</v>
      </c>
    </row>
    <row r="6926" ht="14.25" customHeight="1">
      <c r="A6926" s="1" t="s">
        <v>6968</v>
      </c>
      <c r="B6926" s="2">
        <v>217.0</v>
      </c>
      <c r="C6926" s="2">
        <v>32443.8267337</v>
      </c>
      <c r="D6926" s="2">
        <v>4.07722020595E7</v>
      </c>
      <c r="E6926" s="3" t="str">
        <f t="shared" si="1"/>
        <v>34</v>
      </c>
      <c r="F6926" s="5">
        <v>34.0</v>
      </c>
      <c r="G6926" s="3" t="s">
        <v>6802</v>
      </c>
      <c r="H6926" s="3" t="str">
        <f>VLOOKUP(F6926, prov_ccaa,4,FALSE)</f>
        <v>Castilla y León</v>
      </c>
      <c r="I6926" s="3">
        <f>VLOOKUP(F6926, prov_ccaa,3,FALSE)</f>
        <v>7</v>
      </c>
      <c r="J6926" s="3" t="str">
        <f>VLOOKUP(F6926,prov_ccaa,2,FALSE)</f>
        <v>Palencia</v>
      </c>
      <c r="K6926" s="3">
        <f>VLOOKUP(I6926,tasa,6,FALSE)</f>
        <v>0.2530936111</v>
      </c>
      <c r="L6926" s="6">
        <f t="shared" si="2"/>
        <v>54.9213136</v>
      </c>
    </row>
    <row r="6927" ht="14.25" customHeight="1">
      <c r="A6927" s="1" t="s">
        <v>6969</v>
      </c>
      <c r="B6927" s="2">
        <v>57.0</v>
      </c>
      <c r="C6927" s="2">
        <v>20784.5637888</v>
      </c>
      <c r="D6927" s="2">
        <v>1.78363652672E7</v>
      </c>
      <c r="E6927" s="3" t="str">
        <f t="shared" si="1"/>
        <v>34</v>
      </c>
      <c r="F6927" s="5">
        <v>34.0</v>
      </c>
      <c r="G6927" s="3" t="s">
        <v>6802</v>
      </c>
      <c r="H6927" s="3" t="str">
        <f>VLOOKUP(F6927, prov_ccaa,4,FALSE)</f>
        <v>Castilla y León</v>
      </c>
      <c r="I6927" s="3">
        <f>VLOOKUP(F6927, prov_ccaa,3,FALSE)</f>
        <v>7</v>
      </c>
      <c r="J6927" s="3" t="str">
        <f>VLOOKUP(F6927,prov_ccaa,2,FALSE)</f>
        <v>Palencia</v>
      </c>
      <c r="K6927" s="3">
        <f>VLOOKUP(I6927,tasa,6,FALSE)</f>
        <v>0.2530936111</v>
      </c>
      <c r="L6927" s="6">
        <f t="shared" si="2"/>
        <v>14.42633583</v>
      </c>
    </row>
    <row r="6928" ht="14.25" customHeight="1">
      <c r="A6928" s="1" t="s">
        <v>6970</v>
      </c>
      <c r="B6928" s="2">
        <v>202.0</v>
      </c>
      <c r="C6928" s="2">
        <v>28933.7037501</v>
      </c>
      <c r="D6928" s="2">
        <v>3.3842529958E7</v>
      </c>
      <c r="E6928" s="3" t="str">
        <f t="shared" si="1"/>
        <v>34</v>
      </c>
      <c r="F6928" s="5">
        <v>34.0</v>
      </c>
      <c r="G6928" s="3" t="s">
        <v>6802</v>
      </c>
      <c r="H6928" s="3" t="str">
        <f>VLOOKUP(F6928, prov_ccaa,4,FALSE)</f>
        <v>Castilla y León</v>
      </c>
      <c r="I6928" s="3">
        <f>VLOOKUP(F6928, prov_ccaa,3,FALSE)</f>
        <v>7</v>
      </c>
      <c r="J6928" s="3" t="str">
        <f>VLOOKUP(F6928,prov_ccaa,2,FALSE)</f>
        <v>Palencia</v>
      </c>
      <c r="K6928" s="3">
        <f>VLOOKUP(I6928,tasa,6,FALSE)</f>
        <v>0.2530936111</v>
      </c>
      <c r="L6928" s="6">
        <f t="shared" si="2"/>
        <v>51.12490944</v>
      </c>
    </row>
    <row r="6929" ht="14.25" customHeight="1">
      <c r="A6929" s="1" t="s">
        <v>6971</v>
      </c>
      <c r="B6929" s="2">
        <v>175.0</v>
      </c>
      <c r="C6929" s="2">
        <v>20330.8366635</v>
      </c>
      <c r="D6929" s="2">
        <v>2.54038392438E7</v>
      </c>
      <c r="E6929" s="3" t="str">
        <f t="shared" si="1"/>
        <v>34</v>
      </c>
      <c r="F6929" s="5">
        <v>34.0</v>
      </c>
      <c r="G6929" s="3" t="s">
        <v>6802</v>
      </c>
      <c r="H6929" s="3" t="str">
        <f>VLOOKUP(F6929, prov_ccaa,4,FALSE)</f>
        <v>Castilla y León</v>
      </c>
      <c r="I6929" s="3">
        <f>VLOOKUP(F6929, prov_ccaa,3,FALSE)</f>
        <v>7</v>
      </c>
      <c r="J6929" s="3" t="str">
        <f>VLOOKUP(F6929,prov_ccaa,2,FALSE)</f>
        <v>Palencia</v>
      </c>
      <c r="K6929" s="3">
        <f>VLOOKUP(I6929,tasa,6,FALSE)</f>
        <v>0.2530936111</v>
      </c>
      <c r="L6929" s="6">
        <f t="shared" si="2"/>
        <v>44.29138194</v>
      </c>
    </row>
    <row r="6930" ht="14.25" customHeight="1">
      <c r="A6930" s="1" t="s">
        <v>6972</v>
      </c>
      <c r="B6930" s="2">
        <v>53.0</v>
      </c>
      <c r="C6930" s="2">
        <v>26497.5812994</v>
      </c>
      <c r="D6930" s="2">
        <v>2.63155744095E7</v>
      </c>
      <c r="E6930" s="3" t="str">
        <f t="shared" si="1"/>
        <v>34</v>
      </c>
      <c r="F6930" s="5">
        <v>34.0</v>
      </c>
      <c r="G6930" s="3" t="s">
        <v>6802</v>
      </c>
      <c r="H6930" s="3" t="str">
        <f>VLOOKUP(F6930, prov_ccaa,4,FALSE)</f>
        <v>Castilla y León</v>
      </c>
      <c r="I6930" s="3">
        <f>VLOOKUP(F6930, prov_ccaa,3,FALSE)</f>
        <v>7</v>
      </c>
      <c r="J6930" s="3" t="str">
        <f>VLOOKUP(F6930,prov_ccaa,2,FALSE)</f>
        <v>Palencia</v>
      </c>
      <c r="K6930" s="3">
        <f>VLOOKUP(I6930,tasa,6,FALSE)</f>
        <v>0.2530936111</v>
      </c>
      <c r="L6930" s="6">
        <f t="shared" si="2"/>
        <v>13.41396139</v>
      </c>
    </row>
    <row r="6931" ht="14.25" customHeight="1">
      <c r="A6931" s="1" t="s">
        <v>6973</v>
      </c>
      <c r="B6931" s="2">
        <v>1873.0</v>
      </c>
      <c r="C6931" s="2">
        <v>19607.0748328</v>
      </c>
      <c r="D6931" s="2">
        <v>1.89944283212E7</v>
      </c>
      <c r="E6931" s="3" t="str">
        <f t="shared" si="1"/>
        <v>34</v>
      </c>
      <c r="F6931" s="5">
        <v>34.0</v>
      </c>
      <c r="G6931" s="3" t="s">
        <v>6802</v>
      </c>
      <c r="H6931" s="3" t="str">
        <f>VLOOKUP(F6931, prov_ccaa,4,FALSE)</f>
        <v>Castilla y León</v>
      </c>
      <c r="I6931" s="3">
        <f>VLOOKUP(F6931, prov_ccaa,3,FALSE)</f>
        <v>7</v>
      </c>
      <c r="J6931" s="3" t="str">
        <f>VLOOKUP(F6931,prov_ccaa,2,FALSE)</f>
        <v>Palencia</v>
      </c>
      <c r="K6931" s="3">
        <f>VLOOKUP(I6931,tasa,6,FALSE)</f>
        <v>0.2530936111</v>
      </c>
      <c r="L6931" s="6">
        <f t="shared" si="2"/>
        <v>474.0443335</v>
      </c>
    </row>
    <row r="6932" ht="14.25" customHeight="1">
      <c r="A6932" s="1" t="s">
        <v>6974</v>
      </c>
      <c r="B6932" s="2">
        <v>523.0</v>
      </c>
      <c r="C6932" s="2">
        <v>30603.9537327</v>
      </c>
      <c r="D6932" s="2">
        <v>2.62880255838E7</v>
      </c>
      <c r="E6932" s="3" t="str">
        <f t="shared" si="1"/>
        <v>34</v>
      </c>
      <c r="F6932" s="5">
        <v>34.0</v>
      </c>
      <c r="G6932" s="3" t="s">
        <v>6802</v>
      </c>
      <c r="H6932" s="3" t="str">
        <f>VLOOKUP(F6932, prov_ccaa,4,FALSE)</f>
        <v>Castilla y León</v>
      </c>
      <c r="I6932" s="3">
        <f>VLOOKUP(F6932, prov_ccaa,3,FALSE)</f>
        <v>7</v>
      </c>
      <c r="J6932" s="3" t="str">
        <f>VLOOKUP(F6932,prov_ccaa,2,FALSE)</f>
        <v>Palencia</v>
      </c>
      <c r="K6932" s="3">
        <f>VLOOKUP(I6932,tasa,6,FALSE)</f>
        <v>0.2530936111</v>
      </c>
      <c r="L6932" s="6">
        <f t="shared" si="2"/>
        <v>132.3679586</v>
      </c>
    </row>
    <row r="6933" ht="14.25" customHeight="1">
      <c r="A6933" s="1" t="s">
        <v>6975</v>
      </c>
      <c r="B6933" s="2">
        <v>175.0</v>
      </c>
      <c r="C6933" s="2">
        <v>35394.4710338</v>
      </c>
      <c r="D6933" s="2">
        <v>3.58090660192E7</v>
      </c>
      <c r="E6933" s="3" t="str">
        <f t="shared" si="1"/>
        <v>34</v>
      </c>
      <c r="F6933" s="5">
        <v>34.0</v>
      </c>
      <c r="G6933" s="3" t="s">
        <v>6802</v>
      </c>
      <c r="H6933" s="3" t="str">
        <f>VLOOKUP(F6933, prov_ccaa,4,FALSE)</f>
        <v>Castilla y León</v>
      </c>
      <c r="I6933" s="3">
        <f>VLOOKUP(F6933, prov_ccaa,3,FALSE)</f>
        <v>7</v>
      </c>
      <c r="J6933" s="3" t="str">
        <f>VLOOKUP(F6933,prov_ccaa,2,FALSE)</f>
        <v>Palencia</v>
      </c>
      <c r="K6933" s="3">
        <f>VLOOKUP(I6933,tasa,6,FALSE)</f>
        <v>0.2530936111</v>
      </c>
      <c r="L6933" s="6">
        <f t="shared" si="2"/>
        <v>44.29138194</v>
      </c>
    </row>
    <row r="6934" ht="14.25" customHeight="1">
      <c r="A6934" s="1" t="s">
        <v>6976</v>
      </c>
      <c r="B6934" s="2">
        <v>181.0</v>
      </c>
      <c r="C6934" s="2">
        <v>48096.5650084</v>
      </c>
      <c r="D6934" s="2">
        <v>5.81019125145E7</v>
      </c>
      <c r="E6934" s="3" t="str">
        <f t="shared" si="1"/>
        <v>34</v>
      </c>
      <c r="F6934" s="5">
        <v>34.0</v>
      </c>
      <c r="G6934" s="3" t="s">
        <v>6802</v>
      </c>
      <c r="H6934" s="3" t="str">
        <f>VLOOKUP(F6934, prov_ccaa,4,FALSE)</f>
        <v>Castilla y León</v>
      </c>
      <c r="I6934" s="3">
        <f>VLOOKUP(F6934, prov_ccaa,3,FALSE)</f>
        <v>7</v>
      </c>
      <c r="J6934" s="3" t="str">
        <f>VLOOKUP(F6934,prov_ccaa,2,FALSE)</f>
        <v>Palencia</v>
      </c>
      <c r="K6934" s="3">
        <f>VLOOKUP(I6934,tasa,6,FALSE)</f>
        <v>0.2530936111</v>
      </c>
      <c r="L6934" s="6">
        <f t="shared" si="2"/>
        <v>45.8099436</v>
      </c>
    </row>
    <row r="6935" ht="14.25" customHeight="1">
      <c r="A6935" s="1" t="s">
        <v>6977</v>
      </c>
      <c r="B6935" s="2">
        <v>112.0</v>
      </c>
      <c r="C6935" s="2">
        <v>50818.0465419</v>
      </c>
      <c r="D6935" s="2">
        <v>5.31391166374E7</v>
      </c>
      <c r="E6935" s="3" t="str">
        <f t="shared" si="1"/>
        <v>34</v>
      </c>
      <c r="F6935" s="5">
        <v>34.0</v>
      </c>
      <c r="G6935" s="3" t="s">
        <v>6802</v>
      </c>
      <c r="H6935" s="3" t="str">
        <f>VLOOKUP(F6935, prov_ccaa,4,FALSE)</f>
        <v>Castilla y León</v>
      </c>
      <c r="I6935" s="3">
        <f>VLOOKUP(F6935, prov_ccaa,3,FALSE)</f>
        <v>7</v>
      </c>
      <c r="J6935" s="3" t="str">
        <f>VLOOKUP(F6935,prov_ccaa,2,FALSE)</f>
        <v>Palencia</v>
      </c>
      <c r="K6935" s="3">
        <f>VLOOKUP(I6935,tasa,6,FALSE)</f>
        <v>0.2530936111</v>
      </c>
      <c r="L6935" s="6">
        <f t="shared" si="2"/>
        <v>28.34648444</v>
      </c>
    </row>
    <row r="6936" ht="14.25" customHeight="1">
      <c r="A6936" s="1" t="s">
        <v>6978</v>
      </c>
      <c r="B6936" s="2">
        <v>251.0</v>
      </c>
      <c r="C6936" s="2">
        <v>17057.8967403</v>
      </c>
      <c r="D6936" s="2">
        <v>1.32886815179E7</v>
      </c>
      <c r="E6936" s="3" t="str">
        <f t="shared" si="1"/>
        <v>34</v>
      </c>
      <c r="F6936" s="5">
        <v>34.0</v>
      </c>
      <c r="G6936" s="3" t="s">
        <v>6802</v>
      </c>
      <c r="H6936" s="3" t="str">
        <f>VLOOKUP(F6936, prov_ccaa,4,FALSE)</f>
        <v>Castilla y León</v>
      </c>
      <c r="I6936" s="3">
        <f>VLOOKUP(F6936, prov_ccaa,3,FALSE)</f>
        <v>7</v>
      </c>
      <c r="J6936" s="3" t="str">
        <f>VLOOKUP(F6936,prov_ccaa,2,FALSE)</f>
        <v>Palencia</v>
      </c>
      <c r="K6936" s="3">
        <f>VLOOKUP(I6936,tasa,6,FALSE)</f>
        <v>0.2530936111</v>
      </c>
      <c r="L6936" s="6">
        <f t="shared" si="2"/>
        <v>63.52649638</v>
      </c>
    </row>
    <row r="6937" ht="14.25" customHeight="1">
      <c r="A6937" s="1" t="s">
        <v>6979</v>
      </c>
      <c r="B6937" s="2">
        <v>38.0</v>
      </c>
      <c r="C6937" s="2">
        <v>25009.3067977</v>
      </c>
      <c r="D6937" s="2">
        <v>2.5175087564E7</v>
      </c>
      <c r="E6937" s="3" t="str">
        <f t="shared" si="1"/>
        <v>34</v>
      </c>
      <c r="F6937" s="5">
        <v>34.0</v>
      </c>
      <c r="G6937" s="3" t="s">
        <v>6802</v>
      </c>
      <c r="H6937" s="3" t="str">
        <f>VLOOKUP(F6937, prov_ccaa,4,FALSE)</f>
        <v>Castilla y León</v>
      </c>
      <c r="I6937" s="3">
        <f>VLOOKUP(F6937, prov_ccaa,3,FALSE)</f>
        <v>7</v>
      </c>
      <c r="J6937" s="3" t="str">
        <f>VLOOKUP(F6937,prov_ccaa,2,FALSE)</f>
        <v>Palencia</v>
      </c>
      <c r="K6937" s="3">
        <f>VLOOKUP(I6937,tasa,6,FALSE)</f>
        <v>0.2530936111</v>
      </c>
      <c r="L6937" s="6">
        <f t="shared" si="2"/>
        <v>9.617557221</v>
      </c>
    </row>
    <row r="6938" ht="14.25" customHeight="1">
      <c r="A6938" s="1" t="s">
        <v>6980</v>
      </c>
      <c r="B6938" s="2">
        <v>6456.0</v>
      </c>
      <c r="C6938" s="2">
        <v>31949.97249</v>
      </c>
      <c r="D6938" s="2">
        <v>4.00000123318E7</v>
      </c>
      <c r="E6938" s="3" t="str">
        <f t="shared" si="1"/>
        <v>34</v>
      </c>
      <c r="F6938" s="5">
        <v>34.0</v>
      </c>
      <c r="G6938" s="3" t="s">
        <v>6802</v>
      </c>
      <c r="H6938" s="3" t="str">
        <f>VLOOKUP(F6938, prov_ccaa,4,FALSE)</f>
        <v>Castilla y León</v>
      </c>
      <c r="I6938" s="3">
        <f>VLOOKUP(F6938, prov_ccaa,3,FALSE)</f>
        <v>7</v>
      </c>
      <c r="J6938" s="3" t="str">
        <f>VLOOKUP(F6938,prov_ccaa,2,FALSE)</f>
        <v>Palencia</v>
      </c>
      <c r="K6938" s="3">
        <f>VLOOKUP(I6938,tasa,6,FALSE)</f>
        <v>0.2530936111</v>
      </c>
      <c r="L6938" s="6">
        <f t="shared" si="2"/>
        <v>1633.972353</v>
      </c>
    </row>
    <row r="6939" ht="14.25" customHeight="1">
      <c r="A6939" s="1" t="s">
        <v>6981</v>
      </c>
      <c r="B6939" s="2">
        <v>69.0</v>
      </c>
      <c r="C6939" s="2">
        <v>17038.3798832</v>
      </c>
      <c r="D6939" s="2">
        <v>1.65580889493E7</v>
      </c>
      <c r="E6939" s="3" t="str">
        <f t="shared" si="1"/>
        <v>34</v>
      </c>
      <c r="F6939" s="5">
        <v>34.0</v>
      </c>
      <c r="G6939" s="3" t="s">
        <v>6802</v>
      </c>
      <c r="H6939" s="3" t="str">
        <f>VLOOKUP(F6939, prov_ccaa,4,FALSE)</f>
        <v>Castilla y León</v>
      </c>
      <c r="I6939" s="3">
        <f>VLOOKUP(F6939, prov_ccaa,3,FALSE)</f>
        <v>7</v>
      </c>
      <c r="J6939" s="3" t="str">
        <f>VLOOKUP(F6939,prov_ccaa,2,FALSE)</f>
        <v>Palencia</v>
      </c>
      <c r="K6939" s="3">
        <f>VLOOKUP(I6939,tasa,6,FALSE)</f>
        <v>0.2530936111</v>
      </c>
      <c r="L6939" s="6">
        <f t="shared" si="2"/>
        <v>17.46345916</v>
      </c>
    </row>
    <row r="6940" ht="14.25" customHeight="1">
      <c r="A6940" s="1" t="s">
        <v>6982</v>
      </c>
      <c r="B6940" s="2">
        <v>92.0</v>
      </c>
      <c r="C6940" s="2">
        <v>27297.5005068</v>
      </c>
      <c r="D6940" s="2">
        <v>3.10272957462E7</v>
      </c>
      <c r="E6940" s="3" t="str">
        <f t="shared" si="1"/>
        <v>34</v>
      </c>
      <c r="F6940" s="5">
        <v>34.0</v>
      </c>
      <c r="G6940" s="3" t="s">
        <v>6802</v>
      </c>
      <c r="H6940" s="3" t="str">
        <f>VLOOKUP(F6940, prov_ccaa,4,FALSE)</f>
        <v>Castilla y León</v>
      </c>
      <c r="I6940" s="3">
        <f>VLOOKUP(F6940, prov_ccaa,3,FALSE)</f>
        <v>7</v>
      </c>
      <c r="J6940" s="3" t="str">
        <f>VLOOKUP(F6940,prov_ccaa,2,FALSE)</f>
        <v>Palencia</v>
      </c>
      <c r="K6940" s="3">
        <f>VLOOKUP(I6940,tasa,6,FALSE)</f>
        <v>0.2530936111</v>
      </c>
      <c r="L6940" s="6">
        <f t="shared" si="2"/>
        <v>23.28461222</v>
      </c>
    </row>
    <row r="6941" ht="14.25" customHeight="1">
      <c r="A6941" s="1" t="s">
        <v>6983</v>
      </c>
      <c r="B6941" s="2">
        <v>52.0</v>
      </c>
      <c r="C6941" s="2">
        <v>24720.4388138</v>
      </c>
      <c r="D6941" s="2">
        <v>2.64034235581E7</v>
      </c>
      <c r="E6941" s="3" t="str">
        <f t="shared" si="1"/>
        <v>34</v>
      </c>
      <c r="F6941" s="5">
        <v>34.0</v>
      </c>
      <c r="G6941" s="3" t="s">
        <v>6802</v>
      </c>
      <c r="H6941" s="3" t="str">
        <f>VLOOKUP(F6941, prov_ccaa,4,FALSE)</f>
        <v>Castilla y León</v>
      </c>
      <c r="I6941" s="3">
        <f>VLOOKUP(F6941, prov_ccaa,3,FALSE)</f>
        <v>7</v>
      </c>
      <c r="J6941" s="3" t="str">
        <f>VLOOKUP(F6941,prov_ccaa,2,FALSE)</f>
        <v>Palencia</v>
      </c>
      <c r="K6941" s="3">
        <f>VLOOKUP(I6941,tasa,6,FALSE)</f>
        <v>0.2530936111</v>
      </c>
      <c r="L6941" s="6">
        <f t="shared" si="2"/>
        <v>13.16086778</v>
      </c>
    </row>
    <row r="6942" ht="14.25" customHeight="1">
      <c r="A6942" s="1" t="s">
        <v>6984</v>
      </c>
      <c r="B6942" s="2">
        <v>20.0</v>
      </c>
      <c r="C6942" s="2">
        <v>11929.1714597</v>
      </c>
      <c r="D6942" s="2">
        <v>7677889.3767</v>
      </c>
      <c r="E6942" s="3" t="str">
        <f t="shared" si="1"/>
        <v>34</v>
      </c>
      <c r="F6942" s="5">
        <v>34.0</v>
      </c>
      <c r="G6942" s="3" t="s">
        <v>6802</v>
      </c>
      <c r="H6942" s="3" t="str">
        <f>VLOOKUP(F6942, prov_ccaa,4,FALSE)</f>
        <v>Castilla y León</v>
      </c>
      <c r="I6942" s="3">
        <f>VLOOKUP(F6942, prov_ccaa,3,FALSE)</f>
        <v>7</v>
      </c>
      <c r="J6942" s="3" t="str">
        <f>VLOOKUP(F6942,prov_ccaa,2,FALSE)</f>
        <v>Palencia</v>
      </c>
      <c r="K6942" s="3">
        <f>VLOOKUP(I6942,tasa,6,FALSE)</f>
        <v>0.2530936111</v>
      </c>
      <c r="L6942" s="6">
        <f t="shared" si="2"/>
        <v>5.061872221</v>
      </c>
    </row>
    <row r="6943" ht="14.25" customHeight="1">
      <c r="A6943" s="1" t="s">
        <v>6985</v>
      </c>
      <c r="B6943" s="2">
        <v>183.0</v>
      </c>
      <c r="C6943" s="2">
        <v>47000.612269</v>
      </c>
      <c r="D6943" s="2">
        <v>8.02716844034E7</v>
      </c>
      <c r="E6943" s="3" t="str">
        <f t="shared" si="1"/>
        <v>34</v>
      </c>
      <c r="F6943" s="5">
        <v>34.0</v>
      </c>
      <c r="G6943" s="3" t="s">
        <v>6802</v>
      </c>
      <c r="H6943" s="3" t="str">
        <f>VLOOKUP(F6943, prov_ccaa,4,FALSE)</f>
        <v>Castilla y León</v>
      </c>
      <c r="I6943" s="3">
        <f>VLOOKUP(F6943, prov_ccaa,3,FALSE)</f>
        <v>7</v>
      </c>
      <c r="J6943" s="3" t="str">
        <f>VLOOKUP(F6943,prov_ccaa,2,FALSE)</f>
        <v>Palencia</v>
      </c>
      <c r="K6943" s="3">
        <f>VLOOKUP(I6943,tasa,6,FALSE)</f>
        <v>0.2530936111</v>
      </c>
      <c r="L6943" s="6">
        <f t="shared" si="2"/>
        <v>46.31613083</v>
      </c>
    </row>
    <row r="6944" ht="14.25" customHeight="1">
      <c r="A6944" s="1" t="s">
        <v>6986</v>
      </c>
      <c r="B6944" s="2">
        <v>821.0</v>
      </c>
      <c r="C6944" s="2">
        <v>21062.2958544</v>
      </c>
      <c r="D6944" s="2">
        <v>3.0257070145E7</v>
      </c>
      <c r="E6944" s="3" t="str">
        <f t="shared" si="1"/>
        <v>34</v>
      </c>
      <c r="F6944" s="5">
        <v>34.0</v>
      </c>
      <c r="G6944" s="3" t="s">
        <v>6802</v>
      </c>
      <c r="H6944" s="3" t="str">
        <f>VLOOKUP(F6944, prov_ccaa,4,FALSE)</f>
        <v>Castilla y León</v>
      </c>
      <c r="I6944" s="3">
        <f>VLOOKUP(F6944, prov_ccaa,3,FALSE)</f>
        <v>7</v>
      </c>
      <c r="J6944" s="3" t="str">
        <f>VLOOKUP(F6944,prov_ccaa,2,FALSE)</f>
        <v>Palencia</v>
      </c>
      <c r="K6944" s="3">
        <f>VLOOKUP(I6944,tasa,6,FALSE)</f>
        <v>0.2530936111</v>
      </c>
      <c r="L6944" s="6">
        <f t="shared" si="2"/>
        <v>207.7898547</v>
      </c>
    </row>
    <row r="6945" ht="14.25" customHeight="1">
      <c r="A6945" s="1" t="s">
        <v>6987</v>
      </c>
      <c r="B6945" s="2">
        <v>138.0</v>
      </c>
      <c r="C6945" s="2">
        <v>19802.4828642</v>
      </c>
      <c r="D6945" s="2">
        <v>2.04895998784E7</v>
      </c>
      <c r="E6945" s="3" t="str">
        <f t="shared" si="1"/>
        <v>34</v>
      </c>
      <c r="F6945" s="5">
        <v>34.0</v>
      </c>
      <c r="G6945" s="3" t="s">
        <v>6802</v>
      </c>
      <c r="H6945" s="3" t="str">
        <f>VLOOKUP(F6945, prov_ccaa,4,FALSE)</f>
        <v>Castilla y León</v>
      </c>
      <c r="I6945" s="3">
        <f>VLOOKUP(F6945, prov_ccaa,3,FALSE)</f>
        <v>7</v>
      </c>
      <c r="J6945" s="3" t="str">
        <f>VLOOKUP(F6945,prov_ccaa,2,FALSE)</f>
        <v>Palencia</v>
      </c>
      <c r="K6945" s="3">
        <f>VLOOKUP(I6945,tasa,6,FALSE)</f>
        <v>0.2530936111</v>
      </c>
      <c r="L6945" s="6">
        <f t="shared" si="2"/>
        <v>34.92691833</v>
      </c>
    </row>
    <row r="6946" ht="14.25" customHeight="1">
      <c r="A6946" s="1" t="s">
        <v>6988</v>
      </c>
      <c r="B6946" s="2">
        <v>63.0</v>
      </c>
      <c r="C6946" s="2">
        <v>28808.1036397</v>
      </c>
      <c r="D6946" s="2">
        <v>3.03227652273E7</v>
      </c>
      <c r="E6946" s="3" t="str">
        <f t="shared" si="1"/>
        <v>34</v>
      </c>
      <c r="F6946" s="5">
        <v>34.0</v>
      </c>
      <c r="G6946" s="3" t="s">
        <v>6802</v>
      </c>
      <c r="H6946" s="3" t="str">
        <f>VLOOKUP(F6946, prov_ccaa,4,FALSE)</f>
        <v>Castilla y León</v>
      </c>
      <c r="I6946" s="3">
        <f>VLOOKUP(F6946, prov_ccaa,3,FALSE)</f>
        <v>7</v>
      </c>
      <c r="J6946" s="3" t="str">
        <f>VLOOKUP(F6946,prov_ccaa,2,FALSE)</f>
        <v>Palencia</v>
      </c>
      <c r="K6946" s="3">
        <f>VLOOKUP(I6946,tasa,6,FALSE)</f>
        <v>0.2530936111</v>
      </c>
      <c r="L6946" s="6">
        <f t="shared" si="2"/>
        <v>15.9448975</v>
      </c>
    </row>
    <row r="6947" ht="14.25" customHeight="1">
      <c r="A6947" s="1" t="s">
        <v>6989</v>
      </c>
      <c r="B6947" s="2">
        <v>139.0</v>
      </c>
      <c r="C6947" s="2">
        <v>27615.3787379</v>
      </c>
      <c r="D6947" s="2">
        <v>2.61420727242E7</v>
      </c>
      <c r="E6947" s="3" t="str">
        <f t="shared" si="1"/>
        <v>34</v>
      </c>
      <c r="F6947" s="5">
        <v>34.0</v>
      </c>
      <c r="G6947" s="3" t="s">
        <v>6802</v>
      </c>
      <c r="H6947" s="3" t="str">
        <f>VLOOKUP(F6947, prov_ccaa,4,FALSE)</f>
        <v>Castilla y León</v>
      </c>
      <c r="I6947" s="3">
        <f>VLOOKUP(F6947, prov_ccaa,3,FALSE)</f>
        <v>7</v>
      </c>
      <c r="J6947" s="3" t="str">
        <f>VLOOKUP(F6947,prov_ccaa,2,FALSE)</f>
        <v>Palencia</v>
      </c>
      <c r="K6947" s="3">
        <f>VLOOKUP(I6947,tasa,6,FALSE)</f>
        <v>0.2530936111</v>
      </c>
      <c r="L6947" s="6">
        <f t="shared" si="2"/>
        <v>35.18001194</v>
      </c>
    </row>
    <row r="6948" ht="14.25" customHeight="1">
      <c r="A6948" s="1" t="s">
        <v>6990</v>
      </c>
      <c r="B6948" s="2">
        <v>640.0</v>
      </c>
      <c r="C6948" s="2">
        <v>35319.5361359</v>
      </c>
      <c r="D6948" s="2">
        <v>4.20315050267E7</v>
      </c>
      <c r="E6948" s="3" t="str">
        <f t="shared" si="1"/>
        <v>34</v>
      </c>
      <c r="F6948" s="5">
        <v>34.0</v>
      </c>
      <c r="G6948" s="3" t="s">
        <v>6802</v>
      </c>
      <c r="H6948" s="3" t="str">
        <f>VLOOKUP(F6948, prov_ccaa,4,FALSE)</f>
        <v>Castilla y León</v>
      </c>
      <c r="I6948" s="3">
        <f>VLOOKUP(F6948, prov_ccaa,3,FALSE)</f>
        <v>7</v>
      </c>
      <c r="J6948" s="3" t="str">
        <f>VLOOKUP(F6948,prov_ccaa,2,FALSE)</f>
        <v>Palencia</v>
      </c>
      <c r="K6948" s="3">
        <f>VLOOKUP(I6948,tasa,6,FALSE)</f>
        <v>0.2530936111</v>
      </c>
      <c r="L6948" s="6">
        <f t="shared" si="2"/>
        <v>161.9799111</v>
      </c>
    </row>
    <row r="6949" ht="14.25" customHeight="1">
      <c r="A6949" s="1" t="s">
        <v>6991</v>
      </c>
      <c r="B6949" s="2">
        <v>359.0</v>
      </c>
      <c r="C6949" s="2">
        <v>37300.8787663</v>
      </c>
      <c r="D6949" s="2">
        <v>3.72125767466E7</v>
      </c>
      <c r="E6949" s="3" t="str">
        <f t="shared" si="1"/>
        <v>34</v>
      </c>
      <c r="F6949" s="5">
        <v>34.0</v>
      </c>
      <c r="G6949" s="3" t="s">
        <v>6802</v>
      </c>
      <c r="H6949" s="3" t="str">
        <f>VLOOKUP(F6949, prov_ccaa,4,FALSE)</f>
        <v>Castilla y León</v>
      </c>
      <c r="I6949" s="3">
        <f>VLOOKUP(F6949, prov_ccaa,3,FALSE)</f>
        <v>7</v>
      </c>
      <c r="J6949" s="3" t="str">
        <f>VLOOKUP(F6949,prov_ccaa,2,FALSE)</f>
        <v>Palencia</v>
      </c>
      <c r="K6949" s="3">
        <f>VLOOKUP(I6949,tasa,6,FALSE)</f>
        <v>0.2530936111</v>
      </c>
      <c r="L6949" s="6">
        <f t="shared" si="2"/>
        <v>90.86060638</v>
      </c>
    </row>
    <row r="6950" ht="14.25" customHeight="1">
      <c r="A6950" s="1" t="s">
        <v>6992</v>
      </c>
      <c r="B6950" s="2">
        <v>73.0</v>
      </c>
      <c r="C6950" s="2">
        <v>21549.68763</v>
      </c>
      <c r="D6950" s="2">
        <v>2.20508619582E7</v>
      </c>
      <c r="E6950" s="3" t="str">
        <f t="shared" si="1"/>
        <v>34</v>
      </c>
      <c r="F6950" s="5">
        <v>34.0</v>
      </c>
      <c r="G6950" s="3" t="s">
        <v>6802</v>
      </c>
      <c r="H6950" s="3" t="str">
        <f>VLOOKUP(F6950, prov_ccaa,4,FALSE)</f>
        <v>Castilla y León</v>
      </c>
      <c r="I6950" s="3">
        <f>VLOOKUP(F6950, prov_ccaa,3,FALSE)</f>
        <v>7</v>
      </c>
      <c r="J6950" s="3" t="str">
        <f>VLOOKUP(F6950,prov_ccaa,2,FALSE)</f>
        <v>Palencia</v>
      </c>
      <c r="K6950" s="3">
        <f>VLOOKUP(I6950,tasa,6,FALSE)</f>
        <v>0.2530936111</v>
      </c>
      <c r="L6950" s="6">
        <f t="shared" si="2"/>
        <v>18.47583361</v>
      </c>
    </row>
    <row r="6951" ht="14.25" customHeight="1">
      <c r="A6951" s="1" t="s">
        <v>6993</v>
      </c>
      <c r="B6951" s="2">
        <v>21.0</v>
      </c>
      <c r="C6951" s="2">
        <v>12934.8765796</v>
      </c>
      <c r="D6951" s="2">
        <v>8694829.32971</v>
      </c>
      <c r="E6951" s="3" t="str">
        <f t="shared" si="1"/>
        <v>34</v>
      </c>
      <c r="F6951" s="5">
        <v>34.0</v>
      </c>
      <c r="G6951" s="3" t="s">
        <v>6802</v>
      </c>
      <c r="H6951" s="3" t="str">
        <f>VLOOKUP(F6951, prov_ccaa,4,FALSE)</f>
        <v>Castilla y León</v>
      </c>
      <c r="I6951" s="3">
        <f>VLOOKUP(F6951, prov_ccaa,3,FALSE)</f>
        <v>7</v>
      </c>
      <c r="J6951" s="3" t="str">
        <f>VLOOKUP(F6951,prov_ccaa,2,FALSE)</f>
        <v>Palencia</v>
      </c>
      <c r="K6951" s="3">
        <f>VLOOKUP(I6951,tasa,6,FALSE)</f>
        <v>0.2530936111</v>
      </c>
      <c r="L6951" s="6">
        <f t="shared" si="2"/>
        <v>5.314965833</v>
      </c>
    </row>
    <row r="6952" ht="14.25" customHeight="1">
      <c r="A6952" s="1" t="s">
        <v>6994</v>
      </c>
      <c r="B6952" s="2">
        <v>106.0</v>
      </c>
      <c r="C6952" s="2">
        <v>15694.2095194</v>
      </c>
      <c r="D6952" s="2">
        <v>9023168.85844</v>
      </c>
      <c r="E6952" s="3" t="str">
        <f t="shared" si="1"/>
        <v>34</v>
      </c>
      <c r="F6952" s="5">
        <v>34.0</v>
      </c>
      <c r="G6952" s="3" t="s">
        <v>6802</v>
      </c>
      <c r="H6952" s="3" t="str">
        <f>VLOOKUP(F6952, prov_ccaa,4,FALSE)</f>
        <v>Castilla y León</v>
      </c>
      <c r="I6952" s="3">
        <f>VLOOKUP(F6952, prov_ccaa,3,FALSE)</f>
        <v>7</v>
      </c>
      <c r="J6952" s="3" t="str">
        <f>VLOOKUP(F6952,prov_ccaa,2,FALSE)</f>
        <v>Palencia</v>
      </c>
      <c r="K6952" s="3">
        <f>VLOOKUP(I6952,tasa,6,FALSE)</f>
        <v>0.2530936111</v>
      </c>
      <c r="L6952" s="6">
        <f t="shared" si="2"/>
        <v>26.82792277</v>
      </c>
    </row>
    <row r="6953" ht="14.25" customHeight="1">
      <c r="A6953" s="1" t="s">
        <v>6995</v>
      </c>
      <c r="B6953" s="2">
        <v>336.0</v>
      </c>
      <c r="C6953" s="2">
        <v>40992.7677124</v>
      </c>
      <c r="D6953" s="2">
        <v>4.05856632184E7</v>
      </c>
      <c r="E6953" s="3" t="str">
        <f t="shared" si="1"/>
        <v>34</v>
      </c>
      <c r="F6953" s="5">
        <v>34.0</v>
      </c>
      <c r="G6953" s="3" t="s">
        <v>6802</v>
      </c>
      <c r="H6953" s="3" t="str">
        <f>VLOOKUP(F6953, prov_ccaa,4,FALSE)</f>
        <v>Castilla y León</v>
      </c>
      <c r="I6953" s="3">
        <f>VLOOKUP(F6953, prov_ccaa,3,FALSE)</f>
        <v>7</v>
      </c>
      <c r="J6953" s="3" t="str">
        <f>VLOOKUP(F6953,prov_ccaa,2,FALSE)</f>
        <v>Palencia</v>
      </c>
      <c r="K6953" s="3">
        <f>VLOOKUP(I6953,tasa,6,FALSE)</f>
        <v>0.2530936111</v>
      </c>
      <c r="L6953" s="6">
        <f t="shared" si="2"/>
        <v>85.03945332</v>
      </c>
    </row>
    <row r="6954" ht="14.25" customHeight="1">
      <c r="A6954" s="1" t="s">
        <v>6996</v>
      </c>
      <c r="B6954" s="2">
        <v>306.0</v>
      </c>
      <c r="C6954" s="2">
        <v>58090.828938</v>
      </c>
      <c r="D6954" s="2">
        <v>7.79245420849E7</v>
      </c>
      <c r="E6954" s="3" t="str">
        <f t="shared" si="1"/>
        <v>34</v>
      </c>
      <c r="F6954" s="5">
        <v>34.0</v>
      </c>
      <c r="G6954" s="3" t="s">
        <v>6802</v>
      </c>
      <c r="H6954" s="3" t="str">
        <f>VLOOKUP(F6954, prov_ccaa,4,FALSE)</f>
        <v>Castilla y León</v>
      </c>
      <c r="I6954" s="3">
        <f>VLOOKUP(F6954, prov_ccaa,3,FALSE)</f>
        <v>7</v>
      </c>
      <c r="J6954" s="3" t="str">
        <f>VLOOKUP(F6954,prov_ccaa,2,FALSE)</f>
        <v>Palencia</v>
      </c>
      <c r="K6954" s="3">
        <f>VLOOKUP(I6954,tasa,6,FALSE)</f>
        <v>0.2530936111</v>
      </c>
      <c r="L6954" s="6">
        <f t="shared" si="2"/>
        <v>77.44664499</v>
      </c>
    </row>
    <row r="6955" ht="14.25" customHeight="1">
      <c r="A6955" s="1" t="s">
        <v>6997</v>
      </c>
      <c r="B6955" s="2">
        <v>66.0</v>
      </c>
      <c r="C6955" s="2">
        <v>25046.6735883</v>
      </c>
      <c r="D6955" s="2">
        <v>2.35180533734E7</v>
      </c>
      <c r="E6955" s="3" t="str">
        <f t="shared" si="1"/>
        <v>34</v>
      </c>
      <c r="F6955" s="5">
        <v>34.0</v>
      </c>
      <c r="G6955" s="3" t="s">
        <v>6802</v>
      </c>
      <c r="H6955" s="3" t="str">
        <f>VLOOKUP(F6955, prov_ccaa,4,FALSE)</f>
        <v>Castilla y León</v>
      </c>
      <c r="I6955" s="3">
        <f>VLOOKUP(F6955, prov_ccaa,3,FALSE)</f>
        <v>7</v>
      </c>
      <c r="J6955" s="3" t="str">
        <f>VLOOKUP(F6955,prov_ccaa,2,FALSE)</f>
        <v>Palencia</v>
      </c>
      <c r="K6955" s="3">
        <f>VLOOKUP(I6955,tasa,6,FALSE)</f>
        <v>0.2530936111</v>
      </c>
      <c r="L6955" s="6">
        <f t="shared" si="2"/>
        <v>16.70417833</v>
      </c>
    </row>
    <row r="6956" ht="14.25" customHeight="1">
      <c r="A6956" s="1" t="s">
        <v>6998</v>
      </c>
      <c r="B6956" s="2">
        <v>1173.0</v>
      </c>
      <c r="C6956" s="2">
        <v>51541.1982538</v>
      </c>
      <c r="D6956" s="2">
        <v>8.8543985969E7</v>
      </c>
      <c r="E6956" s="3" t="str">
        <f t="shared" si="1"/>
        <v>34</v>
      </c>
      <c r="F6956" s="5">
        <v>34.0</v>
      </c>
      <c r="G6956" s="3" t="s">
        <v>6802</v>
      </c>
      <c r="H6956" s="3" t="str">
        <f>VLOOKUP(F6956, prov_ccaa,4,FALSE)</f>
        <v>Castilla y León</v>
      </c>
      <c r="I6956" s="3">
        <f>VLOOKUP(F6956, prov_ccaa,3,FALSE)</f>
        <v>7</v>
      </c>
      <c r="J6956" s="3" t="str">
        <f>VLOOKUP(F6956,prov_ccaa,2,FALSE)</f>
        <v>Palencia</v>
      </c>
      <c r="K6956" s="3">
        <f>VLOOKUP(I6956,tasa,6,FALSE)</f>
        <v>0.2530936111</v>
      </c>
      <c r="L6956" s="6">
        <f t="shared" si="2"/>
        <v>296.8788058</v>
      </c>
    </row>
    <row r="6957" ht="14.25" customHeight="1">
      <c r="A6957" s="1" t="s">
        <v>6999</v>
      </c>
      <c r="B6957" s="2">
        <v>169.0</v>
      </c>
      <c r="C6957" s="2">
        <v>38555.7348671</v>
      </c>
      <c r="D6957" s="2">
        <v>6.2969616479E7</v>
      </c>
      <c r="E6957" s="3" t="str">
        <f t="shared" si="1"/>
        <v>34</v>
      </c>
      <c r="F6957" s="5">
        <v>34.0</v>
      </c>
      <c r="G6957" s="3" t="s">
        <v>6802</v>
      </c>
      <c r="H6957" s="3" t="str">
        <f>VLOOKUP(F6957, prov_ccaa,4,FALSE)</f>
        <v>Castilla y León</v>
      </c>
      <c r="I6957" s="3">
        <f>VLOOKUP(F6957, prov_ccaa,3,FALSE)</f>
        <v>7</v>
      </c>
      <c r="J6957" s="3" t="str">
        <f>VLOOKUP(F6957,prov_ccaa,2,FALSE)</f>
        <v>Palencia</v>
      </c>
      <c r="K6957" s="3">
        <f>VLOOKUP(I6957,tasa,6,FALSE)</f>
        <v>0.2530936111</v>
      </c>
      <c r="L6957" s="6">
        <f t="shared" si="2"/>
        <v>42.77282027</v>
      </c>
    </row>
    <row r="6958" ht="14.25" customHeight="1">
      <c r="A6958" s="1" t="s">
        <v>7000</v>
      </c>
      <c r="B6958" s="2">
        <v>184.0</v>
      </c>
      <c r="C6958" s="2">
        <v>44597.4059502</v>
      </c>
      <c r="D6958" s="2">
        <v>7.12050208978E7</v>
      </c>
      <c r="E6958" s="3" t="str">
        <f t="shared" si="1"/>
        <v>34</v>
      </c>
      <c r="F6958" s="5">
        <v>34.0</v>
      </c>
      <c r="G6958" s="3" t="s">
        <v>6802</v>
      </c>
      <c r="H6958" s="3" t="str">
        <f>VLOOKUP(F6958, prov_ccaa,4,FALSE)</f>
        <v>Castilla y León</v>
      </c>
      <c r="I6958" s="3">
        <f>VLOOKUP(F6958, prov_ccaa,3,FALSE)</f>
        <v>7</v>
      </c>
      <c r="J6958" s="3" t="str">
        <f>VLOOKUP(F6958,prov_ccaa,2,FALSE)</f>
        <v>Palencia</v>
      </c>
      <c r="K6958" s="3">
        <f>VLOOKUP(I6958,tasa,6,FALSE)</f>
        <v>0.2530936111</v>
      </c>
      <c r="L6958" s="6">
        <f t="shared" si="2"/>
        <v>46.56922444</v>
      </c>
    </row>
    <row r="6959" ht="14.25" customHeight="1">
      <c r="A6959" s="1" t="s">
        <v>7001</v>
      </c>
      <c r="B6959" s="2">
        <v>318.0</v>
      </c>
      <c r="C6959" s="2">
        <v>66599.812823</v>
      </c>
      <c r="D6959" s="2">
        <v>1.65608224188E8</v>
      </c>
      <c r="E6959" s="3" t="str">
        <f t="shared" si="1"/>
        <v>34</v>
      </c>
      <c r="F6959" s="5">
        <v>34.0</v>
      </c>
      <c r="G6959" s="3" t="s">
        <v>6802</v>
      </c>
      <c r="H6959" s="3" t="str">
        <f>VLOOKUP(F6959, prov_ccaa,4,FALSE)</f>
        <v>Castilla y León</v>
      </c>
      <c r="I6959" s="3">
        <f>VLOOKUP(F6959, prov_ccaa,3,FALSE)</f>
        <v>7</v>
      </c>
      <c r="J6959" s="3" t="str">
        <f>VLOOKUP(F6959,prov_ccaa,2,FALSE)</f>
        <v>Palencia</v>
      </c>
      <c r="K6959" s="3">
        <f>VLOOKUP(I6959,tasa,6,FALSE)</f>
        <v>0.2530936111</v>
      </c>
      <c r="L6959" s="6">
        <f t="shared" si="2"/>
        <v>80.48376832</v>
      </c>
    </row>
    <row r="6960" ht="14.25" customHeight="1">
      <c r="A6960" s="1" t="s">
        <v>7002</v>
      </c>
      <c r="B6960" s="2">
        <v>5593.0</v>
      </c>
      <c r="C6960" s="2">
        <v>39320.2664472</v>
      </c>
      <c r="D6960" s="2">
        <v>4.69847004283E7</v>
      </c>
      <c r="E6960" s="3" t="str">
        <f t="shared" si="1"/>
        <v>35</v>
      </c>
      <c r="F6960" s="5">
        <v>35.0</v>
      </c>
      <c r="G6960" s="3" t="s">
        <v>7003</v>
      </c>
      <c r="H6960" s="3" t="str">
        <f>VLOOKUP(F6960, prov_ccaa,4,FALSE)</f>
        <v>Canarias</v>
      </c>
      <c r="I6960" s="3">
        <f>VLOOKUP(F6960, prov_ccaa,3,FALSE)</f>
        <v>5</v>
      </c>
      <c r="J6960" s="3" t="str">
        <f>VLOOKUP(F6960,prov_ccaa,2,FALSE)</f>
        <v>Palmas, Las</v>
      </c>
      <c r="K6960" s="3">
        <f>VLOOKUP(I6960,tasa,6,FALSE)</f>
        <v>0.1929493506</v>
      </c>
      <c r="L6960" s="6">
        <f t="shared" si="2"/>
        <v>1079.165718</v>
      </c>
    </row>
    <row r="6961" ht="14.25" customHeight="1">
      <c r="A6961" s="1" t="s">
        <v>7004</v>
      </c>
      <c r="B6961" s="2">
        <v>32797.0</v>
      </c>
      <c r="C6961" s="2">
        <v>53082.7989057</v>
      </c>
      <c r="D6961" s="2">
        <v>8.11467365519E7</v>
      </c>
      <c r="E6961" s="3" t="str">
        <f t="shared" si="1"/>
        <v>35</v>
      </c>
      <c r="F6961" s="5">
        <v>35.0</v>
      </c>
      <c r="G6961" s="3" t="s">
        <v>7003</v>
      </c>
      <c r="H6961" s="3" t="str">
        <f>VLOOKUP(F6961, prov_ccaa,4,FALSE)</f>
        <v>Canarias</v>
      </c>
      <c r="I6961" s="3">
        <f>VLOOKUP(F6961, prov_ccaa,3,FALSE)</f>
        <v>5</v>
      </c>
      <c r="J6961" s="3" t="str">
        <f>VLOOKUP(F6961,prov_ccaa,2,FALSE)</f>
        <v>Palmas, Las</v>
      </c>
      <c r="K6961" s="3">
        <f>VLOOKUP(I6961,tasa,6,FALSE)</f>
        <v>0.1929493506</v>
      </c>
      <c r="L6961" s="6">
        <f t="shared" si="2"/>
        <v>6328.159851</v>
      </c>
    </row>
    <row r="6962" ht="14.25" customHeight="1">
      <c r="A6962" s="1" t="s">
        <v>7005</v>
      </c>
      <c r="B6962" s="2">
        <v>13513.0</v>
      </c>
      <c r="C6962" s="2">
        <v>82963.2894912</v>
      </c>
      <c r="D6962" s="2">
        <v>2.56564150128E8</v>
      </c>
      <c r="E6962" s="3" t="str">
        <f t="shared" si="1"/>
        <v>35</v>
      </c>
      <c r="F6962" s="5">
        <v>35.0</v>
      </c>
      <c r="G6962" s="3" t="s">
        <v>7003</v>
      </c>
      <c r="H6962" s="3" t="str">
        <f>VLOOKUP(F6962, prov_ccaa,4,FALSE)</f>
        <v>Canarias</v>
      </c>
      <c r="I6962" s="3">
        <f>VLOOKUP(F6962, prov_ccaa,3,FALSE)</f>
        <v>5</v>
      </c>
      <c r="J6962" s="3" t="str">
        <f>VLOOKUP(F6962,prov_ccaa,2,FALSE)</f>
        <v>Palmas, Las</v>
      </c>
      <c r="K6962" s="3">
        <f>VLOOKUP(I6962,tasa,6,FALSE)</f>
        <v>0.1929493506</v>
      </c>
      <c r="L6962" s="6">
        <f t="shared" si="2"/>
        <v>2607.324574</v>
      </c>
    </row>
    <row r="6963" ht="14.25" customHeight="1">
      <c r="A6963" s="1" t="s">
        <v>7006</v>
      </c>
      <c r="B6963" s="2">
        <v>22452.0</v>
      </c>
      <c r="C6963" s="2">
        <v>22431.9815661</v>
      </c>
      <c r="D6963" s="2">
        <v>3942308.7312</v>
      </c>
      <c r="E6963" s="3" t="str">
        <f t="shared" si="1"/>
        <v>35</v>
      </c>
      <c r="F6963" s="5">
        <v>35.0</v>
      </c>
      <c r="G6963" s="3" t="s">
        <v>7003</v>
      </c>
      <c r="H6963" s="3" t="str">
        <f>VLOOKUP(F6963, prov_ccaa,4,FALSE)</f>
        <v>Canarias</v>
      </c>
      <c r="I6963" s="3">
        <f>VLOOKUP(F6963, prov_ccaa,3,FALSE)</f>
        <v>5</v>
      </c>
      <c r="J6963" s="3" t="str">
        <f>VLOOKUP(F6963,prov_ccaa,2,FALSE)</f>
        <v>Palmas, Las</v>
      </c>
      <c r="K6963" s="3">
        <f>VLOOKUP(I6963,tasa,6,FALSE)</f>
        <v>0.1929493506</v>
      </c>
      <c r="L6963" s="6">
        <f t="shared" si="2"/>
        <v>4332.098819</v>
      </c>
    </row>
    <row r="6964" ht="14.25" customHeight="1">
      <c r="A6964" s="1" t="s">
        <v>7007</v>
      </c>
      <c r="B6964" s="2">
        <v>42283.0</v>
      </c>
      <c r="C6964" s="2">
        <v>28604.3574904</v>
      </c>
      <c r="D6964" s="2">
        <v>2.05064038319E7</v>
      </c>
      <c r="E6964" s="3" t="str">
        <f t="shared" si="1"/>
        <v>35</v>
      </c>
      <c r="F6964" s="5">
        <v>35.0</v>
      </c>
      <c r="G6964" s="3" t="s">
        <v>7003</v>
      </c>
      <c r="H6964" s="3" t="str">
        <f>VLOOKUP(F6964, prov_ccaa,4,FALSE)</f>
        <v>Canarias</v>
      </c>
      <c r="I6964" s="3">
        <f>VLOOKUP(F6964, prov_ccaa,3,FALSE)</f>
        <v>5</v>
      </c>
      <c r="J6964" s="3" t="str">
        <f>VLOOKUP(F6964,prov_ccaa,2,FALSE)</f>
        <v>Palmas, Las</v>
      </c>
      <c r="K6964" s="3">
        <f>VLOOKUP(I6964,tasa,6,FALSE)</f>
        <v>0.1929493506</v>
      </c>
      <c r="L6964" s="6">
        <f t="shared" si="2"/>
        <v>8158.47739</v>
      </c>
    </row>
    <row r="6965" ht="14.25" customHeight="1">
      <c r="A6965" s="1" t="s">
        <v>7008</v>
      </c>
      <c r="B6965" s="2">
        <v>1036.0</v>
      </c>
      <c r="C6965" s="2">
        <v>50088.266396</v>
      </c>
      <c r="D6965" s="2">
        <v>6.90518142373E7</v>
      </c>
      <c r="E6965" s="3" t="str">
        <f t="shared" si="1"/>
        <v>35</v>
      </c>
      <c r="F6965" s="5">
        <v>35.0</v>
      </c>
      <c r="G6965" s="3" t="s">
        <v>7003</v>
      </c>
      <c r="H6965" s="3" t="str">
        <f>VLOOKUP(F6965, prov_ccaa,4,FALSE)</f>
        <v>Canarias</v>
      </c>
      <c r="I6965" s="3">
        <f>VLOOKUP(F6965, prov_ccaa,3,FALSE)</f>
        <v>5</v>
      </c>
      <c r="J6965" s="3" t="str">
        <f>VLOOKUP(F6965,prov_ccaa,2,FALSE)</f>
        <v>Palmas, Las</v>
      </c>
      <c r="K6965" s="3">
        <f>VLOOKUP(I6965,tasa,6,FALSE)</f>
        <v>0.1929493506</v>
      </c>
      <c r="L6965" s="6">
        <f t="shared" si="2"/>
        <v>199.8955272</v>
      </c>
    </row>
    <row r="6966" ht="14.25" customHeight="1">
      <c r="A6966" s="1" t="s">
        <v>7009</v>
      </c>
      <c r="B6966" s="2">
        <v>7837.0</v>
      </c>
      <c r="C6966" s="2">
        <v>8997.11717376</v>
      </c>
      <c r="D6966" s="2">
        <v>2365916.60895</v>
      </c>
      <c r="E6966" s="3" t="str">
        <f t="shared" si="1"/>
        <v>35</v>
      </c>
      <c r="F6966" s="5">
        <v>35.0</v>
      </c>
      <c r="G6966" s="3" t="s">
        <v>7003</v>
      </c>
      <c r="H6966" s="3" t="str">
        <f>VLOOKUP(F6966, prov_ccaa,4,FALSE)</f>
        <v>Canarias</v>
      </c>
      <c r="I6966" s="3">
        <f>VLOOKUP(F6966, prov_ccaa,3,FALSE)</f>
        <v>5</v>
      </c>
      <c r="J6966" s="3" t="str">
        <f>VLOOKUP(F6966,prov_ccaa,2,FALSE)</f>
        <v>Palmas, Las</v>
      </c>
      <c r="K6966" s="3">
        <f>VLOOKUP(I6966,tasa,6,FALSE)</f>
        <v>0.1929493506</v>
      </c>
      <c r="L6966" s="6">
        <f t="shared" si="2"/>
        <v>1512.14406</v>
      </c>
    </row>
    <row r="6967" ht="14.25" customHeight="1">
      <c r="A6967" s="1" t="s">
        <v>7010</v>
      </c>
      <c r="B6967" s="2">
        <v>2864.0</v>
      </c>
      <c r="C6967" s="2">
        <v>10207.5217146</v>
      </c>
      <c r="D6967" s="2">
        <v>3398203.84964</v>
      </c>
      <c r="E6967" s="3" t="str">
        <f t="shared" si="1"/>
        <v>35</v>
      </c>
      <c r="F6967" s="5">
        <v>35.0</v>
      </c>
      <c r="G6967" s="3" t="s">
        <v>7003</v>
      </c>
      <c r="H6967" s="3" t="str">
        <f>VLOOKUP(F6967, prov_ccaa,4,FALSE)</f>
        <v>Canarias</v>
      </c>
      <c r="I6967" s="3">
        <f>VLOOKUP(F6967, prov_ccaa,3,FALSE)</f>
        <v>5</v>
      </c>
      <c r="J6967" s="3" t="str">
        <f>VLOOKUP(F6967,prov_ccaa,2,FALSE)</f>
        <v>Palmas, Las</v>
      </c>
      <c r="K6967" s="3">
        <f>VLOOKUP(I6967,tasa,6,FALSE)</f>
        <v>0.1929493506</v>
      </c>
      <c r="L6967" s="6">
        <f t="shared" si="2"/>
        <v>552.60694</v>
      </c>
    </row>
    <row r="6968" ht="14.25" customHeight="1">
      <c r="A6968" s="1" t="s">
        <v>7011</v>
      </c>
      <c r="B6968" s="2">
        <v>5187.0</v>
      </c>
      <c r="C6968" s="2">
        <v>16728.4819226</v>
      </c>
      <c r="D6968" s="2">
        <v>4567134.78946</v>
      </c>
      <c r="E6968" s="3" t="str">
        <f t="shared" si="1"/>
        <v>35</v>
      </c>
      <c r="F6968" s="5">
        <v>35.0</v>
      </c>
      <c r="G6968" s="3" t="s">
        <v>7003</v>
      </c>
      <c r="H6968" s="3" t="str">
        <f>VLOOKUP(F6968, prov_ccaa,4,FALSE)</f>
        <v>Canarias</v>
      </c>
      <c r="I6968" s="3">
        <f>VLOOKUP(F6968, prov_ccaa,3,FALSE)</f>
        <v>5</v>
      </c>
      <c r="J6968" s="3" t="str">
        <f>VLOOKUP(F6968,prov_ccaa,2,FALSE)</f>
        <v>Palmas, Las</v>
      </c>
      <c r="K6968" s="3">
        <f>VLOOKUP(I6968,tasa,6,FALSE)</f>
        <v>0.1929493506</v>
      </c>
      <c r="L6968" s="6">
        <f t="shared" si="2"/>
        <v>1000.828281</v>
      </c>
    </row>
    <row r="6969" ht="14.25" customHeight="1">
      <c r="A6969" s="1" t="s">
        <v>7012</v>
      </c>
      <c r="B6969" s="2">
        <v>5498.0</v>
      </c>
      <c r="C6969" s="2">
        <v>16769.4923054</v>
      </c>
      <c r="D6969" s="2">
        <v>6977113.54908</v>
      </c>
      <c r="E6969" s="3" t="str">
        <f t="shared" si="1"/>
        <v>35</v>
      </c>
      <c r="F6969" s="5">
        <v>35.0</v>
      </c>
      <c r="G6969" s="3" t="s">
        <v>7003</v>
      </c>
      <c r="H6969" s="3" t="str">
        <f>VLOOKUP(F6969, prov_ccaa,4,FALSE)</f>
        <v>Canarias</v>
      </c>
      <c r="I6969" s="3">
        <f>VLOOKUP(F6969, prov_ccaa,3,FALSE)</f>
        <v>5</v>
      </c>
      <c r="J6969" s="3" t="str">
        <f>VLOOKUP(F6969,prov_ccaa,2,FALSE)</f>
        <v>Palmas, Las</v>
      </c>
      <c r="K6969" s="3">
        <f>VLOOKUP(I6969,tasa,6,FALSE)</f>
        <v>0.1929493506</v>
      </c>
      <c r="L6969" s="6">
        <f t="shared" si="2"/>
        <v>1060.835529</v>
      </c>
    </row>
    <row r="6970" ht="14.25" customHeight="1">
      <c r="A6970" s="1" t="s">
        <v>7013</v>
      </c>
      <c r="B6970" s="2">
        <v>10449.0</v>
      </c>
      <c r="C6970" s="2">
        <v>14622.4247425</v>
      </c>
      <c r="D6970" s="2">
        <v>5098624.04791</v>
      </c>
      <c r="E6970" s="3" t="str">
        <f t="shared" si="1"/>
        <v>35</v>
      </c>
      <c r="F6970" s="5">
        <v>35.0</v>
      </c>
      <c r="G6970" s="3" t="s">
        <v>7003</v>
      </c>
      <c r="H6970" s="3" t="str">
        <f>VLOOKUP(F6970, prov_ccaa,4,FALSE)</f>
        <v>Canarias</v>
      </c>
      <c r="I6970" s="3">
        <f>VLOOKUP(F6970, prov_ccaa,3,FALSE)</f>
        <v>5</v>
      </c>
      <c r="J6970" s="3" t="str">
        <f>VLOOKUP(F6970,prov_ccaa,2,FALSE)</f>
        <v>Palmas, Las</v>
      </c>
      <c r="K6970" s="3">
        <f>VLOOKUP(I6970,tasa,6,FALSE)</f>
        <v>0.1929493506</v>
      </c>
      <c r="L6970" s="6">
        <f t="shared" si="2"/>
        <v>2016.127764</v>
      </c>
    </row>
    <row r="6971" ht="14.25" customHeight="1">
      <c r="A6971" s="1" t="s">
        <v>7014</v>
      </c>
      <c r="B6971" s="2">
        <v>4874.0</v>
      </c>
      <c r="C6971" s="2">
        <v>12591.2118825</v>
      </c>
      <c r="D6971" s="2">
        <v>7551647.63068</v>
      </c>
      <c r="E6971" s="3" t="str">
        <f t="shared" si="1"/>
        <v>35</v>
      </c>
      <c r="F6971" s="5">
        <v>35.0</v>
      </c>
      <c r="G6971" s="3" t="s">
        <v>7003</v>
      </c>
      <c r="H6971" s="3" t="str">
        <f>VLOOKUP(F6971, prov_ccaa,4,FALSE)</f>
        <v>Canarias</v>
      </c>
      <c r="I6971" s="3">
        <f>VLOOKUP(F6971, prov_ccaa,3,FALSE)</f>
        <v>5</v>
      </c>
      <c r="J6971" s="3" t="str">
        <f>VLOOKUP(F6971,prov_ccaa,2,FALSE)</f>
        <v>Palmas, Las</v>
      </c>
      <c r="K6971" s="3">
        <f>VLOOKUP(I6971,tasa,6,FALSE)</f>
        <v>0.1929493506</v>
      </c>
      <c r="L6971" s="6">
        <f t="shared" si="2"/>
        <v>940.4351347</v>
      </c>
    </row>
    <row r="6972" ht="14.25" customHeight="1">
      <c r="A6972" s="1" t="s">
        <v>7015</v>
      </c>
      <c r="B6972" s="2">
        <v>1946.0</v>
      </c>
      <c r="C6972" s="2">
        <v>10642.8786473</v>
      </c>
      <c r="D6972" s="2">
        <v>3883174.06881</v>
      </c>
      <c r="E6972" s="3" t="str">
        <f t="shared" si="1"/>
        <v>35</v>
      </c>
      <c r="F6972" s="5">
        <v>35.0</v>
      </c>
      <c r="G6972" s="3" t="s">
        <v>7003</v>
      </c>
      <c r="H6972" s="3" t="str">
        <f>VLOOKUP(F6972, prov_ccaa,4,FALSE)</f>
        <v>Canarias</v>
      </c>
      <c r="I6972" s="3">
        <f>VLOOKUP(F6972, prov_ccaa,3,FALSE)</f>
        <v>5</v>
      </c>
      <c r="J6972" s="3" t="str">
        <f>VLOOKUP(F6972,prov_ccaa,2,FALSE)</f>
        <v>Palmas, Las</v>
      </c>
      <c r="K6972" s="3">
        <f>VLOOKUP(I6972,tasa,6,FALSE)</f>
        <v>0.1929493506</v>
      </c>
      <c r="L6972" s="6">
        <f t="shared" si="2"/>
        <v>375.4794362</v>
      </c>
    </row>
    <row r="6973" ht="14.25" customHeight="1">
      <c r="A6973" s="1" t="s">
        <v>7016</v>
      </c>
      <c r="B6973" s="2">
        <v>811.0</v>
      </c>
      <c r="C6973" s="2">
        <v>57469.1289058</v>
      </c>
      <c r="D6973" s="2">
        <v>1.06427868807E8</v>
      </c>
      <c r="E6973" s="3" t="str">
        <f t="shared" si="1"/>
        <v>35</v>
      </c>
      <c r="F6973" s="5">
        <v>35.0</v>
      </c>
      <c r="G6973" s="3" t="s">
        <v>7003</v>
      </c>
      <c r="H6973" s="3" t="str">
        <f>VLOOKUP(F6973, prov_ccaa,4,FALSE)</f>
        <v>Canarias</v>
      </c>
      <c r="I6973" s="3">
        <f>VLOOKUP(F6973, prov_ccaa,3,FALSE)</f>
        <v>5</v>
      </c>
      <c r="J6973" s="3" t="str">
        <f>VLOOKUP(F6973,prov_ccaa,2,FALSE)</f>
        <v>Palmas, Las</v>
      </c>
      <c r="K6973" s="3">
        <f>VLOOKUP(I6973,tasa,6,FALSE)</f>
        <v>0.1929493506</v>
      </c>
      <c r="L6973" s="6">
        <f t="shared" si="2"/>
        <v>156.4819233</v>
      </c>
    </row>
    <row r="6974" ht="14.25" customHeight="1">
      <c r="A6974" s="1" t="s">
        <v>7017</v>
      </c>
      <c r="B6974" s="2">
        <v>2621.0</v>
      </c>
      <c r="C6974" s="2">
        <v>13097.9329555</v>
      </c>
      <c r="D6974" s="2">
        <v>4417483.53105</v>
      </c>
      <c r="E6974" s="3" t="str">
        <f t="shared" si="1"/>
        <v>35</v>
      </c>
      <c r="F6974" s="5">
        <v>35.0</v>
      </c>
      <c r="G6974" s="3" t="s">
        <v>7003</v>
      </c>
      <c r="H6974" s="3" t="str">
        <f>VLOOKUP(F6974, prov_ccaa,4,FALSE)</f>
        <v>Canarias</v>
      </c>
      <c r="I6974" s="3">
        <f>VLOOKUP(F6974, prov_ccaa,3,FALSE)</f>
        <v>5</v>
      </c>
      <c r="J6974" s="3" t="str">
        <f>VLOOKUP(F6974,prov_ccaa,2,FALSE)</f>
        <v>Palmas, Las</v>
      </c>
      <c r="K6974" s="3">
        <f>VLOOKUP(I6974,tasa,6,FALSE)</f>
        <v>0.1929493506</v>
      </c>
      <c r="L6974" s="6">
        <f t="shared" si="2"/>
        <v>505.7202478</v>
      </c>
    </row>
    <row r="6975" ht="14.25" customHeight="1">
      <c r="A6975" s="1" t="s">
        <v>7018</v>
      </c>
      <c r="B6975" s="2">
        <v>1238.0</v>
      </c>
      <c r="C6975" s="2">
        <v>11917.3927274</v>
      </c>
      <c r="D6975" s="2">
        <v>5003404.66401</v>
      </c>
      <c r="E6975" s="3" t="str">
        <f t="shared" si="1"/>
        <v>35</v>
      </c>
      <c r="F6975" s="5">
        <v>35.0</v>
      </c>
      <c r="G6975" s="3" t="s">
        <v>7003</v>
      </c>
      <c r="H6975" s="3" t="str">
        <f>VLOOKUP(F6975, prov_ccaa,4,FALSE)</f>
        <v>Canarias</v>
      </c>
      <c r="I6975" s="3">
        <f>VLOOKUP(F6975, prov_ccaa,3,FALSE)</f>
        <v>5</v>
      </c>
      <c r="J6975" s="3" t="str">
        <f>VLOOKUP(F6975,prov_ccaa,2,FALSE)</f>
        <v>Palmas, Las</v>
      </c>
      <c r="K6975" s="3">
        <f>VLOOKUP(I6975,tasa,6,FALSE)</f>
        <v>0.1929493506</v>
      </c>
      <c r="L6975" s="6">
        <f t="shared" si="2"/>
        <v>238.871296</v>
      </c>
    </row>
    <row r="6976" ht="14.25" customHeight="1">
      <c r="A6976" s="1" t="s">
        <v>7019</v>
      </c>
      <c r="B6976" s="2">
        <v>1489.0</v>
      </c>
      <c r="C6976" s="2">
        <v>11910.4226119</v>
      </c>
      <c r="D6976" s="2">
        <v>2838559.59287</v>
      </c>
      <c r="E6976" s="3" t="str">
        <f t="shared" si="1"/>
        <v>35</v>
      </c>
      <c r="F6976" s="5">
        <v>35.0</v>
      </c>
      <c r="G6976" s="3" t="s">
        <v>7003</v>
      </c>
      <c r="H6976" s="3" t="str">
        <f>VLOOKUP(F6976, prov_ccaa,4,FALSE)</f>
        <v>Canarias</v>
      </c>
      <c r="I6976" s="3">
        <f>VLOOKUP(F6976, prov_ccaa,3,FALSE)</f>
        <v>5</v>
      </c>
      <c r="J6976" s="3" t="str">
        <f>VLOOKUP(F6976,prov_ccaa,2,FALSE)</f>
        <v>Palmas, Las</v>
      </c>
      <c r="K6976" s="3">
        <f>VLOOKUP(I6976,tasa,6,FALSE)</f>
        <v>0.1929493506</v>
      </c>
      <c r="L6976" s="6">
        <f t="shared" si="2"/>
        <v>287.301583</v>
      </c>
    </row>
    <row r="6977" ht="14.25" customHeight="1">
      <c r="A6977" s="1" t="s">
        <v>7020</v>
      </c>
      <c r="B6977" s="2">
        <v>2353.0</v>
      </c>
      <c r="C6977" s="2">
        <v>11331.9647015</v>
      </c>
      <c r="D6977" s="2">
        <v>4114773.44499</v>
      </c>
      <c r="E6977" s="3" t="str">
        <f t="shared" si="1"/>
        <v>35</v>
      </c>
      <c r="F6977" s="5">
        <v>35.0</v>
      </c>
      <c r="G6977" s="3" t="s">
        <v>7003</v>
      </c>
      <c r="H6977" s="3" t="str">
        <f>VLOOKUP(F6977, prov_ccaa,4,FALSE)</f>
        <v>Canarias</v>
      </c>
      <c r="I6977" s="3">
        <f>VLOOKUP(F6977, prov_ccaa,3,FALSE)</f>
        <v>5</v>
      </c>
      <c r="J6977" s="3" t="str">
        <f>VLOOKUP(F6977,prov_ccaa,2,FALSE)</f>
        <v>Palmas, Las</v>
      </c>
      <c r="K6977" s="3">
        <f>VLOOKUP(I6977,tasa,6,FALSE)</f>
        <v>0.1929493506</v>
      </c>
      <c r="L6977" s="6">
        <f t="shared" si="2"/>
        <v>454.0098219</v>
      </c>
    </row>
    <row r="6978" ht="14.25" customHeight="1">
      <c r="A6978" s="1" t="s">
        <v>7021</v>
      </c>
      <c r="B6978" s="2">
        <v>24728.0</v>
      </c>
      <c r="C6978" s="2">
        <v>64712.5913109</v>
      </c>
      <c r="D6978" s="2">
        <v>6.42481394E7</v>
      </c>
      <c r="E6978" s="3" t="str">
        <f t="shared" si="1"/>
        <v>35</v>
      </c>
      <c r="F6978" s="5">
        <v>35.0</v>
      </c>
      <c r="G6978" s="3" t="s">
        <v>7003</v>
      </c>
      <c r="H6978" s="3" t="str">
        <f>VLOOKUP(F6978, prov_ccaa,4,FALSE)</f>
        <v>Canarias</v>
      </c>
      <c r="I6978" s="3">
        <f>VLOOKUP(F6978, prov_ccaa,3,FALSE)</f>
        <v>5</v>
      </c>
      <c r="J6978" s="3" t="str">
        <f>VLOOKUP(F6978,prov_ccaa,2,FALSE)</f>
        <v>Palmas, Las</v>
      </c>
      <c r="K6978" s="3">
        <f>VLOOKUP(I6978,tasa,6,FALSE)</f>
        <v>0.1929493506</v>
      </c>
      <c r="L6978" s="6">
        <f t="shared" si="2"/>
        <v>4771.251541</v>
      </c>
    </row>
    <row r="6979" ht="14.25" customHeight="1">
      <c r="A6979" s="1" t="s">
        <v>7022</v>
      </c>
      <c r="B6979" s="2">
        <v>5543.0</v>
      </c>
      <c r="C6979" s="2">
        <v>64527.3845397</v>
      </c>
      <c r="D6979" s="2">
        <v>1.0913812621E8</v>
      </c>
      <c r="E6979" s="3" t="str">
        <f t="shared" si="1"/>
        <v>35</v>
      </c>
      <c r="F6979" s="5">
        <v>35.0</v>
      </c>
      <c r="G6979" s="3" t="s">
        <v>7003</v>
      </c>
      <c r="H6979" s="3" t="str">
        <f>VLOOKUP(F6979, prov_ccaa,4,FALSE)</f>
        <v>Canarias</v>
      </c>
      <c r="I6979" s="3">
        <f>VLOOKUP(F6979, prov_ccaa,3,FALSE)</f>
        <v>5</v>
      </c>
      <c r="J6979" s="3" t="str">
        <f>VLOOKUP(F6979,prov_ccaa,2,FALSE)</f>
        <v>Palmas, Las</v>
      </c>
      <c r="K6979" s="3">
        <f>VLOOKUP(I6979,tasa,6,FALSE)</f>
        <v>0.1929493506</v>
      </c>
      <c r="L6979" s="6">
        <f t="shared" si="2"/>
        <v>1069.51825</v>
      </c>
    </row>
    <row r="6980" ht="14.25" customHeight="1">
      <c r="A6980" s="1" t="s">
        <v>7023</v>
      </c>
      <c r="B6980" s="2">
        <v>10838.0</v>
      </c>
      <c r="C6980" s="2">
        <v>36648.8758662</v>
      </c>
      <c r="D6980" s="2">
        <v>2.54169261087E7</v>
      </c>
      <c r="E6980" s="3" t="str">
        <f t="shared" si="1"/>
        <v>35</v>
      </c>
      <c r="F6980" s="5">
        <v>35.0</v>
      </c>
      <c r="G6980" s="3" t="s">
        <v>7003</v>
      </c>
      <c r="H6980" s="3" t="str">
        <f>VLOOKUP(F6980, prov_ccaa,4,FALSE)</f>
        <v>Canarias</v>
      </c>
      <c r="I6980" s="3">
        <f>VLOOKUP(F6980, prov_ccaa,3,FALSE)</f>
        <v>5</v>
      </c>
      <c r="J6980" s="3" t="str">
        <f>VLOOKUP(F6980,prov_ccaa,2,FALSE)</f>
        <v>Palmas, Las</v>
      </c>
      <c r="K6980" s="3">
        <f>VLOOKUP(I6980,tasa,6,FALSE)</f>
        <v>0.1929493506</v>
      </c>
      <c r="L6980" s="6">
        <f t="shared" si="2"/>
        <v>2091.185061</v>
      </c>
    </row>
    <row r="6981" ht="14.25" customHeight="1">
      <c r="A6981" s="1" t="s">
        <v>7024</v>
      </c>
      <c r="B6981" s="2">
        <v>5438.0</v>
      </c>
      <c r="C6981" s="2">
        <v>6024.4063285</v>
      </c>
      <c r="D6981" s="2">
        <v>2036936.73111</v>
      </c>
      <c r="E6981" s="3" t="str">
        <f t="shared" si="1"/>
        <v>35</v>
      </c>
      <c r="F6981" s="5">
        <v>35.0</v>
      </c>
      <c r="G6981" s="3" t="s">
        <v>7003</v>
      </c>
      <c r="H6981" s="3" t="str">
        <f>VLOOKUP(F6981, prov_ccaa,4,FALSE)</f>
        <v>Canarias</v>
      </c>
      <c r="I6981" s="3">
        <f>VLOOKUP(F6981, prov_ccaa,3,FALSE)</f>
        <v>5</v>
      </c>
      <c r="J6981" s="3" t="str">
        <f>VLOOKUP(F6981,prov_ccaa,2,FALSE)</f>
        <v>Palmas, Las</v>
      </c>
      <c r="K6981" s="3">
        <f>VLOOKUP(I6981,tasa,6,FALSE)</f>
        <v>0.1929493506</v>
      </c>
      <c r="L6981" s="6">
        <f t="shared" si="2"/>
        <v>1049.258568</v>
      </c>
    </row>
    <row r="6982" ht="14.25" customHeight="1">
      <c r="A6982" s="1" t="s">
        <v>7025</v>
      </c>
      <c r="B6982" s="2">
        <v>16080.0</v>
      </c>
      <c r="C6982" s="2">
        <v>15197.2776256</v>
      </c>
      <c r="D6982" s="2">
        <v>1.22384650767E7</v>
      </c>
      <c r="E6982" s="3" t="str">
        <f t="shared" si="1"/>
        <v>35</v>
      </c>
      <c r="F6982" s="5">
        <v>35.0</v>
      </c>
      <c r="G6982" s="3" t="s">
        <v>7003</v>
      </c>
      <c r="H6982" s="3" t="str">
        <f>VLOOKUP(F6982, prov_ccaa,4,FALSE)</f>
        <v>Canarias</v>
      </c>
      <c r="I6982" s="3">
        <f>VLOOKUP(F6982, prov_ccaa,3,FALSE)</f>
        <v>5</v>
      </c>
      <c r="J6982" s="3" t="str">
        <f>VLOOKUP(F6982,prov_ccaa,2,FALSE)</f>
        <v>Palmas, Las</v>
      </c>
      <c r="K6982" s="3">
        <f>VLOOKUP(I6982,tasa,6,FALSE)</f>
        <v>0.1929493506</v>
      </c>
      <c r="L6982" s="6">
        <f t="shared" si="2"/>
        <v>3102.625557</v>
      </c>
    </row>
    <row r="6983" ht="14.25" customHeight="1">
      <c r="A6983" s="1" t="s">
        <v>7026</v>
      </c>
      <c r="B6983" s="2">
        <v>4356.0</v>
      </c>
      <c r="C6983" s="2">
        <v>48085.6007979</v>
      </c>
      <c r="D6983" s="2">
        <v>8.48608504283E7</v>
      </c>
      <c r="E6983" s="3" t="str">
        <f t="shared" si="1"/>
        <v>35</v>
      </c>
      <c r="F6983" s="5">
        <v>35.0</v>
      </c>
      <c r="G6983" s="3" t="s">
        <v>7003</v>
      </c>
      <c r="H6983" s="3" t="str">
        <f>VLOOKUP(F6983, prov_ccaa,4,FALSE)</f>
        <v>Canarias</v>
      </c>
      <c r="I6983" s="3">
        <f>VLOOKUP(F6983, prov_ccaa,3,FALSE)</f>
        <v>5</v>
      </c>
      <c r="J6983" s="3" t="str">
        <f>VLOOKUP(F6983,prov_ccaa,2,FALSE)</f>
        <v>Palmas, Las</v>
      </c>
      <c r="K6983" s="3">
        <f>VLOOKUP(I6983,tasa,6,FALSE)</f>
        <v>0.1929493506</v>
      </c>
      <c r="L6983" s="6">
        <f t="shared" si="2"/>
        <v>840.4873711</v>
      </c>
    </row>
    <row r="6984" ht="14.25" customHeight="1">
      <c r="A6984" s="1" t="s">
        <v>7027</v>
      </c>
      <c r="B6984" s="2">
        <v>6705.0</v>
      </c>
      <c r="C6984" s="2">
        <v>42538.7734384</v>
      </c>
      <c r="D6984" s="2">
        <v>6.36537049136E7</v>
      </c>
      <c r="E6984" s="3" t="str">
        <f t="shared" si="1"/>
        <v>35</v>
      </c>
      <c r="F6984" s="5">
        <v>35.0</v>
      </c>
      <c r="G6984" s="3" t="s">
        <v>7003</v>
      </c>
      <c r="H6984" s="3" t="str">
        <f>VLOOKUP(F6984, prov_ccaa,4,FALSE)</f>
        <v>Canarias</v>
      </c>
      <c r="I6984" s="3">
        <f>VLOOKUP(F6984, prov_ccaa,3,FALSE)</f>
        <v>5</v>
      </c>
      <c r="J6984" s="3" t="str">
        <f>VLOOKUP(F6984,prov_ccaa,2,FALSE)</f>
        <v>Palmas, Las</v>
      </c>
      <c r="K6984" s="3">
        <f>VLOOKUP(I6984,tasa,6,FALSE)</f>
        <v>0.1929493506</v>
      </c>
      <c r="L6984" s="6">
        <f t="shared" si="2"/>
        <v>1293.725396</v>
      </c>
    </row>
    <row r="6985" ht="14.25" customHeight="1">
      <c r="A6985" s="1" t="s">
        <v>7028</v>
      </c>
      <c r="B6985" s="2">
        <v>2296.0</v>
      </c>
      <c r="C6985" s="2">
        <v>5614.22643128</v>
      </c>
      <c r="D6985" s="2">
        <v>307839.727355</v>
      </c>
      <c r="E6985" s="3" t="str">
        <f t="shared" si="1"/>
        <v>35</v>
      </c>
      <c r="F6985" s="5">
        <v>35.0</v>
      </c>
      <c r="G6985" s="3" t="s">
        <v>7003</v>
      </c>
      <c r="H6985" s="3" t="str">
        <f>VLOOKUP(F6985, prov_ccaa,4,FALSE)</f>
        <v>Canarias</v>
      </c>
      <c r="I6985" s="3">
        <f>VLOOKUP(F6985, prov_ccaa,3,FALSE)</f>
        <v>5</v>
      </c>
      <c r="J6985" s="3" t="str">
        <f>VLOOKUP(F6985,prov_ccaa,2,FALSE)</f>
        <v>Palmas, Las</v>
      </c>
      <c r="K6985" s="3">
        <f>VLOOKUP(I6985,tasa,6,FALSE)</f>
        <v>0.1929493506</v>
      </c>
      <c r="L6985" s="6">
        <f t="shared" si="2"/>
        <v>443.0117089</v>
      </c>
    </row>
    <row r="6986" ht="14.25" customHeight="1">
      <c r="A6986" s="1" t="s">
        <v>7029</v>
      </c>
      <c r="B6986" s="2">
        <v>6723.0</v>
      </c>
      <c r="C6986" s="2">
        <v>17873.1339988</v>
      </c>
      <c r="D6986" s="2">
        <v>7156629.02886</v>
      </c>
      <c r="E6986" s="3" t="str">
        <f t="shared" si="1"/>
        <v>35</v>
      </c>
      <c r="F6986" s="5">
        <v>35.0</v>
      </c>
      <c r="G6986" s="3" t="s">
        <v>7003</v>
      </c>
      <c r="H6986" s="3" t="str">
        <f>VLOOKUP(F6986, prov_ccaa,4,FALSE)</f>
        <v>Canarias</v>
      </c>
      <c r="I6986" s="3">
        <f>VLOOKUP(F6986, prov_ccaa,3,FALSE)</f>
        <v>5</v>
      </c>
      <c r="J6986" s="3" t="str">
        <f>VLOOKUP(F6986,prov_ccaa,2,FALSE)</f>
        <v>Palmas, Las</v>
      </c>
      <c r="K6986" s="3">
        <f>VLOOKUP(I6986,tasa,6,FALSE)</f>
        <v>0.1929493506</v>
      </c>
      <c r="L6986" s="6">
        <f t="shared" si="2"/>
        <v>1297.198484</v>
      </c>
    </row>
    <row r="6987" ht="14.25" customHeight="1">
      <c r="A6987" s="1" t="s">
        <v>7030</v>
      </c>
      <c r="B6987" s="2">
        <v>858.0</v>
      </c>
      <c r="C6987" s="2">
        <v>42763.6582306</v>
      </c>
      <c r="D6987" s="2">
        <v>2.33960523242E7</v>
      </c>
      <c r="E6987" s="3" t="str">
        <f t="shared" si="1"/>
        <v>35</v>
      </c>
      <c r="F6987" s="5">
        <v>35.0</v>
      </c>
      <c r="G6987" s="3" t="s">
        <v>7003</v>
      </c>
      <c r="H6987" s="3" t="str">
        <f>VLOOKUP(F6987, prov_ccaa,4,FALSE)</f>
        <v>Canarias</v>
      </c>
      <c r="I6987" s="3">
        <f>VLOOKUP(F6987, prov_ccaa,3,FALSE)</f>
        <v>5</v>
      </c>
      <c r="J6987" s="3" t="str">
        <f>VLOOKUP(F6987,prov_ccaa,2,FALSE)</f>
        <v>Palmas, Las</v>
      </c>
      <c r="K6987" s="3">
        <f>VLOOKUP(I6987,tasa,6,FALSE)</f>
        <v>0.1929493506</v>
      </c>
      <c r="L6987" s="6">
        <f t="shared" si="2"/>
        <v>165.5505428</v>
      </c>
    </row>
    <row r="6988" ht="14.25" customHeight="1">
      <c r="A6988" s="1" t="s">
        <v>7031</v>
      </c>
      <c r="B6988" s="2">
        <v>7887.0</v>
      </c>
      <c r="C6988" s="2">
        <v>42707.8911813</v>
      </c>
      <c r="D6988" s="2">
        <v>3.33795540603E7</v>
      </c>
      <c r="E6988" s="3" t="str">
        <f t="shared" si="1"/>
        <v>35</v>
      </c>
      <c r="F6988" s="5">
        <v>35.0</v>
      </c>
      <c r="G6988" s="3" t="s">
        <v>7003</v>
      </c>
      <c r="H6988" s="3" t="str">
        <f>VLOOKUP(F6988, prov_ccaa,4,FALSE)</f>
        <v>Canarias</v>
      </c>
      <c r="I6988" s="3">
        <f>VLOOKUP(F6988, prov_ccaa,3,FALSE)</f>
        <v>5</v>
      </c>
      <c r="J6988" s="3" t="str">
        <f>VLOOKUP(F6988,prov_ccaa,2,FALSE)</f>
        <v>Palmas, Las</v>
      </c>
      <c r="K6988" s="3">
        <f>VLOOKUP(I6988,tasa,6,FALSE)</f>
        <v>0.1929493506</v>
      </c>
      <c r="L6988" s="6">
        <f t="shared" si="2"/>
        <v>1521.791528</v>
      </c>
    </row>
    <row r="6989" ht="14.25" customHeight="1">
      <c r="A6989" s="1" t="s">
        <v>7032</v>
      </c>
      <c r="B6989" s="2">
        <v>29174.0</v>
      </c>
      <c r="C6989" s="2">
        <v>127797.210226</v>
      </c>
      <c r="D6989" s="2">
        <v>3.65377408597E8</v>
      </c>
      <c r="E6989" s="3" t="str">
        <f t="shared" si="1"/>
        <v>35</v>
      </c>
      <c r="F6989" s="5">
        <v>35.0</v>
      </c>
      <c r="G6989" s="3" t="s">
        <v>7003</v>
      </c>
      <c r="H6989" s="3" t="str">
        <f>VLOOKUP(F6989, prov_ccaa,4,FALSE)</f>
        <v>Canarias</v>
      </c>
      <c r="I6989" s="3">
        <f>VLOOKUP(F6989, prov_ccaa,3,FALSE)</f>
        <v>5</v>
      </c>
      <c r="J6989" s="3" t="str">
        <f>VLOOKUP(F6989,prov_ccaa,2,FALSE)</f>
        <v>Palmas, Las</v>
      </c>
      <c r="K6989" s="3">
        <f>VLOOKUP(I6989,tasa,6,FALSE)</f>
        <v>0.1929493506</v>
      </c>
      <c r="L6989" s="6">
        <f t="shared" si="2"/>
        <v>5629.104354</v>
      </c>
    </row>
    <row r="6990" ht="14.25" customHeight="1">
      <c r="A6990" s="1" t="s">
        <v>7033</v>
      </c>
      <c r="B6990" s="2">
        <v>1463.0</v>
      </c>
      <c r="C6990" s="2">
        <v>63470.6420987</v>
      </c>
      <c r="D6990" s="2">
        <v>1.12268689956E8</v>
      </c>
      <c r="E6990" s="3" t="str">
        <f t="shared" si="1"/>
        <v>35</v>
      </c>
      <c r="F6990" s="5">
        <v>35.0</v>
      </c>
      <c r="G6990" s="3" t="s">
        <v>7003</v>
      </c>
      <c r="H6990" s="3" t="str">
        <f>VLOOKUP(F6990, prov_ccaa,4,FALSE)</f>
        <v>Canarias</v>
      </c>
      <c r="I6990" s="3">
        <f>VLOOKUP(F6990, prov_ccaa,3,FALSE)</f>
        <v>5</v>
      </c>
      <c r="J6990" s="3" t="str">
        <f>VLOOKUP(F6990,prov_ccaa,2,FALSE)</f>
        <v>Palmas, Las</v>
      </c>
      <c r="K6990" s="3">
        <f>VLOOKUP(I6990,tasa,6,FALSE)</f>
        <v>0.1929493506</v>
      </c>
      <c r="L6990" s="6">
        <f t="shared" si="2"/>
        <v>282.2848999</v>
      </c>
    </row>
    <row r="6991" ht="14.25" customHeight="1">
      <c r="A6991" s="1" t="s">
        <v>7034</v>
      </c>
      <c r="B6991" s="2">
        <v>2651.0</v>
      </c>
      <c r="C6991" s="2">
        <v>50386.633844</v>
      </c>
      <c r="D6991" s="2">
        <v>9.41476157481E7</v>
      </c>
      <c r="E6991" s="3" t="str">
        <f t="shared" si="1"/>
        <v>35</v>
      </c>
      <c r="F6991" s="5">
        <v>35.0</v>
      </c>
      <c r="G6991" s="3" t="s">
        <v>7003</v>
      </c>
      <c r="H6991" s="3" t="str">
        <f>VLOOKUP(F6991, prov_ccaa,4,FALSE)</f>
        <v>Canarias</v>
      </c>
      <c r="I6991" s="3">
        <f>VLOOKUP(F6991, prov_ccaa,3,FALSE)</f>
        <v>5</v>
      </c>
      <c r="J6991" s="3" t="str">
        <f>VLOOKUP(F6991,prov_ccaa,2,FALSE)</f>
        <v>Palmas, Las</v>
      </c>
      <c r="K6991" s="3">
        <f>VLOOKUP(I6991,tasa,6,FALSE)</f>
        <v>0.1929493506</v>
      </c>
      <c r="L6991" s="6">
        <f t="shared" si="2"/>
        <v>511.5087284</v>
      </c>
    </row>
    <row r="6992" ht="14.25" customHeight="1">
      <c r="A6992" s="1" t="s">
        <v>7035</v>
      </c>
      <c r="B6992" s="2">
        <v>5754.0</v>
      </c>
      <c r="C6992" s="2">
        <v>44015.5890928</v>
      </c>
      <c r="D6992" s="2">
        <v>4.91109517017E7</v>
      </c>
      <c r="E6992" s="3" t="str">
        <f t="shared" si="1"/>
        <v>35</v>
      </c>
      <c r="F6992" s="5">
        <v>35.0</v>
      </c>
      <c r="G6992" s="3" t="s">
        <v>7003</v>
      </c>
      <c r="H6992" s="3" t="str">
        <f>VLOOKUP(F6992, prov_ccaa,4,FALSE)</f>
        <v>Canarias</v>
      </c>
      <c r="I6992" s="3">
        <f>VLOOKUP(F6992, prov_ccaa,3,FALSE)</f>
        <v>5</v>
      </c>
      <c r="J6992" s="3" t="str">
        <f>VLOOKUP(F6992,prov_ccaa,2,FALSE)</f>
        <v>Palmas, Las</v>
      </c>
      <c r="K6992" s="3">
        <f>VLOOKUP(I6992,tasa,6,FALSE)</f>
        <v>0.1929493506</v>
      </c>
      <c r="L6992" s="6">
        <f t="shared" si="2"/>
        <v>1110.230563</v>
      </c>
    </row>
    <row r="6993" ht="14.25" customHeight="1">
      <c r="A6993" s="1" t="s">
        <v>7036</v>
      </c>
      <c r="B6993" s="2">
        <v>11262.0</v>
      </c>
      <c r="C6993" s="2">
        <v>75618.3591792</v>
      </c>
      <c r="D6993" s="2">
        <v>1.37853075031E8</v>
      </c>
      <c r="E6993" s="3" t="str">
        <f t="shared" si="1"/>
        <v>35</v>
      </c>
      <c r="F6993" s="5">
        <v>35.0</v>
      </c>
      <c r="G6993" s="3" t="s">
        <v>7003</v>
      </c>
      <c r="H6993" s="3" t="str">
        <f>VLOOKUP(F6993, prov_ccaa,4,FALSE)</f>
        <v>Canarias</v>
      </c>
      <c r="I6993" s="3">
        <f>VLOOKUP(F6993, prov_ccaa,3,FALSE)</f>
        <v>5</v>
      </c>
      <c r="J6993" s="3" t="str">
        <f>VLOOKUP(F6993,prov_ccaa,2,FALSE)</f>
        <v>Palmas, Las</v>
      </c>
      <c r="K6993" s="3">
        <f>VLOOKUP(I6993,tasa,6,FALSE)</f>
        <v>0.1929493506</v>
      </c>
      <c r="L6993" s="6">
        <f t="shared" si="2"/>
        <v>2172.995586</v>
      </c>
    </row>
    <row r="6994" ht="14.25" customHeight="1">
      <c r="A6994" s="1" t="s">
        <v>7037</v>
      </c>
      <c r="B6994" s="2">
        <v>67863.0</v>
      </c>
      <c r="C6994" s="2">
        <v>36840.5342733</v>
      </c>
      <c r="D6994" s="2">
        <v>3.42143005776E7</v>
      </c>
      <c r="E6994" s="3" t="str">
        <f t="shared" si="1"/>
        <v>35</v>
      </c>
      <c r="F6994" s="5">
        <v>35.0</v>
      </c>
      <c r="G6994" s="3" t="s">
        <v>7003</v>
      </c>
      <c r="H6994" s="3" t="str">
        <f>VLOOKUP(F6994, prov_ccaa,4,FALSE)</f>
        <v>Canarias</v>
      </c>
      <c r="I6994" s="3">
        <f>VLOOKUP(F6994, prov_ccaa,3,FALSE)</f>
        <v>5</v>
      </c>
      <c r="J6994" s="3" t="str">
        <f>VLOOKUP(F6994,prov_ccaa,2,FALSE)</f>
        <v>Palmas, Las</v>
      </c>
      <c r="K6994" s="3">
        <f>VLOOKUP(I6994,tasa,6,FALSE)</f>
        <v>0.1929493506</v>
      </c>
      <c r="L6994" s="6">
        <f t="shared" si="2"/>
        <v>13094.12178</v>
      </c>
    </row>
    <row r="6995" ht="14.25" customHeight="1">
      <c r="A6995" s="1" t="s">
        <v>7038</v>
      </c>
      <c r="B6995" s="2">
        <v>82233.0</v>
      </c>
      <c r="C6995" s="2">
        <v>27141.9206082</v>
      </c>
      <c r="D6995" s="2">
        <v>6706565.51326</v>
      </c>
      <c r="E6995" s="3" t="str">
        <f t="shared" si="1"/>
        <v>35</v>
      </c>
      <c r="F6995" s="5">
        <v>35.0</v>
      </c>
      <c r="G6995" s="3" t="s">
        <v>7003</v>
      </c>
      <c r="H6995" s="3" t="str">
        <f>VLOOKUP(F6995, prov_ccaa,4,FALSE)</f>
        <v>Canarias</v>
      </c>
      <c r="I6995" s="3">
        <f>VLOOKUP(F6995, prov_ccaa,3,FALSE)</f>
        <v>5</v>
      </c>
      <c r="J6995" s="3" t="str">
        <f>VLOOKUP(F6995,prov_ccaa,2,FALSE)</f>
        <v>Palmas, Las</v>
      </c>
      <c r="K6995" s="3">
        <f>VLOOKUP(I6995,tasa,6,FALSE)</f>
        <v>0.1929493506</v>
      </c>
      <c r="L6995" s="6">
        <f t="shared" si="2"/>
        <v>15866.80395</v>
      </c>
    </row>
    <row r="6996" ht="14.25" customHeight="1">
      <c r="A6996" s="1" t="s">
        <v>7039</v>
      </c>
      <c r="B6996" s="2">
        <v>71211.0</v>
      </c>
      <c r="C6996" s="2">
        <v>48372.1783894</v>
      </c>
      <c r="D6996" s="2">
        <v>1.22647918276E7</v>
      </c>
      <c r="E6996" s="3" t="str">
        <f t="shared" si="1"/>
        <v>35</v>
      </c>
      <c r="F6996" s="5">
        <v>35.0</v>
      </c>
      <c r="G6996" s="3" t="s">
        <v>7003</v>
      </c>
      <c r="H6996" s="3" t="str">
        <f>VLOOKUP(F6996, prov_ccaa,4,FALSE)</f>
        <v>Canarias</v>
      </c>
      <c r="I6996" s="3">
        <f>VLOOKUP(F6996, prov_ccaa,3,FALSE)</f>
        <v>5</v>
      </c>
      <c r="J6996" s="3" t="str">
        <f>VLOOKUP(F6996,prov_ccaa,2,FALSE)</f>
        <v>Palmas, Las</v>
      </c>
      <c r="K6996" s="3">
        <f>VLOOKUP(I6996,tasa,6,FALSE)</f>
        <v>0.1929493506</v>
      </c>
      <c r="L6996" s="6">
        <f t="shared" si="2"/>
        <v>13740.1162</v>
      </c>
    </row>
    <row r="6997" ht="14.25" customHeight="1">
      <c r="A6997" s="1" t="s">
        <v>7040</v>
      </c>
      <c r="B6997" s="2">
        <v>104261.0</v>
      </c>
      <c r="C6997" s="2">
        <v>16215.5912958</v>
      </c>
      <c r="D6997" s="2">
        <v>9116844.23155</v>
      </c>
      <c r="E6997" s="3" t="str">
        <f t="shared" si="1"/>
        <v>35</v>
      </c>
      <c r="F6997" s="5">
        <v>35.0</v>
      </c>
      <c r="G6997" s="3" t="s">
        <v>7003</v>
      </c>
      <c r="H6997" s="3" t="str">
        <f>VLOOKUP(F6997, prov_ccaa,4,FALSE)</f>
        <v>Canarias</v>
      </c>
      <c r="I6997" s="3">
        <f>VLOOKUP(F6997, prov_ccaa,3,FALSE)</f>
        <v>5</v>
      </c>
      <c r="J6997" s="3" t="str">
        <f>VLOOKUP(F6997,prov_ccaa,2,FALSE)</f>
        <v>Palmas, Las</v>
      </c>
      <c r="K6997" s="3">
        <f>VLOOKUP(I6997,tasa,6,FALSE)</f>
        <v>0.1929493506</v>
      </c>
      <c r="L6997" s="6">
        <f t="shared" si="2"/>
        <v>20117.09224</v>
      </c>
    </row>
    <row r="6998" ht="14.25" customHeight="1">
      <c r="A6998" s="1" t="s">
        <v>7041</v>
      </c>
      <c r="B6998" s="2">
        <v>55295.0</v>
      </c>
      <c r="C6998" s="2">
        <v>40235.6962672</v>
      </c>
      <c r="D6998" s="2">
        <v>4.32867733682E7</v>
      </c>
      <c r="E6998" s="3" t="str">
        <f t="shared" si="1"/>
        <v>35</v>
      </c>
      <c r="F6998" s="5">
        <v>35.0</v>
      </c>
      <c r="G6998" s="3" t="s">
        <v>7003</v>
      </c>
      <c r="H6998" s="3" t="str">
        <f>VLOOKUP(F6998, prov_ccaa,4,FALSE)</f>
        <v>Canarias</v>
      </c>
      <c r="I6998" s="3">
        <f>VLOOKUP(F6998, prov_ccaa,3,FALSE)</f>
        <v>5</v>
      </c>
      <c r="J6998" s="3" t="str">
        <f>VLOOKUP(F6998,prov_ccaa,2,FALSE)</f>
        <v>Palmas, Las</v>
      </c>
      <c r="K6998" s="3">
        <f>VLOOKUP(I6998,tasa,6,FALSE)</f>
        <v>0.1929493506</v>
      </c>
      <c r="L6998" s="6">
        <f t="shared" si="2"/>
        <v>10669.13434</v>
      </c>
    </row>
    <row r="6999" ht="14.25" customHeight="1">
      <c r="A6999" s="1" t="s">
        <v>7042</v>
      </c>
      <c r="B6999" s="2">
        <v>33995.0</v>
      </c>
      <c r="C6999" s="2">
        <v>25847.4094294</v>
      </c>
      <c r="D6999" s="2">
        <v>2.22003527067E7</v>
      </c>
      <c r="E6999" s="3" t="str">
        <f t="shared" si="1"/>
        <v>35</v>
      </c>
      <c r="F6999" s="5">
        <v>35.0</v>
      </c>
      <c r="G6999" s="3" t="s">
        <v>7003</v>
      </c>
      <c r="H6999" s="3" t="str">
        <f>VLOOKUP(F6999, prov_ccaa,4,FALSE)</f>
        <v>Canarias</v>
      </c>
      <c r="I6999" s="3">
        <f>VLOOKUP(F6999, prov_ccaa,3,FALSE)</f>
        <v>5</v>
      </c>
      <c r="J6999" s="3" t="str">
        <f>VLOOKUP(F6999,prov_ccaa,2,FALSE)</f>
        <v>Palmas, Las</v>
      </c>
      <c r="K6999" s="3">
        <f>VLOOKUP(I6999,tasa,6,FALSE)</f>
        <v>0.1929493506</v>
      </c>
      <c r="L6999" s="6">
        <f t="shared" si="2"/>
        <v>6559.313173</v>
      </c>
    </row>
    <row r="7000" ht="14.25" customHeight="1">
      <c r="A7000" s="1" t="s">
        <v>7043</v>
      </c>
      <c r="B7000" s="2">
        <v>4683.0</v>
      </c>
      <c r="C7000" s="2">
        <v>48198.960293</v>
      </c>
      <c r="D7000" s="2">
        <v>9.17440289088E7</v>
      </c>
      <c r="E7000" s="3" t="str">
        <f t="shared" si="1"/>
        <v>35</v>
      </c>
      <c r="F7000" s="5">
        <v>35.0</v>
      </c>
      <c r="G7000" s="3" t="s">
        <v>7003</v>
      </c>
      <c r="H7000" s="3" t="str">
        <f>VLOOKUP(F7000, prov_ccaa,4,FALSE)</f>
        <v>Canarias</v>
      </c>
      <c r="I7000" s="3">
        <f>VLOOKUP(F7000, prov_ccaa,3,FALSE)</f>
        <v>5</v>
      </c>
      <c r="J7000" s="3" t="str">
        <f>VLOOKUP(F7000,prov_ccaa,2,FALSE)</f>
        <v>Palmas, Las</v>
      </c>
      <c r="K7000" s="3">
        <f>VLOOKUP(I7000,tasa,6,FALSE)</f>
        <v>0.1929493506</v>
      </c>
      <c r="L7000" s="6">
        <f t="shared" si="2"/>
        <v>903.5818087</v>
      </c>
    </row>
    <row r="7001" ht="14.25" customHeight="1">
      <c r="A7001" s="1" t="s">
        <v>7044</v>
      </c>
      <c r="B7001" s="2">
        <v>4815.0</v>
      </c>
      <c r="C7001" s="2">
        <v>84574.8384505</v>
      </c>
      <c r="D7001" s="2">
        <v>1.84990007025E8</v>
      </c>
      <c r="E7001" s="3" t="str">
        <f t="shared" si="1"/>
        <v>35</v>
      </c>
      <c r="F7001" s="5">
        <v>35.0</v>
      </c>
      <c r="G7001" s="3" t="s">
        <v>7003</v>
      </c>
      <c r="H7001" s="3" t="str">
        <f>VLOOKUP(F7001, prov_ccaa,4,FALSE)</f>
        <v>Canarias</v>
      </c>
      <c r="I7001" s="3">
        <f>VLOOKUP(F7001, prov_ccaa,3,FALSE)</f>
        <v>5</v>
      </c>
      <c r="J7001" s="3" t="str">
        <f>VLOOKUP(F7001,prov_ccaa,2,FALSE)</f>
        <v>Palmas, Las</v>
      </c>
      <c r="K7001" s="3">
        <f>VLOOKUP(I7001,tasa,6,FALSE)</f>
        <v>0.1929493506</v>
      </c>
      <c r="L7001" s="6">
        <f t="shared" si="2"/>
        <v>929.051123</v>
      </c>
    </row>
    <row r="7002" ht="14.25" customHeight="1">
      <c r="A7002" s="1" t="s">
        <v>7045</v>
      </c>
      <c r="B7002" s="2">
        <v>8812.0</v>
      </c>
      <c r="C7002" s="2">
        <v>25459.8592327</v>
      </c>
      <c r="D7002" s="2">
        <v>3.65034573422E7</v>
      </c>
      <c r="E7002" s="3" t="str">
        <f t="shared" si="1"/>
        <v>35</v>
      </c>
      <c r="F7002" s="5">
        <v>35.0</v>
      </c>
      <c r="G7002" s="3" t="s">
        <v>7003</v>
      </c>
      <c r="H7002" s="3" t="str">
        <f>VLOOKUP(F7002, prov_ccaa,4,FALSE)</f>
        <v>Canarias</v>
      </c>
      <c r="I7002" s="3">
        <f>VLOOKUP(F7002, prov_ccaa,3,FALSE)</f>
        <v>5</v>
      </c>
      <c r="J7002" s="3" t="str">
        <f>VLOOKUP(F7002,prov_ccaa,2,FALSE)</f>
        <v>Palmas, Las</v>
      </c>
      <c r="K7002" s="3">
        <f>VLOOKUP(I7002,tasa,6,FALSE)</f>
        <v>0.1929493506</v>
      </c>
      <c r="L7002" s="6">
        <f t="shared" si="2"/>
        <v>1700.269677</v>
      </c>
    </row>
    <row r="7003" ht="14.25" customHeight="1">
      <c r="A7003" s="1" t="s">
        <v>7046</v>
      </c>
      <c r="B7003" s="2">
        <v>10631.0</v>
      </c>
      <c r="C7003" s="2">
        <v>10840.1523735</v>
      </c>
      <c r="D7003" s="2">
        <v>5387045.94106</v>
      </c>
      <c r="E7003" s="3" t="str">
        <f t="shared" si="1"/>
        <v>35</v>
      </c>
      <c r="F7003" s="5">
        <v>35.0</v>
      </c>
      <c r="G7003" s="3" t="s">
        <v>7003</v>
      </c>
      <c r="H7003" s="3" t="str">
        <f>VLOOKUP(F7003, prov_ccaa,4,FALSE)</f>
        <v>Canarias</v>
      </c>
      <c r="I7003" s="3">
        <f>VLOOKUP(F7003, prov_ccaa,3,FALSE)</f>
        <v>5</v>
      </c>
      <c r="J7003" s="3" t="str">
        <f>VLOOKUP(F7003,prov_ccaa,2,FALSE)</f>
        <v>Palmas, Las</v>
      </c>
      <c r="K7003" s="3">
        <f>VLOOKUP(I7003,tasa,6,FALSE)</f>
        <v>0.1929493506</v>
      </c>
      <c r="L7003" s="6">
        <f t="shared" si="2"/>
        <v>2051.244546</v>
      </c>
    </row>
    <row r="7004" ht="14.25" customHeight="1">
      <c r="A7004" s="1" t="s">
        <v>7047</v>
      </c>
      <c r="B7004" s="2">
        <v>1817.0</v>
      </c>
      <c r="C7004" s="2">
        <v>82831.2712383</v>
      </c>
      <c r="D7004" s="2">
        <v>1.12306129654E8</v>
      </c>
      <c r="E7004" s="3" t="str">
        <f t="shared" si="1"/>
        <v>35</v>
      </c>
      <c r="F7004" s="5">
        <v>35.0</v>
      </c>
      <c r="G7004" s="3" t="s">
        <v>7003</v>
      </c>
      <c r="H7004" s="3" t="str">
        <f>VLOOKUP(F7004, prov_ccaa,4,FALSE)</f>
        <v>Canarias</v>
      </c>
      <c r="I7004" s="3">
        <f>VLOOKUP(F7004, prov_ccaa,3,FALSE)</f>
        <v>5</v>
      </c>
      <c r="J7004" s="3" t="str">
        <f>VLOOKUP(F7004,prov_ccaa,2,FALSE)</f>
        <v>Palmas, Las</v>
      </c>
      <c r="K7004" s="3">
        <f>VLOOKUP(I7004,tasa,6,FALSE)</f>
        <v>0.1929493506</v>
      </c>
      <c r="L7004" s="6">
        <f t="shared" si="2"/>
        <v>350.58897</v>
      </c>
    </row>
    <row r="7005" ht="14.25" customHeight="1">
      <c r="A7005" s="1" t="s">
        <v>7048</v>
      </c>
      <c r="B7005" s="2">
        <v>5624.0</v>
      </c>
      <c r="C7005" s="2">
        <v>42521.6633953</v>
      </c>
      <c r="D7005" s="2">
        <v>6.14805532689E7</v>
      </c>
      <c r="E7005" s="3" t="str">
        <f t="shared" si="1"/>
        <v>35</v>
      </c>
      <c r="F7005" s="5">
        <v>35.0</v>
      </c>
      <c r="G7005" s="3" t="s">
        <v>7003</v>
      </c>
      <c r="H7005" s="3" t="str">
        <f>VLOOKUP(F7005, prov_ccaa,4,FALSE)</f>
        <v>Canarias</v>
      </c>
      <c r="I7005" s="3">
        <f>VLOOKUP(F7005, prov_ccaa,3,FALSE)</f>
        <v>5</v>
      </c>
      <c r="J7005" s="3" t="str">
        <f>VLOOKUP(F7005,prov_ccaa,2,FALSE)</f>
        <v>Palmas, Las</v>
      </c>
      <c r="K7005" s="3">
        <f>VLOOKUP(I7005,tasa,6,FALSE)</f>
        <v>0.1929493506</v>
      </c>
      <c r="L7005" s="6">
        <f t="shared" si="2"/>
        <v>1085.147148</v>
      </c>
    </row>
    <row r="7006" ht="14.25" customHeight="1">
      <c r="A7006" s="1" t="s">
        <v>7049</v>
      </c>
      <c r="B7006" s="2">
        <v>34326.0</v>
      </c>
      <c r="C7006" s="2">
        <v>65584.1489681</v>
      </c>
      <c r="D7006" s="2">
        <v>6.95535390908E7</v>
      </c>
      <c r="E7006" s="3" t="str">
        <f t="shared" si="1"/>
        <v>35</v>
      </c>
      <c r="F7006" s="5">
        <v>35.0</v>
      </c>
      <c r="G7006" s="3" t="s">
        <v>7003</v>
      </c>
      <c r="H7006" s="3" t="str">
        <f>VLOOKUP(F7006, prov_ccaa,4,FALSE)</f>
        <v>Canarias</v>
      </c>
      <c r="I7006" s="3">
        <f>VLOOKUP(F7006, prov_ccaa,3,FALSE)</f>
        <v>5</v>
      </c>
      <c r="J7006" s="3" t="str">
        <f>VLOOKUP(F7006,prov_ccaa,2,FALSE)</f>
        <v>Palmas, Las</v>
      </c>
      <c r="K7006" s="3">
        <f>VLOOKUP(I7006,tasa,6,FALSE)</f>
        <v>0.1929493506</v>
      </c>
      <c r="L7006" s="6">
        <f t="shared" si="2"/>
        <v>6623.179408</v>
      </c>
    </row>
    <row r="7007" ht="14.25" customHeight="1">
      <c r="A7007" s="1" t="s">
        <v>7050</v>
      </c>
      <c r="B7007" s="2">
        <v>12901.0</v>
      </c>
      <c r="C7007" s="2">
        <v>73470.3417384</v>
      </c>
      <c r="D7007" s="2">
        <v>1.02228427551E8</v>
      </c>
      <c r="E7007" s="3" t="str">
        <f t="shared" si="1"/>
        <v>35</v>
      </c>
      <c r="F7007" s="5">
        <v>35.0</v>
      </c>
      <c r="G7007" s="3" t="s">
        <v>7003</v>
      </c>
      <c r="H7007" s="3" t="str">
        <f>VLOOKUP(F7007, prov_ccaa,4,FALSE)</f>
        <v>Canarias</v>
      </c>
      <c r="I7007" s="3">
        <f>VLOOKUP(F7007, prov_ccaa,3,FALSE)</f>
        <v>5</v>
      </c>
      <c r="J7007" s="3" t="str">
        <f>VLOOKUP(F7007,prov_ccaa,2,FALSE)</f>
        <v>Palmas, Las</v>
      </c>
      <c r="K7007" s="3">
        <f>VLOOKUP(I7007,tasa,6,FALSE)</f>
        <v>0.1929493506</v>
      </c>
      <c r="L7007" s="6">
        <f t="shared" si="2"/>
        <v>2489.239572</v>
      </c>
    </row>
    <row r="7008" ht="14.25" customHeight="1">
      <c r="A7008" s="1" t="s">
        <v>7051</v>
      </c>
      <c r="B7008" s="2">
        <v>7523.0</v>
      </c>
      <c r="C7008" s="2">
        <v>55797.8502649</v>
      </c>
      <c r="D7008" s="2">
        <v>1.28526027086E8</v>
      </c>
      <c r="E7008" s="3" t="str">
        <f t="shared" si="1"/>
        <v>35</v>
      </c>
      <c r="F7008" s="5">
        <v>35.0</v>
      </c>
      <c r="G7008" s="3" t="s">
        <v>7003</v>
      </c>
      <c r="H7008" s="3" t="str">
        <f>VLOOKUP(F7008, prov_ccaa,4,FALSE)</f>
        <v>Canarias</v>
      </c>
      <c r="I7008" s="3">
        <f>VLOOKUP(F7008, prov_ccaa,3,FALSE)</f>
        <v>5</v>
      </c>
      <c r="J7008" s="3" t="str">
        <f>VLOOKUP(F7008,prov_ccaa,2,FALSE)</f>
        <v>Palmas, Las</v>
      </c>
      <c r="K7008" s="3">
        <f>VLOOKUP(I7008,tasa,6,FALSE)</f>
        <v>0.1929493506</v>
      </c>
      <c r="L7008" s="6">
        <f t="shared" si="2"/>
        <v>1451.557964</v>
      </c>
    </row>
    <row r="7009" ht="14.25" customHeight="1">
      <c r="A7009" s="1" t="s">
        <v>7052</v>
      </c>
      <c r="B7009" s="2">
        <v>5708.0</v>
      </c>
      <c r="C7009" s="2">
        <v>21884.9730832</v>
      </c>
      <c r="D7009" s="2">
        <v>6321692.80084</v>
      </c>
      <c r="E7009" s="3" t="str">
        <f t="shared" si="1"/>
        <v>35</v>
      </c>
      <c r="F7009" s="5">
        <v>35.0</v>
      </c>
      <c r="G7009" s="3" t="s">
        <v>7003</v>
      </c>
      <c r="H7009" s="3" t="str">
        <f>VLOOKUP(F7009, prov_ccaa,4,FALSE)</f>
        <v>Canarias</v>
      </c>
      <c r="I7009" s="3">
        <f>VLOOKUP(F7009, prov_ccaa,3,FALSE)</f>
        <v>5</v>
      </c>
      <c r="J7009" s="3" t="str">
        <f>VLOOKUP(F7009,prov_ccaa,2,FALSE)</f>
        <v>Palmas, Las</v>
      </c>
      <c r="K7009" s="3">
        <f>VLOOKUP(I7009,tasa,6,FALSE)</f>
        <v>0.1929493506</v>
      </c>
      <c r="L7009" s="6">
        <f t="shared" si="2"/>
        <v>1101.354893</v>
      </c>
    </row>
    <row r="7010" ht="14.25" customHeight="1">
      <c r="A7010" s="1" t="s">
        <v>7053</v>
      </c>
      <c r="B7010" s="2">
        <v>3360.0</v>
      </c>
      <c r="C7010" s="2">
        <v>14096.5503691</v>
      </c>
      <c r="D7010" s="2">
        <v>8376304.41881</v>
      </c>
      <c r="E7010" s="3" t="str">
        <f t="shared" si="1"/>
        <v>35</v>
      </c>
      <c r="F7010" s="5">
        <v>35.0</v>
      </c>
      <c r="G7010" s="3" t="s">
        <v>7003</v>
      </c>
      <c r="H7010" s="3" t="str">
        <f>VLOOKUP(F7010, prov_ccaa,4,FALSE)</f>
        <v>Canarias</v>
      </c>
      <c r="I7010" s="3">
        <f>VLOOKUP(F7010, prov_ccaa,3,FALSE)</f>
        <v>5</v>
      </c>
      <c r="J7010" s="3" t="str">
        <f>VLOOKUP(F7010,prov_ccaa,2,FALSE)</f>
        <v>Palmas, Las</v>
      </c>
      <c r="K7010" s="3">
        <f>VLOOKUP(I7010,tasa,6,FALSE)</f>
        <v>0.1929493506</v>
      </c>
      <c r="L7010" s="6">
        <f t="shared" si="2"/>
        <v>648.3098179</v>
      </c>
    </row>
    <row r="7011" ht="14.25" customHeight="1">
      <c r="A7011" s="1" t="s">
        <v>7054</v>
      </c>
      <c r="B7011" s="2">
        <v>7225.0</v>
      </c>
      <c r="C7011" s="2">
        <v>16589.8282709</v>
      </c>
      <c r="D7011" s="2">
        <v>8394797.59525</v>
      </c>
      <c r="E7011" s="3" t="str">
        <f t="shared" si="1"/>
        <v>35</v>
      </c>
      <c r="F7011" s="5">
        <v>35.0</v>
      </c>
      <c r="G7011" s="3" t="s">
        <v>7003</v>
      </c>
      <c r="H7011" s="3" t="str">
        <f>VLOOKUP(F7011, prov_ccaa,4,FALSE)</f>
        <v>Canarias</v>
      </c>
      <c r="I7011" s="3">
        <f>VLOOKUP(F7011, prov_ccaa,3,FALSE)</f>
        <v>5</v>
      </c>
      <c r="J7011" s="3" t="str">
        <f>VLOOKUP(F7011,prov_ccaa,2,FALSE)</f>
        <v>Palmas, Las</v>
      </c>
      <c r="K7011" s="3">
        <f>VLOOKUP(I7011,tasa,6,FALSE)</f>
        <v>0.1929493506</v>
      </c>
      <c r="L7011" s="6">
        <f t="shared" si="2"/>
        <v>1394.059058</v>
      </c>
    </row>
    <row r="7012" ht="14.25" customHeight="1">
      <c r="A7012" s="1" t="s">
        <v>7055</v>
      </c>
      <c r="B7012" s="2">
        <v>2305.0</v>
      </c>
      <c r="C7012" s="2">
        <v>8404.58848987</v>
      </c>
      <c r="D7012" s="2">
        <v>2019573.76772</v>
      </c>
      <c r="E7012" s="3" t="str">
        <f t="shared" si="1"/>
        <v>35</v>
      </c>
      <c r="F7012" s="5">
        <v>35.0</v>
      </c>
      <c r="G7012" s="3" t="s">
        <v>7003</v>
      </c>
      <c r="H7012" s="3" t="str">
        <f>VLOOKUP(F7012, prov_ccaa,4,FALSE)</f>
        <v>Canarias</v>
      </c>
      <c r="I7012" s="3">
        <f>VLOOKUP(F7012, prov_ccaa,3,FALSE)</f>
        <v>5</v>
      </c>
      <c r="J7012" s="3" t="str">
        <f>VLOOKUP(F7012,prov_ccaa,2,FALSE)</f>
        <v>Palmas, Las</v>
      </c>
      <c r="K7012" s="3">
        <f>VLOOKUP(I7012,tasa,6,FALSE)</f>
        <v>0.1929493506</v>
      </c>
      <c r="L7012" s="6">
        <f t="shared" si="2"/>
        <v>444.7482531</v>
      </c>
    </row>
    <row r="7013" ht="14.25" customHeight="1">
      <c r="A7013" s="1" t="s">
        <v>7056</v>
      </c>
      <c r="B7013" s="2">
        <v>909.0</v>
      </c>
      <c r="C7013" s="2">
        <v>33656.4265413</v>
      </c>
      <c r="D7013" s="2">
        <v>3.21213324801E7</v>
      </c>
      <c r="E7013" s="3" t="str">
        <f t="shared" si="1"/>
        <v>35</v>
      </c>
      <c r="F7013" s="5">
        <v>35.0</v>
      </c>
      <c r="G7013" s="3" t="s">
        <v>7003</v>
      </c>
      <c r="H7013" s="3" t="str">
        <f>VLOOKUP(F7013, prov_ccaa,4,FALSE)</f>
        <v>Canarias</v>
      </c>
      <c r="I7013" s="3">
        <f>VLOOKUP(F7013, prov_ccaa,3,FALSE)</f>
        <v>5</v>
      </c>
      <c r="J7013" s="3" t="str">
        <f>VLOOKUP(F7013,prov_ccaa,2,FALSE)</f>
        <v>Palmas, Las</v>
      </c>
      <c r="K7013" s="3">
        <f>VLOOKUP(I7013,tasa,6,FALSE)</f>
        <v>0.1929493506</v>
      </c>
      <c r="L7013" s="6">
        <f t="shared" si="2"/>
        <v>175.3909597</v>
      </c>
    </row>
    <row r="7014" ht="14.25" customHeight="1">
      <c r="A7014" s="1" t="s">
        <v>7057</v>
      </c>
      <c r="B7014" s="2">
        <v>10196.0</v>
      </c>
      <c r="C7014" s="2">
        <v>17254.8939222</v>
      </c>
      <c r="D7014" s="2">
        <v>1.20083805049E7</v>
      </c>
      <c r="E7014" s="3" t="str">
        <f t="shared" si="1"/>
        <v>35</v>
      </c>
      <c r="F7014" s="5">
        <v>35.0</v>
      </c>
      <c r="G7014" s="3" t="s">
        <v>7003</v>
      </c>
      <c r="H7014" s="3" t="str">
        <f>VLOOKUP(F7014, prov_ccaa,4,FALSE)</f>
        <v>Canarias</v>
      </c>
      <c r="I7014" s="3">
        <f>VLOOKUP(F7014, prov_ccaa,3,FALSE)</f>
        <v>5</v>
      </c>
      <c r="J7014" s="3" t="str">
        <f>VLOOKUP(F7014,prov_ccaa,2,FALSE)</f>
        <v>Palmas, Las</v>
      </c>
      <c r="K7014" s="3">
        <f>VLOOKUP(I7014,tasa,6,FALSE)</f>
        <v>0.1929493506</v>
      </c>
      <c r="L7014" s="6">
        <f t="shared" si="2"/>
        <v>1967.311578</v>
      </c>
    </row>
    <row r="7015" ht="14.25" customHeight="1">
      <c r="A7015" s="1" t="s">
        <v>7058</v>
      </c>
      <c r="B7015" s="2">
        <v>65313.0</v>
      </c>
      <c r="C7015" s="2">
        <v>22276.4668915</v>
      </c>
      <c r="D7015" s="2">
        <v>2.02532588371E7</v>
      </c>
      <c r="E7015" s="3" t="str">
        <f t="shared" si="1"/>
        <v>35</v>
      </c>
      <c r="F7015" s="5">
        <v>35.0</v>
      </c>
      <c r="G7015" s="3" t="s">
        <v>7003</v>
      </c>
      <c r="H7015" s="3" t="str">
        <f>VLOOKUP(F7015, prov_ccaa,4,FALSE)</f>
        <v>Canarias</v>
      </c>
      <c r="I7015" s="3">
        <f>VLOOKUP(F7015, prov_ccaa,3,FALSE)</f>
        <v>5</v>
      </c>
      <c r="J7015" s="3" t="str">
        <f>VLOOKUP(F7015,prov_ccaa,2,FALSE)</f>
        <v>Palmas, Las</v>
      </c>
      <c r="K7015" s="3">
        <f>VLOOKUP(I7015,tasa,6,FALSE)</f>
        <v>0.1929493506</v>
      </c>
      <c r="L7015" s="6">
        <f t="shared" si="2"/>
        <v>12602.10093</v>
      </c>
    </row>
    <row r="7016" ht="14.25" customHeight="1">
      <c r="A7016" s="1" t="s">
        <v>7059</v>
      </c>
      <c r="B7016" s="2">
        <v>13971.0</v>
      </c>
      <c r="C7016" s="2">
        <v>46120.3904373</v>
      </c>
      <c r="D7016" s="2">
        <v>4.38798719712E7</v>
      </c>
      <c r="E7016" s="3" t="str">
        <f t="shared" si="1"/>
        <v>35</v>
      </c>
      <c r="F7016" s="5">
        <v>35.0</v>
      </c>
      <c r="G7016" s="3" t="s">
        <v>7003</v>
      </c>
      <c r="H7016" s="3" t="str">
        <f>VLOOKUP(F7016, prov_ccaa,4,FALSE)</f>
        <v>Canarias</v>
      </c>
      <c r="I7016" s="3">
        <f>VLOOKUP(F7016, prov_ccaa,3,FALSE)</f>
        <v>5</v>
      </c>
      <c r="J7016" s="3" t="str">
        <f>VLOOKUP(F7016,prov_ccaa,2,FALSE)</f>
        <v>Palmas, Las</v>
      </c>
      <c r="K7016" s="3">
        <f>VLOOKUP(I7016,tasa,6,FALSE)</f>
        <v>0.1929493506</v>
      </c>
      <c r="L7016" s="6">
        <f t="shared" si="2"/>
        <v>2695.695377</v>
      </c>
    </row>
    <row r="7017" ht="14.25" customHeight="1">
      <c r="A7017" s="1" t="s">
        <v>7060</v>
      </c>
      <c r="B7017" s="2">
        <v>23788.0</v>
      </c>
      <c r="C7017" s="2">
        <v>118706.997651</v>
      </c>
      <c r="D7017" s="2">
        <v>2.57021284657E8</v>
      </c>
      <c r="E7017" s="3" t="str">
        <f t="shared" si="1"/>
        <v>35</v>
      </c>
      <c r="F7017" s="5">
        <v>35.0</v>
      </c>
      <c r="G7017" s="3" t="s">
        <v>7003</v>
      </c>
      <c r="H7017" s="3" t="str">
        <f>VLOOKUP(F7017, prov_ccaa,4,FALSE)</f>
        <v>Canarias</v>
      </c>
      <c r="I7017" s="3">
        <f>VLOOKUP(F7017, prov_ccaa,3,FALSE)</f>
        <v>5</v>
      </c>
      <c r="J7017" s="3" t="str">
        <f>VLOOKUP(F7017,prov_ccaa,2,FALSE)</f>
        <v>Palmas, Las</v>
      </c>
      <c r="K7017" s="3">
        <f>VLOOKUP(I7017,tasa,6,FALSE)</f>
        <v>0.1929493506</v>
      </c>
      <c r="L7017" s="6">
        <f t="shared" si="2"/>
        <v>4589.879151</v>
      </c>
    </row>
    <row r="7018" ht="14.25" customHeight="1">
      <c r="A7018" s="1" t="s">
        <v>7061</v>
      </c>
      <c r="B7018" s="2">
        <v>1846.0</v>
      </c>
      <c r="C7018" s="2">
        <v>61606.1108907</v>
      </c>
      <c r="D7018" s="2">
        <v>1.06995795763E8</v>
      </c>
      <c r="E7018" s="3" t="str">
        <f t="shared" si="1"/>
        <v>35</v>
      </c>
      <c r="F7018" s="5">
        <v>35.0</v>
      </c>
      <c r="G7018" s="3" t="s">
        <v>7003</v>
      </c>
      <c r="H7018" s="3" t="str">
        <f>VLOOKUP(F7018, prov_ccaa,4,FALSE)</f>
        <v>Canarias</v>
      </c>
      <c r="I7018" s="3">
        <f>VLOOKUP(F7018, prov_ccaa,3,FALSE)</f>
        <v>5</v>
      </c>
      <c r="J7018" s="3" t="str">
        <f>VLOOKUP(F7018,prov_ccaa,2,FALSE)</f>
        <v>Palmas, Las</v>
      </c>
      <c r="K7018" s="3">
        <f>VLOOKUP(I7018,tasa,6,FALSE)</f>
        <v>0.1929493506</v>
      </c>
      <c r="L7018" s="6">
        <f t="shared" si="2"/>
        <v>356.1845012</v>
      </c>
    </row>
    <row r="7019" ht="14.25" customHeight="1">
      <c r="A7019" s="1" t="s">
        <v>7062</v>
      </c>
      <c r="B7019" s="2">
        <v>3265.0</v>
      </c>
      <c r="C7019" s="2">
        <v>5410.79972848</v>
      </c>
      <c r="D7019" s="2">
        <v>1109044.22238</v>
      </c>
      <c r="E7019" s="3" t="str">
        <f t="shared" si="1"/>
        <v>35</v>
      </c>
      <c r="F7019" s="5">
        <v>35.0</v>
      </c>
      <c r="G7019" s="3" t="s">
        <v>7003</v>
      </c>
      <c r="H7019" s="3" t="str">
        <f>VLOOKUP(F7019, prov_ccaa,4,FALSE)</f>
        <v>Canarias</v>
      </c>
      <c r="I7019" s="3">
        <f>VLOOKUP(F7019, prov_ccaa,3,FALSE)</f>
        <v>5</v>
      </c>
      <c r="J7019" s="3" t="str">
        <f>VLOOKUP(F7019,prov_ccaa,2,FALSE)</f>
        <v>Palmas, Las</v>
      </c>
      <c r="K7019" s="3">
        <f>VLOOKUP(I7019,tasa,6,FALSE)</f>
        <v>0.1929493506</v>
      </c>
      <c r="L7019" s="6">
        <f t="shared" si="2"/>
        <v>629.9796296</v>
      </c>
    </row>
    <row r="7020" ht="14.25" customHeight="1">
      <c r="A7020" s="1" t="s">
        <v>7063</v>
      </c>
      <c r="B7020" s="2">
        <v>16703.0</v>
      </c>
      <c r="C7020" s="2">
        <v>9745.33422286</v>
      </c>
      <c r="D7020" s="2">
        <v>2339987.71464</v>
      </c>
      <c r="E7020" s="3" t="str">
        <f t="shared" si="1"/>
        <v>35</v>
      </c>
      <c r="F7020" s="5">
        <v>35.0</v>
      </c>
      <c r="G7020" s="3" t="s">
        <v>7003</v>
      </c>
      <c r="H7020" s="3" t="str">
        <f>VLOOKUP(F7020, prov_ccaa,4,FALSE)</f>
        <v>Canarias</v>
      </c>
      <c r="I7020" s="3">
        <f>VLOOKUP(F7020, prov_ccaa,3,FALSE)</f>
        <v>5</v>
      </c>
      <c r="J7020" s="3" t="str">
        <f>VLOOKUP(F7020,prov_ccaa,2,FALSE)</f>
        <v>Palmas, Las</v>
      </c>
      <c r="K7020" s="3">
        <f>VLOOKUP(I7020,tasa,6,FALSE)</f>
        <v>0.1929493506</v>
      </c>
      <c r="L7020" s="6">
        <f t="shared" si="2"/>
        <v>3222.833003</v>
      </c>
    </row>
    <row r="7021" ht="14.25" customHeight="1">
      <c r="A7021" s="1" t="s">
        <v>7064</v>
      </c>
      <c r="B7021" s="2">
        <v>31446.0</v>
      </c>
      <c r="C7021" s="2">
        <v>32740.8864294</v>
      </c>
      <c r="D7021" s="2">
        <v>2.80523296123E7</v>
      </c>
      <c r="E7021" s="3" t="str">
        <f t="shared" si="1"/>
        <v>35</v>
      </c>
      <c r="F7021" s="5">
        <v>35.0</v>
      </c>
      <c r="G7021" s="3" t="s">
        <v>7003</v>
      </c>
      <c r="H7021" s="3" t="str">
        <f>VLOOKUP(F7021, prov_ccaa,4,FALSE)</f>
        <v>Canarias</v>
      </c>
      <c r="I7021" s="3">
        <f>VLOOKUP(F7021, prov_ccaa,3,FALSE)</f>
        <v>5</v>
      </c>
      <c r="J7021" s="3" t="str">
        <f>VLOOKUP(F7021,prov_ccaa,2,FALSE)</f>
        <v>Palmas, Las</v>
      </c>
      <c r="K7021" s="3">
        <f>VLOOKUP(I7021,tasa,6,FALSE)</f>
        <v>0.1929493506</v>
      </c>
      <c r="L7021" s="6">
        <f t="shared" si="2"/>
        <v>6067.485278</v>
      </c>
    </row>
    <row r="7022" ht="14.25" customHeight="1">
      <c r="A7022" s="1" t="s">
        <v>7065</v>
      </c>
      <c r="B7022" s="2">
        <v>6586.0</v>
      </c>
      <c r="C7022" s="2">
        <v>37706.4447586</v>
      </c>
      <c r="D7022" s="2">
        <v>3.4147546852E7</v>
      </c>
      <c r="E7022" s="3" t="str">
        <f t="shared" si="1"/>
        <v>35</v>
      </c>
      <c r="F7022" s="5">
        <v>35.0</v>
      </c>
      <c r="G7022" s="3" t="s">
        <v>7003</v>
      </c>
      <c r="H7022" s="3" t="str">
        <f>VLOOKUP(F7022, prov_ccaa,4,FALSE)</f>
        <v>Canarias</v>
      </c>
      <c r="I7022" s="3">
        <f>VLOOKUP(F7022, prov_ccaa,3,FALSE)</f>
        <v>5</v>
      </c>
      <c r="J7022" s="3" t="str">
        <f>VLOOKUP(F7022,prov_ccaa,2,FALSE)</f>
        <v>Palmas, Las</v>
      </c>
      <c r="K7022" s="3">
        <f>VLOOKUP(I7022,tasa,6,FALSE)</f>
        <v>0.1929493506</v>
      </c>
      <c r="L7022" s="6">
        <f t="shared" si="2"/>
        <v>1270.764423</v>
      </c>
    </row>
    <row r="7023" ht="14.25" customHeight="1">
      <c r="A7023" s="1" t="s">
        <v>7066</v>
      </c>
      <c r="B7023" s="2">
        <v>17081.0</v>
      </c>
      <c r="C7023" s="2">
        <v>16469.8495647</v>
      </c>
      <c r="D7023" s="2">
        <v>5964239.19446</v>
      </c>
      <c r="E7023" s="3" t="str">
        <f t="shared" si="1"/>
        <v>35</v>
      </c>
      <c r="F7023" s="5">
        <v>35.0</v>
      </c>
      <c r="G7023" s="3" t="s">
        <v>7003</v>
      </c>
      <c r="H7023" s="3" t="str">
        <f>VLOOKUP(F7023, prov_ccaa,4,FALSE)</f>
        <v>Canarias</v>
      </c>
      <c r="I7023" s="3">
        <f>VLOOKUP(F7023, prov_ccaa,3,FALSE)</f>
        <v>5</v>
      </c>
      <c r="J7023" s="3" t="str">
        <f>VLOOKUP(F7023,prov_ccaa,2,FALSE)</f>
        <v>Palmas, Las</v>
      </c>
      <c r="K7023" s="3">
        <f>VLOOKUP(I7023,tasa,6,FALSE)</f>
        <v>0.1929493506</v>
      </c>
      <c r="L7023" s="6">
        <f t="shared" si="2"/>
        <v>3295.767857</v>
      </c>
    </row>
    <row r="7024" ht="14.25" customHeight="1">
      <c r="A7024" s="1" t="s">
        <v>7067</v>
      </c>
      <c r="B7024" s="2">
        <v>28159.0</v>
      </c>
      <c r="C7024" s="2">
        <v>42468.9995091</v>
      </c>
      <c r="D7024" s="2">
        <v>3.27573393075E7</v>
      </c>
      <c r="E7024" s="3" t="str">
        <f t="shared" si="1"/>
        <v>35</v>
      </c>
      <c r="F7024" s="5">
        <v>35.0</v>
      </c>
      <c r="G7024" s="3" t="s">
        <v>7003</v>
      </c>
      <c r="H7024" s="3" t="str">
        <f>VLOOKUP(F7024, prov_ccaa,4,FALSE)</f>
        <v>Canarias</v>
      </c>
      <c r="I7024" s="3">
        <f>VLOOKUP(F7024, prov_ccaa,3,FALSE)</f>
        <v>5</v>
      </c>
      <c r="J7024" s="3" t="str">
        <f>VLOOKUP(F7024,prov_ccaa,2,FALSE)</f>
        <v>Palmas, Las</v>
      </c>
      <c r="K7024" s="3">
        <f>VLOOKUP(I7024,tasa,6,FALSE)</f>
        <v>0.1929493506</v>
      </c>
      <c r="L7024" s="6">
        <f t="shared" si="2"/>
        <v>5433.260763</v>
      </c>
    </row>
    <row r="7025" ht="14.25" customHeight="1">
      <c r="A7025" s="1" t="s">
        <v>7068</v>
      </c>
      <c r="B7025" s="2">
        <v>12831.0</v>
      </c>
      <c r="C7025" s="2">
        <v>33122.9321085</v>
      </c>
      <c r="D7025" s="2">
        <v>2.68146850955E7</v>
      </c>
      <c r="E7025" s="3" t="str">
        <f t="shared" si="1"/>
        <v>35</v>
      </c>
      <c r="F7025" s="5">
        <v>35.0</v>
      </c>
      <c r="G7025" s="3" t="s">
        <v>7003</v>
      </c>
      <c r="H7025" s="3" t="str">
        <f>VLOOKUP(F7025, prov_ccaa,4,FALSE)</f>
        <v>Canarias</v>
      </c>
      <c r="I7025" s="3">
        <f>VLOOKUP(F7025, prov_ccaa,3,FALSE)</f>
        <v>5</v>
      </c>
      <c r="J7025" s="3" t="str">
        <f>VLOOKUP(F7025,prov_ccaa,2,FALSE)</f>
        <v>Palmas, Las</v>
      </c>
      <c r="K7025" s="3">
        <f>VLOOKUP(I7025,tasa,6,FALSE)</f>
        <v>0.1929493506</v>
      </c>
      <c r="L7025" s="6">
        <f t="shared" si="2"/>
        <v>2475.733117</v>
      </c>
    </row>
    <row r="7026" ht="14.25" customHeight="1">
      <c r="A7026" s="1" t="s">
        <v>7069</v>
      </c>
      <c r="B7026" s="2">
        <v>21296.0</v>
      </c>
      <c r="C7026" s="2">
        <v>34391.8955671</v>
      </c>
      <c r="D7026" s="2">
        <v>6.59041119791E7</v>
      </c>
      <c r="E7026" s="3" t="str">
        <f t="shared" si="1"/>
        <v>35</v>
      </c>
      <c r="F7026" s="5">
        <v>35.0</v>
      </c>
      <c r="G7026" s="3" t="s">
        <v>7003</v>
      </c>
      <c r="H7026" s="3" t="str">
        <f>VLOOKUP(F7026, prov_ccaa,4,FALSE)</f>
        <v>Canarias</v>
      </c>
      <c r="I7026" s="3">
        <f>VLOOKUP(F7026, prov_ccaa,3,FALSE)</f>
        <v>5</v>
      </c>
      <c r="J7026" s="3" t="str">
        <f>VLOOKUP(F7026,prov_ccaa,2,FALSE)</f>
        <v>Palmas, Las</v>
      </c>
      <c r="K7026" s="3">
        <f>VLOOKUP(I7026,tasa,6,FALSE)</f>
        <v>0.1929493506</v>
      </c>
      <c r="L7026" s="6">
        <f t="shared" si="2"/>
        <v>4109.04937</v>
      </c>
    </row>
    <row r="7027" ht="14.25" customHeight="1">
      <c r="A7027" s="1" t="s">
        <v>7070</v>
      </c>
      <c r="B7027" s="2">
        <v>6725.0</v>
      </c>
      <c r="C7027" s="2">
        <v>64477.1163614</v>
      </c>
      <c r="D7027" s="2">
        <v>1.38223494528E8</v>
      </c>
      <c r="E7027" s="3" t="str">
        <f t="shared" si="1"/>
        <v>35</v>
      </c>
      <c r="F7027" s="5">
        <v>35.0</v>
      </c>
      <c r="G7027" s="3" t="s">
        <v>7003</v>
      </c>
      <c r="H7027" s="3" t="str">
        <f>VLOOKUP(F7027, prov_ccaa,4,FALSE)</f>
        <v>Canarias</v>
      </c>
      <c r="I7027" s="3">
        <f>VLOOKUP(F7027, prov_ccaa,3,FALSE)</f>
        <v>5</v>
      </c>
      <c r="J7027" s="3" t="str">
        <f>VLOOKUP(F7027,prov_ccaa,2,FALSE)</f>
        <v>Palmas, Las</v>
      </c>
      <c r="K7027" s="3">
        <f>VLOOKUP(I7027,tasa,6,FALSE)</f>
        <v>0.1929493506</v>
      </c>
      <c r="L7027" s="6">
        <f t="shared" si="2"/>
        <v>1297.584383</v>
      </c>
    </row>
    <row r="7028" ht="14.25" customHeight="1">
      <c r="A7028" s="1" t="s">
        <v>7071</v>
      </c>
      <c r="B7028" s="2">
        <v>16031.0</v>
      </c>
      <c r="C7028" s="2">
        <v>80268.5098735</v>
      </c>
      <c r="D7028" s="2">
        <v>2.8398438661E8</v>
      </c>
      <c r="E7028" s="3" t="str">
        <f t="shared" si="1"/>
        <v>35</v>
      </c>
      <c r="F7028" s="5">
        <v>35.0</v>
      </c>
      <c r="G7028" s="3" t="s">
        <v>7003</v>
      </c>
      <c r="H7028" s="3" t="str">
        <f>VLOOKUP(F7028, prov_ccaa,4,FALSE)</f>
        <v>Canarias</v>
      </c>
      <c r="I7028" s="3">
        <f>VLOOKUP(F7028, prov_ccaa,3,FALSE)</f>
        <v>5</v>
      </c>
      <c r="J7028" s="3" t="str">
        <f>VLOOKUP(F7028,prov_ccaa,2,FALSE)</f>
        <v>Palmas, Las</v>
      </c>
      <c r="K7028" s="3">
        <f>VLOOKUP(I7028,tasa,6,FALSE)</f>
        <v>0.1929493506</v>
      </c>
      <c r="L7028" s="6">
        <f t="shared" si="2"/>
        <v>3093.171039</v>
      </c>
    </row>
    <row r="7029" ht="14.25" customHeight="1">
      <c r="A7029" s="1" t="s">
        <v>7072</v>
      </c>
      <c r="B7029" s="2">
        <v>9693.0</v>
      </c>
      <c r="C7029" s="2">
        <v>30832.2430046</v>
      </c>
      <c r="D7029" s="2">
        <v>4.08563820859E7</v>
      </c>
      <c r="E7029" s="3" t="str">
        <f t="shared" si="1"/>
        <v>35</v>
      </c>
      <c r="F7029" s="5">
        <v>35.0</v>
      </c>
      <c r="G7029" s="3" t="s">
        <v>7003</v>
      </c>
      <c r="H7029" s="3" t="str">
        <f>VLOOKUP(F7029, prov_ccaa,4,FALSE)</f>
        <v>Canarias</v>
      </c>
      <c r="I7029" s="3">
        <f>VLOOKUP(F7029, prov_ccaa,3,FALSE)</f>
        <v>5</v>
      </c>
      <c r="J7029" s="3" t="str">
        <f>VLOOKUP(F7029,prov_ccaa,2,FALSE)</f>
        <v>Palmas, Las</v>
      </c>
      <c r="K7029" s="3">
        <f>VLOOKUP(I7029,tasa,6,FALSE)</f>
        <v>0.1929493506</v>
      </c>
      <c r="L7029" s="6">
        <f t="shared" si="2"/>
        <v>1870.258055</v>
      </c>
    </row>
    <row r="7030" ht="14.25" customHeight="1">
      <c r="A7030" s="1" t="s">
        <v>7073</v>
      </c>
      <c r="B7030" s="2">
        <v>3766.0</v>
      </c>
      <c r="C7030" s="2">
        <v>24407.1664347</v>
      </c>
      <c r="D7030" s="2">
        <v>2.30299983598E7</v>
      </c>
      <c r="E7030" s="3" t="str">
        <f t="shared" si="1"/>
        <v>35</v>
      </c>
      <c r="F7030" s="5">
        <v>35.0</v>
      </c>
      <c r="G7030" s="3" t="s">
        <v>7003</v>
      </c>
      <c r="H7030" s="3" t="str">
        <f>VLOOKUP(F7030, prov_ccaa,4,FALSE)</f>
        <v>Canarias</v>
      </c>
      <c r="I7030" s="3">
        <f>VLOOKUP(F7030, prov_ccaa,3,FALSE)</f>
        <v>5</v>
      </c>
      <c r="J7030" s="3" t="str">
        <f>VLOOKUP(F7030,prov_ccaa,2,FALSE)</f>
        <v>Palmas, Las</v>
      </c>
      <c r="K7030" s="3">
        <f>VLOOKUP(I7030,tasa,6,FALSE)</f>
        <v>0.1929493506</v>
      </c>
      <c r="L7030" s="6">
        <f t="shared" si="2"/>
        <v>726.6472542</v>
      </c>
    </row>
    <row r="7031" ht="14.25" customHeight="1">
      <c r="A7031" s="1" t="s">
        <v>7074</v>
      </c>
      <c r="B7031" s="2">
        <v>7785.0</v>
      </c>
      <c r="C7031" s="2">
        <v>29432.8595223</v>
      </c>
      <c r="D7031" s="2">
        <v>3.92377841364E7</v>
      </c>
      <c r="E7031" s="3" t="str">
        <f t="shared" si="1"/>
        <v>35</v>
      </c>
      <c r="F7031" s="5">
        <v>35.0</v>
      </c>
      <c r="G7031" s="3" t="s">
        <v>7003</v>
      </c>
      <c r="H7031" s="3" t="str">
        <f>VLOOKUP(F7031, prov_ccaa,4,FALSE)</f>
        <v>Canarias</v>
      </c>
      <c r="I7031" s="3">
        <f>VLOOKUP(F7031, prov_ccaa,3,FALSE)</f>
        <v>5</v>
      </c>
      <c r="J7031" s="3" t="str">
        <f>VLOOKUP(F7031,prov_ccaa,2,FALSE)</f>
        <v>Palmas, Las</v>
      </c>
      <c r="K7031" s="3">
        <f>VLOOKUP(I7031,tasa,6,FALSE)</f>
        <v>0.1929493506</v>
      </c>
      <c r="L7031" s="6">
        <f t="shared" si="2"/>
        <v>1502.110694</v>
      </c>
    </row>
    <row r="7032" ht="14.25" customHeight="1">
      <c r="A7032" s="1" t="s">
        <v>7075</v>
      </c>
      <c r="B7032" s="2">
        <v>17268.0</v>
      </c>
      <c r="C7032" s="2">
        <v>91017.3349211</v>
      </c>
      <c r="D7032" s="2">
        <v>2.18560138923E8</v>
      </c>
      <c r="E7032" s="3" t="str">
        <f t="shared" si="1"/>
        <v>35</v>
      </c>
      <c r="F7032" s="5">
        <v>35.0</v>
      </c>
      <c r="G7032" s="3" t="s">
        <v>7003</v>
      </c>
      <c r="H7032" s="3" t="str">
        <f>VLOOKUP(F7032, prov_ccaa,4,FALSE)</f>
        <v>Canarias</v>
      </c>
      <c r="I7032" s="3">
        <f>VLOOKUP(F7032, prov_ccaa,3,FALSE)</f>
        <v>5</v>
      </c>
      <c r="J7032" s="3" t="str">
        <f>VLOOKUP(F7032,prov_ccaa,2,FALSE)</f>
        <v>Palmas, Las</v>
      </c>
      <c r="K7032" s="3">
        <f>VLOOKUP(I7032,tasa,6,FALSE)</f>
        <v>0.1929493506</v>
      </c>
      <c r="L7032" s="6">
        <f t="shared" si="2"/>
        <v>3331.849386</v>
      </c>
    </row>
    <row r="7033" ht="14.25" customHeight="1">
      <c r="A7033" s="1" t="s">
        <v>7076</v>
      </c>
      <c r="B7033" s="2">
        <v>1081.0</v>
      </c>
      <c r="C7033" s="2">
        <v>17169.1698234</v>
      </c>
      <c r="D7033" s="2">
        <v>9914274.10694</v>
      </c>
      <c r="E7033" s="3" t="str">
        <f t="shared" si="1"/>
        <v>36</v>
      </c>
      <c r="F7033" s="5">
        <v>36.0</v>
      </c>
      <c r="G7033" s="3" t="s">
        <v>7077</v>
      </c>
      <c r="H7033" s="3" t="str">
        <f>VLOOKUP(F7033, prov_ccaa,4,FALSE)</f>
        <v>Galicia</v>
      </c>
      <c r="I7033" s="3">
        <f>VLOOKUP(F7033, prov_ccaa,3,FALSE)</f>
        <v>12</v>
      </c>
      <c r="J7033" s="3" t="str">
        <f>VLOOKUP(F7033,prov_ccaa,2,FALSE)</f>
        <v>Pontevedra</v>
      </c>
      <c r="K7033" s="3">
        <f>VLOOKUP(I7033,tasa,6,FALSE)</f>
        <v>0.2544246476</v>
      </c>
      <c r="L7033" s="6">
        <f t="shared" si="2"/>
        <v>275.0330441</v>
      </c>
    </row>
    <row r="7034" ht="14.25" customHeight="1">
      <c r="A7034" s="1" t="s">
        <v>7078</v>
      </c>
      <c r="B7034" s="2">
        <v>836.0</v>
      </c>
      <c r="C7034" s="2">
        <v>19926.2380552</v>
      </c>
      <c r="D7034" s="2">
        <v>1.6413638651E7</v>
      </c>
      <c r="E7034" s="3" t="str">
        <f t="shared" si="1"/>
        <v>36</v>
      </c>
      <c r="F7034" s="5">
        <v>36.0</v>
      </c>
      <c r="G7034" s="3" t="s">
        <v>7077</v>
      </c>
      <c r="H7034" s="3" t="str">
        <f>VLOOKUP(F7034, prov_ccaa,4,FALSE)</f>
        <v>Galicia</v>
      </c>
      <c r="I7034" s="3">
        <f>VLOOKUP(F7034, prov_ccaa,3,FALSE)</f>
        <v>12</v>
      </c>
      <c r="J7034" s="3" t="str">
        <f>VLOOKUP(F7034,prov_ccaa,2,FALSE)</f>
        <v>Pontevedra</v>
      </c>
      <c r="K7034" s="3">
        <f>VLOOKUP(I7034,tasa,6,FALSE)</f>
        <v>0.2544246476</v>
      </c>
      <c r="L7034" s="6">
        <f t="shared" si="2"/>
        <v>212.6990054</v>
      </c>
    </row>
    <row r="7035" ht="14.25" customHeight="1">
      <c r="A7035" s="1" t="s">
        <v>7079</v>
      </c>
      <c r="B7035" s="2">
        <v>763.0</v>
      </c>
      <c r="C7035" s="2">
        <v>21855.1170169</v>
      </c>
      <c r="D7035" s="2">
        <v>1.67597243515E7</v>
      </c>
      <c r="E7035" s="3" t="str">
        <f t="shared" si="1"/>
        <v>36</v>
      </c>
      <c r="F7035" s="5">
        <v>36.0</v>
      </c>
      <c r="G7035" s="3" t="s">
        <v>7077</v>
      </c>
      <c r="H7035" s="3" t="str">
        <f>VLOOKUP(F7035, prov_ccaa,4,FALSE)</f>
        <v>Galicia</v>
      </c>
      <c r="I7035" s="3">
        <f>VLOOKUP(F7035, prov_ccaa,3,FALSE)</f>
        <v>12</v>
      </c>
      <c r="J7035" s="3" t="str">
        <f>VLOOKUP(F7035,prov_ccaa,2,FALSE)</f>
        <v>Pontevedra</v>
      </c>
      <c r="K7035" s="3">
        <f>VLOOKUP(I7035,tasa,6,FALSE)</f>
        <v>0.2544246476</v>
      </c>
      <c r="L7035" s="6">
        <f t="shared" si="2"/>
        <v>194.1260061</v>
      </c>
    </row>
    <row r="7036" ht="14.25" customHeight="1">
      <c r="A7036" s="1" t="s">
        <v>7080</v>
      </c>
      <c r="B7036" s="2">
        <v>1831.0</v>
      </c>
      <c r="C7036" s="2">
        <v>24079.469245</v>
      </c>
      <c r="D7036" s="2">
        <v>1.84887981166E7</v>
      </c>
      <c r="E7036" s="3" t="str">
        <f t="shared" si="1"/>
        <v>36</v>
      </c>
      <c r="F7036" s="5">
        <v>36.0</v>
      </c>
      <c r="G7036" s="3" t="s">
        <v>7077</v>
      </c>
      <c r="H7036" s="3" t="str">
        <f>VLOOKUP(F7036, prov_ccaa,4,FALSE)</f>
        <v>Galicia</v>
      </c>
      <c r="I7036" s="3">
        <f>VLOOKUP(F7036, prov_ccaa,3,FALSE)</f>
        <v>12</v>
      </c>
      <c r="J7036" s="3" t="str">
        <f>VLOOKUP(F7036,prov_ccaa,2,FALSE)</f>
        <v>Pontevedra</v>
      </c>
      <c r="K7036" s="3">
        <f>VLOOKUP(I7036,tasa,6,FALSE)</f>
        <v>0.2544246476</v>
      </c>
      <c r="L7036" s="6">
        <f t="shared" si="2"/>
        <v>465.8515298</v>
      </c>
    </row>
    <row r="7037" ht="14.25" customHeight="1">
      <c r="A7037" s="1" t="s">
        <v>7081</v>
      </c>
      <c r="B7037" s="2">
        <v>1834.0</v>
      </c>
      <c r="C7037" s="2">
        <v>22271.796187</v>
      </c>
      <c r="D7037" s="2">
        <v>1.92442033587E7</v>
      </c>
      <c r="E7037" s="3" t="str">
        <f t="shared" si="1"/>
        <v>36</v>
      </c>
      <c r="F7037" s="5">
        <v>36.0</v>
      </c>
      <c r="G7037" s="3" t="s">
        <v>7077</v>
      </c>
      <c r="H7037" s="3" t="str">
        <f>VLOOKUP(F7037, prov_ccaa,4,FALSE)</f>
        <v>Galicia</v>
      </c>
      <c r="I7037" s="3">
        <f>VLOOKUP(F7037, prov_ccaa,3,FALSE)</f>
        <v>12</v>
      </c>
      <c r="J7037" s="3" t="str">
        <f>VLOOKUP(F7037,prov_ccaa,2,FALSE)</f>
        <v>Pontevedra</v>
      </c>
      <c r="K7037" s="3">
        <f>VLOOKUP(I7037,tasa,6,FALSE)</f>
        <v>0.2544246476</v>
      </c>
      <c r="L7037" s="6">
        <f t="shared" si="2"/>
        <v>466.6148038</v>
      </c>
    </row>
    <row r="7038" ht="14.25" customHeight="1">
      <c r="A7038" s="1" t="s">
        <v>7082</v>
      </c>
      <c r="B7038" s="2">
        <v>5954.0</v>
      </c>
      <c r="C7038" s="2">
        <v>20668.893913</v>
      </c>
      <c r="D7038" s="2">
        <v>1.03915338369E7</v>
      </c>
      <c r="E7038" s="3" t="str">
        <f t="shared" si="1"/>
        <v>36</v>
      </c>
      <c r="F7038" s="5">
        <v>36.0</v>
      </c>
      <c r="G7038" s="3" t="s">
        <v>7077</v>
      </c>
      <c r="H7038" s="3" t="str">
        <f>VLOOKUP(F7038, prov_ccaa,4,FALSE)</f>
        <v>Galicia</v>
      </c>
      <c r="I7038" s="3">
        <f>VLOOKUP(F7038, prov_ccaa,3,FALSE)</f>
        <v>12</v>
      </c>
      <c r="J7038" s="3" t="str">
        <f>VLOOKUP(F7038,prov_ccaa,2,FALSE)</f>
        <v>Pontevedra</v>
      </c>
      <c r="K7038" s="3">
        <f>VLOOKUP(I7038,tasa,6,FALSE)</f>
        <v>0.2544246476</v>
      </c>
      <c r="L7038" s="6">
        <f t="shared" si="2"/>
        <v>1514.844352</v>
      </c>
    </row>
    <row r="7039" ht="14.25" customHeight="1">
      <c r="A7039" s="1" t="s">
        <v>7083</v>
      </c>
      <c r="B7039" s="2">
        <v>6571.0</v>
      </c>
      <c r="C7039" s="2">
        <v>25412.4658488</v>
      </c>
      <c r="D7039" s="2">
        <v>2.41926715892E7</v>
      </c>
      <c r="E7039" s="3" t="str">
        <f t="shared" si="1"/>
        <v>36</v>
      </c>
      <c r="F7039" s="5">
        <v>36.0</v>
      </c>
      <c r="G7039" s="3" t="s">
        <v>7077</v>
      </c>
      <c r="H7039" s="3" t="str">
        <f>VLOOKUP(F7039, prov_ccaa,4,FALSE)</f>
        <v>Galicia</v>
      </c>
      <c r="I7039" s="3">
        <f>VLOOKUP(F7039, prov_ccaa,3,FALSE)</f>
        <v>12</v>
      </c>
      <c r="J7039" s="3" t="str">
        <f>VLOOKUP(F7039,prov_ccaa,2,FALSE)</f>
        <v>Pontevedra</v>
      </c>
      <c r="K7039" s="3">
        <f>VLOOKUP(I7039,tasa,6,FALSE)</f>
        <v>0.2544246476</v>
      </c>
      <c r="L7039" s="6">
        <f t="shared" si="2"/>
        <v>1671.82436</v>
      </c>
    </row>
    <row r="7040" ht="14.25" customHeight="1">
      <c r="A7040" s="1" t="s">
        <v>7084</v>
      </c>
      <c r="B7040" s="2">
        <v>7371.0</v>
      </c>
      <c r="C7040" s="2">
        <v>16872.1275421</v>
      </c>
      <c r="D7040" s="2">
        <v>1.02615910965E7</v>
      </c>
      <c r="E7040" s="3" t="str">
        <f t="shared" si="1"/>
        <v>36</v>
      </c>
      <c r="F7040" s="5">
        <v>36.0</v>
      </c>
      <c r="G7040" s="3" t="s">
        <v>7077</v>
      </c>
      <c r="H7040" s="3" t="str">
        <f>VLOOKUP(F7040, prov_ccaa,4,FALSE)</f>
        <v>Galicia</v>
      </c>
      <c r="I7040" s="3">
        <f>VLOOKUP(F7040, prov_ccaa,3,FALSE)</f>
        <v>12</v>
      </c>
      <c r="J7040" s="3" t="str">
        <f>VLOOKUP(F7040,prov_ccaa,2,FALSE)</f>
        <v>Pontevedra</v>
      </c>
      <c r="K7040" s="3">
        <f>VLOOKUP(I7040,tasa,6,FALSE)</f>
        <v>0.2544246476</v>
      </c>
      <c r="L7040" s="6">
        <f t="shared" si="2"/>
        <v>1875.364078</v>
      </c>
    </row>
    <row r="7041" ht="14.25" customHeight="1">
      <c r="A7041" s="1" t="s">
        <v>7085</v>
      </c>
      <c r="B7041" s="2">
        <v>1815.0</v>
      </c>
      <c r="C7041" s="2">
        <v>11864.7017949</v>
      </c>
      <c r="D7041" s="2">
        <v>7546085.97581</v>
      </c>
      <c r="E7041" s="3" t="str">
        <f t="shared" si="1"/>
        <v>36</v>
      </c>
      <c r="F7041" s="5">
        <v>36.0</v>
      </c>
      <c r="G7041" s="3" t="s">
        <v>7077</v>
      </c>
      <c r="H7041" s="3" t="str">
        <f>VLOOKUP(F7041, prov_ccaa,4,FALSE)</f>
        <v>Galicia</v>
      </c>
      <c r="I7041" s="3">
        <f>VLOOKUP(F7041, prov_ccaa,3,FALSE)</f>
        <v>12</v>
      </c>
      <c r="J7041" s="3" t="str">
        <f>VLOOKUP(F7041,prov_ccaa,2,FALSE)</f>
        <v>Pontevedra</v>
      </c>
      <c r="K7041" s="3">
        <f>VLOOKUP(I7041,tasa,6,FALSE)</f>
        <v>0.2544246476</v>
      </c>
      <c r="L7041" s="6">
        <f t="shared" si="2"/>
        <v>461.7807354</v>
      </c>
    </row>
    <row r="7042" ht="14.25" customHeight="1">
      <c r="A7042" s="1" t="s">
        <v>7086</v>
      </c>
      <c r="B7042" s="2">
        <v>2732.0</v>
      </c>
      <c r="C7042" s="2">
        <v>40140.6613235</v>
      </c>
      <c r="D7042" s="2">
        <v>1.31659001041E7</v>
      </c>
      <c r="E7042" s="3" t="str">
        <f t="shared" si="1"/>
        <v>36</v>
      </c>
      <c r="F7042" s="5">
        <v>36.0</v>
      </c>
      <c r="G7042" s="3" t="s">
        <v>7077</v>
      </c>
      <c r="H7042" s="3" t="str">
        <f>VLOOKUP(F7042, prov_ccaa,4,FALSE)</f>
        <v>Galicia</v>
      </c>
      <c r="I7042" s="3">
        <f>VLOOKUP(F7042, prov_ccaa,3,FALSE)</f>
        <v>12</v>
      </c>
      <c r="J7042" s="3" t="str">
        <f>VLOOKUP(F7042,prov_ccaa,2,FALSE)</f>
        <v>Pontevedra</v>
      </c>
      <c r="K7042" s="3">
        <f>VLOOKUP(I7042,tasa,6,FALSE)</f>
        <v>0.2544246476</v>
      </c>
      <c r="L7042" s="6">
        <f t="shared" si="2"/>
        <v>695.0881373</v>
      </c>
    </row>
    <row r="7043" ht="14.25" customHeight="1">
      <c r="A7043" s="1" t="s">
        <v>7087</v>
      </c>
      <c r="B7043" s="2">
        <v>6756.0</v>
      </c>
      <c r="C7043" s="2">
        <v>36552.9832503</v>
      </c>
      <c r="D7043" s="2">
        <v>2.96133355276E7</v>
      </c>
      <c r="E7043" s="3" t="str">
        <f t="shared" si="1"/>
        <v>36</v>
      </c>
      <c r="F7043" s="5">
        <v>36.0</v>
      </c>
      <c r="G7043" s="3" t="s">
        <v>7077</v>
      </c>
      <c r="H7043" s="3" t="str">
        <f>VLOOKUP(F7043, prov_ccaa,4,FALSE)</f>
        <v>Galicia</v>
      </c>
      <c r="I7043" s="3">
        <f>VLOOKUP(F7043, prov_ccaa,3,FALSE)</f>
        <v>12</v>
      </c>
      <c r="J7043" s="3" t="str">
        <f>VLOOKUP(F7043,prov_ccaa,2,FALSE)</f>
        <v>Pontevedra</v>
      </c>
      <c r="K7043" s="3">
        <f>VLOOKUP(I7043,tasa,6,FALSE)</f>
        <v>0.2544246476</v>
      </c>
      <c r="L7043" s="6">
        <f t="shared" si="2"/>
        <v>1718.892919</v>
      </c>
    </row>
    <row r="7044" ht="14.25" customHeight="1">
      <c r="A7044" s="1" t="s">
        <v>7088</v>
      </c>
      <c r="B7044" s="2">
        <v>1355.0</v>
      </c>
      <c r="C7044" s="2">
        <v>23299.8921403</v>
      </c>
      <c r="D7044" s="2">
        <v>1.64993615539E7</v>
      </c>
      <c r="E7044" s="3" t="str">
        <f t="shared" si="1"/>
        <v>36</v>
      </c>
      <c r="F7044" s="5">
        <v>36.0</v>
      </c>
      <c r="G7044" s="3" t="s">
        <v>7077</v>
      </c>
      <c r="H7044" s="3" t="str">
        <f>VLOOKUP(F7044, prov_ccaa,4,FALSE)</f>
        <v>Galicia</v>
      </c>
      <c r="I7044" s="3">
        <f>VLOOKUP(F7044, prov_ccaa,3,FALSE)</f>
        <v>12</v>
      </c>
      <c r="J7044" s="3" t="str">
        <f>VLOOKUP(F7044,prov_ccaa,2,FALSE)</f>
        <v>Pontevedra</v>
      </c>
      <c r="K7044" s="3">
        <f>VLOOKUP(I7044,tasa,6,FALSE)</f>
        <v>0.2544246476</v>
      </c>
      <c r="L7044" s="6">
        <f t="shared" si="2"/>
        <v>344.7453975</v>
      </c>
    </row>
    <row r="7045" ht="14.25" customHeight="1">
      <c r="A7045" s="1" t="s">
        <v>7089</v>
      </c>
      <c r="B7045" s="2">
        <v>1507.0</v>
      </c>
      <c r="C7045" s="2">
        <v>24823.8780402</v>
      </c>
      <c r="D7045" s="2">
        <v>2.23469092407E7</v>
      </c>
      <c r="E7045" s="3" t="str">
        <f t="shared" si="1"/>
        <v>36</v>
      </c>
      <c r="F7045" s="5">
        <v>36.0</v>
      </c>
      <c r="G7045" s="3" t="s">
        <v>7077</v>
      </c>
      <c r="H7045" s="3" t="str">
        <f>VLOOKUP(F7045, prov_ccaa,4,FALSE)</f>
        <v>Galicia</v>
      </c>
      <c r="I7045" s="3">
        <f>VLOOKUP(F7045, prov_ccaa,3,FALSE)</f>
        <v>12</v>
      </c>
      <c r="J7045" s="3" t="str">
        <f>VLOOKUP(F7045,prov_ccaa,2,FALSE)</f>
        <v>Pontevedra</v>
      </c>
      <c r="K7045" s="3">
        <f>VLOOKUP(I7045,tasa,6,FALSE)</f>
        <v>0.2544246476</v>
      </c>
      <c r="L7045" s="6">
        <f t="shared" si="2"/>
        <v>383.417944</v>
      </c>
    </row>
    <row r="7046" ht="14.25" customHeight="1">
      <c r="A7046" s="1" t="s">
        <v>7090</v>
      </c>
      <c r="B7046" s="2">
        <v>3009.0</v>
      </c>
      <c r="C7046" s="2">
        <v>22751.4045028</v>
      </c>
      <c r="D7046" s="2">
        <v>9391455.7016</v>
      </c>
      <c r="E7046" s="3" t="str">
        <f t="shared" si="1"/>
        <v>36</v>
      </c>
      <c r="F7046" s="5">
        <v>36.0</v>
      </c>
      <c r="G7046" s="3" t="s">
        <v>7077</v>
      </c>
      <c r="H7046" s="3" t="str">
        <f>VLOOKUP(F7046, prov_ccaa,4,FALSE)</f>
        <v>Galicia</v>
      </c>
      <c r="I7046" s="3">
        <f>VLOOKUP(F7046, prov_ccaa,3,FALSE)</f>
        <v>12</v>
      </c>
      <c r="J7046" s="3" t="str">
        <f>VLOOKUP(F7046,prov_ccaa,2,FALSE)</f>
        <v>Pontevedra</v>
      </c>
      <c r="K7046" s="3">
        <f>VLOOKUP(I7046,tasa,6,FALSE)</f>
        <v>0.2544246476</v>
      </c>
      <c r="L7046" s="6">
        <f t="shared" si="2"/>
        <v>765.5637647</v>
      </c>
    </row>
    <row r="7047" ht="14.25" customHeight="1">
      <c r="A7047" s="1" t="s">
        <v>7091</v>
      </c>
      <c r="B7047" s="2">
        <v>5990.0</v>
      </c>
      <c r="C7047" s="2">
        <v>20093.0888029</v>
      </c>
      <c r="D7047" s="2">
        <v>9815675.55682</v>
      </c>
      <c r="E7047" s="3" t="str">
        <f t="shared" si="1"/>
        <v>36</v>
      </c>
      <c r="F7047" s="5">
        <v>36.0</v>
      </c>
      <c r="G7047" s="3" t="s">
        <v>7077</v>
      </c>
      <c r="H7047" s="3" t="str">
        <f>VLOOKUP(F7047, prov_ccaa,4,FALSE)</f>
        <v>Galicia</v>
      </c>
      <c r="I7047" s="3">
        <f>VLOOKUP(F7047, prov_ccaa,3,FALSE)</f>
        <v>12</v>
      </c>
      <c r="J7047" s="3" t="str">
        <f>VLOOKUP(F7047,prov_ccaa,2,FALSE)</f>
        <v>Pontevedra</v>
      </c>
      <c r="K7047" s="3">
        <f>VLOOKUP(I7047,tasa,6,FALSE)</f>
        <v>0.2544246476</v>
      </c>
      <c r="L7047" s="6">
        <f t="shared" si="2"/>
        <v>1524.003639</v>
      </c>
    </row>
    <row r="7048" ht="14.25" customHeight="1">
      <c r="A7048" s="1" t="s">
        <v>7092</v>
      </c>
      <c r="B7048" s="2">
        <v>4775.0</v>
      </c>
      <c r="C7048" s="2">
        <v>15350.3314944</v>
      </c>
      <c r="D7048" s="2">
        <v>4393507.7571</v>
      </c>
      <c r="E7048" s="3" t="str">
        <f t="shared" si="1"/>
        <v>36</v>
      </c>
      <c r="F7048" s="5">
        <v>36.0</v>
      </c>
      <c r="G7048" s="3" t="s">
        <v>7077</v>
      </c>
      <c r="H7048" s="3" t="str">
        <f>VLOOKUP(F7048, prov_ccaa,4,FALSE)</f>
        <v>Galicia</v>
      </c>
      <c r="I7048" s="3">
        <f>VLOOKUP(F7048, prov_ccaa,3,FALSE)</f>
        <v>12</v>
      </c>
      <c r="J7048" s="3" t="str">
        <f>VLOOKUP(F7048,prov_ccaa,2,FALSE)</f>
        <v>Pontevedra</v>
      </c>
      <c r="K7048" s="3">
        <f>VLOOKUP(I7048,tasa,6,FALSE)</f>
        <v>0.2544246476</v>
      </c>
      <c r="L7048" s="6">
        <f t="shared" si="2"/>
        <v>1214.877692</v>
      </c>
    </row>
    <row r="7049" ht="14.25" customHeight="1">
      <c r="A7049" s="1" t="s">
        <v>7093</v>
      </c>
      <c r="B7049" s="2">
        <v>572.0</v>
      </c>
      <c r="C7049" s="2">
        <v>36358.652492</v>
      </c>
      <c r="D7049" s="2">
        <v>4.00984478332E7</v>
      </c>
      <c r="E7049" s="3" t="str">
        <f t="shared" si="1"/>
        <v>36</v>
      </c>
      <c r="F7049" s="5">
        <v>36.0</v>
      </c>
      <c r="G7049" s="3" t="s">
        <v>7077</v>
      </c>
      <c r="H7049" s="3" t="str">
        <f>VLOOKUP(F7049, prov_ccaa,4,FALSE)</f>
        <v>Galicia</v>
      </c>
      <c r="I7049" s="3">
        <f>VLOOKUP(F7049, prov_ccaa,3,FALSE)</f>
        <v>12</v>
      </c>
      <c r="J7049" s="3" t="str">
        <f>VLOOKUP(F7049,prov_ccaa,2,FALSE)</f>
        <v>Pontevedra</v>
      </c>
      <c r="K7049" s="3">
        <f>VLOOKUP(I7049,tasa,6,FALSE)</f>
        <v>0.2544246476</v>
      </c>
      <c r="L7049" s="6">
        <f t="shared" si="2"/>
        <v>145.5308984</v>
      </c>
    </row>
    <row r="7050" ht="14.25" customHeight="1">
      <c r="A7050" s="1" t="s">
        <v>7094</v>
      </c>
      <c r="B7050" s="2">
        <v>1149.0</v>
      </c>
      <c r="C7050" s="2">
        <v>28017.3850798</v>
      </c>
      <c r="D7050" s="2">
        <v>2.39376638973E7</v>
      </c>
      <c r="E7050" s="3" t="str">
        <f t="shared" si="1"/>
        <v>36</v>
      </c>
      <c r="F7050" s="5">
        <v>36.0</v>
      </c>
      <c r="G7050" s="3" t="s">
        <v>7077</v>
      </c>
      <c r="H7050" s="3" t="str">
        <f>VLOOKUP(F7050, prov_ccaa,4,FALSE)</f>
        <v>Galicia</v>
      </c>
      <c r="I7050" s="3">
        <f>VLOOKUP(F7050, prov_ccaa,3,FALSE)</f>
        <v>12</v>
      </c>
      <c r="J7050" s="3" t="str">
        <f>VLOOKUP(F7050,prov_ccaa,2,FALSE)</f>
        <v>Pontevedra</v>
      </c>
      <c r="K7050" s="3">
        <f>VLOOKUP(I7050,tasa,6,FALSE)</f>
        <v>0.2544246476</v>
      </c>
      <c r="L7050" s="6">
        <f t="shared" si="2"/>
        <v>292.3339201</v>
      </c>
    </row>
    <row r="7051" ht="14.25" customHeight="1">
      <c r="A7051" s="1" t="s">
        <v>7095</v>
      </c>
      <c r="B7051" s="2">
        <v>7008.0</v>
      </c>
      <c r="C7051" s="2">
        <v>5305.67672534</v>
      </c>
      <c r="D7051" s="2">
        <v>410748.304435</v>
      </c>
      <c r="E7051" s="3" t="str">
        <f t="shared" si="1"/>
        <v>36</v>
      </c>
      <c r="F7051" s="5">
        <v>36.0</v>
      </c>
      <c r="G7051" s="3" t="s">
        <v>7077</v>
      </c>
      <c r="H7051" s="3" t="str">
        <f>VLOOKUP(F7051, prov_ccaa,4,FALSE)</f>
        <v>Galicia</v>
      </c>
      <c r="I7051" s="3">
        <f>VLOOKUP(F7051, prov_ccaa,3,FALSE)</f>
        <v>12</v>
      </c>
      <c r="J7051" s="3" t="str">
        <f>VLOOKUP(F7051,prov_ccaa,2,FALSE)</f>
        <v>Pontevedra</v>
      </c>
      <c r="K7051" s="3">
        <f>VLOOKUP(I7051,tasa,6,FALSE)</f>
        <v>0.2544246476</v>
      </c>
      <c r="L7051" s="6">
        <f t="shared" si="2"/>
        <v>1783.007931</v>
      </c>
    </row>
    <row r="7052" ht="14.25" customHeight="1">
      <c r="A7052" s="1" t="s">
        <v>7096</v>
      </c>
      <c r="B7052" s="2">
        <v>14455.0</v>
      </c>
      <c r="C7052" s="2">
        <v>21776.4433065</v>
      </c>
      <c r="D7052" s="2">
        <v>1.43576778817E7</v>
      </c>
      <c r="E7052" s="3" t="str">
        <f t="shared" si="1"/>
        <v>36</v>
      </c>
      <c r="F7052" s="5">
        <v>36.0</v>
      </c>
      <c r="G7052" s="3" t="s">
        <v>7077</v>
      </c>
      <c r="H7052" s="3" t="str">
        <f>VLOOKUP(F7052, prov_ccaa,4,FALSE)</f>
        <v>Galicia</v>
      </c>
      <c r="I7052" s="3">
        <f>VLOOKUP(F7052, prov_ccaa,3,FALSE)</f>
        <v>12</v>
      </c>
      <c r="J7052" s="3" t="str">
        <f>VLOOKUP(F7052,prov_ccaa,2,FALSE)</f>
        <v>Pontevedra</v>
      </c>
      <c r="K7052" s="3">
        <f>VLOOKUP(I7052,tasa,6,FALSE)</f>
        <v>0.2544246476</v>
      </c>
      <c r="L7052" s="6">
        <f t="shared" si="2"/>
        <v>3677.708281</v>
      </c>
    </row>
    <row r="7053" ht="14.25" customHeight="1">
      <c r="A7053" s="1" t="s">
        <v>7097</v>
      </c>
      <c r="B7053" s="2">
        <v>5345.0</v>
      </c>
      <c r="C7053" s="2">
        <v>38199.9903977</v>
      </c>
      <c r="D7053" s="2">
        <v>2.35703032953E7</v>
      </c>
      <c r="E7053" s="3" t="str">
        <f t="shared" si="1"/>
        <v>36</v>
      </c>
      <c r="F7053" s="5">
        <v>36.0</v>
      </c>
      <c r="G7053" s="3" t="s">
        <v>7077</v>
      </c>
      <c r="H7053" s="3" t="str">
        <f>VLOOKUP(F7053, prov_ccaa,4,FALSE)</f>
        <v>Galicia</v>
      </c>
      <c r="I7053" s="3">
        <f>VLOOKUP(F7053, prov_ccaa,3,FALSE)</f>
        <v>12</v>
      </c>
      <c r="J7053" s="3" t="str">
        <f>VLOOKUP(F7053,prov_ccaa,2,FALSE)</f>
        <v>Pontevedra</v>
      </c>
      <c r="K7053" s="3">
        <f>VLOOKUP(I7053,tasa,6,FALSE)</f>
        <v>0.2544246476</v>
      </c>
      <c r="L7053" s="6">
        <f t="shared" si="2"/>
        <v>1359.899742</v>
      </c>
    </row>
    <row r="7054" ht="14.25" customHeight="1">
      <c r="A7054" s="1" t="s">
        <v>7098</v>
      </c>
      <c r="B7054" s="2">
        <v>3745.0</v>
      </c>
      <c r="C7054" s="2">
        <v>38436.805046</v>
      </c>
      <c r="D7054" s="2">
        <v>6.3620482261E7</v>
      </c>
      <c r="E7054" s="3" t="str">
        <f t="shared" si="1"/>
        <v>36</v>
      </c>
      <c r="F7054" s="5">
        <v>36.0</v>
      </c>
      <c r="G7054" s="3" t="s">
        <v>7077</v>
      </c>
      <c r="H7054" s="3" t="str">
        <f>VLOOKUP(F7054, prov_ccaa,4,FALSE)</f>
        <v>Galicia</v>
      </c>
      <c r="I7054" s="3">
        <f>VLOOKUP(F7054, prov_ccaa,3,FALSE)</f>
        <v>12</v>
      </c>
      <c r="J7054" s="3" t="str">
        <f>VLOOKUP(F7054,prov_ccaa,2,FALSE)</f>
        <v>Pontevedra</v>
      </c>
      <c r="K7054" s="3">
        <f>VLOOKUP(I7054,tasa,6,FALSE)</f>
        <v>0.2544246476</v>
      </c>
      <c r="L7054" s="6">
        <f t="shared" si="2"/>
        <v>952.8203054</v>
      </c>
    </row>
    <row r="7055" ht="14.25" customHeight="1">
      <c r="A7055" s="1" t="s">
        <v>7099</v>
      </c>
      <c r="B7055" s="2">
        <v>603.0</v>
      </c>
      <c r="C7055" s="2">
        <v>29721.089422</v>
      </c>
      <c r="D7055" s="2">
        <v>3.24006679137E7</v>
      </c>
      <c r="E7055" s="3" t="str">
        <f t="shared" si="1"/>
        <v>36</v>
      </c>
      <c r="F7055" s="5">
        <v>36.0</v>
      </c>
      <c r="G7055" s="3" t="s">
        <v>7077</v>
      </c>
      <c r="H7055" s="3" t="str">
        <f>VLOOKUP(F7055, prov_ccaa,4,FALSE)</f>
        <v>Galicia</v>
      </c>
      <c r="I7055" s="3">
        <f>VLOOKUP(F7055, prov_ccaa,3,FALSE)</f>
        <v>12</v>
      </c>
      <c r="J7055" s="3" t="str">
        <f>VLOOKUP(F7055,prov_ccaa,2,FALSE)</f>
        <v>Pontevedra</v>
      </c>
      <c r="K7055" s="3">
        <f>VLOOKUP(I7055,tasa,6,FALSE)</f>
        <v>0.2544246476</v>
      </c>
      <c r="L7055" s="6">
        <f t="shared" si="2"/>
        <v>153.4180625</v>
      </c>
    </row>
    <row r="7056" ht="14.25" customHeight="1">
      <c r="A7056" s="1" t="s">
        <v>7100</v>
      </c>
      <c r="B7056" s="2">
        <v>736.0</v>
      </c>
      <c r="C7056" s="2">
        <v>16510.060893</v>
      </c>
      <c r="D7056" s="2">
        <v>1.20086196392E7</v>
      </c>
      <c r="E7056" s="3" t="str">
        <f t="shared" si="1"/>
        <v>36</v>
      </c>
      <c r="F7056" s="5">
        <v>36.0</v>
      </c>
      <c r="G7056" s="3" t="s">
        <v>7077</v>
      </c>
      <c r="H7056" s="3" t="str">
        <f>VLOOKUP(F7056, prov_ccaa,4,FALSE)</f>
        <v>Galicia</v>
      </c>
      <c r="I7056" s="3">
        <f>VLOOKUP(F7056, prov_ccaa,3,FALSE)</f>
        <v>12</v>
      </c>
      <c r="J7056" s="3" t="str">
        <f>VLOOKUP(F7056,prov_ccaa,2,FALSE)</f>
        <v>Pontevedra</v>
      </c>
      <c r="K7056" s="3">
        <f>VLOOKUP(I7056,tasa,6,FALSE)</f>
        <v>0.2544246476</v>
      </c>
      <c r="L7056" s="6">
        <f t="shared" si="2"/>
        <v>187.2565407</v>
      </c>
    </row>
    <row r="7057" ht="14.25" customHeight="1">
      <c r="A7057" s="1" t="s">
        <v>7101</v>
      </c>
      <c r="B7057" s="2">
        <v>3285.0</v>
      </c>
      <c r="C7057" s="2">
        <v>23012.8028248</v>
      </c>
      <c r="D7057" s="2">
        <v>2.95142306416E7</v>
      </c>
      <c r="E7057" s="3" t="str">
        <f t="shared" si="1"/>
        <v>36</v>
      </c>
      <c r="F7057" s="5">
        <v>36.0</v>
      </c>
      <c r="G7057" s="3" t="s">
        <v>7077</v>
      </c>
      <c r="H7057" s="3" t="str">
        <f>VLOOKUP(F7057, prov_ccaa,4,FALSE)</f>
        <v>Galicia</v>
      </c>
      <c r="I7057" s="3">
        <f>VLOOKUP(F7057, prov_ccaa,3,FALSE)</f>
        <v>12</v>
      </c>
      <c r="J7057" s="3" t="str">
        <f>VLOOKUP(F7057,prov_ccaa,2,FALSE)</f>
        <v>Pontevedra</v>
      </c>
      <c r="K7057" s="3">
        <f>VLOOKUP(I7057,tasa,6,FALSE)</f>
        <v>0.2544246476</v>
      </c>
      <c r="L7057" s="6">
        <f t="shared" si="2"/>
        <v>835.7849675</v>
      </c>
    </row>
    <row r="7058" ht="14.25" customHeight="1">
      <c r="A7058" s="1" t="s">
        <v>7102</v>
      </c>
      <c r="B7058" s="2">
        <v>1707.0</v>
      </c>
      <c r="C7058" s="2">
        <v>62706.5678206</v>
      </c>
      <c r="D7058" s="2">
        <v>8.0257548979E7</v>
      </c>
      <c r="E7058" s="3" t="str">
        <f t="shared" si="1"/>
        <v>36</v>
      </c>
      <c r="F7058" s="5">
        <v>36.0</v>
      </c>
      <c r="G7058" s="3" t="s">
        <v>7077</v>
      </c>
      <c r="H7058" s="3" t="str">
        <f>VLOOKUP(F7058, prov_ccaa,4,FALSE)</f>
        <v>Galicia</v>
      </c>
      <c r="I7058" s="3">
        <f>VLOOKUP(F7058, prov_ccaa,3,FALSE)</f>
        <v>12</v>
      </c>
      <c r="J7058" s="3" t="str">
        <f>VLOOKUP(F7058,prov_ccaa,2,FALSE)</f>
        <v>Pontevedra</v>
      </c>
      <c r="K7058" s="3">
        <f>VLOOKUP(I7058,tasa,6,FALSE)</f>
        <v>0.2544246476</v>
      </c>
      <c r="L7058" s="6">
        <f t="shared" si="2"/>
        <v>434.3028735</v>
      </c>
    </row>
    <row r="7059" ht="14.25" customHeight="1">
      <c r="A7059" s="1" t="s">
        <v>7103</v>
      </c>
      <c r="B7059" s="2">
        <v>854.0</v>
      </c>
      <c r="C7059" s="2">
        <v>51182.7429768</v>
      </c>
      <c r="D7059" s="2">
        <v>4.57496082513E7</v>
      </c>
      <c r="E7059" s="3" t="str">
        <f t="shared" si="1"/>
        <v>36</v>
      </c>
      <c r="F7059" s="5">
        <v>36.0</v>
      </c>
      <c r="G7059" s="3" t="s">
        <v>7077</v>
      </c>
      <c r="H7059" s="3" t="str">
        <f>VLOOKUP(F7059, prov_ccaa,4,FALSE)</f>
        <v>Galicia</v>
      </c>
      <c r="I7059" s="3">
        <f>VLOOKUP(F7059, prov_ccaa,3,FALSE)</f>
        <v>12</v>
      </c>
      <c r="J7059" s="3" t="str">
        <f>VLOOKUP(F7059,prov_ccaa,2,FALSE)</f>
        <v>Pontevedra</v>
      </c>
      <c r="K7059" s="3">
        <f>VLOOKUP(I7059,tasa,6,FALSE)</f>
        <v>0.2544246476</v>
      </c>
      <c r="L7059" s="6">
        <f t="shared" si="2"/>
        <v>217.2786491</v>
      </c>
    </row>
    <row r="7060" ht="14.25" customHeight="1">
      <c r="A7060" s="1" t="s">
        <v>7104</v>
      </c>
      <c r="B7060" s="2">
        <v>2013.0</v>
      </c>
      <c r="C7060" s="2">
        <v>48090.8208635</v>
      </c>
      <c r="D7060" s="2">
        <v>5.75325357852E7</v>
      </c>
      <c r="E7060" s="3" t="str">
        <f t="shared" si="1"/>
        <v>36</v>
      </c>
      <c r="F7060" s="5">
        <v>36.0</v>
      </c>
      <c r="G7060" s="3" t="s">
        <v>7077</v>
      </c>
      <c r="H7060" s="3" t="str">
        <f>VLOOKUP(F7060, prov_ccaa,4,FALSE)</f>
        <v>Galicia</v>
      </c>
      <c r="I7060" s="3">
        <f>VLOOKUP(F7060, prov_ccaa,3,FALSE)</f>
        <v>12</v>
      </c>
      <c r="J7060" s="3" t="str">
        <f>VLOOKUP(F7060,prov_ccaa,2,FALSE)</f>
        <v>Pontevedra</v>
      </c>
      <c r="K7060" s="3">
        <f>VLOOKUP(I7060,tasa,6,FALSE)</f>
        <v>0.2544246476</v>
      </c>
      <c r="L7060" s="6">
        <f t="shared" si="2"/>
        <v>512.1568157</v>
      </c>
    </row>
    <row r="7061" ht="14.25" customHeight="1">
      <c r="A7061" s="1" t="s">
        <v>7105</v>
      </c>
      <c r="B7061" s="2">
        <v>2474.0</v>
      </c>
      <c r="C7061" s="2">
        <v>30317.9091185</v>
      </c>
      <c r="D7061" s="2">
        <v>3.45536714369E7</v>
      </c>
      <c r="E7061" s="3" t="str">
        <f t="shared" si="1"/>
        <v>36</v>
      </c>
      <c r="F7061" s="5">
        <v>36.0</v>
      </c>
      <c r="G7061" s="3" t="s">
        <v>7077</v>
      </c>
      <c r="H7061" s="3" t="str">
        <f>VLOOKUP(F7061, prov_ccaa,4,FALSE)</f>
        <v>Galicia</v>
      </c>
      <c r="I7061" s="3">
        <f>VLOOKUP(F7061, prov_ccaa,3,FALSE)</f>
        <v>12</v>
      </c>
      <c r="J7061" s="3" t="str">
        <f>VLOOKUP(F7061,prov_ccaa,2,FALSE)</f>
        <v>Pontevedra</v>
      </c>
      <c r="K7061" s="3">
        <f>VLOOKUP(I7061,tasa,6,FALSE)</f>
        <v>0.2544246476</v>
      </c>
      <c r="L7061" s="6">
        <f t="shared" si="2"/>
        <v>629.4465782</v>
      </c>
    </row>
    <row r="7062" ht="14.25" customHeight="1">
      <c r="A7062" s="1" t="s">
        <v>7106</v>
      </c>
      <c r="B7062" s="2">
        <v>850.0</v>
      </c>
      <c r="C7062" s="2">
        <v>21229.015178</v>
      </c>
      <c r="D7062" s="2">
        <v>2.03888651192E7</v>
      </c>
      <c r="E7062" s="3" t="str">
        <f t="shared" si="1"/>
        <v>36</v>
      </c>
      <c r="F7062" s="5">
        <v>36.0</v>
      </c>
      <c r="G7062" s="3" t="s">
        <v>7077</v>
      </c>
      <c r="H7062" s="3" t="str">
        <f>VLOOKUP(F7062, prov_ccaa,4,FALSE)</f>
        <v>Galicia</v>
      </c>
      <c r="I7062" s="3">
        <f>VLOOKUP(F7062, prov_ccaa,3,FALSE)</f>
        <v>12</v>
      </c>
      <c r="J7062" s="3" t="str">
        <f>VLOOKUP(F7062,prov_ccaa,2,FALSE)</f>
        <v>Pontevedra</v>
      </c>
      <c r="K7062" s="3">
        <f>VLOOKUP(I7062,tasa,6,FALSE)</f>
        <v>0.2544246476</v>
      </c>
      <c r="L7062" s="6">
        <f t="shared" si="2"/>
        <v>216.2609505</v>
      </c>
    </row>
    <row r="7063" ht="14.25" customHeight="1">
      <c r="A7063" s="1" t="s">
        <v>7107</v>
      </c>
      <c r="B7063" s="2">
        <v>1215.0</v>
      </c>
      <c r="C7063" s="2">
        <v>29731.5594817</v>
      </c>
      <c r="D7063" s="2">
        <v>2.53246430906E7</v>
      </c>
      <c r="E7063" s="3" t="str">
        <f t="shared" si="1"/>
        <v>36</v>
      </c>
      <c r="F7063" s="5">
        <v>36.0</v>
      </c>
      <c r="G7063" s="3" t="s">
        <v>7077</v>
      </c>
      <c r="H7063" s="3" t="str">
        <f>VLOOKUP(F7063, prov_ccaa,4,FALSE)</f>
        <v>Galicia</v>
      </c>
      <c r="I7063" s="3">
        <f>VLOOKUP(F7063, prov_ccaa,3,FALSE)</f>
        <v>12</v>
      </c>
      <c r="J7063" s="3" t="str">
        <f>VLOOKUP(F7063,prov_ccaa,2,FALSE)</f>
        <v>Pontevedra</v>
      </c>
      <c r="K7063" s="3">
        <f>VLOOKUP(I7063,tasa,6,FALSE)</f>
        <v>0.2544246476</v>
      </c>
      <c r="L7063" s="6">
        <f t="shared" si="2"/>
        <v>309.1259469</v>
      </c>
    </row>
    <row r="7064" ht="14.25" customHeight="1">
      <c r="A7064" s="1" t="s">
        <v>7108</v>
      </c>
      <c r="B7064" s="2">
        <v>1126.0</v>
      </c>
      <c r="C7064" s="2">
        <v>45324.455296</v>
      </c>
      <c r="D7064" s="2">
        <v>7.44552831089E7</v>
      </c>
      <c r="E7064" s="3" t="str">
        <f t="shared" si="1"/>
        <v>36</v>
      </c>
      <c r="F7064" s="5">
        <v>36.0</v>
      </c>
      <c r="G7064" s="3" t="s">
        <v>7077</v>
      </c>
      <c r="H7064" s="3" t="str">
        <f>VLOOKUP(F7064, prov_ccaa,4,FALSE)</f>
        <v>Galicia</v>
      </c>
      <c r="I7064" s="3">
        <f>VLOOKUP(F7064, prov_ccaa,3,FALSE)</f>
        <v>12</v>
      </c>
      <c r="J7064" s="3" t="str">
        <f>VLOOKUP(F7064,prov_ccaa,2,FALSE)</f>
        <v>Pontevedra</v>
      </c>
      <c r="K7064" s="3">
        <f>VLOOKUP(I7064,tasa,6,FALSE)</f>
        <v>0.2544246476</v>
      </c>
      <c r="L7064" s="6">
        <f t="shared" si="2"/>
        <v>286.4821532</v>
      </c>
    </row>
    <row r="7065" ht="14.25" customHeight="1">
      <c r="A7065" s="1" t="s">
        <v>7109</v>
      </c>
      <c r="B7065" s="2">
        <v>11903.0</v>
      </c>
      <c r="C7065" s="2">
        <v>35236.0311877</v>
      </c>
      <c r="D7065" s="2">
        <v>4.28905764884E7</v>
      </c>
      <c r="E7065" s="3" t="str">
        <f t="shared" si="1"/>
        <v>36</v>
      </c>
      <c r="F7065" s="5">
        <v>36.0</v>
      </c>
      <c r="G7065" s="3" t="s">
        <v>7077</v>
      </c>
      <c r="H7065" s="3" t="str">
        <f>VLOOKUP(F7065, prov_ccaa,4,FALSE)</f>
        <v>Galicia</v>
      </c>
      <c r="I7065" s="3">
        <f>VLOOKUP(F7065, prov_ccaa,3,FALSE)</f>
        <v>12</v>
      </c>
      <c r="J7065" s="3" t="str">
        <f>VLOOKUP(F7065,prov_ccaa,2,FALSE)</f>
        <v>Pontevedra</v>
      </c>
      <c r="K7065" s="3">
        <f>VLOOKUP(I7065,tasa,6,FALSE)</f>
        <v>0.2544246476</v>
      </c>
      <c r="L7065" s="6">
        <f t="shared" si="2"/>
        <v>3028.416581</v>
      </c>
    </row>
    <row r="7066" ht="14.25" customHeight="1">
      <c r="A7066" s="1" t="s">
        <v>7110</v>
      </c>
      <c r="B7066" s="2">
        <v>2221.0</v>
      </c>
      <c r="C7066" s="2">
        <v>41151.0079438</v>
      </c>
      <c r="D7066" s="2">
        <v>5.78631759935E7</v>
      </c>
      <c r="E7066" s="3" t="str">
        <f t="shared" si="1"/>
        <v>36</v>
      </c>
      <c r="F7066" s="5">
        <v>36.0</v>
      </c>
      <c r="G7066" s="3" t="s">
        <v>7077</v>
      </c>
      <c r="H7066" s="3" t="str">
        <f>VLOOKUP(F7066, prov_ccaa,4,FALSE)</f>
        <v>Galicia</v>
      </c>
      <c r="I7066" s="3">
        <f>VLOOKUP(F7066, prov_ccaa,3,FALSE)</f>
        <v>12</v>
      </c>
      <c r="J7066" s="3" t="str">
        <f>VLOOKUP(F7066,prov_ccaa,2,FALSE)</f>
        <v>Pontevedra</v>
      </c>
      <c r="K7066" s="3">
        <f>VLOOKUP(I7066,tasa,6,FALSE)</f>
        <v>0.2544246476</v>
      </c>
      <c r="L7066" s="6">
        <f t="shared" si="2"/>
        <v>565.0771424</v>
      </c>
    </row>
    <row r="7067" ht="14.25" customHeight="1">
      <c r="A7067" s="1" t="s">
        <v>7111</v>
      </c>
      <c r="B7067" s="2">
        <v>1667.0</v>
      </c>
      <c r="C7067" s="2">
        <v>36450.2040743</v>
      </c>
      <c r="D7067" s="2">
        <v>3.07792809263E7</v>
      </c>
      <c r="E7067" s="3" t="str">
        <f t="shared" si="1"/>
        <v>36</v>
      </c>
      <c r="F7067" s="5">
        <v>36.0</v>
      </c>
      <c r="G7067" s="3" t="s">
        <v>7077</v>
      </c>
      <c r="H7067" s="3" t="str">
        <f>VLOOKUP(F7067, prov_ccaa,4,FALSE)</f>
        <v>Galicia</v>
      </c>
      <c r="I7067" s="3">
        <f>VLOOKUP(F7067, prov_ccaa,3,FALSE)</f>
        <v>12</v>
      </c>
      <c r="J7067" s="3" t="str">
        <f>VLOOKUP(F7067,prov_ccaa,2,FALSE)</f>
        <v>Pontevedra</v>
      </c>
      <c r="K7067" s="3">
        <f>VLOOKUP(I7067,tasa,6,FALSE)</f>
        <v>0.2544246476</v>
      </c>
      <c r="L7067" s="6">
        <f t="shared" si="2"/>
        <v>424.1258876</v>
      </c>
    </row>
    <row r="7068" ht="14.25" customHeight="1">
      <c r="A7068" s="1" t="s">
        <v>7112</v>
      </c>
      <c r="B7068" s="2">
        <v>1237.0</v>
      </c>
      <c r="C7068" s="2">
        <v>28438.8156491</v>
      </c>
      <c r="D7068" s="2">
        <v>3.64686471453E7</v>
      </c>
      <c r="E7068" s="3" t="str">
        <f t="shared" si="1"/>
        <v>36</v>
      </c>
      <c r="F7068" s="5">
        <v>36.0</v>
      </c>
      <c r="G7068" s="3" t="s">
        <v>7077</v>
      </c>
      <c r="H7068" s="3" t="str">
        <f>VLOOKUP(F7068, prov_ccaa,4,FALSE)</f>
        <v>Galicia</v>
      </c>
      <c r="I7068" s="3">
        <f>VLOOKUP(F7068, prov_ccaa,3,FALSE)</f>
        <v>12</v>
      </c>
      <c r="J7068" s="3" t="str">
        <f>VLOOKUP(F7068,prov_ccaa,2,FALSE)</f>
        <v>Pontevedra</v>
      </c>
      <c r="K7068" s="3">
        <f>VLOOKUP(I7068,tasa,6,FALSE)</f>
        <v>0.2544246476</v>
      </c>
      <c r="L7068" s="6">
        <f t="shared" si="2"/>
        <v>314.7232891</v>
      </c>
    </row>
    <row r="7069" ht="14.25" customHeight="1">
      <c r="A7069" s="1" t="s">
        <v>7113</v>
      </c>
      <c r="B7069" s="2">
        <v>1893.0</v>
      </c>
      <c r="C7069" s="2">
        <v>37466.4346645</v>
      </c>
      <c r="D7069" s="2">
        <v>3.77134834213E7</v>
      </c>
      <c r="E7069" s="3" t="str">
        <f t="shared" si="1"/>
        <v>36</v>
      </c>
      <c r="F7069" s="5">
        <v>36.0</v>
      </c>
      <c r="G7069" s="3" t="s">
        <v>7077</v>
      </c>
      <c r="H7069" s="3" t="str">
        <f>VLOOKUP(F7069, prov_ccaa,4,FALSE)</f>
        <v>Galicia</v>
      </c>
      <c r="I7069" s="3">
        <f>VLOOKUP(F7069, prov_ccaa,3,FALSE)</f>
        <v>12</v>
      </c>
      <c r="J7069" s="3" t="str">
        <f>VLOOKUP(F7069,prov_ccaa,2,FALSE)</f>
        <v>Pontevedra</v>
      </c>
      <c r="K7069" s="3">
        <f>VLOOKUP(I7069,tasa,6,FALSE)</f>
        <v>0.2544246476</v>
      </c>
      <c r="L7069" s="6">
        <f t="shared" si="2"/>
        <v>481.625858</v>
      </c>
    </row>
    <row r="7070" ht="14.25" customHeight="1">
      <c r="A7070" s="1" t="s">
        <v>7114</v>
      </c>
      <c r="B7070" s="2">
        <v>1154.0</v>
      </c>
      <c r="C7070" s="2">
        <v>39549.8063131</v>
      </c>
      <c r="D7070" s="2">
        <v>7.61832909944E7</v>
      </c>
      <c r="E7070" s="3" t="str">
        <f t="shared" si="1"/>
        <v>36</v>
      </c>
      <c r="F7070" s="5">
        <v>36.0</v>
      </c>
      <c r="G7070" s="3" t="s">
        <v>7077</v>
      </c>
      <c r="H7070" s="3" t="str">
        <f>VLOOKUP(F7070, prov_ccaa,4,FALSE)</f>
        <v>Galicia</v>
      </c>
      <c r="I7070" s="3">
        <f>VLOOKUP(F7070, prov_ccaa,3,FALSE)</f>
        <v>12</v>
      </c>
      <c r="J7070" s="3" t="str">
        <f>VLOOKUP(F7070,prov_ccaa,2,FALSE)</f>
        <v>Pontevedra</v>
      </c>
      <c r="K7070" s="3">
        <f>VLOOKUP(I7070,tasa,6,FALSE)</f>
        <v>0.2544246476</v>
      </c>
      <c r="L7070" s="6">
        <f t="shared" si="2"/>
        <v>293.6060434</v>
      </c>
    </row>
    <row r="7071" ht="14.25" customHeight="1">
      <c r="A7071" s="1" t="s">
        <v>7115</v>
      </c>
      <c r="B7071" s="2">
        <v>1830.0</v>
      </c>
      <c r="C7071" s="2">
        <v>44717.8462858</v>
      </c>
      <c r="D7071" s="2">
        <v>8.89959099748E7</v>
      </c>
      <c r="E7071" s="3" t="str">
        <f t="shared" si="1"/>
        <v>36</v>
      </c>
      <c r="F7071" s="5">
        <v>36.0</v>
      </c>
      <c r="G7071" s="3" t="s">
        <v>7077</v>
      </c>
      <c r="H7071" s="3" t="str">
        <f>VLOOKUP(F7071, prov_ccaa,4,FALSE)</f>
        <v>Galicia</v>
      </c>
      <c r="I7071" s="3">
        <f>VLOOKUP(F7071, prov_ccaa,3,FALSE)</f>
        <v>12</v>
      </c>
      <c r="J7071" s="3" t="str">
        <f>VLOOKUP(F7071,prov_ccaa,2,FALSE)</f>
        <v>Pontevedra</v>
      </c>
      <c r="K7071" s="3">
        <f>VLOOKUP(I7071,tasa,6,FALSE)</f>
        <v>0.2544246476</v>
      </c>
      <c r="L7071" s="6">
        <f t="shared" si="2"/>
        <v>465.5971052</v>
      </c>
    </row>
    <row r="7072" ht="14.25" customHeight="1">
      <c r="A7072" s="1" t="s">
        <v>7116</v>
      </c>
      <c r="B7072" s="2">
        <v>1368.0</v>
      </c>
      <c r="C7072" s="2">
        <v>50530.1186132</v>
      </c>
      <c r="D7072" s="2">
        <v>8.00182030413E7</v>
      </c>
      <c r="E7072" s="3" t="str">
        <f t="shared" si="1"/>
        <v>36</v>
      </c>
      <c r="F7072" s="5">
        <v>36.0</v>
      </c>
      <c r="G7072" s="3" t="s">
        <v>7077</v>
      </c>
      <c r="H7072" s="3" t="str">
        <f>VLOOKUP(F7072, prov_ccaa,4,FALSE)</f>
        <v>Galicia</v>
      </c>
      <c r="I7072" s="3">
        <f>VLOOKUP(F7072, prov_ccaa,3,FALSE)</f>
        <v>12</v>
      </c>
      <c r="J7072" s="3" t="str">
        <f>VLOOKUP(F7072,prov_ccaa,2,FALSE)</f>
        <v>Pontevedra</v>
      </c>
      <c r="K7072" s="3">
        <f>VLOOKUP(I7072,tasa,6,FALSE)</f>
        <v>0.2544246476</v>
      </c>
      <c r="L7072" s="6">
        <f t="shared" si="2"/>
        <v>348.052918</v>
      </c>
    </row>
    <row r="7073" ht="14.25" customHeight="1">
      <c r="A7073" s="1" t="s">
        <v>7117</v>
      </c>
      <c r="B7073" s="2">
        <v>1693.0</v>
      </c>
      <c r="C7073" s="2">
        <v>54372.2829767</v>
      </c>
      <c r="D7073" s="2">
        <v>8.34472639624E7</v>
      </c>
      <c r="E7073" s="3" t="str">
        <f t="shared" si="1"/>
        <v>36</v>
      </c>
      <c r="F7073" s="5">
        <v>36.0</v>
      </c>
      <c r="G7073" s="3" t="s">
        <v>7077</v>
      </c>
      <c r="H7073" s="3" t="str">
        <f>VLOOKUP(F7073, prov_ccaa,4,FALSE)</f>
        <v>Galicia</v>
      </c>
      <c r="I7073" s="3">
        <f>VLOOKUP(F7073, prov_ccaa,3,FALSE)</f>
        <v>12</v>
      </c>
      <c r="J7073" s="3" t="str">
        <f>VLOOKUP(F7073,prov_ccaa,2,FALSE)</f>
        <v>Pontevedra</v>
      </c>
      <c r="K7073" s="3">
        <f>VLOOKUP(I7073,tasa,6,FALSE)</f>
        <v>0.2544246476</v>
      </c>
      <c r="L7073" s="6">
        <f t="shared" si="2"/>
        <v>430.7409284</v>
      </c>
    </row>
    <row r="7074" ht="14.25" customHeight="1">
      <c r="A7074" s="1" t="s">
        <v>7118</v>
      </c>
      <c r="B7074" s="2">
        <v>1128.0</v>
      </c>
      <c r="C7074" s="2">
        <v>42336.2988905</v>
      </c>
      <c r="D7074" s="2">
        <v>5.68619023321E7</v>
      </c>
      <c r="E7074" s="3" t="str">
        <f t="shared" si="1"/>
        <v>36</v>
      </c>
      <c r="F7074" s="5">
        <v>36.0</v>
      </c>
      <c r="G7074" s="3" t="s">
        <v>7077</v>
      </c>
      <c r="H7074" s="3" t="str">
        <f>VLOOKUP(F7074, prov_ccaa,4,FALSE)</f>
        <v>Galicia</v>
      </c>
      <c r="I7074" s="3">
        <f>VLOOKUP(F7074, prov_ccaa,3,FALSE)</f>
        <v>12</v>
      </c>
      <c r="J7074" s="3" t="str">
        <f>VLOOKUP(F7074,prov_ccaa,2,FALSE)</f>
        <v>Pontevedra</v>
      </c>
      <c r="K7074" s="3">
        <f>VLOOKUP(I7074,tasa,6,FALSE)</f>
        <v>0.2544246476</v>
      </c>
      <c r="L7074" s="6">
        <f t="shared" si="2"/>
        <v>286.9910025</v>
      </c>
    </row>
    <row r="7075" ht="14.25" customHeight="1">
      <c r="A7075" s="1" t="s">
        <v>7119</v>
      </c>
      <c r="B7075" s="2">
        <v>1191.0</v>
      </c>
      <c r="C7075" s="2">
        <v>57447.6426405</v>
      </c>
      <c r="D7075" s="2">
        <v>9.14969228295E7</v>
      </c>
      <c r="E7075" s="3" t="str">
        <f t="shared" si="1"/>
        <v>36</v>
      </c>
      <c r="F7075" s="5">
        <v>36.0</v>
      </c>
      <c r="G7075" s="3" t="s">
        <v>7077</v>
      </c>
      <c r="H7075" s="3" t="str">
        <f>VLOOKUP(F7075, prov_ccaa,4,FALSE)</f>
        <v>Galicia</v>
      </c>
      <c r="I7075" s="3">
        <f>VLOOKUP(F7075, prov_ccaa,3,FALSE)</f>
        <v>12</v>
      </c>
      <c r="J7075" s="3" t="str">
        <f>VLOOKUP(F7075,prov_ccaa,2,FALSE)</f>
        <v>Pontevedra</v>
      </c>
      <c r="K7075" s="3">
        <f>VLOOKUP(I7075,tasa,6,FALSE)</f>
        <v>0.2544246476</v>
      </c>
      <c r="L7075" s="6">
        <f t="shared" si="2"/>
        <v>303.0197553</v>
      </c>
    </row>
    <row r="7076" ht="14.25" customHeight="1">
      <c r="A7076" s="1" t="s">
        <v>7120</v>
      </c>
      <c r="B7076" s="2">
        <v>8350.0</v>
      </c>
      <c r="C7076" s="2">
        <v>26323.3172857</v>
      </c>
      <c r="D7076" s="2">
        <v>2.62720715951E7</v>
      </c>
      <c r="E7076" s="3" t="str">
        <f t="shared" si="1"/>
        <v>36</v>
      </c>
      <c r="F7076" s="5">
        <v>36.0</v>
      </c>
      <c r="G7076" s="3" t="s">
        <v>7077</v>
      </c>
      <c r="H7076" s="3" t="str">
        <f>VLOOKUP(F7076, prov_ccaa,4,FALSE)</f>
        <v>Galicia</v>
      </c>
      <c r="I7076" s="3">
        <f>VLOOKUP(F7076, prov_ccaa,3,FALSE)</f>
        <v>12</v>
      </c>
      <c r="J7076" s="3" t="str">
        <f>VLOOKUP(F7076,prov_ccaa,2,FALSE)</f>
        <v>Pontevedra</v>
      </c>
      <c r="K7076" s="3">
        <f>VLOOKUP(I7076,tasa,6,FALSE)</f>
        <v>0.2544246476</v>
      </c>
      <c r="L7076" s="6">
        <f t="shared" si="2"/>
        <v>2124.445808</v>
      </c>
    </row>
    <row r="7077" ht="14.25" customHeight="1">
      <c r="A7077" s="1" t="s">
        <v>7121</v>
      </c>
      <c r="B7077" s="2">
        <v>2653.0</v>
      </c>
      <c r="C7077" s="2">
        <v>25983.19298</v>
      </c>
      <c r="D7077" s="2">
        <v>2.72150114005E7</v>
      </c>
      <c r="E7077" s="3" t="str">
        <f t="shared" si="1"/>
        <v>36</v>
      </c>
      <c r="F7077" s="5">
        <v>36.0</v>
      </c>
      <c r="G7077" s="3" t="s">
        <v>7077</v>
      </c>
      <c r="H7077" s="3" t="str">
        <f>VLOOKUP(F7077, prov_ccaa,4,FALSE)</f>
        <v>Galicia</v>
      </c>
      <c r="I7077" s="3">
        <f>VLOOKUP(F7077, prov_ccaa,3,FALSE)</f>
        <v>12</v>
      </c>
      <c r="J7077" s="3" t="str">
        <f>VLOOKUP(F7077,prov_ccaa,2,FALSE)</f>
        <v>Pontevedra</v>
      </c>
      <c r="K7077" s="3">
        <f>VLOOKUP(I7077,tasa,6,FALSE)</f>
        <v>0.2544246476</v>
      </c>
      <c r="L7077" s="6">
        <f t="shared" si="2"/>
        <v>674.9885902</v>
      </c>
    </row>
    <row r="7078" ht="14.25" customHeight="1">
      <c r="A7078" s="1" t="s">
        <v>7122</v>
      </c>
      <c r="B7078" s="2">
        <v>4096.0</v>
      </c>
      <c r="C7078" s="2">
        <v>23304.3746424</v>
      </c>
      <c r="D7078" s="2">
        <v>2.15733791045E7</v>
      </c>
      <c r="E7078" s="3" t="str">
        <f t="shared" si="1"/>
        <v>36</v>
      </c>
      <c r="F7078" s="5">
        <v>36.0</v>
      </c>
      <c r="G7078" s="3" t="s">
        <v>7077</v>
      </c>
      <c r="H7078" s="3" t="str">
        <f>VLOOKUP(F7078, prov_ccaa,4,FALSE)</f>
        <v>Galicia</v>
      </c>
      <c r="I7078" s="3">
        <f>VLOOKUP(F7078, prov_ccaa,3,FALSE)</f>
        <v>12</v>
      </c>
      <c r="J7078" s="3" t="str">
        <f>VLOOKUP(F7078,prov_ccaa,2,FALSE)</f>
        <v>Pontevedra</v>
      </c>
      <c r="K7078" s="3">
        <f>VLOOKUP(I7078,tasa,6,FALSE)</f>
        <v>0.2544246476</v>
      </c>
      <c r="L7078" s="6">
        <f t="shared" si="2"/>
        <v>1042.123357</v>
      </c>
    </row>
    <row r="7079" ht="14.25" customHeight="1">
      <c r="A7079" s="1" t="s">
        <v>7123</v>
      </c>
      <c r="B7079" s="2">
        <v>7745.0</v>
      </c>
      <c r="C7079" s="2">
        <v>18984.5376657</v>
      </c>
      <c r="D7079" s="2">
        <v>5552738.46233</v>
      </c>
      <c r="E7079" s="3" t="str">
        <f t="shared" si="1"/>
        <v>36</v>
      </c>
      <c r="F7079" s="5">
        <v>36.0</v>
      </c>
      <c r="G7079" s="3" t="s">
        <v>7077</v>
      </c>
      <c r="H7079" s="3" t="str">
        <f>VLOOKUP(F7079, prov_ccaa,4,FALSE)</f>
        <v>Galicia</v>
      </c>
      <c r="I7079" s="3">
        <f>VLOOKUP(F7079, prov_ccaa,3,FALSE)</f>
        <v>12</v>
      </c>
      <c r="J7079" s="3" t="str">
        <f>VLOOKUP(F7079,prov_ccaa,2,FALSE)</f>
        <v>Pontevedra</v>
      </c>
      <c r="K7079" s="3">
        <f>VLOOKUP(I7079,tasa,6,FALSE)</f>
        <v>0.2544246476</v>
      </c>
      <c r="L7079" s="6">
        <f t="shared" si="2"/>
        <v>1970.518896</v>
      </c>
    </row>
    <row r="7080" ht="14.25" customHeight="1">
      <c r="A7080" s="1" t="s">
        <v>7124</v>
      </c>
      <c r="B7080" s="2">
        <v>3138.0</v>
      </c>
      <c r="C7080" s="2">
        <v>31992.163507</v>
      </c>
      <c r="D7080" s="2">
        <v>1.60956735608E7</v>
      </c>
      <c r="E7080" s="3" t="str">
        <f t="shared" si="1"/>
        <v>36</v>
      </c>
      <c r="F7080" s="5">
        <v>36.0</v>
      </c>
      <c r="G7080" s="3" t="s">
        <v>7077</v>
      </c>
      <c r="H7080" s="3" t="str">
        <f>VLOOKUP(F7080, prov_ccaa,4,FALSE)</f>
        <v>Galicia</v>
      </c>
      <c r="I7080" s="3">
        <f>VLOOKUP(F7080, prov_ccaa,3,FALSE)</f>
        <v>12</v>
      </c>
      <c r="J7080" s="3" t="str">
        <f>VLOOKUP(F7080,prov_ccaa,2,FALSE)</f>
        <v>Pontevedra</v>
      </c>
      <c r="K7080" s="3">
        <f>VLOOKUP(I7080,tasa,6,FALSE)</f>
        <v>0.2544246476</v>
      </c>
      <c r="L7080" s="6">
        <f t="shared" si="2"/>
        <v>798.3845443</v>
      </c>
    </row>
    <row r="7081" ht="14.25" customHeight="1">
      <c r="A7081" s="1" t="s">
        <v>7125</v>
      </c>
      <c r="B7081" s="2">
        <v>6175.0</v>
      </c>
      <c r="C7081" s="2">
        <v>12900.2719926</v>
      </c>
      <c r="D7081" s="2">
        <v>3792191.50915</v>
      </c>
      <c r="E7081" s="3" t="str">
        <f t="shared" si="1"/>
        <v>36</v>
      </c>
      <c r="F7081" s="5">
        <v>36.0</v>
      </c>
      <c r="G7081" s="3" t="s">
        <v>7077</v>
      </c>
      <c r="H7081" s="3" t="str">
        <f>VLOOKUP(F7081, prov_ccaa,4,FALSE)</f>
        <v>Galicia</v>
      </c>
      <c r="I7081" s="3">
        <f>VLOOKUP(F7081, prov_ccaa,3,FALSE)</f>
        <v>12</v>
      </c>
      <c r="J7081" s="3" t="str">
        <f>VLOOKUP(F7081,prov_ccaa,2,FALSE)</f>
        <v>Pontevedra</v>
      </c>
      <c r="K7081" s="3">
        <f>VLOOKUP(I7081,tasa,6,FALSE)</f>
        <v>0.2544246476</v>
      </c>
      <c r="L7081" s="6">
        <f t="shared" si="2"/>
        <v>1571.072199</v>
      </c>
    </row>
    <row r="7082" ht="14.25" customHeight="1">
      <c r="A7082" s="1" t="s">
        <v>7126</v>
      </c>
      <c r="B7082" s="2">
        <v>2832.0</v>
      </c>
      <c r="C7082" s="2">
        <v>18176.9881168</v>
      </c>
      <c r="D7082" s="2">
        <v>1.11690289969E7</v>
      </c>
      <c r="E7082" s="3" t="str">
        <f t="shared" si="1"/>
        <v>36</v>
      </c>
      <c r="F7082" s="5">
        <v>36.0</v>
      </c>
      <c r="G7082" s="3" t="s">
        <v>7077</v>
      </c>
      <c r="H7082" s="3" t="str">
        <f>VLOOKUP(F7082, prov_ccaa,4,FALSE)</f>
        <v>Galicia</v>
      </c>
      <c r="I7082" s="3">
        <f>VLOOKUP(F7082, prov_ccaa,3,FALSE)</f>
        <v>12</v>
      </c>
      <c r="J7082" s="3" t="str">
        <f>VLOOKUP(F7082,prov_ccaa,2,FALSE)</f>
        <v>Pontevedra</v>
      </c>
      <c r="K7082" s="3">
        <f>VLOOKUP(I7082,tasa,6,FALSE)</f>
        <v>0.2544246476</v>
      </c>
      <c r="L7082" s="6">
        <f t="shared" si="2"/>
        <v>720.5306021</v>
      </c>
    </row>
    <row r="7083" ht="14.25" customHeight="1">
      <c r="A7083" s="1" t="s">
        <v>7127</v>
      </c>
      <c r="B7083" s="2">
        <v>1013.0</v>
      </c>
      <c r="C7083" s="2">
        <v>10904.8544968</v>
      </c>
      <c r="D7083" s="2">
        <v>5650968.74647</v>
      </c>
      <c r="E7083" s="3" t="str">
        <f t="shared" si="1"/>
        <v>36</v>
      </c>
      <c r="F7083" s="5">
        <v>36.0</v>
      </c>
      <c r="G7083" s="3" t="s">
        <v>7077</v>
      </c>
      <c r="H7083" s="3" t="str">
        <f>VLOOKUP(F7083, prov_ccaa,4,FALSE)</f>
        <v>Galicia</v>
      </c>
      <c r="I7083" s="3">
        <f>VLOOKUP(F7083, prov_ccaa,3,FALSE)</f>
        <v>12</v>
      </c>
      <c r="J7083" s="3" t="str">
        <f>VLOOKUP(F7083,prov_ccaa,2,FALSE)</f>
        <v>Pontevedra</v>
      </c>
      <c r="K7083" s="3">
        <f>VLOOKUP(I7083,tasa,6,FALSE)</f>
        <v>0.2544246476</v>
      </c>
      <c r="L7083" s="6">
        <f t="shared" si="2"/>
        <v>257.732168</v>
      </c>
    </row>
    <row r="7084" ht="14.25" customHeight="1">
      <c r="A7084" s="1" t="s">
        <v>7128</v>
      </c>
      <c r="B7084" s="2">
        <v>14712.0</v>
      </c>
      <c r="C7084" s="2">
        <v>72995.3670655</v>
      </c>
      <c r="D7084" s="2">
        <v>8.38164650879E7</v>
      </c>
      <c r="E7084" s="3" t="str">
        <f t="shared" si="1"/>
        <v>36</v>
      </c>
      <c r="F7084" s="5">
        <v>36.0</v>
      </c>
      <c r="G7084" s="3" t="s">
        <v>7077</v>
      </c>
      <c r="H7084" s="3" t="str">
        <f>VLOOKUP(F7084, prov_ccaa,4,FALSE)</f>
        <v>Galicia</v>
      </c>
      <c r="I7084" s="3">
        <f>VLOOKUP(F7084, prov_ccaa,3,FALSE)</f>
        <v>12</v>
      </c>
      <c r="J7084" s="3" t="str">
        <f>VLOOKUP(F7084,prov_ccaa,2,FALSE)</f>
        <v>Pontevedra</v>
      </c>
      <c r="K7084" s="3">
        <f>VLOOKUP(I7084,tasa,6,FALSE)</f>
        <v>0.2544246476</v>
      </c>
      <c r="L7084" s="6">
        <f t="shared" si="2"/>
        <v>3743.095416</v>
      </c>
    </row>
    <row r="7085" ht="14.25" customHeight="1">
      <c r="A7085" s="1" t="s">
        <v>7129</v>
      </c>
      <c r="B7085" s="2">
        <v>1969.0</v>
      </c>
      <c r="C7085" s="2">
        <v>67970.462479</v>
      </c>
      <c r="D7085" s="2">
        <v>1.18176491147E8</v>
      </c>
      <c r="E7085" s="3" t="str">
        <f t="shared" si="1"/>
        <v>36</v>
      </c>
      <c r="F7085" s="5">
        <v>36.0</v>
      </c>
      <c r="G7085" s="3" t="s">
        <v>7077</v>
      </c>
      <c r="H7085" s="3" t="str">
        <f>VLOOKUP(F7085, prov_ccaa,4,FALSE)</f>
        <v>Galicia</v>
      </c>
      <c r="I7085" s="3">
        <f>VLOOKUP(F7085, prov_ccaa,3,FALSE)</f>
        <v>12</v>
      </c>
      <c r="J7085" s="3" t="str">
        <f>VLOOKUP(F7085,prov_ccaa,2,FALSE)</f>
        <v>Pontevedra</v>
      </c>
      <c r="K7085" s="3">
        <f>VLOOKUP(I7085,tasa,6,FALSE)</f>
        <v>0.2544246476</v>
      </c>
      <c r="L7085" s="6">
        <f t="shared" si="2"/>
        <v>500.9621312</v>
      </c>
    </row>
    <row r="7086" ht="14.25" customHeight="1">
      <c r="A7086" s="1" t="s">
        <v>7130</v>
      </c>
      <c r="B7086" s="2">
        <v>1312.0</v>
      </c>
      <c r="C7086" s="2">
        <v>38994.4349777</v>
      </c>
      <c r="D7086" s="2">
        <v>3.74919580065E7</v>
      </c>
      <c r="E7086" s="3" t="str">
        <f t="shared" si="1"/>
        <v>36</v>
      </c>
      <c r="F7086" s="5">
        <v>36.0</v>
      </c>
      <c r="G7086" s="3" t="s">
        <v>7077</v>
      </c>
      <c r="H7086" s="3" t="str">
        <f>VLOOKUP(F7086, prov_ccaa,4,FALSE)</f>
        <v>Galicia</v>
      </c>
      <c r="I7086" s="3">
        <f>VLOOKUP(F7086, prov_ccaa,3,FALSE)</f>
        <v>12</v>
      </c>
      <c r="J7086" s="3" t="str">
        <f>VLOOKUP(F7086,prov_ccaa,2,FALSE)</f>
        <v>Pontevedra</v>
      </c>
      <c r="K7086" s="3">
        <f>VLOOKUP(I7086,tasa,6,FALSE)</f>
        <v>0.2544246476</v>
      </c>
      <c r="L7086" s="6">
        <f t="shared" si="2"/>
        <v>333.8051377</v>
      </c>
    </row>
    <row r="7087" ht="14.25" customHeight="1">
      <c r="A7087" s="1" t="s">
        <v>7131</v>
      </c>
      <c r="B7087" s="2">
        <v>1219.0</v>
      </c>
      <c r="C7087" s="2">
        <v>37321.2772624</v>
      </c>
      <c r="D7087" s="2">
        <v>2.98047534769E7</v>
      </c>
      <c r="E7087" s="3" t="str">
        <f t="shared" si="1"/>
        <v>36</v>
      </c>
      <c r="F7087" s="5">
        <v>36.0</v>
      </c>
      <c r="G7087" s="3" t="s">
        <v>7077</v>
      </c>
      <c r="H7087" s="3" t="str">
        <f>VLOOKUP(F7087, prov_ccaa,4,FALSE)</f>
        <v>Galicia</v>
      </c>
      <c r="I7087" s="3">
        <f>VLOOKUP(F7087, prov_ccaa,3,FALSE)</f>
        <v>12</v>
      </c>
      <c r="J7087" s="3" t="str">
        <f>VLOOKUP(F7087,prov_ccaa,2,FALSE)</f>
        <v>Pontevedra</v>
      </c>
      <c r="K7087" s="3">
        <f>VLOOKUP(I7087,tasa,6,FALSE)</f>
        <v>0.2544246476</v>
      </c>
      <c r="L7087" s="6">
        <f t="shared" si="2"/>
        <v>310.1436455</v>
      </c>
    </row>
    <row r="7088" ht="14.25" customHeight="1">
      <c r="A7088" s="1" t="s">
        <v>7132</v>
      </c>
      <c r="B7088" s="2">
        <v>1019.0</v>
      </c>
      <c r="C7088" s="2">
        <v>58619.6903134</v>
      </c>
      <c r="D7088" s="2">
        <v>5.87455376605E7</v>
      </c>
      <c r="E7088" s="3" t="str">
        <f t="shared" si="1"/>
        <v>36</v>
      </c>
      <c r="F7088" s="5">
        <v>36.0</v>
      </c>
      <c r="G7088" s="3" t="s">
        <v>7077</v>
      </c>
      <c r="H7088" s="3" t="str">
        <f>VLOOKUP(F7088, prov_ccaa,4,FALSE)</f>
        <v>Galicia</v>
      </c>
      <c r="I7088" s="3">
        <f>VLOOKUP(F7088, prov_ccaa,3,FALSE)</f>
        <v>12</v>
      </c>
      <c r="J7088" s="3" t="str">
        <f>VLOOKUP(F7088,prov_ccaa,2,FALSE)</f>
        <v>Pontevedra</v>
      </c>
      <c r="K7088" s="3">
        <f>VLOOKUP(I7088,tasa,6,FALSE)</f>
        <v>0.2544246476</v>
      </c>
      <c r="L7088" s="6">
        <f t="shared" si="2"/>
        <v>259.2587159</v>
      </c>
    </row>
    <row r="7089" ht="14.25" customHeight="1">
      <c r="A7089" s="1" t="s">
        <v>7133</v>
      </c>
      <c r="B7089" s="2">
        <v>1321.0</v>
      </c>
      <c r="C7089" s="2">
        <v>31709.5857075</v>
      </c>
      <c r="D7089" s="2">
        <v>3.12698900616E7</v>
      </c>
      <c r="E7089" s="3" t="str">
        <f t="shared" si="1"/>
        <v>36</v>
      </c>
      <c r="F7089" s="5">
        <v>36.0</v>
      </c>
      <c r="G7089" s="3" t="s">
        <v>7077</v>
      </c>
      <c r="H7089" s="3" t="str">
        <f>VLOOKUP(F7089, prov_ccaa,4,FALSE)</f>
        <v>Galicia</v>
      </c>
      <c r="I7089" s="3">
        <f>VLOOKUP(F7089, prov_ccaa,3,FALSE)</f>
        <v>12</v>
      </c>
      <c r="J7089" s="3" t="str">
        <f>VLOOKUP(F7089,prov_ccaa,2,FALSE)</f>
        <v>Pontevedra</v>
      </c>
      <c r="K7089" s="3">
        <f>VLOOKUP(I7089,tasa,6,FALSE)</f>
        <v>0.2544246476</v>
      </c>
      <c r="L7089" s="6">
        <f t="shared" si="2"/>
        <v>336.0949595</v>
      </c>
    </row>
    <row r="7090" ht="14.25" customHeight="1">
      <c r="A7090" s="1" t="s">
        <v>7134</v>
      </c>
      <c r="B7090" s="2">
        <v>574.0</v>
      </c>
      <c r="C7090" s="2">
        <v>31219.5836532</v>
      </c>
      <c r="D7090" s="2">
        <v>3.56372477497E7</v>
      </c>
      <c r="E7090" s="3" t="str">
        <f t="shared" si="1"/>
        <v>36</v>
      </c>
      <c r="F7090" s="5">
        <v>36.0</v>
      </c>
      <c r="G7090" s="3" t="s">
        <v>7077</v>
      </c>
      <c r="H7090" s="3" t="str">
        <f>VLOOKUP(F7090, prov_ccaa,4,FALSE)</f>
        <v>Galicia</v>
      </c>
      <c r="I7090" s="3">
        <f>VLOOKUP(F7090, prov_ccaa,3,FALSE)</f>
        <v>12</v>
      </c>
      <c r="J7090" s="3" t="str">
        <f>VLOOKUP(F7090,prov_ccaa,2,FALSE)</f>
        <v>Pontevedra</v>
      </c>
      <c r="K7090" s="3">
        <f>VLOOKUP(I7090,tasa,6,FALSE)</f>
        <v>0.2544246476</v>
      </c>
      <c r="L7090" s="6">
        <f t="shared" si="2"/>
        <v>146.0397477</v>
      </c>
    </row>
    <row r="7091" ht="14.25" customHeight="1">
      <c r="A7091" s="1" t="s">
        <v>7135</v>
      </c>
      <c r="B7091" s="2">
        <v>648.0</v>
      </c>
      <c r="C7091" s="2">
        <v>29534.8363285</v>
      </c>
      <c r="D7091" s="2">
        <v>4.53087256115E7</v>
      </c>
      <c r="E7091" s="3" t="str">
        <f t="shared" si="1"/>
        <v>36</v>
      </c>
      <c r="F7091" s="5">
        <v>36.0</v>
      </c>
      <c r="G7091" s="3" t="s">
        <v>7077</v>
      </c>
      <c r="H7091" s="3" t="str">
        <f>VLOOKUP(F7091, prov_ccaa,4,FALSE)</f>
        <v>Galicia</v>
      </c>
      <c r="I7091" s="3">
        <f>VLOOKUP(F7091, prov_ccaa,3,FALSE)</f>
        <v>12</v>
      </c>
      <c r="J7091" s="3" t="str">
        <f>VLOOKUP(F7091,prov_ccaa,2,FALSE)</f>
        <v>Pontevedra</v>
      </c>
      <c r="K7091" s="3">
        <f>VLOOKUP(I7091,tasa,6,FALSE)</f>
        <v>0.2544246476</v>
      </c>
      <c r="L7091" s="6">
        <f t="shared" si="2"/>
        <v>164.8671717</v>
      </c>
    </row>
    <row r="7092" ht="14.25" customHeight="1">
      <c r="A7092" s="1" t="s">
        <v>7136</v>
      </c>
      <c r="B7092" s="2">
        <v>16853.0</v>
      </c>
      <c r="C7092" s="2">
        <v>18554.9652415</v>
      </c>
      <c r="D7092" s="2">
        <v>4359283.73392</v>
      </c>
      <c r="E7092" s="3" t="str">
        <f t="shared" si="1"/>
        <v>36</v>
      </c>
      <c r="F7092" s="5">
        <v>36.0</v>
      </c>
      <c r="G7092" s="3" t="s">
        <v>7077</v>
      </c>
      <c r="H7092" s="3" t="str">
        <f>VLOOKUP(F7092, prov_ccaa,4,FALSE)</f>
        <v>Galicia</v>
      </c>
      <c r="I7092" s="3">
        <f>VLOOKUP(F7092, prov_ccaa,3,FALSE)</f>
        <v>12</v>
      </c>
      <c r="J7092" s="3" t="str">
        <f>VLOOKUP(F7092,prov_ccaa,2,FALSE)</f>
        <v>Pontevedra</v>
      </c>
      <c r="K7092" s="3">
        <f>VLOOKUP(I7092,tasa,6,FALSE)</f>
        <v>0.2544246476</v>
      </c>
      <c r="L7092" s="6">
        <f t="shared" si="2"/>
        <v>4287.818586</v>
      </c>
    </row>
    <row r="7093" ht="14.25" customHeight="1">
      <c r="A7093" s="1" t="s">
        <v>7137</v>
      </c>
      <c r="B7093" s="2">
        <v>3156.0</v>
      </c>
      <c r="C7093" s="2">
        <v>19436.633584</v>
      </c>
      <c r="D7093" s="2">
        <v>1.14848225445E7</v>
      </c>
      <c r="E7093" s="3" t="str">
        <f t="shared" si="1"/>
        <v>36</v>
      </c>
      <c r="F7093" s="5">
        <v>36.0</v>
      </c>
      <c r="G7093" s="3" t="s">
        <v>7077</v>
      </c>
      <c r="H7093" s="3" t="str">
        <f>VLOOKUP(F7093, prov_ccaa,4,FALSE)</f>
        <v>Galicia</v>
      </c>
      <c r="I7093" s="3">
        <f>VLOOKUP(F7093, prov_ccaa,3,FALSE)</f>
        <v>12</v>
      </c>
      <c r="J7093" s="3" t="str">
        <f>VLOOKUP(F7093,prov_ccaa,2,FALSE)</f>
        <v>Pontevedra</v>
      </c>
      <c r="K7093" s="3">
        <f>VLOOKUP(I7093,tasa,6,FALSE)</f>
        <v>0.2544246476</v>
      </c>
      <c r="L7093" s="6">
        <f t="shared" si="2"/>
        <v>802.9641879</v>
      </c>
    </row>
    <row r="7094" ht="14.25" customHeight="1">
      <c r="A7094" s="1" t="s">
        <v>7138</v>
      </c>
      <c r="B7094" s="2">
        <v>4193.0</v>
      </c>
      <c r="C7094" s="2">
        <v>24858.8215654</v>
      </c>
      <c r="D7094" s="2">
        <v>2.10055467148E7</v>
      </c>
      <c r="E7094" s="3" t="str">
        <f t="shared" si="1"/>
        <v>36</v>
      </c>
      <c r="F7094" s="5">
        <v>36.0</v>
      </c>
      <c r="G7094" s="3" t="s">
        <v>7077</v>
      </c>
      <c r="H7094" s="3" t="str">
        <f>VLOOKUP(F7094, prov_ccaa,4,FALSE)</f>
        <v>Galicia</v>
      </c>
      <c r="I7094" s="3">
        <f>VLOOKUP(F7094, prov_ccaa,3,FALSE)</f>
        <v>12</v>
      </c>
      <c r="J7094" s="3" t="str">
        <f>VLOOKUP(F7094,prov_ccaa,2,FALSE)</f>
        <v>Pontevedra</v>
      </c>
      <c r="K7094" s="3">
        <f>VLOOKUP(I7094,tasa,6,FALSE)</f>
        <v>0.2544246476</v>
      </c>
      <c r="L7094" s="6">
        <f t="shared" si="2"/>
        <v>1066.802548</v>
      </c>
    </row>
    <row r="7095" ht="14.25" customHeight="1">
      <c r="A7095" s="1" t="s">
        <v>7139</v>
      </c>
      <c r="B7095" s="2">
        <v>1890.0</v>
      </c>
      <c r="C7095" s="2">
        <v>17245.2216351</v>
      </c>
      <c r="D7095" s="2">
        <v>1.34580793176E7</v>
      </c>
      <c r="E7095" s="3" t="str">
        <f t="shared" si="1"/>
        <v>36</v>
      </c>
      <c r="F7095" s="5">
        <v>36.0</v>
      </c>
      <c r="G7095" s="3" t="s">
        <v>7077</v>
      </c>
      <c r="H7095" s="3" t="str">
        <f>VLOOKUP(F7095, prov_ccaa,4,FALSE)</f>
        <v>Galicia</v>
      </c>
      <c r="I7095" s="3">
        <f>VLOOKUP(F7095, prov_ccaa,3,FALSE)</f>
        <v>12</v>
      </c>
      <c r="J7095" s="3" t="str">
        <f>VLOOKUP(F7095,prov_ccaa,2,FALSE)</f>
        <v>Pontevedra</v>
      </c>
      <c r="K7095" s="3">
        <f>VLOOKUP(I7095,tasa,6,FALSE)</f>
        <v>0.2544246476</v>
      </c>
      <c r="L7095" s="6">
        <f t="shared" si="2"/>
        <v>480.862584</v>
      </c>
    </row>
    <row r="7096" ht="14.25" customHeight="1">
      <c r="A7096" s="1" t="s">
        <v>7140</v>
      </c>
      <c r="B7096" s="2">
        <v>3370.0</v>
      </c>
      <c r="C7096" s="2">
        <v>23066.2038423</v>
      </c>
      <c r="D7096" s="2">
        <v>1.4469685843E7</v>
      </c>
      <c r="E7096" s="3" t="str">
        <f t="shared" si="1"/>
        <v>36</v>
      </c>
      <c r="F7096" s="5">
        <v>36.0</v>
      </c>
      <c r="G7096" s="3" t="s">
        <v>7077</v>
      </c>
      <c r="H7096" s="3" t="str">
        <f>VLOOKUP(F7096, prov_ccaa,4,FALSE)</f>
        <v>Galicia</v>
      </c>
      <c r="I7096" s="3">
        <f>VLOOKUP(F7096, prov_ccaa,3,FALSE)</f>
        <v>12</v>
      </c>
      <c r="J7096" s="3" t="str">
        <f>VLOOKUP(F7096,prov_ccaa,2,FALSE)</f>
        <v>Pontevedra</v>
      </c>
      <c r="K7096" s="3">
        <f>VLOOKUP(I7096,tasa,6,FALSE)</f>
        <v>0.2544246476</v>
      </c>
      <c r="L7096" s="6">
        <f t="shared" si="2"/>
        <v>857.4110625</v>
      </c>
    </row>
    <row r="7097" ht="14.25" customHeight="1">
      <c r="A7097" s="1" t="s">
        <v>7141</v>
      </c>
      <c r="B7097" s="2">
        <v>1613.0</v>
      </c>
      <c r="C7097" s="2">
        <v>22941.8033987</v>
      </c>
      <c r="D7097" s="2">
        <v>2.98937319881E7</v>
      </c>
      <c r="E7097" s="3" t="str">
        <f t="shared" si="1"/>
        <v>36</v>
      </c>
      <c r="F7097" s="5">
        <v>36.0</v>
      </c>
      <c r="G7097" s="3" t="s">
        <v>7077</v>
      </c>
      <c r="H7097" s="3" t="str">
        <f>VLOOKUP(F7097, prov_ccaa,4,FALSE)</f>
        <v>Galicia</v>
      </c>
      <c r="I7097" s="3">
        <f>VLOOKUP(F7097, prov_ccaa,3,FALSE)</f>
        <v>12</v>
      </c>
      <c r="J7097" s="3" t="str">
        <f>VLOOKUP(F7097,prov_ccaa,2,FALSE)</f>
        <v>Pontevedra</v>
      </c>
      <c r="K7097" s="3">
        <f>VLOOKUP(I7097,tasa,6,FALSE)</f>
        <v>0.2544246476</v>
      </c>
      <c r="L7097" s="6">
        <f t="shared" si="2"/>
        <v>410.3869566</v>
      </c>
    </row>
    <row r="7098" ht="14.25" customHeight="1">
      <c r="A7098" s="1" t="s">
        <v>7142</v>
      </c>
      <c r="B7098" s="2">
        <v>3100.0</v>
      </c>
      <c r="C7098" s="2">
        <v>32804.9041295</v>
      </c>
      <c r="D7098" s="2">
        <v>2.27127521028E7</v>
      </c>
      <c r="E7098" s="3" t="str">
        <f t="shared" si="1"/>
        <v>36</v>
      </c>
      <c r="F7098" s="5">
        <v>36.0</v>
      </c>
      <c r="G7098" s="3" t="s">
        <v>7077</v>
      </c>
      <c r="H7098" s="3" t="str">
        <f>VLOOKUP(F7098, prov_ccaa,4,FALSE)</f>
        <v>Galicia</v>
      </c>
      <c r="I7098" s="3">
        <f>VLOOKUP(F7098, prov_ccaa,3,FALSE)</f>
        <v>12</v>
      </c>
      <c r="J7098" s="3" t="str">
        <f>VLOOKUP(F7098,prov_ccaa,2,FALSE)</f>
        <v>Pontevedra</v>
      </c>
      <c r="K7098" s="3">
        <f>VLOOKUP(I7098,tasa,6,FALSE)</f>
        <v>0.2544246476</v>
      </c>
      <c r="L7098" s="6">
        <f t="shared" si="2"/>
        <v>788.7164076</v>
      </c>
    </row>
    <row r="7099" ht="14.25" customHeight="1">
      <c r="A7099" s="1" t="s">
        <v>7143</v>
      </c>
      <c r="B7099" s="2">
        <v>8962.0</v>
      </c>
      <c r="C7099" s="2">
        <v>20400.0843044</v>
      </c>
      <c r="D7099" s="2">
        <v>1.27855207431E7</v>
      </c>
      <c r="E7099" s="3" t="str">
        <f t="shared" si="1"/>
        <v>36</v>
      </c>
      <c r="F7099" s="5">
        <v>36.0</v>
      </c>
      <c r="G7099" s="3" t="s">
        <v>7077</v>
      </c>
      <c r="H7099" s="3" t="str">
        <f>VLOOKUP(F7099, prov_ccaa,4,FALSE)</f>
        <v>Galicia</v>
      </c>
      <c r="I7099" s="3">
        <f>VLOOKUP(F7099, prov_ccaa,3,FALSE)</f>
        <v>12</v>
      </c>
      <c r="J7099" s="3" t="str">
        <f>VLOOKUP(F7099,prov_ccaa,2,FALSE)</f>
        <v>Pontevedra</v>
      </c>
      <c r="K7099" s="3">
        <f>VLOOKUP(I7099,tasa,6,FALSE)</f>
        <v>0.2544246476</v>
      </c>
      <c r="L7099" s="6">
        <f t="shared" si="2"/>
        <v>2280.153692</v>
      </c>
    </row>
    <row r="7100" ht="14.25" customHeight="1">
      <c r="A7100" s="1" t="s">
        <v>7144</v>
      </c>
      <c r="B7100" s="2">
        <v>4424.0</v>
      </c>
      <c r="C7100" s="2">
        <v>7813.57806136</v>
      </c>
      <c r="D7100" s="2">
        <v>1865390.63031</v>
      </c>
      <c r="E7100" s="3" t="str">
        <f t="shared" si="1"/>
        <v>36</v>
      </c>
      <c r="F7100" s="5">
        <v>36.0</v>
      </c>
      <c r="G7100" s="3" t="s">
        <v>7077</v>
      </c>
      <c r="H7100" s="3" t="str">
        <f>VLOOKUP(F7100, prov_ccaa,4,FALSE)</f>
        <v>Galicia</v>
      </c>
      <c r="I7100" s="3">
        <f>VLOOKUP(F7100, prov_ccaa,3,FALSE)</f>
        <v>12</v>
      </c>
      <c r="J7100" s="3" t="str">
        <f>VLOOKUP(F7100,prov_ccaa,2,FALSE)</f>
        <v>Pontevedra</v>
      </c>
      <c r="K7100" s="3">
        <f>VLOOKUP(I7100,tasa,6,FALSE)</f>
        <v>0.2544246476</v>
      </c>
      <c r="L7100" s="6">
        <f t="shared" si="2"/>
        <v>1125.574641</v>
      </c>
    </row>
    <row r="7101" ht="14.25" customHeight="1">
      <c r="A7101" s="1" t="s">
        <v>7145</v>
      </c>
      <c r="B7101" s="2">
        <v>5928.0</v>
      </c>
      <c r="C7101" s="2">
        <v>24023.8562994</v>
      </c>
      <c r="D7101" s="2">
        <v>2.04718107196E7</v>
      </c>
      <c r="E7101" s="3" t="str">
        <f t="shared" si="1"/>
        <v>36</v>
      </c>
      <c r="F7101" s="5">
        <v>36.0</v>
      </c>
      <c r="G7101" s="3" t="s">
        <v>7077</v>
      </c>
      <c r="H7101" s="3" t="str">
        <f>VLOOKUP(F7101, prov_ccaa,4,FALSE)</f>
        <v>Galicia</v>
      </c>
      <c r="I7101" s="3">
        <f>VLOOKUP(F7101, prov_ccaa,3,FALSE)</f>
        <v>12</v>
      </c>
      <c r="J7101" s="3" t="str">
        <f>VLOOKUP(F7101,prov_ccaa,2,FALSE)</f>
        <v>Pontevedra</v>
      </c>
      <c r="K7101" s="3">
        <f>VLOOKUP(I7101,tasa,6,FALSE)</f>
        <v>0.2544246476</v>
      </c>
      <c r="L7101" s="6">
        <f t="shared" si="2"/>
        <v>1508.229311</v>
      </c>
    </row>
    <row r="7102" ht="14.25" customHeight="1">
      <c r="A7102" s="1" t="s">
        <v>7146</v>
      </c>
      <c r="B7102" s="2">
        <v>1770.0</v>
      </c>
      <c r="C7102" s="2">
        <v>20622.5374794</v>
      </c>
      <c r="D7102" s="2">
        <v>1.48425909184E7</v>
      </c>
      <c r="E7102" s="3" t="str">
        <f t="shared" si="1"/>
        <v>36</v>
      </c>
      <c r="F7102" s="5">
        <v>36.0</v>
      </c>
      <c r="G7102" s="3" t="s">
        <v>7077</v>
      </c>
      <c r="H7102" s="3" t="str">
        <f>VLOOKUP(F7102, prov_ccaa,4,FALSE)</f>
        <v>Galicia</v>
      </c>
      <c r="I7102" s="3">
        <f>VLOOKUP(F7102, prov_ccaa,3,FALSE)</f>
        <v>12</v>
      </c>
      <c r="J7102" s="3" t="str">
        <f>VLOOKUP(F7102,prov_ccaa,2,FALSE)</f>
        <v>Pontevedra</v>
      </c>
      <c r="K7102" s="3">
        <f>VLOOKUP(I7102,tasa,6,FALSE)</f>
        <v>0.2544246476</v>
      </c>
      <c r="L7102" s="6">
        <f t="shared" si="2"/>
        <v>450.3316263</v>
      </c>
    </row>
    <row r="7103" ht="14.25" customHeight="1">
      <c r="A7103" s="1" t="s">
        <v>7147</v>
      </c>
      <c r="B7103" s="2">
        <v>1796.0</v>
      </c>
      <c r="C7103" s="2">
        <v>34062.6136276</v>
      </c>
      <c r="D7103" s="2">
        <v>4.94029042464E7</v>
      </c>
      <c r="E7103" s="3" t="str">
        <f t="shared" si="1"/>
        <v>36</v>
      </c>
      <c r="F7103" s="5">
        <v>36.0</v>
      </c>
      <c r="G7103" s="3" t="s">
        <v>7077</v>
      </c>
      <c r="H7103" s="3" t="str">
        <f>VLOOKUP(F7103, prov_ccaa,4,FALSE)</f>
        <v>Galicia</v>
      </c>
      <c r="I7103" s="3">
        <f>VLOOKUP(F7103, prov_ccaa,3,FALSE)</f>
        <v>12</v>
      </c>
      <c r="J7103" s="3" t="str">
        <f>VLOOKUP(F7103,prov_ccaa,2,FALSE)</f>
        <v>Pontevedra</v>
      </c>
      <c r="K7103" s="3">
        <f>VLOOKUP(I7103,tasa,6,FALSE)</f>
        <v>0.2544246476</v>
      </c>
      <c r="L7103" s="6">
        <f t="shared" si="2"/>
        <v>456.9466671</v>
      </c>
    </row>
    <row r="7104" ht="14.25" customHeight="1">
      <c r="A7104" s="1" t="s">
        <v>7148</v>
      </c>
      <c r="B7104" s="2">
        <v>891.0</v>
      </c>
      <c r="C7104" s="2">
        <v>31869.1862274</v>
      </c>
      <c r="D7104" s="2">
        <v>2.11524482558E7</v>
      </c>
      <c r="E7104" s="3" t="str">
        <f t="shared" si="1"/>
        <v>36</v>
      </c>
      <c r="F7104" s="5">
        <v>36.0</v>
      </c>
      <c r="G7104" s="3" t="s">
        <v>7077</v>
      </c>
      <c r="H7104" s="3" t="str">
        <f>VLOOKUP(F7104, prov_ccaa,4,FALSE)</f>
        <v>Galicia</v>
      </c>
      <c r="I7104" s="3">
        <f>VLOOKUP(F7104, prov_ccaa,3,FALSE)</f>
        <v>12</v>
      </c>
      <c r="J7104" s="3" t="str">
        <f>VLOOKUP(F7104,prov_ccaa,2,FALSE)</f>
        <v>Pontevedra</v>
      </c>
      <c r="K7104" s="3">
        <f>VLOOKUP(I7104,tasa,6,FALSE)</f>
        <v>0.2544246476</v>
      </c>
      <c r="L7104" s="6">
        <f t="shared" si="2"/>
        <v>226.692361</v>
      </c>
    </row>
    <row r="7105" ht="14.25" customHeight="1">
      <c r="A7105" s="1" t="s">
        <v>7149</v>
      </c>
      <c r="B7105" s="2">
        <v>711.0</v>
      </c>
      <c r="C7105" s="2">
        <v>7087.81800177</v>
      </c>
      <c r="D7105" s="2">
        <v>2329138.38421</v>
      </c>
      <c r="E7105" s="3" t="str">
        <f t="shared" si="1"/>
        <v>36</v>
      </c>
      <c r="F7105" s="5">
        <v>36.0</v>
      </c>
      <c r="G7105" s="3" t="s">
        <v>7077</v>
      </c>
      <c r="H7105" s="3" t="str">
        <f>VLOOKUP(F7105, prov_ccaa,4,FALSE)</f>
        <v>Galicia</v>
      </c>
      <c r="I7105" s="3">
        <f>VLOOKUP(F7105, prov_ccaa,3,FALSE)</f>
        <v>12</v>
      </c>
      <c r="J7105" s="3" t="str">
        <f>VLOOKUP(F7105,prov_ccaa,2,FALSE)</f>
        <v>Pontevedra</v>
      </c>
      <c r="K7105" s="3">
        <f>VLOOKUP(I7105,tasa,6,FALSE)</f>
        <v>0.2544246476</v>
      </c>
      <c r="L7105" s="6">
        <f t="shared" si="2"/>
        <v>180.8959245</v>
      </c>
    </row>
    <row r="7106" ht="14.25" customHeight="1">
      <c r="A7106" s="1" t="s">
        <v>7150</v>
      </c>
      <c r="B7106" s="2">
        <v>2990.0</v>
      </c>
      <c r="C7106" s="2">
        <v>24776.5224718</v>
      </c>
      <c r="D7106" s="2">
        <v>2.08811738068E7</v>
      </c>
      <c r="E7106" s="3" t="str">
        <f t="shared" si="1"/>
        <v>36</v>
      </c>
      <c r="F7106" s="5">
        <v>36.0</v>
      </c>
      <c r="G7106" s="3" t="s">
        <v>7077</v>
      </c>
      <c r="H7106" s="3" t="str">
        <f>VLOOKUP(F7106, prov_ccaa,4,FALSE)</f>
        <v>Galicia</v>
      </c>
      <c r="I7106" s="3">
        <f>VLOOKUP(F7106, prov_ccaa,3,FALSE)</f>
        <v>12</v>
      </c>
      <c r="J7106" s="3" t="str">
        <f>VLOOKUP(F7106,prov_ccaa,2,FALSE)</f>
        <v>Pontevedra</v>
      </c>
      <c r="K7106" s="3">
        <f>VLOOKUP(I7106,tasa,6,FALSE)</f>
        <v>0.2544246476</v>
      </c>
      <c r="L7106" s="6">
        <f t="shared" si="2"/>
        <v>760.7296964</v>
      </c>
    </row>
    <row r="7107" ht="14.25" customHeight="1">
      <c r="A7107" s="1" t="s">
        <v>7151</v>
      </c>
      <c r="B7107" s="2">
        <v>1154.0</v>
      </c>
      <c r="C7107" s="2">
        <v>19601.6355121</v>
      </c>
      <c r="D7107" s="2">
        <v>2.06140226293E7</v>
      </c>
      <c r="E7107" s="3" t="str">
        <f t="shared" si="1"/>
        <v>36</v>
      </c>
      <c r="F7107" s="5">
        <v>36.0</v>
      </c>
      <c r="G7107" s="3" t="s">
        <v>7077</v>
      </c>
      <c r="H7107" s="3" t="str">
        <f>VLOOKUP(F7107, prov_ccaa,4,FALSE)</f>
        <v>Galicia</v>
      </c>
      <c r="I7107" s="3">
        <f>VLOOKUP(F7107, prov_ccaa,3,FALSE)</f>
        <v>12</v>
      </c>
      <c r="J7107" s="3" t="str">
        <f>VLOOKUP(F7107,prov_ccaa,2,FALSE)</f>
        <v>Pontevedra</v>
      </c>
      <c r="K7107" s="3">
        <f>VLOOKUP(I7107,tasa,6,FALSE)</f>
        <v>0.2544246476</v>
      </c>
      <c r="L7107" s="6">
        <f t="shared" si="2"/>
        <v>293.6060434</v>
      </c>
    </row>
    <row r="7108" ht="14.25" customHeight="1">
      <c r="A7108" s="1" t="s">
        <v>7152</v>
      </c>
      <c r="B7108" s="2">
        <v>3170.0</v>
      </c>
      <c r="C7108" s="2">
        <v>20448.5175737</v>
      </c>
      <c r="D7108" s="2">
        <v>2.02703954494E7</v>
      </c>
      <c r="E7108" s="3" t="str">
        <f t="shared" si="1"/>
        <v>36</v>
      </c>
      <c r="F7108" s="5">
        <v>36.0</v>
      </c>
      <c r="G7108" s="3" t="s">
        <v>7077</v>
      </c>
      <c r="H7108" s="3" t="str">
        <f>VLOOKUP(F7108, prov_ccaa,4,FALSE)</f>
        <v>Galicia</v>
      </c>
      <c r="I7108" s="3">
        <f>VLOOKUP(F7108, prov_ccaa,3,FALSE)</f>
        <v>12</v>
      </c>
      <c r="J7108" s="3" t="str">
        <f>VLOOKUP(F7108,prov_ccaa,2,FALSE)</f>
        <v>Pontevedra</v>
      </c>
      <c r="K7108" s="3">
        <f>VLOOKUP(I7108,tasa,6,FALSE)</f>
        <v>0.2544246476</v>
      </c>
      <c r="L7108" s="6">
        <f t="shared" si="2"/>
        <v>806.526133</v>
      </c>
    </row>
    <row r="7109" ht="14.25" customHeight="1">
      <c r="A7109" s="1" t="s">
        <v>7153</v>
      </c>
      <c r="B7109" s="2">
        <v>4455.0</v>
      </c>
      <c r="C7109" s="2">
        <v>22214.0614061</v>
      </c>
      <c r="D7109" s="2">
        <v>1.39094085462E7</v>
      </c>
      <c r="E7109" s="3" t="str">
        <f t="shared" si="1"/>
        <v>36</v>
      </c>
      <c r="F7109" s="5">
        <v>36.0</v>
      </c>
      <c r="G7109" s="3" t="s">
        <v>7077</v>
      </c>
      <c r="H7109" s="3" t="str">
        <f>VLOOKUP(F7109, prov_ccaa,4,FALSE)</f>
        <v>Galicia</v>
      </c>
      <c r="I7109" s="3">
        <f>VLOOKUP(F7109, prov_ccaa,3,FALSE)</f>
        <v>12</v>
      </c>
      <c r="J7109" s="3" t="str">
        <f>VLOOKUP(F7109,prov_ccaa,2,FALSE)</f>
        <v>Pontevedra</v>
      </c>
      <c r="K7109" s="3">
        <f>VLOOKUP(I7109,tasa,6,FALSE)</f>
        <v>0.2544246476</v>
      </c>
      <c r="L7109" s="6">
        <f t="shared" si="2"/>
        <v>1133.461805</v>
      </c>
    </row>
    <row r="7110" ht="14.25" customHeight="1">
      <c r="A7110" s="1" t="s">
        <v>7154</v>
      </c>
      <c r="B7110" s="2">
        <v>7440.0</v>
      </c>
      <c r="C7110" s="2">
        <v>19625.6112838</v>
      </c>
      <c r="D7110" s="2">
        <v>1.93519686179E7</v>
      </c>
      <c r="E7110" s="3" t="str">
        <f t="shared" si="1"/>
        <v>36</v>
      </c>
      <c r="F7110" s="5">
        <v>36.0</v>
      </c>
      <c r="G7110" s="3" t="s">
        <v>7077</v>
      </c>
      <c r="H7110" s="3" t="str">
        <f>VLOOKUP(F7110, prov_ccaa,4,FALSE)</f>
        <v>Galicia</v>
      </c>
      <c r="I7110" s="3">
        <f>VLOOKUP(F7110, prov_ccaa,3,FALSE)</f>
        <v>12</v>
      </c>
      <c r="J7110" s="3" t="str">
        <f>VLOOKUP(F7110,prov_ccaa,2,FALSE)</f>
        <v>Pontevedra</v>
      </c>
      <c r="K7110" s="3">
        <f>VLOOKUP(I7110,tasa,6,FALSE)</f>
        <v>0.2544246476</v>
      </c>
      <c r="L7110" s="6">
        <f t="shared" si="2"/>
        <v>1892.919378</v>
      </c>
    </row>
    <row r="7111" ht="14.25" customHeight="1">
      <c r="A7111" s="1" t="s">
        <v>7155</v>
      </c>
      <c r="B7111" s="2">
        <v>1977.0</v>
      </c>
      <c r="C7111" s="2">
        <v>21525.0526976</v>
      </c>
      <c r="D7111" s="2">
        <v>1.80469713054E7</v>
      </c>
      <c r="E7111" s="3" t="str">
        <f t="shared" si="1"/>
        <v>36</v>
      </c>
      <c r="F7111" s="5">
        <v>36.0</v>
      </c>
      <c r="G7111" s="3" t="s">
        <v>7077</v>
      </c>
      <c r="H7111" s="3" t="str">
        <f>VLOOKUP(F7111, prov_ccaa,4,FALSE)</f>
        <v>Galicia</v>
      </c>
      <c r="I7111" s="3">
        <f>VLOOKUP(F7111, prov_ccaa,3,FALSE)</f>
        <v>12</v>
      </c>
      <c r="J7111" s="3" t="str">
        <f>VLOOKUP(F7111,prov_ccaa,2,FALSE)</f>
        <v>Pontevedra</v>
      </c>
      <c r="K7111" s="3">
        <f>VLOOKUP(I7111,tasa,6,FALSE)</f>
        <v>0.2544246476</v>
      </c>
      <c r="L7111" s="6">
        <f t="shared" si="2"/>
        <v>502.9975284</v>
      </c>
    </row>
    <row r="7112" ht="14.25" customHeight="1">
      <c r="A7112" s="1" t="s">
        <v>7156</v>
      </c>
      <c r="B7112" s="2">
        <v>1022.0</v>
      </c>
      <c r="C7112" s="2">
        <v>25731.0919777</v>
      </c>
      <c r="D7112" s="2">
        <v>2.9128509714E7</v>
      </c>
      <c r="E7112" s="3" t="str">
        <f t="shared" si="1"/>
        <v>36</v>
      </c>
      <c r="F7112" s="5">
        <v>36.0</v>
      </c>
      <c r="G7112" s="3" t="s">
        <v>7077</v>
      </c>
      <c r="H7112" s="3" t="str">
        <f>VLOOKUP(F7112, prov_ccaa,4,FALSE)</f>
        <v>Galicia</v>
      </c>
      <c r="I7112" s="3">
        <f>VLOOKUP(F7112, prov_ccaa,3,FALSE)</f>
        <v>12</v>
      </c>
      <c r="J7112" s="3" t="str">
        <f>VLOOKUP(F7112,prov_ccaa,2,FALSE)</f>
        <v>Pontevedra</v>
      </c>
      <c r="K7112" s="3">
        <f>VLOOKUP(I7112,tasa,6,FALSE)</f>
        <v>0.2544246476</v>
      </c>
      <c r="L7112" s="6">
        <f t="shared" si="2"/>
        <v>260.0219899</v>
      </c>
    </row>
    <row r="7113" ht="14.25" customHeight="1">
      <c r="A7113" s="1" t="s">
        <v>7157</v>
      </c>
      <c r="B7113" s="2">
        <v>738.0</v>
      </c>
      <c r="C7113" s="2">
        <v>25694.0357385</v>
      </c>
      <c r="D7113" s="2">
        <v>1.80932083369E7</v>
      </c>
      <c r="E7113" s="3" t="str">
        <f t="shared" si="1"/>
        <v>36</v>
      </c>
      <c r="F7113" s="5">
        <v>36.0</v>
      </c>
      <c r="G7113" s="3" t="s">
        <v>7077</v>
      </c>
      <c r="H7113" s="3" t="str">
        <f>VLOOKUP(F7113, prov_ccaa,4,FALSE)</f>
        <v>Galicia</v>
      </c>
      <c r="I7113" s="3">
        <f>VLOOKUP(F7113, prov_ccaa,3,FALSE)</f>
        <v>12</v>
      </c>
      <c r="J7113" s="3" t="str">
        <f>VLOOKUP(F7113,prov_ccaa,2,FALSE)</f>
        <v>Pontevedra</v>
      </c>
      <c r="K7113" s="3">
        <f>VLOOKUP(I7113,tasa,6,FALSE)</f>
        <v>0.2544246476</v>
      </c>
      <c r="L7113" s="6">
        <f t="shared" si="2"/>
        <v>187.7653899</v>
      </c>
    </row>
    <row r="7114" ht="14.25" customHeight="1">
      <c r="A7114" s="1" t="s">
        <v>7158</v>
      </c>
      <c r="B7114" s="2">
        <v>6014.0</v>
      </c>
      <c r="C7114" s="2">
        <v>20305.7949921</v>
      </c>
      <c r="D7114" s="2">
        <v>1.60001753228E7</v>
      </c>
      <c r="E7114" s="3" t="str">
        <f t="shared" si="1"/>
        <v>36</v>
      </c>
      <c r="F7114" s="5">
        <v>36.0</v>
      </c>
      <c r="G7114" s="3" t="s">
        <v>7077</v>
      </c>
      <c r="H7114" s="3" t="str">
        <f>VLOOKUP(F7114, prov_ccaa,4,FALSE)</f>
        <v>Galicia</v>
      </c>
      <c r="I7114" s="3">
        <f>VLOOKUP(F7114, prov_ccaa,3,FALSE)</f>
        <v>12</v>
      </c>
      <c r="J7114" s="3" t="str">
        <f>VLOOKUP(F7114,prov_ccaa,2,FALSE)</f>
        <v>Pontevedra</v>
      </c>
      <c r="K7114" s="3">
        <f>VLOOKUP(I7114,tasa,6,FALSE)</f>
        <v>0.2544246476</v>
      </c>
      <c r="L7114" s="6">
        <f t="shared" si="2"/>
        <v>1530.109831</v>
      </c>
    </row>
    <row r="7115" ht="14.25" customHeight="1">
      <c r="A7115" s="1" t="s">
        <v>7159</v>
      </c>
      <c r="B7115" s="2">
        <v>5991.0</v>
      </c>
      <c r="C7115" s="2">
        <v>16231.3065154</v>
      </c>
      <c r="D7115" s="2">
        <v>9836112.87613</v>
      </c>
      <c r="E7115" s="3" t="str">
        <f t="shared" si="1"/>
        <v>36</v>
      </c>
      <c r="F7115" s="5">
        <v>36.0</v>
      </c>
      <c r="G7115" s="3" t="s">
        <v>7077</v>
      </c>
      <c r="H7115" s="3" t="str">
        <f>VLOOKUP(F7115, prov_ccaa,4,FALSE)</f>
        <v>Galicia</v>
      </c>
      <c r="I7115" s="3">
        <f>VLOOKUP(F7115, prov_ccaa,3,FALSE)</f>
        <v>12</v>
      </c>
      <c r="J7115" s="3" t="str">
        <f>VLOOKUP(F7115,prov_ccaa,2,FALSE)</f>
        <v>Pontevedra</v>
      </c>
      <c r="K7115" s="3">
        <f>VLOOKUP(I7115,tasa,6,FALSE)</f>
        <v>0.2544246476</v>
      </c>
      <c r="L7115" s="6">
        <f t="shared" si="2"/>
        <v>1524.258064</v>
      </c>
    </row>
    <row r="7116" ht="14.25" customHeight="1">
      <c r="A7116" s="1" t="s">
        <v>7160</v>
      </c>
      <c r="B7116" s="2">
        <v>6033.0</v>
      </c>
      <c r="C7116" s="2">
        <v>20546.664252</v>
      </c>
      <c r="D7116" s="2">
        <v>8814287.0157</v>
      </c>
      <c r="E7116" s="3" t="str">
        <f t="shared" si="1"/>
        <v>36</v>
      </c>
      <c r="F7116" s="5">
        <v>36.0</v>
      </c>
      <c r="G7116" s="3" t="s">
        <v>7077</v>
      </c>
      <c r="H7116" s="3" t="str">
        <f>VLOOKUP(F7116, prov_ccaa,4,FALSE)</f>
        <v>Galicia</v>
      </c>
      <c r="I7116" s="3">
        <f>VLOOKUP(F7116, prov_ccaa,3,FALSE)</f>
        <v>12</v>
      </c>
      <c r="J7116" s="3" t="str">
        <f>VLOOKUP(F7116,prov_ccaa,2,FALSE)</f>
        <v>Pontevedra</v>
      </c>
      <c r="K7116" s="3">
        <f>VLOOKUP(I7116,tasa,6,FALSE)</f>
        <v>0.2544246476</v>
      </c>
      <c r="L7116" s="6">
        <f t="shared" si="2"/>
        <v>1534.943899</v>
      </c>
    </row>
    <row r="7117" ht="14.25" customHeight="1">
      <c r="A7117" s="1" t="s">
        <v>7161</v>
      </c>
      <c r="B7117" s="2">
        <v>2342.0</v>
      </c>
      <c r="C7117" s="2">
        <v>45684.7876207</v>
      </c>
      <c r="D7117" s="2">
        <v>3.79210540966E7</v>
      </c>
      <c r="E7117" s="3" t="str">
        <f t="shared" si="1"/>
        <v>36</v>
      </c>
      <c r="F7117" s="5">
        <v>36.0</v>
      </c>
      <c r="G7117" s="3" t="s">
        <v>7077</v>
      </c>
      <c r="H7117" s="3" t="str">
        <f>VLOOKUP(F7117, prov_ccaa,4,FALSE)</f>
        <v>Galicia</v>
      </c>
      <c r="I7117" s="3">
        <f>VLOOKUP(F7117, prov_ccaa,3,FALSE)</f>
        <v>12</v>
      </c>
      <c r="J7117" s="3" t="str">
        <f>VLOOKUP(F7117,prov_ccaa,2,FALSE)</f>
        <v>Pontevedra</v>
      </c>
      <c r="K7117" s="3">
        <f>VLOOKUP(I7117,tasa,6,FALSE)</f>
        <v>0.2544246476</v>
      </c>
      <c r="L7117" s="6">
        <f t="shared" si="2"/>
        <v>595.8625247</v>
      </c>
    </row>
    <row r="7118" ht="14.25" customHeight="1">
      <c r="A7118" s="1" t="s">
        <v>7162</v>
      </c>
      <c r="B7118" s="2">
        <v>757.0</v>
      </c>
      <c r="C7118" s="2">
        <v>31009.0407845</v>
      </c>
      <c r="D7118" s="2">
        <v>4.60096628433E7</v>
      </c>
      <c r="E7118" s="3" t="str">
        <f t="shared" si="1"/>
        <v>36</v>
      </c>
      <c r="F7118" s="5">
        <v>36.0</v>
      </c>
      <c r="G7118" s="3" t="s">
        <v>7077</v>
      </c>
      <c r="H7118" s="3" t="str">
        <f>VLOOKUP(F7118, prov_ccaa,4,FALSE)</f>
        <v>Galicia</v>
      </c>
      <c r="I7118" s="3">
        <f>VLOOKUP(F7118, prov_ccaa,3,FALSE)</f>
        <v>12</v>
      </c>
      <c r="J7118" s="3" t="str">
        <f>VLOOKUP(F7118,prov_ccaa,2,FALSE)</f>
        <v>Pontevedra</v>
      </c>
      <c r="K7118" s="3">
        <f>VLOOKUP(I7118,tasa,6,FALSE)</f>
        <v>0.2544246476</v>
      </c>
      <c r="L7118" s="6">
        <f t="shared" si="2"/>
        <v>192.5994583</v>
      </c>
    </row>
    <row r="7119" ht="14.25" customHeight="1">
      <c r="A7119" s="1" t="s">
        <v>7163</v>
      </c>
      <c r="B7119" s="2">
        <v>1512.0</v>
      </c>
      <c r="C7119" s="2">
        <v>23874.8018568</v>
      </c>
      <c r="D7119" s="2">
        <v>2.00792116117E7</v>
      </c>
      <c r="E7119" s="3" t="str">
        <f t="shared" si="1"/>
        <v>36</v>
      </c>
      <c r="F7119" s="5">
        <v>36.0</v>
      </c>
      <c r="G7119" s="3" t="s">
        <v>7077</v>
      </c>
      <c r="H7119" s="3" t="str">
        <f>VLOOKUP(F7119, prov_ccaa,4,FALSE)</f>
        <v>Galicia</v>
      </c>
      <c r="I7119" s="3">
        <f>VLOOKUP(F7119, prov_ccaa,3,FALSE)</f>
        <v>12</v>
      </c>
      <c r="J7119" s="3" t="str">
        <f>VLOOKUP(F7119,prov_ccaa,2,FALSE)</f>
        <v>Pontevedra</v>
      </c>
      <c r="K7119" s="3">
        <f>VLOOKUP(I7119,tasa,6,FALSE)</f>
        <v>0.2544246476</v>
      </c>
      <c r="L7119" s="6">
        <f t="shared" si="2"/>
        <v>384.6900672</v>
      </c>
    </row>
    <row r="7120" ht="14.25" customHeight="1">
      <c r="A7120" s="1" t="s">
        <v>7164</v>
      </c>
      <c r="B7120" s="2">
        <v>1486.0</v>
      </c>
      <c r="C7120" s="2">
        <v>25076.0850178</v>
      </c>
      <c r="D7120" s="2">
        <v>3.01306245045E7</v>
      </c>
      <c r="E7120" s="3" t="str">
        <f t="shared" si="1"/>
        <v>36</v>
      </c>
      <c r="F7120" s="5">
        <v>36.0</v>
      </c>
      <c r="G7120" s="3" t="s">
        <v>7077</v>
      </c>
      <c r="H7120" s="3" t="str">
        <f>VLOOKUP(F7120, prov_ccaa,4,FALSE)</f>
        <v>Galicia</v>
      </c>
      <c r="I7120" s="3">
        <f>VLOOKUP(F7120, prov_ccaa,3,FALSE)</f>
        <v>12</v>
      </c>
      <c r="J7120" s="3" t="str">
        <f>VLOOKUP(F7120,prov_ccaa,2,FALSE)</f>
        <v>Pontevedra</v>
      </c>
      <c r="K7120" s="3">
        <f>VLOOKUP(I7120,tasa,6,FALSE)</f>
        <v>0.2544246476</v>
      </c>
      <c r="L7120" s="6">
        <f t="shared" si="2"/>
        <v>378.0750264</v>
      </c>
    </row>
    <row r="7121" ht="14.25" customHeight="1">
      <c r="A7121" s="1" t="s">
        <v>7165</v>
      </c>
      <c r="B7121" s="2">
        <v>15756.0</v>
      </c>
      <c r="C7121" s="2">
        <v>11196.0632772</v>
      </c>
      <c r="D7121" s="2">
        <v>3125786.42805</v>
      </c>
      <c r="E7121" s="3" t="str">
        <f t="shared" si="1"/>
        <v>36</v>
      </c>
      <c r="F7121" s="5">
        <v>36.0</v>
      </c>
      <c r="G7121" s="3" t="s">
        <v>7077</v>
      </c>
      <c r="H7121" s="3" t="str">
        <f>VLOOKUP(F7121, prov_ccaa,4,FALSE)</f>
        <v>Galicia</v>
      </c>
      <c r="I7121" s="3">
        <f>VLOOKUP(F7121, prov_ccaa,3,FALSE)</f>
        <v>12</v>
      </c>
      <c r="J7121" s="3" t="str">
        <f>VLOOKUP(F7121,prov_ccaa,2,FALSE)</f>
        <v>Pontevedra</v>
      </c>
      <c r="K7121" s="3">
        <f>VLOOKUP(I7121,tasa,6,FALSE)</f>
        <v>0.2544246476</v>
      </c>
      <c r="L7121" s="6">
        <f t="shared" si="2"/>
        <v>4008.714748</v>
      </c>
    </row>
    <row r="7122" ht="14.25" customHeight="1">
      <c r="A7122" s="1" t="s">
        <v>7166</v>
      </c>
      <c r="B7122" s="2">
        <v>40798.0</v>
      </c>
      <c r="C7122" s="2">
        <v>13751.5131146</v>
      </c>
      <c r="D7122" s="2">
        <v>4720411.39661</v>
      </c>
      <c r="E7122" s="3" t="str">
        <f t="shared" si="1"/>
        <v>36</v>
      </c>
      <c r="F7122" s="5">
        <v>36.0</v>
      </c>
      <c r="G7122" s="3" t="s">
        <v>7077</v>
      </c>
      <c r="H7122" s="3" t="str">
        <f>VLOOKUP(F7122, prov_ccaa,4,FALSE)</f>
        <v>Galicia</v>
      </c>
      <c r="I7122" s="3">
        <f>VLOOKUP(F7122, prov_ccaa,3,FALSE)</f>
        <v>12</v>
      </c>
      <c r="J7122" s="3" t="str">
        <f>VLOOKUP(F7122,prov_ccaa,2,FALSE)</f>
        <v>Pontevedra</v>
      </c>
      <c r="K7122" s="3">
        <f>VLOOKUP(I7122,tasa,6,FALSE)</f>
        <v>0.2544246476</v>
      </c>
      <c r="L7122" s="6">
        <f t="shared" si="2"/>
        <v>10380.01677</v>
      </c>
    </row>
    <row r="7123" ht="14.25" customHeight="1">
      <c r="A7123" s="1" t="s">
        <v>7167</v>
      </c>
      <c r="B7123" s="2">
        <v>5006.0</v>
      </c>
      <c r="C7123" s="2">
        <v>17878.6428389</v>
      </c>
      <c r="D7123" s="2">
        <v>1.31989314516E7</v>
      </c>
      <c r="E7123" s="3" t="str">
        <f t="shared" si="1"/>
        <v>36</v>
      </c>
      <c r="F7123" s="5">
        <v>36.0</v>
      </c>
      <c r="G7123" s="3" t="s">
        <v>7077</v>
      </c>
      <c r="H7123" s="3" t="str">
        <f>VLOOKUP(F7123, prov_ccaa,4,FALSE)</f>
        <v>Galicia</v>
      </c>
      <c r="I7123" s="3">
        <f>VLOOKUP(F7123, prov_ccaa,3,FALSE)</f>
        <v>12</v>
      </c>
      <c r="J7123" s="3" t="str">
        <f>VLOOKUP(F7123,prov_ccaa,2,FALSE)</f>
        <v>Pontevedra</v>
      </c>
      <c r="K7123" s="3">
        <f>VLOOKUP(I7123,tasa,6,FALSE)</f>
        <v>0.2544246476</v>
      </c>
      <c r="L7123" s="6">
        <f t="shared" si="2"/>
        <v>1273.649786</v>
      </c>
    </row>
    <row r="7124" ht="14.25" customHeight="1">
      <c r="A7124" s="1" t="s">
        <v>7168</v>
      </c>
      <c r="B7124" s="2">
        <v>12483.0</v>
      </c>
      <c r="C7124" s="2">
        <v>26344.3523389</v>
      </c>
      <c r="D7124" s="2">
        <v>2.97442464357E7</v>
      </c>
      <c r="E7124" s="3" t="str">
        <f t="shared" si="1"/>
        <v>36</v>
      </c>
      <c r="F7124" s="5">
        <v>36.0</v>
      </c>
      <c r="G7124" s="3" t="s">
        <v>7077</v>
      </c>
      <c r="H7124" s="3" t="str">
        <f>VLOOKUP(F7124, prov_ccaa,4,FALSE)</f>
        <v>Galicia</v>
      </c>
      <c r="I7124" s="3">
        <f>VLOOKUP(F7124, prov_ccaa,3,FALSE)</f>
        <v>12</v>
      </c>
      <c r="J7124" s="3" t="str">
        <f>VLOOKUP(F7124,prov_ccaa,2,FALSE)</f>
        <v>Pontevedra</v>
      </c>
      <c r="K7124" s="3">
        <f>VLOOKUP(I7124,tasa,6,FALSE)</f>
        <v>0.2544246476</v>
      </c>
      <c r="L7124" s="6">
        <f t="shared" si="2"/>
        <v>3175.982876</v>
      </c>
    </row>
    <row r="7125" ht="14.25" customHeight="1">
      <c r="A7125" s="1" t="s">
        <v>7169</v>
      </c>
      <c r="B7125" s="2">
        <v>4707.0</v>
      </c>
      <c r="C7125" s="2">
        <v>24320.9628953</v>
      </c>
      <c r="D7125" s="2">
        <v>2.34831606027E7</v>
      </c>
      <c r="E7125" s="3" t="str">
        <f t="shared" si="1"/>
        <v>36</v>
      </c>
      <c r="F7125" s="5">
        <v>36.0</v>
      </c>
      <c r="G7125" s="3" t="s">
        <v>7077</v>
      </c>
      <c r="H7125" s="3" t="str">
        <f>VLOOKUP(F7125, prov_ccaa,4,FALSE)</f>
        <v>Galicia</v>
      </c>
      <c r="I7125" s="3">
        <f>VLOOKUP(F7125, prov_ccaa,3,FALSE)</f>
        <v>12</v>
      </c>
      <c r="J7125" s="3" t="str">
        <f>VLOOKUP(F7125,prov_ccaa,2,FALSE)</f>
        <v>Pontevedra</v>
      </c>
      <c r="K7125" s="3">
        <f>VLOOKUP(I7125,tasa,6,FALSE)</f>
        <v>0.2544246476</v>
      </c>
      <c r="L7125" s="6">
        <f t="shared" si="2"/>
        <v>1197.576816</v>
      </c>
    </row>
    <row r="7126" ht="14.25" customHeight="1">
      <c r="A7126" s="1" t="s">
        <v>7170</v>
      </c>
      <c r="B7126" s="2">
        <v>2626.0</v>
      </c>
      <c r="C7126" s="2">
        <v>22780.3603402</v>
      </c>
      <c r="D7126" s="2">
        <v>2.83208941331E7</v>
      </c>
      <c r="E7126" s="3" t="str">
        <f t="shared" si="1"/>
        <v>36</v>
      </c>
      <c r="F7126" s="5">
        <v>36.0</v>
      </c>
      <c r="G7126" s="3" t="s">
        <v>7077</v>
      </c>
      <c r="H7126" s="3" t="str">
        <f>VLOOKUP(F7126, prov_ccaa,4,FALSE)</f>
        <v>Galicia</v>
      </c>
      <c r="I7126" s="3">
        <f>VLOOKUP(F7126, prov_ccaa,3,FALSE)</f>
        <v>12</v>
      </c>
      <c r="J7126" s="3" t="str">
        <f>VLOOKUP(F7126,prov_ccaa,2,FALSE)</f>
        <v>Pontevedra</v>
      </c>
      <c r="K7126" s="3">
        <f>VLOOKUP(I7126,tasa,6,FALSE)</f>
        <v>0.2544246476</v>
      </c>
      <c r="L7126" s="6">
        <f t="shared" si="2"/>
        <v>668.1191247</v>
      </c>
    </row>
    <row r="7127" ht="14.25" customHeight="1">
      <c r="A7127" s="1" t="s">
        <v>7171</v>
      </c>
      <c r="B7127" s="2">
        <v>1216.0</v>
      </c>
      <c r="C7127" s="2">
        <v>16429.9748594</v>
      </c>
      <c r="D7127" s="2">
        <v>1.58375106739E7</v>
      </c>
      <c r="E7127" s="3" t="str">
        <f t="shared" si="1"/>
        <v>36</v>
      </c>
      <c r="F7127" s="5">
        <v>36.0</v>
      </c>
      <c r="G7127" s="3" t="s">
        <v>7077</v>
      </c>
      <c r="H7127" s="3" t="str">
        <f>VLOOKUP(F7127, prov_ccaa,4,FALSE)</f>
        <v>Galicia</v>
      </c>
      <c r="I7127" s="3">
        <f>VLOOKUP(F7127, prov_ccaa,3,FALSE)</f>
        <v>12</v>
      </c>
      <c r="J7127" s="3" t="str">
        <f>VLOOKUP(F7127,prov_ccaa,2,FALSE)</f>
        <v>Pontevedra</v>
      </c>
      <c r="K7127" s="3">
        <f>VLOOKUP(I7127,tasa,6,FALSE)</f>
        <v>0.2544246476</v>
      </c>
      <c r="L7127" s="6">
        <f t="shared" si="2"/>
        <v>309.3803715</v>
      </c>
    </row>
    <row r="7128" ht="14.25" customHeight="1">
      <c r="A7128" s="1" t="s">
        <v>7172</v>
      </c>
      <c r="B7128" s="2">
        <v>13537.0</v>
      </c>
      <c r="C7128" s="2">
        <v>21356.2116606</v>
      </c>
      <c r="D7128" s="2">
        <v>1.29919004036E7</v>
      </c>
      <c r="E7128" s="3" t="str">
        <f t="shared" si="1"/>
        <v>36</v>
      </c>
      <c r="F7128" s="5">
        <v>36.0</v>
      </c>
      <c r="G7128" s="3" t="s">
        <v>7077</v>
      </c>
      <c r="H7128" s="3" t="str">
        <f>VLOOKUP(F7128, prov_ccaa,4,FALSE)</f>
        <v>Galicia</v>
      </c>
      <c r="I7128" s="3">
        <f>VLOOKUP(F7128, prov_ccaa,3,FALSE)</f>
        <v>12</v>
      </c>
      <c r="J7128" s="3" t="str">
        <f>VLOOKUP(F7128,prov_ccaa,2,FALSE)</f>
        <v>Pontevedra</v>
      </c>
      <c r="K7128" s="3">
        <f>VLOOKUP(I7128,tasa,6,FALSE)</f>
        <v>0.2544246476</v>
      </c>
      <c r="L7128" s="6">
        <f t="shared" si="2"/>
        <v>3444.146455</v>
      </c>
    </row>
    <row r="7129" ht="14.25" customHeight="1">
      <c r="A7129" s="1" t="s">
        <v>7173</v>
      </c>
      <c r="B7129" s="2">
        <v>4251.0</v>
      </c>
      <c r="C7129" s="2">
        <v>25221.3281151</v>
      </c>
      <c r="D7129" s="2">
        <v>2.62889274417E7</v>
      </c>
      <c r="E7129" s="3" t="str">
        <f t="shared" si="1"/>
        <v>36</v>
      </c>
      <c r="F7129" s="5">
        <v>36.0</v>
      </c>
      <c r="G7129" s="3" t="s">
        <v>7077</v>
      </c>
      <c r="H7129" s="3" t="str">
        <f>VLOOKUP(F7129, prov_ccaa,4,FALSE)</f>
        <v>Galicia</v>
      </c>
      <c r="I7129" s="3">
        <f>VLOOKUP(F7129, prov_ccaa,3,FALSE)</f>
        <v>12</v>
      </c>
      <c r="J7129" s="3" t="str">
        <f>VLOOKUP(F7129,prov_ccaa,2,FALSE)</f>
        <v>Pontevedra</v>
      </c>
      <c r="K7129" s="3">
        <f>VLOOKUP(I7129,tasa,6,FALSE)</f>
        <v>0.2544246476</v>
      </c>
      <c r="L7129" s="6">
        <f t="shared" si="2"/>
        <v>1081.559177</v>
      </c>
    </row>
    <row r="7130" ht="14.25" customHeight="1">
      <c r="A7130" s="1" t="s">
        <v>7174</v>
      </c>
      <c r="B7130" s="2">
        <v>2758.0</v>
      </c>
      <c r="C7130" s="2">
        <v>24305.0188506</v>
      </c>
      <c r="D7130" s="2">
        <v>2.19678910246E7</v>
      </c>
      <c r="E7130" s="3" t="str">
        <f t="shared" si="1"/>
        <v>36</v>
      </c>
      <c r="F7130" s="5">
        <v>36.0</v>
      </c>
      <c r="G7130" s="3" t="s">
        <v>7077</v>
      </c>
      <c r="H7130" s="3" t="str">
        <f>VLOOKUP(F7130, prov_ccaa,4,FALSE)</f>
        <v>Galicia</v>
      </c>
      <c r="I7130" s="3">
        <f>VLOOKUP(F7130, prov_ccaa,3,FALSE)</f>
        <v>12</v>
      </c>
      <c r="J7130" s="3" t="str">
        <f>VLOOKUP(F7130,prov_ccaa,2,FALSE)</f>
        <v>Pontevedra</v>
      </c>
      <c r="K7130" s="3">
        <f>VLOOKUP(I7130,tasa,6,FALSE)</f>
        <v>0.2544246476</v>
      </c>
      <c r="L7130" s="6">
        <f t="shared" si="2"/>
        <v>701.7031782</v>
      </c>
    </row>
    <row r="7131" ht="14.25" customHeight="1">
      <c r="A7131" s="1" t="s">
        <v>7175</v>
      </c>
      <c r="B7131" s="2">
        <v>1246.0</v>
      </c>
      <c r="C7131" s="2">
        <v>20146.1509528</v>
      </c>
      <c r="D7131" s="2">
        <v>1.14931214646E7</v>
      </c>
      <c r="E7131" s="3" t="str">
        <f t="shared" si="1"/>
        <v>36</v>
      </c>
      <c r="F7131" s="5">
        <v>36.0</v>
      </c>
      <c r="G7131" s="3" t="s">
        <v>7077</v>
      </c>
      <c r="H7131" s="3" t="str">
        <f>VLOOKUP(F7131, prov_ccaa,4,FALSE)</f>
        <v>Galicia</v>
      </c>
      <c r="I7131" s="3">
        <f>VLOOKUP(F7131, prov_ccaa,3,FALSE)</f>
        <v>12</v>
      </c>
      <c r="J7131" s="3" t="str">
        <f>VLOOKUP(F7131,prov_ccaa,2,FALSE)</f>
        <v>Pontevedra</v>
      </c>
      <c r="K7131" s="3">
        <f>VLOOKUP(I7131,tasa,6,FALSE)</f>
        <v>0.2544246476</v>
      </c>
      <c r="L7131" s="6">
        <f t="shared" si="2"/>
        <v>317.0131109</v>
      </c>
    </row>
    <row r="7132" ht="14.25" customHeight="1">
      <c r="A7132" s="1" t="s">
        <v>7176</v>
      </c>
      <c r="B7132" s="2">
        <v>1578.0</v>
      </c>
      <c r="C7132" s="2">
        <v>18923.3676131</v>
      </c>
      <c r="D7132" s="2">
        <v>1.13084894672E7</v>
      </c>
      <c r="E7132" s="3" t="str">
        <f t="shared" si="1"/>
        <v>36</v>
      </c>
      <c r="F7132" s="5">
        <v>36.0</v>
      </c>
      <c r="G7132" s="3" t="s">
        <v>7077</v>
      </c>
      <c r="H7132" s="3" t="str">
        <f>VLOOKUP(F7132, prov_ccaa,4,FALSE)</f>
        <v>Galicia</v>
      </c>
      <c r="I7132" s="3">
        <f>VLOOKUP(F7132, prov_ccaa,3,FALSE)</f>
        <v>12</v>
      </c>
      <c r="J7132" s="3" t="str">
        <f>VLOOKUP(F7132,prov_ccaa,2,FALSE)</f>
        <v>Pontevedra</v>
      </c>
      <c r="K7132" s="3">
        <f>VLOOKUP(I7132,tasa,6,FALSE)</f>
        <v>0.2544246476</v>
      </c>
      <c r="L7132" s="6">
        <f t="shared" si="2"/>
        <v>401.482094</v>
      </c>
    </row>
    <row r="7133" ht="14.25" customHeight="1">
      <c r="A7133" s="1" t="s">
        <v>7177</v>
      </c>
      <c r="B7133" s="2">
        <v>13171.0</v>
      </c>
      <c r="C7133" s="2">
        <v>24677.8624423</v>
      </c>
      <c r="D7133" s="2">
        <v>2.20051099736E7</v>
      </c>
      <c r="E7133" s="3" t="str">
        <f t="shared" si="1"/>
        <v>36</v>
      </c>
      <c r="F7133" s="5">
        <v>36.0</v>
      </c>
      <c r="G7133" s="3" t="s">
        <v>7077</v>
      </c>
      <c r="H7133" s="3" t="str">
        <f>VLOOKUP(F7133, prov_ccaa,4,FALSE)</f>
        <v>Galicia</v>
      </c>
      <c r="I7133" s="3">
        <f>VLOOKUP(F7133, prov_ccaa,3,FALSE)</f>
        <v>12</v>
      </c>
      <c r="J7133" s="3" t="str">
        <f>VLOOKUP(F7133,prov_ccaa,2,FALSE)</f>
        <v>Pontevedra</v>
      </c>
      <c r="K7133" s="3">
        <f>VLOOKUP(I7133,tasa,6,FALSE)</f>
        <v>0.2544246476</v>
      </c>
      <c r="L7133" s="6">
        <f t="shared" si="2"/>
        <v>3351.027034</v>
      </c>
    </row>
    <row r="7134" ht="14.25" customHeight="1">
      <c r="A7134" s="1" t="s">
        <v>7178</v>
      </c>
      <c r="B7134" s="2">
        <v>4135.0</v>
      </c>
      <c r="C7134" s="2">
        <v>17236.8183914</v>
      </c>
      <c r="D7134" s="2">
        <v>1.24099284353E7</v>
      </c>
      <c r="E7134" s="3" t="str">
        <f t="shared" si="1"/>
        <v>36</v>
      </c>
      <c r="F7134" s="5">
        <v>36.0</v>
      </c>
      <c r="G7134" s="3" t="s">
        <v>7077</v>
      </c>
      <c r="H7134" s="3" t="str">
        <f>VLOOKUP(F7134, prov_ccaa,4,FALSE)</f>
        <v>Galicia</v>
      </c>
      <c r="I7134" s="3">
        <f>VLOOKUP(F7134, prov_ccaa,3,FALSE)</f>
        <v>12</v>
      </c>
      <c r="J7134" s="3" t="str">
        <f>VLOOKUP(F7134,prov_ccaa,2,FALSE)</f>
        <v>Pontevedra</v>
      </c>
      <c r="K7134" s="3">
        <f>VLOOKUP(I7134,tasa,6,FALSE)</f>
        <v>0.2544246476</v>
      </c>
      <c r="L7134" s="6">
        <f t="shared" si="2"/>
        <v>1052.045918</v>
      </c>
    </row>
    <row r="7135" ht="14.25" customHeight="1">
      <c r="A7135" s="1" t="s">
        <v>7179</v>
      </c>
      <c r="B7135" s="2">
        <v>14585.0</v>
      </c>
      <c r="C7135" s="2">
        <v>30668.0883131</v>
      </c>
      <c r="D7135" s="2">
        <v>2.62414970176E7</v>
      </c>
      <c r="E7135" s="3" t="str">
        <f t="shared" si="1"/>
        <v>36</v>
      </c>
      <c r="F7135" s="5">
        <v>36.0</v>
      </c>
      <c r="G7135" s="3" t="s">
        <v>7077</v>
      </c>
      <c r="H7135" s="3" t="str">
        <f>VLOOKUP(F7135, prov_ccaa,4,FALSE)</f>
        <v>Galicia</v>
      </c>
      <c r="I7135" s="3">
        <f>VLOOKUP(F7135, prov_ccaa,3,FALSE)</f>
        <v>12</v>
      </c>
      <c r="J7135" s="3" t="str">
        <f>VLOOKUP(F7135,prov_ccaa,2,FALSE)</f>
        <v>Pontevedra</v>
      </c>
      <c r="K7135" s="3">
        <f>VLOOKUP(I7135,tasa,6,FALSE)</f>
        <v>0.2544246476</v>
      </c>
      <c r="L7135" s="6">
        <f t="shared" si="2"/>
        <v>3710.783486</v>
      </c>
    </row>
    <row r="7136" ht="14.25" customHeight="1">
      <c r="A7136" s="1" t="s">
        <v>7180</v>
      </c>
      <c r="B7136" s="2">
        <v>1903.0</v>
      </c>
      <c r="C7136" s="2">
        <v>22822.7733565</v>
      </c>
      <c r="D7136" s="2">
        <v>1.54183532237E7</v>
      </c>
      <c r="E7136" s="3" t="str">
        <f t="shared" si="1"/>
        <v>36</v>
      </c>
      <c r="F7136" s="5">
        <v>36.0</v>
      </c>
      <c r="G7136" s="3" t="s">
        <v>7077</v>
      </c>
      <c r="H7136" s="3" t="str">
        <f>VLOOKUP(F7136, prov_ccaa,4,FALSE)</f>
        <v>Galicia</v>
      </c>
      <c r="I7136" s="3">
        <f>VLOOKUP(F7136, prov_ccaa,3,FALSE)</f>
        <v>12</v>
      </c>
      <c r="J7136" s="3" t="str">
        <f>VLOOKUP(F7136,prov_ccaa,2,FALSE)</f>
        <v>Pontevedra</v>
      </c>
      <c r="K7136" s="3">
        <f>VLOOKUP(I7136,tasa,6,FALSE)</f>
        <v>0.2544246476</v>
      </c>
      <c r="L7136" s="6">
        <f t="shared" si="2"/>
        <v>484.1701044</v>
      </c>
    </row>
    <row r="7137" ht="14.25" customHeight="1">
      <c r="A7137" s="1" t="s">
        <v>7181</v>
      </c>
      <c r="B7137" s="2">
        <v>3576.0</v>
      </c>
      <c r="C7137" s="2">
        <v>24943.9878026</v>
      </c>
      <c r="D7137" s="2">
        <v>3.77005472193E7</v>
      </c>
      <c r="E7137" s="3" t="str">
        <f t="shared" si="1"/>
        <v>36</v>
      </c>
      <c r="F7137" s="5">
        <v>36.0</v>
      </c>
      <c r="G7137" s="3" t="s">
        <v>7077</v>
      </c>
      <c r="H7137" s="3" t="str">
        <f>VLOOKUP(F7137, prov_ccaa,4,FALSE)</f>
        <v>Galicia</v>
      </c>
      <c r="I7137" s="3">
        <f>VLOOKUP(F7137, prov_ccaa,3,FALSE)</f>
        <v>12</v>
      </c>
      <c r="J7137" s="3" t="str">
        <f>VLOOKUP(F7137,prov_ccaa,2,FALSE)</f>
        <v>Pontevedra</v>
      </c>
      <c r="K7137" s="3">
        <f>VLOOKUP(I7137,tasa,6,FALSE)</f>
        <v>0.2544246476</v>
      </c>
      <c r="L7137" s="6">
        <f t="shared" si="2"/>
        <v>909.8225399</v>
      </c>
    </row>
    <row r="7138" ht="14.25" customHeight="1">
      <c r="A7138" s="1" t="s">
        <v>7182</v>
      </c>
      <c r="B7138" s="2">
        <v>3088.0</v>
      </c>
      <c r="C7138" s="2">
        <v>32548.6294618</v>
      </c>
      <c r="D7138" s="2">
        <v>4.69484112949E7</v>
      </c>
      <c r="E7138" s="3" t="str">
        <f t="shared" si="1"/>
        <v>36</v>
      </c>
      <c r="F7138" s="5">
        <v>36.0</v>
      </c>
      <c r="G7138" s="3" t="s">
        <v>7077</v>
      </c>
      <c r="H7138" s="3" t="str">
        <f>VLOOKUP(F7138, prov_ccaa,4,FALSE)</f>
        <v>Galicia</v>
      </c>
      <c r="I7138" s="3">
        <f>VLOOKUP(F7138, prov_ccaa,3,FALSE)</f>
        <v>12</v>
      </c>
      <c r="J7138" s="3" t="str">
        <f>VLOOKUP(F7138,prov_ccaa,2,FALSE)</f>
        <v>Pontevedra</v>
      </c>
      <c r="K7138" s="3">
        <f>VLOOKUP(I7138,tasa,6,FALSE)</f>
        <v>0.2544246476</v>
      </c>
      <c r="L7138" s="6">
        <f t="shared" si="2"/>
        <v>785.6633119</v>
      </c>
    </row>
    <row r="7139" ht="14.25" customHeight="1">
      <c r="A7139" s="1" t="s">
        <v>7183</v>
      </c>
      <c r="B7139" s="2">
        <v>2605.0</v>
      </c>
      <c r="C7139" s="2">
        <v>37176.3383089</v>
      </c>
      <c r="D7139" s="2">
        <v>3.6056674431E7</v>
      </c>
      <c r="E7139" s="3" t="str">
        <f t="shared" si="1"/>
        <v>36</v>
      </c>
      <c r="F7139" s="5">
        <v>36.0</v>
      </c>
      <c r="G7139" s="3" t="s">
        <v>7077</v>
      </c>
      <c r="H7139" s="3" t="str">
        <f>VLOOKUP(F7139, prov_ccaa,4,FALSE)</f>
        <v>Galicia</v>
      </c>
      <c r="I7139" s="3">
        <f>VLOOKUP(F7139, prov_ccaa,3,FALSE)</f>
        <v>12</v>
      </c>
      <c r="J7139" s="3" t="str">
        <f>VLOOKUP(F7139,prov_ccaa,2,FALSE)</f>
        <v>Pontevedra</v>
      </c>
      <c r="K7139" s="3">
        <f>VLOOKUP(I7139,tasa,6,FALSE)</f>
        <v>0.2544246476</v>
      </c>
      <c r="L7139" s="6">
        <f t="shared" si="2"/>
        <v>662.7762071</v>
      </c>
    </row>
    <row r="7140" ht="14.25" customHeight="1">
      <c r="A7140" s="1" t="s">
        <v>7184</v>
      </c>
      <c r="B7140" s="2">
        <v>1025.0</v>
      </c>
      <c r="C7140" s="2">
        <v>20847.7998965</v>
      </c>
      <c r="D7140" s="2">
        <v>2.07909819334E7</v>
      </c>
      <c r="E7140" s="3" t="str">
        <f t="shared" si="1"/>
        <v>36</v>
      </c>
      <c r="F7140" s="5">
        <v>36.0</v>
      </c>
      <c r="G7140" s="3" t="s">
        <v>7077</v>
      </c>
      <c r="H7140" s="3" t="str">
        <f>VLOOKUP(F7140, prov_ccaa,4,FALSE)</f>
        <v>Galicia</v>
      </c>
      <c r="I7140" s="3">
        <f>VLOOKUP(F7140, prov_ccaa,3,FALSE)</f>
        <v>12</v>
      </c>
      <c r="J7140" s="3" t="str">
        <f>VLOOKUP(F7140,prov_ccaa,2,FALSE)</f>
        <v>Pontevedra</v>
      </c>
      <c r="K7140" s="3">
        <f>VLOOKUP(I7140,tasa,6,FALSE)</f>
        <v>0.2544246476</v>
      </c>
      <c r="L7140" s="6">
        <f t="shared" si="2"/>
        <v>260.7852638</v>
      </c>
    </row>
    <row r="7141" ht="14.25" customHeight="1">
      <c r="A7141" s="1" t="s">
        <v>7185</v>
      </c>
      <c r="B7141" s="2">
        <v>1917.0</v>
      </c>
      <c r="C7141" s="2">
        <v>24694.2948143</v>
      </c>
      <c r="D7141" s="2">
        <v>3.0521285711E7</v>
      </c>
      <c r="E7141" s="3" t="str">
        <f t="shared" si="1"/>
        <v>36</v>
      </c>
      <c r="F7141" s="5">
        <v>36.0</v>
      </c>
      <c r="G7141" s="3" t="s">
        <v>7077</v>
      </c>
      <c r="H7141" s="3" t="str">
        <f>VLOOKUP(F7141, prov_ccaa,4,FALSE)</f>
        <v>Galicia</v>
      </c>
      <c r="I7141" s="3">
        <f>VLOOKUP(F7141, prov_ccaa,3,FALSE)</f>
        <v>12</v>
      </c>
      <c r="J7141" s="3" t="str">
        <f>VLOOKUP(F7141,prov_ccaa,2,FALSE)</f>
        <v>Pontevedra</v>
      </c>
      <c r="K7141" s="3">
        <f>VLOOKUP(I7141,tasa,6,FALSE)</f>
        <v>0.2544246476</v>
      </c>
      <c r="L7141" s="6">
        <f t="shared" si="2"/>
        <v>487.7320495</v>
      </c>
    </row>
    <row r="7142" ht="14.25" customHeight="1">
      <c r="A7142" s="1" t="s">
        <v>7186</v>
      </c>
      <c r="B7142" s="2">
        <v>3099.0</v>
      </c>
      <c r="C7142" s="2">
        <v>15360.4005788</v>
      </c>
      <c r="D7142" s="2">
        <v>6709658.82064</v>
      </c>
      <c r="E7142" s="3" t="str">
        <f t="shared" si="1"/>
        <v>36</v>
      </c>
      <c r="F7142" s="5">
        <v>36.0</v>
      </c>
      <c r="G7142" s="3" t="s">
        <v>7077</v>
      </c>
      <c r="H7142" s="3" t="str">
        <f>VLOOKUP(F7142, prov_ccaa,4,FALSE)</f>
        <v>Galicia</v>
      </c>
      <c r="I7142" s="3">
        <f>VLOOKUP(F7142, prov_ccaa,3,FALSE)</f>
        <v>12</v>
      </c>
      <c r="J7142" s="3" t="str">
        <f>VLOOKUP(F7142,prov_ccaa,2,FALSE)</f>
        <v>Pontevedra</v>
      </c>
      <c r="K7142" s="3">
        <f>VLOOKUP(I7142,tasa,6,FALSE)</f>
        <v>0.2544246476</v>
      </c>
      <c r="L7142" s="6">
        <f t="shared" si="2"/>
        <v>788.461983</v>
      </c>
    </row>
    <row r="7143" ht="14.25" customHeight="1">
      <c r="A7143" s="1" t="s">
        <v>7187</v>
      </c>
      <c r="B7143" s="2">
        <v>9808.0</v>
      </c>
      <c r="C7143" s="2">
        <v>15307.7405029</v>
      </c>
      <c r="D7143" s="2">
        <v>9404562.58758</v>
      </c>
      <c r="E7143" s="3" t="str">
        <f t="shared" si="1"/>
        <v>36</v>
      </c>
      <c r="F7143" s="5">
        <v>36.0</v>
      </c>
      <c r="G7143" s="3" t="s">
        <v>7077</v>
      </c>
      <c r="H7143" s="3" t="str">
        <f>VLOOKUP(F7143, prov_ccaa,4,FALSE)</f>
        <v>Galicia</v>
      </c>
      <c r="I7143" s="3">
        <f>VLOOKUP(F7143, prov_ccaa,3,FALSE)</f>
        <v>12</v>
      </c>
      <c r="J7143" s="3" t="str">
        <f>VLOOKUP(F7143,prov_ccaa,2,FALSE)</f>
        <v>Pontevedra</v>
      </c>
      <c r="K7143" s="3">
        <f>VLOOKUP(I7143,tasa,6,FALSE)</f>
        <v>0.2544246476</v>
      </c>
      <c r="L7143" s="6">
        <f t="shared" si="2"/>
        <v>2495.396944</v>
      </c>
    </row>
    <row r="7144" ht="14.25" customHeight="1">
      <c r="A7144" s="1" t="s">
        <v>7188</v>
      </c>
      <c r="B7144" s="2">
        <v>10049.0</v>
      </c>
      <c r="C7144" s="2">
        <v>21194.0668412</v>
      </c>
      <c r="D7144" s="2">
        <v>1.56958123378E7</v>
      </c>
      <c r="E7144" s="3" t="str">
        <f t="shared" si="1"/>
        <v>36</v>
      </c>
      <c r="F7144" s="5">
        <v>36.0</v>
      </c>
      <c r="G7144" s="3" t="s">
        <v>7077</v>
      </c>
      <c r="H7144" s="3" t="str">
        <f>VLOOKUP(F7144, prov_ccaa,4,FALSE)</f>
        <v>Galicia</v>
      </c>
      <c r="I7144" s="3">
        <f>VLOOKUP(F7144, prov_ccaa,3,FALSE)</f>
        <v>12</v>
      </c>
      <c r="J7144" s="3" t="str">
        <f>VLOOKUP(F7144,prov_ccaa,2,FALSE)</f>
        <v>Pontevedra</v>
      </c>
      <c r="K7144" s="3">
        <f>VLOOKUP(I7144,tasa,6,FALSE)</f>
        <v>0.2544246476</v>
      </c>
      <c r="L7144" s="6">
        <f t="shared" si="2"/>
        <v>2556.713284</v>
      </c>
    </row>
    <row r="7145" ht="14.25" customHeight="1">
      <c r="A7145" s="1" t="s">
        <v>7189</v>
      </c>
      <c r="B7145" s="2">
        <v>5367.0</v>
      </c>
      <c r="C7145" s="2">
        <v>19596.0611773</v>
      </c>
      <c r="D7145" s="2">
        <v>1.3825959263E7</v>
      </c>
      <c r="E7145" s="3" t="str">
        <f t="shared" si="1"/>
        <v>36</v>
      </c>
      <c r="F7145" s="5">
        <v>36.0</v>
      </c>
      <c r="G7145" s="3" t="s">
        <v>7077</v>
      </c>
      <c r="H7145" s="3" t="str">
        <f>VLOOKUP(F7145, prov_ccaa,4,FALSE)</f>
        <v>Galicia</v>
      </c>
      <c r="I7145" s="3">
        <f>VLOOKUP(F7145, prov_ccaa,3,FALSE)</f>
        <v>12</v>
      </c>
      <c r="J7145" s="3" t="str">
        <f>VLOOKUP(F7145,prov_ccaa,2,FALSE)</f>
        <v>Pontevedra</v>
      </c>
      <c r="K7145" s="3">
        <f>VLOOKUP(I7145,tasa,6,FALSE)</f>
        <v>0.2544246476</v>
      </c>
      <c r="L7145" s="6">
        <f t="shared" si="2"/>
        <v>1365.497084</v>
      </c>
    </row>
    <row r="7146" ht="14.25" customHeight="1">
      <c r="A7146" s="1" t="s">
        <v>7190</v>
      </c>
      <c r="B7146" s="2">
        <v>3763.0</v>
      </c>
      <c r="C7146" s="2">
        <v>17422.5769174</v>
      </c>
      <c r="D7146" s="2">
        <v>1.3634570753E7</v>
      </c>
      <c r="E7146" s="3" t="str">
        <f t="shared" si="1"/>
        <v>36</v>
      </c>
      <c r="F7146" s="5">
        <v>36.0</v>
      </c>
      <c r="G7146" s="3" t="s">
        <v>7077</v>
      </c>
      <c r="H7146" s="3" t="str">
        <f>VLOOKUP(F7146, prov_ccaa,4,FALSE)</f>
        <v>Galicia</v>
      </c>
      <c r="I7146" s="3">
        <f>VLOOKUP(F7146, prov_ccaa,3,FALSE)</f>
        <v>12</v>
      </c>
      <c r="J7146" s="3" t="str">
        <f>VLOOKUP(F7146,prov_ccaa,2,FALSE)</f>
        <v>Pontevedra</v>
      </c>
      <c r="K7146" s="3">
        <f>VLOOKUP(I7146,tasa,6,FALSE)</f>
        <v>0.2544246476</v>
      </c>
      <c r="L7146" s="6">
        <f t="shared" si="2"/>
        <v>957.399949</v>
      </c>
    </row>
    <row r="7147" ht="14.25" customHeight="1">
      <c r="A7147" s="1" t="s">
        <v>7191</v>
      </c>
      <c r="B7147" s="2">
        <v>2865.0</v>
      </c>
      <c r="C7147" s="2">
        <v>22162.3940154</v>
      </c>
      <c r="D7147" s="2">
        <v>1.34768526131E7</v>
      </c>
      <c r="E7147" s="3" t="str">
        <f t="shared" si="1"/>
        <v>36</v>
      </c>
      <c r="F7147" s="5">
        <v>36.0</v>
      </c>
      <c r="G7147" s="3" t="s">
        <v>7077</v>
      </c>
      <c r="H7147" s="3" t="str">
        <f>VLOOKUP(F7147, prov_ccaa,4,FALSE)</f>
        <v>Galicia</v>
      </c>
      <c r="I7147" s="3">
        <f>VLOOKUP(F7147, prov_ccaa,3,FALSE)</f>
        <v>12</v>
      </c>
      <c r="J7147" s="3" t="str">
        <f>VLOOKUP(F7147,prov_ccaa,2,FALSE)</f>
        <v>Pontevedra</v>
      </c>
      <c r="K7147" s="3">
        <f>VLOOKUP(I7147,tasa,6,FALSE)</f>
        <v>0.2544246476</v>
      </c>
      <c r="L7147" s="6">
        <f t="shared" si="2"/>
        <v>728.9266155</v>
      </c>
    </row>
    <row r="7148" ht="14.25" customHeight="1">
      <c r="A7148" s="1" t="s">
        <v>7192</v>
      </c>
      <c r="B7148" s="2">
        <v>2334.0</v>
      </c>
      <c r="C7148" s="2">
        <v>12764.5769623</v>
      </c>
      <c r="D7148" s="2">
        <v>6431443.82196</v>
      </c>
      <c r="E7148" s="3" t="str">
        <f t="shared" si="1"/>
        <v>36</v>
      </c>
      <c r="F7148" s="5">
        <v>36.0</v>
      </c>
      <c r="G7148" s="3" t="s">
        <v>7077</v>
      </c>
      <c r="H7148" s="3" t="str">
        <f>VLOOKUP(F7148, prov_ccaa,4,FALSE)</f>
        <v>Galicia</v>
      </c>
      <c r="I7148" s="3">
        <f>VLOOKUP(F7148, prov_ccaa,3,FALSE)</f>
        <v>12</v>
      </c>
      <c r="J7148" s="3" t="str">
        <f>VLOOKUP(F7148,prov_ccaa,2,FALSE)</f>
        <v>Pontevedra</v>
      </c>
      <c r="K7148" s="3">
        <f>VLOOKUP(I7148,tasa,6,FALSE)</f>
        <v>0.2544246476</v>
      </c>
      <c r="L7148" s="6">
        <f t="shared" si="2"/>
        <v>593.8271276</v>
      </c>
    </row>
    <row r="7149" ht="14.25" customHeight="1">
      <c r="A7149" s="1" t="s">
        <v>7193</v>
      </c>
      <c r="B7149" s="2">
        <v>972.0</v>
      </c>
      <c r="C7149" s="2">
        <v>36017.4919593</v>
      </c>
      <c r="D7149" s="2">
        <v>4.34003042475E7</v>
      </c>
      <c r="E7149" s="3" t="str">
        <f t="shared" si="1"/>
        <v>36</v>
      </c>
      <c r="F7149" s="5">
        <v>36.0</v>
      </c>
      <c r="G7149" s="3" t="s">
        <v>7077</v>
      </c>
      <c r="H7149" s="3" t="str">
        <f>VLOOKUP(F7149, prov_ccaa,4,FALSE)</f>
        <v>Galicia</v>
      </c>
      <c r="I7149" s="3">
        <f>VLOOKUP(F7149, prov_ccaa,3,FALSE)</f>
        <v>12</v>
      </c>
      <c r="J7149" s="3" t="str">
        <f>VLOOKUP(F7149,prov_ccaa,2,FALSE)</f>
        <v>Pontevedra</v>
      </c>
      <c r="K7149" s="3">
        <f>VLOOKUP(I7149,tasa,6,FALSE)</f>
        <v>0.2544246476</v>
      </c>
      <c r="L7149" s="6">
        <f t="shared" si="2"/>
        <v>247.3007575</v>
      </c>
    </row>
    <row r="7150" ht="14.25" customHeight="1">
      <c r="A7150" s="1" t="s">
        <v>7194</v>
      </c>
      <c r="B7150" s="2">
        <v>679.0</v>
      </c>
      <c r="C7150" s="2">
        <v>31944.1640556</v>
      </c>
      <c r="D7150" s="2">
        <v>5.35880138076E7</v>
      </c>
      <c r="E7150" s="3" t="str">
        <f t="shared" si="1"/>
        <v>36</v>
      </c>
      <c r="F7150" s="5">
        <v>36.0</v>
      </c>
      <c r="G7150" s="3" t="s">
        <v>7077</v>
      </c>
      <c r="H7150" s="3" t="str">
        <f>VLOOKUP(F7150, prov_ccaa,4,FALSE)</f>
        <v>Galicia</v>
      </c>
      <c r="I7150" s="3">
        <f>VLOOKUP(F7150, prov_ccaa,3,FALSE)</f>
        <v>12</v>
      </c>
      <c r="J7150" s="3" t="str">
        <f>VLOOKUP(F7150,prov_ccaa,2,FALSE)</f>
        <v>Pontevedra</v>
      </c>
      <c r="K7150" s="3">
        <f>VLOOKUP(I7150,tasa,6,FALSE)</f>
        <v>0.2544246476</v>
      </c>
      <c r="L7150" s="6">
        <f t="shared" si="2"/>
        <v>172.7543357</v>
      </c>
    </row>
    <row r="7151" ht="14.25" customHeight="1">
      <c r="A7151" s="1" t="s">
        <v>7195</v>
      </c>
      <c r="B7151" s="2">
        <v>648.0</v>
      </c>
      <c r="C7151" s="2">
        <v>56716.9636865</v>
      </c>
      <c r="D7151" s="2">
        <v>5.83784791937E7</v>
      </c>
      <c r="E7151" s="3" t="str">
        <f t="shared" si="1"/>
        <v>36</v>
      </c>
      <c r="F7151" s="5">
        <v>36.0</v>
      </c>
      <c r="G7151" s="3" t="s">
        <v>7077</v>
      </c>
      <c r="H7151" s="3" t="str">
        <f>VLOOKUP(F7151, prov_ccaa,4,FALSE)</f>
        <v>Galicia</v>
      </c>
      <c r="I7151" s="3">
        <f>VLOOKUP(F7151, prov_ccaa,3,FALSE)</f>
        <v>12</v>
      </c>
      <c r="J7151" s="3" t="str">
        <f>VLOOKUP(F7151,prov_ccaa,2,FALSE)</f>
        <v>Pontevedra</v>
      </c>
      <c r="K7151" s="3">
        <f>VLOOKUP(I7151,tasa,6,FALSE)</f>
        <v>0.2544246476</v>
      </c>
      <c r="L7151" s="6">
        <f t="shared" si="2"/>
        <v>164.8671717</v>
      </c>
    </row>
    <row r="7152" ht="14.25" customHeight="1">
      <c r="A7152" s="1" t="s">
        <v>7196</v>
      </c>
      <c r="B7152" s="2">
        <v>4758.0</v>
      </c>
      <c r="C7152" s="2">
        <v>23640.7861954</v>
      </c>
      <c r="D7152" s="2">
        <v>3.07438042366E7</v>
      </c>
      <c r="E7152" s="3" t="str">
        <f t="shared" si="1"/>
        <v>36</v>
      </c>
      <c r="F7152" s="5">
        <v>36.0</v>
      </c>
      <c r="G7152" s="3" t="s">
        <v>7077</v>
      </c>
      <c r="H7152" s="3" t="str">
        <f>VLOOKUP(F7152, prov_ccaa,4,FALSE)</f>
        <v>Galicia</v>
      </c>
      <c r="I7152" s="3">
        <f>VLOOKUP(F7152, prov_ccaa,3,FALSE)</f>
        <v>12</v>
      </c>
      <c r="J7152" s="3" t="str">
        <f>VLOOKUP(F7152,prov_ccaa,2,FALSE)</f>
        <v>Pontevedra</v>
      </c>
      <c r="K7152" s="3">
        <f>VLOOKUP(I7152,tasa,6,FALSE)</f>
        <v>0.2544246476</v>
      </c>
      <c r="L7152" s="6">
        <f t="shared" si="2"/>
        <v>1210.552473</v>
      </c>
    </row>
    <row r="7153" ht="14.25" customHeight="1">
      <c r="A7153" s="1" t="s">
        <v>7197</v>
      </c>
      <c r="B7153" s="2">
        <v>1780.0</v>
      </c>
      <c r="C7153" s="2">
        <v>18058.2985406</v>
      </c>
      <c r="D7153" s="2">
        <v>1.3365145299E7</v>
      </c>
      <c r="E7153" s="3" t="str">
        <f t="shared" si="1"/>
        <v>36</v>
      </c>
      <c r="F7153" s="5">
        <v>36.0</v>
      </c>
      <c r="G7153" s="3" t="s">
        <v>7077</v>
      </c>
      <c r="H7153" s="3" t="str">
        <f>VLOOKUP(F7153, prov_ccaa,4,FALSE)</f>
        <v>Galicia</v>
      </c>
      <c r="I7153" s="3">
        <f>VLOOKUP(F7153, prov_ccaa,3,FALSE)</f>
        <v>12</v>
      </c>
      <c r="J7153" s="3" t="str">
        <f>VLOOKUP(F7153,prov_ccaa,2,FALSE)</f>
        <v>Pontevedra</v>
      </c>
      <c r="K7153" s="3">
        <f>VLOOKUP(I7153,tasa,6,FALSE)</f>
        <v>0.2544246476</v>
      </c>
      <c r="L7153" s="6">
        <f t="shared" si="2"/>
        <v>452.8758728</v>
      </c>
    </row>
    <row r="7154" ht="14.25" customHeight="1">
      <c r="A7154" s="1" t="s">
        <v>7198</v>
      </c>
      <c r="B7154" s="2">
        <v>6644.0</v>
      </c>
      <c r="C7154" s="2">
        <v>17699.4229873</v>
      </c>
      <c r="D7154" s="2">
        <v>1.51120970332E7</v>
      </c>
      <c r="E7154" s="3" t="str">
        <f t="shared" si="1"/>
        <v>36</v>
      </c>
      <c r="F7154" s="5">
        <v>36.0</v>
      </c>
      <c r="G7154" s="3" t="s">
        <v>7077</v>
      </c>
      <c r="H7154" s="3" t="str">
        <f>VLOOKUP(F7154, prov_ccaa,4,FALSE)</f>
        <v>Galicia</v>
      </c>
      <c r="I7154" s="3">
        <f>VLOOKUP(F7154, prov_ccaa,3,FALSE)</f>
        <v>12</v>
      </c>
      <c r="J7154" s="3" t="str">
        <f>VLOOKUP(F7154,prov_ccaa,2,FALSE)</f>
        <v>Pontevedra</v>
      </c>
      <c r="K7154" s="3">
        <f>VLOOKUP(I7154,tasa,6,FALSE)</f>
        <v>0.2544246476</v>
      </c>
      <c r="L7154" s="6">
        <f t="shared" si="2"/>
        <v>1690.397359</v>
      </c>
    </row>
    <row r="7155" ht="14.25" customHeight="1">
      <c r="A7155" s="1" t="s">
        <v>7199</v>
      </c>
      <c r="B7155" s="2">
        <v>2761.0</v>
      </c>
      <c r="C7155" s="2">
        <v>23692.2648734</v>
      </c>
      <c r="D7155" s="2">
        <v>2.0898859996E7</v>
      </c>
      <c r="E7155" s="3" t="str">
        <f t="shared" si="1"/>
        <v>36</v>
      </c>
      <c r="F7155" s="5">
        <v>36.0</v>
      </c>
      <c r="G7155" s="3" t="s">
        <v>7077</v>
      </c>
      <c r="H7155" s="3" t="str">
        <f>VLOOKUP(F7155, prov_ccaa,4,FALSE)</f>
        <v>Galicia</v>
      </c>
      <c r="I7155" s="3">
        <f>VLOOKUP(F7155, prov_ccaa,3,FALSE)</f>
        <v>12</v>
      </c>
      <c r="J7155" s="3" t="str">
        <f>VLOOKUP(F7155,prov_ccaa,2,FALSE)</f>
        <v>Pontevedra</v>
      </c>
      <c r="K7155" s="3">
        <f>VLOOKUP(I7155,tasa,6,FALSE)</f>
        <v>0.2544246476</v>
      </c>
      <c r="L7155" s="6">
        <f t="shared" si="2"/>
        <v>702.4664521</v>
      </c>
    </row>
    <row r="7156" ht="14.25" customHeight="1">
      <c r="A7156" s="1" t="s">
        <v>7200</v>
      </c>
      <c r="B7156" s="2">
        <v>10292.0</v>
      </c>
      <c r="C7156" s="2">
        <v>62106.0957131</v>
      </c>
      <c r="D7156" s="2">
        <v>6.29563232214E7</v>
      </c>
      <c r="E7156" s="3" t="str">
        <f t="shared" si="1"/>
        <v>36</v>
      </c>
      <c r="F7156" s="5">
        <v>36.0</v>
      </c>
      <c r="G7156" s="3" t="s">
        <v>7077</v>
      </c>
      <c r="H7156" s="3" t="str">
        <f>VLOOKUP(F7156, prov_ccaa,4,FALSE)</f>
        <v>Galicia</v>
      </c>
      <c r="I7156" s="3">
        <f>VLOOKUP(F7156, prov_ccaa,3,FALSE)</f>
        <v>12</v>
      </c>
      <c r="J7156" s="3" t="str">
        <f>VLOOKUP(F7156,prov_ccaa,2,FALSE)</f>
        <v>Pontevedra</v>
      </c>
      <c r="K7156" s="3">
        <f>VLOOKUP(I7156,tasa,6,FALSE)</f>
        <v>0.2544246476</v>
      </c>
      <c r="L7156" s="6">
        <f t="shared" si="2"/>
        <v>2618.538473</v>
      </c>
    </row>
    <row r="7157" ht="14.25" customHeight="1">
      <c r="A7157" s="1" t="s">
        <v>7201</v>
      </c>
      <c r="B7157" s="2">
        <v>9982.0</v>
      </c>
      <c r="C7157" s="2">
        <v>26024.8616122</v>
      </c>
      <c r="D7157" s="2">
        <v>1.65283782764E7</v>
      </c>
      <c r="E7157" s="3" t="str">
        <f t="shared" si="1"/>
        <v>36</v>
      </c>
      <c r="F7157" s="5">
        <v>36.0</v>
      </c>
      <c r="G7157" s="3" t="s">
        <v>7077</v>
      </c>
      <c r="H7157" s="3" t="str">
        <f>VLOOKUP(F7157, prov_ccaa,4,FALSE)</f>
        <v>Galicia</v>
      </c>
      <c r="I7157" s="3">
        <f>VLOOKUP(F7157, prov_ccaa,3,FALSE)</f>
        <v>12</v>
      </c>
      <c r="J7157" s="3" t="str">
        <f>VLOOKUP(F7157,prov_ccaa,2,FALSE)</f>
        <v>Pontevedra</v>
      </c>
      <c r="K7157" s="3">
        <f>VLOOKUP(I7157,tasa,6,FALSE)</f>
        <v>0.2544246476</v>
      </c>
      <c r="L7157" s="6">
        <f t="shared" si="2"/>
        <v>2539.666833</v>
      </c>
    </row>
    <row r="7158" ht="14.25" customHeight="1">
      <c r="A7158" s="1" t="s">
        <v>7202</v>
      </c>
      <c r="B7158" s="2">
        <v>2820.0</v>
      </c>
      <c r="C7158" s="2">
        <v>24949.7293896</v>
      </c>
      <c r="D7158" s="2">
        <v>1.14912264462E7</v>
      </c>
      <c r="E7158" s="3" t="str">
        <f t="shared" si="1"/>
        <v>36</v>
      </c>
      <c r="F7158" s="5">
        <v>36.0</v>
      </c>
      <c r="G7158" s="3" t="s">
        <v>7077</v>
      </c>
      <c r="H7158" s="3" t="str">
        <f>VLOOKUP(F7158, prov_ccaa,4,FALSE)</f>
        <v>Galicia</v>
      </c>
      <c r="I7158" s="3">
        <f>VLOOKUP(F7158, prov_ccaa,3,FALSE)</f>
        <v>12</v>
      </c>
      <c r="J7158" s="3" t="str">
        <f>VLOOKUP(F7158,prov_ccaa,2,FALSE)</f>
        <v>Pontevedra</v>
      </c>
      <c r="K7158" s="3">
        <f>VLOOKUP(I7158,tasa,6,FALSE)</f>
        <v>0.2544246476</v>
      </c>
      <c r="L7158" s="6">
        <f t="shared" si="2"/>
        <v>717.4775063</v>
      </c>
    </row>
    <row r="7159" ht="14.25" customHeight="1">
      <c r="A7159" s="1" t="s">
        <v>7203</v>
      </c>
      <c r="B7159" s="2">
        <v>5035.0</v>
      </c>
      <c r="C7159" s="2">
        <v>25956.8711928</v>
      </c>
      <c r="D7159" s="2">
        <v>1.72145052827E7</v>
      </c>
      <c r="E7159" s="3" t="str">
        <f t="shared" si="1"/>
        <v>36</v>
      </c>
      <c r="F7159" s="5">
        <v>36.0</v>
      </c>
      <c r="G7159" s="3" t="s">
        <v>7077</v>
      </c>
      <c r="H7159" s="3" t="str">
        <f>VLOOKUP(F7159, prov_ccaa,4,FALSE)</f>
        <v>Galicia</v>
      </c>
      <c r="I7159" s="3">
        <f>VLOOKUP(F7159, prov_ccaa,3,FALSE)</f>
        <v>12</v>
      </c>
      <c r="J7159" s="3" t="str">
        <f>VLOOKUP(F7159,prov_ccaa,2,FALSE)</f>
        <v>Pontevedra</v>
      </c>
      <c r="K7159" s="3">
        <f>VLOOKUP(I7159,tasa,6,FALSE)</f>
        <v>0.2544246476</v>
      </c>
      <c r="L7159" s="6">
        <f t="shared" si="2"/>
        <v>1281.028101</v>
      </c>
    </row>
    <row r="7160" ht="14.25" customHeight="1">
      <c r="A7160" s="1" t="s">
        <v>7204</v>
      </c>
      <c r="B7160" s="2">
        <v>5238.0</v>
      </c>
      <c r="C7160" s="2">
        <v>48127.1510254</v>
      </c>
      <c r="D7160" s="2">
        <v>6.38773869573E7</v>
      </c>
      <c r="E7160" s="3" t="str">
        <f t="shared" si="1"/>
        <v>36</v>
      </c>
      <c r="F7160" s="5">
        <v>36.0</v>
      </c>
      <c r="G7160" s="3" t="s">
        <v>7077</v>
      </c>
      <c r="H7160" s="3" t="str">
        <f>VLOOKUP(F7160, prov_ccaa,4,FALSE)</f>
        <v>Galicia</v>
      </c>
      <c r="I7160" s="3">
        <f>VLOOKUP(F7160, prov_ccaa,3,FALSE)</f>
        <v>12</v>
      </c>
      <c r="J7160" s="3" t="str">
        <f>VLOOKUP(F7160,prov_ccaa,2,FALSE)</f>
        <v>Pontevedra</v>
      </c>
      <c r="K7160" s="3">
        <f>VLOOKUP(I7160,tasa,6,FALSE)</f>
        <v>0.2544246476</v>
      </c>
      <c r="L7160" s="6">
        <f t="shared" si="2"/>
        <v>1332.676304</v>
      </c>
    </row>
    <row r="7161" ht="14.25" customHeight="1">
      <c r="A7161" s="1" t="s">
        <v>7205</v>
      </c>
      <c r="B7161" s="2">
        <v>1338.0</v>
      </c>
      <c r="C7161" s="2">
        <v>46813.8050828</v>
      </c>
      <c r="D7161" s="2">
        <v>5.95126295662E7</v>
      </c>
      <c r="E7161" s="3" t="str">
        <f t="shared" si="1"/>
        <v>36</v>
      </c>
      <c r="F7161" s="5">
        <v>36.0</v>
      </c>
      <c r="G7161" s="3" t="s">
        <v>7077</v>
      </c>
      <c r="H7161" s="3" t="str">
        <f>VLOOKUP(F7161, prov_ccaa,4,FALSE)</f>
        <v>Galicia</v>
      </c>
      <c r="I7161" s="3">
        <f>VLOOKUP(F7161, prov_ccaa,3,FALSE)</f>
        <v>12</v>
      </c>
      <c r="J7161" s="3" t="str">
        <f>VLOOKUP(F7161,prov_ccaa,2,FALSE)</f>
        <v>Pontevedra</v>
      </c>
      <c r="K7161" s="3">
        <f>VLOOKUP(I7161,tasa,6,FALSE)</f>
        <v>0.2544246476</v>
      </c>
      <c r="L7161" s="6">
        <f t="shared" si="2"/>
        <v>340.4201785</v>
      </c>
    </row>
    <row r="7162" ht="14.25" customHeight="1">
      <c r="A7162" s="1" t="s">
        <v>7206</v>
      </c>
      <c r="B7162" s="2">
        <v>2318.0</v>
      </c>
      <c r="C7162" s="2">
        <v>40188.7186772</v>
      </c>
      <c r="D7162" s="2">
        <v>4.52016820661E7</v>
      </c>
      <c r="E7162" s="3" t="str">
        <f t="shared" si="1"/>
        <v>36</v>
      </c>
      <c r="F7162" s="5">
        <v>36.0</v>
      </c>
      <c r="G7162" s="3" t="s">
        <v>7077</v>
      </c>
      <c r="H7162" s="3" t="str">
        <f>VLOOKUP(F7162, prov_ccaa,4,FALSE)</f>
        <v>Galicia</v>
      </c>
      <c r="I7162" s="3">
        <f>VLOOKUP(F7162, prov_ccaa,3,FALSE)</f>
        <v>12</v>
      </c>
      <c r="J7162" s="3" t="str">
        <f>VLOOKUP(F7162,prov_ccaa,2,FALSE)</f>
        <v>Pontevedra</v>
      </c>
      <c r="K7162" s="3">
        <f>VLOOKUP(I7162,tasa,6,FALSE)</f>
        <v>0.2544246476</v>
      </c>
      <c r="L7162" s="6">
        <f t="shared" si="2"/>
        <v>589.7563332</v>
      </c>
    </row>
    <row r="7163" ht="14.25" customHeight="1">
      <c r="A7163" s="1" t="s">
        <v>7207</v>
      </c>
      <c r="B7163" s="2">
        <v>2259.0</v>
      </c>
      <c r="C7163" s="2">
        <v>22738.9823629</v>
      </c>
      <c r="D7163" s="2">
        <v>2.13172517935E7</v>
      </c>
      <c r="E7163" s="3" t="str">
        <f t="shared" si="1"/>
        <v>36</v>
      </c>
      <c r="F7163" s="5">
        <v>36.0</v>
      </c>
      <c r="G7163" s="3" t="s">
        <v>7077</v>
      </c>
      <c r="H7163" s="3" t="str">
        <f>VLOOKUP(F7163, prov_ccaa,4,FALSE)</f>
        <v>Galicia</v>
      </c>
      <c r="I7163" s="3">
        <f>VLOOKUP(F7163, prov_ccaa,3,FALSE)</f>
        <v>12</v>
      </c>
      <c r="J7163" s="3" t="str">
        <f>VLOOKUP(F7163,prov_ccaa,2,FALSE)</f>
        <v>Pontevedra</v>
      </c>
      <c r="K7163" s="3">
        <f>VLOOKUP(I7163,tasa,6,FALSE)</f>
        <v>0.2544246476</v>
      </c>
      <c r="L7163" s="6">
        <f t="shared" si="2"/>
        <v>574.745279</v>
      </c>
    </row>
    <row r="7164" ht="14.25" customHeight="1">
      <c r="A7164" s="1" t="s">
        <v>7208</v>
      </c>
      <c r="B7164" s="2">
        <v>5329.0</v>
      </c>
      <c r="C7164" s="2">
        <v>8946.32210786</v>
      </c>
      <c r="D7164" s="2">
        <v>3740354.95337</v>
      </c>
      <c r="E7164" s="3" t="str">
        <f t="shared" si="1"/>
        <v>36</v>
      </c>
      <c r="F7164" s="5">
        <v>36.0</v>
      </c>
      <c r="G7164" s="3" t="s">
        <v>7077</v>
      </c>
      <c r="H7164" s="3" t="str">
        <f>VLOOKUP(F7164, prov_ccaa,4,FALSE)</f>
        <v>Galicia</v>
      </c>
      <c r="I7164" s="3">
        <f>VLOOKUP(F7164, prov_ccaa,3,FALSE)</f>
        <v>12</v>
      </c>
      <c r="J7164" s="3" t="str">
        <f>VLOOKUP(F7164,prov_ccaa,2,FALSE)</f>
        <v>Pontevedra</v>
      </c>
      <c r="K7164" s="3">
        <f>VLOOKUP(I7164,tasa,6,FALSE)</f>
        <v>0.2544246476</v>
      </c>
      <c r="L7164" s="6">
        <f t="shared" si="2"/>
        <v>1355.828947</v>
      </c>
    </row>
    <row r="7165" ht="14.25" customHeight="1">
      <c r="A7165" s="1" t="s">
        <v>7209</v>
      </c>
      <c r="B7165" s="2">
        <v>4034.0</v>
      </c>
      <c r="C7165" s="2">
        <v>20277.4404172</v>
      </c>
      <c r="D7165" s="2">
        <v>1.50227314084E7</v>
      </c>
      <c r="E7165" s="3" t="str">
        <f t="shared" si="1"/>
        <v>36</v>
      </c>
      <c r="F7165" s="5">
        <v>36.0</v>
      </c>
      <c r="G7165" s="3" t="s">
        <v>7077</v>
      </c>
      <c r="H7165" s="3" t="str">
        <f>VLOOKUP(F7165, prov_ccaa,4,FALSE)</f>
        <v>Galicia</v>
      </c>
      <c r="I7165" s="3">
        <f>VLOOKUP(F7165, prov_ccaa,3,FALSE)</f>
        <v>12</v>
      </c>
      <c r="J7165" s="3" t="str">
        <f>VLOOKUP(F7165,prov_ccaa,2,FALSE)</f>
        <v>Pontevedra</v>
      </c>
      <c r="K7165" s="3">
        <f>VLOOKUP(I7165,tasa,6,FALSE)</f>
        <v>0.2544246476</v>
      </c>
      <c r="L7165" s="6">
        <f t="shared" si="2"/>
        <v>1026.349029</v>
      </c>
    </row>
    <row r="7166" ht="14.25" customHeight="1">
      <c r="A7166" s="1" t="s">
        <v>7210</v>
      </c>
      <c r="B7166" s="2">
        <v>4296.0</v>
      </c>
      <c r="C7166" s="2">
        <v>28442.9310352</v>
      </c>
      <c r="D7166" s="2">
        <v>2.51493941362E7</v>
      </c>
      <c r="E7166" s="3" t="str">
        <f t="shared" si="1"/>
        <v>36</v>
      </c>
      <c r="F7166" s="5">
        <v>36.0</v>
      </c>
      <c r="G7166" s="3" t="s">
        <v>7077</v>
      </c>
      <c r="H7166" s="3" t="str">
        <f>VLOOKUP(F7166, prov_ccaa,4,FALSE)</f>
        <v>Galicia</v>
      </c>
      <c r="I7166" s="3">
        <f>VLOOKUP(F7166, prov_ccaa,3,FALSE)</f>
        <v>12</v>
      </c>
      <c r="J7166" s="3" t="str">
        <f>VLOOKUP(F7166,prov_ccaa,2,FALSE)</f>
        <v>Pontevedra</v>
      </c>
      <c r="K7166" s="3">
        <f>VLOOKUP(I7166,tasa,6,FALSE)</f>
        <v>0.2544246476</v>
      </c>
      <c r="L7166" s="6">
        <f t="shared" si="2"/>
        <v>1093.008286</v>
      </c>
    </row>
    <row r="7167" ht="14.25" customHeight="1">
      <c r="A7167" s="1" t="s">
        <v>7211</v>
      </c>
      <c r="B7167" s="2">
        <v>2499.0</v>
      </c>
      <c r="C7167" s="2">
        <v>27230.0691146</v>
      </c>
      <c r="D7167" s="2">
        <v>4.38671911194E7</v>
      </c>
      <c r="E7167" s="3" t="str">
        <f t="shared" si="1"/>
        <v>36</v>
      </c>
      <c r="F7167" s="5">
        <v>36.0</v>
      </c>
      <c r="G7167" s="3" t="s">
        <v>7077</v>
      </c>
      <c r="H7167" s="3" t="str">
        <f>VLOOKUP(F7167, prov_ccaa,4,FALSE)</f>
        <v>Galicia</v>
      </c>
      <c r="I7167" s="3">
        <f>VLOOKUP(F7167, prov_ccaa,3,FALSE)</f>
        <v>12</v>
      </c>
      <c r="J7167" s="3" t="str">
        <f>VLOOKUP(F7167,prov_ccaa,2,FALSE)</f>
        <v>Pontevedra</v>
      </c>
      <c r="K7167" s="3">
        <f>VLOOKUP(I7167,tasa,6,FALSE)</f>
        <v>0.2544246476</v>
      </c>
      <c r="L7167" s="6">
        <f t="shared" si="2"/>
        <v>635.8071944</v>
      </c>
    </row>
    <row r="7168" ht="14.25" customHeight="1">
      <c r="A7168" s="1" t="s">
        <v>7212</v>
      </c>
      <c r="B7168" s="2">
        <v>3044.0</v>
      </c>
      <c r="C7168" s="2">
        <v>21178.5861439</v>
      </c>
      <c r="D7168" s="2">
        <v>2.30748416605E7</v>
      </c>
      <c r="E7168" s="3" t="str">
        <f t="shared" si="1"/>
        <v>36</v>
      </c>
      <c r="F7168" s="5">
        <v>36.0</v>
      </c>
      <c r="G7168" s="3" t="s">
        <v>7077</v>
      </c>
      <c r="H7168" s="3" t="str">
        <f>VLOOKUP(F7168, prov_ccaa,4,FALSE)</f>
        <v>Galicia</v>
      </c>
      <c r="I7168" s="3">
        <f>VLOOKUP(F7168, prov_ccaa,3,FALSE)</f>
        <v>12</v>
      </c>
      <c r="J7168" s="3" t="str">
        <f>VLOOKUP(F7168,prov_ccaa,2,FALSE)</f>
        <v>Pontevedra</v>
      </c>
      <c r="K7168" s="3">
        <f>VLOOKUP(I7168,tasa,6,FALSE)</f>
        <v>0.2544246476</v>
      </c>
      <c r="L7168" s="6">
        <f t="shared" si="2"/>
        <v>774.4686274</v>
      </c>
    </row>
    <row r="7169" ht="14.25" customHeight="1">
      <c r="A7169" s="1" t="s">
        <v>7213</v>
      </c>
      <c r="B7169" s="2">
        <v>6299.0</v>
      </c>
      <c r="C7169" s="2">
        <v>8827.44527075</v>
      </c>
      <c r="D7169" s="2">
        <v>2279985.7574</v>
      </c>
      <c r="E7169" s="3" t="str">
        <f t="shared" si="1"/>
        <v>36</v>
      </c>
      <c r="F7169" s="5">
        <v>36.0</v>
      </c>
      <c r="G7169" s="3" t="s">
        <v>7077</v>
      </c>
      <c r="H7169" s="3" t="str">
        <f>VLOOKUP(F7169, prov_ccaa,4,FALSE)</f>
        <v>Galicia</v>
      </c>
      <c r="I7169" s="3">
        <f>VLOOKUP(F7169, prov_ccaa,3,FALSE)</f>
        <v>12</v>
      </c>
      <c r="J7169" s="3" t="str">
        <f>VLOOKUP(F7169,prov_ccaa,2,FALSE)</f>
        <v>Pontevedra</v>
      </c>
      <c r="K7169" s="3">
        <f>VLOOKUP(I7169,tasa,6,FALSE)</f>
        <v>0.2544246476</v>
      </c>
      <c r="L7169" s="6">
        <f t="shared" si="2"/>
        <v>1602.620855</v>
      </c>
    </row>
    <row r="7170" ht="14.25" customHeight="1">
      <c r="A7170" s="1" t="s">
        <v>7214</v>
      </c>
      <c r="B7170" s="2">
        <v>5174.0</v>
      </c>
      <c r="C7170" s="2">
        <v>26944.2503641</v>
      </c>
      <c r="D7170" s="2">
        <v>3.36351514859E7</v>
      </c>
      <c r="E7170" s="3" t="str">
        <f t="shared" si="1"/>
        <v>36</v>
      </c>
      <c r="F7170" s="5">
        <v>36.0</v>
      </c>
      <c r="G7170" s="3" t="s">
        <v>7077</v>
      </c>
      <c r="H7170" s="3" t="str">
        <f>VLOOKUP(F7170, prov_ccaa,4,FALSE)</f>
        <v>Galicia</v>
      </c>
      <c r="I7170" s="3">
        <f>VLOOKUP(F7170, prov_ccaa,3,FALSE)</f>
        <v>12</v>
      </c>
      <c r="J7170" s="3" t="str">
        <f>VLOOKUP(F7170,prov_ccaa,2,FALSE)</f>
        <v>Pontevedra</v>
      </c>
      <c r="K7170" s="3">
        <f>VLOOKUP(I7170,tasa,6,FALSE)</f>
        <v>0.2544246476</v>
      </c>
      <c r="L7170" s="6">
        <f t="shared" si="2"/>
        <v>1316.393127</v>
      </c>
    </row>
    <row r="7171" ht="14.25" customHeight="1">
      <c r="A7171" s="1" t="s">
        <v>7215</v>
      </c>
      <c r="B7171" s="2">
        <v>2129.0</v>
      </c>
      <c r="C7171" s="2">
        <v>19551.4700763</v>
      </c>
      <c r="D7171" s="2">
        <v>1.70662682327E7</v>
      </c>
      <c r="E7171" s="3" t="str">
        <f t="shared" si="1"/>
        <v>36</v>
      </c>
      <c r="F7171" s="5">
        <v>36.0</v>
      </c>
      <c r="G7171" s="3" t="s">
        <v>7077</v>
      </c>
      <c r="H7171" s="3" t="str">
        <f>VLOOKUP(F7171, prov_ccaa,4,FALSE)</f>
        <v>Galicia</v>
      </c>
      <c r="I7171" s="3">
        <f>VLOOKUP(F7171, prov_ccaa,3,FALSE)</f>
        <v>12</v>
      </c>
      <c r="J7171" s="3" t="str">
        <f>VLOOKUP(F7171,prov_ccaa,2,FALSE)</f>
        <v>Pontevedra</v>
      </c>
      <c r="K7171" s="3">
        <f>VLOOKUP(I7171,tasa,6,FALSE)</f>
        <v>0.2544246476</v>
      </c>
      <c r="L7171" s="6">
        <f t="shared" si="2"/>
        <v>541.6700748</v>
      </c>
    </row>
    <row r="7172" ht="14.25" customHeight="1">
      <c r="A7172" s="1" t="s">
        <v>7216</v>
      </c>
      <c r="B7172" s="2">
        <v>3822.0</v>
      </c>
      <c r="C7172" s="2">
        <v>23635.9570859</v>
      </c>
      <c r="D7172" s="2">
        <v>1.59337840204E7</v>
      </c>
      <c r="E7172" s="3" t="str">
        <f t="shared" si="1"/>
        <v>36</v>
      </c>
      <c r="F7172" s="5">
        <v>36.0</v>
      </c>
      <c r="G7172" s="3" t="s">
        <v>7077</v>
      </c>
      <c r="H7172" s="3" t="str">
        <f>VLOOKUP(F7172, prov_ccaa,4,FALSE)</f>
        <v>Galicia</v>
      </c>
      <c r="I7172" s="3">
        <f>VLOOKUP(F7172, prov_ccaa,3,FALSE)</f>
        <v>12</v>
      </c>
      <c r="J7172" s="3" t="str">
        <f>VLOOKUP(F7172,prov_ccaa,2,FALSE)</f>
        <v>Pontevedra</v>
      </c>
      <c r="K7172" s="3">
        <f>VLOOKUP(I7172,tasa,6,FALSE)</f>
        <v>0.2544246476</v>
      </c>
      <c r="L7172" s="6">
        <f t="shared" si="2"/>
        <v>972.4110032</v>
      </c>
    </row>
    <row r="7173" ht="14.25" customHeight="1">
      <c r="A7173" s="1" t="s">
        <v>7217</v>
      </c>
      <c r="B7173" s="2">
        <v>2061.0</v>
      </c>
      <c r="C7173" s="2">
        <v>19229.6341711</v>
      </c>
      <c r="D7173" s="2">
        <v>1.71576756068E7</v>
      </c>
      <c r="E7173" s="3" t="str">
        <f t="shared" si="1"/>
        <v>36</v>
      </c>
      <c r="F7173" s="5">
        <v>36.0</v>
      </c>
      <c r="G7173" s="3" t="s">
        <v>7077</v>
      </c>
      <c r="H7173" s="3" t="str">
        <f>VLOOKUP(F7173, prov_ccaa,4,FALSE)</f>
        <v>Galicia</v>
      </c>
      <c r="I7173" s="3">
        <f>VLOOKUP(F7173, prov_ccaa,3,FALSE)</f>
        <v>12</v>
      </c>
      <c r="J7173" s="3" t="str">
        <f>VLOOKUP(F7173,prov_ccaa,2,FALSE)</f>
        <v>Pontevedra</v>
      </c>
      <c r="K7173" s="3">
        <f>VLOOKUP(I7173,tasa,6,FALSE)</f>
        <v>0.2544246476</v>
      </c>
      <c r="L7173" s="6">
        <f t="shared" si="2"/>
        <v>524.3691988</v>
      </c>
    </row>
    <row r="7174" ht="14.25" customHeight="1">
      <c r="A7174" s="1" t="s">
        <v>7218</v>
      </c>
      <c r="B7174" s="2">
        <v>2734.0</v>
      </c>
      <c r="C7174" s="2">
        <v>28087.3559901</v>
      </c>
      <c r="D7174" s="2">
        <v>2.12679018477E7</v>
      </c>
      <c r="E7174" s="3" t="str">
        <f t="shared" si="1"/>
        <v>36</v>
      </c>
      <c r="F7174" s="5">
        <v>36.0</v>
      </c>
      <c r="G7174" s="3" t="s">
        <v>7077</v>
      </c>
      <c r="H7174" s="3" t="str">
        <f>VLOOKUP(F7174, prov_ccaa,4,FALSE)</f>
        <v>Galicia</v>
      </c>
      <c r="I7174" s="3">
        <f>VLOOKUP(F7174, prov_ccaa,3,FALSE)</f>
        <v>12</v>
      </c>
      <c r="J7174" s="3" t="str">
        <f>VLOOKUP(F7174,prov_ccaa,2,FALSE)</f>
        <v>Pontevedra</v>
      </c>
      <c r="K7174" s="3">
        <f>VLOOKUP(I7174,tasa,6,FALSE)</f>
        <v>0.2544246476</v>
      </c>
      <c r="L7174" s="6">
        <f t="shared" si="2"/>
        <v>695.5969866</v>
      </c>
    </row>
    <row r="7175" ht="14.25" customHeight="1">
      <c r="A7175" s="1" t="s">
        <v>7219</v>
      </c>
      <c r="B7175" s="2">
        <v>915.0</v>
      </c>
      <c r="C7175" s="2">
        <v>6872.62293301</v>
      </c>
      <c r="D7175" s="2">
        <v>2383368.99221</v>
      </c>
      <c r="E7175" s="3" t="str">
        <f t="shared" si="1"/>
        <v>36</v>
      </c>
      <c r="F7175" s="5">
        <v>36.0</v>
      </c>
      <c r="G7175" s="3" t="s">
        <v>7077</v>
      </c>
      <c r="H7175" s="3" t="str">
        <f>VLOOKUP(F7175, prov_ccaa,4,FALSE)</f>
        <v>Galicia</v>
      </c>
      <c r="I7175" s="3">
        <f>VLOOKUP(F7175, prov_ccaa,3,FALSE)</f>
        <v>12</v>
      </c>
      <c r="J7175" s="3" t="str">
        <f>VLOOKUP(F7175,prov_ccaa,2,FALSE)</f>
        <v>Pontevedra</v>
      </c>
      <c r="K7175" s="3">
        <f>VLOOKUP(I7175,tasa,6,FALSE)</f>
        <v>0.2544246476</v>
      </c>
      <c r="L7175" s="6">
        <f t="shared" si="2"/>
        <v>232.7985526</v>
      </c>
    </row>
    <row r="7176" ht="14.25" customHeight="1">
      <c r="A7176" s="1" t="s">
        <v>7220</v>
      </c>
      <c r="B7176" s="2">
        <v>21949.0</v>
      </c>
      <c r="C7176" s="2">
        <v>9337.01697662</v>
      </c>
      <c r="D7176" s="2">
        <v>1370977.29025</v>
      </c>
      <c r="E7176" s="3" t="str">
        <f t="shared" si="1"/>
        <v>36</v>
      </c>
      <c r="F7176" s="5">
        <v>36.0</v>
      </c>
      <c r="G7176" s="3" t="s">
        <v>7077</v>
      </c>
      <c r="H7176" s="3" t="str">
        <f>VLOOKUP(F7176, prov_ccaa,4,FALSE)</f>
        <v>Galicia</v>
      </c>
      <c r="I7176" s="3">
        <f>VLOOKUP(F7176, prov_ccaa,3,FALSE)</f>
        <v>12</v>
      </c>
      <c r="J7176" s="3" t="str">
        <f>VLOOKUP(F7176,prov_ccaa,2,FALSE)</f>
        <v>Pontevedra</v>
      </c>
      <c r="K7176" s="3">
        <f>VLOOKUP(I7176,tasa,6,FALSE)</f>
        <v>0.2544246476</v>
      </c>
      <c r="L7176" s="6">
        <f t="shared" si="2"/>
        <v>5584.366591</v>
      </c>
    </row>
    <row r="7177" ht="14.25" customHeight="1">
      <c r="A7177" s="1" t="s">
        <v>7221</v>
      </c>
      <c r="B7177" s="2">
        <v>34166.0</v>
      </c>
      <c r="C7177" s="2">
        <v>9053.60130239</v>
      </c>
      <c r="D7177" s="2">
        <v>1713534.71437</v>
      </c>
      <c r="E7177" s="3" t="str">
        <f t="shared" si="1"/>
        <v>36</v>
      </c>
      <c r="F7177" s="5">
        <v>36.0</v>
      </c>
      <c r="G7177" s="3" t="s">
        <v>7077</v>
      </c>
      <c r="H7177" s="3" t="str">
        <f>VLOOKUP(F7177, prov_ccaa,4,FALSE)</f>
        <v>Galicia</v>
      </c>
      <c r="I7177" s="3">
        <f>VLOOKUP(F7177, prov_ccaa,3,FALSE)</f>
        <v>12</v>
      </c>
      <c r="J7177" s="3" t="str">
        <f>VLOOKUP(F7177,prov_ccaa,2,FALSE)</f>
        <v>Pontevedra</v>
      </c>
      <c r="K7177" s="3">
        <f>VLOOKUP(I7177,tasa,6,FALSE)</f>
        <v>0.2544246476</v>
      </c>
      <c r="L7177" s="6">
        <f t="shared" si="2"/>
        <v>8692.672511</v>
      </c>
    </row>
    <row r="7178" ht="14.25" customHeight="1">
      <c r="A7178" s="1" t="s">
        <v>7222</v>
      </c>
      <c r="B7178" s="2">
        <v>42190.0</v>
      </c>
      <c r="C7178" s="2">
        <v>12240.0371481</v>
      </c>
      <c r="D7178" s="2">
        <v>1701387.20871</v>
      </c>
      <c r="E7178" s="3" t="str">
        <f t="shared" si="1"/>
        <v>36</v>
      </c>
      <c r="F7178" s="5">
        <v>36.0</v>
      </c>
      <c r="G7178" s="3" t="s">
        <v>7077</v>
      </c>
      <c r="H7178" s="3" t="str">
        <f>VLOOKUP(F7178, prov_ccaa,4,FALSE)</f>
        <v>Galicia</v>
      </c>
      <c r="I7178" s="3">
        <f>VLOOKUP(F7178, prov_ccaa,3,FALSE)</f>
        <v>12</v>
      </c>
      <c r="J7178" s="3" t="str">
        <f>VLOOKUP(F7178,prov_ccaa,2,FALSE)</f>
        <v>Pontevedra</v>
      </c>
      <c r="K7178" s="3">
        <f>VLOOKUP(I7178,tasa,6,FALSE)</f>
        <v>0.2544246476</v>
      </c>
      <c r="L7178" s="6">
        <f t="shared" si="2"/>
        <v>10734.17588</v>
      </c>
    </row>
    <row r="7179" ht="14.25" customHeight="1">
      <c r="A7179" s="1" t="s">
        <v>7223</v>
      </c>
      <c r="B7179" s="2">
        <v>49008.0</v>
      </c>
      <c r="C7179" s="2">
        <v>18184.0388839</v>
      </c>
      <c r="D7179" s="2">
        <v>3520610.74417</v>
      </c>
      <c r="E7179" s="3" t="str">
        <f t="shared" si="1"/>
        <v>36</v>
      </c>
      <c r="F7179" s="5">
        <v>36.0</v>
      </c>
      <c r="G7179" s="3" t="s">
        <v>7077</v>
      </c>
      <c r="H7179" s="3" t="str">
        <f>VLOOKUP(F7179, prov_ccaa,4,FALSE)</f>
        <v>Galicia</v>
      </c>
      <c r="I7179" s="3">
        <f>VLOOKUP(F7179, prov_ccaa,3,FALSE)</f>
        <v>12</v>
      </c>
      <c r="J7179" s="3" t="str">
        <f>VLOOKUP(F7179,prov_ccaa,2,FALSE)</f>
        <v>Pontevedra</v>
      </c>
      <c r="K7179" s="3">
        <f>VLOOKUP(I7179,tasa,6,FALSE)</f>
        <v>0.2544246476</v>
      </c>
      <c r="L7179" s="6">
        <f t="shared" si="2"/>
        <v>12468.84313</v>
      </c>
    </row>
    <row r="7180" ht="14.25" customHeight="1">
      <c r="A7180" s="1" t="s">
        <v>7224</v>
      </c>
      <c r="B7180" s="2">
        <v>16174.0</v>
      </c>
      <c r="C7180" s="2">
        <v>12908.6935428</v>
      </c>
      <c r="D7180" s="2">
        <v>5639598.36894</v>
      </c>
      <c r="E7180" s="3" t="str">
        <f t="shared" si="1"/>
        <v>36</v>
      </c>
      <c r="F7180" s="5">
        <v>36.0</v>
      </c>
      <c r="G7180" s="3" t="s">
        <v>7077</v>
      </c>
      <c r="H7180" s="3" t="str">
        <f>VLOOKUP(F7180, prov_ccaa,4,FALSE)</f>
        <v>Galicia</v>
      </c>
      <c r="I7180" s="3">
        <f>VLOOKUP(F7180, prov_ccaa,3,FALSE)</f>
        <v>12</v>
      </c>
      <c r="J7180" s="3" t="str">
        <f>VLOOKUP(F7180,prov_ccaa,2,FALSE)</f>
        <v>Pontevedra</v>
      </c>
      <c r="K7180" s="3">
        <f>VLOOKUP(I7180,tasa,6,FALSE)</f>
        <v>0.2544246476</v>
      </c>
      <c r="L7180" s="6">
        <f t="shared" si="2"/>
        <v>4115.064251</v>
      </c>
    </row>
    <row r="7181" ht="14.25" customHeight="1">
      <c r="A7181" s="1" t="s">
        <v>7225</v>
      </c>
      <c r="B7181" s="2">
        <v>27071.0</v>
      </c>
      <c r="C7181" s="2">
        <v>16030.780302</v>
      </c>
      <c r="D7181" s="2">
        <v>5512950.27209</v>
      </c>
      <c r="E7181" s="3" t="str">
        <f t="shared" si="1"/>
        <v>36</v>
      </c>
      <c r="F7181" s="5">
        <v>36.0</v>
      </c>
      <c r="G7181" s="3" t="s">
        <v>7077</v>
      </c>
      <c r="H7181" s="3" t="str">
        <f>VLOOKUP(F7181, prov_ccaa,4,FALSE)</f>
        <v>Galicia</v>
      </c>
      <c r="I7181" s="3">
        <f>VLOOKUP(F7181, prov_ccaa,3,FALSE)</f>
        <v>12</v>
      </c>
      <c r="J7181" s="3" t="str">
        <f>VLOOKUP(F7181,prov_ccaa,2,FALSE)</f>
        <v>Pontevedra</v>
      </c>
      <c r="K7181" s="3">
        <f>VLOOKUP(I7181,tasa,6,FALSE)</f>
        <v>0.2544246476</v>
      </c>
      <c r="L7181" s="6">
        <f t="shared" si="2"/>
        <v>6887.529636</v>
      </c>
    </row>
    <row r="7182" ht="14.25" customHeight="1">
      <c r="A7182" s="1" t="s">
        <v>7226</v>
      </c>
      <c r="B7182" s="2">
        <v>58104.0</v>
      </c>
      <c r="C7182" s="2">
        <v>21463.3343227</v>
      </c>
      <c r="D7182" s="2">
        <v>2.29324851558E7</v>
      </c>
      <c r="E7182" s="3" t="str">
        <f t="shared" si="1"/>
        <v>36</v>
      </c>
      <c r="F7182" s="5">
        <v>36.0</v>
      </c>
      <c r="G7182" s="3" t="s">
        <v>7077</v>
      </c>
      <c r="H7182" s="3" t="str">
        <f>VLOOKUP(F7182, prov_ccaa,4,FALSE)</f>
        <v>Galicia</v>
      </c>
      <c r="I7182" s="3">
        <f>VLOOKUP(F7182, prov_ccaa,3,FALSE)</f>
        <v>12</v>
      </c>
      <c r="J7182" s="3" t="str">
        <f>VLOOKUP(F7182,prov_ccaa,2,FALSE)</f>
        <v>Pontevedra</v>
      </c>
      <c r="K7182" s="3">
        <f>VLOOKUP(I7182,tasa,6,FALSE)</f>
        <v>0.2544246476</v>
      </c>
      <c r="L7182" s="6">
        <f t="shared" si="2"/>
        <v>14783.08973</v>
      </c>
    </row>
    <row r="7183" ht="14.25" customHeight="1">
      <c r="A7183" s="1" t="s">
        <v>7227</v>
      </c>
      <c r="B7183" s="2">
        <v>19150.0</v>
      </c>
      <c r="C7183" s="2">
        <v>33159.7557653</v>
      </c>
      <c r="D7183" s="2">
        <v>3.9453381195E7</v>
      </c>
      <c r="E7183" s="3" t="str">
        <f t="shared" si="1"/>
        <v>36</v>
      </c>
      <c r="F7183" s="5">
        <v>36.0</v>
      </c>
      <c r="G7183" s="3" t="s">
        <v>7077</v>
      </c>
      <c r="H7183" s="3" t="str">
        <f>VLOOKUP(F7183, prov_ccaa,4,FALSE)</f>
        <v>Galicia</v>
      </c>
      <c r="I7183" s="3">
        <f>VLOOKUP(F7183, prov_ccaa,3,FALSE)</f>
        <v>12</v>
      </c>
      <c r="J7183" s="3" t="str">
        <f>VLOOKUP(F7183,prov_ccaa,2,FALSE)</f>
        <v>Pontevedra</v>
      </c>
      <c r="K7183" s="3">
        <f>VLOOKUP(I7183,tasa,6,FALSE)</f>
        <v>0.2544246476</v>
      </c>
      <c r="L7183" s="6">
        <f t="shared" si="2"/>
        <v>4872.232002</v>
      </c>
    </row>
    <row r="7184" ht="14.25" customHeight="1">
      <c r="A7184" s="1" t="s">
        <v>7228</v>
      </c>
      <c r="B7184" s="2">
        <v>27098.0</v>
      </c>
      <c r="C7184" s="2">
        <v>33550.8478673</v>
      </c>
      <c r="D7184" s="2">
        <v>2.31483573937E7</v>
      </c>
      <c r="E7184" s="3" t="str">
        <f t="shared" si="1"/>
        <v>36</v>
      </c>
      <c r="F7184" s="5">
        <v>36.0</v>
      </c>
      <c r="G7184" s="3" t="s">
        <v>7077</v>
      </c>
      <c r="H7184" s="3" t="str">
        <f>VLOOKUP(F7184, prov_ccaa,4,FALSE)</f>
        <v>Galicia</v>
      </c>
      <c r="I7184" s="3">
        <f>VLOOKUP(F7184, prov_ccaa,3,FALSE)</f>
        <v>12</v>
      </c>
      <c r="J7184" s="3" t="str">
        <f>VLOOKUP(F7184,prov_ccaa,2,FALSE)</f>
        <v>Pontevedra</v>
      </c>
      <c r="K7184" s="3">
        <f>VLOOKUP(I7184,tasa,6,FALSE)</f>
        <v>0.2544246476</v>
      </c>
      <c r="L7184" s="6">
        <f t="shared" si="2"/>
        <v>6894.399101</v>
      </c>
    </row>
    <row r="7185" ht="14.25" customHeight="1">
      <c r="A7185" s="1" t="s">
        <v>7229</v>
      </c>
      <c r="B7185" s="2">
        <v>3171.0</v>
      </c>
      <c r="C7185" s="2">
        <v>21252.5006001</v>
      </c>
      <c r="D7185" s="2">
        <v>2.12529520418E7</v>
      </c>
      <c r="E7185" s="3" t="str">
        <f t="shared" si="1"/>
        <v>36</v>
      </c>
      <c r="F7185" s="5">
        <v>36.0</v>
      </c>
      <c r="G7185" s="3" t="s">
        <v>7077</v>
      </c>
      <c r="H7185" s="3" t="str">
        <f>VLOOKUP(F7185, prov_ccaa,4,FALSE)</f>
        <v>Galicia</v>
      </c>
      <c r="I7185" s="3">
        <f>VLOOKUP(F7185, prov_ccaa,3,FALSE)</f>
        <v>12</v>
      </c>
      <c r="J7185" s="3" t="str">
        <f>VLOOKUP(F7185,prov_ccaa,2,FALSE)</f>
        <v>Pontevedra</v>
      </c>
      <c r="K7185" s="3">
        <f>VLOOKUP(I7185,tasa,6,FALSE)</f>
        <v>0.2544246476</v>
      </c>
      <c r="L7185" s="6">
        <f t="shared" si="2"/>
        <v>806.7805576</v>
      </c>
    </row>
    <row r="7186" ht="14.25" customHeight="1">
      <c r="A7186" s="1" t="s">
        <v>7230</v>
      </c>
      <c r="B7186" s="2">
        <v>2784.0</v>
      </c>
      <c r="C7186" s="2">
        <v>22154.4856715</v>
      </c>
      <c r="D7186" s="2">
        <v>1.57916625084E7</v>
      </c>
      <c r="E7186" s="3" t="str">
        <f t="shared" si="1"/>
        <v>36</v>
      </c>
      <c r="F7186" s="5">
        <v>36.0</v>
      </c>
      <c r="G7186" s="3" t="s">
        <v>7077</v>
      </c>
      <c r="H7186" s="3" t="str">
        <f>VLOOKUP(F7186, prov_ccaa,4,FALSE)</f>
        <v>Galicia</v>
      </c>
      <c r="I7186" s="3">
        <f>VLOOKUP(F7186, prov_ccaa,3,FALSE)</f>
        <v>12</v>
      </c>
      <c r="J7186" s="3" t="str">
        <f>VLOOKUP(F7186,prov_ccaa,2,FALSE)</f>
        <v>Pontevedra</v>
      </c>
      <c r="K7186" s="3">
        <f>VLOOKUP(I7186,tasa,6,FALSE)</f>
        <v>0.2544246476</v>
      </c>
      <c r="L7186" s="6">
        <f t="shared" si="2"/>
        <v>708.318219</v>
      </c>
    </row>
    <row r="7187" ht="14.25" customHeight="1">
      <c r="A7187" s="1" t="s">
        <v>7231</v>
      </c>
      <c r="B7187" s="2">
        <v>2760.0</v>
      </c>
      <c r="C7187" s="2">
        <v>61391.9693801</v>
      </c>
      <c r="D7187" s="2">
        <v>8.77842153294E7</v>
      </c>
      <c r="E7187" s="3" t="str">
        <f t="shared" si="1"/>
        <v>36</v>
      </c>
      <c r="F7187" s="5">
        <v>36.0</v>
      </c>
      <c r="G7187" s="3" t="s">
        <v>7077</v>
      </c>
      <c r="H7187" s="3" t="str">
        <f>VLOOKUP(F7187, prov_ccaa,4,FALSE)</f>
        <v>Galicia</v>
      </c>
      <c r="I7187" s="3">
        <f>VLOOKUP(F7187, prov_ccaa,3,FALSE)</f>
        <v>12</v>
      </c>
      <c r="J7187" s="3" t="str">
        <f>VLOOKUP(F7187,prov_ccaa,2,FALSE)</f>
        <v>Pontevedra</v>
      </c>
      <c r="K7187" s="3">
        <f>VLOOKUP(I7187,tasa,6,FALSE)</f>
        <v>0.2544246476</v>
      </c>
      <c r="L7187" s="6">
        <f t="shared" si="2"/>
        <v>702.2120275</v>
      </c>
    </row>
    <row r="7188" ht="14.25" customHeight="1">
      <c r="A7188" s="1" t="s">
        <v>7232</v>
      </c>
      <c r="B7188" s="2">
        <v>1064.0</v>
      </c>
      <c r="C7188" s="2">
        <v>41472.8194356</v>
      </c>
      <c r="D7188" s="2">
        <v>3.69609362459E7</v>
      </c>
      <c r="E7188" s="3" t="str">
        <f t="shared" si="1"/>
        <v>36</v>
      </c>
      <c r="F7188" s="5">
        <v>36.0</v>
      </c>
      <c r="G7188" s="3" t="s">
        <v>7077</v>
      </c>
      <c r="H7188" s="3" t="str">
        <f>VLOOKUP(F7188, prov_ccaa,4,FALSE)</f>
        <v>Galicia</v>
      </c>
      <c r="I7188" s="3">
        <f>VLOOKUP(F7188, prov_ccaa,3,FALSE)</f>
        <v>12</v>
      </c>
      <c r="J7188" s="3" t="str">
        <f>VLOOKUP(F7188,prov_ccaa,2,FALSE)</f>
        <v>Pontevedra</v>
      </c>
      <c r="K7188" s="3">
        <f>VLOOKUP(I7188,tasa,6,FALSE)</f>
        <v>0.2544246476</v>
      </c>
      <c r="L7188" s="6">
        <f t="shared" si="2"/>
        <v>270.7078251</v>
      </c>
    </row>
    <row r="7189" ht="14.25" customHeight="1">
      <c r="A7189" s="1" t="s">
        <v>7233</v>
      </c>
      <c r="B7189" s="2">
        <v>1250.0</v>
      </c>
      <c r="C7189" s="2">
        <v>45119.7441773</v>
      </c>
      <c r="D7189" s="2">
        <v>3.08915750783E7</v>
      </c>
      <c r="E7189" s="3" t="str">
        <f t="shared" si="1"/>
        <v>36</v>
      </c>
      <c r="F7189" s="5">
        <v>36.0</v>
      </c>
      <c r="G7189" s="3" t="s">
        <v>7077</v>
      </c>
      <c r="H7189" s="3" t="str">
        <f>VLOOKUP(F7189, prov_ccaa,4,FALSE)</f>
        <v>Galicia</v>
      </c>
      <c r="I7189" s="3">
        <f>VLOOKUP(F7189, prov_ccaa,3,FALSE)</f>
        <v>12</v>
      </c>
      <c r="J7189" s="3" t="str">
        <f>VLOOKUP(F7189,prov_ccaa,2,FALSE)</f>
        <v>Pontevedra</v>
      </c>
      <c r="K7189" s="3">
        <f>VLOOKUP(I7189,tasa,6,FALSE)</f>
        <v>0.2544246476</v>
      </c>
      <c r="L7189" s="6">
        <f t="shared" si="2"/>
        <v>318.0308095</v>
      </c>
    </row>
    <row r="7190" ht="14.25" customHeight="1">
      <c r="A7190" s="1" t="s">
        <v>7234</v>
      </c>
      <c r="B7190" s="2">
        <v>21809.0</v>
      </c>
      <c r="C7190" s="2">
        <v>15836.3470022</v>
      </c>
      <c r="D7190" s="2">
        <v>4398388.59483</v>
      </c>
      <c r="E7190" s="3" t="str">
        <f t="shared" si="1"/>
        <v>36</v>
      </c>
      <c r="F7190" s="5">
        <v>36.0</v>
      </c>
      <c r="G7190" s="3" t="s">
        <v>7077</v>
      </c>
      <c r="H7190" s="3" t="str">
        <f>VLOOKUP(F7190, prov_ccaa,4,FALSE)</f>
        <v>Galicia</v>
      </c>
      <c r="I7190" s="3">
        <f>VLOOKUP(F7190, prov_ccaa,3,FALSE)</f>
        <v>12</v>
      </c>
      <c r="J7190" s="3" t="str">
        <f>VLOOKUP(F7190,prov_ccaa,2,FALSE)</f>
        <v>Pontevedra</v>
      </c>
      <c r="K7190" s="3">
        <f>VLOOKUP(I7190,tasa,6,FALSE)</f>
        <v>0.2544246476</v>
      </c>
      <c r="L7190" s="6">
        <f t="shared" si="2"/>
        <v>5548.74714</v>
      </c>
    </row>
    <row r="7191" ht="14.25" customHeight="1">
      <c r="A7191" s="1" t="s">
        <v>7235</v>
      </c>
      <c r="B7191" s="2">
        <v>3191.0</v>
      </c>
      <c r="C7191" s="2">
        <v>15408.6194788</v>
      </c>
      <c r="D7191" s="2">
        <v>6012275.46205</v>
      </c>
      <c r="E7191" s="3" t="str">
        <f t="shared" si="1"/>
        <v>36</v>
      </c>
      <c r="F7191" s="5">
        <v>36.0</v>
      </c>
      <c r="G7191" s="3" t="s">
        <v>7077</v>
      </c>
      <c r="H7191" s="3" t="str">
        <f>VLOOKUP(F7191, prov_ccaa,4,FALSE)</f>
        <v>Galicia</v>
      </c>
      <c r="I7191" s="3">
        <f>VLOOKUP(F7191, prov_ccaa,3,FALSE)</f>
        <v>12</v>
      </c>
      <c r="J7191" s="3" t="str">
        <f>VLOOKUP(F7191,prov_ccaa,2,FALSE)</f>
        <v>Pontevedra</v>
      </c>
      <c r="K7191" s="3">
        <f>VLOOKUP(I7191,tasa,6,FALSE)</f>
        <v>0.2544246476</v>
      </c>
      <c r="L7191" s="6">
        <f t="shared" si="2"/>
        <v>811.8690506</v>
      </c>
    </row>
    <row r="7192" ht="14.25" customHeight="1">
      <c r="A7192" s="1" t="s">
        <v>7236</v>
      </c>
      <c r="B7192" s="2">
        <v>3187.0</v>
      </c>
      <c r="C7192" s="2">
        <v>14648.2345441</v>
      </c>
      <c r="D7192" s="2">
        <v>4630405.57233</v>
      </c>
      <c r="E7192" s="3" t="str">
        <f t="shared" si="1"/>
        <v>36</v>
      </c>
      <c r="F7192" s="5">
        <v>36.0</v>
      </c>
      <c r="G7192" s="3" t="s">
        <v>7077</v>
      </c>
      <c r="H7192" s="3" t="str">
        <f>VLOOKUP(F7192, prov_ccaa,4,FALSE)</f>
        <v>Galicia</v>
      </c>
      <c r="I7192" s="3">
        <f>VLOOKUP(F7192, prov_ccaa,3,FALSE)</f>
        <v>12</v>
      </c>
      <c r="J7192" s="3" t="str">
        <f>VLOOKUP(F7192,prov_ccaa,2,FALSE)</f>
        <v>Pontevedra</v>
      </c>
      <c r="K7192" s="3">
        <f>VLOOKUP(I7192,tasa,6,FALSE)</f>
        <v>0.2544246476</v>
      </c>
      <c r="L7192" s="6">
        <f t="shared" si="2"/>
        <v>810.851352</v>
      </c>
    </row>
    <row r="7193" ht="14.25" customHeight="1">
      <c r="A7193" s="1" t="s">
        <v>7237</v>
      </c>
      <c r="B7193" s="2">
        <v>9534.0</v>
      </c>
      <c r="C7193" s="2">
        <v>47165.1741419</v>
      </c>
      <c r="D7193" s="2">
        <v>2.91901151932E7</v>
      </c>
      <c r="E7193" s="3" t="str">
        <f t="shared" si="1"/>
        <v>36</v>
      </c>
      <c r="F7193" s="5">
        <v>36.0</v>
      </c>
      <c r="G7193" s="3" t="s">
        <v>7077</v>
      </c>
      <c r="H7193" s="3" t="str">
        <f>VLOOKUP(F7193, prov_ccaa,4,FALSE)</f>
        <v>Galicia</v>
      </c>
      <c r="I7193" s="3">
        <f>VLOOKUP(F7193, prov_ccaa,3,FALSE)</f>
        <v>12</v>
      </c>
      <c r="J7193" s="3" t="str">
        <f>VLOOKUP(F7193,prov_ccaa,2,FALSE)</f>
        <v>Pontevedra</v>
      </c>
      <c r="K7193" s="3">
        <f>VLOOKUP(I7193,tasa,6,FALSE)</f>
        <v>0.2544246476</v>
      </c>
      <c r="L7193" s="6">
        <f t="shared" si="2"/>
        <v>2425.68459</v>
      </c>
    </row>
    <row r="7194" ht="14.25" customHeight="1">
      <c r="A7194" s="1" t="s">
        <v>7238</v>
      </c>
      <c r="B7194" s="2">
        <v>3186.0</v>
      </c>
      <c r="C7194" s="2">
        <v>7692.51746274</v>
      </c>
      <c r="D7194" s="2">
        <v>2004254.65152</v>
      </c>
      <c r="E7194" s="3" t="str">
        <f t="shared" si="1"/>
        <v>36</v>
      </c>
      <c r="F7194" s="5">
        <v>36.0</v>
      </c>
      <c r="G7194" s="3" t="s">
        <v>7077</v>
      </c>
      <c r="H7194" s="3" t="str">
        <f>VLOOKUP(F7194, prov_ccaa,4,FALSE)</f>
        <v>Galicia</v>
      </c>
      <c r="I7194" s="3">
        <f>VLOOKUP(F7194, prov_ccaa,3,FALSE)</f>
        <v>12</v>
      </c>
      <c r="J7194" s="3" t="str">
        <f>VLOOKUP(F7194,prov_ccaa,2,FALSE)</f>
        <v>Pontevedra</v>
      </c>
      <c r="K7194" s="3">
        <f>VLOOKUP(I7194,tasa,6,FALSE)</f>
        <v>0.2544246476</v>
      </c>
      <c r="L7194" s="6">
        <f t="shared" si="2"/>
        <v>810.5969273</v>
      </c>
    </row>
    <row r="7195" ht="14.25" customHeight="1">
      <c r="A7195" s="1" t="s">
        <v>7239</v>
      </c>
      <c r="B7195" s="2">
        <v>2092.0</v>
      </c>
      <c r="C7195" s="2">
        <v>31745.2649164</v>
      </c>
      <c r="D7195" s="2">
        <v>1.67350684618E7</v>
      </c>
      <c r="E7195" s="3" t="str">
        <f t="shared" si="1"/>
        <v>36</v>
      </c>
      <c r="F7195" s="5">
        <v>36.0</v>
      </c>
      <c r="G7195" s="3" t="s">
        <v>7077</v>
      </c>
      <c r="H7195" s="3" t="str">
        <f>VLOOKUP(F7195, prov_ccaa,4,FALSE)</f>
        <v>Galicia</v>
      </c>
      <c r="I7195" s="3">
        <f>VLOOKUP(F7195, prov_ccaa,3,FALSE)</f>
        <v>12</v>
      </c>
      <c r="J7195" s="3" t="str">
        <f>VLOOKUP(F7195,prov_ccaa,2,FALSE)</f>
        <v>Pontevedra</v>
      </c>
      <c r="K7195" s="3">
        <f>VLOOKUP(I7195,tasa,6,FALSE)</f>
        <v>0.2544246476</v>
      </c>
      <c r="L7195" s="6">
        <f t="shared" si="2"/>
        <v>532.2563628</v>
      </c>
    </row>
    <row r="7196" ht="14.25" customHeight="1">
      <c r="A7196" s="1" t="s">
        <v>7240</v>
      </c>
      <c r="B7196" s="2">
        <v>4963.0</v>
      </c>
      <c r="C7196" s="2">
        <v>32431.4858349</v>
      </c>
      <c r="D7196" s="2">
        <v>1.49568007894E7</v>
      </c>
      <c r="E7196" s="3" t="str">
        <f t="shared" si="1"/>
        <v>36</v>
      </c>
      <c r="F7196" s="5">
        <v>36.0</v>
      </c>
      <c r="G7196" s="3" t="s">
        <v>7077</v>
      </c>
      <c r="H7196" s="3" t="str">
        <f>VLOOKUP(F7196, prov_ccaa,4,FALSE)</f>
        <v>Galicia</v>
      </c>
      <c r="I7196" s="3">
        <f>VLOOKUP(F7196, prov_ccaa,3,FALSE)</f>
        <v>12</v>
      </c>
      <c r="J7196" s="3" t="str">
        <f>VLOOKUP(F7196,prov_ccaa,2,FALSE)</f>
        <v>Pontevedra</v>
      </c>
      <c r="K7196" s="3">
        <f>VLOOKUP(I7196,tasa,6,FALSE)</f>
        <v>0.2544246476</v>
      </c>
      <c r="L7196" s="6">
        <f t="shared" si="2"/>
        <v>1262.709526</v>
      </c>
    </row>
    <row r="7197" ht="14.25" customHeight="1">
      <c r="A7197" s="1" t="s">
        <v>7241</v>
      </c>
      <c r="B7197" s="2">
        <v>4881.0</v>
      </c>
      <c r="C7197" s="2">
        <v>35466.1593614</v>
      </c>
      <c r="D7197" s="2">
        <v>6716328.88827</v>
      </c>
      <c r="E7197" s="3" t="str">
        <f t="shared" si="1"/>
        <v>36</v>
      </c>
      <c r="F7197" s="5">
        <v>36.0</v>
      </c>
      <c r="G7197" s="3" t="s">
        <v>7077</v>
      </c>
      <c r="H7197" s="3" t="str">
        <f>VLOOKUP(F7197, prov_ccaa,4,FALSE)</f>
        <v>Galicia</v>
      </c>
      <c r="I7197" s="3">
        <f>VLOOKUP(F7197, prov_ccaa,3,FALSE)</f>
        <v>12</v>
      </c>
      <c r="J7197" s="3" t="str">
        <f>VLOOKUP(F7197,prov_ccaa,2,FALSE)</f>
        <v>Pontevedra</v>
      </c>
      <c r="K7197" s="3">
        <f>VLOOKUP(I7197,tasa,6,FALSE)</f>
        <v>0.2544246476</v>
      </c>
      <c r="L7197" s="6">
        <f t="shared" si="2"/>
        <v>1241.846705</v>
      </c>
    </row>
    <row r="7198" ht="14.25" customHeight="1">
      <c r="A7198" s="1" t="s">
        <v>7242</v>
      </c>
      <c r="B7198" s="2">
        <v>4268.0</v>
      </c>
      <c r="C7198" s="2">
        <v>68308.6247855</v>
      </c>
      <c r="D7198" s="2">
        <v>1.48267969954E8</v>
      </c>
      <c r="E7198" s="3" t="str">
        <f t="shared" si="1"/>
        <v>36</v>
      </c>
      <c r="F7198" s="5">
        <v>36.0</v>
      </c>
      <c r="G7198" s="3" t="s">
        <v>7077</v>
      </c>
      <c r="H7198" s="3" t="str">
        <f>VLOOKUP(F7198, prov_ccaa,4,FALSE)</f>
        <v>Galicia</v>
      </c>
      <c r="I7198" s="3">
        <f>VLOOKUP(F7198, prov_ccaa,3,FALSE)</f>
        <v>12</v>
      </c>
      <c r="J7198" s="3" t="str">
        <f>VLOOKUP(F7198,prov_ccaa,2,FALSE)</f>
        <v>Pontevedra</v>
      </c>
      <c r="K7198" s="3">
        <f>VLOOKUP(I7198,tasa,6,FALSE)</f>
        <v>0.2544246476</v>
      </c>
      <c r="L7198" s="6">
        <f t="shared" si="2"/>
        <v>1085.884396</v>
      </c>
    </row>
    <row r="7199" ht="14.25" customHeight="1">
      <c r="A7199" s="1" t="s">
        <v>7243</v>
      </c>
      <c r="B7199" s="2">
        <v>1432.0</v>
      </c>
      <c r="C7199" s="2">
        <v>39706.1492423</v>
      </c>
      <c r="D7199" s="2">
        <v>6.71573634011E7</v>
      </c>
      <c r="E7199" s="3" t="str">
        <f t="shared" si="1"/>
        <v>36</v>
      </c>
      <c r="F7199" s="5">
        <v>36.0</v>
      </c>
      <c r="G7199" s="3" t="s">
        <v>7077</v>
      </c>
      <c r="H7199" s="3" t="str">
        <f>VLOOKUP(F7199, prov_ccaa,4,FALSE)</f>
        <v>Galicia</v>
      </c>
      <c r="I7199" s="3">
        <f>VLOOKUP(F7199, prov_ccaa,3,FALSE)</f>
        <v>12</v>
      </c>
      <c r="J7199" s="3" t="str">
        <f>VLOOKUP(F7199,prov_ccaa,2,FALSE)</f>
        <v>Pontevedra</v>
      </c>
      <c r="K7199" s="3">
        <f>VLOOKUP(I7199,tasa,6,FALSE)</f>
        <v>0.2544246476</v>
      </c>
      <c r="L7199" s="6">
        <f t="shared" si="2"/>
        <v>364.3360954</v>
      </c>
    </row>
    <row r="7200" ht="14.25" customHeight="1">
      <c r="A7200" s="1" t="s">
        <v>7244</v>
      </c>
      <c r="B7200" s="2">
        <v>150.0</v>
      </c>
      <c r="C7200" s="2">
        <v>22600.7260038</v>
      </c>
      <c r="D7200" s="2">
        <v>2.31244549722E7</v>
      </c>
      <c r="E7200" s="3" t="str">
        <f t="shared" si="1"/>
        <v>37</v>
      </c>
      <c r="F7200" s="5">
        <v>37.0</v>
      </c>
      <c r="G7200" s="3" t="s">
        <v>7245</v>
      </c>
      <c r="H7200" s="3" t="str">
        <f>VLOOKUP(F7200, prov_ccaa,4,FALSE)</f>
        <v>Castilla y León</v>
      </c>
      <c r="I7200" s="3">
        <f>VLOOKUP(F7200, prov_ccaa,3,FALSE)</f>
        <v>7</v>
      </c>
      <c r="J7200" s="3" t="str">
        <f>VLOOKUP(F7200,prov_ccaa,2,FALSE)</f>
        <v>Salamanca</v>
      </c>
      <c r="K7200" s="3">
        <f>VLOOKUP(I7200,tasa,6,FALSE)</f>
        <v>0.2530936111</v>
      </c>
      <c r="L7200" s="6">
        <f t="shared" si="2"/>
        <v>37.96404166</v>
      </c>
    </row>
    <row r="7201" ht="14.25" customHeight="1">
      <c r="A7201" s="1" t="s">
        <v>7246</v>
      </c>
      <c r="B7201" s="2">
        <v>126.0</v>
      </c>
      <c r="C7201" s="2">
        <v>45530.3786295</v>
      </c>
      <c r="D7201" s="2">
        <v>4.45579785375E7</v>
      </c>
      <c r="E7201" s="3" t="str">
        <f t="shared" si="1"/>
        <v>37</v>
      </c>
      <c r="F7201" s="5">
        <v>37.0</v>
      </c>
      <c r="G7201" s="3" t="s">
        <v>7245</v>
      </c>
      <c r="H7201" s="3" t="str">
        <f>VLOOKUP(F7201, prov_ccaa,4,FALSE)</f>
        <v>Castilla y León</v>
      </c>
      <c r="I7201" s="3">
        <f>VLOOKUP(F7201, prov_ccaa,3,FALSE)</f>
        <v>7</v>
      </c>
      <c r="J7201" s="3" t="str">
        <f>VLOOKUP(F7201,prov_ccaa,2,FALSE)</f>
        <v>Salamanca</v>
      </c>
      <c r="K7201" s="3">
        <f>VLOOKUP(I7201,tasa,6,FALSE)</f>
        <v>0.2530936111</v>
      </c>
      <c r="L7201" s="6">
        <f t="shared" si="2"/>
        <v>31.889795</v>
      </c>
    </row>
    <row r="7202" ht="14.25" customHeight="1">
      <c r="A7202" s="1" t="s">
        <v>7247</v>
      </c>
      <c r="B7202" s="2">
        <v>94.0</v>
      </c>
      <c r="C7202" s="2">
        <v>26803.8762468</v>
      </c>
      <c r="D7202" s="2">
        <v>2.79786966452E7</v>
      </c>
      <c r="E7202" s="3" t="str">
        <f t="shared" si="1"/>
        <v>37</v>
      </c>
      <c r="F7202" s="5">
        <v>37.0</v>
      </c>
      <c r="G7202" s="3" t="s">
        <v>7245</v>
      </c>
      <c r="H7202" s="3" t="str">
        <f>VLOOKUP(F7202, prov_ccaa,4,FALSE)</f>
        <v>Castilla y León</v>
      </c>
      <c r="I7202" s="3">
        <f>VLOOKUP(F7202, prov_ccaa,3,FALSE)</f>
        <v>7</v>
      </c>
      <c r="J7202" s="3" t="str">
        <f>VLOOKUP(F7202,prov_ccaa,2,FALSE)</f>
        <v>Salamanca</v>
      </c>
      <c r="K7202" s="3">
        <f>VLOOKUP(I7202,tasa,6,FALSE)</f>
        <v>0.2530936111</v>
      </c>
      <c r="L7202" s="6">
        <f t="shared" si="2"/>
        <v>23.79079944</v>
      </c>
    </row>
    <row r="7203" ht="14.25" customHeight="1">
      <c r="A7203" s="1" t="s">
        <v>7248</v>
      </c>
      <c r="B7203" s="2">
        <v>31.0</v>
      </c>
      <c r="C7203" s="2">
        <v>19934.0809889</v>
      </c>
      <c r="D7203" s="2">
        <v>2.41338888455E7</v>
      </c>
      <c r="E7203" s="3" t="str">
        <f t="shared" si="1"/>
        <v>37</v>
      </c>
      <c r="F7203" s="5">
        <v>37.0</v>
      </c>
      <c r="G7203" s="3" t="s">
        <v>7245</v>
      </c>
      <c r="H7203" s="3" t="str">
        <f>VLOOKUP(F7203, prov_ccaa,4,FALSE)</f>
        <v>Castilla y León</v>
      </c>
      <c r="I7203" s="3">
        <f>VLOOKUP(F7203, prov_ccaa,3,FALSE)</f>
        <v>7</v>
      </c>
      <c r="J7203" s="3" t="str">
        <f>VLOOKUP(F7203,prov_ccaa,2,FALSE)</f>
        <v>Salamanca</v>
      </c>
      <c r="K7203" s="3">
        <f>VLOOKUP(I7203,tasa,6,FALSE)</f>
        <v>0.2530936111</v>
      </c>
      <c r="L7203" s="6">
        <f t="shared" si="2"/>
        <v>7.845901943</v>
      </c>
    </row>
    <row r="7204" ht="14.25" customHeight="1">
      <c r="A7204" s="1" t="s">
        <v>7249</v>
      </c>
      <c r="B7204" s="2">
        <v>79.0</v>
      </c>
      <c r="C7204" s="2">
        <v>26098.322214</v>
      </c>
      <c r="D7204" s="2">
        <v>3.23296499755E7</v>
      </c>
      <c r="E7204" s="3" t="str">
        <f t="shared" si="1"/>
        <v>37</v>
      </c>
      <c r="F7204" s="5">
        <v>37.0</v>
      </c>
      <c r="G7204" s="3" t="s">
        <v>7245</v>
      </c>
      <c r="H7204" s="3" t="str">
        <f>VLOOKUP(F7204, prov_ccaa,4,FALSE)</f>
        <v>Castilla y León</v>
      </c>
      <c r="I7204" s="3">
        <f>VLOOKUP(F7204, prov_ccaa,3,FALSE)</f>
        <v>7</v>
      </c>
      <c r="J7204" s="3" t="str">
        <f>VLOOKUP(F7204,prov_ccaa,2,FALSE)</f>
        <v>Salamanca</v>
      </c>
      <c r="K7204" s="3">
        <f>VLOOKUP(I7204,tasa,6,FALSE)</f>
        <v>0.2530936111</v>
      </c>
      <c r="L7204" s="6">
        <f t="shared" si="2"/>
        <v>19.99439527</v>
      </c>
    </row>
    <row r="7205" ht="14.25" customHeight="1">
      <c r="A7205" s="1" t="s">
        <v>7250</v>
      </c>
      <c r="B7205" s="2">
        <v>108.0</v>
      </c>
      <c r="C7205" s="2">
        <v>20978.3630438</v>
      </c>
      <c r="D7205" s="2">
        <v>1.93704214553E7</v>
      </c>
      <c r="E7205" s="3" t="str">
        <f t="shared" si="1"/>
        <v>37</v>
      </c>
      <c r="F7205" s="5">
        <v>37.0</v>
      </c>
      <c r="G7205" s="3" t="s">
        <v>7245</v>
      </c>
      <c r="H7205" s="3" t="str">
        <f>VLOOKUP(F7205, prov_ccaa,4,FALSE)</f>
        <v>Castilla y León</v>
      </c>
      <c r="I7205" s="3">
        <f>VLOOKUP(F7205, prov_ccaa,3,FALSE)</f>
        <v>7</v>
      </c>
      <c r="J7205" s="3" t="str">
        <f>VLOOKUP(F7205,prov_ccaa,2,FALSE)</f>
        <v>Salamanca</v>
      </c>
      <c r="K7205" s="3">
        <f>VLOOKUP(I7205,tasa,6,FALSE)</f>
        <v>0.2530936111</v>
      </c>
      <c r="L7205" s="6">
        <f t="shared" si="2"/>
        <v>27.33411</v>
      </c>
    </row>
    <row r="7206" ht="14.25" customHeight="1">
      <c r="A7206" s="1" t="s">
        <v>7251</v>
      </c>
      <c r="B7206" s="2">
        <v>441.0</v>
      </c>
      <c r="C7206" s="2">
        <v>36973.6785086</v>
      </c>
      <c r="D7206" s="2">
        <v>4.91813002134E7</v>
      </c>
      <c r="E7206" s="3" t="str">
        <f t="shared" si="1"/>
        <v>37</v>
      </c>
      <c r="F7206" s="5">
        <v>37.0</v>
      </c>
      <c r="G7206" s="3" t="s">
        <v>7245</v>
      </c>
      <c r="H7206" s="3" t="str">
        <f>VLOOKUP(F7206, prov_ccaa,4,FALSE)</f>
        <v>Castilla y León</v>
      </c>
      <c r="I7206" s="3">
        <f>VLOOKUP(F7206, prov_ccaa,3,FALSE)</f>
        <v>7</v>
      </c>
      <c r="J7206" s="3" t="str">
        <f>VLOOKUP(F7206,prov_ccaa,2,FALSE)</f>
        <v>Salamanca</v>
      </c>
      <c r="K7206" s="3">
        <f>VLOOKUP(I7206,tasa,6,FALSE)</f>
        <v>0.2530936111</v>
      </c>
      <c r="L7206" s="6">
        <f t="shared" si="2"/>
        <v>111.6142825</v>
      </c>
    </row>
    <row r="7207" ht="14.25" customHeight="1">
      <c r="A7207" s="1" t="s">
        <v>7252</v>
      </c>
      <c r="B7207" s="2">
        <v>5053.0</v>
      </c>
      <c r="C7207" s="2">
        <v>45952.8347299</v>
      </c>
      <c r="D7207" s="2">
        <v>4.6523620631E7</v>
      </c>
      <c r="E7207" s="3" t="str">
        <f t="shared" si="1"/>
        <v>37</v>
      </c>
      <c r="F7207" s="5">
        <v>37.0</v>
      </c>
      <c r="G7207" s="3" t="s">
        <v>7245</v>
      </c>
      <c r="H7207" s="3" t="str">
        <f>VLOOKUP(F7207, prov_ccaa,4,FALSE)</f>
        <v>Castilla y León</v>
      </c>
      <c r="I7207" s="3">
        <f>VLOOKUP(F7207, prov_ccaa,3,FALSE)</f>
        <v>7</v>
      </c>
      <c r="J7207" s="3" t="str">
        <f>VLOOKUP(F7207,prov_ccaa,2,FALSE)</f>
        <v>Salamanca</v>
      </c>
      <c r="K7207" s="3">
        <f>VLOOKUP(I7207,tasa,6,FALSE)</f>
        <v>0.2530936111</v>
      </c>
      <c r="L7207" s="6">
        <f t="shared" si="2"/>
        <v>1278.882017</v>
      </c>
    </row>
    <row r="7208" ht="14.25" customHeight="1">
      <c r="A7208" s="1" t="s">
        <v>7253</v>
      </c>
      <c r="B7208" s="2">
        <v>201.0</v>
      </c>
      <c r="C7208" s="2">
        <v>24798.5363938</v>
      </c>
      <c r="D7208" s="2">
        <v>2.23815699232E7</v>
      </c>
      <c r="E7208" s="3" t="str">
        <f t="shared" si="1"/>
        <v>37</v>
      </c>
      <c r="F7208" s="5">
        <v>37.0</v>
      </c>
      <c r="G7208" s="3" t="s">
        <v>7245</v>
      </c>
      <c r="H7208" s="3" t="str">
        <f>VLOOKUP(F7208, prov_ccaa,4,FALSE)</f>
        <v>Castilla y León</v>
      </c>
      <c r="I7208" s="3">
        <f>VLOOKUP(F7208, prov_ccaa,3,FALSE)</f>
        <v>7</v>
      </c>
      <c r="J7208" s="3" t="str">
        <f>VLOOKUP(F7208,prov_ccaa,2,FALSE)</f>
        <v>Salamanca</v>
      </c>
      <c r="K7208" s="3">
        <f>VLOOKUP(I7208,tasa,6,FALSE)</f>
        <v>0.2530936111</v>
      </c>
      <c r="L7208" s="6">
        <f t="shared" si="2"/>
        <v>50.87181583</v>
      </c>
    </row>
    <row r="7209" ht="14.25" customHeight="1">
      <c r="A7209" s="1" t="s">
        <v>7254</v>
      </c>
      <c r="B7209" s="2">
        <v>1059.0</v>
      </c>
      <c r="C7209" s="2">
        <v>34982.0014905</v>
      </c>
      <c r="D7209" s="2">
        <v>6.0785678225E7</v>
      </c>
      <c r="E7209" s="3" t="str">
        <f t="shared" si="1"/>
        <v>37</v>
      </c>
      <c r="F7209" s="5">
        <v>37.0</v>
      </c>
      <c r="G7209" s="3" t="s">
        <v>7245</v>
      </c>
      <c r="H7209" s="3" t="str">
        <f>VLOOKUP(F7209, prov_ccaa,4,FALSE)</f>
        <v>Castilla y León</v>
      </c>
      <c r="I7209" s="3">
        <f>VLOOKUP(F7209, prov_ccaa,3,FALSE)</f>
        <v>7</v>
      </c>
      <c r="J7209" s="3" t="str">
        <f>VLOOKUP(F7209,prov_ccaa,2,FALSE)</f>
        <v>Salamanca</v>
      </c>
      <c r="K7209" s="3">
        <f>VLOOKUP(I7209,tasa,6,FALSE)</f>
        <v>0.2530936111</v>
      </c>
      <c r="L7209" s="6">
        <f t="shared" si="2"/>
        <v>268.0261341</v>
      </c>
    </row>
    <row r="7210" ht="14.25" customHeight="1">
      <c r="A7210" s="1" t="s">
        <v>7255</v>
      </c>
      <c r="B7210" s="2">
        <v>103.0</v>
      </c>
      <c r="C7210" s="2">
        <v>24020.0580428</v>
      </c>
      <c r="D7210" s="2">
        <v>3.01157410572E7</v>
      </c>
      <c r="E7210" s="3" t="str">
        <f t="shared" si="1"/>
        <v>37</v>
      </c>
      <c r="F7210" s="5">
        <v>37.0</v>
      </c>
      <c r="G7210" s="3" t="s">
        <v>7245</v>
      </c>
      <c r="H7210" s="3" t="str">
        <f>VLOOKUP(F7210, prov_ccaa,4,FALSE)</f>
        <v>Castilla y León</v>
      </c>
      <c r="I7210" s="3">
        <f>VLOOKUP(F7210, prov_ccaa,3,FALSE)</f>
        <v>7</v>
      </c>
      <c r="J7210" s="3" t="str">
        <f>VLOOKUP(F7210,prov_ccaa,2,FALSE)</f>
        <v>Salamanca</v>
      </c>
      <c r="K7210" s="3">
        <f>VLOOKUP(I7210,tasa,6,FALSE)</f>
        <v>0.2530936111</v>
      </c>
      <c r="L7210" s="6">
        <f t="shared" si="2"/>
        <v>26.06864194</v>
      </c>
    </row>
    <row r="7211" ht="14.25" customHeight="1">
      <c r="A7211" s="1" t="s">
        <v>7256</v>
      </c>
      <c r="B7211" s="2">
        <v>140.0</v>
      </c>
      <c r="C7211" s="2">
        <v>25861.3033068</v>
      </c>
      <c r="D7211" s="2">
        <v>2.12589452834E7</v>
      </c>
      <c r="E7211" s="3" t="str">
        <f t="shared" si="1"/>
        <v>37</v>
      </c>
      <c r="F7211" s="5">
        <v>37.0</v>
      </c>
      <c r="G7211" s="3" t="s">
        <v>7245</v>
      </c>
      <c r="H7211" s="3" t="str">
        <f>VLOOKUP(F7211, prov_ccaa,4,FALSE)</f>
        <v>Castilla y León</v>
      </c>
      <c r="I7211" s="3">
        <f>VLOOKUP(F7211, prov_ccaa,3,FALSE)</f>
        <v>7</v>
      </c>
      <c r="J7211" s="3" t="str">
        <f>VLOOKUP(F7211,prov_ccaa,2,FALSE)</f>
        <v>Salamanca</v>
      </c>
      <c r="K7211" s="3">
        <f>VLOOKUP(I7211,tasa,6,FALSE)</f>
        <v>0.2530936111</v>
      </c>
      <c r="L7211" s="6">
        <f t="shared" si="2"/>
        <v>35.43310555</v>
      </c>
    </row>
    <row r="7212" ht="14.25" customHeight="1">
      <c r="A7212" s="1" t="s">
        <v>7257</v>
      </c>
      <c r="B7212" s="2">
        <v>93.0</v>
      </c>
      <c r="C7212" s="2">
        <v>28681.2000151</v>
      </c>
      <c r="D7212" s="2">
        <v>3.71932166121E7</v>
      </c>
      <c r="E7212" s="3" t="str">
        <f t="shared" si="1"/>
        <v>37</v>
      </c>
      <c r="F7212" s="5">
        <v>37.0</v>
      </c>
      <c r="G7212" s="3" t="s">
        <v>7245</v>
      </c>
      <c r="H7212" s="3" t="str">
        <f>VLOOKUP(F7212, prov_ccaa,4,FALSE)</f>
        <v>Castilla y León</v>
      </c>
      <c r="I7212" s="3">
        <f>VLOOKUP(F7212, prov_ccaa,3,FALSE)</f>
        <v>7</v>
      </c>
      <c r="J7212" s="3" t="str">
        <f>VLOOKUP(F7212,prov_ccaa,2,FALSE)</f>
        <v>Salamanca</v>
      </c>
      <c r="K7212" s="3">
        <f>VLOOKUP(I7212,tasa,6,FALSE)</f>
        <v>0.2530936111</v>
      </c>
      <c r="L7212" s="6">
        <f t="shared" si="2"/>
        <v>23.53770583</v>
      </c>
    </row>
    <row r="7213" ht="14.25" customHeight="1">
      <c r="A7213" s="1" t="s">
        <v>7258</v>
      </c>
      <c r="B7213" s="2">
        <v>1132.0</v>
      </c>
      <c r="C7213" s="2">
        <v>32722.1739276</v>
      </c>
      <c r="D7213" s="2">
        <v>4.62532237311E7</v>
      </c>
      <c r="E7213" s="3" t="str">
        <f t="shared" si="1"/>
        <v>37</v>
      </c>
      <c r="F7213" s="5">
        <v>37.0</v>
      </c>
      <c r="G7213" s="3" t="s">
        <v>7245</v>
      </c>
      <c r="H7213" s="3" t="str">
        <f>VLOOKUP(F7213, prov_ccaa,4,FALSE)</f>
        <v>Castilla y León</v>
      </c>
      <c r="I7213" s="3">
        <f>VLOOKUP(F7213, prov_ccaa,3,FALSE)</f>
        <v>7</v>
      </c>
      <c r="J7213" s="3" t="str">
        <f>VLOOKUP(F7213,prov_ccaa,2,FALSE)</f>
        <v>Salamanca</v>
      </c>
      <c r="K7213" s="3">
        <f>VLOOKUP(I7213,tasa,6,FALSE)</f>
        <v>0.2530936111</v>
      </c>
      <c r="L7213" s="6">
        <f t="shared" si="2"/>
        <v>286.5019677</v>
      </c>
    </row>
    <row r="7214" ht="14.25" customHeight="1">
      <c r="A7214" s="1" t="s">
        <v>7259</v>
      </c>
      <c r="B7214" s="2">
        <v>281.0</v>
      </c>
      <c r="C7214" s="2">
        <v>34657.2994261</v>
      </c>
      <c r="D7214" s="2">
        <v>4.19901011529E7</v>
      </c>
      <c r="E7214" s="3" t="str">
        <f t="shared" si="1"/>
        <v>37</v>
      </c>
      <c r="F7214" s="5">
        <v>37.0</v>
      </c>
      <c r="G7214" s="3" t="s">
        <v>7245</v>
      </c>
      <c r="H7214" s="3" t="str">
        <f>VLOOKUP(F7214, prov_ccaa,4,FALSE)</f>
        <v>Castilla y León</v>
      </c>
      <c r="I7214" s="3">
        <f>VLOOKUP(F7214, prov_ccaa,3,FALSE)</f>
        <v>7</v>
      </c>
      <c r="J7214" s="3" t="str">
        <f>VLOOKUP(F7214,prov_ccaa,2,FALSE)</f>
        <v>Salamanca</v>
      </c>
      <c r="K7214" s="3">
        <f>VLOOKUP(I7214,tasa,6,FALSE)</f>
        <v>0.2530936111</v>
      </c>
      <c r="L7214" s="6">
        <f t="shared" si="2"/>
        <v>71.11930471</v>
      </c>
    </row>
    <row r="7215" ht="14.25" customHeight="1">
      <c r="A7215" s="1" t="s">
        <v>7260</v>
      </c>
      <c r="B7215" s="2">
        <v>667.0</v>
      </c>
      <c r="C7215" s="2">
        <v>11770.7713553</v>
      </c>
      <c r="D7215" s="2">
        <v>5479176.021</v>
      </c>
      <c r="E7215" s="3" t="str">
        <f t="shared" si="1"/>
        <v>37</v>
      </c>
      <c r="F7215" s="5">
        <v>37.0</v>
      </c>
      <c r="G7215" s="3" t="s">
        <v>7245</v>
      </c>
      <c r="H7215" s="3" t="str">
        <f>VLOOKUP(F7215, prov_ccaa,4,FALSE)</f>
        <v>Castilla y León</v>
      </c>
      <c r="I7215" s="3">
        <f>VLOOKUP(F7215, prov_ccaa,3,FALSE)</f>
        <v>7</v>
      </c>
      <c r="J7215" s="3" t="str">
        <f>VLOOKUP(F7215,prov_ccaa,2,FALSE)</f>
        <v>Salamanca</v>
      </c>
      <c r="K7215" s="3">
        <f>VLOOKUP(I7215,tasa,6,FALSE)</f>
        <v>0.2530936111</v>
      </c>
      <c r="L7215" s="6">
        <f t="shared" si="2"/>
        <v>168.8134386</v>
      </c>
    </row>
    <row r="7216" ht="14.25" customHeight="1">
      <c r="A7216" s="1" t="s">
        <v>7261</v>
      </c>
      <c r="B7216" s="2">
        <v>255.0</v>
      </c>
      <c r="C7216" s="2">
        <v>39243.1384362</v>
      </c>
      <c r="D7216" s="2">
        <v>5.56552237888E7</v>
      </c>
      <c r="E7216" s="3" t="str">
        <f t="shared" si="1"/>
        <v>37</v>
      </c>
      <c r="F7216" s="5">
        <v>37.0</v>
      </c>
      <c r="G7216" s="3" t="s">
        <v>7245</v>
      </c>
      <c r="H7216" s="3" t="str">
        <f>VLOOKUP(F7216, prov_ccaa,4,FALSE)</f>
        <v>Castilla y León</v>
      </c>
      <c r="I7216" s="3">
        <f>VLOOKUP(F7216, prov_ccaa,3,FALSE)</f>
        <v>7</v>
      </c>
      <c r="J7216" s="3" t="str">
        <f>VLOOKUP(F7216,prov_ccaa,2,FALSE)</f>
        <v>Salamanca</v>
      </c>
      <c r="K7216" s="3">
        <f>VLOOKUP(I7216,tasa,6,FALSE)</f>
        <v>0.2530936111</v>
      </c>
      <c r="L7216" s="6">
        <f t="shared" si="2"/>
        <v>64.53887082</v>
      </c>
    </row>
    <row r="7217" ht="14.25" customHeight="1">
      <c r="A7217" s="1" t="s">
        <v>7262</v>
      </c>
      <c r="B7217" s="2">
        <v>107.0</v>
      </c>
      <c r="C7217" s="2">
        <v>16767.8911964</v>
      </c>
      <c r="D7217" s="2">
        <v>1.45179563932E7</v>
      </c>
      <c r="E7217" s="3" t="str">
        <f t="shared" si="1"/>
        <v>37</v>
      </c>
      <c r="F7217" s="5">
        <v>37.0</v>
      </c>
      <c r="G7217" s="3" t="s">
        <v>7245</v>
      </c>
      <c r="H7217" s="3" t="str">
        <f>VLOOKUP(F7217, prov_ccaa,4,FALSE)</f>
        <v>Castilla y León</v>
      </c>
      <c r="I7217" s="3">
        <f>VLOOKUP(F7217, prov_ccaa,3,FALSE)</f>
        <v>7</v>
      </c>
      <c r="J7217" s="3" t="str">
        <f>VLOOKUP(F7217,prov_ccaa,2,FALSE)</f>
        <v>Salamanca</v>
      </c>
      <c r="K7217" s="3">
        <f>VLOOKUP(I7217,tasa,6,FALSE)</f>
        <v>0.2530936111</v>
      </c>
      <c r="L7217" s="6">
        <f t="shared" si="2"/>
        <v>27.08101639</v>
      </c>
    </row>
    <row r="7218" ht="14.25" customHeight="1">
      <c r="A7218" s="1" t="s">
        <v>7263</v>
      </c>
      <c r="B7218" s="2">
        <v>147.0</v>
      </c>
      <c r="C7218" s="2">
        <v>14830.138098</v>
      </c>
      <c r="D7218" s="2">
        <v>8419774.76981</v>
      </c>
      <c r="E7218" s="3" t="str">
        <f t="shared" si="1"/>
        <v>37</v>
      </c>
      <c r="F7218" s="5">
        <v>37.0</v>
      </c>
      <c r="G7218" s="3" t="s">
        <v>7245</v>
      </c>
      <c r="H7218" s="3" t="str">
        <f>VLOOKUP(F7218, prov_ccaa,4,FALSE)</f>
        <v>Castilla y León</v>
      </c>
      <c r="I7218" s="3">
        <f>VLOOKUP(F7218, prov_ccaa,3,FALSE)</f>
        <v>7</v>
      </c>
      <c r="J7218" s="3" t="str">
        <f>VLOOKUP(F7218,prov_ccaa,2,FALSE)</f>
        <v>Salamanca</v>
      </c>
      <c r="K7218" s="3">
        <f>VLOOKUP(I7218,tasa,6,FALSE)</f>
        <v>0.2530936111</v>
      </c>
      <c r="L7218" s="6">
        <f t="shared" si="2"/>
        <v>37.20476083</v>
      </c>
    </row>
    <row r="7219" ht="14.25" customHeight="1">
      <c r="A7219" s="1" t="s">
        <v>7264</v>
      </c>
      <c r="B7219" s="2">
        <v>515.0</v>
      </c>
      <c r="C7219" s="2">
        <v>32621.5205686</v>
      </c>
      <c r="D7219" s="2">
        <v>3.28557538515E7</v>
      </c>
      <c r="E7219" s="3" t="str">
        <f t="shared" si="1"/>
        <v>37</v>
      </c>
      <c r="F7219" s="5">
        <v>37.0</v>
      </c>
      <c r="G7219" s="3" t="s">
        <v>7245</v>
      </c>
      <c r="H7219" s="3" t="str">
        <f>VLOOKUP(F7219, prov_ccaa,4,FALSE)</f>
        <v>Castilla y León</v>
      </c>
      <c r="I7219" s="3">
        <f>VLOOKUP(F7219, prov_ccaa,3,FALSE)</f>
        <v>7</v>
      </c>
      <c r="J7219" s="3" t="str">
        <f>VLOOKUP(F7219,prov_ccaa,2,FALSE)</f>
        <v>Salamanca</v>
      </c>
      <c r="K7219" s="3">
        <f>VLOOKUP(I7219,tasa,6,FALSE)</f>
        <v>0.2530936111</v>
      </c>
      <c r="L7219" s="6">
        <f t="shared" si="2"/>
        <v>130.3432097</v>
      </c>
    </row>
    <row r="7220" ht="14.25" customHeight="1">
      <c r="A7220" s="1" t="s">
        <v>7265</v>
      </c>
      <c r="B7220" s="2">
        <v>66.0</v>
      </c>
      <c r="C7220" s="2">
        <v>30466.6329164</v>
      </c>
      <c r="D7220" s="2">
        <v>1.75834370755E7</v>
      </c>
      <c r="E7220" s="3" t="str">
        <f t="shared" si="1"/>
        <v>37</v>
      </c>
      <c r="F7220" s="5">
        <v>37.0</v>
      </c>
      <c r="G7220" s="3" t="s">
        <v>7245</v>
      </c>
      <c r="H7220" s="3" t="str">
        <f>VLOOKUP(F7220, prov_ccaa,4,FALSE)</f>
        <v>Castilla y León</v>
      </c>
      <c r="I7220" s="3">
        <f>VLOOKUP(F7220, prov_ccaa,3,FALSE)</f>
        <v>7</v>
      </c>
      <c r="J7220" s="3" t="str">
        <f>VLOOKUP(F7220,prov_ccaa,2,FALSE)</f>
        <v>Salamanca</v>
      </c>
      <c r="K7220" s="3">
        <f>VLOOKUP(I7220,tasa,6,FALSE)</f>
        <v>0.2530936111</v>
      </c>
      <c r="L7220" s="6">
        <f t="shared" si="2"/>
        <v>16.70417833</v>
      </c>
    </row>
    <row r="7221" ht="14.25" customHeight="1">
      <c r="A7221" s="1" t="s">
        <v>7266</v>
      </c>
      <c r="B7221" s="2">
        <v>255.0</v>
      </c>
      <c r="C7221" s="2">
        <v>20622.6608637</v>
      </c>
      <c r="D7221" s="2">
        <v>2.429957154E7</v>
      </c>
      <c r="E7221" s="3" t="str">
        <f t="shared" si="1"/>
        <v>37</v>
      </c>
      <c r="F7221" s="5">
        <v>37.0</v>
      </c>
      <c r="G7221" s="3" t="s">
        <v>7245</v>
      </c>
      <c r="H7221" s="3" t="str">
        <f>VLOOKUP(F7221, prov_ccaa,4,FALSE)</f>
        <v>Castilla y León</v>
      </c>
      <c r="I7221" s="3">
        <f>VLOOKUP(F7221, prov_ccaa,3,FALSE)</f>
        <v>7</v>
      </c>
      <c r="J7221" s="3" t="str">
        <f>VLOOKUP(F7221,prov_ccaa,2,FALSE)</f>
        <v>Salamanca</v>
      </c>
      <c r="K7221" s="3">
        <f>VLOOKUP(I7221,tasa,6,FALSE)</f>
        <v>0.2530936111</v>
      </c>
      <c r="L7221" s="6">
        <f t="shared" si="2"/>
        <v>64.53887082</v>
      </c>
    </row>
    <row r="7222" ht="14.25" customHeight="1">
      <c r="A7222" s="1" t="s">
        <v>7267</v>
      </c>
      <c r="B7222" s="2">
        <v>2534.0</v>
      </c>
      <c r="C7222" s="2">
        <v>43616.6548471</v>
      </c>
      <c r="D7222" s="2">
        <v>3.14924800586E7</v>
      </c>
      <c r="E7222" s="3" t="str">
        <f t="shared" si="1"/>
        <v>37</v>
      </c>
      <c r="F7222" s="5">
        <v>37.0</v>
      </c>
      <c r="G7222" s="3" t="s">
        <v>7245</v>
      </c>
      <c r="H7222" s="3" t="str">
        <f>VLOOKUP(F7222, prov_ccaa,4,FALSE)</f>
        <v>Castilla y León</v>
      </c>
      <c r="I7222" s="3">
        <f>VLOOKUP(F7222, prov_ccaa,3,FALSE)</f>
        <v>7</v>
      </c>
      <c r="J7222" s="3" t="str">
        <f>VLOOKUP(F7222,prov_ccaa,2,FALSE)</f>
        <v>Salamanca</v>
      </c>
      <c r="K7222" s="3">
        <f>VLOOKUP(I7222,tasa,6,FALSE)</f>
        <v>0.2530936111</v>
      </c>
      <c r="L7222" s="6">
        <f t="shared" si="2"/>
        <v>641.3392105</v>
      </c>
    </row>
    <row r="7223" ht="14.25" customHeight="1">
      <c r="A7223" s="1" t="s">
        <v>7268</v>
      </c>
      <c r="B7223" s="2">
        <v>100.0</v>
      </c>
      <c r="C7223" s="2">
        <v>14733.0186988</v>
      </c>
      <c r="D7223" s="2">
        <v>1.28555949958E7</v>
      </c>
      <c r="E7223" s="3" t="str">
        <f t="shared" si="1"/>
        <v>37</v>
      </c>
      <c r="F7223" s="5">
        <v>37.0</v>
      </c>
      <c r="G7223" s="3" t="s">
        <v>7245</v>
      </c>
      <c r="H7223" s="3" t="str">
        <f>VLOOKUP(F7223, prov_ccaa,4,FALSE)</f>
        <v>Castilla y León</v>
      </c>
      <c r="I7223" s="3">
        <f>VLOOKUP(F7223, prov_ccaa,3,FALSE)</f>
        <v>7</v>
      </c>
      <c r="J7223" s="3" t="str">
        <f>VLOOKUP(F7223,prov_ccaa,2,FALSE)</f>
        <v>Salamanca</v>
      </c>
      <c r="K7223" s="3">
        <f>VLOOKUP(I7223,tasa,6,FALSE)</f>
        <v>0.2530936111</v>
      </c>
      <c r="L7223" s="6">
        <f t="shared" si="2"/>
        <v>25.30936111</v>
      </c>
    </row>
    <row r="7224" ht="14.25" customHeight="1">
      <c r="A7224" s="1" t="s">
        <v>7269</v>
      </c>
      <c r="B7224" s="2">
        <v>271.0</v>
      </c>
      <c r="C7224" s="2">
        <v>52150.6784234</v>
      </c>
      <c r="D7224" s="2">
        <v>7.07093335233E7</v>
      </c>
      <c r="E7224" s="3" t="str">
        <f t="shared" si="1"/>
        <v>37</v>
      </c>
      <c r="F7224" s="5">
        <v>37.0</v>
      </c>
      <c r="G7224" s="3" t="s">
        <v>7245</v>
      </c>
      <c r="H7224" s="3" t="str">
        <f>VLOOKUP(F7224, prov_ccaa,4,FALSE)</f>
        <v>Castilla y León</v>
      </c>
      <c r="I7224" s="3">
        <f>VLOOKUP(F7224, prov_ccaa,3,FALSE)</f>
        <v>7</v>
      </c>
      <c r="J7224" s="3" t="str">
        <f>VLOOKUP(F7224,prov_ccaa,2,FALSE)</f>
        <v>Salamanca</v>
      </c>
      <c r="K7224" s="3">
        <f>VLOOKUP(I7224,tasa,6,FALSE)</f>
        <v>0.2530936111</v>
      </c>
      <c r="L7224" s="6">
        <f t="shared" si="2"/>
        <v>68.5883686</v>
      </c>
    </row>
    <row r="7225" ht="14.25" customHeight="1">
      <c r="A7225" s="1" t="s">
        <v>7270</v>
      </c>
      <c r="B7225" s="2">
        <v>192.0</v>
      </c>
      <c r="C7225" s="2">
        <v>43077.8792739</v>
      </c>
      <c r="D7225" s="2">
        <v>6.05214570568E7</v>
      </c>
      <c r="E7225" s="3" t="str">
        <f t="shared" si="1"/>
        <v>37</v>
      </c>
      <c r="F7225" s="5">
        <v>37.0</v>
      </c>
      <c r="G7225" s="3" t="s">
        <v>7245</v>
      </c>
      <c r="H7225" s="3" t="str">
        <f>VLOOKUP(F7225, prov_ccaa,4,FALSE)</f>
        <v>Castilla y León</v>
      </c>
      <c r="I7225" s="3">
        <f>VLOOKUP(F7225, prov_ccaa,3,FALSE)</f>
        <v>7</v>
      </c>
      <c r="J7225" s="3" t="str">
        <f>VLOOKUP(F7225,prov_ccaa,2,FALSE)</f>
        <v>Salamanca</v>
      </c>
      <c r="K7225" s="3">
        <f>VLOOKUP(I7225,tasa,6,FALSE)</f>
        <v>0.2530936111</v>
      </c>
      <c r="L7225" s="6">
        <f t="shared" si="2"/>
        <v>48.59397333</v>
      </c>
    </row>
    <row r="7226" ht="14.25" customHeight="1">
      <c r="A7226" s="1" t="s">
        <v>7271</v>
      </c>
      <c r="B7226" s="2">
        <v>298.0</v>
      </c>
      <c r="C7226" s="2">
        <v>24518.3776805</v>
      </c>
      <c r="D7226" s="2">
        <v>1.93032695335E7</v>
      </c>
      <c r="E7226" s="3" t="str">
        <f t="shared" si="1"/>
        <v>37</v>
      </c>
      <c r="F7226" s="5">
        <v>37.0</v>
      </c>
      <c r="G7226" s="3" t="s">
        <v>7245</v>
      </c>
      <c r="H7226" s="3" t="str">
        <f>VLOOKUP(F7226, prov_ccaa,4,FALSE)</f>
        <v>Castilla y León</v>
      </c>
      <c r="I7226" s="3">
        <f>VLOOKUP(F7226, prov_ccaa,3,FALSE)</f>
        <v>7</v>
      </c>
      <c r="J7226" s="3" t="str">
        <f>VLOOKUP(F7226,prov_ccaa,2,FALSE)</f>
        <v>Salamanca</v>
      </c>
      <c r="K7226" s="3">
        <f>VLOOKUP(I7226,tasa,6,FALSE)</f>
        <v>0.2530936111</v>
      </c>
      <c r="L7226" s="6">
        <f t="shared" si="2"/>
        <v>75.4218961</v>
      </c>
    </row>
    <row r="7227" ht="14.25" customHeight="1">
      <c r="A7227" s="1" t="s">
        <v>7272</v>
      </c>
      <c r="B7227" s="2">
        <v>125.0</v>
      </c>
      <c r="C7227" s="2">
        <v>26199.6951454</v>
      </c>
      <c r="D7227" s="2">
        <v>3.91178058647E7</v>
      </c>
      <c r="E7227" s="3" t="str">
        <f t="shared" si="1"/>
        <v>37</v>
      </c>
      <c r="F7227" s="5">
        <v>37.0</v>
      </c>
      <c r="G7227" s="3" t="s">
        <v>7245</v>
      </c>
      <c r="H7227" s="3" t="str">
        <f>VLOOKUP(F7227, prov_ccaa,4,FALSE)</f>
        <v>Castilla y León</v>
      </c>
      <c r="I7227" s="3">
        <f>VLOOKUP(F7227, prov_ccaa,3,FALSE)</f>
        <v>7</v>
      </c>
      <c r="J7227" s="3" t="str">
        <f>VLOOKUP(F7227,prov_ccaa,2,FALSE)</f>
        <v>Salamanca</v>
      </c>
      <c r="K7227" s="3">
        <f>VLOOKUP(I7227,tasa,6,FALSE)</f>
        <v>0.2530936111</v>
      </c>
      <c r="L7227" s="6">
        <f t="shared" si="2"/>
        <v>31.63670138</v>
      </c>
    </row>
    <row r="7228" ht="14.25" customHeight="1">
      <c r="A7228" s="1" t="s">
        <v>7273</v>
      </c>
      <c r="B7228" s="2">
        <v>187.0</v>
      </c>
      <c r="C7228" s="2">
        <v>39303.446477</v>
      </c>
      <c r="D7228" s="2">
        <v>3.70466660114E7</v>
      </c>
      <c r="E7228" s="3" t="str">
        <f t="shared" si="1"/>
        <v>37</v>
      </c>
      <c r="F7228" s="5">
        <v>37.0</v>
      </c>
      <c r="G7228" s="3" t="s">
        <v>7245</v>
      </c>
      <c r="H7228" s="3" t="str">
        <f>VLOOKUP(F7228, prov_ccaa,4,FALSE)</f>
        <v>Castilla y León</v>
      </c>
      <c r="I7228" s="3">
        <f>VLOOKUP(F7228, prov_ccaa,3,FALSE)</f>
        <v>7</v>
      </c>
      <c r="J7228" s="3" t="str">
        <f>VLOOKUP(F7228,prov_ccaa,2,FALSE)</f>
        <v>Salamanca</v>
      </c>
      <c r="K7228" s="3">
        <f>VLOOKUP(I7228,tasa,6,FALSE)</f>
        <v>0.2530936111</v>
      </c>
      <c r="L7228" s="6">
        <f t="shared" si="2"/>
        <v>47.32850527</v>
      </c>
    </row>
    <row r="7229" ht="14.25" customHeight="1">
      <c r="A7229" s="1" t="s">
        <v>7274</v>
      </c>
      <c r="B7229" s="2">
        <v>89.0</v>
      </c>
      <c r="C7229" s="2">
        <v>25601.8047193</v>
      </c>
      <c r="D7229" s="2">
        <v>2.0249629036E7</v>
      </c>
      <c r="E7229" s="3" t="str">
        <f t="shared" si="1"/>
        <v>37</v>
      </c>
      <c r="F7229" s="5">
        <v>37.0</v>
      </c>
      <c r="G7229" s="3" t="s">
        <v>7245</v>
      </c>
      <c r="H7229" s="3" t="str">
        <f>VLOOKUP(F7229, prov_ccaa,4,FALSE)</f>
        <v>Castilla y León</v>
      </c>
      <c r="I7229" s="3">
        <f>VLOOKUP(F7229, prov_ccaa,3,FALSE)</f>
        <v>7</v>
      </c>
      <c r="J7229" s="3" t="str">
        <f>VLOOKUP(F7229,prov_ccaa,2,FALSE)</f>
        <v>Salamanca</v>
      </c>
      <c r="K7229" s="3">
        <f>VLOOKUP(I7229,tasa,6,FALSE)</f>
        <v>0.2530936111</v>
      </c>
      <c r="L7229" s="6">
        <f t="shared" si="2"/>
        <v>22.52533139</v>
      </c>
    </row>
    <row r="7230" ht="14.25" customHeight="1">
      <c r="A7230" s="1" t="s">
        <v>7275</v>
      </c>
      <c r="B7230" s="2">
        <v>336.0</v>
      </c>
      <c r="C7230" s="2">
        <v>23400.4492518</v>
      </c>
      <c r="D7230" s="2">
        <v>2.32611986823E7</v>
      </c>
      <c r="E7230" s="3" t="str">
        <f t="shared" si="1"/>
        <v>37</v>
      </c>
      <c r="F7230" s="5">
        <v>37.0</v>
      </c>
      <c r="G7230" s="3" t="s">
        <v>7245</v>
      </c>
      <c r="H7230" s="3" t="str">
        <f>VLOOKUP(F7230, prov_ccaa,4,FALSE)</f>
        <v>Castilla y León</v>
      </c>
      <c r="I7230" s="3">
        <f>VLOOKUP(F7230, prov_ccaa,3,FALSE)</f>
        <v>7</v>
      </c>
      <c r="J7230" s="3" t="str">
        <f>VLOOKUP(F7230,prov_ccaa,2,FALSE)</f>
        <v>Salamanca</v>
      </c>
      <c r="K7230" s="3">
        <f>VLOOKUP(I7230,tasa,6,FALSE)</f>
        <v>0.2530936111</v>
      </c>
      <c r="L7230" s="6">
        <f t="shared" si="2"/>
        <v>85.03945332</v>
      </c>
    </row>
    <row r="7231" ht="14.25" customHeight="1">
      <c r="A7231" s="1" t="s">
        <v>7276</v>
      </c>
      <c r="B7231" s="2">
        <v>728.0</v>
      </c>
      <c r="C7231" s="2">
        <v>38475.3222318</v>
      </c>
      <c r="D7231" s="2">
        <v>2.52541879649E7</v>
      </c>
      <c r="E7231" s="3" t="str">
        <f t="shared" si="1"/>
        <v>37</v>
      </c>
      <c r="F7231" s="5">
        <v>37.0</v>
      </c>
      <c r="G7231" s="3" t="s">
        <v>7245</v>
      </c>
      <c r="H7231" s="3" t="str">
        <f>VLOOKUP(F7231, prov_ccaa,4,FALSE)</f>
        <v>Castilla y León</v>
      </c>
      <c r="I7231" s="3">
        <f>VLOOKUP(F7231, prov_ccaa,3,FALSE)</f>
        <v>7</v>
      </c>
      <c r="J7231" s="3" t="str">
        <f>VLOOKUP(F7231,prov_ccaa,2,FALSE)</f>
        <v>Salamanca</v>
      </c>
      <c r="K7231" s="3">
        <f>VLOOKUP(I7231,tasa,6,FALSE)</f>
        <v>0.2530936111</v>
      </c>
      <c r="L7231" s="6">
        <f t="shared" si="2"/>
        <v>184.2521489</v>
      </c>
    </row>
    <row r="7232" ht="14.25" customHeight="1">
      <c r="A7232" s="1" t="s">
        <v>7277</v>
      </c>
      <c r="B7232" s="2">
        <v>101.0</v>
      </c>
      <c r="C7232" s="2">
        <v>17453.4858295</v>
      </c>
      <c r="D7232" s="2">
        <v>1.14856743775E7</v>
      </c>
      <c r="E7232" s="3" t="str">
        <f t="shared" si="1"/>
        <v>37</v>
      </c>
      <c r="F7232" s="5">
        <v>37.0</v>
      </c>
      <c r="G7232" s="3" t="s">
        <v>7245</v>
      </c>
      <c r="H7232" s="3" t="str">
        <f>VLOOKUP(F7232, prov_ccaa,4,FALSE)</f>
        <v>Castilla y León</v>
      </c>
      <c r="I7232" s="3">
        <f>VLOOKUP(F7232, prov_ccaa,3,FALSE)</f>
        <v>7</v>
      </c>
      <c r="J7232" s="3" t="str">
        <f>VLOOKUP(F7232,prov_ccaa,2,FALSE)</f>
        <v>Salamanca</v>
      </c>
      <c r="K7232" s="3">
        <f>VLOOKUP(I7232,tasa,6,FALSE)</f>
        <v>0.2530936111</v>
      </c>
      <c r="L7232" s="6">
        <f t="shared" si="2"/>
        <v>25.56245472</v>
      </c>
    </row>
    <row r="7233" ht="14.25" customHeight="1">
      <c r="A7233" s="1" t="s">
        <v>7278</v>
      </c>
      <c r="B7233" s="2">
        <v>93.0</v>
      </c>
      <c r="C7233" s="2">
        <v>12027.888582</v>
      </c>
      <c r="D7233" s="2">
        <v>7100244.46857</v>
      </c>
      <c r="E7233" s="3" t="str">
        <f t="shared" si="1"/>
        <v>37</v>
      </c>
      <c r="F7233" s="5">
        <v>37.0</v>
      </c>
      <c r="G7233" s="3" t="s">
        <v>7245</v>
      </c>
      <c r="H7233" s="3" t="str">
        <f>VLOOKUP(F7233, prov_ccaa,4,FALSE)</f>
        <v>Castilla y León</v>
      </c>
      <c r="I7233" s="3">
        <f>VLOOKUP(F7233, prov_ccaa,3,FALSE)</f>
        <v>7</v>
      </c>
      <c r="J7233" s="3" t="str">
        <f>VLOOKUP(F7233,prov_ccaa,2,FALSE)</f>
        <v>Salamanca</v>
      </c>
      <c r="K7233" s="3">
        <f>VLOOKUP(I7233,tasa,6,FALSE)</f>
        <v>0.2530936111</v>
      </c>
      <c r="L7233" s="6">
        <f t="shared" si="2"/>
        <v>23.53770583</v>
      </c>
    </row>
    <row r="7234" ht="14.25" customHeight="1">
      <c r="A7234" s="1" t="s">
        <v>7279</v>
      </c>
      <c r="B7234" s="2">
        <v>258.0</v>
      </c>
      <c r="C7234" s="2">
        <v>30624.4482808</v>
      </c>
      <c r="D7234" s="2">
        <v>3.89406723634E7</v>
      </c>
      <c r="E7234" s="3" t="str">
        <f t="shared" si="1"/>
        <v>37</v>
      </c>
      <c r="F7234" s="5">
        <v>37.0</v>
      </c>
      <c r="G7234" s="3" t="s">
        <v>7245</v>
      </c>
      <c r="H7234" s="3" t="str">
        <f>VLOOKUP(F7234, prov_ccaa,4,FALSE)</f>
        <v>Castilla y León</v>
      </c>
      <c r="I7234" s="3">
        <f>VLOOKUP(F7234, prov_ccaa,3,FALSE)</f>
        <v>7</v>
      </c>
      <c r="J7234" s="3" t="str">
        <f>VLOOKUP(F7234,prov_ccaa,2,FALSE)</f>
        <v>Salamanca</v>
      </c>
      <c r="K7234" s="3">
        <f>VLOOKUP(I7234,tasa,6,FALSE)</f>
        <v>0.2530936111</v>
      </c>
      <c r="L7234" s="6">
        <f t="shared" si="2"/>
        <v>65.29815166</v>
      </c>
    </row>
    <row r="7235" ht="14.25" customHeight="1">
      <c r="A7235" s="1" t="s">
        <v>7280</v>
      </c>
      <c r="B7235" s="2">
        <v>48.0</v>
      </c>
      <c r="C7235" s="2">
        <v>16006.5094116</v>
      </c>
      <c r="D7235" s="2">
        <v>1.0393591002E7</v>
      </c>
      <c r="E7235" s="3" t="str">
        <f t="shared" si="1"/>
        <v>37</v>
      </c>
      <c r="F7235" s="5">
        <v>37.0</v>
      </c>
      <c r="G7235" s="3" t="s">
        <v>7245</v>
      </c>
      <c r="H7235" s="3" t="str">
        <f>VLOOKUP(F7235, prov_ccaa,4,FALSE)</f>
        <v>Castilla y León</v>
      </c>
      <c r="I7235" s="3">
        <f>VLOOKUP(F7235, prov_ccaa,3,FALSE)</f>
        <v>7</v>
      </c>
      <c r="J7235" s="3" t="str">
        <f>VLOOKUP(F7235,prov_ccaa,2,FALSE)</f>
        <v>Salamanca</v>
      </c>
      <c r="K7235" s="3">
        <f>VLOOKUP(I7235,tasa,6,FALSE)</f>
        <v>0.2530936111</v>
      </c>
      <c r="L7235" s="6">
        <f t="shared" si="2"/>
        <v>12.14849333</v>
      </c>
    </row>
    <row r="7236" ht="14.25" customHeight="1">
      <c r="A7236" s="1" t="s">
        <v>7281</v>
      </c>
      <c r="B7236" s="2">
        <v>100.0</v>
      </c>
      <c r="C7236" s="2">
        <v>23978.7083849</v>
      </c>
      <c r="D7236" s="2">
        <v>2.41572640443E7</v>
      </c>
      <c r="E7236" s="3" t="str">
        <f t="shared" si="1"/>
        <v>37</v>
      </c>
      <c r="F7236" s="5">
        <v>37.0</v>
      </c>
      <c r="G7236" s="3" t="s">
        <v>7245</v>
      </c>
      <c r="H7236" s="3" t="str">
        <f>VLOOKUP(F7236, prov_ccaa,4,FALSE)</f>
        <v>Castilla y León</v>
      </c>
      <c r="I7236" s="3">
        <f>VLOOKUP(F7236, prov_ccaa,3,FALSE)</f>
        <v>7</v>
      </c>
      <c r="J7236" s="3" t="str">
        <f>VLOOKUP(F7236,prov_ccaa,2,FALSE)</f>
        <v>Salamanca</v>
      </c>
      <c r="K7236" s="3">
        <f>VLOOKUP(I7236,tasa,6,FALSE)</f>
        <v>0.2530936111</v>
      </c>
      <c r="L7236" s="6">
        <f t="shared" si="2"/>
        <v>25.30936111</v>
      </c>
    </row>
    <row r="7237" ht="14.25" customHeight="1">
      <c r="A7237" s="1" t="s">
        <v>7282</v>
      </c>
      <c r="B7237" s="2">
        <v>927.0</v>
      </c>
      <c r="C7237" s="2">
        <v>24486.492604</v>
      </c>
      <c r="D7237" s="2">
        <v>2.26057455573E7</v>
      </c>
      <c r="E7237" s="3" t="str">
        <f t="shared" si="1"/>
        <v>37</v>
      </c>
      <c r="F7237" s="5">
        <v>37.0</v>
      </c>
      <c r="G7237" s="3" t="s">
        <v>7245</v>
      </c>
      <c r="H7237" s="3" t="str">
        <f>VLOOKUP(F7237, prov_ccaa,4,FALSE)</f>
        <v>Castilla y León</v>
      </c>
      <c r="I7237" s="3">
        <f>VLOOKUP(F7237, prov_ccaa,3,FALSE)</f>
        <v>7</v>
      </c>
      <c r="J7237" s="3" t="str">
        <f>VLOOKUP(F7237,prov_ccaa,2,FALSE)</f>
        <v>Salamanca</v>
      </c>
      <c r="K7237" s="3">
        <f>VLOOKUP(I7237,tasa,6,FALSE)</f>
        <v>0.2530936111</v>
      </c>
      <c r="L7237" s="6">
        <f t="shared" si="2"/>
        <v>234.6177775</v>
      </c>
    </row>
    <row r="7238" ht="14.25" customHeight="1">
      <c r="A7238" s="1" t="s">
        <v>7283</v>
      </c>
      <c r="B7238" s="2">
        <v>279.0</v>
      </c>
      <c r="C7238" s="2">
        <v>69730.825886</v>
      </c>
      <c r="D7238" s="2">
        <v>5.05665241091E7</v>
      </c>
      <c r="E7238" s="3" t="str">
        <f t="shared" si="1"/>
        <v>37</v>
      </c>
      <c r="F7238" s="5">
        <v>37.0</v>
      </c>
      <c r="G7238" s="3" t="s">
        <v>7245</v>
      </c>
      <c r="H7238" s="3" t="str">
        <f>VLOOKUP(F7238, prov_ccaa,4,FALSE)</f>
        <v>Castilla y León</v>
      </c>
      <c r="I7238" s="3">
        <f>VLOOKUP(F7238, prov_ccaa,3,FALSE)</f>
        <v>7</v>
      </c>
      <c r="J7238" s="3" t="str">
        <f>VLOOKUP(F7238,prov_ccaa,2,FALSE)</f>
        <v>Salamanca</v>
      </c>
      <c r="K7238" s="3">
        <f>VLOOKUP(I7238,tasa,6,FALSE)</f>
        <v>0.2530936111</v>
      </c>
      <c r="L7238" s="6">
        <f t="shared" si="2"/>
        <v>70.61311749</v>
      </c>
    </row>
    <row r="7239" ht="14.25" customHeight="1">
      <c r="A7239" s="1" t="s">
        <v>7284</v>
      </c>
      <c r="B7239" s="2">
        <v>400.0</v>
      </c>
      <c r="C7239" s="2">
        <v>64373.7652251</v>
      </c>
      <c r="D7239" s="2">
        <v>3.61235323637E7</v>
      </c>
      <c r="E7239" s="3" t="str">
        <f t="shared" si="1"/>
        <v>37</v>
      </c>
      <c r="F7239" s="5">
        <v>37.0</v>
      </c>
      <c r="G7239" s="3" t="s">
        <v>7245</v>
      </c>
      <c r="H7239" s="3" t="str">
        <f>VLOOKUP(F7239, prov_ccaa,4,FALSE)</f>
        <v>Castilla y León</v>
      </c>
      <c r="I7239" s="3">
        <f>VLOOKUP(F7239, prov_ccaa,3,FALSE)</f>
        <v>7</v>
      </c>
      <c r="J7239" s="3" t="str">
        <f>VLOOKUP(F7239,prov_ccaa,2,FALSE)</f>
        <v>Salamanca</v>
      </c>
      <c r="K7239" s="3">
        <f>VLOOKUP(I7239,tasa,6,FALSE)</f>
        <v>0.2530936111</v>
      </c>
      <c r="L7239" s="6">
        <f t="shared" si="2"/>
        <v>101.2374444</v>
      </c>
    </row>
    <row r="7240" ht="14.25" customHeight="1">
      <c r="A7240" s="1" t="s">
        <v>7285</v>
      </c>
      <c r="B7240" s="2">
        <v>71.0</v>
      </c>
      <c r="C7240" s="2">
        <v>37677.0373283</v>
      </c>
      <c r="D7240" s="2">
        <v>3.75911281019E7</v>
      </c>
      <c r="E7240" s="3" t="str">
        <f t="shared" si="1"/>
        <v>37</v>
      </c>
      <c r="F7240" s="5">
        <v>37.0</v>
      </c>
      <c r="G7240" s="3" t="s">
        <v>7245</v>
      </c>
      <c r="H7240" s="3" t="str">
        <f>VLOOKUP(F7240, prov_ccaa,4,FALSE)</f>
        <v>Castilla y León</v>
      </c>
      <c r="I7240" s="3">
        <f>VLOOKUP(F7240, prov_ccaa,3,FALSE)</f>
        <v>7</v>
      </c>
      <c r="J7240" s="3" t="str">
        <f>VLOOKUP(F7240,prov_ccaa,2,FALSE)</f>
        <v>Salamanca</v>
      </c>
      <c r="K7240" s="3">
        <f>VLOOKUP(I7240,tasa,6,FALSE)</f>
        <v>0.2530936111</v>
      </c>
      <c r="L7240" s="6">
        <f t="shared" si="2"/>
        <v>17.96964639</v>
      </c>
    </row>
    <row r="7241" ht="14.25" customHeight="1">
      <c r="A7241" s="1" t="s">
        <v>7286</v>
      </c>
      <c r="B7241" s="2">
        <v>48.0</v>
      </c>
      <c r="C7241" s="2">
        <v>19000.5351252</v>
      </c>
      <c r="D7241" s="2">
        <v>2.11536663712E7</v>
      </c>
      <c r="E7241" s="3" t="str">
        <f t="shared" si="1"/>
        <v>37</v>
      </c>
      <c r="F7241" s="5">
        <v>37.0</v>
      </c>
      <c r="G7241" s="3" t="s">
        <v>7245</v>
      </c>
      <c r="H7241" s="3" t="str">
        <f>VLOOKUP(F7241, prov_ccaa,4,FALSE)</f>
        <v>Castilla y León</v>
      </c>
      <c r="I7241" s="3">
        <f>VLOOKUP(F7241, prov_ccaa,3,FALSE)</f>
        <v>7</v>
      </c>
      <c r="J7241" s="3" t="str">
        <f>VLOOKUP(F7241,prov_ccaa,2,FALSE)</f>
        <v>Salamanca</v>
      </c>
      <c r="K7241" s="3">
        <f>VLOOKUP(I7241,tasa,6,FALSE)</f>
        <v>0.2530936111</v>
      </c>
      <c r="L7241" s="6">
        <f t="shared" si="2"/>
        <v>12.14849333</v>
      </c>
    </row>
    <row r="7242" ht="14.25" customHeight="1">
      <c r="A7242" s="1" t="s">
        <v>7287</v>
      </c>
      <c r="B7242" s="2">
        <v>419.0</v>
      </c>
      <c r="C7242" s="2">
        <v>26612.7604582</v>
      </c>
      <c r="D7242" s="2">
        <v>3.79044963086E7</v>
      </c>
      <c r="E7242" s="3" t="str">
        <f t="shared" si="1"/>
        <v>37</v>
      </c>
      <c r="F7242" s="5">
        <v>37.0</v>
      </c>
      <c r="G7242" s="3" t="s">
        <v>7245</v>
      </c>
      <c r="H7242" s="3" t="str">
        <f>VLOOKUP(F7242, prov_ccaa,4,FALSE)</f>
        <v>Castilla y León</v>
      </c>
      <c r="I7242" s="3">
        <f>VLOOKUP(F7242, prov_ccaa,3,FALSE)</f>
        <v>7</v>
      </c>
      <c r="J7242" s="3" t="str">
        <f>VLOOKUP(F7242,prov_ccaa,2,FALSE)</f>
        <v>Salamanca</v>
      </c>
      <c r="K7242" s="3">
        <f>VLOOKUP(I7242,tasa,6,FALSE)</f>
        <v>0.2530936111</v>
      </c>
      <c r="L7242" s="6">
        <f t="shared" si="2"/>
        <v>106.046223</v>
      </c>
    </row>
    <row r="7243" ht="14.25" customHeight="1">
      <c r="A7243" s="1" t="s">
        <v>7288</v>
      </c>
      <c r="B7243" s="2">
        <v>29.0</v>
      </c>
      <c r="C7243" s="2">
        <v>25596.3210801</v>
      </c>
      <c r="D7243" s="2">
        <v>1.85456301672E7</v>
      </c>
      <c r="E7243" s="3" t="str">
        <f t="shared" si="1"/>
        <v>37</v>
      </c>
      <c r="F7243" s="5">
        <v>37.0</v>
      </c>
      <c r="G7243" s="3" t="s">
        <v>7245</v>
      </c>
      <c r="H7243" s="3" t="str">
        <f>VLOOKUP(F7243, prov_ccaa,4,FALSE)</f>
        <v>Castilla y León</v>
      </c>
      <c r="I7243" s="3">
        <f>VLOOKUP(F7243, prov_ccaa,3,FALSE)</f>
        <v>7</v>
      </c>
      <c r="J7243" s="3" t="str">
        <f>VLOOKUP(F7243,prov_ccaa,2,FALSE)</f>
        <v>Salamanca</v>
      </c>
      <c r="K7243" s="3">
        <f>VLOOKUP(I7243,tasa,6,FALSE)</f>
        <v>0.2530936111</v>
      </c>
      <c r="L7243" s="6">
        <f t="shared" si="2"/>
        <v>7.339714721</v>
      </c>
    </row>
    <row r="7244" ht="14.25" customHeight="1">
      <c r="A7244" s="1" t="s">
        <v>7289</v>
      </c>
      <c r="B7244" s="2">
        <v>2222.0</v>
      </c>
      <c r="C7244" s="2">
        <v>4573.70694966</v>
      </c>
      <c r="D7244" s="2">
        <v>597523.645429</v>
      </c>
      <c r="E7244" s="3" t="str">
        <f t="shared" si="1"/>
        <v>37</v>
      </c>
      <c r="F7244" s="5">
        <v>37.0</v>
      </c>
      <c r="G7244" s="3" t="s">
        <v>7245</v>
      </c>
      <c r="H7244" s="3" t="str">
        <f>VLOOKUP(F7244, prov_ccaa,4,FALSE)</f>
        <v>Castilla y León</v>
      </c>
      <c r="I7244" s="3">
        <f>VLOOKUP(F7244, prov_ccaa,3,FALSE)</f>
        <v>7</v>
      </c>
      <c r="J7244" s="3" t="str">
        <f>VLOOKUP(F7244,prov_ccaa,2,FALSE)</f>
        <v>Salamanca</v>
      </c>
      <c r="K7244" s="3">
        <f>VLOOKUP(I7244,tasa,6,FALSE)</f>
        <v>0.2530936111</v>
      </c>
      <c r="L7244" s="6">
        <f t="shared" si="2"/>
        <v>562.3740038</v>
      </c>
    </row>
    <row r="7245" ht="14.25" customHeight="1">
      <c r="A7245" s="1" t="s">
        <v>7290</v>
      </c>
      <c r="B7245" s="2">
        <v>1931.0</v>
      </c>
      <c r="C7245" s="2">
        <v>3433.25930562</v>
      </c>
      <c r="D7245" s="2">
        <v>269055.823793</v>
      </c>
      <c r="E7245" s="3" t="str">
        <f t="shared" si="1"/>
        <v>37</v>
      </c>
      <c r="F7245" s="5">
        <v>37.0</v>
      </c>
      <c r="G7245" s="3" t="s">
        <v>7245</v>
      </c>
      <c r="H7245" s="3" t="str">
        <f>VLOOKUP(F7245, prov_ccaa,4,FALSE)</f>
        <v>Castilla y León</v>
      </c>
      <c r="I7245" s="3">
        <f>VLOOKUP(F7245, prov_ccaa,3,FALSE)</f>
        <v>7</v>
      </c>
      <c r="J7245" s="3" t="str">
        <f>VLOOKUP(F7245,prov_ccaa,2,FALSE)</f>
        <v>Salamanca</v>
      </c>
      <c r="K7245" s="3">
        <f>VLOOKUP(I7245,tasa,6,FALSE)</f>
        <v>0.2530936111</v>
      </c>
      <c r="L7245" s="6">
        <f t="shared" si="2"/>
        <v>488.723763</v>
      </c>
    </row>
    <row r="7246" ht="14.25" customHeight="1">
      <c r="A7246" s="1" t="s">
        <v>7291</v>
      </c>
      <c r="B7246" s="2">
        <v>3422.0</v>
      </c>
      <c r="C7246" s="2">
        <v>3041.60204535</v>
      </c>
      <c r="D7246" s="2">
        <v>343340.467283</v>
      </c>
      <c r="E7246" s="3" t="str">
        <f t="shared" si="1"/>
        <v>37</v>
      </c>
      <c r="F7246" s="5">
        <v>37.0</v>
      </c>
      <c r="G7246" s="3" t="s">
        <v>7245</v>
      </c>
      <c r="H7246" s="3" t="str">
        <f>VLOOKUP(F7246, prov_ccaa,4,FALSE)</f>
        <v>Castilla y León</v>
      </c>
      <c r="I7246" s="3">
        <f>VLOOKUP(F7246, prov_ccaa,3,FALSE)</f>
        <v>7</v>
      </c>
      <c r="J7246" s="3" t="str">
        <f>VLOOKUP(F7246,prov_ccaa,2,FALSE)</f>
        <v>Salamanca</v>
      </c>
      <c r="K7246" s="3">
        <f>VLOOKUP(I7246,tasa,6,FALSE)</f>
        <v>0.2530936111</v>
      </c>
      <c r="L7246" s="6">
        <f t="shared" si="2"/>
        <v>866.0863371</v>
      </c>
    </row>
    <row r="7247" ht="14.25" customHeight="1">
      <c r="A7247" s="1" t="s">
        <v>7292</v>
      </c>
      <c r="B7247" s="2">
        <v>4435.0</v>
      </c>
      <c r="C7247" s="2">
        <v>51636.645525</v>
      </c>
      <c r="D7247" s="2">
        <v>4.45504110124E7</v>
      </c>
      <c r="E7247" s="3" t="str">
        <f t="shared" si="1"/>
        <v>37</v>
      </c>
      <c r="F7247" s="5">
        <v>37.0</v>
      </c>
      <c r="G7247" s="3" t="s">
        <v>7245</v>
      </c>
      <c r="H7247" s="3" t="str">
        <f>VLOOKUP(F7247, prov_ccaa,4,FALSE)</f>
        <v>Castilla y León</v>
      </c>
      <c r="I7247" s="3">
        <f>VLOOKUP(F7247, prov_ccaa,3,FALSE)</f>
        <v>7</v>
      </c>
      <c r="J7247" s="3" t="str">
        <f>VLOOKUP(F7247,prov_ccaa,2,FALSE)</f>
        <v>Salamanca</v>
      </c>
      <c r="K7247" s="3">
        <f>VLOOKUP(I7247,tasa,6,FALSE)</f>
        <v>0.2530936111</v>
      </c>
      <c r="L7247" s="6">
        <f t="shared" si="2"/>
        <v>1122.470165</v>
      </c>
    </row>
    <row r="7248" ht="14.25" customHeight="1">
      <c r="A7248" s="1" t="s">
        <v>7293</v>
      </c>
      <c r="B7248" s="2">
        <v>277.0</v>
      </c>
      <c r="C7248" s="2">
        <v>31731.4287436</v>
      </c>
      <c r="D7248" s="2">
        <v>2.66377813535E7</v>
      </c>
      <c r="E7248" s="3" t="str">
        <f t="shared" si="1"/>
        <v>37</v>
      </c>
      <c r="F7248" s="5">
        <v>37.0</v>
      </c>
      <c r="G7248" s="3" t="s">
        <v>7245</v>
      </c>
      <c r="H7248" s="3" t="str">
        <f>VLOOKUP(F7248, prov_ccaa,4,FALSE)</f>
        <v>Castilla y León</v>
      </c>
      <c r="I7248" s="3">
        <f>VLOOKUP(F7248, prov_ccaa,3,FALSE)</f>
        <v>7</v>
      </c>
      <c r="J7248" s="3" t="str">
        <f>VLOOKUP(F7248,prov_ccaa,2,FALSE)</f>
        <v>Salamanca</v>
      </c>
      <c r="K7248" s="3">
        <f>VLOOKUP(I7248,tasa,6,FALSE)</f>
        <v>0.2530936111</v>
      </c>
      <c r="L7248" s="6">
        <f t="shared" si="2"/>
        <v>70.10693027</v>
      </c>
    </row>
    <row r="7249" ht="14.25" customHeight="1">
      <c r="A7249" s="1" t="s">
        <v>7294</v>
      </c>
      <c r="B7249" s="2">
        <v>131.0</v>
      </c>
      <c r="C7249" s="2">
        <v>23661.8787189</v>
      </c>
      <c r="D7249" s="2">
        <v>2.8500362675E7</v>
      </c>
      <c r="E7249" s="3" t="str">
        <f t="shared" si="1"/>
        <v>37</v>
      </c>
      <c r="F7249" s="5">
        <v>37.0</v>
      </c>
      <c r="G7249" s="3" t="s">
        <v>7245</v>
      </c>
      <c r="H7249" s="3" t="str">
        <f>VLOOKUP(F7249, prov_ccaa,4,FALSE)</f>
        <v>Castilla y León</v>
      </c>
      <c r="I7249" s="3">
        <f>VLOOKUP(F7249, prov_ccaa,3,FALSE)</f>
        <v>7</v>
      </c>
      <c r="J7249" s="3" t="str">
        <f>VLOOKUP(F7249,prov_ccaa,2,FALSE)</f>
        <v>Salamanca</v>
      </c>
      <c r="K7249" s="3">
        <f>VLOOKUP(I7249,tasa,6,FALSE)</f>
        <v>0.2530936111</v>
      </c>
      <c r="L7249" s="6">
        <f t="shared" si="2"/>
        <v>33.15526305</v>
      </c>
    </row>
    <row r="7250" ht="14.25" customHeight="1">
      <c r="A7250" s="1" t="s">
        <v>7295</v>
      </c>
      <c r="B7250" s="2">
        <v>75.0</v>
      </c>
      <c r="C7250" s="2">
        <v>31727.7770612</v>
      </c>
      <c r="D7250" s="2">
        <v>3.87271742562E7</v>
      </c>
      <c r="E7250" s="3" t="str">
        <f t="shared" si="1"/>
        <v>37</v>
      </c>
      <c r="F7250" s="5">
        <v>37.0</v>
      </c>
      <c r="G7250" s="3" t="s">
        <v>7245</v>
      </c>
      <c r="H7250" s="3" t="str">
        <f>VLOOKUP(F7250, prov_ccaa,4,FALSE)</f>
        <v>Castilla y León</v>
      </c>
      <c r="I7250" s="3">
        <f>VLOOKUP(F7250, prov_ccaa,3,FALSE)</f>
        <v>7</v>
      </c>
      <c r="J7250" s="3" t="str">
        <f>VLOOKUP(F7250,prov_ccaa,2,FALSE)</f>
        <v>Salamanca</v>
      </c>
      <c r="K7250" s="3">
        <f>VLOOKUP(I7250,tasa,6,FALSE)</f>
        <v>0.2530936111</v>
      </c>
      <c r="L7250" s="6">
        <f t="shared" si="2"/>
        <v>18.98202083</v>
      </c>
    </row>
    <row r="7251" ht="14.25" customHeight="1">
      <c r="A7251" s="1" t="s">
        <v>7296</v>
      </c>
      <c r="B7251" s="2">
        <v>72.0</v>
      </c>
      <c r="C7251" s="2">
        <v>28038.4509745</v>
      </c>
      <c r="D7251" s="2">
        <v>3.05656600894E7</v>
      </c>
      <c r="E7251" s="3" t="str">
        <f t="shared" si="1"/>
        <v>37</v>
      </c>
      <c r="F7251" s="5">
        <v>37.0</v>
      </c>
      <c r="G7251" s="3" t="s">
        <v>7245</v>
      </c>
      <c r="H7251" s="3" t="str">
        <f>VLOOKUP(F7251, prov_ccaa,4,FALSE)</f>
        <v>Castilla y León</v>
      </c>
      <c r="I7251" s="3">
        <f>VLOOKUP(F7251, prov_ccaa,3,FALSE)</f>
        <v>7</v>
      </c>
      <c r="J7251" s="3" t="str">
        <f>VLOOKUP(F7251,prov_ccaa,2,FALSE)</f>
        <v>Salamanca</v>
      </c>
      <c r="K7251" s="3">
        <f>VLOOKUP(I7251,tasa,6,FALSE)</f>
        <v>0.2530936111</v>
      </c>
      <c r="L7251" s="6">
        <f t="shared" si="2"/>
        <v>18.22274</v>
      </c>
    </row>
    <row r="7252" ht="14.25" customHeight="1">
      <c r="A7252" s="1" t="s">
        <v>7297</v>
      </c>
      <c r="B7252" s="2">
        <v>275.0</v>
      </c>
      <c r="C7252" s="2">
        <v>31743.863643</v>
      </c>
      <c r="D7252" s="2">
        <v>3.02339993843E7</v>
      </c>
      <c r="E7252" s="3" t="str">
        <f t="shared" si="1"/>
        <v>37</v>
      </c>
      <c r="F7252" s="5">
        <v>37.0</v>
      </c>
      <c r="G7252" s="3" t="s">
        <v>7245</v>
      </c>
      <c r="H7252" s="3" t="str">
        <f>VLOOKUP(F7252, prov_ccaa,4,FALSE)</f>
        <v>Castilla y León</v>
      </c>
      <c r="I7252" s="3">
        <f>VLOOKUP(F7252, prov_ccaa,3,FALSE)</f>
        <v>7</v>
      </c>
      <c r="J7252" s="3" t="str">
        <f>VLOOKUP(F7252,prov_ccaa,2,FALSE)</f>
        <v>Salamanca</v>
      </c>
      <c r="K7252" s="3">
        <f>VLOOKUP(I7252,tasa,6,FALSE)</f>
        <v>0.2530936111</v>
      </c>
      <c r="L7252" s="6">
        <f t="shared" si="2"/>
        <v>69.60074305</v>
      </c>
    </row>
    <row r="7253" ht="14.25" customHeight="1">
      <c r="A7253" s="1" t="s">
        <v>7298</v>
      </c>
      <c r="B7253" s="2">
        <v>245.0</v>
      </c>
      <c r="C7253" s="2">
        <v>43272.4018503</v>
      </c>
      <c r="D7253" s="2">
        <v>6.08240963808E7</v>
      </c>
      <c r="E7253" s="3" t="str">
        <f t="shared" si="1"/>
        <v>37</v>
      </c>
      <c r="F7253" s="5">
        <v>37.0</v>
      </c>
      <c r="G7253" s="3" t="s">
        <v>7245</v>
      </c>
      <c r="H7253" s="3" t="str">
        <f>VLOOKUP(F7253, prov_ccaa,4,FALSE)</f>
        <v>Castilla y León</v>
      </c>
      <c r="I7253" s="3">
        <f>VLOOKUP(F7253, prov_ccaa,3,FALSE)</f>
        <v>7</v>
      </c>
      <c r="J7253" s="3" t="str">
        <f>VLOOKUP(F7253,prov_ccaa,2,FALSE)</f>
        <v>Salamanca</v>
      </c>
      <c r="K7253" s="3">
        <f>VLOOKUP(I7253,tasa,6,FALSE)</f>
        <v>0.2530936111</v>
      </c>
      <c r="L7253" s="6">
        <f t="shared" si="2"/>
        <v>62.00793471</v>
      </c>
    </row>
    <row r="7254" ht="14.25" customHeight="1">
      <c r="A7254" s="1" t="s">
        <v>7299</v>
      </c>
      <c r="B7254" s="2">
        <v>130.0</v>
      </c>
      <c r="C7254" s="2">
        <v>25979.1107887</v>
      </c>
      <c r="D7254" s="2">
        <v>3.29556102166E7</v>
      </c>
      <c r="E7254" s="3" t="str">
        <f t="shared" si="1"/>
        <v>37</v>
      </c>
      <c r="F7254" s="5">
        <v>37.0</v>
      </c>
      <c r="G7254" s="3" t="s">
        <v>7245</v>
      </c>
      <c r="H7254" s="3" t="str">
        <f>VLOOKUP(F7254, prov_ccaa,4,FALSE)</f>
        <v>Castilla y León</v>
      </c>
      <c r="I7254" s="3">
        <f>VLOOKUP(F7254, prov_ccaa,3,FALSE)</f>
        <v>7</v>
      </c>
      <c r="J7254" s="3" t="str">
        <f>VLOOKUP(F7254,prov_ccaa,2,FALSE)</f>
        <v>Salamanca</v>
      </c>
      <c r="K7254" s="3">
        <f>VLOOKUP(I7254,tasa,6,FALSE)</f>
        <v>0.2530936111</v>
      </c>
      <c r="L7254" s="6">
        <f t="shared" si="2"/>
        <v>32.90216944</v>
      </c>
    </row>
    <row r="7255" ht="14.25" customHeight="1">
      <c r="A7255" s="1" t="s">
        <v>7300</v>
      </c>
      <c r="B7255" s="2">
        <v>47.0</v>
      </c>
      <c r="C7255" s="2">
        <v>20832.751128</v>
      </c>
      <c r="D7255" s="2">
        <v>1.45964168811E7</v>
      </c>
      <c r="E7255" s="3" t="str">
        <f t="shared" si="1"/>
        <v>37</v>
      </c>
      <c r="F7255" s="5">
        <v>37.0</v>
      </c>
      <c r="G7255" s="3" t="s">
        <v>7245</v>
      </c>
      <c r="H7255" s="3" t="str">
        <f>VLOOKUP(F7255, prov_ccaa,4,FALSE)</f>
        <v>Castilla y León</v>
      </c>
      <c r="I7255" s="3">
        <f>VLOOKUP(F7255, prov_ccaa,3,FALSE)</f>
        <v>7</v>
      </c>
      <c r="J7255" s="3" t="str">
        <f>VLOOKUP(F7255,prov_ccaa,2,FALSE)</f>
        <v>Salamanca</v>
      </c>
      <c r="K7255" s="3">
        <f>VLOOKUP(I7255,tasa,6,FALSE)</f>
        <v>0.2530936111</v>
      </c>
      <c r="L7255" s="6">
        <f t="shared" si="2"/>
        <v>11.89539972</v>
      </c>
    </row>
    <row r="7256" ht="14.25" customHeight="1">
      <c r="A7256" s="1" t="s">
        <v>7301</v>
      </c>
      <c r="B7256" s="2">
        <v>199.0</v>
      </c>
      <c r="C7256" s="2">
        <v>25472.7263303</v>
      </c>
      <c r="D7256" s="2">
        <v>2.30145379899E7</v>
      </c>
      <c r="E7256" s="3" t="str">
        <f t="shared" si="1"/>
        <v>37</v>
      </c>
      <c r="F7256" s="5">
        <v>37.0</v>
      </c>
      <c r="G7256" s="3" t="s">
        <v>7245</v>
      </c>
      <c r="H7256" s="3" t="str">
        <f>VLOOKUP(F7256, prov_ccaa,4,FALSE)</f>
        <v>Castilla y León</v>
      </c>
      <c r="I7256" s="3">
        <f>VLOOKUP(F7256, prov_ccaa,3,FALSE)</f>
        <v>7</v>
      </c>
      <c r="J7256" s="3" t="str">
        <f>VLOOKUP(F7256,prov_ccaa,2,FALSE)</f>
        <v>Salamanca</v>
      </c>
      <c r="K7256" s="3">
        <f>VLOOKUP(I7256,tasa,6,FALSE)</f>
        <v>0.2530936111</v>
      </c>
      <c r="L7256" s="6">
        <f t="shared" si="2"/>
        <v>50.3656286</v>
      </c>
    </row>
    <row r="7257" ht="14.25" customHeight="1">
      <c r="A7257" s="1" t="s">
        <v>7302</v>
      </c>
      <c r="B7257" s="2">
        <v>60.0</v>
      </c>
      <c r="C7257" s="2">
        <v>16688.0259994</v>
      </c>
      <c r="D7257" s="2">
        <v>1.49157742808E7</v>
      </c>
      <c r="E7257" s="3" t="str">
        <f t="shared" si="1"/>
        <v>37</v>
      </c>
      <c r="F7257" s="5">
        <v>37.0</v>
      </c>
      <c r="G7257" s="3" t="s">
        <v>7245</v>
      </c>
      <c r="H7257" s="3" t="str">
        <f>VLOOKUP(F7257, prov_ccaa,4,FALSE)</f>
        <v>Castilla y León</v>
      </c>
      <c r="I7257" s="3">
        <f>VLOOKUP(F7257, prov_ccaa,3,FALSE)</f>
        <v>7</v>
      </c>
      <c r="J7257" s="3" t="str">
        <f>VLOOKUP(F7257,prov_ccaa,2,FALSE)</f>
        <v>Salamanca</v>
      </c>
      <c r="K7257" s="3">
        <f>VLOOKUP(I7257,tasa,6,FALSE)</f>
        <v>0.2530936111</v>
      </c>
      <c r="L7257" s="6">
        <f t="shared" si="2"/>
        <v>15.18561666</v>
      </c>
    </row>
    <row r="7258" ht="14.25" customHeight="1">
      <c r="A7258" s="1" t="s">
        <v>7303</v>
      </c>
      <c r="B7258" s="2">
        <v>116.0</v>
      </c>
      <c r="C7258" s="2">
        <v>55104.026076</v>
      </c>
      <c r="D7258" s="2">
        <v>5.93018708941E7</v>
      </c>
      <c r="E7258" s="3" t="str">
        <f t="shared" si="1"/>
        <v>37</v>
      </c>
      <c r="F7258" s="5">
        <v>37.0</v>
      </c>
      <c r="G7258" s="3" t="s">
        <v>7245</v>
      </c>
      <c r="H7258" s="3" t="str">
        <f>VLOOKUP(F7258, prov_ccaa,4,FALSE)</f>
        <v>Castilla y León</v>
      </c>
      <c r="I7258" s="3">
        <f>VLOOKUP(F7258, prov_ccaa,3,FALSE)</f>
        <v>7</v>
      </c>
      <c r="J7258" s="3" t="str">
        <f>VLOOKUP(F7258,prov_ccaa,2,FALSE)</f>
        <v>Salamanca</v>
      </c>
      <c r="K7258" s="3">
        <f>VLOOKUP(I7258,tasa,6,FALSE)</f>
        <v>0.2530936111</v>
      </c>
      <c r="L7258" s="6">
        <f t="shared" si="2"/>
        <v>29.35885888</v>
      </c>
    </row>
    <row r="7259" ht="14.25" customHeight="1">
      <c r="A7259" s="1" t="s">
        <v>7304</v>
      </c>
      <c r="B7259" s="2">
        <v>372.0</v>
      </c>
      <c r="C7259" s="2">
        <v>30303.8090518</v>
      </c>
      <c r="D7259" s="2">
        <v>2.70561218994E7</v>
      </c>
      <c r="E7259" s="3" t="str">
        <f t="shared" si="1"/>
        <v>37</v>
      </c>
      <c r="F7259" s="5">
        <v>37.0</v>
      </c>
      <c r="G7259" s="3" t="s">
        <v>7245</v>
      </c>
      <c r="H7259" s="3" t="str">
        <f>VLOOKUP(F7259, prov_ccaa,4,FALSE)</f>
        <v>Castilla y León</v>
      </c>
      <c r="I7259" s="3">
        <f>VLOOKUP(F7259, prov_ccaa,3,FALSE)</f>
        <v>7</v>
      </c>
      <c r="J7259" s="3" t="str">
        <f>VLOOKUP(F7259,prov_ccaa,2,FALSE)</f>
        <v>Salamanca</v>
      </c>
      <c r="K7259" s="3">
        <f>VLOOKUP(I7259,tasa,6,FALSE)</f>
        <v>0.2530936111</v>
      </c>
      <c r="L7259" s="6">
        <f t="shared" si="2"/>
        <v>94.15082332</v>
      </c>
    </row>
    <row r="7260" ht="14.25" customHeight="1">
      <c r="A7260" s="1" t="s">
        <v>7305</v>
      </c>
      <c r="B7260" s="2">
        <v>236.0</v>
      </c>
      <c r="C7260" s="2">
        <v>44303.7723097</v>
      </c>
      <c r="D7260" s="2">
        <v>4.73925376869E7</v>
      </c>
      <c r="E7260" s="3" t="str">
        <f t="shared" si="1"/>
        <v>37</v>
      </c>
      <c r="F7260" s="5">
        <v>37.0</v>
      </c>
      <c r="G7260" s="3" t="s">
        <v>7245</v>
      </c>
      <c r="H7260" s="3" t="str">
        <f>VLOOKUP(F7260, prov_ccaa,4,FALSE)</f>
        <v>Castilla y León</v>
      </c>
      <c r="I7260" s="3">
        <f>VLOOKUP(F7260, prov_ccaa,3,FALSE)</f>
        <v>7</v>
      </c>
      <c r="J7260" s="3" t="str">
        <f>VLOOKUP(F7260,prov_ccaa,2,FALSE)</f>
        <v>Salamanca</v>
      </c>
      <c r="K7260" s="3">
        <f>VLOOKUP(I7260,tasa,6,FALSE)</f>
        <v>0.2530936111</v>
      </c>
      <c r="L7260" s="6">
        <f t="shared" si="2"/>
        <v>59.73009221</v>
      </c>
    </row>
    <row r="7261" ht="14.25" customHeight="1">
      <c r="A7261" s="1" t="s">
        <v>7306</v>
      </c>
      <c r="B7261" s="2">
        <v>75.0</v>
      </c>
      <c r="C7261" s="2">
        <v>13586.0579288</v>
      </c>
      <c r="D7261" s="2">
        <v>8492652.70763</v>
      </c>
      <c r="E7261" s="3" t="str">
        <f t="shared" si="1"/>
        <v>37</v>
      </c>
      <c r="F7261" s="5">
        <v>37.0</v>
      </c>
      <c r="G7261" s="3" t="s">
        <v>7245</v>
      </c>
      <c r="H7261" s="3" t="str">
        <f>VLOOKUP(F7261, prov_ccaa,4,FALSE)</f>
        <v>Castilla y León</v>
      </c>
      <c r="I7261" s="3">
        <f>VLOOKUP(F7261, prov_ccaa,3,FALSE)</f>
        <v>7</v>
      </c>
      <c r="J7261" s="3" t="str">
        <f>VLOOKUP(F7261,prov_ccaa,2,FALSE)</f>
        <v>Salamanca</v>
      </c>
      <c r="K7261" s="3">
        <f>VLOOKUP(I7261,tasa,6,FALSE)</f>
        <v>0.2530936111</v>
      </c>
      <c r="L7261" s="6">
        <f t="shared" si="2"/>
        <v>18.98202083</v>
      </c>
    </row>
    <row r="7262" ht="14.25" customHeight="1">
      <c r="A7262" s="1" t="s">
        <v>7307</v>
      </c>
      <c r="B7262" s="2">
        <v>59.0</v>
      </c>
      <c r="C7262" s="2">
        <v>15970.4146946</v>
      </c>
      <c r="D7262" s="2">
        <v>1.39171687824E7</v>
      </c>
      <c r="E7262" s="3" t="str">
        <f t="shared" si="1"/>
        <v>37</v>
      </c>
      <c r="F7262" s="5">
        <v>37.0</v>
      </c>
      <c r="G7262" s="3" t="s">
        <v>7245</v>
      </c>
      <c r="H7262" s="3" t="str">
        <f>VLOOKUP(F7262, prov_ccaa,4,FALSE)</f>
        <v>Castilla y León</v>
      </c>
      <c r="I7262" s="3">
        <f>VLOOKUP(F7262, prov_ccaa,3,FALSE)</f>
        <v>7</v>
      </c>
      <c r="J7262" s="3" t="str">
        <f>VLOOKUP(F7262,prov_ccaa,2,FALSE)</f>
        <v>Salamanca</v>
      </c>
      <c r="K7262" s="3">
        <f>VLOOKUP(I7262,tasa,6,FALSE)</f>
        <v>0.2530936111</v>
      </c>
      <c r="L7262" s="6">
        <f t="shared" si="2"/>
        <v>14.93252305</v>
      </c>
    </row>
    <row r="7263" ht="14.25" customHeight="1">
      <c r="A7263" s="1" t="s">
        <v>7308</v>
      </c>
      <c r="B7263" s="2">
        <v>247.0</v>
      </c>
      <c r="C7263" s="2">
        <v>33117.1191223</v>
      </c>
      <c r="D7263" s="2">
        <v>4.50453836552E7</v>
      </c>
      <c r="E7263" s="3" t="str">
        <f t="shared" si="1"/>
        <v>37</v>
      </c>
      <c r="F7263" s="5">
        <v>37.0</v>
      </c>
      <c r="G7263" s="3" t="s">
        <v>7245</v>
      </c>
      <c r="H7263" s="3" t="str">
        <f>VLOOKUP(F7263, prov_ccaa,4,FALSE)</f>
        <v>Castilla y León</v>
      </c>
      <c r="I7263" s="3">
        <f>VLOOKUP(F7263, prov_ccaa,3,FALSE)</f>
        <v>7</v>
      </c>
      <c r="J7263" s="3" t="str">
        <f>VLOOKUP(F7263,prov_ccaa,2,FALSE)</f>
        <v>Salamanca</v>
      </c>
      <c r="K7263" s="3">
        <f>VLOOKUP(I7263,tasa,6,FALSE)</f>
        <v>0.2530936111</v>
      </c>
      <c r="L7263" s="6">
        <f t="shared" si="2"/>
        <v>62.51412194</v>
      </c>
    </row>
    <row r="7264" ht="14.25" customHeight="1">
      <c r="A7264" s="1" t="s">
        <v>7309</v>
      </c>
      <c r="B7264" s="2">
        <v>4222.0</v>
      </c>
      <c r="C7264" s="2">
        <v>22926.161184</v>
      </c>
      <c r="D7264" s="2">
        <v>1.16465348744E7</v>
      </c>
      <c r="E7264" s="3" t="str">
        <f t="shared" si="1"/>
        <v>37</v>
      </c>
      <c r="F7264" s="5">
        <v>37.0</v>
      </c>
      <c r="G7264" s="3" t="s">
        <v>7245</v>
      </c>
      <c r="H7264" s="3" t="str">
        <f>VLOOKUP(F7264, prov_ccaa,4,FALSE)</f>
        <v>Castilla y León</v>
      </c>
      <c r="I7264" s="3">
        <f>VLOOKUP(F7264, prov_ccaa,3,FALSE)</f>
        <v>7</v>
      </c>
      <c r="J7264" s="3" t="str">
        <f>VLOOKUP(F7264,prov_ccaa,2,FALSE)</f>
        <v>Salamanca</v>
      </c>
      <c r="K7264" s="3">
        <f>VLOOKUP(I7264,tasa,6,FALSE)</f>
        <v>0.2530936111</v>
      </c>
      <c r="L7264" s="6">
        <f t="shared" si="2"/>
        <v>1068.561226</v>
      </c>
    </row>
    <row r="7265" ht="14.25" customHeight="1">
      <c r="A7265" s="1" t="s">
        <v>7310</v>
      </c>
      <c r="B7265" s="2">
        <v>324.0</v>
      </c>
      <c r="C7265" s="2">
        <v>23704.0318106</v>
      </c>
      <c r="D7265" s="2">
        <v>2.4877528785E7</v>
      </c>
      <c r="E7265" s="3" t="str">
        <f t="shared" si="1"/>
        <v>37</v>
      </c>
      <c r="F7265" s="5">
        <v>37.0</v>
      </c>
      <c r="G7265" s="3" t="s">
        <v>7245</v>
      </c>
      <c r="H7265" s="3" t="str">
        <f>VLOOKUP(F7265, prov_ccaa,4,FALSE)</f>
        <v>Castilla y León</v>
      </c>
      <c r="I7265" s="3">
        <f>VLOOKUP(F7265, prov_ccaa,3,FALSE)</f>
        <v>7</v>
      </c>
      <c r="J7265" s="3" t="str">
        <f>VLOOKUP(F7265,prov_ccaa,2,FALSE)</f>
        <v>Salamanca</v>
      </c>
      <c r="K7265" s="3">
        <f>VLOOKUP(I7265,tasa,6,FALSE)</f>
        <v>0.2530936111</v>
      </c>
      <c r="L7265" s="6">
        <f t="shared" si="2"/>
        <v>82.00232999</v>
      </c>
    </row>
    <row r="7266" ht="14.25" customHeight="1">
      <c r="A7266" s="1" t="s">
        <v>7311</v>
      </c>
      <c r="B7266" s="2">
        <v>1192.0</v>
      </c>
      <c r="C7266" s="2">
        <v>31947.3922279</v>
      </c>
      <c r="D7266" s="2">
        <v>2.8168779465E7</v>
      </c>
      <c r="E7266" s="3" t="str">
        <f t="shared" si="1"/>
        <v>37</v>
      </c>
      <c r="F7266" s="5">
        <v>37.0</v>
      </c>
      <c r="G7266" s="3" t="s">
        <v>7245</v>
      </c>
      <c r="H7266" s="3" t="str">
        <f>VLOOKUP(F7266, prov_ccaa,4,FALSE)</f>
        <v>Castilla y León</v>
      </c>
      <c r="I7266" s="3">
        <f>VLOOKUP(F7266, prov_ccaa,3,FALSE)</f>
        <v>7</v>
      </c>
      <c r="J7266" s="3" t="str">
        <f>VLOOKUP(F7266,prov_ccaa,2,FALSE)</f>
        <v>Salamanca</v>
      </c>
      <c r="K7266" s="3">
        <f>VLOOKUP(I7266,tasa,6,FALSE)</f>
        <v>0.2530936111</v>
      </c>
      <c r="L7266" s="6">
        <f t="shared" si="2"/>
        <v>301.6875844</v>
      </c>
    </row>
    <row r="7267" ht="14.25" customHeight="1">
      <c r="A7267" s="1" t="s">
        <v>7312</v>
      </c>
      <c r="B7267" s="2">
        <v>596.0</v>
      </c>
      <c r="C7267" s="2">
        <v>30313.3274064</v>
      </c>
      <c r="D7267" s="2">
        <v>2.57439982701E7</v>
      </c>
      <c r="E7267" s="3" t="str">
        <f t="shared" si="1"/>
        <v>37</v>
      </c>
      <c r="F7267" s="5">
        <v>37.0</v>
      </c>
      <c r="G7267" s="3" t="s">
        <v>7245</v>
      </c>
      <c r="H7267" s="3" t="str">
        <f>VLOOKUP(F7267, prov_ccaa,4,FALSE)</f>
        <v>Castilla y León</v>
      </c>
      <c r="I7267" s="3">
        <f>VLOOKUP(F7267, prov_ccaa,3,FALSE)</f>
        <v>7</v>
      </c>
      <c r="J7267" s="3" t="str">
        <f>VLOOKUP(F7267,prov_ccaa,2,FALSE)</f>
        <v>Salamanca</v>
      </c>
      <c r="K7267" s="3">
        <f>VLOOKUP(I7267,tasa,6,FALSE)</f>
        <v>0.2530936111</v>
      </c>
      <c r="L7267" s="6">
        <f t="shared" si="2"/>
        <v>150.8437922</v>
      </c>
    </row>
    <row r="7268" ht="14.25" customHeight="1">
      <c r="A7268" s="1" t="s">
        <v>7313</v>
      </c>
      <c r="B7268" s="2">
        <v>89.0</v>
      </c>
      <c r="C7268" s="2">
        <v>15056.0180542</v>
      </c>
      <c r="D7268" s="2">
        <v>9469745.47738</v>
      </c>
      <c r="E7268" s="3" t="str">
        <f t="shared" si="1"/>
        <v>37</v>
      </c>
      <c r="F7268" s="5">
        <v>37.0</v>
      </c>
      <c r="G7268" s="3" t="s">
        <v>7245</v>
      </c>
      <c r="H7268" s="3" t="str">
        <f>VLOOKUP(F7268, prov_ccaa,4,FALSE)</f>
        <v>Castilla y León</v>
      </c>
      <c r="I7268" s="3">
        <f>VLOOKUP(F7268, prov_ccaa,3,FALSE)</f>
        <v>7</v>
      </c>
      <c r="J7268" s="3" t="str">
        <f>VLOOKUP(F7268,prov_ccaa,2,FALSE)</f>
        <v>Salamanca</v>
      </c>
      <c r="K7268" s="3">
        <f>VLOOKUP(I7268,tasa,6,FALSE)</f>
        <v>0.2530936111</v>
      </c>
      <c r="L7268" s="6">
        <f t="shared" si="2"/>
        <v>22.52533139</v>
      </c>
    </row>
    <row r="7269" ht="14.25" customHeight="1">
      <c r="A7269" s="1" t="s">
        <v>7314</v>
      </c>
      <c r="B7269" s="2">
        <v>138.0</v>
      </c>
      <c r="C7269" s="2">
        <v>40584.417921</v>
      </c>
      <c r="D7269" s="2">
        <v>4.41170871814E7</v>
      </c>
      <c r="E7269" s="3" t="str">
        <f t="shared" si="1"/>
        <v>37</v>
      </c>
      <c r="F7269" s="5">
        <v>37.0</v>
      </c>
      <c r="G7269" s="3" t="s">
        <v>7245</v>
      </c>
      <c r="H7269" s="3" t="str">
        <f>VLOOKUP(F7269, prov_ccaa,4,FALSE)</f>
        <v>Castilla y León</v>
      </c>
      <c r="I7269" s="3">
        <f>VLOOKUP(F7269, prov_ccaa,3,FALSE)</f>
        <v>7</v>
      </c>
      <c r="J7269" s="3" t="str">
        <f>VLOOKUP(F7269,prov_ccaa,2,FALSE)</f>
        <v>Salamanca</v>
      </c>
      <c r="K7269" s="3">
        <f>VLOOKUP(I7269,tasa,6,FALSE)</f>
        <v>0.2530936111</v>
      </c>
      <c r="L7269" s="6">
        <f t="shared" si="2"/>
        <v>34.92691833</v>
      </c>
    </row>
    <row r="7270" ht="14.25" customHeight="1">
      <c r="A7270" s="1" t="s">
        <v>7315</v>
      </c>
      <c r="B7270" s="2">
        <v>707.0</v>
      </c>
      <c r="C7270" s="2">
        <v>24465.7803416</v>
      </c>
      <c r="D7270" s="2">
        <v>2.00378668443E7</v>
      </c>
      <c r="E7270" s="3" t="str">
        <f t="shared" si="1"/>
        <v>37</v>
      </c>
      <c r="F7270" s="5">
        <v>37.0</v>
      </c>
      <c r="G7270" s="3" t="s">
        <v>7245</v>
      </c>
      <c r="H7270" s="3" t="str">
        <f>VLOOKUP(F7270, prov_ccaa,4,FALSE)</f>
        <v>Castilla y León</v>
      </c>
      <c r="I7270" s="3">
        <f>VLOOKUP(F7270, prov_ccaa,3,FALSE)</f>
        <v>7</v>
      </c>
      <c r="J7270" s="3" t="str">
        <f>VLOOKUP(F7270,prov_ccaa,2,FALSE)</f>
        <v>Salamanca</v>
      </c>
      <c r="K7270" s="3">
        <f>VLOOKUP(I7270,tasa,6,FALSE)</f>
        <v>0.2530936111</v>
      </c>
      <c r="L7270" s="6">
        <f t="shared" si="2"/>
        <v>178.937183</v>
      </c>
    </row>
    <row r="7271" ht="14.25" customHeight="1">
      <c r="A7271" s="1" t="s">
        <v>7316</v>
      </c>
      <c r="B7271" s="2">
        <v>140.0</v>
      </c>
      <c r="C7271" s="2">
        <v>26399.1553492</v>
      </c>
      <c r="D7271" s="2">
        <v>2.60668362751E7</v>
      </c>
      <c r="E7271" s="3" t="str">
        <f t="shared" si="1"/>
        <v>37</v>
      </c>
      <c r="F7271" s="5">
        <v>37.0</v>
      </c>
      <c r="G7271" s="3" t="s">
        <v>7245</v>
      </c>
      <c r="H7271" s="3" t="str">
        <f>VLOOKUP(F7271, prov_ccaa,4,FALSE)</f>
        <v>Castilla y León</v>
      </c>
      <c r="I7271" s="3">
        <f>VLOOKUP(F7271, prov_ccaa,3,FALSE)</f>
        <v>7</v>
      </c>
      <c r="J7271" s="3" t="str">
        <f>VLOOKUP(F7271,prov_ccaa,2,FALSE)</f>
        <v>Salamanca</v>
      </c>
      <c r="K7271" s="3">
        <f>VLOOKUP(I7271,tasa,6,FALSE)</f>
        <v>0.2530936111</v>
      </c>
      <c r="L7271" s="6">
        <f t="shared" si="2"/>
        <v>35.43310555</v>
      </c>
    </row>
    <row r="7272" ht="14.25" customHeight="1">
      <c r="A7272" s="1" t="s">
        <v>7317</v>
      </c>
      <c r="B7272" s="2">
        <v>262.0</v>
      </c>
      <c r="C7272" s="2">
        <v>40605.9984408</v>
      </c>
      <c r="D7272" s="2">
        <v>4.52034720243E7</v>
      </c>
      <c r="E7272" s="3" t="str">
        <f t="shared" si="1"/>
        <v>37</v>
      </c>
      <c r="F7272" s="5">
        <v>37.0</v>
      </c>
      <c r="G7272" s="3" t="s">
        <v>7245</v>
      </c>
      <c r="H7272" s="3" t="str">
        <f>VLOOKUP(F7272, prov_ccaa,4,FALSE)</f>
        <v>Castilla y León</v>
      </c>
      <c r="I7272" s="3">
        <f>VLOOKUP(F7272, prov_ccaa,3,FALSE)</f>
        <v>7</v>
      </c>
      <c r="J7272" s="3" t="str">
        <f>VLOOKUP(F7272,prov_ccaa,2,FALSE)</f>
        <v>Salamanca</v>
      </c>
      <c r="K7272" s="3">
        <f>VLOOKUP(I7272,tasa,6,FALSE)</f>
        <v>0.2530936111</v>
      </c>
      <c r="L7272" s="6">
        <f t="shared" si="2"/>
        <v>66.3105261</v>
      </c>
    </row>
    <row r="7273" ht="14.25" customHeight="1">
      <c r="A7273" s="1" t="s">
        <v>7318</v>
      </c>
      <c r="B7273" s="2">
        <v>841.0</v>
      </c>
      <c r="C7273" s="2">
        <v>36199.7641922</v>
      </c>
      <c r="D7273" s="2">
        <v>6.02068241668E7</v>
      </c>
      <c r="E7273" s="3" t="str">
        <f t="shared" si="1"/>
        <v>37</v>
      </c>
      <c r="F7273" s="5">
        <v>37.0</v>
      </c>
      <c r="G7273" s="3" t="s">
        <v>7245</v>
      </c>
      <c r="H7273" s="3" t="str">
        <f>VLOOKUP(F7273, prov_ccaa,4,FALSE)</f>
        <v>Castilla y León</v>
      </c>
      <c r="I7273" s="3">
        <f>VLOOKUP(F7273, prov_ccaa,3,FALSE)</f>
        <v>7</v>
      </c>
      <c r="J7273" s="3" t="str">
        <f>VLOOKUP(F7273,prov_ccaa,2,FALSE)</f>
        <v>Salamanca</v>
      </c>
      <c r="K7273" s="3">
        <f>VLOOKUP(I7273,tasa,6,FALSE)</f>
        <v>0.2530936111</v>
      </c>
      <c r="L7273" s="6">
        <f t="shared" si="2"/>
        <v>212.8517269</v>
      </c>
    </row>
    <row r="7274" ht="14.25" customHeight="1">
      <c r="A7274" s="1" t="s">
        <v>7319</v>
      </c>
      <c r="B7274" s="2">
        <v>75.0</v>
      </c>
      <c r="C7274" s="2">
        <v>37083.3004222</v>
      </c>
      <c r="D7274" s="2">
        <v>3.88085657226E7</v>
      </c>
      <c r="E7274" s="3" t="str">
        <f t="shared" si="1"/>
        <v>37</v>
      </c>
      <c r="F7274" s="5">
        <v>37.0</v>
      </c>
      <c r="G7274" s="3" t="s">
        <v>7245</v>
      </c>
      <c r="H7274" s="3" t="str">
        <f>VLOOKUP(F7274, prov_ccaa,4,FALSE)</f>
        <v>Castilla y León</v>
      </c>
      <c r="I7274" s="3">
        <f>VLOOKUP(F7274, prov_ccaa,3,FALSE)</f>
        <v>7</v>
      </c>
      <c r="J7274" s="3" t="str">
        <f>VLOOKUP(F7274,prov_ccaa,2,FALSE)</f>
        <v>Salamanca</v>
      </c>
      <c r="K7274" s="3">
        <f>VLOOKUP(I7274,tasa,6,FALSE)</f>
        <v>0.2530936111</v>
      </c>
      <c r="L7274" s="6">
        <f t="shared" si="2"/>
        <v>18.98202083</v>
      </c>
    </row>
    <row r="7275" ht="14.25" customHeight="1">
      <c r="A7275" s="1" t="s">
        <v>7320</v>
      </c>
      <c r="B7275" s="2">
        <v>276.0</v>
      </c>
      <c r="C7275" s="2">
        <v>12409.3905912</v>
      </c>
      <c r="D7275" s="2">
        <v>7516331.88345</v>
      </c>
      <c r="E7275" s="3" t="str">
        <f t="shared" si="1"/>
        <v>37</v>
      </c>
      <c r="F7275" s="5">
        <v>37.0</v>
      </c>
      <c r="G7275" s="3" t="s">
        <v>7245</v>
      </c>
      <c r="H7275" s="3" t="str">
        <f>VLOOKUP(F7275, prov_ccaa,4,FALSE)</f>
        <v>Castilla y León</v>
      </c>
      <c r="I7275" s="3">
        <f>VLOOKUP(F7275, prov_ccaa,3,FALSE)</f>
        <v>7</v>
      </c>
      <c r="J7275" s="3" t="str">
        <f>VLOOKUP(F7275,prov_ccaa,2,FALSE)</f>
        <v>Salamanca</v>
      </c>
      <c r="K7275" s="3">
        <f>VLOOKUP(I7275,tasa,6,FALSE)</f>
        <v>0.2530936111</v>
      </c>
      <c r="L7275" s="6">
        <f t="shared" si="2"/>
        <v>69.85383666</v>
      </c>
    </row>
    <row r="7276" ht="14.25" customHeight="1">
      <c r="A7276" s="1" t="s">
        <v>7321</v>
      </c>
      <c r="B7276" s="2">
        <v>909.0</v>
      </c>
      <c r="C7276" s="2">
        <v>48703.3729915</v>
      </c>
      <c r="D7276" s="2">
        <v>7.11488440406E7</v>
      </c>
      <c r="E7276" s="3" t="str">
        <f t="shared" si="1"/>
        <v>37</v>
      </c>
      <c r="F7276" s="5">
        <v>37.0</v>
      </c>
      <c r="G7276" s="3" t="s">
        <v>7245</v>
      </c>
      <c r="H7276" s="3" t="str">
        <f>VLOOKUP(F7276, prov_ccaa,4,FALSE)</f>
        <v>Castilla y León</v>
      </c>
      <c r="I7276" s="3">
        <f>VLOOKUP(F7276, prov_ccaa,3,FALSE)</f>
        <v>7</v>
      </c>
      <c r="J7276" s="3" t="str">
        <f>VLOOKUP(F7276,prov_ccaa,2,FALSE)</f>
        <v>Salamanca</v>
      </c>
      <c r="K7276" s="3">
        <f>VLOOKUP(I7276,tasa,6,FALSE)</f>
        <v>0.2530936111</v>
      </c>
      <c r="L7276" s="6">
        <f t="shared" si="2"/>
        <v>230.0620925</v>
      </c>
    </row>
    <row r="7277" ht="14.25" customHeight="1">
      <c r="A7277" s="1" t="s">
        <v>7322</v>
      </c>
      <c r="B7277" s="2">
        <v>815.0</v>
      </c>
      <c r="C7277" s="2">
        <v>53911.9913977</v>
      </c>
      <c r="D7277" s="2">
        <v>7.8480200774E7</v>
      </c>
      <c r="E7277" s="3" t="str">
        <f t="shared" si="1"/>
        <v>37</v>
      </c>
      <c r="F7277" s="5">
        <v>37.0</v>
      </c>
      <c r="G7277" s="3" t="s">
        <v>7245</v>
      </c>
      <c r="H7277" s="3" t="str">
        <f>VLOOKUP(F7277, prov_ccaa,4,FALSE)</f>
        <v>Castilla y León</v>
      </c>
      <c r="I7277" s="3">
        <f>VLOOKUP(F7277, prov_ccaa,3,FALSE)</f>
        <v>7</v>
      </c>
      <c r="J7277" s="3" t="str">
        <f>VLOOKUP(F7277,prov_ccaa,2,FALSE)</f>
        <v>Salamanca</v>
      </c>
      <c r="K7277" s="3">
        <f>VLOOKUP(I7277,tasa,6,FALSE)</f>
        <v>0.2530936111</v>
      </c>
      <c r="L7277" s="6">
        <f t="shared" si="2"/>
        <v>206.271293</v>
      </c>
    </row>
    <row r="7278" ht="14.25" customHeight="1">
      <c r="A7278" s="1" t="s">
        <v>7323</v>
      </c>
      <c r="B7278" s="2">
        <v>188.0</v>
      </c>
      <c r="C7278" s="2">
        <v>30209.0390587</v>
      </c>
      <c r="D7278" s="2">
        <v>3.70685645322E7</v>
      </c>
      <c r="E7278" s="3" t="str">
        <f t="shared" si="1"/>
        <v>37</v>
      </c>
      <c r="F7278" s="5">
        <v>37.0</v>
      </c>
      <c r="G7278" s="3" t="s">
        <v>7245</v>
      </c>
      <c r="H7278" s="3" t="str">
        <f>VLOOKUP(F7278, prov_ccaa,4,FALSE)</f>
        <v>Castilla y León</v>
      </c>
      <c r="I7278" s="3">
        <f>VLOOKUP(F7278, prov_ccaa,3,FALSE)</f>
        <v>7</v>
      </c>
      <c r="J7278" s="3" t="str">
        <f>VLOOKUP(F7278,prov_ccaa,2,FALSE)</f>
        <v>Salamanca</v>
      </c>
      <c r="K7278" s="3">
        <f>VLOOKUP(I7278,tasa,6,FALSE)</f>
        <v>0.2530936111</v>
      </c>
      <c r="L7278" s="6">
        <f t="shared" si="2"/>
        <v>47.58159888</v>
      </c>
    </row>
    <row r="7279" ht="14.25" customHeight="1">
      <c r="A7279" s="1" t="s">
        <v>7324</v>
      </c>
      <c r="B7279" s="2">
        <v>7553.0</v>
      </c>
      <c r="C7279" s="2">
        <v>25434.5804357</v>
      </c>
      <c r="D7279" s="2">
        <v>1.36282014206E7</v>
      </c>
      <c r="E7279" s="3" t="str">
        <f t="shared" si="1"/>
        <v>37</v>
      </c>
      <c r="F7279" s="5">
        <v>37.0</v>
      </c>
      <c r="G7279" s="3" t="s">
        <v>7245</v>
      </c>
      <c r="H7279" s="3" t="str">
        <f>VLOOKUP(F7279, prov_ccaa,4,FALSE)</f>
        <v>Castilla y León</v>
      </c>
      <c r="I7279" s="3">
        <f>VLOOKUP(F7279, prov_ccaa,3,FALSE)</f>
        <v>7</v>
      </c>
      <c r="J7279" s="3" t="str">
        <f>VLOOKUP(F7279,prov_ccaa,2,FALSE)</f>
        <v>Salamanca</v>
      </c>
      <c r="K7279" s="3">
        <f>VLOOKUP(I7279,tasa,6,FALSE)</f>
        <v>0.2530936111</v>
      </c>
      <c r="L7279" s="6">
        <f t="shared" si="2"/>
        <v>1911.616044</v>
      </c>
    </row>
    <row r="7280" ht="14.25" customHeight="1">
      <c r="A7280" s="1" t="s">
        <v>7325</v>
      </c>
      <c r="B7280" s="2">
        <v>113.0</v>
      </c>
      <c r="C7280" s="2">
        <v>56350.000389</v>
      </c>
      <c r="D7280" s="2">
        <v>7.06247155209E7</v>
      </c>
      <c r="E7280" s="3" t="str">
        <f t="shared" si="1"/>
        <v>37</v>
      </c>
      <c r="F7280" s="5">
        <v>37.0</v>
      </c>
      <c r="G7280" s="3" t="s">
        <v>7245</v>
      </c>
      <c r="H7280" s="3" t="str">
        <f>VLOOKUP(F7280, prov_ccaa,4,FALSE)</f>
        <v>Castilla y León</v>
      </c>
      <c r="I7280" s="3">
        <f>VLOOKUP(F7280, prov_ccaa,3,FALSE)</f>
        <v>7</v>
      </c>
      <c r="J7280" s="3" t="str">
        <f>VLOOKUP(F7280,prov_ccaa,2,FALSE)</f>
        <v>Salamanca</v>
      </c>
      <c r="K7280" s="3">
        <f>VLOOKUP(I7280,tasa,6,FALSE)</f>
        <v>0.2530936111</v>
      </c>
      <c r="L7280" s="6">
        <f t="shared" si="2"/>
        <v>28.59957805</v>
      </c>
    </row>
    <row r="7281" ht="14.25" customHeight="1">
      <c r="A7281" s="1" t="s">
        <v>7326</v>
      </c>
      <c r="B7281" s="2">
        <v>1415.0</v>
      </c>
      <c r="C7281" s="2">
        <v>100837.386428</v>
      </c>
      <c r="D7281" s="2">
        <v>7.66424205635E7</v>
      </c>
      <c r="E7281" s="3" t="str">
        <f t="shared" si="1"/>
        <v>37</v>
      </c>
      <c r="F7281" s="5">
        <v>37.0</v>
      </c>
      <c r="G7281" s="3" t="s">
        <v>7245</v>
      </c>
      <c r="H7281" s="3" t="str">
        <f>VLOOKUP(F7281, prov_ccaa,4,FALSE)</f>
        <v>Castilla y León</v>
      </c>
      <c r="I7281" s="3">
        <f>VLOOKUP(F7281, prov_ccaa,3,FALSE)</f>
        <v>7</v>
      </c>
      <c r="J7281" s="3" t="str">
        <f>VLOOKUP(F7281,prov_ccaa,2,FALSE)</f>
        <v>Salamanca</v>
      </c>
      <c r="K7281" s="3">
        <f>VLOOKUP(I7281,tasa,6,FALSE)</f>
        <v>0.2530936111</v>
      </c>
      <c r="L7281" s="6">
        <f t="shared" si="2"/>
        <v>358.1274597</v>
      </c>
    </row>
    <row r="7282" ht="14.25" customHeight="1">
      <c r="A7282" s="1" t="s">
        <v>7327</v>
      </c>
      <c r="B7282" s="2">
        <v>194.0</v>
      </c>
      <c r="C7282" s="2">
        <v>44380.5397341</v>
      </c>
      <c r="D7282" s="2">
        <v>4.10016665194E7</v>
      </c>
      <c r="E7282" s="3" t="str">
        <f t="shared" si="1"/>
        <v>37</v>
      </c>
      <c r="F7282" s="5">
        <v>37.0</v>
      </c>
      <c r="G7282" s="3" t="s">
        <v>7245</v>
      </c>
      <c r="H7282" s="3" t="str">
        <f>VLOOKUP(F7282, prov_ccaa,4,FALSE)</f>
        <v>Castilla y León</v>
      </c>
      <c r="I7282" s="3">
        <f>VLOOKUP(F7282, prov_ccaa,3,FALSE)</f>
        <v>7</v>
      </c>
      <c r="J7282" s="3" t="str">
        <f>VLOOKUP(F7282,prov_ccaa,2,FALSE)</f>
        <v>Salamanca</v>
      </c>
      <c r="K7282" s="3">
        <f>VLOOKUP(I7282,tasa,6,FALSE)</f>
        <v>0.2530936111</v>
      </c>
      <c r="L7282" s="6">
        <f t="shared" si="2"/>
        <v>49.10016055</v>
      </c>
    </row>
    <row r="7283" ht="14.25" customHeight="1">
      <c r="A7283" s="1" t="s">
        <v>7328</v>
      </c>
      <c r="B7283" s="2">
        <v>72.0</v>
      </c>
      <c r="C7283" s="2">
        <v>24687.1175818</v>
      </c>
      <c r="D7283" s="2">
        <v>2.96205109382E7</v>
      </c>
      <c r="E7283" s="3" t="str">
        <f t="shared" si="1"/>
        <v>37</v>
      </c>
      <c r="F7283" s="5">
        <v>37.0</v>
      </c>
      <c r="G7283" s="3" t="s">
        <v>7245</v>
      </c>
      <c r="H7283" s="3" t="str">
        <f>VLOOKUP(F7283, prov_ccaa,4,FALSE)</f>
        <v>Castilla y León</v>
      </c>
      <c r="I7283" s="3">
        <f>VLOOKUP(F7283, prov_ccaa,3,FALSE)</f>
        <v>7</v>
      </c>
      <c r="J7283" s="3" t="str">
        <f>VLOOKUP(F7283,prov_ccaa,2,FALSE)</f>
        <v>Salamanca</v>
      </c>
      <c r="K7283" s="3">
        <f>VLOOKUP(I7283,tasa,6,FALSE)</f>
        <v>0.2530936111</v>
      </c>
      <c r="L7283" s="6">
        <f t="shared" si="2"/>
        <v>18.22274</v>
      </c>
    </row>
    <row r="7284" ht="14.25" customHeight="1">
      <c r="A7284" s="1" t="s">
        <v>7329</v>
      </c>
      <c r="B7284" s="2">
        <v>61.0</v>
      </c>
      <c r="C7284" s="2">
        <v>5047.01827415</v>
      </c>
      <c r="D7284" s="2">
        <v>1263273.51128</v>
      </c>
      <c r="E7284" s="3" t="str">
        <f t="shared" si="1"/>
        <v>37</v>
      </c>
      <c r="F7284" s="5">
        <v>37.0</v>
      </c>
      <c r="G7284" s="3" t="s">
        <v>7245</v>
      </c>
      <c r="H7284" s="3" t="str">
        <f>VLOOKUP(F7284, prov_ccaa,4,FALSE)</f>
        <v>Castilla y León</v>
      </c>
      <c r="I7284" s="3">
        <f>VLOOKUP(F7284, prov_ccaa,3,FALSE)</f>
        <v>7</v>
      </c>
      <c r="J7284" s="3" t="str">
        <f>VLOOKUP(F7284,prov_ccaa,2,FALSE)</f>
        <v>Salamanca</v>
      </c>
      <c r="K7284" s="3">
        <f>VLOOKUP(I7284,tasa,6,FALSE)</f>
        <v>0.2530936111</v>
      </c>
      <c r="L7284" s="6">
        <f t="shared" si="2"/>
        <v>15.43871028</v>
      </c>
    </row>
    <row r="7285" ht="14.25" customHeight="1">
      <c r="A7285" s="1" t="s">
        <v>7330</v>
      </c>
      <c r="B7285" s="2">
        <v>177.0</v>
      </c>
      <c r="C7285" s="2">
        <v>32913.5846039</v>
      </c>
      <c r="D7285" s="2">
        <v>4.26735335543E7</v>
      </c>
      <c r="E7285" s="3" t="str">
        <f t="shared" si="1"/>
        <v>37</v>
      </c>
      <c r="F7285" s="5">
        <v>37.0</v>
      </c>
      <c r="G7285" s="3" t="s">
        <v>7245</v>
      </c>
      <c r="H7285" s="3" t="str">
        <f>VLOOKUP(F7285, prov_ccaa,4,FALSE)</f>
        <v>Castilla y León</v>
      </c>
      <c r="I7285" s="3">
        <f>VLOOKUP(F7285, prov_ccaa,3,FALSE)</f>
        <v>7</v>
      </c>
      <c r="J7285" s="3" t="str">
        <f>VLOOKUP(F7285,prov_ccaa,2,FALSE)</f>
        <v>Salamanca</v>
      </c>
      <c r="K7285" s="3">
        <f>VLOOKUP(I7285,tasa,6,FALSE)</f>
        <v>0.2530936111</v>
      </c>
      <c r="L7285" s="6">
        <f t="shared" si="2"/>
        <v>44.79756916</v>
      </c>
    </row>
    <row r="7286" ht="14.25" customHeight="1">
      <c r="A7286" s="1" t="s">
        <v>7331</v>
      </c>
      <c r="B7286" s="2">
        <v>2987.0</v>
      </c>
      <c r="C7286" s="2">
        <v>20065.9529732</v>
      </c>
      <c r="D7286" s="2">
        <v>1.38441578914E7</v>
      </c>
      <c r="E7286" s="3" t="str">
        <f t="shared" si="1"/>
        <v>37</v>
      </c>
      <c r="F7286" s="5">
        <v>37.0</v>
      </c>
      <c r="G7286" s="3" t="s">
        <v>7245</v>
      </c>
      <c r="H7286" s="3" t="str">
        <f>VLOOKUP(F7286, prov_ccaa,4,FALSE)</f>
        <v>Castilla y León</v>
      </c>
      <c r="I7286" s="3">
        <f>VLOOKUP(F7286, prov_ccaa,3,FALSE)</f>
        <v>7</v>
      </c>
      <c r="J7286" s="3" t="str">
        <f>VLOOKUP(F7286,prov_ccaa,2,FALSE)</f>
        <v>Salamanca</v>
      </c>
      <c r="K7286" s="3">
        <f>VLOOKUP(I7286,tasa,6,FALSE)</f>
        <v>0.2530936111</v>
      </c>
      <c r="L7286" s="6">
        <f t="shared" si="2"/>
        <v>755.9906163</v>
      </c>
    </row>
    <row r="7287" ht="14.25" customHeight="1">
      <c r="A7287" s="1" t="s">
        <v>7332</v>
      </c>
      <c r="B7287" s="2">
        <v>220.0</v>
      </c>
      <c r="C7287" s="2">
        <v>79831.4025443</v>
      </c>
      <c r="D7287" s="2">
        <v>1.55970770168E8</v>
      </c>
      <c r="E7287" s="3" t="str">
        <f t="shared" si="1"/>
        <v>37</v>
      </c>
      <c r="F7287" s="5">
        <v>37.0</v>
      </c>
      <c r="G7287" s="3" t="s">
        <v>7245</v>
      </c>
      <c r="H7287" s="3" t="str">
        <f>VLOOKUP(F7287, prov_ccaa,4,FALSE)</f>
        <v>Castilla y León</v>
      </c>
      <c r="I7287" s="3">
        <f>VLOOKUP(F7287, prov_ccaa,3,FALSE)</f>
        <v>7</v>
      </c>
      <c r="J7287" s="3" t="str">
        <f>VLOOKUP(F7287,prov_ccaa,2,FALSE)</f>
        <v>Salamanca</v>
      </c>
      <c r="K7287" s="3">
        <f>VLOOKUP(I7287,tasa,6,FALSE)</f>
        <v>0.2530936111</v>
      </c>
      <c r="L7287" s="6">
        <f t="shared" si="2"/>
        <v>55.68059444</v>
      </c>
    </row>
    <row r="7288" ht="14.25" customHeight="1">
      <c r="A7288" s="1" t="s">
        <v>7333</v>
      </c>
      <c r="B7288" s="2">
        <v>37.0</v>
      </c>
      <c r="C7288" s="2">
        <v>26030.8057651</v>
      </c>
      <c r="D7288" s="2">
        <v>3.04091504518E7</v>
      </c>
      <c r="E7288" s="3" t="str">
        <f t="shared" si="1"/>
        <v>37</v>
      </c>
      <c r="F7288" s="5">
        <v>37.0</v>
      </c>
      <c r="G7288" s="3" t="s">
        <v>7245</v>
      </c>
      <c r="H7288" s="3" t="str">
        <f>VLOOKUP(F7288, prov_ccaa,4,FALSE)</f>
        <v>Castilla y León</v>
      </c>
      <c r="I7288" s="3">
        <f>VLOOKUP(F7288, prov_ccaa,3,FALSE)</f>
        <v>7</v>
      </c>
      <c r="J7288" s="3" t="str">
        <f>VLOOKUP(F7288,prov_ccaa,2,FALSE)</f>
        <v>Salamanca</v>
      </c>
      <c r="K7288" s="3">
        <f>VLOOKUP(I7288,tasa,6,FALSE)</f>
        <v>0.2530936111</v>
      </c>
      <c r="L7288" s="6">
        <f t="shared" si="2"/>
        <v>9.36446361</v>
      </c>
    </row>
    <row r="7289" ht="14.25" customHeight="1">
      <c r="A7289" s="1" t="s">
        <v>7334</v>
      </c>
      <c r="B7289" s="2">
        <v>292.0</v>
      </c>
      <c r="C7289" s="2">
        <v>17355.9055154</v>
      </c>
      <c r="D7289" s="2">
        <v>1.07420492926E7</v>
      </c>
      <c r="E7289" s="3" t="str">
        <f t="shared" si="1"/>
        <v>37</v>
      </c>
      <c r="F7289" s="5">
        <v>37.0</v>
      </c>
      <c r="G7289" s="3" t="s">
        <v>7245</v>
      </c>
      <c r="H7289" s="3" t="str">
        <f>VLOOKUP(F7289, prov_ccaa,4,FALSE)</f>
        <v>Castilla y León</v>
      </c>
      <c r="I7289" s="3">
        <f>VLOOKUP(F7289, prov_ccaa,3,FALSE)</f>
        <v>7</v>
      </c>
      <c r="J7289" s="3" t="str">
        <f>VLOOKUP(F7289,prov_ccaa,2,FALSE)</f>
        <v>Salamanca</v>
      </c>
      <c r="K7289" s="3">
        <f>VLOOKUP(I7289,tasa,6,FALSE)</f>
        <v>0.2530936111</v>
      </c>
      <c r="L7289" s="6">
        <f t="shared" si="2"/>
        <v>73.90333443</v>
      </c>
    </row>
    <row r="7290" ht="14.25" customHeight="1">
      <c r="A7290" s="1" t="s">
        <v>7335</v>
      </c>
      <c r="B7290" s="2">
        <v>66.0</v>
      </c>
      <c r="C7290" s="2">
        <v>17478.5035411</v>
      </c>
      <c r="D7290" s="2">
        <v>1.54952193145E7</v>
      </c>
      <c r="E7290" s="3" t="str">
        <f t="shared" si="1"/>
        <v>37</v>
      </c>
      <c r="F7290" s="5">
        <v>37.0</v>
      </c>
      <c r="G7290" s="3" t="s">
        <v>7245</v>
      </c>
      <c r="H7290" s="3" t="str">
        <f>VLOOKUP(F7290, prov_ccaa,4,FALSE)</f>
        <v>Castilla y León</v>
      </c>
      <c r="I7290" s="3">
        <f>VLOOKUP(F7290, prov_ccaa,3,FALSE)</f>
        <v>7</v>
      </c>
      <c r="J7290" s="3" t="str">
        <f>VLOOKUP(F7290,prov_ccaa,2,FALSE)</f>
        <v>Salamanca</v>
      </c>
      <c r="K7290" s="3">
        <f>VLOOKUP(I7290,tasa,6,FALSE)</f>
        <v>0.2530936111</v>
      </c>
      <c r="L7290" s="6">
        <f t="shared" si="2"/>
        <v>16.70417833</v>
      </c>
    </row>
    <row r="7291" ht="14.25" customHeight="1">
      <c r="A7291" s="1" t="s">
        <v>7336</v>
      </c>
      <c r="B7291" s="2">
        <v>74.0</v>
      </c>
      <c r="C7291" s="2">
        <v>17089.1419915</v>
      </c>
      <c r="D7291" s="2">
        <v>1.79541812711E7</v>
      </c>
      <c r="E7291" s="3" t="str">
        <f t="shared" si="1"/>
        <v>37</v>
      </c>
      <c r="F7291" s="5">
        <v>37.0</v>
      </c>
      <c r="G7291" s="3" t="s">
        <v>7245</v>
      </c>
      <c r="H7291" s="3" t="str">
        <f>VLOOKUP(F7291, prov_ccaa,4,FALSE)</f>
        <v>Castilla y León</v>
      </c>
      <c r="I7291" s="3">
        <f>VLOOKUP(F7291, prov_ccaa,3,FALSE)</f>
        <v>7</v>
      </c>
      <c r="J7291" s="3" t="str">
        <f>VLOOKUP(F7291,prov_ccaa,2,FALSE)</f>
        <v>Salamanca</v>
      </c>
      <c r="K7291" s="3">
        <f>VLOOKUP(I7291,tasa,6,FALSE)</f>
        <v>0.2530936111</v>
      </c>
      <c r="L7291" s="6">
        <f t="shared" si="2"/>
        <v>18.72892722</v>
      </c>
    </row>
    <row r="7292" ht="14.25" customHeight="1">
      <c r="A7292" s="1" t="s">
        <v>7337</v>
      </c>
      <c r="B7292" s="2">
        <v>120.0</v>
      </c>
      <c r="C7292" s="2">
        <v>33255.4193149</v>
      </c>
      <c r="D7292" s="2">
        <v>5.16693438942E7</v>
      </c>
      <c r="E7292" s="3" t="str">
        <f t="shared" si="1"/>
        <v>37</v>
      </c>
      <c r="F7292" s="5">
        <v>37.0</v>
      </c>
      <c r="G7292" s="3" t="s">
        <v>7245</v>
      </c>
      <c r="H7292" s="3" t="str">
        <f>VLOOKUP(F7292, prov_ccaa,4,FALSE)</f>
        <v>Castilla y León</v>
      </c>
      <c r="I7292" s="3">
        <f>VLOOKUP(F7292, prov_ccaa,3,FALSE)</f>
        <v>7</v>
      </c>
      <c r="J7292" s="3" t="str">
        <f>VLOOKUP(F7292,prov_ccaa,2,FALSE)</f>
        <v>Salamanca</v>
      </c>
      <c r="K7292" s="3">
        <f>VLOOKUP(I7292,tasa,6,FALSE)</f>
        <v>0.2530936111</v>
      </c>
      <c r="L7292" s="6">
        <f t="shared" si="2"/>
        <v>30.37123333</v>
      </c>
    </row>
    <row r="7293" ht="14.25" customHeight="1">
      <c r="A7293" s="1" t="s">
        <v>7338</v>
      </c>
      <c r="B7293" s="2">
        <v>368.0</v>
      </c>
      <c r="C7293" s="2">
        <v>21894.4436146</v>
      </c>
      <c r="D7293" s="2">
        <v>2.58803786268E7</v>
      </c>
      <c r="E7293" s="3" t="str">
        <f t="shared" si="1"/>
        <v>37</v>
      </c>
      <c r="F7293" s="5">
        <v>37.0</v>
      </c>
      <c r="G7293" s="3" t="s">
        <v>7245</v>
      </c>
      <c r="H7293" s="3" t="str">
        <f>VLOOKUP(F7293, prov_ccaa,4,FALSE)</f>
        <v>Castilla y León</v>
      </c>
      <c r="I7293" s="3">
        <f>VLOOKUP(F7293, prov_ccaa,3,FALSE)</f>
        <v>7</v>
      </c>
      <c r="J7293" s="3" t="str">
        <f>VLOOKUP(F7293,prov_ccaa,2,FALSE)</f>
        <v>Salamanca</v>
      </c>
      <c r="K7293" s="3">
        <f>VLOOKUP(I7293,tasa,6,FALSE)</f>
        <v>0.2530936111</v>
      </c>
      <c r="L7293" s="6">
        <f t="shared" si="2"/>
        <v>93.13844888</v>
      </c>
    </row>
    <row r="7294" ht="14.25" customHeight="1">
      <c r="A7294" s="1" t="s">
        <v>7339</v>
      </c>
      <c r="B7294" s="2">
        <v>500.0</v>
      </c>
      <c r="C7294" s="2">
        <v>32457.2473514</v>
      </c>
      <c r="D7294" s="2">
        <v>4.63119831607E7</v>
      </c>
      <c r="E7294" s="3" t="str">
        <f t="shared" si="1"/>
        <v>37</v>
      </c>
      <c r="F7294" s="5">
        <v>37.0</v>
      </c>
      <c r="G7294" s="3" t="s">
        <v>7245</v>
      </c>
      <c r="H7294" s="3" t="str">
        <f>VLOOKUP(F7294, prov_ccaa,4,FALSE)</f>
        <v>Castilla y León</v>
      </c>
      <c r="I7294" s="3">
        <f>VLOOKUP(F7294, prov_ccaa,3,FALSE)</f>
        <v>7</v>
      </c>
      <c r="J7294" s="3" t="str">
        <f>VLOOKUP(F7294,prov_ccaa,2,FALSE)</f>
        <v>Salamanca</v>
      </c>
      <c r="K7294" s="3">
        <f>VLOOKUP(I7294,tasa,6,FALSE)</f>
        <v>0.2530936111</v>
      </c>
      <c r="L7294" s="6">
        <f t="shared" si="2"/>
        <v>126.5468055</v>
      </c>
    </row>
    <row r="7295" ht="14.25" customHeight="1">
      <c r="A7295" s="1" t="s">
        <v>7340</v>
      </c>
      <c r="B7295" s="2">
        <v>22.0</v>
      </c>
      <c r="C7295" s="2">
        <v>26888.698098</v>
      </c>
      <c r="D7295" s="2">
        <v>1.69815886963E7</v>
      </c>
      <c r="E7295" s="3" t="str">
        <f t="shared" si="1"/>
        <v>37</v>
      </c>
      <c r="F7295" s="5">
        <v>37.0</v>
      </c>
      <c r="G7295" s="3" t="s">
        <v>7245</v>
      </c>
      <c r="H7295" s="3" t="str">
        <f>VLOOKUP(F7295, prov_ccaa,4,FALSE)</f>
        <v>Castilla y León</v>
      </c>
      <c r="I7295" s="3">
        <f>VLOOKUP(F7295, prov_ccaa,3,FALSE)</f>
        <v>7</v>
      </c>
      <c r="J7295" s="3" t="str">
        <f>VLOOKUP(F7295,prov_ccaa,2,FALSE)</f>
        <v>Salamanca</v>
      </c>
      <c r="K7295" s="3">
        <f>VLOOKUP(I7295,tasa,6,FALSE)</f>
        <v>0.2530936111</v>
      </c>
      <c r="L7295" s="6">
        <f t="shared" si="2"/>
        <v>5.568059444</v>
      </c>
    </row>
    <row r="7296" ht="14.25" customHeight="1">
      <c r="A7296" s="1" t="s">
        <v>7341</v>
      </c>
      <c r="B7296" s="2">
        <v>242.0</v>
      </c>
      <c r="C7296" s="2">
        <v>49408.1537802</v>
      </c>
      <c r="D7296" s="2">
        <v>1.04770400292E8</v>
      </c>
      <c r="E7296" s="3" t="str">
        <f t="shared" si="1"/>
        <v>37</v>
      </c>
      <c r="F7296" s="5">
        <v>37.0</v>
      </c>
      <c r="G7296" s="3" t="s">
        <v>7245</v>
      </c>
      <c r="H7296" s="3" t="str">
        <f>VLOOKUP(F7296, prov_ccaa,4,FALSE)</f>
        <v>Castilla y León</v>
      </c>
      <c r="I7296" s="3">
        <f>VLOOKUP(F7296, prov_ccaa,3,FALSE)</f>
        <v>7</v>
      </c>
      <c r="J7296" s="3" t="str">
        <f>VLOOKUP(F7296,prov_ccaa,2,FALSE)</f>
        <v>Salamanca</v>
      </c>
      <c r="K7296" s="3">
        <f>VLOOKUP(I7296,tasa,6,FALSE)</f>
        <v>0.2530936111</v>
      </c>
      <c r="L7296" s="6">
        <f t="shared" si="2"/>
        <v>61.24865388</v>
      </c>
    </row>
    <row r="7297" ht="14.25" customHeight="1">
      <c r="A7297" s="1" t="s">
        <v>7342</v>
      </c>
      <c r="B7297" s="2">
        <v>1155.0</v>
      </c>
      <c r="C7297" s="2">
        <v>2535.39870248</v>
      </c>
      <c r="D7297" s="2">
        <v>379805.642402</v>
      </c>
      <c r="E7297" s="3" t="str">
        <f t="shared" si="1"/>
        <v>37</v>
      </c>
      <c r="F7297" s="5">
        <v>37.0</v>
      </c>
      <c r="G7297" s="3" t="s">
        <v>7245</v>
      </c>
      <c r="H7297" s="3" t="str">
        <f>VLOOKUP(F7297, prov_ccaa,4,FALSE)</f>
        <v>Castilla y León</v>
      </c>
      <c r="I7297" s="3">
        <f>VLOOKUP(F7297, prov_ccaa,3,FALSE)</f>
        <v>7</v>
      </c>
      <c r="J7297" s="3" t="str">
        <f>VLOOKUP(F7297,prov_ccaa,2,FALSE)</f>
        <v>Salamanca</v>
      </c>
      <c r="K7297" s="3">
        <f>VLOOKUP(I7297,tasa,6,FALSE)</f>
        <v>0.2530936111</v>
      </c>
      <c r="L7297" s="6">
        <f t="shared" si="2"/>
        <v>292.3231208</v>
      </c>
    </row>
    <row r="7298" ht="14.25" customHeight="1">
      <c r="A7298" s="1" t="s">
        <v>7343</v>
      </c>
      <c r="B7298" s="2">
        <v>9573.0</v>
      </c>
      <c r="C7298" s="2">
        <v>79660.0151756</v>
      </c>
      <c r="D7298" s="2">
        <v>2.01233768821E8</v>
      </c>
      <c r="E7298" s="3" t="str">
        <f t="shared" si="1"/>
        <v>37</v>
      </c>
      <c r="F7298" s="5">
        <v>37.0</v>
      </c>
      <c r="G7298" s="3" t="s">
        <v>7245</v>
      </c>
      <c r="H7298" s="3" t="str">
        <f>VLOOKUP(F7298, prov_ccaa,4,FALSE)</f>
        <v>Castilla y León</v>
      </c>
      <c r="I7298" s="3">
        <f>VLOOKUP(F7298, prov_ccaa,3,FALSE)</f>
        <v>7</v>
      </c>
      <c r="J7298" s="3" t="str">
        <f>VLOOKUP(F7298,prov_ccaa,2,FALSE)</f>
        <v>Salamanca</v>
      </c>
      <c r="K7298" s="3">
        <f>VLOOKUP(I7298,tasa,6,FALSE)</f>
        <v>0.2530936111</v>
      </c>
      <c r="L7298" s="6">
        <f t="shared" si="2"/>
        <v>2422.865139</v>
      </c>
    </row>
    <row r="7299" ht="14.25" customHeight="1">
      <c r="A7299" s="1" t="s">
        <v>7344</v>
      </c>
      <c r="B7299" s="2">
        <v>1069.0</v>
      </c>
      <c r="C7299" s="2">
        <v>46579.4907962</v>
      </c>
      <c r="D7299" s="2">
        <v>3.86943213376E7</v>
      </c>
      <c r="E7299" s="3" t="str">
        <f t="shared" si="1"/>
        <v>37</v>
      </c>
      <c r="F7299" s="5">
        <v>37.0</v>
      </c>
      <c r="G7299" s="3" t="s">
        <v>7245</v>
      </c>
      <c r="H7299" s="3" t="str">
        <f>VLOOKUP(F7299, prov_ccaa,4,FALSE)</f>
        <v>Castilla y León</v>
      </c>
      <c r="I7299" s="3">
        <f>VLOOKUP(F7299, prov_ccaa,3,FALSE)</f>
        <v>7</v>
      </c>
      <c r="J7299" s="3" t="str">
        <f>VLOOKUP(F7299,prov_ccaa,2,FALSE)</f>
        <v>Salamanca</v>
      </c>
      <c r="K7299" s="3">
        <f>VLOOKUP(I7299,tasa,6,FALSE)</f>
        <v>0.2530936111</v>
      </c>
      <c r="L7299" s="6">
        <f t="shared" si="2"/>
        <v>270.5570702</v>
      </c>
    </row>
    <row r="7300" ht="14.25" customHeight="1">
      <c r="A7300" s="1" t="s">
        <v>7345</v>
      </c>
      <c r="B7300" s="2">
        <v>103.0</v>
      </c>
      <c r="C7300" s="2">
        <v>20889.3258782</v>
      </c>
      <c r="D7300" s="2">
        <v>1.046943267E7</v>
      </c>
      <c r="E7300" s="3" t="str">
        <f t="shared" si="1"/>
        <v>37</v>
      </c>
      <c r="F7300" s="5">
        <v>37.0</v>
      </c>
      <c r="G7300" s="3" t="s">
        <v>7245</v>
      </c>
      <c r="H7300" s="3" t="str">
        <f>VLOOKUP(F7300, prov_ccaa,4,FALSE)</f>
        <v>Castilla y León</v>
      </c>
      <c r="I7300" s="3">
        <f>VLOOKUP(F7300, prov_ccaa,3,FALSE)</f>
        <v>7</v>
      </c>
      <c r="J7300" s="3" t="str">
        <f>VLOOKUP(F7300,prov_ccaa,2,FALSE)</f>
        <v>Salamanca</v>
      </c>
      <c r="K7300" s="3">
        <f>VLOOKUP(I7300,tasa,6,FALSE)</f>
        <v>0.2530936111</v>
      </c>
      <c r="L7300" s="6">
        <f t="shared" si="2"/>
        <v>26.06864194</v>
      </c>
    </row>
    <row r="7301" ht="14.25" customHeight="1">
      <c r="A7301" s="1" t="s">
        <v>7346</v>
      </c>
      <c r="B7301" s="2">
        <v>180.0</v>
      </c>
      <c r="C7301" s="2">
        <v>29820.2928561</v>
      </c>
      <c r="D7301" s="2">
        <v>4.00108874215E7</v>
      </c>
      <c r="E7301" s="3" t="str">
        <f t="shared" si="1"/>
        <v>37</v>
      </c>
      <c r="F7301" s="5">
        <v>37.0</v>
      </c>
      <c r="G7301" s="3" t="s">
        <v>7245</v>
      </c>
      <c r="H7301" s="3" t="str">
        <f>VLOOKUP(F7301, prov_ccaa,4,FALSE)</f>
        <v>Castilla y León</v>
      </c>
      <c r="I7301" s="3">
        <f>VLOOKUP(F7301, prov_ccaa,3,FALSE)</f>
        <v>7</v>
      </c>
      <c r="J7301" s="3" t="str">
        <f>VLOOKUP(F7301,prov_ccaa,2,FALSE)</f>
        <v>Salamanca</v>
      </c>
      <c r="K7301" s="3">
        <f>VLOOKUP(I7301,tasa,6,FALSE)</f>
        <v>0.2530936111</v>
      </c>
      <c r="L7301" s="6">
        <f t="shared" si="2"/>
        <v>45.55684999</v>
      </c>
    </row>
    <row r="7302" ht="14.25" customHeight="1">
      <c r="A7302" s="1" t="s">
        <v>7347</v>
      </c>
      <c r="B7302" s="2">
        <v>111.0</v>
      </c>
      <c r="C7302" s="2">
        <v>19311.4843745</v>
      </c>
      <c r="D7302" s="2">
        <v>1.58397896898E7</v>
      </c>
      <c r="E7302" s="3" t="str">
        <f t="shared" si="1"/>
        <v>37</v>
      </c>
      <c r="F7302" s="5">
        <v>37.0</v>
      </c>
      <c r="G7302" s="3" t="s">
        <v>7245</v>
      </c>
      <c r="H7302" s="3" t="str">
        <f>VLOOKUP(F7302, prov_ccaa,4,FALSE)</f>
        <v>Castilla y León</v>
      </c>
      <c r="I7302" s="3">
        <f>VLOOKUP(F7302, prov_ccaa,3,FALSE)</f>
        <v>7</v>
      </c>
      <c r="J7302" s="3" t="str">
        <f>VLOOKUP(F7302,prov_ccaa,2,FALSE)</f>
        <v>Salamanca</v>
      </c>
      <c r="K7302" s="3">
        <f>VLOOKUP(I7302,tasa,6,FALSE)</f>
        <v>0.2530936111</v>
      </c>
      <c r="L7302" s="6">
        <f t="shared" si="2"/>
        <v>28.09339083</v>
      </c>
    </row>
    <row r="7303" ht="14.25" customHeight="1">
      <c r="A7303" s="1" t="s">
        <v>7348</v>
      </c>
      <c r="B7303" s="2">
        <v>168.0</v>
      </c>
      <c r="C7303" s="2">
        <v>20406.7747671</v>
      </c>
      <c r="D7303" s="2">
        <v>2.20999537916E7</v>
      </c>
      <c r="E7303" s="3" t="str">
        <f t="shared" si="1"/>
        <v>37</v>
      </c>
      <c r="F7303" s="5">
        <v>37.0</v>
      </c>
      <c r="G7303" s="3" t="s">
        <v>7245</v>
      </c>
      <c r="H7303" s="3" t="str">
        <f>VLOOKUP(F7303, prov_ccaa,4,FALSE)</f>
        <v>Castilla y León</v>
      </c>
      <c r="I7303" s="3">
        <f>VLOOKUP(F7303, prov_ccaa,3,FALSE)</f>
        <v>7</v>
      </c>
      <c r="J7303" s="3" t="str">
        <f>VLOOKUP(F7303,prov_ccaa,2,FALSE)</f>
        <v>Salamanca</v>
      </c>
      <c r="K7303" s="3">
        <f>VLOOKUP(I7303,tasa,6,FALSE)</f>
        <v>0.2530936111</v>
      </c>
      <c r="L7303" s="6">
        <f t="shared" si="2"/>
        <v>42.51972666</v>
      </c>
    </row>
    <row r="7304" ht="14.25" customHeight="1">
      <c r="A7304" s="1" t="s">
        <v>7349</v>
      </c>
      <c r="B7304" s="2">
        <v>397.0</v>
      </c>
      <c r="C7304" s="2">
        <v>53011.3042864</v>
      </c>
      <c r="D7304" s="2">
        <v>9.12439211694E7</v>
      </c>
      <c r="E7304" s="3" t="str">
        <f t="shared" si="1"/>
        <v>37</v>
      </c>
      <c r="F7304" s="5">
        <v>37.0</v>
      </c>
      <c r="G7304" s="3" t="s">
        <v>7245</v>
      </c>
      <c r="H7304" s="3" t="str">
        <f>VLOOKUP(F7304, prov_ccaa,4,FALSE)</f>
        <v>Castilla y León</v>
      </c>
      <c r="I7304" s="3">
        <f>VLOOKUP(F7304, prov_ccaa,3,FALSE)</f>
        <v>7</v>
      </c>
      <c r="J7304" s="3" t="str">
        <f>VLOOKUP(F7304,prov_ccaa,2,FALSE)</f>
        <v>Salamanca</v>
      </c>
      <c r="K7304" s="3">
        <f>VLOOKUP(I7304,tasa,6,FALSE)</f>
        <v>0.2530936111</v>
      </c>
      <c r="L7304" s="6">
        <f t="shared" si="2"/>
        <v>100.4781636</v>
      </c>
    </row>
    <row r="7305" ht="14.25" customHeight="1">
      <c r="A7305" s="1" t="s">
        <v>7350</v>
      </c>
      <c r="B7305" s="2">
        <v>84.0</v>
      </c>
      <c r="C7305" s="2">
        <v>24401.9824019</v>
      </c>
      <c r="D7305" s="2">
        <v>1.47113416119E7</v>
      </c>
      <c r="E7305" s="3" t="str">
        <f t="shared" si="1"/>
        <v>37</v>
      </c>
      <c r="F7305" s="5">
        <v>37.0</v>
      </c>
      <c r="G7305" s="3" t="s">
        <v>7245</v>
      </c>
      <c r="H7305" s="3" t="str">
        <f>VLOOKUP(F7305, prov_ccaa,4,FALSE)</f>
        <v>Castilla y León</v>
      </c>
      <c r="I7305" s="3">
        <f>VLOOKUP(F7305, prov_ccaa,3,FALSE)</f>
        <v>7</v>
      </c>
      <c r="J7305" s="3" t="str">
        <f>VLOOKUP(F7305,prov_ccaa,2,FALSE)</f>
        <v>Salamanca</v>
      </c>
      <c r="K7305" s="3">
        <f>VLOOKUP(I7305,tasa,6,FALSE)</f>
        <v>0.2530936111</v>
      </c>
      <c r="L7305" s="6">
        <f t="shared" si="2"/>
        <v>21.25986333</v>
      </c>
    </row>
    <row r="7306" ht="14.25" customHeight="1">
      <c r="A7306" s="1" t="s">
        <v>7351</v>
      </c>
      <c r="B7306" s="2">
        <v>122.0</v>
      </c>
      <c r="C7306" s="2">
        <v>16306.6986954</v>
      </c>
      <c r="D7306" s="2">
        <v>1.63543956007E7</v>
      </c>
      <c r="E7306" s="3" t="str">
        <f t="shared" si="1"/>
        <v>37</v>
      </c>
      <c r="F7306" s="5">
        <v>37.0</v>
      </c>
      <c r="G7306" s="3" t="s">
        <v>7245</v>
      </c>
      <c r="H7306" s="3" t="str">
        <f>VLOOKUP(F7306, prov_ccaa,4,FALSE)</f>
        <v>Castilla y León</v>
      </c>
      <c r="I7306" s="3">
        <f>VLOOKUP(F7306, prov_ccaa,3,FALSE)</f>
        <v>7</v>
      </c>
      <c r="J7306" s="3" t="str">
        <f>VLOOKUP(F7306,prov_ccaa,2,FALSE)</f>
        <v>Salamanca</v>
      </c>
      <c r="K7306" s="3">
        <f>VLOOKUP(I7306,tasa,6,FALSE)</f>
        <v>0.2530936111</v>
      </c>
      <c r="L7306" s="6">
        <f t="shared" si="2"/>
        <v>30.87742055</v>
      </c>
    </row>
    <row r="7307" ht="14.25" customHeight="1">
      <c r="A7307" s="1" t="s">
        <v>7352</v>
      </c>
      <c r="B7307" s="2">
        <v>67.0</v>
      </c>
      <c r="C7307" s="2">
        <v>47603.4695921</v>
      </c>
      <c r="D7307" s="2">
        <v>4.61901920183E7</v>
      </c>
      <c r="E7307" s="3" t="str">
        <f t="shared" si="1"/>
        <v>37</v>
      </c>
      <c r="F7307" s="5">
        <v>37.0</v>
      </c>
      <c r="G7307" s="3" t="s">
        <v>7245</v>
      </c>
      <c r="H7307" s="3" t="str">
        <f>VLOOKUP(F7307, prov_ccaa,4,FALSE)</f>
        <v>Castilla y León</v>
      </c>
      <c r="I7307" s="3">
        <f>VLOOKUP(F7307, prov_ccaa,3,FALSE)</f>
        <v>7</v>
      </c>
      <c r="J7307" s="3" t="str">
        <f>VLOOKUP(F7307,prov_ccaa,2,FALSE)</f>
        <v>Salamanca</v>
      </c>
      <c r="K7307" s="3">
        <f>VLOOKUP(I7307,tasa,6,FALSE)</f>
        <v>0.2530936111</v>
      </c>
      <c r="L7307" s="6">
        <f t="shared" si="2"/>
        <v>16.95727194</v>
      </c>
    </row>
    <row r="7308" ht="14.25" customHeight="1">
      <c r="A7308" s="1" t="s">
        <v>7353</v>
      </c>
      <c r="B7308" s="2">
        <v>2302.0</v>
      </c>
      <c r="C7308" s="2">
        <v>29315.6681088</v>
      </c>
      <c r="D7308" s="2">
        <v>1.40687147951E7</v>
      </c>
      <c r="E7308" s="3" t="str">
        <f t="shared" si="1"/>
        <v>37</v>
      </c>
      <c r="F7308" s="5">
        <v>37.0</v>
      </c>
      <c r="G7308" s="3" t="s">
        <v>7245</v>
      </c>
      <c r="H7308" s="3" t="str">
        <f>VLOOKUP(F7308, prov_ccaa,4,FALSE)</f>
        <v>Castilla y León</v>
      </c>
      <c r="I7308" s="3">
        <f>VLOOKUP(F7308, prov_ccaa,3,FALSE)</f>
        <v>7</v>
      </c>
      <c r="J7308" s="3" t="str">
        <f>VLOOKUP(F7308,prov_ccaa,2,FALSE)</f>
        <v>Salamanca</v>
      </c>
      <c r="K7308" s="3">
        <f>VLOOKUP(I7308,tasa,6,FALSE)</f>
        <v>0.2530936111</v>
      </c>
      <c r="L7308" s="6">
        <f t="shared" si="2"/>
        <v>582.6214927</v>
      </c>
    </row>
    <row r="7309" ht="14.25" customHeight="1">
      <c r="A7309" s="1" t="s">
        <v>7354</v>
      </c>
      <c r="B7309" s="2">
        <v>145.0</v>
      </c>
      <c r="C7309" s="2">
        <v>24545.7773554</v>
      </c>
      <c r="D7309" s="2">
        <v>1.74658104686E7</v>
      </c>
      <c r="E7309" s="3" t="str">
        <f t="shared" si="1"/>
        <v>37</v>
      </c>
      <c r="F7309" s="5">
        <v>37.0</v>
      </c>
      <c r="G7309" s="3" t="s">
        <v>7245</v>
      </c>
      <c r="H7309" s="3" t="str">
        <f>VLOOKUP(F7309, prov_ccaa,4,FALSE)</f>
        <v>Castilla y León</v>
      </c>
      <c r="I7309" s="3">
        <f>VLOOKUP(F7309, prov_ccaa,3,FALSE)</f>
        <v>7</v>
      </c>
      <c r="J7309" s="3" t="str">
        <f>VLOOKUP(F7309,prov_ccaa,2,FALSE)</f>
        <v>Salamanca</v>
      </c>
      <c r="K7309" s="3">
        <f>VLOOKUP(I7309,tasa,6,FALSE)</f>
        <v>0.2530936111</v>
      </c>
      <c r="L7309" s="6">
        <f t="shared" si="2"/>
        <v>36.69857361</v>
      </c>
    </row>
    <row r="7310" ht="14.25" customHeight="1">
      <c r="A7310" s="1" t="s">
        <v>7355</v>
      </c>
      <c r="B7310" s="2">
        <v>100.0</v>
      </c>
      <c r="C7310" s="2">
        <v>43368.4482903</v>
      </c>
      <c r="D7310" s="2">
        <v>3.08159559214E7</v>
      </c>
      <c r="E7310" s="3" t="str">
        <f t="shared" si="1"/>
        <v>37</v>
      </c>
      <c r="F7310" s="5">
        <v>37.0</v>
      </c>
      <c r="G7310" s="3" t="s">
        <v>7245</v>
      </c>
      <c r="H7310" s="3" t="str">
        <f>VLOOKUP(F7310, prov_ccaa,4,FALSE)</f>
        <v>Castilla y León</v>
      </c>
      <c r="I7310" s="3">
        <f>VLOOKUP(F7310, prov_ccaa,3,FALSE)</f>
        <v>7</v>
      </c>
      <c r="J7310" s="3" t="str">
        <f>VLOOKUP(F7310,prov_ccaa,2,FALSE)</f>
        <v>Salamanca</v>
      </c>
      <c r="K7310" s="3">
        <f>VLOOKUP(I7310,tasa,6,FALSE)</f>
        <v>0.2530936111</v>
      </c>
      <c r="L7310" s="6">
        <f t="shared" si="2"/>
        <v>25.30936111</v>
      </c>
    </row>
    <row r="7311" ht="14.25" customHeight="1">
      <c r="A7311" s="1" t="s">
        <v>7356</v>
      </c>
      <c r="B7311" s="2">
        <v>110.0</v>
      </c>
      <c r="C7311" s="2">
        <v>29262.5380747</v>
      </c>
      <c r="D7311" s="2">
        <v>2.37801640172E7</v>
      </c>
      <c r="E7311" s="3" t="str">
        <f t="shared" si="1"/>
        <v>37</v>
      </c>
      <c r="F7311" s="5">
        <v>37.0</v>
      </c>
      <c r="G7311" s="3" t="s">
        <v>7245</v>
      </c>
      <c r="H7311" s="3" t="str">
        <f>VLOOKUP(F7311, prov_ccaa,4,FALSE)</f>
        <v>Castilla y León</v>
      </c>
      <c r="I7311" s="3">
        <f>VLOOKUP(F7311, prov_ccaa,3,FALSE)</f>
        <v>7</v>
      </c>
      <c r="J7311" s="3" t="str">
        <f>VLOOKUP(F7311,prov_ccaa,2,FALSE)</f>
        <v>Salamanca</v>
      </c>
      <c r="K7311" s="3">
        <f>VLOOKUP(I7311,tasa,6,FALSE)</f>
        <v>0.2530936111</v>
      </c>
      <c r="L7311" s="6">
        <f t="shared" si="2"/>
        <v>27.84029722</v>
      </c>
    </row>
    <row r="7312" ht="14.25" customHeight="1">
      <c r="A7312" s="1" t="s">
        <v>7357</v>
      </c>
      <c r="B7312" s="2">
        <v>618.0</v>
      </c>
      <c r="C7312" s="2">
        <v>21471.3386002</v>
      </c>
      <c r="D7312" s="2">
        <v>2.0869597726E7</v>
      </c>
      <c r="E7312" s="3" t="str">
        <f t="shared" si="1"/>
        <v>37</v>
      </c>
      <c r="F7312" s="5">
        <v>37.0</v>
      </c>
      <c r="G7312" s="3" t="s">
        <v>7245</v>
      </c>
      <c r="H7312" s="3" t="str">
        <f>VLOOKUP(F7312, prov_ccaa,4,FALSE)</f>
        <v>Castilla y León</v>
      </c>
      <c r="I7312" s="3">
        <f>VLOOKUP(F7312, prov_ccaa,3,FALSE)</f>
        <v>7</v>
      </c>
      <c r="J7312" s="3" t="str">
        <f>VLOOKUP(F7312,prov_ccaa,2,FALSE)</f>
        <v>Salamanca</v>
      </c>
      <c r="K7312" s="3">
        <f>VLOOKUP(I7312,tasa,6,FALSE)</f>
        <v>0.2530936111</v>
      </c>
      <c r="L7312" s="6">
        <f t="shared" si="2"/>
        <v>156.4118516</v>
      </c>
    </row>
    <row r="7313" ht="14.25" customHeight="1">
      <c r="A7313" s="1" t="s">
        <v>7358</v>
      </c>
      <c r="B7313" s="2">
        <v>235.0</v>
      </c>
      <c r="C7313" s="2">
        <v>14145.7489842</v>
      </c>
      <c r="D7313" s="2">
        <v>8787819.93524</v>
      </c>
      <c r="E7313" s="3" t="str">
        <f t="shared" si="1"/>
        <v>37</v>
      </c>
      <c r="F7313" s="5">
        <v>37.0</v>
      </c>
      <c r="G7313" s="3" t="s">
        <v>7245</v>
      </c>
      <c r="H7313" s="3" t="str">
        <f>VLOOKUP(F7313, prov_ccaa,4,FALSE)</f>
        <v>Castilla y León</v>
      </c>
      <c r="I7313" s="3">
        <f>VLOOKUP(F7313, prov_ccaa,3,FALSE)</f>
        <v>7</v>
      </c>
      <c r="J7313" s="3" t="str">
        <f>VLOOKUP(F7313,prov_ccaa,2,FALSE)</f>
        <v>Salamanca</v>
      </c>
      <c r="K7313" s="3">
        <f>VLOOKUP(I7313,tasa,6,FALSE)</f>
        <v>0.2530936111</v>
      </c>
      <c r="L7313" s="6">
        <f t="shared" si="2"/>
        <v>59.4769986</v>
      </c>
    </row>
    <row r="7314" ht="14.25" customHeight="1">
      <c r="A7314" s="1" t="s">
        <v>7359</v>
      </c>
      <c r="B7314" s="2">
        <v>153.0</v>
      </c>
      <c r="C7314" s="2">
        <v>25041.3086767</v>
      </c>
      <c r="D7314" s="2">
        <v>3.37843452205E7</v>
      </c>
      <c r="E7314" s="3" t="str">
        <f t="shared" si="1"/>
        <v>37</v>
      </c>
      <c r="F7314" s="5">
        <v>37.0</v>
      </c>
      <c r="G7314" s="3" t="s">
        <v>7245</v>
      </c>
      <c r="H7314" s="3" t="str">
        <f>VLOOKUP(F7314, prov_ccaa,4,FALSE)</f>
        <v>Castilla y León</v>
      </c>
      <c r="I7314" s="3">
        <f>VLOOKUP(F7314, prov_ccaa,3,FALSE)</f>
        <v>7</v>
      </c>
      <c r="J7314" s="3" t="str">
        <f>VLOOKUP(F7314,prov_ccaa,2,FALSE)</f>
        <v>Salamanca</v>
      </c>
      <c r="K7314" s="3">
        <f>VLOOKUP(I7314,tasa,6,FALSE)</f>
        <v>0.2530936111</v>
      </c>
      <c r="L7314" s="6">
        <f t="shared" si="2"/>
        <v>38.72332249</v>
      </c>
    </row>
    <row r="7315" ht="14.25" customHeight="1">
      <c r="A7315" s="1" t="s">
        <v>7360</v>
      </c>
      <c r="B7315" s="2">
        <v>203.0</v>
      </c>
      <c r="C7315" s="2">
        <v>40312.1375902</v>
      </c>
      <c r="D7315" s="2">
        <v>3.35650552454E7</v>
      </c>
      <c r="E7315" s="3" t="str">
        <f t="shared" si="1"/>
        <v>37</v>
      </c>
      <c r="F7315" s="5">
        <v>37.0</v>
      </c>
      <c r="G7315" s="3" t="s">
        <v>7245</v>
      </c>
      <c r="H7315" s="3" t="str">
        <f>VLOOKUP(F7315, prov_ccaa,4,FALSE)</f>
        <v>Castilla y León</v>
      </c>
      <c r="I7315" s="3">
        <f>VLOOKUP(F7315, prov_ccaa,3,FALSE)</f>
        <v>7</v>
      </c>
      <c r="J7315" s="3" t="str">
        <f>VLOOKUP(F7315,prov_ccaa,2,FALSE)</f>
        <v>Salamanca</v>
      </c>
      <c r="K7315" s="3">
        <f>VLOOKUP(I7315,tasa,6,FALSE)</f>
        <v>0.2530936111</v>
      </c>
      <c r="L7315" s="6">
        <f t="shared" si="2"/>
        <v>51.37800305</v>
      </c>
    </row>
    <row r="7316" ht="14.25" customHeight="1">
      <c r="A7316" s="1" t="s">
        <v>7361</v>
      </c>
      <c r="B7316" s="2">
        <v>234.0</v>
      </c>
      <c r="C7316" s="2">
        <v>20064.7617602</v>
      </c>
      <c r="D7316" s="2">
        <v>2.09849546403E7</v>
      </c>
      <c r="E7316" s="3" t="str">
        <f t="shared" si="1"/>
        <v>37</v>
      </c>
      <c r="F7316" s="5">
        <v>37.0</v>
      </c>
      <c r="G7316" s="3" t="s">
        <v>7245</v>
      </c>
      <c r="H7316" s="3" t="str">
        <f>VLOOKUP(F7316, prov_ccaa,4,FALSE)</f>
        <v>Castilla y León</v>
      </c>
      <c r="I7316" s="3">
        <f>VLOOKUP(F7316, prov_ccaa,3,FALSE)</f>
        <v>7</v>
      </c>
      <c r="J7316" s="3" t="str">
        <f>VLOOKUP(F7316,prov_ccaa,2,FALSE)</f>
        <v>Salamanca</v>
      </c>
      <c r="K7316" s="3">
        <f>VLOOKUP(I7316,tasa,6,FALSE)</f>
        <v>0.2530936111</v>
      </c>
      <c r="L7316" s="6">
        <f t="shared" si="2"/>
        <v>59.22390499</v>
      </c>
    </row>
    <row r="7317" ht="14.25" customHeight="1">
      <c r="A7317" s="1" t="s">
        <v>7362</v>
      </c>
      <c r="B7317" s="2">
        <v>34.0</v>
      </c>
      <c r="C7317" s="2">
        <v>29497.5427537</v>
      </c>
      <c r="D7317" s="2">
        <v>3.9493484184E7</v>
      </c>
      <c r="E7317" s="3" t="str">
        <f t="shared" si="1"/>
        <v>37</v>
      </c>
      <c r="F7317" s="5">
        <v>37.0</v>
      </c>
      <c r="G7317" s="3" t="s">
        <v>7245</v>
      </c>
      <c r="H7317" s="3" t="str">
        <f>VLOOKUP(F7317, prov_ccaa,4,FALSE)</f>
        <v>Castilla y León</v>
      </c>
      <c r="I7317" s="3">
        <f>VLOOKUP(F7317, prov_ccaa,3,FALSE)</f>
        <v>7</v>
      </c>
      <c r="J7317" s="3" t="str">
        <f>VLOOKUP(F7317,prov_ccaa,2,FALSE)</f>
        <v>Salamanca</v>
      </c>
      <c r="K7317" s="3">
        <f>VLOOKUP(I7317,tasa,6,FALSE)</f>
        <v>0.2530936111</v>
      </c>
      <c r="L7317" s="6">
        <f t="shared" si="2"/>
        <v>8.605182777</v>
      </c>
    </row>
    <row r="7318" ht="14.25" customHeight="1">
      <c r="A7318" s="1" t="s">
        <v>7363</v>
      </c>
      <c r="B7318" s="2">
        <v>211.0</v>
      </c>
      <c r="C7318" s="2">
        <v>54551.7321987</v>
      </c>
      <c r="D7318" s="2">
        <v>9.85672772943E7</v>
      </c>
      <c r="E7318" s="3" t="str">
        <f t="shared" si="1"/>
        <v>37</v>
      </c>
      <c r="F7318" s="5">
        <v>37.0</v>
      </c>
      <c r="G7318" s="3" t="s">
        <v>7245</v>
      </c>
      <c r="H7318" s="3" t="str">
        <f>VLOOKUP(F7318, prov_ccaa,4,FALSE)</f>
        <v>Castilla y León</v>
      </c>
      <c r="I7318" s="3">
        <f>VLOOKUP(F7318, prov_ccaa,3,FALSE)</f>
        <v>7</v>
      </c>
      <c r="J7318" s="3" t="str">
        <f>VLOOKUP(F7318,prov_ccaa,2,FALSE)</f>
        <v>Salamanca</v>
      </c>
      <c r="K7318" s="3">
        <f>VLOOKUP(I7318,tasa,6,FALSE)</f>
        <v>0.2530936111</v>
      </c>
      <c r="L7318" s="6">
        <f t="shared" si="2"/>
        <v>53.40275194</v>
      </c>
    </row>
    <row r="7319" ht="14.25" customHeight="1">
      <c r="A7319" s="1" t="s">
        <v>7364</v>
      </c>
      <c r="B7319" s="2">
        <v>242.0</v>
      </c>
      <c r="C7319" s="2">
        <v>26767.6886745</v>
      </c>
      <c r="D7319" s="2">
        <v>2.34566857494E7</v>
      </c>
      <c r="E7319" s="3" t="str">
        <f t="shared" si="1"/>
        <v>37</v>
      </c>
      <c r="F7319" s="5">
        <v>37.0</v>
      </c>
      <c r="G7319" s="3" t="s">
        <v>7245</v>
      </c>
      <c r="H7319" s="3" t="str">
        <f>VLOOKUP(F7319, prov_ccaa,4,FALSE)</f>
        <v>Castilla y León</v>
      </c>
      <c r="I7319" s="3">
        <f>VLOOKUP(F7319, prov_ccaa,3,FALSE)</f>
        <v>7</v>
      </c>
      <c r="J7319" s="3" t="str">
        <f>VLOOKUP(F7319,prov_ccaa,2,FALSE)</f>
        <v>Salamanca</v>
      </c>
      <c r="K7319" s="3">
        <f>VLOOKUP(I7319,tasa,6,FALSE)</f>
        <v>0.2530936111</v>
      </c>
      <c r="L7319" s="6">
        <f t="shared" si="2"/>
        <v>61.24865388</v>
      </c>
    </row>
    <row r="7320" ht="14.25" customHeight="1">
      <c r="A7320" s="1" t="s">
        <v>7365</v>
      </c>
      <c r="B7320" s="2">
        <v>252.0</v>
      </c>
      <c r="C7320" s="2">
        <v>26249.6184503</v>
      </c>
      <c r="D7320" s="2">
        <v>2.08053990208E7</v>
      </c>
      <c r="E7320" s="3" t="str">
        <f t="shared" si="1"/>
        <v>37</v>
      </c>
      <c r="F7320" s="5">
        <v>37.0</v>
      </c>
      <c r="G7320" s="3" t="s">
        <v>7245</v>
      </c>
      <c r="H7320" s="3" t="str">
        <f>VLOOKUP(F7320, prov_ccaa,4,FALSE)</f>
        <v>Castilla y León</v>
      </c>
      <c r="I7320" s="3">
        <f>VLOOKUP(F7320, prov_ccaa,3,FALSE)</f>
        <v>7</v>
      </c>
      <c r="J7320" s="3" t="str">
        <f>VLOOKUP(F7320,prov_ccaa,2,FALSE)</f>
        <v>Salamanca</v>
      </c>
      <c r="K7320" s="3">
        <f>VLOOKUP(I7320,tasa,6,FALSE)</f>
        <v>0.2530936111</v>
      </c>
      <c r="L7320" s="6">
        <f t="shared" si="2"/>
        <v>63.77958999</v>
      </c>
    </row>
    <row r="7321" ht="14.25" customHeight="1">
      <c r="A7321" s="1" t="s">
        <v>7366</v>
      </c>
      <c r="B7321" s="2">
        <v>208.0</v>
      </c>
      <c r="C7321" s="2">
        <v>31710.4184073</v>
      </c>
      <c r="D7321" s="2">
        <v>3.8089167409E7</v>
      </c>
      <c r="E7321" s="3" t="str">
        <f t="shared" si="1"/>
        <v>37</v>
      </c>
      <c r="F7321" s="5">
        <v>37.0</v>
      </c>
      <c r="G7321" s="3" t="s">
        <v>7245</v>
      </c>
      <c r="H7321" s="3" t="str">
        <f>VLOOKUP(F7321, prov_ccaa,4,FALSE)</f>
        <v>Castilla y León</v>
      </c>
      <c r="I7321" s="3">
        <f>VLOOKUP(F7321, prov_ccaa,3,FALSE)</f>
        <v>7</v>
      </c>
      <c r="J7321" s="3" t="str">
        <f>VLOOKUP(F7321,prov_ccaa,2,FALSE)</f>
        <v>Salamanca</v>
      </c>
      <c r="K7321" s="3">
        <f>VLOOKUP(I7321,tasa,6,FALSE)</f>
        <v>0.2530936111</v>
      </c>
      <c r="L7321" s="6">
        <f t="shared" si="2"/>
        <v>52.6434711</v>
      </c>
    </row>
    <row r="7322" ht="14.25" customHeight="1">
      <c r="A7322" s="1" t="s">
        <v>7367</v>
      </c>
      <c r="B7322" s="2">
        <v>180.0</v>
      </c>
      <c r="C7322" s="2">
        <v>25280.4700754</v>
      </c>
      <c r="D7322" s="2">
        <v>2.83124557976E7</v>
      </c>
      <c r="E7322" s="3" t="str">
        <f t="shared" si="1"/>
        <v>37</v>
      </c>
      <c r="F7322" s="5">
        <v>37.0</v>
      </c>
      <c r="G7322" s="3" t="s">
        <v>7245</v>
      </c>
      <c r="H7322" s="3" t="str">
        <f>VLOOKUP(F7322, prov_ccaa,4,FALSE)</f>
        <v>Castilla y León</v>
      </c>
      <c r="I7322" s="3">
        <f>VLOOKUP(F7322, prov_ccaa,3,FALSE)</f>
        <v>7</v>
      </c>
      <c r="J7322" s="3" t="str">
        <f>VLOOKUP(F7322,prov_ccaa,2,FALSE)</f>
        <v>Salamanca</v>
      </c>
      <c r="K7322" s="3">
        <f>VLOOKUP(I7322,tasa,6,FALSE)</f>
        <v>0.2530936111</v>
      </c>
      <c r="L7322" s="6">
        <f t="shared" si="2"/>
        <v>45.55684999</v>
      </c>
    </row>
    <row r="7323" ht="14.25" customHeight="1">
      <c r="A7323" s="1" t="s">
        <v>7368</v>
      </c>
      <c r="B7323" s="2">
        <v>314.0</v>
      </c>
      <c r="C7323" s="2">
        <v>30935.3690894</v>
      </c>
      <c r="D7323" s="2">
        <v>4.52399721494E7</v>
      </c>
      <c r="E7323" s="3" t="str">
        <f t="shared" si="1"/>
        <v>37</v>
      </c>
      <c r="F7323" s="5">
        <v>37.0</v>
      </c>
      <c r="G7323" s="3" t="s">
        <v>7245</v>
      </c>
      <c r="H7323" s="3" t="str">
        <f>VLOOKUP(F7323, prov_ccaa,4,FALSE)</f>
        <v>Castilla y León</v>
      </c>
      <c r="I7323" s="3">
        <f>VLOOKUP(F7323, prov_ccaa,3,FALSE)</f>
        <v>7</v>
      </c>
      <c r="J7323" s="3" t="str">
        <f>VLOOKUP(F7323,prov_ccaa,2,FALSE)</f>
        <v>Salamanca</v>
      </c>
      <c r="K7323" s="3">
        <f>VLOOKUP(I7323,tasa,6,FALSE)</f>
        <v>0.2530936111</v>
      </c>
      <c r="L7323" s="6">
        <f t="shared" si="2"/>
        <v>79.47139388</v>
      </c>
    </row>
    <row r="7324" ht="14.25" customHeight="1">
      <c r="A7324" s="1" t="s">
        <v>7369</v>
      </c>
      <c r="B7324" s="2">
        <v>105.0</v>
      </c>
      <c r="C7324" s="2">
        <v>12981.0549975</v>
      </c>
      <c r="D7324" s="2">
        <v>8180300.69877</v>
      </c>
      <c r="E7324" s="3" t="str">
        <f t="shared" si="1"/>
        <v>37</v>
      </c>
      <c r="F7324" s="5">
        <v>37.0</v>
      </c>
      <c r="G7324" s="3" t="s">
        <v>7245</v>
      </c>
      <c r="H7324" s="3" t="str">
        <f>VLOOKUP(F7324, prov_ccaa,4,FALSE)</f>
        <v>Castilla y León</v>
      </c>
      <c r="I7324" s="3">
        <f>VLOOKUP(F7324, prov_ccaa,3,FALSE)</f>
        <v>7</v>
      </c>
      <c r="J7324" s="3" t="str">
        <f>VLOOKUP(F7324,prov_ccaa,2,FALSE)</f>
        <v>Salamanca</v>
      </c>
      <c r="K7324" s="3">
        <f>VLOOKUP(I7324,tasa,6,FALSE)</f>
        <v>0.2530936111</v>
      </c>
      <c r="L7324" s="6">
        <f t="shared" si="2"/>
        <v>26.57482916</v>
      </c>
    </row>
    <row r="7325" ht="14.25" customHeight="1">
      <c r="A7325" s="1" t="s">
        <v>7370</v>
      </c>
      <c r="B7325" s="2">
        <v>193.0</v>
      </c>
      <c r="C7325" s="2">
        <v>15639.9225763</v>
      </c>
      <c r="D7325" s="2">
        <v>1.32893098944E7</v>
      </c>
      <c r="E7325" s="3" t="str">
        <f t="shared" si="1"/>
        <v>37</v>
      </c>
      <c r="F7325" s="5">
        <v>37.0</v>
      </c>
      <c r="G7325" s="3" t="s">
        <v>7245</v>
      </c>
      <c r="H7325" s="3" t="str">
        <f>VLOOKUP(F7325, prov_ccaa,4,FALSE)</f>
        <v>Castilla y León</v>
      </c>
      <c r="I7325" s="3">
        <f>VLOOKUP(F7325, prov_ccaa,3,FALSE)</f>
        <v>7</v>
      </c>
      <c r="J7325" s="3" t="str">
        <f>VLOOKUP(F7325,prov_ccaa,2,FALSE)</f>
        <v>Salamanca</v>
      </c>
      <c r="K7325" s="3">
        <f>VLOOKUP(I7325,tasa,6,FALSE)</f>
        <v>0.2530936111</v>
      </c>
      <c r="L7325" s="6">
        <f t="shared" si="2"/>
        <v>48.84706694</v>
      </c>
    </row>
    <row r="7326" ht="14.25" customHeight="1">
      <c r="A7326" s="1" t="s">
        <v>7371</v>
      </c>
      <c r="B7326" s="2">
        <v>1286.0</v>
      </c>
      <c r="C7326" s="2">
        <v>58069.5235426</v>
      </c>
      <c r="D7326" s="2">
        <v>7.71185206583E7</v>
      </c>
      <c r="E7326" s="3" t="str">
        <f t="shared" si="1"/>
        <v>37</v>
      </c>
      <c r="F7326" s="5">
        <v>37.0</v>
      </c>
      <c r="G7326" s="3" t="s">
        <v>7245</v>
      </c>
      <c r="H7326" s="3" t="str">
        <f>VLOOKUP(F7326, prov_ccaa,4,FALSE)</f>
        <v>Castilla y León</v>
      </c>
      <c r="I7326" s="3">
        <f>VLOOKUP(F7326, prov_ccaa,3,FALSE)</f>
        <v>7</v>
      </c>
      <c r="J7326" s="3" t="str">
        <f>VLOOKUP(F7326,prov_ccaa,2,FALSE)</f>
        <v>Salamanca</v>
      </c>
      <c r="K7326" s="3">
        <f>VLOOKUP(I7326,tasa,6,FALSE)</f>
        <v>0.2530936111</v>
      </c>
      <c r="L7326" s="6">
        <f t="shared" si="2"/>
        <v>325.4783838</v>
      </c>
    </row>
    <row r="7327" ht="14.25" customHeight="1">
      <c r="A7327" s="1" t="s">
        <v>7372</v>
      </c>
      <c r="B7327" s="2">
        <v>664.0</v>
      </c>
      <c r="C7327" s="2">
        <v>53969.1353721</v>
      </c>
      <c r="D7327" s="2">
        <v>1.01764164194E8</v>
      </c>
      <c r="E7327" s="3" t="str">
        <f t="shared" si="1"/>
        <v>37</v>
      </c>
      <c r="F7327" s="5">
        <v>37.0</v>
      </c>
      <c r="G7327" s="3" t="s">
        <v>7245</v>
      </c>
      <c r="H7327" s="3" t="str">
        <f>VLOOKUP(F7327, prov_ccaa,4,FALSE)</f>
        <v>Castilla y León</v>
      </c>
      <c r="I7327" s="3">
        <f>VLOOKUP(F7327, prov_ccaa,3,FALSE)</f>
        <v>7</v>
      </c>
      <c r="J7327" s="3" t="str">
        <f>VLOOKUP(F7327,prov_ccaa,2,FALSE)</f>
        <v>Salamanca</v>
      </c>
      <c r="K7327" s="3">
        <f>VLOOKUP(I7327,tasa,6,FALSE)</f>
        <v>0.2530936111</v>
      </c>
      <c r="L7327" s="6">
        <f t="shared" si="2"/>
        <v>168.0541578</v>
      </c>
    </row>
    <row r="7328" ht="14.25" customHeight="1">
      <c r="A7328" s="1" t="s">
        <v>7373</v>
      </c>
      <c r="B7328" s="2">
        <v>91.0</v>
      </c>
      <c r="C7328" s="2">
        <v>37898.3119301</v>
      </c>
      <c r="D7328" s="2">
        <v>5.02317188438E7</v>
      </c>
      <c r="E7328" s="3" t="str">
        <f t="shared" si="1"/>
        <v>37</v>
      </c>
      <c r="F7328" s="5">
        <v>37.0</v>
      </c>
      <c r="G7328" s="3" t="s">
        <v>7245</v>
      </c>
      <c r="H7328" s="3" t="str">
        <f>VLOOKUP(F7328, prov_ccaa,4,FALSE)</f>
        <v>Castilla y León</v>
      </c>
      <c r="I7328" s="3">
        <f>VLOOKUP(F7328, prov_ccaa,3,FALSE)</f>
        <v>7</v>
      </c>
      <c r="J7328" s="3" t="str">
        <f>VLOOKUP(F7328,prov_ccaa,2,FALSE)</f>
        <v>Salamanca</v>
      </c>
      <c r="K7328" s="3">
        <f>VLOOKUP(I7328,tasa,6,FALSE)</f>
        <v>0.2530936111</v>
      </c>
      <c r="L7328" s="6">
        <f t="shared" si="2"/>
        <v>23.03151861</v>
      </c>
    </row>
    <row r="7329" ht="14.25" customHeight="1">
      <c r="A7329" s="1" t="s">
        <v>7374</v>
      </c>
      <c r="B7329" s="2">
        <v>250.0</v>
      </c>
      <c r="C7329" s="2">
        <v>23029.9130022</v>
      </c>
      <c r="D7329" s="2">
        <v>2.72612273668E7</v>
      </c>
      <c r="E7329" s="3" t="str">
        <f t="shared" si="1"/>
        <v>37</v>
      </c>
      <c r="F7329" s="5">
        <v>37.0</v>
      </c>
      <c r="G7329" s="3" t="s">
        <v>7245</v>
      </c>
      <c r="H7329" s="3" t="str">
        <f>VLOOKUP(F7329, prov_ccaa,4,FALSE)</f>
        <v>Castilla y León</v>
      </c>
      <c r="I7329" s="3">
        <f>VLOOKUP(F7329, prov_ccaa,3,FALSE)</f>
        <v>7</v>
      </c>
      <c r="J7329" s="3" t="str">
        <f>VLOOKUP(F7329,prov_ccaa,2,FALSE)</f>
        <v>Salamanca</v>
      </c>
      <c r="K7329" s="3">
        <f>VLOOKUP(I7329,tasa,6,FALSE)</f>
        <v>0.2530936111</v>
      </c>
      <c r="L7329" s="6">
        <f t="shared" si="2"/>
        <v>63.27340277</v>
      </c>
    </row>
    <row r="7330" ht="14.25" customHeight="1">
      <c r="A7330" s="1" t="s">
        <v>7375</v>
      </c>
      <c r="B7330" s="2">
        <v>233.0</v>
      </c>
      <c r="C7330" s="2">
        <v>16352.7901699</v>
      </c>
      <c r="D7330" s="2">
        <v>1.44812902247E7</v>
      </c>
      <c r="E7330" s="3" t="str">
        <f t="shared" si="1"/>
        <v>37</v>
      </c>
      <c r="F7330" s="5">
        <v>37.0</v>
      </c>
      <c r="G7330" s="3" t="s">
        <v>7245</v>
      </c>
      <c r="H7330" s="3" t="str">
        <f>VLOOKUP(F7330, prov_ccaa,4,FALSE)</f>
        <v>Castilla y León</v>
      </c>
      <c r="I7330" s="3">
        <f>VLOOKUP(F7330, prov_ccaa,3,FALSE)</f>
        <v>7</v>
      </c>
      <c r="J7330" s="3" t="str">
        <f>VLOOKUP(F7330,prov_ccaa,2,FALSE)</f>
        <v>Salamanca</v>
      </c>
      <c r="K7330" s="3">
        <f>VLOOKUP(I7330,tasa,6,FALSE)</f>
        <v>0.2530936111</v>
      </c>
      <c r="L7330" s="6">
        <f t="shared" si="2"/>
        <v>58.97081138</v>
      </c>
    </row>
    <row r="7331" ht="14.25" customHeight="1">
      <c r="A7331" s="1" t="s">
        <v>7376</v>
      </c>
      <c r="B7331" s="2">
        <v>1065.0</v>
      </c>
      <c r="C7331" s="2">
        <v>34759.1093725</v>
      </c>
      <c r="D7331" s="2">
        <v>5.72857580568E7</v>
      </c>
      <c r="E7331" s="3" t="str">
        <f t="shared" si="1"/>
        <v>37</v>
      </c>
      <c r="F7331" s="5">
        <v>37.0</v>
      </c>
      <c r="G7331" s="3" t="s">
        <v>7245</v>
      </c>
      <c r="H7331" s="3" t="str">
        <f>VLOOKUP(F7331, prov_ccaa,4,FALSE)</f>
        <v>Castilla y León</v>
      </c>
      <c r="I7331" s="3">
        <f>VLOOKUP(F7331, prov_ccaa,3,FALSE)</f>
        <v>7</v>
      </c>
      <c r="J7331" s="3" t="str">
        <f>VLOOKUP(F7331,prov_ccaa,2,FALSE)</f>
        <v>Salamanca</v>
      </c>
      <c r="K7331" s="3">
        <f>VLOOKUP(I7331,tasa,6,FALSE)</f>
        <v>0.2530936111</v>
      </c>
      <c r="L7331" s="6">
        <f t="shared" si="2"/>
        <v>269.5446958</v>
      </c>
    </row>
    <row r="7332" ht="14.25" customHeight="1">
      <c r="A7332" s="1" t="s">
        <v>7377</v>
      </c>
      <c r="B7332" s="2">
        <v>146.0</v>
      </c>
      <c r="C7332" s="2">
        <v>28353.943629</v>
      </c>
      <c r="D7332" s="2">
        <v>2.76720422245E7</v>
      </c>
      <c r="E7332" s="3" t="str">
        <f t="shared" si="1"/>
        <v>37</v>
      </c>
      <c r="F7332" s="5">
        <v>37.0</v>
      </c>
      <c r="G7332" s="3" t="s">
        <v>7245</v>
      </c>
      <c r="H7332" s="3" t="str">
        <f>VLOOKUP(F7332, prov_ccaa,4,FALSE)</f>
        <v>Castilla y León</v>
      </c>
      <c r="I7332" s="3">
        <f>VLOOKUP(F7332, prov_ccaa,3,FALSE)</f>
        <v>7</v>
      </c>
      <c r="J7332" s="3" t="str">
        <f>VLOOKUP(F7332,prov_ccaa,2,FALSE)</f>
        <v>Salamanca</v>
      </c>
      <c r="K7332" s="3">
        <f>VLOOKUP(I7332,tasa,6,FALSE)</f>
        <v>0.2530936111</v>
      </c>
      <c r="L7332" s="6">
        <f t="shared" si="2"/>
        <v>36.95166722</v>
      </c>
    </row>
    <row r="7333" ht="14.25" customHeight="1">
      <c r="A7333" s="1" t="s">
        <v>7378</v>
      </c>
      <c r="B7333" s="2">
        <v>675.0</v>
      </c>
      <c r="C7333" s="2">
        <v>61872.3367804</v>
      </c>
      <c r="D7333" s="2">
        <v>4.416814629E7</v>
      </c>
      <c r="E7333" s="3" t="str">
        <f t="shared" si="1"/>
        <v>37</v>
      </c>
      <c r="F7333" s="5">
        <v>37.0</v>
      </c>
      <c r="G7333" s="3" t="s">
        <v>7245</v>
      </c>
      <c r="H7333" s="3" t="str">
        <f>VLOOKUP(F7333, prov_ccaa,4,FALSE)</f>
        <v>Castilla y León</v>
      </c>
      <c r="I7333" s="3">
        <f>VLOOKUP(F7333, prov_ccaa,3,FALSE)</f>
        <v>7</v>
      </c>
      <c r="J7333" s="3" t="str">
        <f>VLOOKUP(F7333,prov_ccaa,2,FALSE)</f>
        <v>Salamanca</v>
      </c>
      <c r="K7333" s="3">
        <f>VLOOKUP(I7333,tasa,6,FALSE)</f>
        <v>0.2530936111</v>
      </c>
      <c r="L7333" s="6">
        <f t="shared" si="2"/>
        <v>170.8381875</v>
      </c>
    </row>
    <row r="7334" ht="14.25" customHeight="1">
      <c r="A7334" s="1" t="s">
        <v>7379</v>
      </c>
      <c r="B7334" s="2">
        <v>394.0</v>
      </c>
      <c r="C7334" s="2">
        <v>27129.9821048</v>
      </c>
      <c r="D7334" s="2">
        <v>3.16433403397E7</v>
      </c>
      <c r="E7334" s="3" t="str">
        <f t="shared" si="1"/>
        <v>37</v>
      </c>
      <c r="F7334" s="5">
        <v>37.0</v>
      </c>
      <c r="G7334" s="3" t="s">
        <v>7245</v>
      </c>
      <c r="H7334" s="3" t="str">
        <f>VLOOKUP(F7334, prov_ccaa,4,FALSE)</f>
        <v>Castilla y León</v>
      </c>
      <c r="I7334" s="3">
        <f>VLOOKUP(F7334, prov_ccaa,3,FALSE)</f>
        <v>7</v>
      </c>
      <c r="J7334" s="3" t="str">
        <f>VLOOKUP(F7334,prov_ccaa,2,FALSE)</f>
        <v>Salamanca</v>
      </c>
      <c r="K7334" s="3">
        <f>VLOOKUP(I7334,tasa,6,FALSE)</f>
        <v>0.2530936111</v>
      </c>
      <c r="L7334" s="6">
        <f t="shared" si="2"/>
        <v>99.71888276</v>
      </c>
    </row>
    <row r="7335" ht="14.25" customHeight="1">
      <c r="A7335" s="1" t="s">
        <v>7380</v>
      </c>
      <c r="B7335" s="2">
        <v>333.0</v>
      </c>
      <c r="C7335" s="2">
        <v>29683.1947271</v>
      </c>
      <c r="D7335" s="2">
        <v>2.2857559691E7</v>
      </c>
      <c r="E7335" s="3" t="str">
        <f t="shared" si="1"/>
        <v>37</v>
      </c>
      <c r="F7335" s="5">
        <v>37.0</v>
      </c>
      <c r="G7335" s="3" t="s">
        <v>7245</v>
      </c>
      <c r="H7335" s="3" t="str">
        <f>VLOOKUP(F7335, prov_ccaa,4,FALSE)</f>
        <v>Castilla y León</v>
      </c>
      <c r="I7335" s="3">
        <f>VLOOKUP(F7335, prov_ccaa,3,FALSE)</f>
        <v>7</v>
      </c>
      <c r="J7335" s="3" t="str">
        <f>VLOOKUP(F7335,prov_ccaa,2,FALSE)</f>
        <v>Salamanca</v>
      </c>
      <c r="K7335" s="3">
        <f>VLOOKUP(I7335,tasa,6,FALSE)</f>
        <v>0.2530936111</v>
      </c>
      <c r="L7335" s="6">
        <f t="shared" si="2"/>
        <v>84.28017249</v>
      </c>
    </row>
    <row r="7336" ht="14.25" customHeight="1">
      <c r="A7336" s="1" t="s">
        <v>7381</v>
      </c>
      <c r="B7336" s="2">
        <v>266.0</v>
      </c>
      <c r="C7336" s="2">
        <v>33429.1718218</v>
      </c>
      <c r="D7336" s="2">
        <v>4.72159336316E7</v>
      </c>
      <c r="E7336" s="3" t="str">
        <f t="shared" si="1"/>
        <v>37</v>
      </c>
      <c r="F7336" s="5">
        <v>37.0</v>
      </c>
      <c r="G7336" s="3" t="s">
        <v>7245</v>
      </c>
      <c r="H7336" s="3" t="str">
        <f>VLOOKUP(F7336, prov_ccaa,4,FALSE)</f>
        <v>Castilla y León</v>
      </c>
      <c r="I7336" s="3">
        <f>VLOOKUP(F7336, prov_ccaa,3,FALSE)</f>
        <v>7</v>
      </c>
      <c r="J7336" s="3" t="str">
        <f>VLOOKUP(F7336,prov_ccaa,2,FALSE)</f>
        <v>Salamanca</v>
      </c>
      <c r="K7336" s="3">
        <f>VLOOKUP(I7336,tasa,6,FALSE)</f>
        <v>0.2530936111</v>
      </c>
      <c r="L7336" s="6">
        <f t="shared" si="2"/>
        <v>67.32290055</v>
      </c>
    </row>
    <row r="7337" ht="14.25" customHeight="1">
      <c r="A7337" s="1" t="s">
        <v>7382</v>
      </c>
      <c r="B7337" s="2">
        <v>109.0</v>
      </c>
      <c r="C7337" s="2">
        <v>24823.2469651</v>
      </c>
      <c r="D7337" s="2">
        <v>3.08284003857E7</v>
      </c>
      <c r="E7337" s="3" t="str">
        <f t="shared" si="1"/>
        <v>37</v>
      </c>
      <c r="F7337" s="5">
        <v>37.0</v>
      </c>
      <c r="G7337" s="3" t="s">
        <v>7245</v>
      </c>
      <c r="H7337" s="3" t="str">
        <f>VLOOKUP(F7337, prov_ccaa,4,FALSE)</f>
        <v>Castilla y León</v>
      </c>
      <c r="I7337" s="3">
        <f>VLOOKUP(F7337, prov_ccaa,3,FALSE)</f>
        <v>7</v>
      </c>
      <c r="J7337" s="3" t="str">
        <f>VLOOKUP(F7337,prov_ccaa,2,FALSE)</f>
        <v>Salamanca</v>
      </c>
      <c r="K7337" s="3">
        <f>VLOOKUP(I7337,tasa,6,FALSE)</f>
        <v>0.2530936111</v>
      </c>
      <c r="L7337" s="6">
        <f t="shared" si="2"/>
        <v>27.58720361</v>
      </c>
    </row>
    <row r="7338" ht="14.25" customHeight="1">
      <c r="A7338" s="1" t="s">
        <v>7383</v>
      </c>
      <c r="B7338" s="2">
        <v>200.0</v>
      </c>
      <c r="C7338" s="2">
        <v>21504.5724062</v>
      </c>
      <c r="D7338" s="2">
        <v>1.25183813949E7</v>
      </c>
      <c r="E7338" s="3" t="str">
        <f t="shared" si="1"/>
        <v>37</v>
      </c>
      <c r="F7338" s="5">
        <v>37.0</v>
      </c>
      <c r="G7338" s="3" t="s">
        <v>7245</v>
      </c>
      <c r="H7338" s="3" t="str">
        <f>VLOOKUP(F7338, prov_ccaa,4,FALSE)</f>
        <v>Castilla y León</v>
      </c>
      <c r="I7338" s="3">
        <f>VLOOKUP(F7338, prov_ccaa,3,FALSE)</f>
        <v>7</v>
      </c>
      <c r="J7338" s="3" t="str">
        <f>VLOOKUP(F7338,prov_ccaa,2,FALSE)</f>
        <v>Salamanca</v>
      </c>
      <c r="K7338" s="3">
        <f>VLOOKUP(I7338,tasa,6,FALSE)</f>
        <v>0.2530936111</v>
      </c>
      <c r="L7338" s="6">
        <f t="shared" si="2"/>
        <v>50.61872221</v>
      </c>
    </row>
    <row r="7339" ht="14.25" customHeight="1">
      <c r="A7339" s="1" t="s">
        <v>7384</v>
      </c>
      <c r="B7339" s="2">
        <v>418.0</v>
      </c>
      <c r="C7339" s="2">
        <v>50289.9933114</v>
      </c>
      <c r="D7339" s="2">
        <v>4.76000175023E7</v>
      </c>
      <c r="E7339" s="3" t="str">
        <f t="shared" si="1"/>
        <v>37</v>
      </c>
      <c r="F7339" s="5">
        <v>37.0</v>
      </c>
      <c r="G7339" s="3" t="s">
        <v>7245</v>
      </c>
      <c r="H7339" s="3" t="str">
        <f>VLOOKUP(F7339, prov_ccaa,4,FALSE)</f>
        <v>Castilla y León</v>
      </c>
      <c r="I7339" s="3">
        <f>VLOOKUP(F7339, prov_ccaa,3,FALSE)</f>
        <v>7</v>
      </c>
      <c r="J7339" s="3" t="str">
        <f>VLOOKUP(F7339,prov_ccaa,2,FALSE)</f>
        <v>Salamanca</v>
      </c>
      <c r="K7339" s="3">
        <f>VLOOKUP(I7339,tasa,6,FALSE)</f>
        <v>0.2530936111</v>
      </c>
      <c r="L7339" s="6">
        <f t="shared" si="2"/>
        <v>105.7931294</v>
      </c>
    </row>
    <row r="7340" ht="14.25" customHeight="1">
      <c r="A7340" s="1" t="s">
        <v>7385</v>
      </c>
      <c r="B7340" s="2">
        <v>57.0</v>
      </c>
      <c r="C7340" s="2">
        <v>68811.7943791</v>
      </c>
      <c r="D7340" s="2">
        <v>8.4322581552E7</v>
      </c>
      <c r="E7340" s="3" t="str">
        <f t="shared" si="1"/>
        <v>37</v>
      </c>
      <c r="F7340" s="5">
        <v>37.0</v>
      </c>
      <c r="G7340" s="3" t="s">
        <v>7245</v>
      </c>
      <c r="H7340" s="3" t="str">
        <f>VLOOKUP(F7340, prov_ccaa,4,FALSE)</f>
        <v>Castilla y León</v>
      </c>
      <c r="I7340" s="3">
        <f>VLOOKUP(F7340, prov_ccaa,3,FALSE)</f>
        <v>7</v>
      </c>
      <c r="J7340" s="3" t="str">
        <f>VLOOKUP(F7340,prov_ccaa,2,FALSE)</f>
        <v>Salamanca</v>
      </c>
      <c r="K7340" s="3">
        <f>VLOOKUP(I7340,tasa,6,FALSE)</f>
        <v>0.2530936111</v>
      </c>
      <c r="L7340" s="6">
        <f t="shared" si="2"/>
        <v>14.42633583</v>
      </c>
    </row>
    <row r="7341" ht="14.25" customHeight="1">
      <c r="A7341" s="1" t="s">
        <v>7386</v>
      </c>
      <c r="B7341" s="2">
        <v>30.0</v>
      </c>
      <c r="C7341" s="2">
        <v>41855.7241701</v>
      </c>
      <c r="D7341" s="2">
        <v>4.3370982088E7</v>
      </c>
      <c r="E7341" s="3" t="str">
        <f t="shared" si="1"/>
        <v>37</v>
      </c>
      <c r="F7341" s="5">
        <v>37.0</v>
      </c>
      <c r="G7341" s="3" t="s">
        <v>7245</v>
      </c>
      <c r="H7341" s="3" t="str">
        <f>VLOOKUP(F7341, prov_ccaa,4,FALSE)</f>
        <v>Castilla y León</v>
      </c>
      <c r="I7341" s="3">
        <f>VLOOKUP(F7341, prov_ccaa,3,FALSE)</f>
        <v>7</v>
      </c>
      <c r="J7341" s="3" t="str">
        <f>VLOOKUP(F7341,prov_ccaa,2,FALSE)</f>
        <v>Salamanca</v>
      </c>
      <c r="K7341" s="3">
        <f>VLOOKUP(I7341,tasa,6,FALSE)</f>
        <v>0.2530936111</v>
      </c>
      <c r="L7341" s="6">
        <f t="shared" si="2"/>
        <v>7.592808332</v>
      </c>
    </row>
    <row r="7342" ht="14.25" customHeight="1">
      <c r="A7342" s="1" t="s">
        <v>7387</v>
      </c>
      <c r="B7342" s="2">
        <v>149.0</v>
      </c>
      <c r="C7342" s="2">
        <v>16470.7875779</v>
      </c>
      <c r="D7342" s="2">
        <v>1.17952929482E7</v>
      </c>
      <c r="E7342" s="3" t="str">
        <f t="shared" si="1"/>
        <v>37</v>
      </c>
      <c r="F7342" s="5">
        <v>37.0</v>
      </c>
      <c r="G7342" s="3" t="s">
        <v>7245</v>
      </c>
      <c r="H7342" s="3" t="str">
        <f>VLOOKUP(F7342, prov_ccaa,4,FALSE)</f>
        <v>Castilla y León</v>
      </c>
      <c r="I7342" s="3">
        <f>VLOOKUP(F7342, prov_ccaa,3,FALSE)</f>
        <v>7</v>
      </c>
      <c r="J7342" s="3" t="str">
        <f>VLOOKUP(F7342,prov_ccaa,2,FALSE)</f>
        <v>Salamanca</v>
      </c>
      <c r="K7342" s="3">
        <f>VLOOKUP(I7342,tasa,6,FALSE)</f>
        <v>0.2530936111</v>
      </c>
      <c r="L7342" s="6">
        <f t="shared" si="2"/>
        <v>37.71094805</v>
      </c>
    </row>
    <row r="7343" ht="14.25" customHeight="1">
      <c r="A7343" s="1" t="s">
        <v>7388</v>
      </c>
      <c r="B7343" s="2">
        <v>410.0</v>
      </c>
      <c r="C7343" s="2">
        <v>22653.3124818</v>
      </c>
      <c r="D7343" s="2">
        <v>2.07029677101E7</v>
      </c>
      <c r="E7343" s="3" t="str">
        <f t="shared" si="1"/>
        <v>37</v>
      </c>
      <c r="F7343" s="5">
        <v>37.0</v>
      </c>
      <c r="G7343" s="3" t="s">
        <v>7245</v>
      </c>
      <c r="H7343" s="3" t="str">
        <f>VLOOKUP(F7343, prov_ccaa,4,FALSE)</f>
        <v>Castilla y León</v>
      </c>
      <c r="I7343" s="3">
        <f>VLOOKUP(F7343, prov_ccaa,3,FALSE)</f>
        <v>7</v>
      </c>
      <c r="J7343" s="3" t="str">
        <f>VLOOKUP(F7343,prov_ccaa,2,FALSE)</f>
        <v>Salamanca</v>
      </c>
      <c r="K7343" s="3">
        <f>VLOOKUP(I7343,tasa,6,FALSE)</f>
        <v>0.2530936111</v>
      </c>
      <c r="L7343" s="6">
        <f t="shared" si="2"/>
        <v>103.7683805</v>
      </c>
    </row>
    <row r="7344" ht="14.25" customHeight="1">
      <c r="A7344" s="1" t="s">
        <v>7389</v>
      </c>
      <c r="B7344" s="2">
        <v>132.0</v>
      </c>
      <c r="C7344" s="2">
        <v>30597.9129667</v>
      </c>
      <c r="D7344" s="2">
        <v>3.15186031496E7</v>
      </c>
      <c r="E7344" s="3" t="str">
        <f t="shared" si="1"/>
        <v>37</v>
      </c>
      <c r="F7344" s="5">
        <v>37.0</v>
      </c>
      <c r="G7344" s="3" t="s">
        <v>7245</v>
      </c>
      <c r="H7344" s="3" t="str">
        <f>VLOOKUP(F7344, prov_ccaa,4,FALSE)</f>
        <v>Castilla y León</v>
      </c>
      <c r="I7344" s="3">
        <f>VLOOKUP(F7344, prov_ccaa,3,FALSE)</f>
        <v>7</v>
      </c>
      <c r="J7344" s="3" t="str">
        <f>VLOOKUP(F7344,prov_ccaa,2,FALSE)</f>
        <v>Salamanca</v>
      </c>
      <c r="K7344" s="3">
        <f>VLOOKUP(I7344,tasa,6,FALSE)</f>
        <v>0.2530936111</v>
      </c>
      <c r="L7344" s="6">
        <f t="shared" si="2"/>
        <v>33.40835666</v>
      </c>
    </row>
    <row r="7345" ht="14.25" customHeight="1">
      <c r="A7345" s="1" t="s">
        <v>7390</v>
      </c>
      <c r="B7345" s="2">
        <v>77.0</v>
      </c>
      <c r="C7345" s="2">
        <v>17933.188311</v>
      </c>
      <c r="D7345" s="2">
        <v>1.34707249974E7</v>
      </c>
      <c r="E7345" s="3" t="str">
        <f t="shared" si="1"/>
        <v>37</v>
      </c>
      <c r="F7345" s="5">
        <v>37.0</v>
      </c>
      <c r="G7345" s="3" t="s">
        <v>7245</v>
      </c>
      <c r="H7345" s="3" t="str">
        <f>VLOOKUP(F7345, prov_ccaa,4,FALSE)</f>
        <v>Castilla y León</v>
      </c>
      <c r="I7345" s="3">
        <f>VLOOKUP(F7345, prov_ccaa,3,FALSE)</f>
        <v>7</v>
      </c>
      <c r="J7345" s="3" t="str">
        <f>VLOOKUP(F7345,prov_ccaa,2,FALSE)</f>
        <v>Salamanca</v>
      </c>
      <c r="K7345" s="3">
        <f>VLOOKUP(I7345,tasa,6,FALSE)</f>
        <v>0.2530936111</v>
      </c>
      <c r="L7345" s="6">
        <f t="shared" si="2"/>
        <v>19.48820805</v>
      </c>
    </row>
    <row r="7346" ht="14.25" customHeight="1">
      <c r="A7346" s="1" t="s">
        <v>7391</v>
      </c>
      <c r="B7346" s="2">
        <v>5521.0</v>
      </c>
      <c r="C7346" s="2">
        <v>48008.3663511</v>
      </c>
      <c r="D7346" s="2">
        <v>6.32617209502E7</v>
      </c>
      <c r="E7346" s="3" t="str">
        <f t="shared" si="1"/>
        <v>37</v>
      </c>
      <c r="F7346" s="5">
        <v>37.0</v>
      </c>
      <c r="G7346" s="3" t="s">
        <v>7245</v>
      </c>
      <c r="H7346" s="3" t="str">
        <f>VLOOKUP(F7346, prov_ccaa,4,FALSE)</f>
        <v>Castilla y León</v>
      </c>
      <c r="I7346" s="3">
        <f>VLOOKUP(F7346, prov_ccaa,3,FALSE)</f>
        <v>7</v>
      </c>
      <c r="J7346" s="3" t="str">
        <f>VLOOKUP(F7346,prov_ccaa,2,FALSE)</f>
        <v>Salamanca</v>
      </c>
      <c r="K7346" s="3">
        <f>VLOOKUP(I7346,tasa,6,FALSE)</f>
        <v>0.2530936111</v>
      </c>
      <c r="L7346" s="6">
        <f t="shared" si="2"/>
        <v>1397.329827</v>
      </c>
    </row>
    <row r="7347" ht="14.25" customHeight="1">
      <c r="A7347" s="1" t="s">
        <v>7392</v>
      </c>
      <c r="B7347" s="2">
        <v>70.0</v>
      </c>
      <c r="C7347" s="2">
        <v>33707.1034797</v>
      </c>
      <c r="D7347" s="2">
        <v>2.34458702731E7</v>
      </c>
      <c r="E7347" s="3" t="str">
        <f t="shared" si="1"/>
        <v>37</v>
      </c>
      <c r="F7347" s="5">
        <v>37.0</v>
      </c>
      <c r="G7347" s="3" t="s">
        <v>7245</v>
      </c>
      <c r="H7347" s="3" t="str">
        <f>VLOOKUP(F7347, prov_ccaa,4,FALSE)</f>
        <v>Castilla y León</v>
      </c>
      <c r="I7347" s="3">
        <f>VLOOKUP(F7347, prov_ccaa,3,FALSE)</f>
        <v>7</v>
      </c>
      <c r="J7347" s="3" t="str">
        <f>VLOOKUP(F7347,prov_ccaa,2,FALSE)</f>
        <v>Salamanca</v>
      </c>
      <c r="K7347" s="3">
        <f>VLOOKUP(I7347,tasa,6,FALSE)</f>
        <v>0.2530936111</v>
      </c>
      <c r="L7347" s="6">
        <f t="shared" si="2"/>
        <v>17.71655278</v>
      </c>
    </row>
    <row r="7348" ht="14.25" customHeight="1">
      <c r="A7348" s="1" t="s">
        <v>7393</v>
      </c>
      <c r="B7348" s="2">
        <v>230.0</v>
      </c>
      <c r="C7348" s="2">
        <v>24934.8891664</v>
      </c>
      <c r="D7348" s="2">
        <v>3.15428125717E7</v>
      </c>
      <c r="E7348" s="3" t="str">
        <f t="shared" si="1"/>
        <v>37</v>
      </c>
      <c r="F7348" s="5">
        <v>37.0</v>
      </c>
      <c r="G7348" s="3" t="s">
        <v>7245</v>
      </c>
      <c r="H7348" s="3" t="str">
        <f>VLOOKUP(F7348, prov_ccaa,4,FALSE)</f>
        <v>Castilla y León</v>
      </c>
      <c r="I7348" s="3">
        <f>VLOOKUP(F7348, prov_ccaa,3,FALSE)</f>
        <v>7</v>
      </c>
      <c r="J7348" s="3" t="str">
        <f>VLOOKUP(F7348,prov_ccaa,2,FALSE)</f>
        <v>Salamanca</v>
      </c>
      <c r="K7348" s="3">
        <f>VLOOKUP(I7348,tasa,6,FALSE)</f>
        <v>0.2530936111</v>
      </c>
      <c r="L7348" s="6">
        <f t="shared" si="2"/>
        <v>58.21153055</v>
      </c>
    </row>
    <row r="7349" ht="14.25" customHeight="1">
      <c r="A7349" s="1" t="s">
        <v>7394</v>
      </c>
      <c r="B7349" s="2">
        <v>66.0</v>
      </c>
      <c r="C7349" s="2">
        <v>26030.4516624</v>
      </c>
      <c r="D7349" s="2">
        <v>2.57024418224E7</v>
      </c>
      <c r="E7349" s="3" t="str">
        <f t="shared" si="1"/>
        <v>37</v>
      </c>
      <c r="F7349" s="5">
        <v>37.0</v>
      </c>
      <c r="G7349" s="3" t="s">
        <v>7245</v>
      </c>
      <c r="H7349" s="3" t="str">
        <f>VLOOKUP(F7349, prov_ccaa,4,FALSE)</f>
        <v>Castilla y León</v>
      </c>
      <c r="I7349" s="3">
        <f>VLOOKUP(F7349, prov_ccaa,3,FALSE)</f>
        <v>7</v>
      </c>
      <c r="J7349" s="3" t="str">
        <f>VLOOKUP(F7349,prov_ccaa,2,FALSE)</f>
        <v>Salamanca</v>
      </c>
      <c r="K7349" s="3">
        <f>VLOOKUP(I7349,tasa,6,FALSE)</f>
        <v>0.2530936111</v>
      </c>
      <c r="L7349" s="6">
        <f t="shared" si="2"/>
        <v>16.70417833</v>
      </c>
    </row>
    <row r="7350" ht="14.25" customHeight="1">
      <c r="A7350" s="1" t="s">
        <v>7395</v>
      </c>
      <c r="B7350" s="2">
        <v>601.0</v>
      </c>
      <c r="C7350" s="2">
        <v>51862.5729297</v>
      </c>
      <c r="D7350" s="2">
        <v>9.31326971934E7</v>
      </c>
      <c r="E7350" s="3" t="str">
        <f t="shared" si="1"/>
        <v>37</v>
      </c>
      <c r="F7350" s="5">
        <v>37.0</v>
      </c>
      <c r="G7350" s="3" t="s">
        <v>7245</v>
      </c>
      <c r="H7350" s="3" t="str">
        <f>VLOOKUP(F7350, prov_ccaa,4,FALSE)</f>
        <v>Castilla y León</v>
      </c>
      <c r="I7350" s="3">
        <f>VLOOKUP(F7350, prov_ccaa,3,FALSE)</f>
        <v>7</v>
      </c>
      <c r="J7350" s="3" t="str">
        <f>VLOOKUP(F7350,prov_ccaa,2,FALSE)</f>
        <v>Salamanca</v>
      </c>
      <c r="K7350" s="3">
        <f>VLOOKUP(I7350,tasa,6,FALSE)</f>
        <v>0.2530936111</v>
      </c>
      <c r="L7350" s="6">
        <f t="shared" si="2"/>
        <v>152.1092603</v>
      </c>
    </row>
    <row r="7351" ht="14.25" customHeight="1">
      <c r="A7351" s="1" t="s">
        <v>7396</v>
      </c>
      <c r="B7351" s="2">
        <v>110.0</v>
      </c>
      <c r="C7351" s="2">
        <v>23222.7880122</v>
      </c>
      <c r="D7351" s="2">
        <v>2.99969399308E7</v>
      </c>
      <c r="E7351" s="3" t="str">
        <f t="shared" si="1"/>
        <v>37</v>
      </c>
      <c r="F7351" s="5">
        <v>37.0</v>
      </c>
      <c r="G7351" s="3" t="s">
        <v>7245</v>
      </c>
      <c r="H7351" s="3" t="str">
        <f>VLOOKUP(F7351, prov_ccaa,4,FALSE)</f>
        <v>Castilla y León</v>
      </c>
      <c r="I7351" s="3">
        <f>VLOOKUP(F7351, prov_ccaa,3,FALSE)</f>
        <v>7</v>
      </c>
      <c r="J7351" s="3" t="str">
        <f>VLOOKUP(F7351,prov_ccaa,2,FALSE)</f>
        <v>Salamanca</v>
      </c>
      <c r="K7351" s="3">
        <f>VLOOKUP(I7351,tasa,6,FALSE)</f>
        <v>0.2530936111</v>
      </c>
      <c r="L7351" s="6">
        <f t="shared" si="2"/>
        <v>27.84029722</v>
      </c>
    </row>
    <row r="7352" ht="14.25" customHeight="1">
      <c r="A7352" s="1" t="s">
        <v>7397</v>
      </c>
      <c r="B7352" s="2">
        <v>213.0</v>
      </c>
      <c r="C7352" s="2">
        <v>35903.9988095</v>
      </c>
      <c r="D7352" s="2">
        <v>5.338197589E7</v>
      </c>
      <c r="E7352" s="3" t="str">
        <f t="shared" si="1"/>
        <v>37</v>
      </c>
      <c r="F7352" s="5">
        <v>37.0</v>
      </c>
      <c r="G7352" s="3" t="s">
        <v>7245</v>
      </c>
      <c r="H7352" s="3" t="str">
        <f>VLOOKUP(F7352, prov_ccaa,4,FALSE)</f>
        <v>Castilla y León</v>
      </c>
      <c r="I7352" s="3">
        <f>VLOOKUP(F7352, prov_ccaa,3,FALSE)</f>
        <v>7</v>
      </c>
      <c r="J7352" s="3" t="str">
        <f>VLOOKUP(F7352,prov_ccaa,2,FALSE)</f>
        <v>Salamanca</v>
      </c>
      <c r="K7352" s="3">
        <f>VLOOKUP(I7352,tasa,6,FALSE)</f>
        <v>0.2530936111</v>
      </c>
      <c r="L7352" s="6">
        <f t="shared" si="2"/>
        <v>53.90893916</v>
      </c>
    </row>
    <row r="7353" ht="14.25" customHeight="1">
      <c r="A7353" s="1" t="s">
        <v>7398</v>
      </c>
      <c r="B7353" s="2">
        <v>31.0</v>
      </c>
      <c r="C7353" s="2">
        <v>22020.9358302</v>
      </c>
      <c r="D7353" s="2">
        <v>8674033.62716</v>
      </c>
      <c r="E7353" s="3" t="str">
        <f t="shared" si="1"/>
        <v>37</v>
      </c>
      <c r="F7353" s="5">
        <v>37.0</v>
      </c>
      <c r="G7353" s="3" t="s">
        <v>7245</v>
      </c>
      <c r="H7353" s="3" t="str">
        <f>VLOOKUP(F7353, prov_ccaa,4,FALSE)</f>
        <v>Castilla y León</v>
      </c>
      <c r="I7353" s="3">
        <f>VLOOKUP(F7353, prov_ccaa,3,FALSE)</f>
        <v>7</v>
      </c>
      <c r="J7353" s="3" t="str">
        <f>VLOOKUP(F7353,prov_ccaa,2,FALSE)</f>
        <v>Salamanca</v>
      </c>
      <c r="K7353" s="3">
        <f>VLOOKUP(I7353,tasa,6,FALSE)</f>
        <v>0.2530936111</v>
      </c>
      <c r="L7353" s="6">
        <f t="shared" si="2"/>
        <v>7.845901943</v>
      </c>
    </row>
    <row r="7354" ht="14.25" customHeight="1">
      <c r="A7354" s="1" t="s">
        <v>7399</v>
      </c>
      <c r="B7354" s="2">
        <v>278.0</v>
      </c>
      <c r="C7354" s="2">
        <v>16480.2023214</v>
      </c>
      <c r="D7354" s="2">
        <v>1.420501482E7</v>
      </c>
      <c r="E7354" s="3" t="str">
        <f t="shared" si="1"/>
        <v>37</v>
      </c>
      <c r="F7354" s="5">
        <v>37.0</v>
      </c>
      <c r="G7354" s="3" t="s">
        <v>7245</v>
      </c>
      <c r="H7354" s="3" t="str">
        <f>VLOOKUP(F7354, prov_ccaa,4,FALSE)</f>
        <v>Castilla y León</v>
      </c>
      <c r="I7354" s="3">
        <f>VLOOKUP(F7354, prov_ccaa,3,FALSE)</f>
        <v>7</v>
      </c>
      <c r="J7354" s="3" t="str">
        <f>VLOOKUP(F7354,prov_ccaa,2,FALSE)</f>
        <v>Salamanca</v>
      </c>
      <c r="K7354" s="3">
        <f>VLOOKUP(I7354,tasa,6,FALSE)</f>
        <v>0.2530936111</v>
      </c>
      <c r="L7354" s="6">
        <f t="shared" si="2"/>
        <v>70.36002388</v>
      </c>
    </row>
    <row r="7355" ht="14.25" customHeight="1">
      <c r="A7355" s="1" t="s">
        <v>7400</v>
      </c>
      <c r="B7355" s="2">
        <v>26.0</v>
      </c>
      <c r="C7355" s="2">
        <v>14474.7594771</v>
      </c>
      <c r="D7355" s="2">
        <v>1.29398262224E7</v>
      </c>
      <c r="E7355" s="3" t="str">
        <f t="shared" si="1"/>
        <v>37</v>
      </c>
      <c r="F7355" s="5">
        <v>37.0</v>
      </c>
      <c r="G7355" s="3" t="s">
        <v>7245</v>
      </c>
      <c r="H7355" s="3" t="str">
        <f>VLOOKUP(F7355, prov_ccaa,4,FALSE)</f>
        <v>Castilla y León</v>
      </c>
      <c r="I7355" s="3">
        <f>VLOOKUP(F7355, prov_ccaa,3,FALSE)</f>
        <v>7</v>
      </c>
      <c r="J7355" s="3" t="str">
        <f>VLOOKUP(F7355,prov_ccaa,2,FALSE)</f>
        <v>Salamanca</v>
      </c>
      <c r="K7355" s="3">
        <f>VLOOKUP(I7355,tasa,6,FALSE)</f>
        <v>0.2530936111</v>
      </c>
      <c r="L7355" s="6">
        <f t="shared" si="2"/>
        <v>6.580433888</v>
      </c>
    </row>
    <row r="7356" ht="14.25" customHeight="1">
      <c r="A7356" s="1" t="s">
        <v>7401</v>
      </c>
      <c r="B7356" s="2">
        <v>205.0</v>
      </c>
      <c r="C7356" s="2">
        <v>28713.5970533</v>
      </c>
      <c r="D7356" s="2">
        <v>2.75054563807E7</v>
      </c>
      <c r="E7356" s="3" t="str">
        <f t="shared" si="1"/>
        <v>37</v>
      </c>
      <c r="F7356" s="5">
        <v>37.0</v>
      </c>
      <c r="G7356" s="3" t="s">
        <v>7245</v>
      </c>
      <c r="H7356" s="3" t="str">
        <f>VLOOKUP(F7356, prov_ccaa,4,FALSE)</f>
        <v>Castilla y León</v>
      </c>
      <c r="I7356" s="3">
        <f>VLOOKUP(F7356, prov_ccaa,3,FALSE)</f>
        <v>7</v>
      </c>
      <c r="J7356" s="3" t="str">
        <f>VLOOKUP(F7356,prov_ccaa,2,FALSE)</f>
        <v>Salamanca</v>
      </c>
      <c r="K7356" s="3">
        <f>VLOOKUP(I7356,tasa,6,FALSE)</f>
        <v>0.2530936111</v>
      </c>
      <c r="L7356" s="6">
        <f t="shared" si="2"/>
        <v>51.88419027</v>
      </c>
    </row>
    <row r="7357" ht="14.25" customHeight="1">
      <c r="A7357" s="1" t="s">
        <v>7402</v>
      </c>
      <c r="B7357" s="2">
        <v>189.0</v>
      </c>
      <c r="C7357" s="2">
        <v>28921.8996391</v>
      </c>
      <c r="D7357" s="2">
        <v>2.17582046089E7</v>
      </c>
      <c r="E7357" s="3" t="str">
        <f t="shared" si="1"/>
        <v>37</v>
      </c>
      <c r="F7357" s="5">
        <v>37.0</v>
      </c>
      <c r="G7357" s="3" t="s">
        <v>7245</v>
      </c>
      <c r="H7357" s="3" t="str">
        <f>VLOOKUP(F7357, prov_ccaa,4,FALSE)</f>
        <v>Castilla y León</v>
      </c>
      <c r="I7357" s="3">
        <f>VLOOKUP(F7357, prov_ccaa,3,FALSE)</f>
        <v>7</v>
      </c>
      <c r="J7357" s="3" t="str">
        <f>VLOOKUP(F7357,prov_ccaa,2,FALSE)</f>
        <v>Salamanca</v>
      </c>
      <c r="K7357" s="3">
        <f>VLOOKUP(I7357,tasa,6,FALSE)</f>
        <v>0.2530936111</v>
      </c>
      <c r="L7357" s="6">
        <f t="shared" si="2"/>
        <v>47.83469249</v>
      </c>
    </row>
    <row r="7358" ht="14.25" customHeight="1">
      <c r="A7358" s="1" t="s">
        <v>7403</v>
      </c>
      <c r="B7358" s="2">
        <v>442.0</v>
      </c>
      <c r="C7358" s="2">
        <v>28166.5214884</v>
      </c>
      <c r="D7358" s="2">
        <v>4.25518171969E7</v>
      </c>
      <c r="E7358" s="3" t="str">
        <f t="shared" si="1"/>
        <v>37</v>
      </c>
      <c r="F7358" s="5">
        <v>37.0</v>
      </c>
      <c r="G7358" s="3" t="s">
        <v>7245</v>
      </c>
      <c r="H7358" s="3" t="str">
        <f>VLOOKUP(F7358, prov_ccaa,4,FALSE)</f>
        <v>Castilla y León</v>
      </c>
      <c r="I7358" s="3">
        <f>VLOOKUP(F7358, prov_ccaa,3,FALSE)</f>
        <v>7</v>
      </c>
      <c r="J7358" s="3" t="str">
        <f>VLOOKUP(F7358,prov_ccaa,2,FALSE)</f>
        <v>Salamanca</v>
      </c>
      <c r="K7358" s="3">
        <f>VLOOKUP(I7358,tasa,6,FALSE)</f>
        <v>0.2530936111</v>
      </c>
      <c r="L7358" s="6">
        <f t="shared" si="2"/>
        <v>111.8673761</v>
      </c>
    </row>
    <row r="7359" ht="14.25" customHeight="1">
      <c r="A7359" s="1" t="s">
        <v>7404</v>
      </c>
      <c r="B7359" s="2">
        <v>182.0</v>
      </c>
      <c r="C7359" s="2">
        <v>39604.174091</v>
      </c>
      <c r="D7359" s="2">
        <v>4.96462495951E7</v>
      </c>
      <c r="E7359" s="3" t="str">
        <f t="shared" si="1"/>
        <v>37</v>
      </c>
      <c r="F7359" s="5">
        <v>37.0</v>
      </c>
      <c r="G7359" s="3" t="s">
        <v>7245</v>
      </c>
      <c r="H7359" s="3" t="str">
        <f>VLOOKUP(F7359, prov_ccaa,4,FALSE)</f>
        <v>Castilla y León</v>
      </c>
      <c r="I7359" s="3">
        <f>VLOOKUP(F7359, prov_ccaa,3,FALSE)</f>
        <v>7</v>
      </c>
      <c r="J7359" s="3" t="str">
        <f>VLOOKUP(F7359,prov_ccaa,2,FALSE)</f>
        <v>Salamanca</v>
      </c>
      <c r="K7359" s="3">
        <f>VLOOKUP(I7359,tasa,6,FALSE)</f>
        <v>0.2530936111</v>
      </c>
      <c r="L7359" s="6">
        <f t="shared" si="2"/>
        <v>46.06303722</v>
      </c>
    </row>
    <row r="7360" ht="14.25" customHeight="1">
      <c r="A7360" s="1" t="s">
        <v>7405</v>
      </c>
      <c r="B7360" s="2">
        <v>1539.0</v>
      </c>
      <c r="C7360" s="2">
        <v>82696.5242984</v>
      </c>
      <c r="D7360" s="2">
        <v>1.41331145645E8</v>
      </c>
      <c r="E7360" s="3" t="str">
        <f t="shared" si="1"/>
        <v>37</v>
      </c>
      <c r="F7360" s="5">
        <v>37.0</v>
      </c>
      <c r="G7360" s="3" t="s">
        <v>7245</v>
      </c>
      <c r="H7360" s="3" t="str">
        <f>VLOOKUP(F7360, prov_ccaa,4,FALSE)</f>
        <v>Castilla y León</v>
      </c>
      <c r="I7360" s="3">
        <f>VLOOKUP(F7360, prov_ccaa,3,FALSE)</f>
        <v>7</v>
      </c>
      <c r="J7360" s="3" t="str">
        <f>VLOOKUP(F7360,prov_ccaa,2,FALSE)</f>
        <v>Salamanca</v>
      </c>
      <c r="K7360" s="3">
        <f>VLOOKUP(I7360,tasa,6,FALSE)</f>
        <v>0.2530936111</v>
      </c>
      <c r="L7360" s="6">
        <f t="shared" si="2"/>
        <v>389.5110674</v>
      </c>
    </row>
    <row r="7361" ht="14.25" customHeight="1">
      <c r="A7361" s="1" t="s">
        <v>7406</v>
      </c>
      <c r="B7361" s="2">
        <v>449.0</v>
      </c>
      <c r="C7361" s="2">
        <v>18821.2991777</v>
      </c>
      <c r="D7361" s="2">
        <v>1.69567905229E7</v>
      </c>
      <c r="E7361" s="3" t="str">
        <f t="shared" si="1"/>
        <v>37</v>
      </c>
      <c r="F7361" s="5">
        <v>37.0</v>
      </c>
      <c r="G7361" s="3" t="s">
        <v>7245</v>
      </c>
      <c r="H7361" s="3" t="str">
        <f>VLOOKUP(F7361, prov_ccaa,4,FALSE)</f>
        <v>Castilla y León</v>
      </c>
      <c r="I7361" s="3">
        <f>VLOOKUP(F7361, prov_ccaa,3,FALSE)</f>
        <v>7</v>
      </c>
      <c r="J7361" s="3" t="str">
        <f>VLOOKUP(F7361,prov_ccaa,2,FALSE)</f>
        <v>Salamanca</v>
      </c>
      <c r="K7361" s="3">
        <f>VLOOKUP(I7361,tasa,6,FALSE)</f>
        <v>0.2530936111</v>
      </c>
      <c r="L7361" s="6">
        <f t="shared" si="2"/>
        <v>113.6390314</v>
      </c>
    </row>
    <row r="7362" ht="14.25" customHeight="1">
      <c r="A7362" s="1" t="s">
        <v>7407</v>
      </c>
      <c r="B7362" s="2">
        <v>928.0</v>
      </c>
      <c r="C7362" s="2">
        <v>24317.0584746</v>
      </c>
      <c r="D7362" s="2">
        <v>2.79133848012E7</v>
      </c>
      <c r="E7362" s="3" t="str">
        <f t="shared" si="1"/>
        <v>37</v>
      </c>
      <c r="F7362" s="5">
        <v>37.0</v>
      </c>
      <c r="G7362" s="3" t="s">
        <v>7245</v>
      </c>
      <c r="H7362" s="3" t="str">
        <f>VLOOKUP(F7362, prov_ccaa,4,FALSE)</f>
        <v>Castilla y León</v>
      </c>
      <c r="I7362" s="3">
        <f>VLOOKUP(F7362, prov_ccaa,3,FALSE)</f>
        <v>7</v>
      </c>
      <c r="J7362" s="3" t="str">
        <f>VLOOKUP(F7362,prov_ccaa,2,FALSE)</f>
        <v>Salamanca</v>
      </c>
      <c r="K7362" s="3">
        <f>VLOOKUP(I7362,tasa,6,FALSE)</f>
        <v>0.2530936111</v>
      </c>
      <c r="L7362" s="6">
        <f t="shared" si="2"/>
        <v>234.8708711</v>
      </c>
    </row>
    <row r="7363" ht="14.25" customHeight="1">
      <c r="A7363" s="1" t="s">
        <v>7408</v>
      </c>
      <c r="B7363" s="2">
        <v>879.0</v>
      </c>
      <c r="C7363" s="2">
        <v>31586.2557582</v>
      </c>
      <c r="D7363" s="2">
        <v>3.66084689628E7</v>
      </c>
      <c r="E7363" s="3" t="str">
        <f t="shared" si="1"/>
        <v>37</v>
      </c>
      <c r="F7363" s="5">
        <v>37.0</v>
      </c>
      <c r="G7363" s="3" t="s">
        <v>7245</v>
      </c>
      <c r="H7363" s="3" t="str">
        <f>VLOOKUP(F7363, prov_ccaa,4,FALSE)</f>
        <v>Castilla y León</v>
      </c>
      <c r="I7363" s="3">
        <f>VLOOKUP(F7363, prov_ccaa,3,FALSE)</f>
        <v>7</v>
      </c>
      <c r="J7363" s="3" t="str">
        <f>VLOOKUP(F7363,prov_ccaa,2,FALSE)</f>
        <v>Salamanca</v>
      </c>
      <c r="K7363" s="3">
        <f>VLOOKUP(I7363,tasa,6,FALSE)</f>
        <v>0.2530936111</v>
      </c>
      <c r="L7363" s="6">
        <f t="shared" si="2"/>
        <v>222.4692841</v>
      </c>
    </row>
    <row r="7364" ht="14.25" customHeight="1">
      <c r="A7364" s="1" t="s">
        <v>7409</v>
      </c>
      <c r="B7364" s="2">
        <v>639.0</v>
      </c>
      <c r="C7364" s="2">
        <v>26053.3968241</v>
      </c>
      <c r="D7364" s="2">
        <v>3.36003154615E7</v>
      </c>
      <c r="E7364" s="3" t="str">
        <f t="shared" si="1"/>
        <v>37</v>
      </c>
      <c r="F7364" s="5">
        <v>37.0</v>
      </c>
      <c r="G7364" s="3" t="s">
        <v>7245</v>
      </c>
      <c r="H7364" s="3" t="str">
        <f>VLOOKUP(F7364, prov_ccaa,4,FALSE)</f>
        <v>Castilla y León</v>
      </c>
      <c r="I7364" s="3">
        <f>VLOOKUP(F7364, prov_ccaa,3,FALSE)</f>
        <v>7</v>
      </c>
      <c r="J7364" s="3" t="str">
        <f>VLOOKUP(F7364,prov_ccaa,2,FALSE)</f>
        <v>Salamanca</v>
      </c>
      <c r="K7364" s="3">
        <f>VLOOKUP(I7364,tasa,6,FALSE)</f>
        <v>0.2530936111</v>
      </c>
      <c r="L7364" s="6">
        <f t="shared" si="2"/>
        <v>161.7268175</v>
      </c>
    </row>
    <row r="7365" ht="14.25" customHeight="1">
      <c r="A7365" s="1" t="s">
        <v>7410</v>
      </c>
      <c r="B7365" s="2">
        <v>1004.0</v>
      </c>
      <c r="C7365" s="2">
        <v>33416.6671821</v>
      </c>
      <c r="D7365" s="2">
        <v>3.29396128694E7</v>
      </c>
      <c r="E7365" s="3" t="str">
        <f t="shared" si="1"/>
        <v>37</v>
      </c>
      <c r="F7365" s="5">
        <v>37.0</v>
      </c>
      <c r="G7365" s="3" t="s">
        <v>7245</v>
      </c>
      <c r="H7365" s="3" t="str">
        <f>VLOOKUP(F7365, prov_ccaa,4,FALSE)</f>
        <v>Castilla y León</v>
      </c>
      <c r="I7365" s="3">
        <f>VLOOKUP(F7365, prov_ccaa,3,FALSE)</f>
        <v>7</v>
      </c>
      <c r="J7365" s="3" t="str">
        <f>VLOOKUP(F7365,prov_ccaa,2,FALSE)</f>
        <v>Salamanca</v>
      </c>
      <c r="K7365" s="3">
        <f>VLOOKUP(I7365,tasa,6,FALSE)</f>
        <v>0.2530936111</v>
      </c>
      <c r="L7365" s="6">
        <f t="shared" si="2"/>
        <v>254.1059855</v>
      </c>
    </row>
    <row r="7366" ht="14.25" customHeight="1">
      <c r="A7366" s="1" t="s">
        <v>7411</v>
      </c>
      <c r="B7366" s="2">
        <v>443.0</v>
      </c>
      <c r="C7366" s="2">
        <v>26289.6266834</v>
      </c>
      <c r="D7366" s="2">
        <v>1.86910365436E7</v>
      </c>
      <c r="E7366" s="3" t="str">
        <f t="shared" si="1"/>
        <v>37</v>
      </c>
      <c r="F7366" s="5">
        <v>37.0</v>
      </c>
      <c r="G7366" s="3" t="s">
        <v>7245</v>
      </c>
      <c r="H7366" s="3" t="str">
        <f>VLOOKUP(F7366, prov_ccaa,4,FALSE)</f>
        <v>Castilla y León</v>
      </c>
      <c r="I7366" s="3">
        <f>VLOOKUP(F7366, prov_ccaa,3,FALSE)</f>
        <v>7</v>
      </c>
      <c r="J7366" s="3" t="str">
        <f>VLOOKUP(F7366,prov_ccaa,2,FALSE)</f>
        <v>Salamanca</v>
      </c>
      <c r="K7366" s="3">
        <f>VLOOKUP(I7366,tasa,6,FALSE)</f>
        <v>0.2530936111</v>
      </c>
      <c r="L7366" s="6">
        <f t="shared" si="2"/>
        <v>112.1204697</v>
      </c>
    </row>
    <row r="7367" ht="14.25" customHeight="1">
      <c r="A7367" s="1" t="s">
        <v>7412</v>
      </c>
      <c r="B7367" s="2">
        <v>140.0</v>
      </c>
      <c r="C7367" s="2">
        <v>6764.22658829</v>
      </c>
      <c r="D7367" s="2">
        <v>1607594.83733</v>
      </c>
      <c r="E7367" s="3" t="str">
        <f t="shared" si="1"/>
        <v>37</v>
      </c>
      <c r="F7367" s="5">
        <v>37.0</v>
      </c>
      <c r="G7367" s="3" t="s">
        <v>7245</v>
      </c>
      <c r="H7367" s="3" t="str">
        <f>VLOOKUP(F7367, prov_ccaa,4,FALSE)</f>
        <v>Castilla y León</v>
      </c>
      <c r="I7367" s="3">
        <f>VLOOKUP(F7367, prov_ccaa,3,FALSE)</f>
        <v>7</v>
      </c>
      <c r="J7367" s="3" t="str">
        <f>VLOOKUP(F7367,prov_ccaa,2,FALSE)</f>
        <v>Salamanca</v>
      </c>
      <c r="K7367" s="3">
        <f>VLOOKUP(I7367,tasa,6,FALSE)</f>
        <v>0.2530936111</v>
      </c>
      <c r="L7367" s="6">
        <f t="shared" si="2"/>
        <v>35.43310555</v>
      </c>
    </row>
    <row r="7368" ht="14.25" customHeight="1">
      <c r="A7368" s="1" t="s">
        <v>7413</v>
      </c>
      <c r="B7368" s="2">
        <v>291.0</v>
      </c>
      <c r="C7368" s="2">
        <v>31326.9899206</v>
      </c>
      <c r="D7368" s="2">
        <v>4.63120448727E7</v>
      </c>
      <c r="E7368" s="3" t="str">
        <f t="shared" si="1"/>
        <v>37</v>
      </c>
      <c r="F7368" s="5">
        <v>37.0</v>
      </c>
      <c r="G7368" s="3" t="s">
        <v>7245</v>
      </c>
      <c r="H7368" s="3" t="str">
        <f>VLOOKUP(F7368, prov_ccaa,4,FALSE)</f>
        <v>Castilla y León</v>
      </c>
      <c r="I7368" s="3">
        <f>VLOOKUP(F7368, prov_ccaa,3,FALSE)</f>
        <v>7</v>
      </c>
      <c r="J7368" s="3" t="str">
        <f>VLOOKUP(F7368,prov_ccaa,2,FALSE)</f>
        <v>Salamanca</v>
      </c>
      <c r="K7368" s="3">
        <f>VLOOKUP(I7368,tasa,6,FALSE)</f>
        <v>0.2530936111</v>
      </c>
      <c r="L7368" s="6">
        <f t="shared" si="2"/>
        <v>73.65024082</v>
      </c>
    </row>
    <row r="7369" ht="14.25" customHeight="1">
      <c r="A7369" s="1" t="s">
        <v>7414</v>
      </c>
      <c r="B7369" s="2">
        <v>91.0</v>
      </c>
      <c r="C7369" s="2">
        <v>13422.2761709</v>
      </c>
      <c r="D7369" s="2">
        <v>1.02969856116E7</v>
      </c>
      <c r="E7369" s="3" t="str">
        <f t="shared" si="1"/>
        <v>37</v>
      </c>
      <c r="F7369" s="5">
        <v>37.0</v>
      </c>
      <c r="G7369" s="3" t="s">
        <v>7245</v>
      </c>
      <c r="H7369" s="3" t="str">
        <f>VLOOKUP(F7369, prov_ccaa,4,FALSE)</f>
        <v>Castilla y León</v>
      </c>
      <c r="I7369" s="3">
        <f>VLOOKUP(F7369, prov_ccaa,3,FALSE)</f>
        <v>7</v>
      </c>
      <c r="J7369" s="3" t="str">
        <f>VLOOKUP(F7369,prov_ccaa,2,FALSE)</f>
        <v>Salamanca</v>
      </c>
      <c r="K7369" s="3">
        <f>VLOOKUP(I7369,tasa,6,FALSE)</f>
        <v>0.2530936111</v>
      </c>
      <c r="L7369" s="6">
        <f t="shared" si="2"/>
        <v>23.03151861</v>
      </c>
    </row>
    <row r="7370" ht="14.25" customHeight="1">
      <c r="A7370" s="1" t="s">
        <v>7415</v>
      </c>
      <c r="B7370" s="2">
        <v>204.0</v>
      </c>
      <c r="C7370" s="2">
        <v>27487.4554552</v>
      </c>
      <c r="D7370" s="2">
        <v>2.3471630611E7</v>
      </c>
      <c r="E7370" s="3" t="str">
        <f t="shared" si="1"/>
        <v>37</v>
      </c>
      <c r="F7370" s="5">
        <v>37.0</v>
      </c>
      <c r="G7370" s="3" t="s">
        <v>7245</v>
      </c>
      <c r="H7370" s="3" t="str">
        <f>VLOOKUP(F7370, prov_ccaa,4,FALSE)</f>
        <v>Castilla y León</v>
      </c>
      <c r="I7370" s="3">
        <f>VLOOKUP(F7370, prov_ccaa,3,FALSE)</f>
        <v>7</v>
      </c>
      <c r="J7370" s="3" t="str">
        <f>VLOOKUP(F7370,prov_ccaa,2,FALSE)</f>
        <v>Salamanca</v>
      </c>
      <c r="K7370" s="3">
        <f>VLOOKUP(I7370,tasa,6,FALSE)</f>
        <v>0.2530936111</v>
      </c>
      <c r="L7370" s="6">
        <f t="shared" si="2"/>
        <v>51.63109666</v>
      </c>
    </row>
    <row r="7371" ht="14.25" customHeight="1">
      <c r="A7371" s="1" t="s">
        <v>7416</v>
      </c>
      <c r="B7371" s="2">
        <v>60.0</v>
      </c>
      <c r="C7371" s="2">
        <v>25827.0086281</v>
      </c>
      <c r="D7371" s="2">
        <v>3.67486808145E7</v>
      </c>
      <c r="E7371" s="3" t="str">
        <f t="shared" si="1"/>
        <v>37</v>
      </c>
      <c r="F7371" s="5">
        <v>37.0</v>
      </c>
      <c r="G7371" s="3" t="s">
        <v>7245</v>
      </c>
      <c r="H7371" s="3" t="str">
        <f>VLOOKUP(F7371, prov_ccaa,4,FALSE)</f>
        <v>Castilla y León</v>
      </c>
      <c r="I7371" s="3">
        <f>VLOOKUP(F7371, prov_ccaa,3,FALSE)</f>
        <v>7</v>
      </c>
      <c r="J7371" s="3" t="str">
        <f>VLOOKUP(F7371,prov_ccaa,2,FALSE)</f>
        <v>Salamanca</v>
      </c>
      <c r="K7371" s="3">
        <f>VLOOKUP(I7371,tasa,6,FALSE)</f>
        <v>0.2530936111</v>
      </c>
      <c r="L7371" s="6">
        <f t="shared" si="2"/>
        <v>15.18561666</v>
      </c>
    </row>
    <row r="7372" ht="14.25" customHeight="1">
      <c r="A7372" s="1" t="s">
        <v>7417</v>
      </c>
      <c r="B7372" s="2">
        <v>263.0</v>
      </c>
      <c r="C7372" s="2">
        <v>51313.4062924</v>
      </c>
      <c r="D7372" s="2">
        <v>4.74260283041E7</v>
      </c>
      <c r="E7372" s="3" t="str">
        <f t="shared" si="1"/>
        <v>37</v>
      </c>
      <c r="F7372" s="5">
        <v>37.0</v>
      </c>
      <c r="G7372" s="3" t="s">
        <v>7245</v>
      </c>
      <c r="H7372" s="3" t="str">
        <f>VLOOKUP(F7372, prov_ccaa,4,FALSE)</f>
        <v>Castilla y León</v>
      </c>
      <c r="I7372" s="3">
        <f>VLOOKUP(F7372, prov_ccaa,3,FALSE)</f>
        <v>7</v>
      </c>
      <c r="J7372" s="3" t="str">
        <f>VLOOKUP(F7372,prov_ccaa,2,FALSE)</f>
        <v>Salamanca</v>
      </c>
      <c r="K7372" s="3">
        <f>VLOOKUP(I7372,tasa,6,FALSE)</f>
        <v>0.2530936111</v>
      </c>
      <c r="L7372" s="6">
        <f t="shared" si="2"/>
        <v>66.56361971</v>
      </c>
    </row>
    <row r="7373" ht="14.25" customHeight="1">
      <c r="A7373" s="1" t="s">
        <v>7418</v>
      </c>
      <c r="B7373" s="2">
        <v>79.0</v>
      </c>
      <c r="C7373" s="2">
        <v>24978.5222681</v>
      </c>
      <c r="D7373" s="2">
        <v>2.40489482832E7</v>
      </c>
      <c r="E7373" s="3" t="str">
        <f t="shared" si="1"/>
        <v>37</v>
      </c>
      <c r="F7373" s="5">
        <v>37.0</v>
      </c>
      <c r="G7373" s="3" t="s">
        <v>7245</v>
      </c>
      <c r="H7373" s="3" t="str">
        <f>VLOOKUP(F7373, prov_ccaa,4,FALSE)</f>
        <v>Castilla y León</v>
      </c>
      <c r="I7373" s="3">
        <f>VLOOKUP(F7373, prov_ccaa,3,FALSE)</f>
        <v>7</v>
      </c>
      <c r="J7373" s="3" t="str">
        <f>VLOOKUP(F7373,prov_ccaa,2,FALSE)</f>
        <v>Salamanca</v>
      </c>
      <c r="K7373" s="3">
        <f>VLOOKUP(I7373,tasa,6,FALSE)</f>
        <v>0.2530936111</v>
      </c>
      <c r="L7373" s="6">
        <f t="shared" si="2"/>
        <v>19.99439527</v>
      </c>
    </row>
    <row r="7374" ht="14.25" customHeight="1">
      <c r="A7374" s="1" t="s">
        <v>7419</v>
      </c>
      <c r="B7374" s="2">
        <v>398.0</v>
      </c>
      <c r="C7374" s="2">
        <v>45041.8033671</v>
      </c>
      <c r="D7374" s="2">
        <v>6.33059926849E7</v>
      </c>
      <c r="E7374" s="3" t="str">
        <f t="shared" si="1"/>
        <v>37</v>
      </c>
      <c r="F7374" s="5">
        <v>37.0</v>
      </c>
      <c r="G7374" s="3" t="s">
        <v>7245</v>
      </c>
      <c r="H7374" s="3" t="str">
        <f>VLOOKUP(F7374, prov_ccaa,4,FALSE)</f>
        <v>Castilla y León</v>
      </c>
      <c r="I7374" s="3">
        <f>VLOOKUP(F7374, prov_ccaa,3,FALSE)</f>
        <v>7</v>
      </c>
      <c r="J7374" s="3" t="str">
        <f>VLOOKUP(F7374,prov_ccaa,2,FALSE)</f>
        <v>Salamanca</v>
      </c>
      <c r="K7374" s="3">
        <f>VLOOKUP(I7374,tasa,6,FALSE)</f>
        <v>0.2530936111</v>
      </c>
      <c r="L7374" s="6">
        <f t="shared" si="2"/>
        <v>100.7312572</v>
      </c>
    </row>
    <row r="7375" ht="14.25" customHeight="1">
      <c r="A7375" s="1" t="s">
        <v>7420</v>
      </c>
      <c r="B7375" s="2">
        <v>262.0</v>
      </c>
      <c r="C7375" s="2">
        <v>21600.4905793</v>
      </c>
      <c r="D7375" s="2">
        <v>1.97899587251E7</v>
      </c>
      <c r="E7375" s="3" t="str">
        <f t="shared" si="1"/>
        <v>37</v>
      </c>
      <c r="F7375" s="5">
        <v>37.0</v>
      </c>
      <c r="G7375" s="3" t="s">
        <v>7245</v>
      </c>
      <c r="H7375" s="3" t="str">
        <f>VLOOKUP(F7375, prov_ccaa,4,FALSE)</f>
        <v>Castilla y León</v>
      </c>
      <c r="I7375" s="3">
        <f>VLOOKUP(F7375, prov_ccaa,3,FALSE)</f>
        <v>7</v>
      </c>
      <c r="J7375" s="3" t="str">
        <f>VLOOKUP(F7375,prov_ccaa,2,FALSE)</f>
        <v>Salamanca</v>
      </c>
      <c r="K7375" s="3">
        <f>VLOOKUP(I7375,tasa,6,FALSE)</f>
        <v>0.2530936111</v>
      </c>
      <c r="L7375" s="6">
        <f t="shared" si="2"/>
        <v>66.3105261</v>
      </c>
    </row>
    <row r="7376" ht="14.25" customHeight="1">
      <c r="A7376" s="1" t="s">
        <v>7421</v>
      </c>
      <c r="B7376" s="2">
        <v>686.0</v>
      </c>
      <c r="C7376" s="2">
        <v>48988.2469796</v>
      </c>
      <c r="D7376" s="2">
        <v>3.28229242957E7</v>
      </c>
      <c r="E7376" s="3" t="str">
        <f t="shared" si="1"/>
        <v>37</v>
      </c>
      <c r="F7376" s="5">
        <v>37.0</v>
      </c>
      <c r="G7376" s="3" t="s">
        <v>7245</v>
      </c>
      <c r="H7376" s="3" t="str">
        <f>VLOOKUP(F7376, prov_ccaa,4,FALSE)</f>
        <v>Castilla y León</v>
      </c>
      <c r="I7376" s="3">
        <f>VLOOKUP(F7376, prov_ccaa,3,FALSE)</f>
        <v>7</v>
      </c>
      <c r="J7376" s="3" t="str">
        <f>VLOOKUP(F7376,prov_ccaa,2,FALSE)</f>
        <v>Salamanca</v>
      </c>
      <c r="K7376" s="3">
        <f>VLOOKUP(I7376,tasa,6,FALSE)</f>
        <v>0.2530936111</v>
      </c>
      <c r="L7376" s="6">
        <f t="shared" si="2"/>
        <v>173.6222172</v>
      </c>
    </row>
    <row r="7377" ht="14.25" customHeight="1">
      <c r="A7377" s="1" t="s">
        <v>7422</v>
      </c>
      <c r="B7377" s="2">
        <v>106.0</v>
      </c>
      <c r="C7377" s="2">
        <v>32859.4087242</v>
      </c>
      <c r="D7377" s="2">
        <v>3.86791950326E7</v>
      </c>
      <c r="E7377" s="3" t="str">
        <f t="shared" si="1"/>
        <v>37</v>
      </c>
      <c r="F7377" s="5">
        <v>37.0</v>
      </c>
      <c r="G7377" s="3" t="s">
        <v>7245</v>
      </c>
      <c r="H7377" s="3" t="str">
        <f>VLOOKUP(F7377, prov_ccaa,4,FALSE)</f>
        <v>Castilla y León</v>
      </c>
      <c r="I7377" s="3">
        <f>VLOOKUP(F7377, prov_ccaa,3,FALSE)</f>
        <v>7</v>
      </c>
      <c r="J7377" s="3" t="str">
        <f>VLOOKUP(F7377,prov_ccaa,2,FALSE)</f>
        <v>Salamanca</v>
      </c>
      <c r="K7377" s="3">
        <f>VLOOKUP(I7377,tasa,6,FALSE)</f>
        <v>0.2530936111</v>
      </c>
      <c r="L7377" s="6">
        <f t="shared" si="2"/>
        <v>26.82792277</v>
      </c>
    </row>
    <row r="7378" ht="14.25" customHeight="1">
      <c r="A7378" s="1" t="s">
        <v>7423</v>
      </c>
      <c r="B7378" s="2">
        <v>627.0</v>
      </c>
      <c r="C7378" s="2">
        <v>59864.6110783</v>
      </c>
      <c r="D7378" s="2">
        <v>6.93414547174E7</v>
      </c>
      <c r="E7378" s="3" t="str">
        <f t="shared" si="1"/>
        <v>37</v>
      </c>
      <c r="F7378" s="5">
        <v>37.0</v>
      </c>
      <c r="G7378" s="3" t="s">
        <v>7245</v>
      </c>
      <c r="H7378" s="3" t="str">
        <f>VLOOKUP(F7378, prov_ccaa,4,FALSE)</f>
        <v>Castilla y León</v>
      </c>
      <c r="I7378" s="3">
        <f>VLOOKUP(F7378, prov_ccaa,3,FALSE)</f>
        <v>7</v>
      </c>
      <c r="J7378" s="3" t="str">
        <f>VLOOKUP(F7378,prov_ccaa,2,FALSE)</f>
        <v>Salamanca</v>
      </c>
      <c r="K7378" s="3">
        <f>VLOOKUP(I7378,tasa,6,FALSE)</f>
        <v>0.2530936111</v>
      </c>
      <c r="L7378" s="6">
        <f t="shared" si="2"/>
        <v>158.6896941</v>
      </c>
    </row>
    <row r="7379" ht="14.25" customHeight="1">
      <c r="A7379" s="1" t="s">
        <v>7424</v>
      </c>
      <c r="B7379" s="2">
        <v>159.0</v>
      </c>
      <c r="C7379" s="2">
        <v>12979.9474217</v>
      </c>
      <c r="D7379" s="2">
        <v>7027388.02653</v>
      </c>
      <c r="E7379" s="3" t="str">
        <f t="shared" si="1"/>
        <v>37</v>
      </c>
      <c r="F7379" s="5">
        <v>37.0</v>
      </c>
      <c r="G7379" s="3" t="s">
        <v>7245</v>
      </c>
      <c r="H7379" s="3" t="str">
        <f>VLOOKUP(F7379, prov_ccaa,4,FALSE)</f>
        <v>Castilla y León</v>
      </c>
      <c r="I7379" s="3">
        <f>VLOOKUP(F7379, prov_ccaa,3,FALSE)</f>
        <v>7</v>
      </c>
      <c r="J7379" s="3" t="str">
        <f>VLOOKUP(F7379,prov_ccaa,2,FALSE)</f>
        <v>Salamanca</v>
      </c>
      <c r="K7379" s="3">
        <f>VLOOKUP(I7379,tasa,6,FALSE)</f>
        <v>0.2530936111</v>
      </c>
      <c r="L7379" s="6">
        <f t="shared" si="2"/>
        <v>40.24188416</v>
      </c>
    </row>
    <row r="7380" ht="14.25" customHeight="1">
      <c r="A7380" s="1" t="s">
        <v>7425</v>
      </c>
      <c r="B7380" s="2">
        <v>105.0</v>
      </c>
      <c r="C7380" s="2">
        <v>44638.8695462</v>
      </c>
      <c r="D7380" s="2">
        <v>4.65543229733E7</v>
      </c>
      <c r="E7380" s="3" t="str">
        <f t="shared" si="1"/>
        <v>37</v>
      </c>
      <c r="F7380" s="5">
        <v>37.0</v>
      </c>
      <c r="G7380" s="3" t="s">
        <v>7245</v>
      </c>
      <c r="H7380" s="3" t="str">
        <f>VLOOKUP(F7380, prov_ccaa,4,FALSE)</f>
        <v>Castilla y León</v>
      </c>
      <c r="I7380" s="3">
        <f>VLOOKUP(F7380, prov_ccaa,3,FALSE)</f>
        <v>7</v>
      </c>
      <c r="J7380" s="3" t="str">
        <f>VLOOKUP(F7380,prov_ccaa,2,FALSE)</f>
        <v>Salamanca</v>
      </c>
      <c r="K7380" s="3">
        <f>VLOOKUP(I7380,tasa,6,FALSE)</f>
        <v>0.2530936111</v>
      </c>
      <c r="L7380" s="6">
        <f t="shared" si="2"/>
        <v>26.57482916</v>
      </c>
    </row>
    <row r="7381" ht="14.25" customHeight="1">
      <c r="A7381" s="1" t="s">
        <v>7426</v>
      </c>
      <c r="B7381" s="2">
        <v>179.0</v>
      </c>
      <c r="C7381" s="2">
        <v>28524.0498784</v>
      </c>
      <c r="D7381" s="2">
        <v>3.4873926812E7</v>
      </c>
      <c r="E7381" s="3" t="str">
        <f t="shared" si="1"/>
        <v>37</v>
      </c>
      <c r="F7381" s="5">
        <v>37.0</v>
      </c>
      <c r="G7381" s="3" t="s">
        <v>7245</v>
      </c>
      <c r="H7381" s="3" t="str">
        <f>VLOOKUP(F7381, prov_ccaa,4,FALSE)</f>
        <v>Castilla y León</v>
      </c>
      <c r="I7381" s="3">
        <f>VLOOKUP(F7381, prov_ccaa,3,FALSE)</f>
        <v>7</v>
      </c>
      <c r="J7381" s="3" t="str">
        <f>VLOOKUP(F7381,prov_ccaa,2,FALSE)</f>
        <v>Salamanca</v>
      </c>
      <c r="K7381" s="3">
        <f>VLOOKUP(I7381,tasa,6,FALSE)</f>
        <v>0.2530936111</v>
      </c>
      <c r="L7381" s="6">
        <f t="shared" si="2"/>
        <v>45.30375638</v>
      </c>
    </row>
    <row r="7382" ht="14.25" customHeight="1">
      <c r="A7382" s="1" t="s">
        <v>7427</v>
      </c>
      <c r="B7382" s="2">
        <v>93.0</v>
      </c>
      <c r="C7382" s="2">
        <v>19495.8556372</v>
      </c>
      <c r="D7382" s="2">
        <v>2.26920829779E7</v>
      </c>
      <c r="E7382" s="3" t="str">
        <f t="shared" si="1"/>
        <v>37</v>
      </c>
      <c r="F7382" s="5">
        <v>37.0</v>
      </c>
      <c r="G7382" s="3" t="s">
        <v>7245</v>
      </c>
      <c r="H7382" s="3" t="str">
        <f>VLOOKUP(F7382, prov_ccaa,4,FALSE)</f>
        <v>Castilla y León</v>
      </c>
      <c r="I7382" s="3">
        <f>VLOOKUP(F7382, prov_ccaa,3,FALSE)</f>
        <v>7</v>
      </c>
      <c r="J7382" s="3" t="str">
        <f>VLOOKUP(F7382,prov_ccaa,2,FALSE)</f>
        <v>Salamanca</v>
      </c>
      <c r="K7382" s="3">
        <f>VLOOKUP(I7382,tasa,6,FALSE)</f>
        <v>0.2530936111</v>
      </c>
      <c r="L7382" s="6">
        <f t="shared" si="2"/>
        <v>23.53770583</v>
      </c>
    </row>
    <row r="7383" ht="14.25" customHeight="1">
      <c r="A7383" s="1" t="s">
        <v>7428</v>
      </c>
      <c r="B7383" s="2">
        <v>453.0</v>
      </c>
      <c r="C7383" s="2">
        <v>32767.6214948</v>
      </c>
      <c r="D7383" s="2">
        <v>2.40854023003E7</v>
      </c>
      <c r="E7383" s="3" t="str">
        <f t="shared" si="1"/>
        <v>37</v>
      </c>
      <c r="F7383" s="5">
        <v>37.0</v>
      </c>
      <c r="G7383" s="3" t="s">
        <v>7245</v>
      </c>
      <c r="H7383" s="3" t="str">
        <f>VLOOKUP(F7383, prov_ccaa,4,FALSE)</f>
        <v>Castilla y León</v>
      </c>
      <c r="I7383" s="3">
        <f>VLOOKUP(F7383, prov_ccaa,3,FALSE)</f>
        <v>7</v>
      </c>
      <c r="J7383" s="3" t="str">
        <f>VLOOKUP(F7383,prov_ccaa,2,FALSE)</f>
        <v>Salamanca</v>
      </c>
      <c r="K7383" s="3">
        <f>VLOOKUP(I7383,tasa,6,FALSE)</f>
        <v>0.2530936111</v>
      </c>
      <c r="L7383" s="6">
        <f t="shared" si="2"/>
        <v>114.6514058</v>
      </c>
    </row>
    <row r="7384" ht="14.25" customHeight="1">
      <c r="A7384" s="1" t="s">
        <v>7429</v>
      </c>
      <c r="B7384" s="2">
        <v>392.0</v>
      </c>
      <c r="C7384" s="2">
        <v>22755.0510956</v>
      </c>
      <c r="D7384" s="2">
        <v>2.10881737358E7</v>
      </c>
      <c r="E7384" s="3" t="str">
        <f t="shared" si="1"/>
        <v>37</v>
      </c>
      <c r="F7384" s="5">
        <v>37.0</v>
      </c>
      <c r="G7384" s="3" t="s">
        <v>7245</v>
      </c>
      <c r="H7384" s="3" t="str">
        <f>VLOOKUP(F7384, prov_ccaa,4,FALSE)</f>
        <v>Castilla y León</v>
      </c>
      <c r="I7384" s="3">
        <f>VLOOKUP(F7384, prov_ccaa,3,FALSE)</f>
        <v>7</v>
      </c>
      <c r="J7384" s="3" t="str">
        <f>VLOOKUP(F7384,prov_ccaa,2,FALSE)</f>
        <v>Salamanca</v>
      </c>
      <c r="K7384" s="3">
        <f>VLOOKUP(I7384,tasa,6,FALSE)</f>
        <v>0.2530936111</v>
      </c>
      <c r="L7384" s="6">
        <f t="shared" si="2"/>
        <v>99.21269554</v>
      </c>
    </row>
    <row r="7385" ht="14.25" customHeight="1">
      <c r="A7385" s="1" t="s">
        <v>7430</v>
      </c>
      <c r="B7385" s="2">
        <v>248.0</v>
      </c>
      <c r="C7385" s="2">
        <v>13836.0065312</v>
      </c>
      <c r="D7385" s="2">
        <v>9057716.47954</v>
      </c>
      <c r="E7385" s="3" t="str">
        <f t="shared" si="1"/>
        <v>37</v>
      </c>
      <c r="F7385" s="5">
        <v>37.0</v>
      </c>
      <c r="G7385" s="3" t="s">
        <v>7245</v>
      </c>
      <c r="H7385" s="3" t="str">
        <f>VLOOKUP(F7385, prov_ccaa,4,FALSE)</f>
        <v>Castilla y León</v>
      </c>
      <c r="I7385" s="3">
        <f>VLOOKUP(F7385, prov_ccaa,3,FALSE)</f>
        <v>7</v>
      </c>
      <c r="J7385" s="3" t="str">
        <f>VLOOKUP(F7385,prov_ccaa,2,FALSE)</f>
        <v>Salamanca</v>
      </c>
      <c r="K7385" s="3">
        <f>VLOOKUP(I7385,tasa,6,FALSE)</f>
        <v>0.2530936111</v>
      </c>
      <c r="L7385" s="6">
        <f t="shared" si="2"/>
        <v>62.76721555</v>
      </c>
    </row>
    <row r="7386" ht="14.25" customHeight="1">
      <c r="A7386" s="1" t="s">
        <v>7431</v>
      </c>
      <c r="B7386" s="2">
        <v>48.0</v>
      </c>
      <c r="C7386" s="2">
        <v>13613.6177888</v>
      </c>
      <c r="D7386" s="2">
        <v>6792098.6402</v>
      </c>
      <c r="E7386" s="3" t="str">
        <f t="shared" si="1"/>
        <v>37</v>
      </c>
      <c r="F7386" s="5">
        <v>37.0</v>
      </c>
      <c r="G7386" s="3" t="s">
        <v>7245</v>
      </c>
      <c r="H7386" s="3" t="str">
        <f>VLOOKUP(F7386, prov_ccaa,4,FALSE)</f>
        <v>Castilla y León</v>
      </c>
      <c r="I7386" s="3">
        <f>VLOOKUP(F7386, prov_ccaa,3,FALSE)</f>
        <v>7</v>
      </c>
      <c r="J7386" s="3" t="str">
        <f>VLOOKUP(F7386,prov_ccaa,2,FALSE)</f>
        <v>Salamanca</v>
      </c>
      <c r="K7386" s="3">
        <f>VLOOKUP(I7386,tasa,6,FALSE)</f>
        <v>0.2530936111</v>
      </c>
      <c r="L7386" s="6">
        <f t="shared" si="2"/>
        <v>12.14849333</v>
      </c>
    </row>
    <row r="7387" ht="14.25" customHeight="1">
      <c r="A7387" s="1" t="s">
        <v>7432</v>
      </c>
      <c r="B7387" s="2">
        <v>60.0</v>
      </c>
      <c r="C7387" s="2">
        <v>8799.89952274</v>
      </c>
      <c r="D7387" s="2">
        <v>4364784.10892</v>
      </c>
      <c r="E7387" s="3" t="str">
        <f t="shared" si="1"/>
        <v>37</v>
      </c>
      <c r="F7387" s="5">
        <v>37.0</v>
      </c>
      <c r="G7387" s="3" t="s">
        <v>7245</v>
      </c>
      <c r="H7387" s="3" t="str">
        <f>VLOOKUP(F7387, prov_ccaa,4,FALSE)</f>
        <v>Castilla y León</v>
      </c>
      <c r="I7387" s="3">
        <f>VLOOKUP(F7387, prov_ccaa,3,FALSE)</f>
        <v>7</v>
      </c>
      <c r="J7387" s="3" t="str">
        <f>VLOOKUP(F7387,prov_ccaa,2,FALSE)</f>
        <v>Salamanca</v>
      </c>
      <c r="K7387" s="3">
        <f>VLOOKUP(I7387,tasa,6,FALSE)</f>
        <v>0.2530936111</v>
      </c>
      <c r="L7387" s="6">
        <f t="shared" si="2"/>
        <v>15.18561666</v>
      </c>
    </row>
    <row r="7388" ht="14.25" customHeight="1">
      <c r="A7388" s="1" t="s">
        <v>7433</v>
      </c>
      <c r="B7388" s="2">
        <v>89.0</v>
      </c>
      <c r="C7388" s="2">
        <v>21633.4777063</v>
      </c>
      <c r="D7388" s="2">
        <v>1.91116040275E7</v>
      </c>
      <c r="E7388" s="3" t="str">
        <f t="shared" si="1"/>
        <v>37</v>
      </c>
      <c r="F7388" s="5">
        <v>37.0</v>
      </c>
      <c r="G7388" s="3" t="s">
        <v>7245</v>
      </c>
      <c r="H7388" s="3" t="str">
        <f>VLOOKUP(F7388, prov_ccaa,4,FALSE)</f>
        <v>Castilla y León</v>
      </c>
      <c r="I7388" s="3">
        <f>VLOOKUP(F7388, prov_ccaa,3,FALSE)</f>
        <v>7</v>
      </c>
      <c r="J7388" s="3" t="str">
        <f>VLOOKUP(F7388,prov_ccaa,2,FALSE)</f>
        <v>Salamanca</v>
      </c>
      <c r="K7388" s="3">
        <f>VLOOKUP(I7388,tasa,6,FALSE)</f>
        <v>0.2530936111</v>
      </c>
      <c r="L7388" s="6">
        <f t="shared" si="2"/>
        <v>22.52533139</v>
      </c>
    </row>
    <row r="7389" ht="14.25" customHeight="1">
      <c r="A7389" s="1" t="s">
        <v>7434</v>
      </c>
      <c r="B7389" s="2">
        <v>240.0</v>
      </c>
      <c r="C7389" s="2">
        <v>29509.7436017</v>
      </c>
      <c r="D7389" s="2">
        <v>3.2869664622E7</v>
      </c>
      <c r="E7389" s="3" t="str">
        <f t="shared" si="1"/>
        <v>37</v>
      </c>
      <c r="F7389" s="5">
        <v>37.0</v>
      </c>
      <c r="G7389" s="3" t="s">
        <v>7245</v>
      </c>
      <c r="H7389" s="3" t="str">
        <f>VLOOKUP(F7389, prov_ccaa,4,FALSE)</f>
        <v>Castilla y León</v>
      </c>
      <c r="I7389" s="3">
        <f>VLOOKUP(F7389, prov_ccaa,3,FALSE)</f>
        <v>7</v>
      </c>
      <c r="J7389" s="3" t="str">
        <f>VLOOKUP(F7389,prov_ccaa,2,FALSE)</f>
        <v>Salamanca</v>
      </c>
      <c r="K7389" s="3">
        <f>VLOOKUP(I7389,tasa,6,FALSE)</f>
        <v>0.2530936111</v>
      </c>
      <c r="L7389" s="6">
        <f t="shared" si="2"/>
        <v>60.74246666</v>
      </c>
    </row>
    <row r="7390" ht="14.25" customHeight="1">
      <c r="A7390" s="1" t="s">
        <v>7435</v>
      </c>
      <c r="B7390" s="2">
        <v>134.0</v>
      </c>
      <c r="C7390" s="2">
        <v>34281.6295554</v>
      </c>
      <c r="D7390" s="2">
        <v>4.81612613435E7</v>
      </c>
      <c r="E7390" s="3" t="str">
        <f t="shared" si="1"/>
        <v>37</v>
      </c>
      <c r="F7390" s="5">
        <v>37.0</v>
      </c>
      <c r="G7390" s="3" t="s">
        <v>7245</v>
      </c>
      <c r="H7390" s="3" t="str">
        <f>VLOOKUP(F7390, prov_ccaa,4,FALSE)</f>
        <v>Castilla y León</v>
      </c>
      <c r="I7390" s="3">
        <f>VLOOKUP(F7390, prov_ccaa,3,FALSE)</f>
        <v>7</v>
      </c>
      <c r="J7390" s="3" t="str">
        <f>VLOOKUP(F7390,prov_ccaa,2,FALSE)</f>
        <v>Salamanca</v>
      </c>
      <c r="K7390" s="3">
        <f>VLOOKUP(I7390,tasa,6,FALSE)</f>
        <v>0.2530936111</v>
      </c>
      <c r="L7390" s="6">
        <f t="shared" si="2"/>
        <v>33.91454388</v>
      </c>
    </row>
    <row r="7391" ht="14.25" customHeight="1">
      <c r="A7391" s="1" t="s">
        <v>7436</v>
      </c>
      <c r="B7391" s="2">
        <v>216.0</v>
      </c>
      <c r="C7391" s="2">
        <v>33914.2469918</v>
      </c>
      <c r="D7391" s="2">
        <v>2.91203925155E7</v>
      </c>
      <c r="E7391" s="3" t="str">
        <f t="shared" si="1"/>
        <v>37</v>
      </c>
      <c r="F7391" s="5">
        <v>37.0</v>
      </c>
      <c r="G7391" s="3" t="s">
        <v>7245</v>
      </c>
      <c r="H7391" s="3" t="str">
        <f>VLOOKUP(F7391, prov_ccaa,4,FALSE)</f>
        <v>Castilla y León</v>
      </c>
      <c r="I7391" s="3">
        <f>VLOOKUP(F7391, prov_ccaa,3,FALSE)</f>
        <v>7</v>
      </c>
      <c r="J7391" s="3" t="str">
        <f>VLOOKUP(F7391,prov_ccaa,2,FALSE)</f>
        <v>Salamanca</v>
      </c>
      <c r="K7391" s="3">
        <f>VLOOKUP(I7391,tasa,6,FALSE)</f>
        <v>0.2530936111</v>
      </c>
      <c r="L7391" s="6">
        <f t="shared" si="2"/>
        <v>54.66821999</v>
      </c>
    </row>
    <row r="7392" ht="14.25" customHeight="1">
      <c r="A7392" s="1" t="s">
        <v>7437</v>
      </c>
      <c r="B7392" s="2">
        <v>266.0</v>
      </c>
      <c r="C7392" s="2">
        <v>20650.8567107</v>
      </c>
      <c r="D7392" s="2">
        <v>1.53067329746E7</v>
      </c>
      <c r="E7392" s="3" t="str">
        <f t="shared" si="1"/>
        <v>37</v>
      </c>
      <c r="F7392" s="5">
        <v>37.0</v>
      </c>
      <c r="G7392" s="3" t="s">
        <v>7245</v>
      </c>
      <c r="H7392" s="3" t="str">
        <f>VLOOKUP(F7392, prov_ccaa,4,FALSE)</f>
        <v>Castilla y León</v>
      </c>
      <c r="I7392" s="3">
        <f>VLOOKUP(F7392, prov_ccaa,3,FALSE)</f>
        <v>7</v>
      </c>
      <c r="J7392" s="3" t="str">
        <f>VLOOKUP(F7392,prov_ccaa,2,FALSE)</f>
        <v>Salamanca</v>
      </c>
      <c r="K7392" s="3">
        <f>VLOOKUP(I7392,tasa,6,FALSE)</f>
        <v>0.2530936111</v>
      </c>
      <c r="L7392" s="6">
        <f t="shared" si="2"/>
        <v>67.32290055</v>
      </c>
    </row>
    <row r="7393" ht="14.25" customHeight="1">
      <c r="A7393" s="1" t="s">
        <v>7438</v>
      </c>
      <c r="B7393" s="2">
        <v>1315.0</v>
      </c>
      <c r="C7393" s="2">
        <v>18536.1442221</v>
      </c>
      <c r="D7393" s="2">
        <v>1.09717907299E7</v>
      </c>
      <c r="E7393" s="3" t="str">
        <f t="shared" si="1"/>
        <v>37</v>
      </c>
      <c r="F7393" s="5">
        <v>37.0</v>
      </c>
      <c r="G7393" s="3" t="s">
        <v>7245</v>
      </c>
      <c r="H7393" s="3" t="str">
        <f>VLOOKUP(F7393, prov_ccaa,4,FALSE)</f>
        <v>Castilla y León</v>
      </c>
      <c r="I7393" s="3">
        <f>VLOOKUP(F7393, prov_ccaa,3,FALSE)</f>
        <v>7</v>
      </c>
      <c r="J7393" s="3" t="str">
        <f>VLOOKUP(F7393,prov_ccaa,2,FALSE)</f>
        <v>Salamanca</v>
      </c>
      <c r="K7393" s="3">
        <f>VLOOKUP(I7393,tasa,6,FALSE)</f>
        <v>0.2530936111</v>
      </c>
      <c r="L7393" s="6">
        <f t="shared" si="2"/>
        <v>332.8180986</v>
      </c>
    </row>
    <row r="7394" ht="14.25" customHeight="1">
      <c r="A7394" s="1" t="s">
        <v>7439</v>
      </c>
      <c r="B7394" s="2">
        <v>152.0</v>
      </c>
      <c r="C7394" s="2">
        <v>31771.5198235</v>
      </c>
      <c r="D7394" s="2">
        <v>3.53282928065E7</v>
      </c>
      <c r="E7394" s="3" t="str">
        <f t="shared" si="1"/>
        <v>37</v>
      </c>
      <c r="F7394" s="5">
        <v>37.0</v>
      </c>
      <c r="G7394" s="3" t="s">
        <v>7245</v>
      </c>
      <c r="H7394" s="3" t="str">
        <f>VLOOKUP(F7394, prov_ccaa,4,FALSE)</f>
        <v>Castilla y León</v>
      </c>
      <c r="I7394" s="3">
        <f>VLOOKUP(F7394, prov_ccaa,3,FALSE)</f>
        <v>7</v>
      </c>
      <c r="J7394" s="3" t="str">
        <f>VLOOKUP(F7394,prov_ccaa,2,FALSE)</f>
        <v>Salamanca</v>
      </c>
      <c r="K7394" s="3">
        <f>VLOOKUP(I7394,tasa,6,FALSE)</f>
        <v>0.2530936111</v>
      </c>
      <c r="L7394" s="6">
        <f t="shared" si="2"/>
        <v>38.47022888</v>
      </c>
    </row>
    <row r="7395" ht="14.25" customHeight="1">
      <c r="A7395" s="1" t="s">
        <v>7440</v>
      </c>
      <c r="B7395" s="2">
        <v>250.0</v>
      </c>
      <c r="C7395" s="2">
        <v>32337.771772</v>
      </c>
      <c r="D7395" s="2">
        <v>5.19314439012E7</v>
      </c>
      <c r="E7395" s="3" t="str">
        <f t="shared" si="1"/>
        <v>37</v>
      </c>
      <c r="F7395" s="5">
        <v>37.0</v>
      </c>
      <c r="G7395" s="3" t="s">
        <v>7245</v>
      </c>
      <c r="H7395" s="3" t="str">
        <f>VLOOKUP(F7395, prov_ccaa,4,FALSE)</f>
        <v>Castilla y León</v>
      </c>
      <c r="I7395" s="3">
        <f>VLOOKUP(F7395, prov_ccaa,3,FALSE)</f>
        <v>7</v>
      </c>
      <c r="J7395" s="3" t="str">
        <f>VLOOKUP(F7395,prov_ccaa,2,FALSE)</f>
        <v>Salamanca</v>
      </c>
      <c r="K7395" s="3">
        <f>VLOOKUP(I7395,tasa,6,FALSE)</f>
        <v>0.2530936111</v>
      </c>
      <c r="L7395" s="6">
        <f t="shared" si="2"/>
        <v>63.27340277</v>
      </c>
    </row>
    <row r="7396" ht="14.25" customHeight="1">
      <c r="A7396" s="1" t="s">
        <v>7441</v>
      </c>
      <c r="B7396" s="2">
        <v>228.0</v>
      </c>
      <c r="C7396" s="2">
        <v>23048.8393018</v>
      </c>
      <c r="D7396" s="2">
        <v>2.2948249275E7</v>
      </c>
      <c r="E7396" s="3" t="str">
        <f t="shared" si="1"/>
        <v>37</v>
      </c>
      <c r="F7396" s="5">
        <v>37.0</v>
      </c>
      <c r="G7396" s="3" t="s">
        <v>7245</v>
      </c>
      <c r="H7396" s="3" t="str">
        <f>VLOOKUP(F7396, prov_ccaa,4,FALSE)</f>
        <v>Castilla y León</v>
      </c>
      <c r="I7396" s="3">
        <f>VLOOKUP(F7396, prov_ccaa,3,FALSE)</f>
        <v>7</v>
      </c>
      <c r="J7396" s="3" t="str">
        <f>VLOOKUP(F7396,prov_ccaa,2,FALSE)</f>
        <v>Salamanca</v>
      </c>
      <c r="K7396" s="3">
        <f>VLOOKUP(I7396,tasa,6,FALSE)</f>
        <v>0.2530936111</v>
      </c>
      <c r="L7396" s="6">
        <f t="shared" si="2"/>
        <v>57.70534333</v>
      </c>
    </row>
    <row r="7397" ht="14.25" customHeight="1">
      <c r="A7397" s="1" t="s">
        <v>7442</v>
      </c>
      <c r="B7397" s="2">
        <v>87.0</v>
      </c>
      <c r="C7397" s="2">
        <v>13498.33837</v>
      </c>
      <c r="D7397" s="2">
        <v>8359591.00091</v>
      </c>
      <c r="E7397" s="3" t="str">
        <f t="shared" si="1"/>
        <v>37</v>
      </c>
      <c r="F7397" s="5">
        <v>37.0</v>
      </c>
      <c r="G7397" s="3" t="s">
        <v>7245</v>
      </c>
      <c r="H7397" s="3" t="str">
        <f>VLOOKUP(F7397, prov_ccaa,4,FALSE)</f>
        <v>Castilla y León</v>
      </c>
      <c r="I7397" s="3">
        <f>VLOOKUP(F7397, prov_ccaa,3,FALSE)</f>
        <v>7</v>
      </c>
      <c r="J7397" s="3" t="str">
        <f>VLOOKUP(F7397,prov_ccaa,2,FALSE)</f>
        <v>Salamanca</v>
      </c>
      <c r="K7397" s="3">
        <f>VLOOKUP(I7397,tasa,6,FALSE)</f>
        <v>0.2530936111</v>
      </c>
      <c r="L7397" s="6">
        <f t="shared" si="2"/>
        <v>22.01914416</v>
      </c>
    </row>
    <row r="7398" ht="14.25" customHeight="1">
      <c r="A7398" s="1" t="s">
        <v>7443</v>
      </c>
      <c r="B7398" s="2">
        <v>553.0</v>
      </c>
      <c r="C7398" s="2">
        <v>16852.7521749</v>
      </c>
      <c r="D7398" s="2">
        <v>1.20870365056E7</v>
      </c>
      <c r="E7398" s="3" t="str">
        <f t="shared" si="1"/>
        <v>37</v>
      </c>
      <c r="F7398" s="5">
        <v>37.0</v>
      </c>
      <c r="G7398" s="3" t="s">
        <v>7245</v>
      </c>
      <c r="H7398" s="3" t="str">
        <f>VLOOKUP(F7398, prov_ccaa,4,FALSE)</f>
        <v>Castilla y León</v>
      </c>
      <c r="I7398" s="3">
        <f>VLOOKUP(F7398, prov_ccaa,3,FALSE)</f>
        <v>7</v>
      </c>
      <c r="J7398" s="3" t="str">
        <f>VLOOKUP(F7398,prov_ccaa,2,FALSE)</f>
        <v>Salamanca</v>
      </c>
      <c r="K7398" s="3">
        <f>VLOOKUP(I7398,tasa,6,FALSE)</f>
        <v>0.2530936111</v>
      </c>
      <c r="L7398" s="6">
        <f t="shared" si="2"/>
        <v>139.9607669</v>
      </c>
    </row>
    <row r="7399" ht="14.25" customHeight="1">
      <c r="A7399" s="1" t="s">
        <v>7444</v>
      </c>
      <c r="B7399" s="2">
        <v>74.0</v>
      </c>
      <c r="C7399" s="2">
        <v>27379.8086621</v>
      </c>
      <c r="D7399" s="2">
        <v>2.77325206397E7</v>
      </c>
      <c r="E7399" s="3" t="str">
        <f t="shared" si="1"/>
        <v>37</v>
      </c>
      <c r="F7399" s="5">
        <v>37.0</v>
      </c>
      <c r="G7399" s="3" t="s">
        <v>7245</v>
      </c>
      <c r="H7399" s="3" t="str">
        <f>VLOOKUP(F7399, prov_ccaa,4,FALSE)</f>
        <v>Castilla y León</v>
      </c>
      <c r="I7399" s="3">
        <f>VLOOKUP(F7399, prov_ccaa,3,FALSE)</f>
        <v>7</v>
      </c>
      <c r="J7399" s="3" t="str">
        <f>VLOOKUP(F7399,prov_ccaa,2,FALSE)</f>
        <v>Salamanca</v>
      </c>
      <c r="K7399" s="3">
        <f>VLOOKUP(I7399,tasa,6,FALSE)</f>
        <v>0.2530936111</v>
      </c>
      <c r="L7399" s="6">
        <f t="shared" si="2"/>
        <v>18.72892722</v>
      </c>
    </row>
    <row r="7400" ht="14.25" customHeight="1">
      <c r="A7400" s="1" t="s">
        <v>7445</v>
      </c>
      <c r="B7400" s="2">
        <v>513.0</v>
      </c>
      <c r="C7400" s="2">
        <v>47974.2526158</v>
      </c>
      <c r="D7400" s="2">
        <v>4.48711691578E7</v>
      </c>
      <c r="E7400" s="3" t="str">
        <f t="shared" si="1"/>
        <v>37</v>
      </c>
      <c r="F7400" s="5">
        <v>37.0</v>
      </c>
      <c r="G7400" s="3" t="s">
        <v>7245</v>
      </c>
      <c r="H7400" s="3" t="str">
        <f>VLOOKUP(F7400, prov_ccaa,4,FALSE)</f>
        <v>Castilla y León</v>
      </c>
      <c r="I7400" s="3">
        <f>VLOOKUP(F7400, prov_ccaa,3,FALSE)</f>
        <v>7</v>
      </c>
      <c r="J7400" s="3" t="str">
        <f>VLOOKUP(F7400,prov_ccaa,2,FALSE)</f>
        <v>Salamanca</v>
      </c>
      <c r="K7400" s="3">
        <f>VLOOKUP(I7400,tasa,6,FALSE)</f>
        <v>0.2530936111</v>
      </c>
      <c r="L7400" s="6">
        <f t="shared" si="2"/>
        <v>129.8370225</v>
      </c>
    </row>
    <row r="7401" ht="14.25" customHeight="1">
      <c r="A7401" s="1" t="s">
        <v>7446</v>
      </c>
      <c r="B7401" s="2">
        <v>208.0</v>
      </c>
      <c r="C7401" s="2">
        <v>59508.5046677</v>
      </c>
      <c r="D7401" s="2">
        <v>7.41211459073E7</v>
      </c>
      <c r="E7401" s="3" t="str">
        <f t="shared" si="1"/>
        <v>37</v>
      </c>
      <c r="F7401" s="5">
        <v>37.0</v>
      </c>
      <c r="G7401" s="3" t="s">
        <v>7245</v>
      </c>
      <c r="H7401" s="3" t="str">
        <f>VLOOKUP(F7401, prov_ccaa,4,FALSE)</f>
        <v>Castilla y León</v>
      </c>
      <c r="I7401" s="3">
        <f>VLOOKUP(F7401, prov_ccaa,3,FALSE)</f>
        <v>7</v>
      </c>
      <c r="J7401" s="3" t="str">
        <f>VLOOKUP(F7401,prov_ccaa,2,FALSE)</f>
        <v>Salamanca</v>
      </c>
      <c r="K7401" s="3">
        <f>VLOOKUP(I7401,tasa,6,FALSE)</f>
        <v>0.2530936111</v>
      </c>
      <c r="L7401" s="6">
        <f t="shared" si="2"/>
        <v>52.6434711</v>
      </c>
    </row>
    <row r="7402" ht="14.25" customHeight="1">
      <c r="A7402" s="1" t="s">
        <v>7447</v>
      </c>
      <c r="B7402" s="2">
        <v>131.0</v>
      </c>
      <c r="C7402" s="2">
        <v>20058.7857906</v>
      </c>
      <c r="D7402" s="2">
        <v>8551227.44574</v>
      </c>
      <c r="E7402" s="3" t="str">
        <f t="shared" si="1"/>
        <v>37</v>
      </c>
      <c r="F7402" s="5">
        <v>37.0</v>
      </c>
      <c r="G7402" s="3" t="s">
        <v>7245</v>
      </c>
      <c r="H7402" s="3" t="str">
        <f>VLOOKUP(F7402, prov_ccaa,4,FALSE)</f>
        <v>Castilla y León</v>
      </c>
      <c r="I7402" s="3">
        <f>VLOOKUP(F7402, prov_ccaa,3,FALSE)</f>
        <v>7</v>
      </c>
      <c r="J7402" s="3" t="str">
        <f>VLOOKUP(F7402,prov_ccaa,2,FALSE)</f>
        <v>Salamanca</v>
      </c>
      <c r="K7402" s="3">
        <f>VLOOKUP(I7402,tasa,6,FALSE)</f>
        <v>0.2530936111</v>
      </c>
      <c r="L7402" s="6">
        <f t="shared" si="2"/>
        <v>33.15526305</v>
      </c>
    </row>
    <row r="7403" ht="14.25" customHeight="1">
      <c r="A7403" s="1" t="s">
        <v>7448</v>
      </c>
      <c r="B7403" s="2">
        <v>76.0</v>
      </c>
      <c r="C7403" s="2">
        <v>16164.8721999</v>
      </c>
      <c r="D7403" s="2">
        <v>1.17356725706E7</v>
      </c>
      <c r="E7403" s="3" t="str">
        <f t="shared" si="1"/>
        <v>37</v>
      </c>
      <c r="F7403" s="5">
        <v>37.0</v>
      </c>
      <c r="G7403" s="3" t="s">
        <v>7245</v>
      </c>
      <c r="H7403" s="3" t="str">
        <f>VLOOKUP(F7403, prov_ccaa,4,FALSE)</f>
        <v>Castilla y León</v>
      </c>
      <c r="I7403" s="3">
        <f>VLOOKUP(F7403, prov_ccaa,3,FALSE)</f>
        <v>7</v>
      </c>
      <c r="J7403" s="3" t="str">
        <f>VLOOKUP(F7403,prov_ccaa,2,FALSE)</f>
        <v>Salamanca</v>
      </c>
      <c r="K7403" s="3">
        <f>VLOOKUP(I7403,tasa,6,FALSE)</f>
        <v>0.2530936111</v>
      </c>
      <c r="L7403" s="6">
        <f t="shared" si="2"/>
        <v>19.23511444</v>
      </c>
    </row>
    <row r="7404" ht="14.25" customHeight="1">
      <c r="A7404" s="1" t="s">
        <v>7449</v>
      </c>
      <c r="B7404" s="2">
        <v>121.0</v>
      </c>
      <c r="C7404" s="2">
        <v>17744.3985311</v>
      </c>
      <c r="D7404" s="2">
        <v>1.65268958477E7</v>
      </c>
      <c r="E7404" s="3" t="str">
        <f t="shared" si="1"/>
        <v>37</v>
      </c>
      <c r="F7404" s="5">
        <v>37.0</v>
      </c>
      <c r="G7404" s="3" t="s">
        <v>7245</v>
      </c>
      <c r="H7404" s="3" t="str">
        <f>VLOOKUP(F7404, prov_ccaa,4,FALSE)</f>
        <v>Castilla y León</v>
      </c>
      <c r="I7404" s="3">
        <f>VLOOKUP(F7404, prov_ccaa,3,FALSE)</f>
        <v>7</v>
      </c>
      <c r="J7404" s="3" t="str">
        <f>VLOOKUP(F7404,prov_ccaa,2,FALSE)</f>
        <v>Salamanca</v>
      </c>
      <c r="K7404" s="3">
        <f>VLOOKUP(I7404,tasa,6,FALSE)</f>
        <v>0.2530936111</v>
      </c>
      <c r="L7404" s="6">
        <f t="shared" si="2"/>
        <v>30.62432694</v>
      </c>
    </row>
    <row r="7405" ht="14.25" customHeight="1">
      <c r="A7405" s="1" t="s">
        <v>7450</v>
      </c>
      <c r="B7405" s="2">
        <v>164.0</v>
      </c>
      <c r="C7405" s="2">
        <v>31409.158097</v>
      </c>
      <c r="D7405" s="2">
        <v>4.46475404509E7</v>
      </c>
      <c r="E7405" s="3" t="str">
        <f t="shared" si="1"/>
        <v>37</v>
      </c>
      <c r="F7405" s="5">
        <v>37.0</v>
      </c>
      <c r="G7405" s="3" t="s">
        <v>7245</v>
      </c>
      <c r="H7405" s="3" t="str">
        <f>VLOOKUP(F7405, prov_ccaa,4,FALSE)</f>
        <v>Castilla y León</v>
      </c>
      <c r="I7405" s="3">
        <f>VLOOKUP(F7405, prov_ccaa,3,FALSE)</f>
        <v>7</v>
      </c>
      <c r="J7405" s="3" t="str">
        <f>VLOOKUP(F7405,prov_ccaa,2,FALSE)</f>
        <v>Salamanca</v>
      </c>
      <c r="K7405" s="3">
        <f>VLOOKUP(I7405,tasa,6,FALSE)</f>
        <v>0.2530936111</v>
      </c>
      <c r="L7405" s="6">
        <f t="shared" si="2"/>
        <v>41.50735222</v>
      </c>
    </row>
    <row r="7406" ht="14.25" customHeight="1">
      <c r="A7406" s="1" t="s">
        <v>7451</v>
      </c>
      <c r="B7406" s="2">
        <v>307.0</v>
      </c>
      <c r="C7406" s="2">
        <v>29373.6230706</v>
      </c>
      <c r="D7406" s="2">
        <v>1.71763745698E7</v>
      </c>
      <c r="E7406" s="3" t="str">
        <f t="shared" si="1"/>
        <v>37</v>
      </c>
      <c r="F7406" s="5">
        <v>37.0</v>
      </c>
      <c r="G7406" s="3" t="s">
        <v>7245</v>
      </c>
      <c r="H7406" s="3" t="str">
        <f>VLOOKUP(F7406, prov_ccaa,4,FALSE)</f>
        <v>Castilla y León</v>
      </c>
      <c r="I7406" s="3">
        <f>VLOOKUP(F7406, prov_ccaa,3,FALSE)</f>
        <v>7</v>
      </c>
      <c r="J7406" s="3" t="str">
        <f>VLOOKUP(F7406,prov_ccaa,2,FALSE)</f>
        <v>Salamanca</v>
      </c>
      <c r="K7406" s="3">
        <f>VLOOKUP(I7406,tasa,6,FALSE)</f>
        <v>0.2530936111</v>
      </c>
      <c r="L7406" s="6">
        <f t="shared" si="2"/>
        <v>77.6997386</v>
      </c>
    </row>
    <row r="7407" ht="14.25" customHeight="1">
      <c r="A7407" s="1" t="s">
        <v>7452</v>
      </c>
      <c r="B7407" s="2">
        <v>60.0</v>
      </c>
      <c r="C7407" s="2">
        <v>14341.2550769</v>
      </c>
      <c r="D7407" s="2">
        <v>1.10834812192E7</v>
      </c>
      <c r="E7407" s="3" t="str">
        <f t="shared" si="1"/>
        <v>37</v>
      </c>
      <c r="F7407" s="5">
        <v>37.0</v>
      </c>
      <c r="G7407" s="3" t="s">
        <v>7245</v>
      </c>
      <c r="H7407" s="3" t="str">
        <f>VLOOKUP(F7407, prov_ccaa,4,FALSE)</f>
        <v>Castilla y León</v>
      </c>
      <c r="I7407" s="3">
        <f>VLOOKUP(F7407, prov_ccaa,3,FALSE)</f>
        <v>7</v>
      </c>
      <c r="J7407" s="3" t="str">
        <f>VLOOKUP(F7407,prov_ccaa,2,FALSE)</f>
        <v>Salamanca</v>
      </c>
      <c r="K7407" s="3">
        <f>VLOOKUP(I7407,tasa,6,FALSE)</f>
        <v>0.2530936111</v>
      </c>
      <c r="L7407" s="6">
        <f t="shared" si="2"/>
        <v>15.18561666</v>
      </c>
    </row>
    <row r="7408" ht="14.25" customHeight="1">
      <c r="A7408" s="1" t="s">
        <v>7453</v>
      </c>
      <c r="B7408" s="2">
        <v>43.0</v>
      </c>
      <c r="C7408" s="2">
        <v>17110.7532921</v>
      </c>
      <c r="D7408" s="2">
        <v>1.75342803097E7</v>
      </c>
      <c r="E7408" s="3" t="str">
        <f t="shared" si="1"/>
        <v>37</v>
      </c>
      <c r="F7408" s="5">
        <v>37.0</v>
      </c>
      <c r="G7408" s="3" t="s">
        <v>7245</v>
      </c>
      <c r="H7408" s="3" t="str">
        <f>VLOOKUP(F7408, prov_ccaa,4,FALSE)</f>
        <v>Castilla y León</v>
      </c>
      <c r="I7408" s="3">
        <f>VLOOKUP(F7408, prov_ccaa,3,FALSE)</f>
        <v>7</v>
      </c>
      <c r="J7408" s="3" t="str">
        <f>VLOOKUP(F7408,prov_ccaa,2,FALSE)</f>
        <v>Salamanca</v>
      </c>
      <c r="K7408" s="3">
        <f>VLOOKUP(I7408,tasa,6,FALSE)</f>
        <v>0.2530936111</v>
      </c>
      <c r="L7408" s="6">
        <f t="shared" si="2"/>
        <v>10.88302528</v>
      </c>
    </row>
    <row r="7409" ht="14.25" customHeight="1">
      <c r="A7409" s="1" t="s">
        <v>7454</v>
      </c>
      <c r="B7409" s="2">
        <v>156.0</v>
      </c>
      <c r="C7409" s="2">
        <v>16109.5202113</v>
      </c>
      <c r="D7409" s="2">
        <v>1.31266979599E7</v>
      </c>
      <c r="E7409" s="3" t="str">
        <f t="shared" si="1"/>
        <v>37</v>
      </c>
      <c r="F7409" s="5">
        <v>37.0</v>
      </c>
      <c r="G7409" s="3" t="s">
        <v>7245</v>
      </c>
      <c r="H7409" s="3" t="str">
        <f>VLOOKUP(F7409, prov_ccaa,4,FALSE)</f>
        <v>Castilla y León</v>
      </c>
      <c r="I7409" s="3">
        <f>VLOOKUP(F7409, prov_ccaa,3,FALSE)</f>
        <v>7</v>
      </c>
      <c r="J7409" s="3" t="str">
        <f>VLOOKUP(F7409,prov_ccaa,2,FALSE)</f>
        <v>Salamanca</v>
      </c>
      <c r="K7409" s="3">
        <f>VLOOKUP(I7409,tasa,6,FALSE)</f>
        <v>0.2530936111</v>
      </c>
      <c r="L7409" s="6">
        <f t="shared" si="2"/>
        <v>39.48260333</v>
      </c>
    </row>
    <row r="7410" ht="14.25" customHeight="1">
      <c r="A7410" s="1" t="s">
        <v>7455</v>
      </c>
      <c r="B7410" s="2">
        <v>369.0</v>
      </c>
      <c r="C7410" s="2">
        <v>34246.8945282</v>
      </c>
      <c r="D7410" s="2">
        <v>6.00815748015E7</v>
      </c>
      <c r="E7410" s="3" t="str">
        <f t="shared" si="1"/>
        <v>37</v>
      </c>
      <c r="F7410" s="5">
        <v>37.0</v>
      </c>
      <c r="G7410" s="3" t="s">
        <v>7245</v>
      </c>
      <c r="H7410" s="3" t="str">
        <f>VLOOKUP(F7410, prov_ccaa,4,FALSE)</f>
        <v>Castilla y León</v>
      </c>
      <c r="I7410" s="3">
        <f>VLOOKUP(F7410, prov_ccaa,3,FALSE)</f>
        <v>7</v>
      </c>
      <c r="J7410" s="3" t="str">
        <f>VLOOKUP(F7410,prov_ccaa,2,FALSE)</f>
        <v>Salamanca</v>
      </c>
      <c r="K7410" s="3">
        <f>VLOOKUP(I7410,tasa,6,FALSE)</f>
        <v>0.2530936111</v>
      </c>
      <c r="L7410" s="6">
        <f t="shared" si="2"/>
        <v>93.39154249</v>
      </c>
    </row>
    <row r="7411" ht="14.25" customHeight="1">
      <c r="A7411" s="1" t="s">
        <v>7456</v>
      </c>
      <c r="B7411" s="2">
        <v>80.0</v>
      </c>
      <c r="C7411" s="2">
        <v>25392.8003532</v>
      </c>
      <c r="D7411" s="2">
        <v>1.17892169998E7</v>
      </c>
      <c r="E7411" s="3" t="str">
        <f t="shared" si="1"/>
        <v>37</v>
      </c>
      <c r="F7411" s="5">
        <v>37.0</v>
      </c>
      <c r="G7411" s="3" t="s">
        <v>7245</v>
      </c>
      <c r="H7411" s="3" t="str">
        <f>VLOOKUP(F7411, prov_ccaa,4,FALSE)</f>
        <v>Castilla y León</v>
      </c>
      <c r="I7411" s="3">
        <f>VLOOKUP(F7411, prov_ccaa,3,FALSE)</f>
        <v>7</v>
      </c>
      <c r="J7411" s="3" t="str">
        <f>VLOOKUP(F7411,prov_ccaa,2,FALSE)</f>
        <v>Salamanca</v>
      </c>
      <c r="K7411" s="3">
        <f>VLOOKUP(I7411,tasa,6,FALSE)</f>
        <v>0.2530936111</v>
      </c>
      <c r="L7411" s="6">
        <f t="shared" si="2"/>
        <v>20.24748889</v>
      </c>
    </row>
    <row r="7412" ht="14.25" customHeight="1">
      <c r="A7412" s="1" t="s">
        <v>7457</v>
      </c>
      <c r="B7412" s="2">
        <v>100.0</v>
      </c>
      <c r="C7412" s="2">
        <v>72555.4068226</v>
      </c>
      <c r="D7412" s="2">
        <v>9.06710839815E7</v>
      </c>
      <c r="E7412" s="3" t="str">
        <f t="shared" si="1"/>
        <v>37</v>
      </c>
      <c r="F7412" s="5">
        <v>37.0</v>
      </c>
      <c r="G7412" s="3" t="s">
        <v>7245</v>
      </c>
      <c r="H7412" s="3" t="str">
        <f>VLOOKUP(F7412, prov_ccaa,4,FALSE)</f>
        <v>Castilla y León</v>
      </c>
      <c r="I7412" s="3">
        <f>VLOOKUP(F7412, prov_ccaa,3,FALSE)</f>
        <v>7</v>
      </c>
      <c r="J7412" s="3" t="str">
        <f>VLOOKUP(F7412,prov_ccaa,2,FALSE)</f>
        <v>Salamanca</v>
      </c>
      <c r="K7412" s="3">
        <f>VLOOKUP(I7412,tasa,6,FALSE)</f>
        <v>0.2530936111</v>
      </c>
      <c r="L7412" s="6">
        <f t="shared" si="2"/>
        <v>25.30936111</v>
      </c>
    </row>
    <row r="7413" ht="14.25" customHeight="1">
      <c r="A7413" s="1" t="s">
        <v>7458</v>
      </c>
      <c r="B7413" s="2">
        <v>182.0</v>
      </c>
      <c r="C7413" s="2">
        <v>32354.3192152</v>
      </c>
      <c r="D7413" s="2">
        <v>3.05879968441E7</v>
      </c>
      <c r="E7413" s="3" t="str">
        <f t="shared" si="1"/>
        <v>37</v>
      </c>
      <c r="F7413" s="5">
        <v>37.0</v>
      </c>
      <c r="G7413" s="3" t="s">
        <v>7245</v>
      </c>
      <c r="H7413" s="3" t="str">
        <f>VLOOKUP(F7413, prov_ccaa,4,FALSE)</f>
        <v>Castilla y León</v>
      </c>
      <c r="I7413" s="3">
        <f>VLOOKUP(F7413, prov_ccaa,3,FALSE)</f>
        <v>7</v>
      </c>
      <c r="J7413" s="3" t="str">
        <f>VLOOKUP(F7413,prov_ccaa,2,FALSE)</f>
        <v>Salamanca</v>
      </c>
      <c r="K7413" s="3">
        <f>VLOOKUP(I7413,tasa,6,FALSE)</f>
        <v>0.2530936111</v>
      </c>
      <c r="L7413" s="6">
        <f t="shared" si="2"/>
        <v>46.06303722</v>
      </c>
    </row>
    <row r="7414" ht="14.25" customHeight="1">
      <c r="A7414" s="1" t="s">
        <v>7459</v>
      </c>
      <c r="B7414" s="2">
        <v>109.0</v>
      </c>
      <c r="C7414" s="2">
        <v>19141.9830612</v>
      </c>
      <c r="D7414" s="2">
        <v>9625663.84378</v>
      </c>
      <c r="E7414" s="3" t="str">
        <f t="shared" si="1"/>
        <v>37</v>
      </c>
      <c r="F7414" s="5">
        <v>37.0</v>
      </c>
      <c r="G7414" s="3" t="s">
        <v>7245</v>
      </c>
      <c r="H7414" s="3" t="str">
        <f>VLOOKUP(F7414, prov_ccaa,4,FALSE)</f>
        <v>Castilla y León</v>
      </c>
      <c r="I7414" s="3">
        <f>VLOOKUP(F7414, prov_ccaa,3,FALSE)</f>
        <v>7</v>
      </c>
      <c r="J7414" s="3" t="str">
        <f>VLOOKUP(F7414,prov_ccaa,2,FALSE)</f>
        <v>Salamanca</v>
      </c>
      <c r="K7414" s="3">
        <f>VLOOKUP(I7414,tasa,6,FALSE)</f>
        <v>0.2530936111</v>
      </c>
      <c r="L7414" s="6">
        <f t="shared" si="2"/>
        <v>27.58720361</v>
      </c>
    </row>
    <row r="7415" ht="14.25" customHeight="1">
      <c r="A7415" s="1" t="s">
        <v>7460</v>
      </c>
      <c r="B7415" s="2">
        <v>153.0</v>
      </c>
      <c r="C7415" s="2">
        <v>27173.8988355</v>
      </c>
      <c r="D7415" s="2">
        <v>2.77501962794E7</v>
      </c>
      <c r="E7415" s="3" t="str">
        <f t="shared" si="1"/>
        <v>37</v>
      </c>
      <c r="F7415" s="5">
        <v>37.0</v>
      </c>
      <c r="G7415" s="3" t="s">
        <v>7245</v>
      </c>
      <c r="H7415" s="3" t="str">
        <f>VLOOKUP(F7415, prov_ccaa,4,FALSE)</f>
        <v>Castilla y León</v>
      </c>
      <c r="I7415" s="3">
        <f>VLOOKUP(F7415, prov_ccaa,3,FALSE)</f>
        <v>7</v>
      </c>
      <c r="J7415" s="3" t="str">
        <f>VLOOKUP(F7415,prov_ccaa,2,FALSE)</f>
        <v>Salamanca</v>
      </c>
      <c r="K7415" s="3">
        <f>VLOOKUP(I7415,tasa,6,FALSE)</f>
        <v>0.2530936111</v>
      </c>
      <c r="L7415" s="6">
        <f t="shared" si="2"/>
        <v>38.72332249</v>
      </c>
    </row>
    <row r="7416" ht="14.25" customHeight="1">
      <c r="A7416" s="1" t="s">
        <v>7461</v>
      </c>
      <c r="B7416" s="2">
        <v>306.0</v>
      </c>
      <c r="C7416" s="2">
        <v>27100.8621998</v>
      </c>
      <c r="D7416" s="2">
        <v>3.64837006157E7</v>
      </c>
      <c r="E7416" s="3" t="str">
        <f t="shared" si="1"/>
        <v>37</v>
      </c>
      <c r="F7416" s="5">
        <v>37.0</v>
      </c>
      <c r="G7416" s="3" t="s">
        <v>7245</v>
      </c>
      <c r="H7416" s="3" t="str">
        <f>VLOOKUP(F7416, prov_ccaa,4,FALSE)</f>
        <v>Castilla y León</v>
      </c>
      <c r="I7416" s="3">
        <f>VLOOKUP(F7416, prov_ccaa,3,FALSE)</f>
        <v>7</v>
      </c>
      <c r="J7416" s="3" t="str">
        <f>VLOOKUP(F7416,prov_ccaa,2,FALSE)</f>
        <v>Salamanca</v>
      </c>
      <c r="K7416" s="3">
        <f>VLOOKUP(I7416,tasa,6,FALSE)</f>
        <v>0.2530936111</v>
      </c>
      <c r="L7416" s="6">
        <f t="shared" si="2"/>
        <v>77.44664499</v>
      </c>
    </row>
    <row r="7417" ht="14.25" customHeight="1">
      <c r="A7417" s="1" t="s">
        <v>7462</v>
      </c>
      <c r="B7417" s="2">
        <v>147.0</v>
      </c>
      <c r="C7417" s="2">
        <v>24178.8364136</v>
      </c>
      <c r="D7417" s="2">
        <v>1.63621009043E7</v>
      </c>
      <c r="E7417" s="3" t="str">
        <f t="shared" si="1"/>
        <v>37</v>
      </c>
      <c r="F7417" s="5">
        <v>37.0</v>
      </c>
      <c r="G7417" s="3" t="s">
        <v>7245</v>
      </c>
      <c r="H7417" s="3" t="str">
        <f>VLOOKUP(F7417, prov_ccaa,4,FALSE)</f>
        <v>Castilla y León</v>
      </c>
      <c r="I7417" s="3">
        <f>VLOOKUP(F7417, prov_ccaa,3,FALSE)</f>
        <v>7</v>
      </c>
      <c r="J7417" s="3" t="str">
        <f>VLOOKUP(F7417,prov_ccaa,2,FALSE)</f>
        <v>Salamanca</v>
      </c>
      <c r="K7417" s="3">
        <f>VLOOKUP(I7417,tasa,6,FALSE)</f>
        <v>0.2530936111</v>
      </c>
      <c r="L7417" s="6">
        <f t="shared" si="2"/>
        <v>37.20476083</v>
      </c>
    </row>
    <row r="7418" ht="14.25" customHeight="1">
      <c r="A7418" s="1" t="s">
        <v>7463</v>
      </c>
      <c r="B7418" s="2">
        <v>259.0</v>
      </c>
      <c r="C7418" s="2">
        <v>39087.9528876</v>
      </c>
      <c r="D7418" s="2">
        <v>1.7824810382E7</v>
      </c>
      <c r="E7418" s="3" t="str">
        <f t="shared" si="1"/>
        <v>37</v>
      </c>
      <c r="F7418" s="5">
        <v>37.0</v>
      </c>
      <c r="G7418" s="3" t="s">
        <v>7245</v>
      </c>
      <c r="H7418" s="3" t="str">
        <f>VLOOKUP(F7418, prov_ccaa,4,FALSE)</f>
        <v>Castilla y León</v>
      </c>
      <c r="I7418" s="3">
        <f>VLOOKUP(F7418, prov_ccaa,3,FALSE)</f>
        <v>7</v>
      </c>
      <c r="J7418" s="3" t="str">
        <f>VLOOKUP(F7418,prov_ccaa,2,FALSE)</f>
        <v>Salamanca</v>
      </c>
      <c r="K7418" s="3">
        <f>VLOOKUP(I7418,tasa,6,FALSE)</f>
        <v>0.2530936111</v>
      </c>
      <c r="L7418" s="6">
        <f t="shared" si="2"/>
        <v>65.55124527</v>
      </c>
    </row>
    <row r="7419" ht="14.25" customHeight="1">
      <c r="A7419" s="1" t="s">
        <v>7464</v>
      </c>
      <c r="B7419" s="2">
        <v>250.0</v>
      </c>
      <c r="C7419" s="2">
        <v>25939.7139924</v>
      </c>
      <c r="D7419" s="2">
        <v>3.15945617774E7</v>
      </c>
      <c r="E7419" s="3" t="str">
        <f t="shared" si="1"/>
        <v>37</v>
      </c>
      <c r="F7419" s="5">
        <v>37.0</v>
      </c>
      <c r="G7419" s="3" t="s">
        <v>7245</v>
      </c>
      <c r="H7419" s="3" t="str">
        <f>VLOOKUP(F7419, prov_ccaa,4,FALSE)</f>
        <v>Castilla y León</v>
      </c>
      <c r="I7419" s="3">
        <f>VLOOKUP(F7419, prov_ccaa,3,FALSE)</f>
        <v>7</v>
      </c>
      <c r="J7419" s="3" t="str">
        <f>VLOOKUP(F7419,prov_ccaa,2,FALSE)</f>
        <v>Salamanca</v>
      </c>
      <c r="K7419" s="3">
        <f>VLOOKUP(I7419,tasa,6,FALSE)</f>
        <v>0.2530936111</v>
      </c>
      <c r="L7419" s="6">
        <f t="shared" si="2"/>
        <v>63.27340277</v>
      </c>
    </row>
    <row r="7420" ht="14.25" customHeight="1">
      <c r="A7420" s="1" t="s">
        <v>7465</v>
      </c>
      <c r="B7420" s="2">
        <v>394.0</v>
      </c>
      <c r="C7420" s="2">
        <v>26655.9192536</v>
      </c>
      <c r="D7420" s="2">
        <v>3.56292679445E7</v>
      </c>
      <c r="E7420" s="3" t="str">
        <f t="shared" si="1"/>
        <v>37</v>
      </c>
      <c r="F7420" s="5">
        <v>37.0</v>
      </c>
      <c r="G7420" s="3" t="s">
        <v>7245</v>
      </c>
      <c r="H7420" s="3" t="str">
        <f>VLOOKUP(F7420, prov_ccaa,4,FALSE)</f>
        <v>Castilla y León</v>
      </c>
      <c r="I7420" s="3">
        <f>VLOOKUP(F7420, prov_ccaa,3,FALSE)</f>
        <v>7</v>
      </c>
      <c r="J7420" s="3" t="str">
        <f>VLOOKUP(F7420,prov_ccaa,2,FALSE)</f>
        <v>Salamanca</v>
      </c>
      <c r="K7420" s="3">
        <f>VLOOKUP(I7420,tasa,6,FALSE)</f>
        <v>0.2530936111</v>
      </c>
      <c r="L7420" s="6">
        <f t="shared" si="2"/>
        <v>99.71888276</v>
      </c>
    </row>
    <row r="7421" ht="14.25" customHeight="1">
      <c r="A7421" s="1" t="s">
        <v>7466</v>
      </c>
      <c r="B7421" s="2">
        <v>54.0</v>
      </c>
      <c r="C7421" s="2">
        <v>15712.7647858</v>
      </c>
      <c r="D7421" s="2">
        <v>1.2704985503E7</v>
      </c>
      <c r="E7421" s="3" t="str">
        <f t="shared" si="1"/>
        <v>37</v>
      </c>
      <c r="F7421" s="5">
        <v>37.0</v>
      </c>
      <c r="G7421" s="3" t="s">
        <v>7245</v>
      </c>
      <c r="H7421" s="3" t="str">
        <f>VLOOKUP(F7421, prov_ccaa,4,FALSE)</f>
        <v>Castilla y León</v>
      </c>
      <c r="I7421" s="3">
        <f>VLOOKUP(F7421, prov_ccaa,3,FALSE)</f>
        <v>7</v>
      </c>
      <c r="J7421" s="3" t="str">
        <f>VLOOKUP(F7421,prov_ccaa,2,FALSE)</f>
        <v>Salamanca</v>
      </c>
      <c r="K7421" s="3">
        <f>VLOOKUP(I7421,tasa,6,FALSE)</f>
        <v>0.2530936111</v>
      </c>
      <c r="L7421" s="6">
        <f t="shared" si="2"/>
        <v>13.667055</v>
      </c>
    </row>
    <row r="7422" ht="14.25" customHeight="1">
      <c r="A7422" s="1" t="s">
        <v>7467</v>
      </c>
      <c r="B7422" s="2">
        <v>328.0</v>
      </c>
      <c r="C7422" s="2">
        <v>43325.8659842</v>
      </c>
      <c r="D7422" s="2">
        <v>6.19679125203E7</v>
      </c>
      <c r="E7422" s="3" t="str">
        <f t="shared" si="1"/>
        <v>37</v>
      </c>
      <c r="F7422" s="5">
        <v>37.0</v>
      </c>
      <c r="G7422" s="3" t="s">
        <v>7245</v>
      </c>
      <c r="H7422" s="3" t="str">
        <f>VLOOKUP(F7422, prov_ccaa,4,FALSE)</f>
        <v>Castilla y León</v>
      </c>
      <c r="I7422" s="3">
        <f>VLOOKUP(F7422, prov_ccaa,3,FALSE)</f>
        <v>7</v>
      </c>
      <c r="J7422" s="3" t="str">
        <f>VLOOKUP(F7422,prov_ccaa,2,FALSE)</f>
        <v>Salamanca</v>
      </c>
      <c r="K7422" s="3">
        <f>VLOOKUP(I7422,tasa,6,FALSE)</f>
        <v>0.2530936111</v>
      </c>
      <c r="L7422" s="6">
        <f t="shared" si="2"/>
        <v>83.01470443</v>
      </c>
    </row>
    <row r="7423" ht="14.25" customHeight="1">
      <c r="A7423" s="1" t="s">
        <v>7468</v>
      </c>
      <c r="B7423" s="2">
        <v>225.0</v>
      </c>
      <c r="C7423" s="2">
        <v>23817.8589422</v>
      </c>
      <c r="D7423" s="2">
        <v>2.32546891035E7</v>
      </c>
      <c r="E7423" s="3" t="str">
        <f t="shared" si="1"/>
        <v>37</v>
      </c>
      <c r="F7423" s="5">
        <v>37.0</v>
      </c>
      <c r="G7423" s="3" t="s">
        <v>7245</v>
      </c>
      <c r="H7423" s="3" t="str">
        <f>VLOOKUP(F7423, prov_ccaa,4,FALSE)</f>
        <v>Castilla y León</v>
      </c>
      <c r="I7423" s="3">
        <f>VLOOKUP(F7423, prov_ccaa,3,FALSE)</f>
        <v>7</v>
      </c>
      <c r="J7423" s="3" t="str">
        <f>VLOOKUP(F7423,prov_ccaa,2,FALSE)</f>
        <v>Salamanca</v>
      </c>
      <c r="K7423" s="3">
        <f>VLOOKUP(I7423,tasa,6,FALSE)</f>
        <v>0.2530936111</v>
      </c>
      <c r="L7423" s="6">
        <f t="shared" si="2"/>
        <v>56.94606249</v>
      </c>
    </row>
    <row r="7424" ht="14.25" customHeight="1">
      <c r="A7424" s="1" t="s">
        <v>7469</v>
      </c>
      <c r="B7424" s="2">
        <v>124.0</v>
      </c>
      <c r="C7424" s="2">
        <v>34229.9762113</v>
      </c>
      <c r="D7424" s="2">
        <v>1.92610854181E7</v>
      </c>
      <c r="E7424" s="3" t="str">
        <f t="shared" si="1"/>
        <v>37</v>
      </c>
      <c r="F7424" s="5">
        <v>37.0</v>
      </c>
      <c r="G7424" s="3" t="s">
        <v>7245</v>
      </c>
      <c r="H7424" s="3" t="str">
        <f>VLOOKUP(F7424, prov_ccaa,4,FALSE)</f>
        <v>Castilla y León</v>
      </c>
      <c r="I7424" s="3">
        <f>VLOOKUP(F7424, prov_ccaa,3,FALSE)</f>
        <v>7</v>
      </c>
      <c r="J7424" s="3" t="str">
        <f>VLOOKUP(F7424,prov_ccaa,2,FALSE)</f>
        <v>Salamanca</v>
      </c>
      <c r="K7424" s="3">
        <f>VLOOKUP(I7424,tasa,6,FALSE)</f>
        <v>0.2530936111</v>
      </c>
      <c r="L7424" s="6">
        <f t="shared" si="2"/>
        <v>31.38360777</v>
      </c>
    </row>
    <row r="7425" ht="14.25" customHeight="1">
      <c r="A7425" s="1" t="s">
        <v>7470</v>
      </c>
      <c r="B7425" s="2">
        <v>316.0</v>
      </c>
      <c r="C7425" s="2">
        <v>41370.1057831</v>
      </c>
      <c r="D7425" s="2">
        <v>7.04250261325E7</v>
      </c>
      <c r="E7425" s="3" t="str">
        <f t="shared" si="1"/>
        <v>37</v>
      </c>
      <c r="F7425" s="5">
        <v>37.0</v>
      </c>
      <c r="G7425" s="3" t="s">
        <v>7245</v>
      </c>
      <c r="H7425" s="3" t="str">
        <f>VLOOKUP(F7425, prov_ccaa,4,FALSE)</f>
        <v>Castilla y León</v>
      </c>
      <c r="I7425" s="3">
        <f>VLOOKUP(F7425, prov_ccaa,3,FALSE)</f>
        <v>7</v>
      </c>
      <c r="J7425" s="3" t="str">
        <f>VLOOKUP(F7425,prov_ccaa,2,FALSE)</f>
        <v>Salamanca</v>
      </c>
      <c r="K7425" s="3">
        <f>VLOOKUP(I7425,tasa,6,FALSE)</f>
        <v>0.2530936111</v>
      </c>
      <c r="L7425" s="6">
        <f t="shared" si="2"/>
        <v>79.9775811</v>
      </c>
    </row>
    <row r="7426" ht="14.25" customHeight="1">
      <c r="A7426" s="1" t="s">
        <v>7471</v>
      </c>
      <c r="B7426" s="2">
        <v>128.0</v>
      </c>
      <c r="C7426" s="2">
        <v>13400.7724917</v>
      </c>
      <c r="D7426" s="2">
        <v>8120772.54624</v>
      </c>
      <c r="E7426" s="3" t="str">
        <f t="shared" si="1"/>
        <v>37</v>
      </c>
      <c r="F7426" s="5">
        <v>37.0</v>
      </c>
      <c r="G7426" s="3" t="s">
        <v>7245</v>
      </c>
      <c r="H7426" s="3" t="str">
        <f>VLOOKUP(F7426, prov_ccaa,4,FALSE)</f>
        <v>Castilla y León</v>
      </c>
      <c r="I7426" s="3">
        <f>VLOOKUP(F7426, prov_ccaa,3,FALSE)</f>
        <v>7</v>
      </c>
      <c r="J7426" s="3" t="str">
        <f>VLOOKUP(F7426,prov_ccaa,2,FALSE)</f>
        <v>Salamanca</v>
      </c>
      <c r="K7426" s="3">
        <f>VLOOKUP(I7426,tasa,6,FALSE)</f>
        <v>0.2530936111</v>
      </c>
      <c r="L7426" s="6">
        <f t="shared" si="2"/>
        <v>32.39598222</v>
      </c>
    </row>
    <row r="7427" ht="14.25" customHeight="1">
      <c r="A7427" s="1" t="s">
        <v>7472</v>
      </c>
      <c r="B7427" s="2">
        <v>209.0</v>
      </c>
      <c r="C7427" s="2">
        <v>24000.4369725</v>
      </c>
      <c r="D7427" s="2">
        <v>2.02633033767E7</v>
      </c>
      <c r="E7427" s="3" t="str">
        <f t="shared" si="1"/>
        <v>37</v>
      </c>
      <c r="F7427" s="5">
        <v>37.0</v>
      </c>
      <c r="G7427" s="3" t="s">
        <v>7245</v>
      </c>
      <c r="H7427" s="3" t="str">
        <f>VLOOKUP(F7427, prov_ccaa,4,FALSE)</f>
        <v>Castilla y León</v>
      </c>
      <c r="I7427" s="3">
        <f>VLOOKUP(F7427, prov_ccaa,3,FALSE)</f>
        <v>7</v>
      </c>
      <c r="J7427" s="3" t="str">
        <f>VLOOKUP(F7427,prov_ccaa,2,FALSE)</f>
        <v>Salamanca</v>
      </c>
      <c r="K7427" s="3">
        <f>VLOOKUP(I7427,tasa,6,FALSE)</f>
        <v>0.2530936111</v>
      </c>
      <c r="L7427" s="6">
        <f t="shared" si="2"/>
        <v>52.89656471</v>
      </c>
    </row>
    <row r="7428" ht="14.25" customHeight="1">
      <c r="A7428" s="1" t="s">
        <v>7473</v>
      </c>
      <c r="B7428" s="2">
        <v>1322.0</v>
      </c>
      <c r="C7428" s="2">
        <v>33741.8176776</v>
      </c>
      <c r="D7428" s="2">
        <v>2.31439623666E7</v>
      </c>
      <c r="E7428" s="3" t="str">
        <f t="shared" si="1"/>
        <v>37</v>
      </c>
      <c r="F7428" s="5">
        <v>37.0</v>
      </c>
      <c r="G7428" s="3" t="s">
        <v>7245</v>
      </c>
      <c r="H7428" s="3" t="str">
        <f>VLOOKUP(F7428, prov_ccaa,4,FALSE)</f>
        <v>Castilla y León</v>
      </c>
      <c r="I7428" s="3">
        <f>VLOOKUP(F7428, prov_ccaa,3,FALSE)</f>
        <v>7</v>
      </c>
      <c r="J7428" s="3" t="str">
        <f>VLOOKUP(F7428,prov_ccaa,2,FALSE)</f>
        <v>Salamanca</v>
      </c>
      <c r="K7428" s="3">
        <f>VLOOKUP(I7428,tasa,6,FALSE)</f>
        <v>0.2530936111</v>
      </c>
      <c r="L7428" s="6">
        <f t="shared" si="2"/>
        <v>334.5897538</v>
      </c>
    </row>
    <row r="7429" ht="14.25" customHeight="1">
      <c r="A7429" s="1" t="s">
        <v>7474</v>
      </c>
      <c r="B7429" s="2">
        <v>162.0</v>
      </c>
      <c r="C7429" s="2">
        <v>27138.5117654</v>
      </c>
      <c r="D7429" s="2">
        <v>1.46498651301E7</v>
      </c>
      <c r="E7429" s="3" t="str">
        <f t="shared" si="1"/>
        <v>37</v>
      </c>
      <c r="F7429" s="5">
        <v>37.0</v>
      </c>
      <c r="G7429" s="3" t="s">
        <v>7245</v>
      </c>
      <c r="H7429" s="3" t="str">
        <f>VLOOKUP(F7429, prov_ccaa,4,FALSE)</f>
        <v>Castilla y León</v>
      </c>
      <c r="I7429" s="3">
        <f>VLOOKUP(F7429, prov_ccaa,3,FALSE)</f>
        <v>7</v>
      </c>
      <c r="J7429" s="3" t="str">
        <f>VLOOKUP(F7429,prov_ccaa,2,FALSE)</f>
        <v>Salamanca</v>
      </c>
      <c r="K7429" s="3">
        <f>VLOOKUP(I7429,tasa,6,FALSE)</f>
        <v>0.2530936111</v>
      </c>
      <c r="L7429" s="6">
        <f t="shared" si="2"/>
        <v>41.00116499</v>
      </c>
    </row>
    <row r="7430" ht="14.25" customHeight="1">
      <c r="A7430" s="1" t="s">
        <v>7475</v>
      </c>
      <c r="B7430" s="2">
        <v>74.0</v>
      </c>
      <c r="C7430" s="2">
        <v>42096.154241</v>
      </c>
      <c r="D7430" s="2">
        <v>4.44175941971E7</v>
      </c>
      <c r="E7430" s="3" t="str">
        <f t="shared" si="1"/>
        <v>37</v>
      </c>
      <c r="F7430" s="5">
        <v>37.0</v>
      </c>
      <c r="G7430" s="3" t="s">
        <v>7245</v>
      </c>
      <c r="H7430" s="3" t="str">
        <f>VLOOKUP(F7430, prov_ccaa,4,FALSE)</f>
        <v>Castilla y León</v>
      </c>
      <c r="I7430" s="3">
        <f>VLOOKUP(F7430, prov_ccaa,3,FALSE)</f>
        <v>7</v>
      </c>
      <c r="J7430" s="3" t="str">
        <f>VLOOKUP(F7430,prov_ccaa,2,FALSE)</f>
        <v>Salamanca</v>
      </c>
      <c r="K7430" s="3">
        <f>VLOOKUP(I7430,tasa,6,FALSE)</f>
        <v>0.2530936111</v>
      </c>
      <c r="L7430" s="6">
        <f t="shared" si="2"/>
        <v>18.72892722</v>
      </c>
    </row>
    <row r="7431" ht="14.25" customHeight="1">
      <c r="A7431" s="1" t="s">
        <v>7476</v>
      </c>
      <c r="B7431" s="2">
        <v>72.0</v>
      </c>
      <c r="C7431" s="2">
        <v>29675.6231401</v>
      </c>
      <c r="D7431" s="2">
        <v>2.5220731081E7</v>
      </c>
      <c r="E7431" s="3" t="str">
        <f t="shared" si="1"/>
        <v>37</v>
      </c>
      <c r="F7431" s="5">
        <v>37.0</v>
      </c>
      <c r="G7431" s="3" t="s">
        <v>7245</v>
      </c>
      <c r="H7431" s="3" t="str">
        <f>VLOOKUP(F7431, prov_ccaa,4,FALSE)</f>
        <v>Castilla y León</v>
      </c>
      <c r="I7431" s="3">
        <f>VLOOKUP(F7431, prov_ccaa,3,FALSE)</f>
        <v>7</v>
      </c>
      <c r="J7431" s="3" t="str">
        <f>VLOOKUP(F7431,prov_ccaa,2,FALSE)</f>
        <v>Salamanca</v>
      </c>
      <c r="K7431" s="3">
        <f>VLOOKUP(I7431,tasa,6,FALSE)</f>
        <v>0.2530936111</v>
      </c>
      <c r="L7431" s="6">
        <f t="shared" si="2"/>
        <v>18.22274</v>
      </c>
    </row>
    <row r="7432" ht="14.25" customHeight="1">
      <c r="A7432" s="1" t="s">
        <v>7477</v>
      </c>
      <c r="B7432" s="2">
        <v>155.0</v>
      </c>
      <c r="C7432" s="2">
        <v>11581.5841736</v>
      </c>
      <c r="D7432" s="2">
        <v>6265422.98697</v>
      </c>
      <c r="E7432" s="3" t="str">
        <f t="shared" si="1"/>
        <v>37</v>
      </c>
      <c r="F7432" s="5">
        <v>37.0</v>
      </c>
      <c r="G7432" s="3" t="s">
        <v>7245</v>
      </c>
      <c r="H7432" s="3" t="str">
        <f>VLOOKUP(F7432, prov_ccaa,4,FALSE)</f>
        <v>Castilla y León</v>
      </c>
      <c r="I7432" s="3">
        <f>VLOOKUP(F7432, prov_ccaa,3,FALSE)</f>
        <v>7</v>
      </c>
      <c r="J7432" s="3" t="str">
        <f>VLOOKUP(F7432,prov_ccaa,2,FALSE)</f>
        <v>Salamanca</v>
      </c>
      <c r="K7432" s="3">
        <f>VLOOKUP(I7432,tasa,6,FALSE)</f>
        <v>0.2530936111</v>
      </c>
      <c r="L7432" s="6">
        <f t="shared" si="2"/>
        <v>39.22950972</v>
      </c>
    </row>
    <row r="7433" ht="14.25" customHeight="1">
      <c r="A7433" s="1" t="s">
        <v>7478</v>
      </c>
      <c r="B7433" s="2">
        <v>318.0</v>
      </c>
      <c r="C7433" s="2">
        <v>42883.8380873</v>
      </c>
      <c r="D7433" s="2">
        <v>6.23437698178E7</v>
      </c>
      <c r="E7433" s="3" t="str">
        <f t="shared" si="1"/>
        <v>37</v>
      </c>
      <c r="F7433" s="5">
        <v>37.0</v>
      </c>
      <c r="G7433" s="3" t="s">
        <v>7245</v>
      </c>
      <c r="H7433" s="3" t="str">
        <f>VLOOKUP(F7433, prov_ccaa,4,FALSE)</f>
        <v>Castilla y León</v>
      </c>
      <c r="I7433" s="3">
        <f>VLOOKUP(F7433, prov_ccaa,3,FALSE)</f>
        <v>7</v>
      </c>
      <c r="J7433" s="3" t="str">
        <f>VLOOKUP(F7433,prov_ccaa,2,FALSE)</f>
        <v>Salamanca</v>
      </c>
      <c r="K7433" s="3">
        <f>VLOOKUP(I7433,tasa,6,FALSE)</f>
        <v>0.2530936111</v>
      </c>
      <c r="L7433" s="6">
        <f t="shared" si="2"/>
        <v>80.48376832</v>
      </c>
    </row>
    <row r="7434" ht="14.25" customHeight="1">
      <c r="A7434" s="1" t="s">
        <v>7479</v>
      </c>
      <c r="B7434" s="2">
        <v>3393.0</v>
      </c>
      <c r="C7434" s="2">
        <v>11257.2246464</v>
      </c>
      <c r="D7434" s="2">
        <v>7382618.81975</v>
      </c>
      <c r="E7434" s="3" t="str">
        <f t="shared" si="1"/>
        <v>37</v>
      </c>
      <c r="F7434" s="5">
        <v>37.0</v>
      </c>
      <c r="G7434" s="3" t="s">
        <v>7245</v>
      </c>
      <c r="H7434" s="3" t="str">
        <f>VLOOKUP(F7434, prov_ccaa,4,FALSE)</f>
        <v>Castilla y León</v>
      </c>
      <c r="I7434" s="3">
        <f>VLOOKUP(F7434, prov_ccaa,3,FALSE)</f>
        <v>7</v>
      </c>
      <c r="J7434" s="3" t="str">
        <f>VLOOKUP(F7434,prov_ccaa,2,FALSE)</f>
        <v>Salamanca</v>
      </c>
      <c r="K7434" s="3">
        <f>VLOOKUP(I7434,tasa,6,FALSE)</f>
        <v>0.2530936111</v>
      </c>
      <c r="L7434" s="6">
        <f t="shared" si="2"/>
        <v>858.7466224</v>
      </c>
    </row>
    <row r="7435" ht="14.25" customHeight="1">
      <c r="A7435" s="1" t="s">
        <v>7480</v>
      </c>
      <c r="B7435" s="2">
        <v>2702.0</v>
      </c>
      <c r="C7435" s="2">
        <v>18178.1683645</v>
      </c>
      <c r="D7435" s="2">
        <v>1.55807844186E7</v>
      </c>
      <c r="E7435" s="3" t="str">
        <f t="shared" si="1"/>
        <v>37</v>
      </c>
      <c r="F7435" s="5">
        <v>37.0</v>
      </c>
      <c r="G7435" s="3" t="s">
        <v>7245</v>
      </c>
      <c r="H7435" s="3" t="str">
        <f>VLOOKUP(F7435, prov_ccaa,4,FALSE)</f>
        <v>Castilla y León</v>
      </c>
      <c r="I7435" s="3">
        <f>VLOOKUP(F7435, prov_ccaa,3,FALSE)</f>
        <v>7</v>
      </c>
      <c r="J7435" s="3" t="str">
        <f>VLOOKUP(F7435,prov_ccaa,2,FALSE)</f>
        <v>Salamanca</v>
      </c>
      <c r="K7435" s="3">
        <f>VLOOKUP(I7435,tasa,6,FALSE)</f>
        <v>0.2530936111</v>
      </c>
      <c r="L7435" s="6">
        <f t="shared" si="2"/>
        <v>683.8589371</v>
      </c>
    </row>
    <row r="7436" ht="14.25" customHeight="1">
      <c r="A7436" s="1" t="s">
        <v>7481</v>
      </c>
      <c r="B7436" s="2">
        <v>187.0</v>
      </c>
      <c r="C7436" s="2">
        <v>23170.6755441</v>
      </c>
      <c r="D7436" s="2">
        <v>1.27323145585E7</v>
      </c>
      <c r="E7436" s="3" t="str">
        <f t="shared" si="1"/>
        <v>37</v>
      </c>
      <c r="F7436" s="5">
        <v>37.0</v>
      </c>
      <c r="G7436" s="3" t="s">
        <v>7245</v>
      </c>
      <c r="H7436" s="3" t="str">
        <f>VLOOKUP(F7436, prov_ccaa,4,FALSE)</f>
        <v>Castilla y León</v>
      </c>
      <c r="I7436" s="3">
        <f>VLOOKUP(F7436, prov_ccaa,3,FALSE)</f>
        <v>7</v>
      </c>
      <c r="J7436" s="3" t="str">
        <f>VLOOKUP(F7436,prov_ccaa,2,FALSE)</f>
        <v>Salamanca</v>
      </c>
      <c r="K7436" s="3">
        <f>VLOOKUP(I7436,tasa,6,FALSE)</f>
        <v>0.2530936111</v>
      </c>
      <c r="L7436" s="6">
        <f t="shared" si="2"/>
        <v>47.32850527</v>
      </c>
    </row>
    <row r="7437" ht="14.25" customHeight="1">
      <c r="A7437" s="1" t="s">
        <v>7482</v>
      </c>
      <c r="B7437" s="2">
        <v>168.0</v>
      </c>
      <c r="C7437" s="2">
        <v>18276.4829602</v>
      </c>
      <c r="D7437" s="2">
        <v>1.97050706104E7</v>
      </c>
      <c r="E7437" s="3" t="str">
        <f t="shared" si="1"/>
        <v>37</v>
      </c>
      <c r="F7437" s="5">
        <v>37.0</v>
      </c>
      <c r="G7437" s="3" t="s">
        <v>7245</v>
      </c>
      <c r="H7437" s="3" t="str">
        <f>VLOOKUP(F7437, prov_ccaa,4,FALSE)</f>
        <v>Castilla y León</v>
      </c>
      <c r="I7437" s="3">
        <f>VLOOKUP(F7437, prov_ccaa,3,FALSE)</f>
        <v>7</v>
      </c>
      <c r="J7437" s="3" t="str">
        <f>VLOOKUP(F7437,prov_ccaa,2,FALSE)</f>
        <v>Salamanca</v>
      </c>
      <c r="K7437" s="3">
        <f>VLOOKUP(I7437,tasa,6,FALSE)</f>
        <v>0.2530936111</v>
      </c>
      <c r="L7437" s="6">
        <f t="shared" si="2"/>
        <v>42.51972666</v>
      </c>
    </row>
    <row r="7438" ht="14.25" customHeight="1">
      <c r="A7438" s="1" t="s">
        <v>7483</v>
      </c>
      <c r="B7438" s="2">
        <v>35.0</v>
      </c>
      <c r="C7438" s="2">
        <v>24760.8954147</v>
      </c>
      <c r="D7438" s="2">
        <v>3.27283701495E7</v>
      </c>
      <c r="E7438" s="3" t="str">
        <f t="shared" si="1"/>
        <v>37</v>
      </c>
      <c r="F7438" s="5">
        <v>37.0</v>
      </c>
      <c r="G7438" s="3" t="s">
        <v>7245</v>
      </c>
      <c r="H7438" s="3" t="str">
        <f>VLOOKUP(F7438, prov_ccaa,4,FALSE)</f>
        <v>Castilla y León</v>
      </c>
      <c r="I7438" s="3">
        <f>VLOOKUP(F7438, prov_ccaa,3,FALSE)</f>
        <v>7</v>
      </c>
      <c r="J7438" s="3" t="str">
        <f>VLOOKUP(F7438,prov_ccaa,2,FALSE)</f>
        <v>Salamanca</v>
      </c>
      <c r="K7438" s="3">
        <f>VLOOKUP(I7438,tasa,6,FALSE)</f>
        <v>0.2530936111</v>
      </c>
      <c r="L7438" s="6">
        <f t="shared" si="2"/>
        <v>8.858276388</v>
      </c>
    </row>
    <row r="7439" ht="14.25" customHeight="1">
      <c r="A7439" s="1" t="s">
        <v>7484</v>
      </c>
      <c r="B7439" s="2">
        <v>313.0</v>
      </c>
      <c r="C7439" s="2">
        <v>32356.5359026</v>
      </c>
      <c r="D7439" s="2">
        <v>4.88889409238E7</v>
      </c>
      <c r="E7439" s="3" t="str">
        <f t="shared" si="1"/>
        <v>37</v>
      </c>
      <c r="F7439" s="5">
        <v>37.0</v>
      </c>
      <c r="G7439" s="3" t="s">
        <v>7245</v>
      </c>
      <c r="H7439" s="3" t="str">
        <f>VLOOKUP(F7439, prov_ccaa,4,FALSE)</f>
        <v>Castilla y León</v>
      </c>
      <c r="I7439" s="3">
        <f>VLOOKUP(F7439, prov_ccaa,3,FALSE)</f>
        <v>7</v>
      </c>
      <c r="J7439" s="3" t="str">
        <f>VLOOKUP(F7439,prov_ccaa,2,FALSE)</f>
        <v>Salamanca</v>
      </c>
      <c r="K7439" s="3">
        <f>VLOOKUP(I7439,tasa,6,FALSE)</f>
        <v>0.2530936111</v>
      </c>
      <c r="L7439" s="6">
        <f t="shared" si="2"/>
        <v>79.21830027</v>
      </c>
    </row>
    <row r="7440" ht="14.25" customHeight="1">
      <c r="A7440" s="1" t="s">
        <v>7485</v>
      </c>
      <c r="B7440" s="2">
        <v>122.0</v>
      </c>
      <c r="C7440" s="2">
        <v>12345.6652655</v>
      </c>
      <c r="D7440" s="2">
        <v>8795204.54553</v>
      </c>
      <c r="E7440" s="3" t="str">
        <f t="shared" si="1"/>
        <v>37</v>
      </c>
      <c r="F7440" s="5">
        <v>37.0</v>
      </c>
      <c r="G7440" s="3" t="s">
        <v>7245</v>
      </c>
      <c r="H7440" s="3" t="str">
        <f>VLOOKUP(F7440, prov_ccaa,4,FALSE)</f>
        <v>Castilla y León</v>
      </c>
      <c r="I7440" s="3">
        <f>VLOOKUP(F7440, prov_ccaa,3,FALSE)</f>
        <v>7</v>
      </c>
      <c r="J7440" s="3" t="str">
        <f>VLOOKUP(F7440,prov_ccaa,2,FALSE)</f>
        <v>Salamanca</v>
      </c>
      <c r="K7440" s="3">
        <f>VLOOKUP(I7440,tasa,6,FALSE)</f>
        <v>0.2530936111</v>
      </c>
      <c r="L7440" s="6">
        <f t="shared" si="2"/>
        <v>30.87742055</v>
      </c>
    </row>
    <row r="7441" ht="14.25" customHeight="1">
      <c r="A7441" s="1" t="s">
        <v>7486</v>
      </c>
      <c r="B7441" s="2">
        <v>107.0</v>
      </c>
      <c r="C7441" s="2">
        <v>18836.0872514</v>
      </c>
      <c r="D7441" s="2">
        <v>1.46050489207E7</v>
      </c>
      <c r="E7441" s="3" t="str">
        <f t="shared" si="1"/>
        <v>37</v>
      </c>
      <c r="F7441" s="5">
        <v>37.0</v>
      </c>
      <c r="G7441" s="3" t="s">
        <v>7245</v>
      </c>
      <c r="H7441" s="3" t="str">
        <f>VLOOKUP(F7441, prov_ccaa,4,FALSE)</f>
        <v>Castilla y León</v>
      </c>
      <c r="I7441" s="3">
        <f>VLOOKUP(F7441, prov_ccaa,3,FALSE)</f>
        <v>7</v>
      </c>
      <c r="J7441" s="3" t="str">
        <f>VLOOKUP(F7441,prov_ccaa,2,FALSE)</f>
        <v>Salamanca</v>
      </c>
      <c r="K7441" s="3">
        <f>VLOOKUP(I7441,tasa,6,FALSE)</f>
        <v>0.2530936111</v>
      </c>
      <c r="L7441" s="6">
        <f t="shared" si="2"/>
        <v>27.08101639</v>
      </c>
    </row>
    <row r="7442" ht="14.25" customHeight="1">
      <c r="A7442" s="1" t="s">
        <v>7487</v>
      </c>
      <c r="B7442" s="2">
        <v>155.0</v>
      </c>
      <c r="C7442" s="2">
        <v>26317.251524</v>
      </c>
      <c r="D7442" s="2">
        <v>2.02341895371E7</v>
      </c>
      <c r="E7442" s="3" t="str">
        <f t="shared" si="1"/>
        <v>37</v>
      </c>
      <c r="F7442" s="5">
        <v>37.0</v>
      </c>
      <c r="G7442" s="3" t="s">
        <v>7245</v>
      </c>
      <c r="H7442" s="3" t="str">
        <f>VLOOKUP(F7442, prov_ccaa,4,FALSE)</f>
        <v>Castilla y León</v>
      </c>
      <c r="I7442" s="3">
        <f>VLOOKUP(F7442, prov_ccaa,3,FALSE)</f>
        <v>7</v>
      </c>
      <c r="J7442" s="3" t="str">
        <f>VLOOKUP(F7442,prov_ccaa,2,FALSE)</f>
        <v>Salamanca</v>
      </c>
      <c r="K7442" s="3">
        <f>VLOOKUP(I7442,tasa,6,FALSE)</f>
        <v>0.2530936111</v>
      </c>
      <c r="L7442" s="6">
        <f t="shared" si="2"/>
        <v>39.22950972</v>
      </c>
    </row>
    <row r="7443" ht="14.25" customHeight="1">
      <c r="A7443" s="1" t="s">
        <v>7488</v>
      </c>
      <c r="B7443" s="2">
        <v>184.0</v>
      </c>
      <c r="C7443" s="2">
        <v>22620.8356343</v>
      </c>
      <c r="D7443" s="2">
        <v>1.97551939623E7</v>
      </c>
      <c r="E7443" s="3" t="str">
        <f t="shared" si="1"/>
        <v>37</v>
      </c>
      <c r="F7443" s="5">
        <v>37.0</v>
      </c>
      <c r="G7443" s="3" t="s">
        <v>7245</v>
      </c>
      <c r="H7443" s="3" t="str">
        <f>VLOOKUP(F7443, prov_ccaa,4,FALSE)</f>
        <v>Castilla y León</v>
      </c>
      <c r="I7443" s="3">
        <f>VLOOKUP(F7443, prov_ccaa,3,FALSE)</f>
        <v>7</v>
      </c>
      <c r="J7443" s="3" t="str">
        <f>VLOOKUP(F7443,prov_ccaa,2,FALSE)</f>
        <v>Salamanca</v>
      </c>
      <c r="K7443" s="3">
        <f>VLOOKUP(I7443,tasa,6,FALSE)</f>
        <v>0.2530936111</v>
      </c>
      <c r="L7443" s="6">
        <f t="shared" si="2"/>
        <v>46.56922444</v>
      </c>
    </row>
    <row r="7444" ht="14.25" customHeight="1">
      <c r="A7444" s="1" t="s">
        <v>7489</v>
      </c>
      <c r="B7444" s="2">
        <v>57.0</v>
      </c>
      <c r="C7444" s="2">
        <v>19633.2510395</v>
      </c>
      <c r="D7444" s="2">
        <v>1.66771734114E7</v>
      </c>
      <c r="E7444" s="3" t="str">
        <f t="shared" si="1"/>
        <v>37</v>
      </c>
      <c r="F7444" s="5">
        <v>37.0</v>
      </c>
      <c r="G7444" s="3" t="s">
        <v>7245</v>
      </c>
      <c r="H7444" s="3" t="str">
        <f>VLOOKUP(F7444, prov_ccaa,4,FALSE)</f>
        <v>Castilla y León</v>
      </c>
      <c r="I7444" s="3">
        <f>VLOOKUP(F7444, prov_ccaa,3,FALSE)</f>
        <v>7</v>
      </c>
      <c r="J7444" s="3" t="str">
        <f>VLOOKUP(F7444,prov_ccaa,2,FALSE)</f>
        <v>Salamanca</v>
      </c>
      <c r="K7444" s="3">
        <f>VLOOKUP(I7444,tasa,6,FALSE)</f>
        <v>0.2530936111</v>
      </c>
      <c r="L7444" s="6">
        <f t="shared" si="2"/>
        <v>14.42633583</v>
      </c>
    </row>
    <row r="7445" ht="14.25" customHeight="1">
      <c r="A7445" s="1" t="s">
        <v>7490</v>
      </c>
      <c r="B7445" s="2">
        <v>200.0</v>
      </c>
      <c r="C7445" s="2">
        <v>24202.3988423</v>
      </c>
      <c r="D7445" s="2">
        <v>2.37399611735E7</v>
      </c>
      <c r="E7445" s="3" t="str">
        <f t="shared" si="1"/>
        <v>37</v>
      </c>
      <c r="F7445" s="5">
        <v>37.0</v>
      </c>
      <c r="G7445" s="3" t="s">
        <v>7245</v>
      </c>
      <c r="H7445" s="3" t="str">
        <f>VLOOKUP(F7445, prov_ccaa,4,FALSE)</f>
        <v>Castilla y León</v>
      </c>
      <c r="I7445" s="3">
        <f>VLOOKUP(F7445, prov_ccaa,3,FALSE)</f>
        <v>7</v>
      </c>
      <c r="J7445" s="3" t="str">
        <f>VLOOKUP(F7445,prov_ccaa,2,FALSE)</f>
        <v>Salamanca</v>
      </c>
      <c r="K7445" s="3">
        <f>VLOOKUP(I7445,tasa,6,FALSE)</f>
        <v>0.2530936111</v>
      </c>
      <c r="L7445" s="6">
        <f t="shared" si="2"/>
        <v>50.61872221</v>
      </c>
    </row>
    <row r="7446" ht="14.25" customHeight="1">
      <c r="A7446" s="1" t="s">
        <v>7491</v>
      </c>
      <c r="B7446" s="2">
        <v>54.0</v>
      </c>
      <c r="C7446" s="2">
        <v>36827.9102952</v>
      </c>
      <c r="D7446" s="2">
        <v>5.90689552669E7</v>
      </c>
      <c r="E7446" s="3" t="str">
        <f t="shared" si="1"/>
        <v>37</v>
      </c>
      <c r="F7446" s="5">
        <v>37.0</v>
      </c>
      <c r="G7446" s="3" t="s">
        <v>7245</v>
      </c>
      <c r="H7446" s="3" t="str">
        <f>VLOOKUP(F7446, prov_ccaa,4,FALSE)</f>
        <v>Castilla y León</v>
      </c>
      <c r="I7446" s="3">
        <f>VLOOKUP(F7446, prov_ccaa,3,FALSE)</f>
        <v>7</v>
      </c>
      <c r="J7446" s="3" t="str">
        <f>VLOOKUP(F7446,prov_ccaa,2,FALSE)</f>
        <v>Salamanca</v>
      </c>
      <c r="K7446" s="3">
        <f>VLOOKUP(I7446,tasa,6,FALSE)</f>
        <v>0.2530936111</v>
      </c>
      <c r="L7446" s="6">
        <f t="shared" si="2"/>
        <v>13.667055</v>
      </c>
    </row>
    <row r="7447" ht="14.25" customHeight="1">
      <c r="A7447" s="1" t="s">
        <v>7492</v>
      </c>
      <c r="B7447" s="2">
        <v>145.0</v>
      </c>
      <c r="C7447" s="2">
        <v>29478.8299211</v>
      </c>
      <c r="D7447" s="2">
        <v>2.60209445204E7</v>
      </c>
      <c r="E7447" s="3" t="str">
        <f t="shared" si="1"/>
        <v>37</v>
      </c>
      <c r="F7447" s="5">
        <v>37.0</v>
      </c>
      <c r="G7447" s="3" t="s">
        <v>7245</v>
      </c>
      <c r="H7447" s="3" t="str">
        <f>VLOOKUP(F7447, prov_ccaa,4,FALSE)</f>
        <v>Castilla y León</v>
      </c>
      <c r="I7447" s="3">
        <f>VLOOKUP(F7447, prov_ccaa,3,FALSE)</f>
        <v>7</v>
      </c>
      <c r="J7447" s="3" t="str">
        <f>VLOOKUP(F7447,prov_ccaa,2,FALSE)</f>
        <v>Salamanca</v>
      </c>
      <c r="K7447" s="3">
        <f>VLOOKUP(I7447,tasa,6,FALSE)</f>
        <v>0.2530936111</v>
      </c>
      <c r="L7447" s="6">
        <f t="shared" si="2"/>
        <v>36.69857361</v>
      </c>
    </row>
    <row r="7448" ht="14.25" customHeight="1">
      <c r="A7448" s="1" t="s">
        <v>7493</v>
      </c>
      <c r="B7448" s="2">
        <v>33.0</v>
      </c>
      <c r="C7448" s="2">
        <v>15218.0477114</v>
      </c>
      <c r="D7448" s="2">
        <v>9284414.02569</v>
      </c>
      <c r="E7448" s="3" t="str">
        <f t="shared" si="1"/>
        <v>37</v>
      </c>
      <c r="F7448" s="5">
        <v>37.0</v>
      </c>
      <c r="G7448" s="3" t="s">
        <v>7245</v>
      </c>
      <c r="H7448" s="3" t="str">
        <f>VLOOKUP(F7448, prov_ccaa,4,FALSE)</f>
        <v>Castilla y León</v>
      </c>
      <c r="I7448" s="3">
        <f>VLOOKUP(F7448, prov_ccaa,3,FALSE)</f>
        <v>7</v>
      </c>
      <c r="J7448" s="3" t="str">
        <f>VLOOKUP(F7448,prov_ccaa,2,FALSE)</f>
        <v>Salamanca</v>
      </c>
      <c r="K7448" s="3">
        <f>VLOOKUP(I7448,tasa,6,FALSE)</f>
        <v>0.2530936111</v>
      </c>
      <c r="L7448" s="6">
        <f t="shared" si="2"/>
        <v>8.352089165</v>
      </c>
    </row>
    <row r="7449" ht="14.25" customHeight="1">
      <c r="A7449" s="1" t="s">
        <v>7494</v>
      </c>
      <c r="B7449" s="2">
        <v>142.0</v>
      </c>
      <c r="C7449" s="2">
        <v>31330.2347408</v>
      </c>
      <c r="D7449" s="2">
        <v>3.73613912851E7</v>
      </c>
      <c r="E7449" s="3" t="str">
        <f t="shared" si="1"/>
        <v>37</v>
      </c>
      <c r="F7449" s="5">
        <v>37.0</v>
      </c>
      <c r="G7449" s="3" t="s">
        <v>7245</v>
      </c>
      <c r="H7449" s="3" t="str">
        <f>VLOOKUP(F7449, prov_ccaa,4,FALSE)</f>
        <v>Castilla y León</v>
      </c>
      <c r="I7449" s="3">
        <f>VLOOKUP(F7449, prov_ccaa,3,FALSE)</f>
        <v>7</v>
      </c>
      <c r="J7449" s="3" t="str">
        <f>VLOOKUP(F7449,prov_ccaa,2,FALSE)</f>
        <v>Salamanca</v>
      </c>
      <c r="K7449" s="3">
        <f>VLOOKUP(I7449,tasa,6,FALSE)</f>
        <v>0.2530936111</v>
      </c>
      <c r="L7449" s="6">
        <f t="shared" si="2"/>
        <v>35.93929277</v>
      </c>
    </row>
    <row r="7450" ht="14.25" customHeight="1">
      <c r="A7450" s="1" t="s">
        <v>7495</v>
      </c>
      <c r="B7450" s="2">
        <v>224.0</v>
      </c>
      <c r="C7450" s="2">
        <v>27573.3768184</v>
      </c>
      <c r="D7450" s="2">
        <v>3.40506396769E7</v>
      </c>
      <c r="E7450" s="3" t="str">
        <f t="shared" si="1"/>
        <v>37</v>
      </c>
      <c r="F7450" s="5">
        <v>37.0</v>
      </c>
      <c r="G7450" s="3" t="s">
        <v>7245</v>
      </c>
      <c r="H7450" s="3" t="str">
        <f>VLOOKUP(F7450, prov_ccaa,4,FALSE)</f>
        <v>Castilla y León</v>
      </c>
      <c r="I7450" s="3">
        <f>VLOOKUP(F7450, prov_ccaa,3,FALSE)</f>
        <v>7</v>
      </c>
      <c r="J7450" s="3" t="str">
        <f>VLOOKUP(F7450,prov_ccaa,2,FALSE)</f>
        <v>Salamanca</v>
      </c>
      <c r="K7450" s="3">
        <f>VLOOKUP(I7450,tasa,6,FALSE)</f>
        <v>0.2530936111</v>
      </c>
      <c r="L7450" s="6">
        <f t="shared" si="2"/>
        <v>56.69296888</v>
      </c>
    </row>
    <row r="7451" ht="14.25" customHeight="1">
      <c r="A7451" s="1" t="s">
        <v>7496</v>
      </c>
      <c r="B7451" s="2">
        <v>67.0</v>
      </c>
      <c r="C7451" s="2">
        <v>34463.083953</v>
      </c>
      <c r="D7451" s="2">
        <v>6.27725968443E7</v>
      </c>
      <c r="E7451" s="3" t="str">
        <f t="shared" si="1"/>
        <v>37</v>
      </c>
      <c r="F7451" s="5">
        <v>37.0</v>
      </c>
      <c r="G7451" s="3" t="s">
        <v>7245</v>
      </c>
      <c r="H7451" s="3" t="str">
        <f>VLOOKUP(F7451, prov_ccaa,4,FALSE)</f>
        <v>Castilla y León</v>
      </c>
      <c r="I7451" s="3">
        <f>VLOOKUP(F7451, prov_ccaa,3,FALSE)</f>
        <v>7</v>
      </c>
      <c r="J7451" s="3" t="str">
        <f>VLOOKUP(F7451,prov_ccaa,2,FALSE)</f>
        <v>Salamanca</v>
      </c>
      <c r="K7451" s="3">
        <f>VLOOKUP(I7451,tasa,6,FALSE)</f>
        <v>0.2530936111</v>
      </c>
      <c r="L7451" s="6">
        <f t="shared" si="2"/>
        <v>16.95727194</v>
      </c>
    </row>
    <row r="7452" ht="14.25" customHeight="1">
      <c r="A7452" s="1" t="s">
        <v>7497</v>
      </c>
      <c r="B7452" s="2">
        <v>361.0</v>
      </c>
      <c r="C7452" s="2">
        <v>16526.2558893</v>
      </c>
      <c r="D7452" s="2">
        <v>1.03920344991E7</v>
      </c>
      <c r="E7452" s="3" t="str">
        <f t="shared" si="1"/>
        <v>37</v>
      </c>
      <c r="F7452" s="5">
        <v>37.0</v>
      </c>
      <c r="G7452" s="3" t="s">
        <v>7245</v>
      </c>
      <c r="H7452" s="3" t="str">
        <f>VLOOKUP(F7452, prov_ccaa,4,FALSE)</f>
        <v>Castilla y León</v>
      </c>
      <c r="I7452" s="3">
        <f>VLOOKUP(F7452, prov_ccaa,3,FALSE)</f>
        <v>7</v>
      </c>
      <c r="J7452" s="3" t="str">
        <f>VLOOKUP(F7452,prov_ccaa,2,FALSE)</f>
        <v>Salamanca</v>
      </c>
      <c r="K7452" s="3">
        <f>VLOOKUP(I7452,tasa,6,FALSE)</f>
        <v>0.2530936111</v>
      </c>
      <c r="L7452" s="6">
        <f t="shared" si="2"/>
        <v>91.3667936</v>
      </c>
    </row>
    <row r="7453" ht="14.25" customHeight="1">
      <c r="A7453" s="1" t="s">
        <v>7498</v>
      </c>
      <c r="B7453" s="2">
        <v>68.0</v>
      </c>
      <c r="C7453" s="2">
        <v>32274.1686332</v>
      </c>
      <c r="D7453" s="2">
        <v>2.94279359262E7</v>
      </c>
      <c r="E7453" s="3" t="str">
        <f t="shared" si="1"/>
        <v>37</v>
      </c>
      <c r="F7453" s="5">
        <v>37.0</v>
      </c>
      <c r="G7453" s="3" t="s">
        <v>7245</v>
      </c>
      <c r="H7453" s="3" t="str">
        <f>VLOOKUP(F7453, prov_ccaa,4,FALSE)</f>
        <v>Castilla y León</v>
      </c>
      <c r="I7453" s="3">
        <f>VLOOKUP(F7453, prov_ccaa,3,FALSE)</f>
        <v>7</v>
      </c>
      <c r="J7453" s="3" t="str">
        <f>VLOOKUP(F7453,prov_ccaa,2,FALSE)</f>
        <v>Salamanca</v>
      </c>
      <c r="K7453" s="3">
        <f>VLOOKUP(I7453,tasa,6,FALSE)</f>
        <v>0.2530936111</v>
      </c>
      <c r="L7453" s="6">
        <f t="shared" si="2"/>
        <v>17.21036555</v>
      </c>
    </row>
    <row r="7454" ht="14.25" customHeight="1">
      <c r="A7454" s="1" t="s">
        <v>7499</v>
      </c>
      <c r="B7454" s="2">
        <v>203.0</v>
      </c>
      <c r="C7454" s="2">
        <v>28861.2806781</v>
      </c>
      <c r="D7454" s="2">
        <v>3.1662243226E7</v>
      </c>
      <c r="E7454" s="3" t="str">
        <f t="shared" si="1"/>
        <v>37</v>
      </c>
      <c r="F7454" s="5">
        <v>37.0</v>
      </c>
      <c r="G7454" s="3" t="s">
        <v>7245</v>
      </c>
      <c r="H7454" s="3" t="str">
        <f>VLOOKUP(F7454, prov_ccaa,4,FALSE)</f>
        <v>Castilla y León</v>
      </c>
      <c r="I7454" s="3">
        <f>VLOOKUP(F7454, prov_ccaa,3,FALSE)</f>
        <v>7</v>
      </c>
      <c r="J7454" s="3" t="str">
        <f>VLOOKUP(F7454,prov_ccaa,2,FALSE)</f>
        <v>Salamanca</v>
      </c>
      <c r="K7454" s="3">
        <f>VLOOKUP(I7454,tasa,6,FALSE)</f>
        <v>0.2530936111</v>
      </c>
      <c r="L7454" s="6">
        <f t="shared" si="2"/>
        <v>51.37800305</v>
      </c>
    </row>
    <row r="7455" ht="14.25" customHeight="1">
      <c r="A7455" s="1" t="s">
        <v>7500</v>
      </c>
      <c r="B7455" s="2">
        <v>64.0</v>
      </c>
      <c r="C7455" s="2">
        <v>18617.7479505</v>
      </c>
      <c r="D7455" s="2">
        <v>1.65104889473E7</v>
      </c>
      <c r="E7455" s="3" t="str">
        <f t="shared" si="1"/>
        <v>37</v>
      </c>
      <c r="F7455" s="5">
        <v>37.0</v>
      </c>
      <c r="G7455" s="3" t="s">
        <v>7245</v>
      </c>
      <c r="H7455" s="3" t="str">
        <f>VLOOKUP(F7455, prov_ccaa,4,FALSE)</f>
        <v>Castilla y León</v>
      </c>
      <c r="I7455" s="3">
        <f>VLOOKUP(F7455, prov_ccaa,3,FALSE)</f>
        <v>7</v>
      </c>
      <c r="J7455" s="3" t="str">
        <f>VLOOKUP(F7455,prov_ccaa,2,FALSE)</f>
        <v>Salamanca</v>
      </c>
      <c r="K7455" s="3">
        <f>VLOOKUP(I7455,tasa,6,FALSE)</f>
        <v>0.2530936111</v>
      </c>
      <c r="L7455" s="6">
        <f t="shared" si="2"/>
        <v>16.19799111</v>
      </c>
    </row>
    <row r="7456" ht="14.25" customHeight="1">
      <c r="A7456" s="1" t="s">
        <v>7501</v>
      </c>
      <c r="B7456" s="2">
        <v>174.0</v>
      </c>
      <c r="C7456" s="2">
        <v>56239.635089</v>
      </c>
      <c r="D7456" s="2">
        <v>6.46527941066E7</v>
      </c>
      <c r="E7456" s="3" t="str">
        <f t="shared" si="1"/>
        <v>37</v>
      </c>
      <c r="F7456" s="5">
        <v>37.0</v>
      </c>
      <c r="G7456" s="3" t="s">
        <v>7245</v>
      </c>
      <c r="H7456" s="3" t="str">
        <f>VLOOKUP(F7456, prov_ccaa,4,FALSE)</f>
        <v>Castilla y León</v>
      </c>
      <c r="I7456" s="3">
        <f>VLOOKUP(F7456, prov_ccaa,3,FALSE)</f>
        <v>7</v>
      </c>
      <c r="J7456" s="3" t="str">
        <f>VLOOKUP(F7456,prov_ccaa,2,FALSE)</f>
        <v>Salamanca</v>
      </c>
      <c r="K7456" s="3">
        <f>VLOOKUP(I7456,tasa,6,FALSE)</f>
        <v>0.2530936111</v>
      </c>
      <c r="L7456" s="6">
        <f t="shared" si="2"/>
        <v>44.03828833</v>
      </c>
    </row>
    <row r="7457" ht="14.25" customHeight="1">
      <c r="A7457" s="1" t="s">
        <v>7502</v>
      </c>
      <c r="B7457" s="2">
        <v>107.0</v>
      </c>
      <c r="C7457" s="2">
        <v>19443.7090313</v>
      </c>
      <c r="D7457" s="2">
        <v>1.30732245104E7</v>
      </c>
      <c r="E7457" s="3" t="str">
        <f t="shared" si="1"/>
        <v>37</v>
      </c>
      <c r="F7457" s="5">
        <v>37.0</v>
      </c>
      <c r="G7457" s="3" t="s">
        <v>7245</v>
      </c>
      <c r="H7457" s="3" t="str">
        <f>VLOOKUP(F7457, prov_ccaa,4,FALSE)</f>
        <v>Castilla y León</v>
      </c>
      <c r="I7457" s="3">
        <f>VLOOKUP(F7457, prov_ccaa,3,FALSE)</f>
        <v>7</v>
      </c>
      <c r="J7457" s="3" t="str">
        <f>VLOOKUP(F7457,prov_ccaa,2,FALSE)</f>
        <v>Salamanca</v>
      </c>
      <c r="K7457" s="3">
        <f>VLOOKUP(I7457,tasa,6,FALSE)</f>
        <v>0.2530936111</v>
      </c>
      <c r="L7457" s="6">
        <f t="shared" si="2"/>
        <v>27.08101639</v>
      </c>
    </row>
    <row r="7458" ht="14.25" customHeight="1">
      <c r="A7458" s="1" t="s">
        <v>7503</v>
      </c>
      <c r="B7458" s="2">
        <v>462.0</v>
      </c>
      <c r="C7458" s="2">
        <v>46781.775845</v>
      </c>
      <c r="D7458" s="2">
        <v>7.89613990945E7</v>
      </c>
      <c r="E7458" s="3" t="str">
        <f t="shared" si="1"/>
        <v>37</v>
      </c>
      <c r="F7458" s="5">
        <v>37.0</v>
      </c>
      <c r="G7458" s="3" t="s">
        <v>7245</v>
      </c>
      <c r="H7458" s="3" t="str">
        <f>VLOOKUP(F7458, prov_ccaa,4,FALSE)</f>
        <v>Castilla y León</v>
      </c>
      <c r="I7458" s="3">
        <f>VLOOKUP(F7458, prov_ccaa,3,FALSE)</f>
        <v>7</v>
      </c>
      <c r="J7458" s="3" t="str">
        <f>VLOOKUP(F7458,prov_ccaa,2,FALSE)</f>
        <v>Salamanca</v>
      </c>
      <c r="K7458" s="3">
        <f>VLOOKUP(I7458,tasa,6,FALSE)</f>
        <v>0.2530936111</v>
      </c>
      <c r="L7458" s="6">
        <f t="shared" si="2"/>
        <v>116.9292483</v>
      </c>
    </row>
    <row r="7459" ht="14.25" customHeight="1">
      <c r="A7459" s="1" t="s">
        <v>7504</v>
      </c>
      <c r="B7459" s="2">
        <v>191.0</v>
      </c>
      <c r="C7459" s="2">
        <v>22584.3523029</v>
      </c>
      <c r="D7459" s="2">
        <v>2.18505312879E7</v>
      </c>
      <c r="E7459" s="3" t="str">
        <f t="shared" si="1"/>
        <v>37</v>
      </c>
      <c r="F7459" s="5">
        <v>37.0</v>
      </c>
      <c r="G7459" s="3" t="s">
        <v>7245</v>
      </c>
      <c r="H7459" s="3" t="str">
        <f>VLOOKUP(F7459, prov_ccaa,4,FALSE)</f>
        <v>Castilla y León</v>
      </c>
      <c r="I7459" s="3">
        <f>VLOOKUP(F7459, prov_ccaa,3,FALSE)</f>
        <v>7</v>
      </c>
      <c r="J7459" s="3" t="str">
        <f>VLOOKUP(F7459,prov_ccaa,2,FALSE)</f>
        <v>Salamanca</v>
      </c>
      <c r="K7459" s="3">
        <f>VLOOKUP(I7459,tasa,6,FALSE)</f>
        <v>0.2530936111</v>
      </c>
      <c r="L7459" s="6">
        <f t="shared" si="2"/>
        <v>48.34087972</v>
      </c>
    </row>
    <row r="7460" ht="14.25" customHeight="1">
      <c r="A7460" s="1" t="s">
        <v>7505</v>
      </c>
      <c r="B7460" s="2">
        <v>343.0</v>
      </c>
      <c r="C7460" s="2">
        <v>23505.6585438</v>
      </c>
      <c r="D7460" s="2">
        <v>2.29928078425E7</v>
      </c>
      <c r="E7460" s="3" t="str">
        <f t="shared" si="1"/>
        <v>37</v>
      </c>
      <c r="F7460" s="5">
        <v>37.0</v>
      </c>
      <c r="G7460" s="3" t="s">
        <v>7245</v>
      </c>
      <c r="H7460" s="3" t="str">
        <f>VLOOKUP(F7460, prov_ccaa,4,FALSE)</f>
        <v>Castilla y León</v>
      </c>
      <c r="I7460" s="3">
        <f>VLOOKUP(F7460, prov_ccaa,3,FALSE)</f>
        <v>7</v>
      </c>
      <c r="J7460" s="3" t="str">
        <f>VLOOKUP(F7460,prov_ccaa,2,FALSE)</f>
        <v>Salamanca</v>
      </c>
      <c r="K7460" s="3">
        <f>VLOOKUP(I7460,tasa,6,FALSE)</f>
        <v>0.2530936111</v>
      </c>
      <c r="L7460" s="6">
        <f t="shared" si="2"/>
        <v>86.8111086</v>
      </c>
    </row>
    <row r="7461" ht="14.25" customHeight="1">
      <c r="A7461" s="1" t="s">
        <v>7506</v>
      </c>
      <c r="B7461" s="2">
        <v>173.0</v>
      </c>
      <c r="C7461" s="2">
        <v>36702.4046744</v>
      </c>
      <c r="D7461" s="2">
        <v>4.56225453651E7</v>
      </c>
      <c r="E7461" s="3" t="str">
        <f t="shared" si="1"/>
        <v>37</v>
      </c>
      <c r="F7461" s="5">
        <v>37.0</v>
      </c>
      <c r="G7461" s="3" t="s">
        <v>7245</v>
      </c>
      <c r="H7461" s="3" t="str">
        <f>VLOOKUP(F7461, prov_ccaa,4,FALSE)</f>
        <v>Castilla y León</v>
      </c>
      <c r="I7461" s="3">
        <f>VLOOKUP(F7461, prov_ccaa,3,FALSE)</f>
        <v>7</v>
      </c>
      <c r="J7461" s="3" t="str">
        <f>VLOOKUP(F7461,prov_ccaa,2,FALSE)</f>
        <v>Salamanca</v>
      </c>
      <c r="K7461" s="3">
        <f>VLOOKUP(I7461,tasa,6,FALSE)</f>
        <v>0.2530936111</v>
      </c>
      <c r="L7461" s="6">
        <f t="shared" si="2"/>
        <v>43.78519472</v>
      </c>
    </row>
    <row r="7462" ht="14.25" customHeight="1">
      <c r="A7462" s="1" t="s">
        <v>7507</v>
      </c>
      <c r="B7462" s="2">
        <v>85.0</v>
      </c>
      <c r="C7462" s="2">
        <v>33108.5089285</v>
      </c>
      <c r="D7462" s="2">
        <v>4.08676721092E7</v>
      </c>
      <c r="E7462" s="3" t="str">
        <f t="shared" si="1"/>
        <v>37</v>
      </c>
      <c r="F7462" s="5">
        <v>37.0</v>
      </c>
      <c r="G7462" s="3" t="s">
        <v>7245</v>
      </c>
      <c r="H7462" s="3" t="str">
        <f>VLOOKUP(F7462, prov_ccaa,4,FALSE)</f>
        <v>Castilla y León</v>
      </c>
      <c r="I7462" s="3">
        <f>VLOOKUP(F7462, prov_ccaa,3,FALSE)</f>
        <v>7</v>
      </c>
      <c r="J7462" s="3" t="str">
        <f>VLOOKUP(F7462,prov_ccaa,2,FALSE)</f>
        <v>Salamanca</v>
      </c>
      <c r="K7462" s="3">
        <f>VLOOKUP(I7462,tasa,6,FALSE)</f>
        <v>0.2530936111</v>
      </c>
      <c r="L7462" s="6">
        <f t="shared" si="2"/>
        <v>21.51295694</v>
      </c>
    </row>
    <row r="7463" ht="14.25" customHeight="1">
      <c r="A7463" s="1" t="s">
        <v>7508</v>
      </c>
      <c r="B7463" s="2">
        <v>11079.0</v>
      </c>
      <c r="C7463" s="2">
        <v>5620.58994825</v>
      </c>
      <c r="D7463" s="2">
        <v>978113.154578</v>
      </c>
      <c r="E7463" s="3" t="str">
        <f t="shared" si="1"/>
        <v>37</v>
      </c>
      <c r="F7463" s="5">
        <v>37.0</v>
      </c>
      <c r="G7463" s="3" t="s">
        <v>7245</v>
      </c>
      <c r="H7463" s="3" t="str">
        <f>VLOOKUP(F7463, prov_ccaa,4,FALSE)</f>
        <v>Castilla y León</v>
      </c>
      <c r="I7463" s="3">
        <f>VLOOKUP(F7463, prov_ccaa,3,FALSE)</f>
        <v>7</v>
      </c>
      <c r="J7463" s="3" t="str">
        <f>VLOOKUP(F7463,prov_ccaa,2,FALSE)</f>
        <v>Salamanca</v>
      </c>
      <c r="K7463" s="3">
        <f>VLOOKUP(I7463,tasa,6,FALSE)</f>
        <v>0.2530936111</v>
      </c>
      <c r="L7463" s="6">
        <f t="shared" si="2"/>
        <v>2804.024117</v>
      </c>
    </row>
    <row r="7464" ht="14.25" customHeight="1">
      <c r="A7464" s="1" t="s">
        <v>7509</v>
      </c>
      <c r="B7464" s="2">
        <v>22928.0</v>
      </c>
      <c r="C7464" s="2">
        <v>12023.5651065</v>
      </c>
      <c r="D7464" s="2">
        <v>3146235.45284</v>
      </c>
      <c r="E7464" s="3" t="str">
        <f t="shared" si="1"/>
        <v>37</v>
      </c>
      <c r="F7464" s="5">
        <v>37.0</v>
      </c>
      <c r="G7464" s="3" t="s">
        <v>7245</v>
      </c>
      <c r="H7464" s="3" t="str">
        <f>VLOOKUP(F7464, prov_ccaa,4,FALSE)</f>
        <v>Castilla y León</v>
      </c>
      <c r="I7464" s="3">
        <f>VLOOKUP(F7464, prov_ccaa,3,FALSE)</f>
        <v>7</v>
      </c>
      <c r="J7464" s="3" t="str">
        <f>VLOOKUP(F7464,prov_ccaa,2,FALSE)</f>
        <v>Salamanca</v>
      </c>
      <c r="K7464" s="3">
        <f>VLOOKUP(I7464,tasa,6,FALSE)</f>
        <v>0.2530936111</v>
      </c>
      <c r="L7464" s="6">
        <f t="shared" si="2"/>
        <v>5802.930315</v>
      </c>
    </row>
    <row r="7465" ht="14.25" customHeight="1">
      <c r="A7465" s="1" t="s">
        <v>7510</v>
      </c>
      <c r="B7465" s="2">
        <v>25850.0</v>
      </c>
      <c r="C7465" s="2">
        <v>38661.9962545</v>
      </c>
      <c r="D7465" s="2">
        <v>1.8373200791E7</v>
      </c>
      <c r="E7465" s="3" t="str">
        <f t="shared" si="1"/>
        <v>37</v>
      </c>
      <c r="F7465" s="5">
        <v>37.0</v>
      </c>
      <c r="G7465" s="3" t="s">
        <v>7245</v>
      </c>
      <c r="H7465" s="3" t="str">
        <f>VLOOKUP(F7465, prov_ccaa,4,FALSE)</f>
        <v>Castilla y León</v>
      </c>
      <c r="I7465" s="3">
        <f>VLOOKUP(F7465, prov_ccaa,3,FALSE)</f>
        <v>7</v>
      </c>
      <c r="J7465" s="3" t="str">
        <f>VLOOKUP(F7465,prov_ccaa,2,FALSE)</f>
        <v>Salamanca</v>
      </c>
      <c r="K7465" s="3">
        <f>VLOOKUP(I7465,tasa,6,FALSE)</f>
        <v>0.2530936111</v>
      </c>
      <c r="L7465" s="6">
        <f t="shared" si="2"/>
        <v>6542.469846</v>
      </c>
    </row>
    <row r="7466" ht="14.25" customHeight="1">
      <c r="A7466" s="1" t="s">
        <v>7511</v>
      </c>
      <c r="B7466" s="2">
        <v>30045.0</v>
      </c>
      <c r="C7466" s="2">
        <v>16693.6952158</v>
      </c>
      <c r="D7466" s="2">
        <v>9672792.66502</v>
      </c>
      <c r="E7466" s="3" t="str">
        <f t="shared" si="1"/>
        <v>37</v>
      </c>
      <c r="F7466" s="5">
        <v>37.0</v>
      </c>
      <c r="G7466" s="3" t="s">
        <v>7245</v>
      </c>
      <c r="H7466" s="3" t="str">
        <f>VLOOKUP(F7466, prov_ccaa,4,FALSE)</f>
        <v>Castilla y León</v>
      </c>
      <c r="I7466" s="3">
        <f>VLOOKUP(F7466, prov_ccaa,3,FALSE)</f>
        <v>7</v>
      </c>
      <c r="J7466" s="3" t="str">
        <f>VLOOKUP(F7466,prov_ccaa,2,FALSE)</f>
        <v>Salamanca</v>
      </c>
      <c r="K7466" s="3">
        <f>VLOOKUP(I7466,tasa,6,FALSE)</f>
        <v>0.2530936111</v>
      </c>
      <c r="L7466" s="6">
        <f t="shared" si="2"/>
        <v>7604.197545</v>
      </c>
    </row>
    <row r="7467" ht="14.25" customHeight="1">
      <c r="A7467" s="1" t="s">
        <v>7512</v>
      </c>
      <c r="B7467" s="2">
        <v>25292.0</v>
      </c>
      <c r="C7467" s="2">
        <v>10412.1888074</v>
      </c>
      <c r="D7467" s="2">
        <v>3260944.73346</v>
      </c>
      <c r="E7467" s="3" t="str">
        <f t="shared" si="1"/>
        <v>37</v>
      </c>
      <c r="F7467" s="5">
        <v>37.0</v>
      </c>
      <c r="G7467" s="3" t="s">
        <v>7245</v>
      </c>
      <c r="H7467" s="3" t="str">
        <f>VLOOKUP(F7467, prov_ccaa,4,FALSE)</f>
        <v>Castilla y León</v>
      </c>
      <c r="I7467" s="3">
        <f>VLOOKUP(F7467, prov_ccaa,3,FALSE)</f>
        <v>7</v>
      </c>
      <c r="J7467" s="3" t="str">
        <f>VLOOKUP(F7467,prov_ccaa,2,FALSE)</f>
        <v>Salamanca</v>
      </c>
      <c r="K7467" s="3">
        <f>VLOOKUP(I7467,tasa,6,FALSE)</f>
        <v>0.2530936111</v>
      </c>
      <c r="L7467" s="6">
        <f t="shared" si="2"/>
        <v>6401.243611</v>
      </c>
    </row>
    <row r="7468" ht="14.25" customHeight="1">
      <c r="A7468" s="1" t="s">
        <v>7513</v>
      </c>
      <c r="B7468" s="2">
        <v>28472.0</v>
      </c>
      <c r="C7468" s="2">
        <v>11526.4398978</v>
      </c>
      <c r="D7468" s="2">
        <v>4077197.32875</v>
      </c>
      <c r="E7468" s="3" t="str">
        <f t="shared" si="1"/>
        <v>37</v>
      </c>
      <c r="F7468" s="5">
        <v>37.0</v>
      </c>
      <c r="G7468" s="3" t="s">
        <v>7245</v>
      </c>
      <c r="H7468" s="3" t="str">
        <f>VLOOKUP(F7468, prov_ccaa,4,FALSE)</f>
        <v>Castilla y León</v>
      </c>
      <c r="I7468" s="3">
        <f>VLOOKUP(F7468, prov_ccaa,3,FALSE)</f>
        <v>7</v>
      </c>
      <c r="J7468" s="3" t="str">
        <f>VLOOKUP(F7468,prov_ccaa,2,FALSE)</f>
        <v>Salamanca</v>
      </c>
      <c r="K7468" s="3">
        <f>VLOOKUP(I7468,tasa,6,FALSE)</f>
        <v>0.2530936111</v>
      </c>
      <c r="L7468" s="6">
        <f t="shared" si="2"/>
        <v>7206.081295</v>
      </c>
    </row>
    <row r="7469" ht="14.25" customHeight="1">
      <c r="A7469" s="1" t="s">
        <v>7514</v>
      </c>
      <c r="B7469" s="2">
        <v>105.0</v>
      </c>
      <c r="C7469" s="2">
        <v>19804.9374855</v>
      </c>
      <c r="D7469" s="2">
        <v>2.07231062054E7</v>
      </c>
      <c r="E7469" s="3" t="str">
        <f t="shared" si="1"/>
        <v>37</v>
      </c>
      <c r="F7469" s="5">
        <v>37.0</v>
      </c>
      <c r="G7469" s="3" t="s">
        <v>7245</v>
      </c>
      <c r="H7469" s="3" t="str">
        <f>VLOOKUP(F7469, prov_ccaa,4,FALSE)</f>
        <v>Castilla y León</v>
      </c>
      <c r="I7469" s="3">
        <f>VLOOKUP(F7469, prov_ccaa,3,FALSE)</f>
        <v>7</v>
      </c>
      <c r="J7469" s="3" t="str">
        <f>VLOOKUP(F7469,prov_ccaa,2,FALSE)</f>
        <v>Salamanca</v>
      </c>
      <c r="K7469" s="3">
        <f>VLOOKUP(I7469,tasa,6,FALSE)</f>
        <v>0.2530936111</v>
      </c>
      <c r="L7469" s="6">
        <f t="shared" si="2"/>
        <v>26.57482916</v>
      </c>
    </row>
    <row r="7470" ht="14.25" customHeight="1">
      <c r="A7470" s="1" t="s">
        <v>7515</v>
      </c>
      <c r="B7470" s="2">
        <v>113.0</v>
      </c>
      <c r="C7470" s="2">
        <v>21539.9860233</v>
      </c>
      <c r="D7470" s="2">
        <v>2.29984470593E7</v>
      </c>
      <c r="E7470" s="3" t="str">
        <f t="shared" si="1"/>
        <v>37</v>
      </c>
      <c r="F7470" s="5">
        <v>37.0</v>
      </c>
      <c r="G7470" s="3" t="s">
        <v>7245</v>
      </c>
      <c r="H7470" s="3" t="str">
        <f>VLOOKUP(F7470, prov_ccaa,4,FALSE)</f>
        <v>Castilla y León</v>
      </c>
      <c r="I7470" s="3">
        <f>VLOOKUP(F7470, prov_ccaa,3,FALSE)</f>
        <v>7</v>
      </c>
      <c r="J7470" s="3" t="str">
        <f>VLOOKUP(F7470,prov_ccaa,2,FALSE)</f>
        <v>Salamanca</v>
      </c>
      <c r="K7470" s="3">
        <f>VLOOKUP(I7470,tasa,6,FALSE)</f>
        <v>0.2530936111</v>
      </c>
      <c r="L7470" s="6">
        <f t="shared" si="2"/>
        <v>28.59957805</v>
      </c>
    </row>
    <row r="7471" ht="14.25" customHeight="1">
      <c r="A7471" s="1" t="s">
        <v>7516</v>
      </c>
      <c r="B7471" s="2">
        <v>78.0</v>
      </c>
      <c r="C7471" s="2">
        <v>33505.8791469</v>
      </c>
      <c r="D7471" s="2">
        <v>3.46843815161E7</v>
      </c>
      <c r="E7471" s="3" t="str">
        <f t="shared" si="1"/>
        <v>37</v>
      </c>
      <c r="F7471" s="5">
        <v>37.0</v>
      </c>
      <c r="G7471" s="3" t="s">
        <v>7245</v>
      </c>
      <c r="H7471" s="3" t="str">
        <f>VLOOKUP(F7471, prov_ccaa,4,FALSE)</f>
        <v>Castilla y León</v>
      </c>
      <c r="I7471" s="3">
        <f>VLOOKUP(F7471, prov_ccaa,3,FALSE)</f>
        <v>7</v>
      </c>
      <c r="J7471" s="3" t="str">
        <f>VLOOKUP(F7471,prov_ccaa,2,FALSE)</f>
        <v>Salamanca</v>
      </c>
      <c r="K7471" s="3">
        <f>VLOOKUP(I7471,tasa,6,FALSE)</f>
        <v>0.2530936111</v>
      </c>
      <c r="L7471" s="6">
        <f t="shared" si="2"/>
        <v>19.74130166</v>
      </c>
    </row>
    <row r="7472" ht="14.25" customHeight="1">
      <c r="A7472" s="1" t="s">
        <v>7517</v>
      </c>
      <c r="B7472" s="2">
        <v>1114.0</v>
      </c>
      <c r="C7472" s="2">
        <v>12884.3095526</v>
      </c>
      <c r="D7472" s="2">
        <v>9924474.55085</v>
      </c>
      <c r="E7472" s="3" t="str">
        <f t="shared" si="1"/>
        <v>37</v>
      </c>
      <c r="F7472" s="5">
        <v>37.0</v>
      </c>
      <c r="G7472" s="3" t="s">
        <v>7245</v>
      </c>
      <c r="H7472" s="3" t="str">
        <f>VLOOKUP(F7472, prov_ccaa,4,FALSE)</f>
        <v>Castilla y León</v>
      </c>
      <c r="I7472" s="3">
        <f>VLOOKUP(F7472, prov_ccaa,3,FALSE)</f>
        <v>7</v>
      </c>
      <c r="J7472" s="3" t="str">
        <f>VLOOKUP(F7472,prov_ccaa,2,FALSE)</f>
        <v>Salamanca</v>
      </c>
      <c r="K7472" s="3">
        <f>VLOOKUP(I7472,tasa,6,FALSE)</f>
        <v>0.2530936111</v>
      </c>
      <c r="L7472" s="6">
        <f t="shared" si="2"/>
        <v>281.9462827</v>
      </c>
    </row>
    <row r="7473" ht="14.25" customHeight="1">
      <c r="A7473" s="1" t="s">
        <v>7518</v>
      </c>
      <c r="B7473" s="2">
        <v>743.0</v>
      </c>
      <c r="C7473" s="2">
        <v>93184.2974694</v>
      </c>
      <c r="D7473" s="2">
        <v>1.42063600306E8</v>
      </c>
      <c r="E7473" s="3" t="str">
        <f t="shared" si="1"/>
        <v>37</v>
      </c>
      <c r="F7473" s="5">
        <v>37.0</v>
      </c>
      <c r="G7473" s="3" t="s">
        <v>7245</v>
      </c>
      <c r="H7473" s="3" t="str">
        <f>VLOOKUP(F7473, prov_ccaa,4,FALSE)</f>
        <v>Castilla y León</v>
      </c>
      <c r="I7473" s="3">
        <f>VLOOKUP(F7473, prov_ccaa,3,FALSE)</f>
        <v>7</v>
      </c>
      <c r="J7473" s="3" t="str">
        <f>VLOOKUP(F7473,prov_ccaa,2,FALSE)</f>
        <v>Salamanca</v>
      </c>
      <c r="K7473" s="3">
        <f>VLOOKUP(I7473,tasa,6,FALSE)</f>
        <v>0.2530936111</v>
      </c>
      <c r="L7473" s="6">
        <f t="shared" si="2"/>
        <v>188.048553</v>
      </c>
    </row>
    <row r="7474" ht="14.25" customHeight="1">
      <c r="A7474" s="1" t="s">
        <v>7519</v>
      </c>
      <c r="B7474" s="2">
        <v>71.0</v>
      </c>
      <c r="C7474" s="2">
        <v>26570.4843311</v>
      </c>
      <c r="D7474" s="2">
        <v>2.92665398535E7</v>
      </c>
      <c r="E7474" s="3" t="str">
        <f t="shared" si="1"/>
        <v>37</v>
      </c>
      <c r="F7474" s="5">
        <v>37.0</v>
      </c>
      <c r="G7474" s="3" t="s">
        <v>7245</v>
      </c>
      <c r="H7474" s="3" t="str">
        <f>VLOOKUP(F7474, prov_ccaa,4,FALSE)</f>
        <v>Castilla y León</v>
      </c>
      <c r="I7474" s="3">
        <f>VLOOKUP(F7474, prov_ccaa,3,FALSE)</f>
        <v>7</v>
      </c>
      <c r="J7474" s="3" t="str">
        <f>VLOOKUP(F7474,prov_ccaa,2,FALSE)</f>
        <v>Salamanca</v>
      </c>
      <c r="K7474" s="3">
        <f>VLOOKUP(I7474,tasa,6,FALSE)</f>
        <v>0.2530936111</v>
      </c>
      <c r="L7474" s="6">
        <f t="shared" si="2"/>
        <v>17.96964639</v>
      </c>
    </row>
    <row r="7475" ht="14.25" customHeight="1">
      <c r="A7475" s="1" t="s">
        <v>7520</v>
      </c>
      <c r="B7475" s="2">
        <v>36.0</v>
      </c>
      <c r="C7475" s="2">
        <v>25626.9132966</v>
      </c>
      <c r="D7475" s="2">
        <v>1.50898180332E7</v>
      </c>
      <c r="E7475" s="3" t="str">
        <f t="shared" si="1"/>
        <v>37</v>
      </c>
      <c r="F7475" s="5">
        <v>37.0</v>
      </c>
      <c r="G7475" s="3" t="s">
        <v>7245</v>
      </c>
      <c r="H7475" s="3" t="str">
        <f>VLOOKUP(F7475, prov_ccaa,4,FALSE)</f>
        <v>Castilla y León</v>
      </c>
      <c r="I7475" s="3">
        <f>VLOOKUP(F7475, prov_ccaa,3,FALSE)</f>
        <v>7</v>
      </c>
      <c r="J7475" s="3" t="str">
        <f>VLOOKUP(F7475,prov_ccaa,2,FALSE)</f>
        <v>Salamanca</v>
      </c>
      <c r="K7475" s="3">
        <f>VLOOKUP(I7475,tasa,6,FALSE)</f>
        <v>0.2530936111</v>
      </c>
      <c r="L7475" s="6">
        <f t="shared" si="2"/>
        <v>9.111369999</v>
      </c>
    </row>
    <row r="7476" ht="14.25" customHeight="1">
      <c r="A7476" s="1" t="s">
        <v>7521</v>
      </c>
      <c r="B7476" s="2">
        <v>224.0</v>
      </c>
      <c r="C7476" s="2">
        <v>16200.6700182</v>
      </c>
      <c r="D7476" s="2">
        <v>1.40417548386E7</v>
      </c>
      <c r="E7476" s="3" t="str">
        <f t="shared" si="1"/>
        <v>37</v>
      </c>
      <c r="F7476" s="5">
        <v>37.0</v>
      </c>
      <c r="G7476" s="3" t="s">
        <v>7245</v>
      </c>
      <c r="H7476" s="3" t="str">
        <f>VLOOKUP(F7476, prov_ccaa,4,FALSE)</f>
        <v>Castilla y León</v>
      </c>
      <c r="I7476" s="3">
        <f>VLOOKUP(F7476, prov_ccaa,3,FALSE)</f>
        <v>7</v>
      </c>
      <c r="J7476" s="3" t="str">
        <f>VLOOKUP(F7476,prov_ccaa,2,FALSE)</f>
        <v>Salamanca</v>
      </c>
      <c r="K7476" s="3">
        <f>VLOOKUP(I7476,tasa,6,FALSE)</f>
        <v>0.2530936111</v>
      </c>
      <c r="L7476" s="6">
        <f t="shared" si="2"/>
        <v>56.69296888</v>
      </c>
    </row>
    <row r="7477" ht="14.25" customHeight="1">
      <c r="A7477" s="1" t="s">
        <v>7522</v>
      </c>
      <c r="B7477" s="2">
        <v>118.0</v>
      </c>
      <c r="C7477" s="2">
        <v>53725.7089185</v>
      </c>
      <c r="D7477" s="2">
        <v>6.06360752007E7</v>
      </c>
      <c r="E7477" s="3" t="str">
        <f t="shared" si="1"/>
        <v>37</v>
      </c>
      <c r="F7477" s="5">
        <v>37.0</v>
      </c>
      <c r="G7477" s="3" t="s">
        <v>7245</v>
      </c>
      <c r="H7477" s="3" t="str">
        <f>VLOOKUP(F7477, prov_ccaa,4,FALSE)</f>
        <v>Castilla y León</v>
      </c>
      <c r="I7477" s="3">
        <f>VLOOKUP(F7477, prov_ccaa,3,FALSE)</f>
        <v>7</v>
      </c>
      <c r="J7477" s="3" t="str">
        <f>VLOOKUP(F7477,prov_ccaa,2,FALSE)</f>
        <v>Salamanca</v>
      </c>
      <c r="K7477" s="3">
        <f>VLOOKUP(I7477,tasa,6,FALSE)</f>
        <v>0.2530936111</v>
      </c>
      <c r="L7477" s="6">
        <f t="shared" si="2"/>
        <v>29.86504611</v>
      </c>
    </row>
    <row r="7478" ht="14.25" customHeight="1">
      <c r="A7478" s="1" t="s">
        <v>7523</v>
      </c>
      <c r="B7478" s="2">
        <v>371.0</v>
      </c>
      <c r="C7478" s="2">
        <v>20867.6363886</v>
      </c>
      <c r="D7478" s="2">
        <v>2.0841864108E7</v>
      </c>
      <c r="E7478" s="3" t="str">
        <f t="shared" si="1"/>
        <v>37</v>
      </c>
      <c r="F7478" s="5">
        <v>37.0</v>
      </c>
      <c r="G7478" s="3" t="s">
        <v>7245</v>
      </c>
      <c r="H7478" s="3" t="str">
        <f>VLOOKUP(F7478, prov_ccaa,4,FALSE)</f>
        <v>Castilla y León</v>
      </c>
      <c r="I7478" s="3">
        <f>VLOOKUP(F7478, prov_ccaa,3,FALSE)</f>
        <v>7</v>
      </c>
      <c r="J7478" s="3" t="str">
        <f>VLOOKUP(F7478,prov_ccaa,2,FALSE)</f>
        <v>Salamanca</v>
      </c>
      <c r="K7478" s="3">
        <f>VLOOKUP(I7478,tasa,6,FALSE)</f>
        <v>0.2530936111</v>
      </c>
      <c r="L7478" s="6">
        <f t="shared" si="2"/>
        <v>93.89772971</v>
      </c>
    </row>
    <row r="7479" ht="14.25" customHeight="1">
      <c r="A7479" s="1" t="s">
        <v>7524</v>
      </c>
      <c r="B7479" s="2">
        <v>355.0</v>
      </c>
      <c r="C7479" s="2">
        <v>50598.0581308</v>
      </c>
      <c r="D7479" s="2">
        <v>8.15619778776E7</v>
      </c>
      <c r="E7479" s="3" t="str">
        <f t="shared" si="1"/>
        <v>37</v>
      </c>
      <c r="F7479" s="5">
        <v>37.0</v>
      </c>
      <c r="G7479" s="3" t="s">
        <v>7245</v>
      </c>
      <c r="H7479" s="3" t="str">
        <f>VLOOKUP(F7479, prov_ccaa,4,FALSE)</f>
        <v>Castilla y León</v>
      </c>
      <c r="I7479" s="3">
        <f>VLOOKUP(F7479, prov_ccaa,3,FALSE)</f>
        <v>7</v>
      </c>
      <c r="J7479" s="3" t="str">
        <f>VLOOKUP(F7479,prov_ccaa,2,FALSE)</f>
        <v>Salamanca</v>
      </c>
      <c r="K7479" s="3">
        <f>VLOOKUP(I7479,tasa,6,FALSE)</f>
        <v>0.2530936111</v>
      </c>
      <c r="L7479" s="6">
        <f t="shared" si="2"/>
        <v>89.84823193</v>
      </c>
    </row>
    <row r="7480" ht="14.25" customHeight="1">
      <c r="A7480" s="1" t="s">
        <v>7525</v>
      </c>
      <c r="B7480" s="2">
        <v>240.0</v>
      </c>
      <c r="C7480" s="2">
        <v>19097.1169457</v>
      </c>
      <c r="D7480" s="2">
        <v>1.55163654766E7</v>
      </c>
      <c r="E7480" s="3" t="str">
        <f t="shared" si="1"/>
        <v>37</v>
      </c>
      <c r="F7480" s="5">
        <v>37.0</v>
      </c>
      <c r="G7480" s="3" t="s">
        <v>7245</v>
      </c>
      <c r="H7480" s="3" t="str">
        <f>VLOOKUP(F7480, prov_ccaa,4,FALSE)</f>
        <v>Castilla y León</v>
      </c>
      <c r="I7480" s="3">
        <f>VLOOKUP(F7480, prov_ccaa,3,FALSE)</f>
        <v>7</v>
      </c>
      <c r="J7480" s="3" t="str">
        <f>VLOOKUP(F7480,prov_ccaa,2,FALSE)</f>
        <v>Salamanca</v>
      </c>
      <c r="K7480" s="3">
        <f>VLOOKUP(I7480,tasa,6,FALSE)</f>
        <v>0.2530936111</v>
      </c>
      <c r="L7480" s="6">
        <f t="shared" si="2"/>
        <v>60.74246666</v>
      </c>
    </row>
    <row r="7481" ht="14.25" customHeight="1">
      <c r="A7481" s="1" t="s">
        <v>7526</v>
      </c>
      <c r="B7481" s="2">
        <v>318.0</v>
      </c>
      <c r="C7481" s="2">
        <v>44307.2504839</v>
      </c>
      <c r="D7481" s="2">
        <v>2.85687716934E7</v>
      </c>
      <c r="E7481" s="3" t="str">
        <f t="shared" si="1"/>
        <v>37</v>
      </c>
      <c r="F7481" s="5">
        <v>37.0</v>
      </c>
      <c r="G7481" s="3" t="s">
        <v>7245</v>
      </c>
      <c r="H7481" s="3" t="str">
        <f>VLOOKUP(F7481, prov_ccaa,4,FALSE)</f>
        <v>Castilla y León</v>
      </c>
      <c r="I7481" s="3">
        <f>VLOOKUP(F7481, prov_ccaa,3,FALSE)</f>
        <v>7</v>
      </c>
      <c r="J7481" s="3" t="str">
        <f>VLOOKUP(F7481,prov_ccaa,2,FALSE)</f>
        <v>Salamanca</v>
      </c>
      <c r="K7481" s="3">
        <f>VLOOKUP(I7481,tasa,6,FALSE)</f>
        <v>0.2530936111</v>
      </c>
      <c r="L7481" s="6">
        <f t="shared" si="2"/>
        <v>80.48376832</v>
      </c>
    </row>
    <row r="7482" ht="14.25" customHeight="1">
      <c r="A7482" s="1" t="s">
        <v>7527</v>
      </c>
      <c r="B7482" s="2">
        <v>354.0</v>
      </c>
      <c r="C7482" s="2">
        <v>9969.177791</v>
      </c>
      <c r="D7482" s="2">
        <v>4920130.60423</v>
      </c>
      <c r="E7482" s="3" t="str">
        <f t="shared" si="1"/>
        <v>37</v>
      </c>
      <c r="F7482" s="5">
        <v>37.0</v>
      </c>
      <c r="G7482" s="3" t="s">
        <v>7245</v>
      </c>
      <c r="H7482" s="3" t="str">
        <f>VLOOKUP(F7482, prov_ccaa,4,FALSE)</f>
        <v>Castilla y León</v>
      </c>
      <c r="I7482" s="3">
        <f>VLOOKUP(F7482, prov_ccaa,3,FALSE)</f>
        <v>7</v>
      </c>
      <c r="J7482" s="3" t="str">
        <f>VLOOKUP(F7482,prov_ccaa,2,FALSE)</f>
        <v>Salamanca</v>
      </c>
      <c r="K7482" s="3">
        <f>VLOOKUP(I7482,tasa,6,FALSE)</f>
        <v>0.2530936111</v>
      </c>
      <c r="L7482" s="6">
        <f t="shared" si="2"/>
        <v>89.59513832</v>
      </c>
    </row>
    <row r="7483" ht="14.25" customHeight="1">
      <c r="A7483" s="1" t="s">
        <v>7528</v>
      </c>
      <c r="B7483" s="2">
        <v>214.0</v>
      </c>
      <c r="C7483" s="2">
        <v>46886.6411849</v>
      </c>
      <c r="D7483" s="2">
        <v>5.39465021203E7</v>
      </c>
      <c r="E7483" s="3" t="str">
        <f t="shared" si="1"/>
        <v>37</v>
      </c>
      <c r="F7483" s="5">
        <v>37.0</v>
      </c>
      <c r="G7483" s="3" t="s">
        <v>7245</v>
      </c>
      <c r="H7483" s="3" t="str">
        <f>VLOOKUP(F7483, prov_ccaa,4,FALSE)</f>
        <v>Castilla y León</v>
      </c>
      <c r="I7483" s="3">
        <f>VLOOKUP(F7483, prov_ccaa,3,FALSE)</f>
        <v>7</v>
      </c>
      <c r="J7483" s="3" t="str">
        <f>VLOOKUP(F7483,prov_ccaa,2,FALSE)</f>
        <v>Salamanca</v>
      </c>
      <c r="K7483" s="3">
        <f>VLOOKUP(I7483,tasa,6,FALSE)</f>
        <v>0.2530936111</v>
      </c>
      <c r="L7483" s="6">
        <f t="shared" si="2"/>
        <v>54.16203277</v>
      </c>
    </row>
    <row r="7484" ht="14.25" customHeight="1">
      <c r="A7484" s="1" t="s">
        <v>7529</v>
      </c>
      <c r="B7484" s="2">
        <v>149.0</v>
      </c>
      <c r="C7484" s="2">
        <v>22947.9384757</v>
      </c>
      <c r="D7484" s="2">
        <v>1.56772030784E7</v>
      </c>
      <c r="E7484" s="3" t="str">
        <f t="shared" si="1"/>
        <v>37</v>
      </c>
      <c r="F7484" s="5">
        <v>37.0</v>
      </c>
      <c r="G7484" s="3" t="s">
        <v>7245</v>
      </c>
      <c r="H7484" s="3" t="str">
        <f>VLOOKUP(F7484, prov_ccaa,4,FALSE)</f>
        <v>Castilla y León</v>
      </c>
      <c r="I7484" s="3">
        <f>VLOOKUP(F7484, prov_ccaa,3,FALSE)</f>
        <v>7</v>
      </c>
      <c r="J7484" s="3" t="str">
        <f>VLOOKUP(F7484,prov_ccaa,2,FALSE)</f>
        <v>Salamanca</v>
      </c>
      <c r="K7484" s="3">
        <f>VLOOKUP(I7484,tasa,6,FALSE)</f>
        <v>0.2530936111</v>
      </c>
      <c r="L7484" s="6">
        <f t="shared" si="2"/>
        <v>37.71094805</v>
      </c>
    </row>
    <row r="7485" ht="14.25" customHeight="1">
      <c r="A7485" s="1" t="s">
        <v>7530</v>
      </c>
      <c r="B7485" s="2">
        <v>278.0</v>
      </c>
      <c r="C7485" s="2">
        <v>62803.7546334</v>
      </c>
      <c r="D7485" s="2">
        <v>1.02243680867E8</v>
      </c>
      <c r="E7485" s="3" t="str">
        <f t="shared" si="1"/>
        <v>37</v>
      </c>
      <c r="F7485" s="5">
        <v>37.0</v>
      </c>
      <c r="G7485" s="3" t="s">
        <v>7245</v>
      </c>
      <c r="H7485" s="3" t="str">
        <f>VLOOKUP(F7485, prov_ccaa,4,FALSE)</f>
        <v>Castilla y León</v>
      </c>
      <c r="I7485" s="3">
        <f>VLOOKUP(F7485, prov_ccaa,3,FALSE)</f>
        <v>7</v>
      </c>
      <c r="J7485" s="3" t="str">
        <f>VLOOKUP(F7485,prov_ccaa,2,FALSE)</f>
        <v>Salamanca</v>
      </c>
      <c r="K7485" s="3">
        <f>VLOOKUP(I7485,tasa,6,FALSE)</f>
        <v>0.2530936111</v>
      </c>
      <c r="L7485" s="6">
        <f t="shared" si="2"/>
        <v>70.36002388</v>
      </c>
    </row>
    <row r="7486" ht="14.25" customHeight="1">
      <c r="A7486" s="1" t="s">
        <v>7531</v>
      </c>
      <c r="B7486" s="2">
        <v>93.0</v>
      </c>
      <c r="C7486" s="2">
        <v>26099.9432017</v>
      </c>
      <c r="D7486" s="2">
        <v>2.77051783531E7</v>
      </c>
      <c r="E7486" s="3" t="str">
        <f t="shared" si="1"/>
        <v>37</v>
      </c>
      <c r="F7486" s="5">
        <v>37.0</v>
      </c>
      <c r="G7486" s="3" t="s">
        <v>7245</v>
      </c>
      <c r="H7486" s="3" t="str">
        <f>VLOOKUP(F7486, prov_ccaa,4,FALSE)</f>
        <v>Castilla y León</v>
      </c>
      <c r="I7486" s="3">
        <f>VLOOKUP(F7486, prov_ccaa,3,FALSE)</f>
        <v>7</v>
      </c>
      <c r="J7486" s="3" t="str">
        <f>VLOOKUP(F7486,prov_ccaa,2,FALSE)</f>
        <v>Salamanca</v>
      </c>
      <c r="K7486" s="3">
        <f>VLOOKUP(I7486,tasa,6,FALSE)</f>
        <v>0.2530936111</v>
      </c>
      <c r="L7486" s="6">
        <f t="shared" si="2"/>
        <v>23.53770583</v>
      </c>
    </row>
    <row r="7487" ht="14.25" customHeight="1">
      <c r="A7487" s="1" t="s">
        <v>7532</v>
      </c>
      <c r="B7487" s="2">
        <v>98.0</v>
      </c>
      <c r="C7487" s="2">
        <v>18434.4010905</v>
      </c>
      <c r="D7487" s="2">
        <v>1.39024908212E7</v>
      </c>
      <c r="E7487" s="3" t="str">
        <f t="shared" si="1"/>
        <v>37</v>
      </c>
      <c r="F7487" s="5">
        <v>37.0</v>
      </c>
      <c r="G7487" s="3" t="s">
        <v>7245</v>
      </c>
      <c r="H7487" s="3" t="str">
        <f>VLOOKUP(F7487, prov_ccaa,4,FALSE)</f>
        <v>Castilla y León</v>
      </c>
      <c r="I7487" s="3">
        <f>VLOOKUP(F7487, prov_ccaa,3,FALSE)</f>
        <v>7</v>
      </c>
      <c r="J7487" s="3" t="str">
        <f>VLOOKUP(F7487,prov_ccaa,2,FALSE)</f>
        <v>Salamanca</v>
      </c>
      <c r="K7487" s="3">
        <f>VLOOKUP(I7487,tasa,6,FALSE)</f>
        <v>0.2530936111</v>
      </c>
      <c r="L7487" s="6">
        <f t="shared" si="2"/>
        <v>24.80317389</v>
      </c>
    </row>
    <row r="7488" ht="14.25" customHeight="1">
      <c r="A7488" s="1" t="s">
        <v>7533</v>
      </c>
      <c r="B7488" s="2">
        <v>14657.0</v>
      </c>
      <c r="C7488" s="2">
        <v>22073.6619165</v>
      </c>
      <c r="D7488" s="2">
        <v>1.002691095E7</v>
      </c>
      <c r="E7488" s="3" t="str">
        <f t="shared" si="1"/>
        <v>37</v>
      </c>
      <c r="F7488" s="5">
        <v>37.0</v>
      </c>
      <c r="G7488" s="3" t="s">
        <v>7245</v>
      </c>
      <c r="H7488" s="3" t="str">
        <f>VLOOKUP(F7488, prov_ccaa,4,FALSE)</f>
        <v>Castilla y León</v>
      </c>
      <c r="I7488" s="3">
        <f>VLOOKUP(F7488, prov_ccaa,3,FALSE)</f>
        <v>7</v>
      </c>
      <c r="J7488" s="3" t="str">
        <f>VLOOKUP(F7488,prov_ccaa,2,FALSE)</f>
        <v>Salamanca</v>
      </c>
      <c r="K7488" s="3">
        <f>VLOOKUP(I7488,tasa,6,FALSE)</f>
        <v>0.2530936111</v>
      </c>
      <c r="L7488" s="6">
        <f t="shared" si="2"/>
        <v>3709.593058</v>
      </c>
    </row>
    <row r="7489" ht="14.25" customHeight="1">
      <c r="A7489" s="1" t="s">
        <v>7534</v>
      </c>
      <c r="B7489" s="2">
        <v>290.0</v>
      </c>
      <c r="C7489" s="2">
        <v>39175.3308068</v>
      </c>
      <c r="D7489" s="2">
        <v>5.33412861905E7</v>
      </c>
      <c r="E7489" s="3" t="str">
        <f t="shared" si="1"/>
        <v>37</v>
      </c>
      <c r="F7489" s="5">
        <v>37.0</v>
      </c>
      <c r="G7489" s="3" t="s">
        <v>7245</v>
      </c>
      <c r="H7489" s="3" t="str">
        <f>VLOOKUP(F7489, prov_ccaa,4,FALSE)</f>
        <v>Castilla y León</v>
      </c>
      <c r="I7489" s="3">
        <f>VLOOKUP(F7489, prov_ccaa,3,FALSE)</f>
        <v>7</v>
      </c>
      <c r="J7489" s="3" t="str">
        <f>VLOOKUP(F7489,prov_ccaa,2,FALSE)</f>
        <v>Salamanca</v>
      </c>
      <c r="K7489" s="3">
        <f>VLOOKUP(I7489,tasa,6,FALSE)</f>
        <v>0.2530936111</v>
      </c>
      <c r="L7489" s="6">
        <f t="shared" si="2"/>
        <v>73.39714721</v>
      </c>
    </row>
    <row r="7490" ht="14.25" customHeight="1">
      <c r="A7490" s="1" t="s">
        <v>7535</v>
      </c>
      <c r="B7490" s="2">
        <v>451.0</v>
      </c>
      <c r="C7490" s="2">
        <v>23344.015344</v>
      </c>
      <c r="D7490" s="2">
        <v>2.98079899738E7</v>
      </c>
      <c r="E7490" s="3" t="str">
        <f t="shared" si="1"/>
        <v>37</v>
      </c>
      <c r="F7490" s="5">
        <v>37.0</v>
      </c>
      <c r="G7490" s="3" t="s">
        <v>7245</v>
      </c>
      <c r="H7490" s="3" t="str">
        <f>VLOOKUP(F7490, prov_ccaa,4,FALSE)</f>
        <v>Castilla y León</v>
      </c>
      <c r="I7490" s="3">
        <f>VLOOKUP(F7490, prov_ccaa,3,FALSE)</f>
        <v>7</v>
      </c>
      <c r="J7490" s="3" t="str">
        <f>VLOOKUP(F7490,prov_ccaa,2,FALSE)</f>
        <v>Salamanca</v>
      </c>
      <c r="K7490" s="3">
        <f>VLOOKUP(I7490,tasa,6,FALSE)</f>
        <v>0.2530936111</v>
      </c>
      <c r="L7490" s="6">
        <f t="shared" si="2"/>
        <v>114.1452186</v>
      </c>
    </row>
    <row r="7491" ht="14.25" customHeight="1">
      <c r="A7491" s="1" t="s">
        <v>7536</v>
      </c>
      <c r="B7491" s="2">
        <v>156.0</v>
      </c>
      <c r="C7491" s="2">
        <v>18446.9884508</v>
      </c>
      <c r="D7491" s="2">
        <v>1.36161410969E7</v>
      </c>
      <c r="E7491" s="3" t="str">
        <f t="shared" si="1"/>
        <v>37</v>
      </c>
      <c r="F7491" s="5">
        <v>37.0</v>
      </c>
      <c r="G7491" s="3" t="s">
        <v>7245</v>
      </c>
      <c r="H7491" s="3" t="str">
        <f>VLOOKUP(F7491, prov_ccaa,4,FALSE)</f>
        <v>Castilla y León</v>
      </c>
      <c r="I7491" s="3">
        <f>VLOOKUP(F7491, prov_ccaa,3,FALSE)</f>
        <v>7</v>
      </c>
      <c r="J7491" s="3" t="str">
        <f>VLOOKUP(F7491,prov_ccaa,2,FALSE)</f>
        <v>Salamanca</v>
      </c>
      <c r="K7491" s="3">
        <f>VLOOKUP(I7491,tasa,6,FALSE)</f>
        <v>0.2530936111</v>
      </c>
      <c r="L7491" s="6">
        <f t="shared" si="2"/>
        <v>39.48260333</v>
      </c>
    </row>
    <row r="7492" ht="14.25" customHeight="1">
      <c r="A7492" s="1" t="s">
        <v>7537</v>
      </c>
      <c r="B7492" s="2">
        <v>247.0</v>
      </c>
      <c r="C7492" s="2">
        <v>22347.4908007</v>
      </c>
      <c r="D7492" s="2">
        <v>2.70702845006E7</v>
      </c>
      <c r="E7492" s="3" t="str">
        <f t="shared" si="1"/>
        <v>37</v>
      </c>
      <c r="F7492" s="5">
        <v>37.0</v>
      </c>
      <c r="G7492" s="3" t="s">
        <v>7245</v>
      </c>
      <c r="H7492" s="3" t="str">
        <f>VLOOKUP(F7492, prov_ccaa,4,FALSE)</f>
        <v>Castilla y León</v>
      </c>
      <c r="I7492" s="3">
        <f>VLOOKUP(F7492, prov_ccaa,3,FALSE)</f>
        <v>7</v>
      </c>
      <c r="J7492" s="3" t="str">
        <f>VLOOKUP(F7492,prov_ccaa,2,FALSE)</f>
        <v>Salamanca</v>
      </c>
      <c r="K7492" s="3">
        <f>VLOOKUP(I7492,tasa,6,FALSE)</f>
        <v>0.2530936111</v>
      </c>
      <c r="L7492" s="6">
        <f t="shared" si="2"/>
        <v>62.51412194</v>
      </c>
    </row>
    <row r="7493" ht="14.25" customHeight="1">
      <c r="A7493" s="1" t="s">
        <v>7538</v>
      </c>
      <c r="B7493" s="2">
        <v>593.0</v>
      </c>
      <c r="C7493" s="2">
        <v>27769.5269468</v>
      </c>
      <c r="D7493" s="2">
        <v>4.43456935644E7</v>
      </c>
      <c r="E7493" s="3" t="str">
        <f t="shared" si="1"/>
        <v>37</v>
      </c>
      <c r="F7493" s="5">
        <v>37.0</v>
      </c>
      <c r="G7493" s="3" t="s">
        <v>7245</v>
      </c>
      <c r="H7493" s="3" t="str">
        <f>VLOOKUP(F7493, prov_ccaa,4,FALSE)</f>
        <v>Castilla y León</v>
      </c>
      <c r="I7493" s="3">
        <f>VLOOKUP(F7493, prov_ccaa,3,FALSE)</f>
        <v>7</v>
      </c>
      <c r="J7493" s="3" t="str">
        <f>VLOOKUP(F7493,prov_ccaa,2,FALSE)</f>
        <v>Salamanca</v>
      </c>
      <c r="K7493" s="3">
        <f>VLOOKUP(I7493,tasa,6,FALSE)</f>
        <v>0.2530936111</v>
      </c>
      <c r="L7493" s="6">
        <f t="shared" si="2"/>
        <v>150.0845114</v>
      </c>
    </row>
    <row r="7494" ht="14.25" customHeight="1">
      <c r="A7494" s="1" t="s">
        <v>7539</v>
      </c>
      <c r="B7494" s="2">
        <v>98.0</v>
      </c>
      <c r="C7494" s="2">
        <v>24795.8274299</v>
      </c>
      <c r="D7494" s="2">
        <v>3.2499333244E7</v>
      </c>
      <c r="E7494" s="3" t="str">
        <f t="shared" si="1"/>
        <v>37</v>
      </c>
      <c r="F7494" s="5">
        <v>37.0</v>
      </c>
      <c r="G7494" s="3" t="s">
        <v>7245</v>
      </c>
      <c r="H7494" s="3" t="str">
        <f>VLOOKUP(F7494, prov_ccaa,4,FALSE)</f>
        <v>Castilla y León</v>
      </c>
      <c r="I7494" s="3">
        <f>VLOOKUP(F7494, prov_ccaa,3,FALSE)</f>
        <v>7</v>
      </c>
      <c r="J7494" s="3" t="str">
        <f>VLOOKUP(F7494,prov_ccaa,2,FALSE)</f>
        <v>Salamanca</v>
      </c>
      <c r="K7494" s="3">
        <f>VLOOKUP(I7494,tasa,6,FALSE)</f>
        <v>0.2530936111</v>
      </c>
      <c r="L7494" s="6">
        <f t="shared" si="2"/>
        <v>24.80317389</v>
      </c>
    </row>
    <row r="7495" ht="14.25" customHeight="1">
      <c r="A7495" s="1" t="s">
        <v>7540</v>
      </c>
      <c r="B7495" s="2">
        <v>255.0</v>
      </c>
      <c r="C7495" s="2">
        <v>32296.2349541</v>
      </c>
      <c r="D7495" s="2">
        <v>4.60689396733E7</v>
      </c>
      <c r="E7495" s="3" t="str">
        <f t="shared" si="1"/>
        <v>37</v>
      </c>
      <c r="F7495" s="5">
        <v>37.0</v>
      </c>
      <c r="G7495" s="3" t="s">
        <v>7245</v>
      </c>
      <c r="H7495" s="3" t="str">
        <f>VLOOKUP(F7495, prov_ccaa,4,FALSE)</f>
        <v>Castilla y León</v>
      </c>
      <c r="I7495" s="3">
        <f>VLOOKUP(F7495, prov_ccaa,3,FALSE)</f>
        <v>7</v>
      </c>
      <c r="J7495" s="3" t="str">
        <f>VLOOKUP(F7495,prov_ccaa,2,FALSE)</f>
        <v>Salamanca</v>
      </c>
      <c r="K7495" s="3">
        <f>VLOOKUP(I7495,tasa,6,FALSE)</f>
        <v>0.2530936111</v>
      </c>
      <c r="L7495" s="6">
        <f t="shared" si="2"/>
        <v>64.53887082</v>
      </c>
    </row>
    <row r="7496" ht="14.25" customHeight="1">
      <c r="A7496" s="1" t="s">
        <v>7541</v>
      </c>
      <c r="B7496" s="2">
        <v>177.0</v>
      </c>
      <c r="C7496" s="2">
        <v>41829.2289132</v>
      </c>
      <c r="D7496" s="2">
        <v>5.90551702973E7</v>
      </c>
      <c r="E7496" s="3" t="str">
        <f t="shared" si="1"/>
        <v>37</v>
      </c>
      <c r="F7496" s="5">
        <v>37.0</v>
      </c>
      <c r="G7496" s="3" t="s">
        <v>7245</v>
      </c>
      <c r="H7496" s="3" t="str">
        <f>VLOOKUP(F7496, prov_ccaa,4,FALSE)</f>
        <v>Castilla y León</v>
      </c>
      <c r="I7496" s="3">
        <f>VLOOKUP(F7496, prov_ccaa,3,FALSE)</f>
        <v>7</v>
      </c>
      <c r="J7496" s="3" t="str">
        <f>VLOOKUP(F7496,prov_ccaa,2,FALSE)</f>
        <v>Salamanca</v>
      </c>
      <c r="K7496" s="3">
        <f>VLOOKUP(I7496,tasa,6,FALSE)</f>
        <v>0.2530936111</v>
      </c>
      <c r="L7496" s="6">
        <f t="shared" si="2"/>
        <v>44.79756916</v>
      </c>
    </row>
    <row r="7497" ht="14.25" customHeight="1">
      <c r="A7497" s="1" t="s">
        <v>7542</v>
      </c>
      <c r="B7497" s="2">
        <v>162.0</v>
      </c>
      <c r="C7497" s="2">
        <v>31369.9236256</v>
      </c>
      <c r="D7497" s="2">
        <v>3.99907428402E7</v>
      </c>
      <c r="E7497" s="3" t="str">
        <f t="shared" si="1"/>
        <v>37</v>
      </c>
      <c r="F7497" s="5">
        <v>37.0</v>
      </c>
      <c r="G7497" s="3" t="s">
        <v>7245</v>
      </c>
      <c r="H7497" s="3" t="str">
        <f>VLOOKUP(F7497, prov_ccaa,4,FALSE)</f>
        <v>Castilla y León</v>
      </c>
      <c r="I7497" s="3">
        <f>VLOOKUP(F7497, prov_ccaa,3,FALSE)</f>
        <v>7</v>
      </c>
      <c r="J7497" s="3" t="str">
        <f>VLOOKUP(F7497,prov_ccaa,2,FALSE)</f>
        <v>Salamanca</v>
      </c>
      <c r="K7497" s="3">
        <f>VLOOKUP(I7497,tasa,6,FALSE)</f>
        <v>0.2530936111</v>
      </c>
      <c r="L7497" s="6">
        <f t="shared" si="2"/>
        <v>41.00116499</v>
      </c>
    </row>
    <row r="7498" ht="14.25" customHeight="1">
      <c r="A7498" s="1" t="s">
        <v>7543</v>
      </c>
      <c r="B7498" s="2">
        <v>215.0</v>
      </c>
      <c r="C7498" s="2">
        <v>12163.8648917</v>
      </c>
      <c r="D7498" s="2">
        <v>6274041.29819</v>
      </c>
      <c r="E7498" s="3" t="str">
        <f t="shared" si="1"/>
        <v>37</v>
      </c>
      <c r="F7498" s="5">
        <v>37.0</v>
      </c>
      <c r="G7498" s="3" t="s">
        <v>7245</v>
      </c>
      <c r="H7498" s="3" t="str">
        <f>VLOOKUP(F7498, prov_ccaa,4,FALSE)</f>
        <v>Castilla y León</v>
      </c>
      <c r="I7498" s="3">
        <f>VLOOKUP(F7498, prov_ccaa,3,FALSE)</f>
        <v>7</v>
      </c>
      <c r="J7498" s="3" t="str">
        <f>VLOOKUP(F7498,prov_ccaa,2,FALSE)</f>
        <v>Salamanca</v>
      </c>
      <c r="K7498" s="3">
        <f>VLOOKUP(I7498,tasa,6,FALSE)</f>
        <v>0.2530936111</v>
      </c>
      <c r="L7498" s="6">
        <f t="shared" si="2"/>
        <v>54.41512638</v>
      </c>
    </row>
    <row r="7499" ht="14.25" customHeight="1">
      <c r="A7499" s="1" t="s">
        <v>7544</v>
      </c>
      <c r="B7499" s="2">
        <v>247.0</v>
      </c>
      <c r="C7499" s="2">
        <v>54700.2446557</v>
      </c>
      <c r="D7499" s="2">
        <v>8.06314508693E7</v>
      </c>
      <c r="E7499" s="3" t="str">
        <f t="shared" si="1"/>
        <v>37</v>
      </c>
      <c r="F7499" s="5">
        <v>37.0</v>
      </c>
      <c r="G7499" s="3" t="s">
        <v>7245</v>
      </c>
      <c r="H7499" s="3" t="str">
        <f>VLOOKUP(F7499, prov_ccaa,4,FALSE)</f>
        <v>Castilla y León</v>
      </c>
      <c r="I7499" s="3">
        <f>VLOOKUP(F7499, prov_ccaa,3,FALSE)</f>
        <v>7</v>
      </c>
      <c r="J7499" s="3" t="str">
        <f>VLOOKUP(F7499,prov_ccaa,2,FALSE)</f>
        <v>Salamanca</v>
      </c>
      <c r="K7499" s="3">
        <f>VLOOKUP(I7499,tasa,6,FALSE)</f>
        <v>0.2530936111</v>
      </c>
      <c r="L7499" s="6">
        <f t="shared" si="2"/>
        <v>62.51412194</v>
      </c>
    </row>
    <row r="7500" ht="14.25" customHeight="1">
      <c r="A7500" s="1" t="s">
        <v>7545</v>
      </c>
      <c r="B7500" s="2">
        <v>145.0</v>
      </c>
      <c r="C7500" s="2">
        <v>52810.6205457</v>
      </c>
      <c r="D7500" s="2">
        <v>6.75939867927E7</v>
      </c>
      <c r="E7500" s="3" t="str">
        <f t="shared" si="1"/>
        <v>37</v>
      </c>
      <c r="F7500" s="5">
        <v>37.0</v>
      </c>
      <c r="G7500" s="3" t="s">
        <v>7245</v>
      </c>
      <c r="H7500" s="3" t="str">
        <f>VLOOKUP(F7500, prov_ccaa,4,FALSE)</f>
        <v>Castilla y León</v>
      </c>
      <c r="I7500" s="3">
        <f>VLOOKUP(F7500, prov_ccaa,3,FALSE)</f>
        <v>7</v>
      </c>
      <c r="J7500" s="3" t="str">
        <f>VLOOKUP(F7500,prov_ccaa,2,FALSE)</f>
        <v>Salamanca</v>
      </c>
      <c r="K7500" s="3">
        <f>VLOOKUP(I7500,tasa,6,FALSE)</f>
        <v>0.2530936111</v>
      </c>
      <c r="L7500" s="6">
        <f t="shared" si="2"/>
        <v>36.69857361</v>
      </c>
    </row>
    <row r="7501" ht="14.25" customHeight="1">
      <c r="A7501" s="1" t="s">
        <v>7546</v>
      </c>
      <c r="B7501" s="2">
        <v>43.0</v>
      </c>
      <c r="C7501" s="2">
        <v>17138.4987504</v>
      </c>
      <c r="D7501" s="2">
        <v>1.4866072263E7</v>
      </c>
      <c r="E7501" s="3" t="str">
        <f t="shared" si="1"/>
        <v>37</v>
      </c>
      <c r="F7501" s="5">
        <v>37.0</v>
      </c>
      <c r="G7501" s="3" t="s">
        <v>7245</v>
      </c>
      <c r="H7501" s="3" t="str">
        <f>VLOOKUP(F7501, prov_ccaa,4,FALSE)</f>
        <v>Castilla y León</v>
      </c>
      <c r="I7501" s="3">
        <f>VLOOKUP(F7501, prov_ccaa,3,FALSE)</f>
        <v>7</v>
      </c>
      <c r="J7501" s="3" t="str">
        <f>VLOOKUP(F7501,prov_ccaa,2,FALSE)</f>
        <v>Salamanca</v>
      </c>
      <c r="K7501" s="3">
        <f>VLOOKUP(I7501,tasa,6,FALSE)</f>
        <v>0.2530936111</v>
      </c>
      <c r="L7501" s="6">
        <f t="shared" si="2"/>
        <v>10.88302528</v>
      </c>
    </row>
    <row r="7502" ht="14.25" customHeight="1">
      <c r="A7502" s="1" t="s">
        <v>7547</v>
      </c>
      <c r="B7502" s="2">
        <v>177.0</v>
      </c>
      <c r="C7502" s="2">
        <v>21239.7119964</v>
      </c>
      <c r="D7502" s="2">
        <v>1.43000463599E7</v>
      </c>
      <c r="E7502" s="3" t="str">
        <f t="shared" si="1"/>
        <v>37</v>
      </c>
      <c r="F7502" s="5">
        <v>37.0</v>
      </c>
      <c r="G7502" s="3" t="s">
        <v>7245</v>
      </c>
      <c r="H7502" s="3" t="str">
        <f>VLOOKUP(F7502, prov_ccaa,4,FALSE)</f>
        <v>Castilla y León</v>
      </c>
      <c r="I7502" s="3">
        <f>VLOOKUP(F7502, prov_ccaa,3,FALSE)</f>
        <v>7</v>
      </c>
      <c r="J7502" s="3" t="str">
        <f>VLOOKUP(F7502,prov_ccaa,2,FALSE)</f>
        <v>Salamanca</v>
      </c>
      <c r="K7502" s="3">
        <f>VLOOKUP(I7502,tasa,6,FALSE)</f>
        <v>0.2530936111</v>
      </c>
      <c r="L7502" s="6">
        <f t="shared" si="2"/>
        <v>44.79756916</v>
      </c>
    </row>
    <row r="7503" ht="14.25" customHeight="1">
      <c r="A7503" s="1" t="s">
        <v>7548</v>
      </c>
      <c r="B7503" s="2">
        <v>182.0</v>
      </c>
      <c r="C7503" s="2">
        <v>31193.6936875</v>
      </c>
      <c r="D7503" s="2">
        <v>5.35972881832E7</v>
      </c>
      <c r="E7503" s="3" t="str">
        <f t="shared" si="1"/>
        <v>37</v>
      </c>
      <c r="F7503" s="5">
        <v>37.0</v>
      </c>
      <c r="G7503" s="3" t="s">
        <v>7245</v>
      </c>
      <c r="H7503" s="3" t="str">
        <f>VLOOKUP(F7503, prov_ccaa,4,FALSE)</f>
        <v>Castilla y León</v>
      </c>
      <c r="I7503" s="3">
        <f>VLOOKUP(F7503, prov_ccaa,3,FALSE)</f>
        <v>7</v>
      </c>
      <c r="J7503" s="3" t="str">
        <f>VLOOKUP(F7503,prov_ccaa,2,FALSE)</f>
        <v>Salamanca</v>
      </c>
      <c r="K7503" s="3">
        <f>VLOOKUP(I7503,tasa,6,FALSE)</f>
        <v>0.2530936111</v>
      </c>
      <c r="L7503" s="6">
        <f t="shared" si="2"/>
        <v>46.06303722</v>
      </c>
    </row>
    <row r="7504" ht="14.25" customHeight="1">
      <c r="A7504" s="1" t="s">
        <v>7549</v>
      </c>
      <c r="B7504" s="2">
        <v>257.0</v>
      </c>
      <c r="C7504" s="2">
        <v>20785.973725</v>
      </c>
      <c r="D7504" s="2">
        <v>2.05139778594E7</v>
      </c>
      <c r="E7504" s="3" t="str">
        <f t="shared" si="1"/>
        <v>37</v>
      </c>
      <c r="F7504" s="5">
        <v>37.0</v>
      </c>
      <c r="G7504" s="3" t="s">
        <v>7245</v>
      </c>
      <c r="H7504" s="3" t="str">
        <f>VLOOKUP(F7504, prov_ccaa,4,FALSE)</f>
        <v>Castilla y León</v>
      </c>
      <c r="I7504" s="3">
        <f>VLOOKUP(F7504, prov_ccaa,3,FALSE)</f>
        <v>7</v>
      </c>
      <c r="J7504" s="3" t="str">
        <f>VLOOKUP(F7504,prov_ccaa,2,FALSE)</f>
        <v>Salamanca</v>
      </c>
      <c r="K7504" s="3">
        <f>VLOOKUP(I7504,tasa,6,FALSE)</f>
        <v>0.2530936111</v>
      </c>
      <c r="L7504" s="6">
        <f t="shared" si="2"/>
        <v>65.04505805</v>
      </c>
    </row>
    <row r="7505" ht="14.25" customHeight="1">
      <c r="A7505" s="1" t="s">
        <v>7550</v>
      </c>
      <c r="B7505" s="2">
        <v>530.0</v>
      </c>
      <c r="C7505" s="2">
        <v>50944.9260318</v>
      </c>
      <c r="D7505" s="2">
        <v>5.77380055376E7</v>
      </c>
      <c r="E7505" s="3" t="str">
        <f t="shared" si="1"/>
        <v>37</v>
      </c>
      <c r="F7505" s="5">
        <v>37.0</v>
      </c>
      <c r="G7505" s="3" t="s">
        <v>7245</v>
      </c>
      <c r="H7505" s="3" t="str">
        <f>VLOOKUP(F7505, prov_ccaa,4,FALSE)</f>
        <v>Castilla y León</v>
      </c>
      <c r="I7505" s="3">
        <f>VLOOKUP(F7505, prov_ccaa,3,FALSE)</f>
        <v>7</v>
      </c>
      <c r="J7505" s="3" t="str">
        <f>VLOOKUP(F7505,prov_ccaa,2,FALSE)</f>
        <v>Salamanca</v>
      </c>
      <c r="K7505" s="3">
        <f>VLOOKUP(I7505,tasa,6,FALSE)</f>
        <v>0.2530936111</v>
      </c>
      <c r="L7505" s="6">
        <f t="shared" si="2"/>
        <v>134.1396139</v>
      </c>
    </row>
    <row r="7506" ht="14.25" customHeight="1">
      <c r="A7506" s="1" t="s">
        <v>7551</v>
      </c>
      <c r="B7506" s="2">
        <v>102.0</v>
      </c>
      <c r="C7506" s="2">
        <v>44419.8560962</v>
      </c>
      <c r="D7506" s="2">
        <v>6.38303058706E7</v>
      </c>
      <c r="E7506" s="3" t="str">
        <f t="shared" si="1"/>
        <v>37</v>
      </c>
      <c r="F7506" s="5">
        <v>37.0</v>
      </c>
      <c r="G7506" s="3" t="s">
        <v>7245</v>
      </c>
      <c r="H7506" s="3" t="str">
        <f>VLOOKUP(F7506, prov_ccaa,4,FALSE)</f>
        <v>Castilla y León</v>
      </c>
      <c r="I7506" s="3">
        <f>VLOOKUP(F7506, prov_ccaa,3,FALSE)</f>
        <v>7</v>
      </c>
      <c r="J7506" s="3" t="str">
        <f>VLOOKUP(F7506,prov_ccaa,2,FALSE)</f>
        <v>Salamanca</v>
      </c>
      <c r="K7506" s="3">
        <f>VLOOKUP(I7506,tasa,6,FALSE)</f>
        <v>0.2530936111</v>
      </c>
      <c r="L7506" s="6">
        <f t="shared" si="2"/>
        <v>25.81554833</v>
      </c>
    </row>
    <row r="7507" ht="14.25" customHeight="1">
      <c r="A7507" s="1" t="s">
        <v>7552</v>
      </c>
      <c r="B7507" s="2">
        <v>78.0</v>
      </c>
      <c r="C7507" s="2">
        <v>15414.5730123</v>
      </c>
      <c r="D7507" s="2">
        <v>1.23254414589E7</v>
      </c>
      <c r="E7507" s="3" t="str">
        <f t="shared" si="1"/>
        <v>37</v>
      </c>
      <c r="F7507" s="5">
        <v>37.0</v>
      </c>
      <c r="G7507" s="3" t="s">
        <v>7245</v>
      </c>
      <c r="H7507" s="3" t="str">
        <f>VLOOKUP(F7507, prov_ccaa,4,FALSE)</f>
        <v>Castilla y León</v>
      </c>
      <c r="I7507" s="3">
        <f>VLOOKUP(F7507, prov_ccaa,3,FALSE)</f>
        <v>7</v>
      </c>
      <c r="J7507" s="3" t="str">
        <f>VLOOKUP(F7507,prov_ccaa,2,FALSE)</f>
        <v>Salamanca</v>
      </c>
      <c r="K7507" s="3">
        <f>VLOOKUP(I7507,tasa,6,FALSE)</f>
        <v>0.2530936111</v>
      </c>
      <c r="L7507" s="6">
        <f t="shared" si="2"/>
        <v>19.74130166</v>
      </c>
    </row>
    <row r="7508" ht="14.25" customHeight="1">
      <c r="A7508" s="1" t="s">
        <v>7553</v>
      </c>
      <c r="B7508" s="2">
        <v>794.0</v>
      </c>
      <c r="C7508" s="2">
        <v>38852.1318054</v>
      </c>
      <c r="D7508" s="2">
        <v>6.07413635298E7</v>
      </c>
      <c r="E7508" s="3" t="str">
        <f t="shared" si="1"/>
        <v>37</v>
      </c>
      <c r="F7508" s="5">
        <v>37.0</v>
      </c>
      <c r="G7508" s="3" t="s">
        <v>7245</v>
      </c>
      <c r="H7508" s="3" t="str">
        <f>VLOOKUP(F7508, prov_ccaa,4,FALSE)</f>
        <v>Castilla y León</v>
      </c>
      <c r="I7508" s="3">
        <f>VLOOKUP(F7508, prov_ccaa,3,FALSE)</f>
        <v>7</v>
      </c>
      <c r="J7508" s="3" t="str">
        <f>VLOOKUP(F7508,prov_ccaa,2,FALSE)</f>
        <v>Salamanca</v>
      </c>
      <c r="K7508" s="3">
        <f>VLOOKUP(I7508,tasa,6,FALSE)</f>
        <v>0.2530936111</v>
      </c>
      <c r="L7508" s="6">
        <f t="shared" si="2"/>
        <v>200.9563272</v>
      </c>
    </row>
    <row r="7509" ht="14.25" customHeight="1">
      <c r="A7509" s="1" t="s">
        <v>7554</v>
      </c>
      <c r="B7509" s="2">
        <v>273.0</v>
      </c>
      <c r="C7509" s="2">
        <v>25431.7141784</v>
      </c>
      <c r="D7509" s="2">
        <v>2.92640078734E7</v>
      </c>
      <c r="E7509" s="3" t="str">
        <f t="shared" si="1"/>
        <v>37</v>
      </c>
      <c r="F7509" s="5">
        <v>37.0</v>
      </c>
      <c r="G7509" s="3" t="s">
        <v>7245</v>
      </c>
      <c r="H7509" s="3" t="str">
        <f>VLOOKUP(F7509, prov_ccaa,4,FALSE)</f>
        <v>Castilla y León</v>
      </c>
      <c r="I7509" s="3">
        <f>VLOOKUP(F7509, prov_ccaa,3,FALSE)</f>
        <v>7</v>
      </c>
      <c r="J7509" s="3" t="str">
        <f>VLOOKUP(F7509,prov_ccaa,2,FALSE)</f>
        <v>Salamanca</v>
      </c>
      <c r="K7509" s="3">
        <f>VLOOKUP(I7509,tasa,6,FALSE)</f>
        <v>0.2530936111</v>
      </c>
      <c r="L7509" s="6">
        <f t="shared" si="2"/>
        <v>69.09455582</v>
      </c>
    </row>
    <row r="7510" ht="14.25" customHeight="1">
      <c r="A7510" s="1" t="s">
        <v>7555</v>
      </c>
      <c r="B7510" s="2">
        <v>192.0</v>
      </c>
      <c r="C7510" s="2">
        <v>28941.4938801</v>
      </c>
      <c r="D7510" s="2">
        <v>2.47014233613E7</v>
      </c>
      <c r="E7510" s="3" t="str">
        <f t="shared" si="1"/>
        <v>37</v>
      </c>
      <c r="F7510" s="5">
        <v>37.0</v>
      </c>
      <c r="G7510" s="3" t="s">
        <v>7245</v>
      </c>
      <c r="H7510" s="3" t="str">
        <f>VLOOKUP(F7510, prov_ccaa,4,FALSE)</f>
        <v>Castilla y León</v>
      </c>
      <c r="I7510" s="3">
        <f>VLOOKUP(F7510, prov_ccaa,3,FALSE)</f>
        <v>7</v>
      </c>
      <c r="J7510" s="3" t="str">
        <f>VLOOKUP(F7510,prov_ccaa,2,FALSE)</f>
        <v>Salamanca</v>
      </c>
      <c r="K7510" s="3">
        <f>VLOOKUP(I7510,tasa,6,FALSE)</f>
        <v>0.2530936111</v>
      </c>
      <c r="L7510" s="6">
        <f t="shared" si="2"/>
        <v>48.59397333</v>
      </c>
    </row>
    <row r="7511" ht="14.25" customHeight="1">
      <c r="A7511" s="1" t="s">
        <v>7556</v>
      </c>
      <c r="B7511" s="2">
        <v>91.0</v>
      </c>
      <c r="C7511" s="2">
        <v>20525.7718526</v>
      </c>
      <c r="D7511" s="2">
        <v>2.11946092895E7</v>
      </c>
      <c r="E7511" s="3" t="str">
        <f t="shared" si="1"/>
        <v>37</v>
      </c>
      <c r="F7511" s="5">
        <v>37.0</v>
      </c>
      <c r="G7511" s="3" t="s">
        <v>7245</v>
      </c>
      <c r="H7511" s="3" t="str">
        <f>VLOOKUP(F7511, prov_ccaa,4,FALSE)</f>
        <v>Castilla y León</v>
      </c>
      <c r="I7511" s="3">
        <f>VLOOKUP(F7511, prov_ccaa,3,FALSE)</f>
        <v>7</v>
      </c>
      <c r="J7511" s="3" t="str">
        <f>VLOOKUP(F7511,prov_ccaa,2,FALSE)</f>
        <v>Salamanca</v>
      </c>
      <c r="K7511" s="3">
        <f>VLOOKUP(I7511,tasa,6,FALSE)</f>
        <v>0.2530936111</v>
      </c>
      <c r="L7511" s="6">
        <f t="shared" si="2"/>
        <v>23.03151861</v>
      </c>
    </row>
    <row r="7512" ht="14.25" customHeight="1">
      <c r="A7512" s="1" t="s">
        <v>7557</v>
      </c>
      <c r="B7512" s="2">
        <v>95.0</v>
      </c>
      <c r="C7512" s="2">
        <v>38220.964499</v>
      </c>
      <c r="D7512" s="2">
        <v>4.41348639456E7</v>
      </c>
      <c r="E7512" s="3" t="str">
        <f t="shared" si="1"/>
        <v>37</v>
      </c>
      <c r="F7512" s="5">
        <v>37.0</v>
      </c>
      <c r="G7512" s="3" t="s">
        <v>7245</v>
      </c>
      <c r="H7512" s="3" t="str">
        <f>VLOOKUP(F7512, prov_ccaa,4,FALSE)</f>
        <v>Castilla y León</v>
      </c>
      <c r="I7512" s="3">
        <f>VLOOKUP(F7512, prov_ccaa,3,FALSE)</f>
        <v>7</v>
      </c>
      <c r="J7512" s="3" t="str">
        <f>VLOOKUP(F7512,prov_ccaa,2,FALSE)</f>
        <v>Salamanca</v>
      </c>
      <c r="K7512" s="3">
        <f>VLOOKUP(I7512,tasa,6,FALSE)</f>
        <v>0.2530936111</v>
      </c>
      <c r="L7512" s="6">
        <f t="shared" si="2"/>
        <v>24.04389305</v>
      </c>
    </row>
    <row r="7513" ht="14.25" customHeight="1">
      <c r="A7513" s="1" t="s">
        <v>7558</v>
      </c>
      <c r="B7513" s="2">
        <v>135.0</v>
      </c>
      <c r="C7513" s="2">
        <v>41439.1712345</v>
      </c>
      <c r="D7513" s="2">
        <v>4.01055443343E7</v>
      </c>
      <c r="E7513" s="3" t="str">
        <f t="shared" si="1"/>
        <v>37</v>
      </c>
      <c r="F7513" s="5">
        <v>37.0</v>
      </c>
      <c r="G7513" s="3" t="s">
        <v>7245</v>
      </c>
      <c r="H7513" s="3" t="str">
        <f>VLOOKUP(F7513, prov_ccaa,4,FALSE)</f>
        <v>Castilla y León</v>
      </c>
      <c r="I7513" s="3">
        <f>VLOOKUP(F7513, prov_ccaa,3,FALSE)</f>
        <v>7</v>
      </c>
      <c r="J7513" s="3" t="str">
        <f>VLOOKUP(F7513,prov_ccaa,2,FALSE)</f>
        <v>Salamanca</v>
      </c>
      <c r="K7513" s="3">
        <f>VLOOKUP(I7513,tasa,6,FALSE)</f>
        <v>0.2530936111</v>
      </c>
      <c r="L7513" s="6">
        <f t="shared" si="2"/>
        <v>34.1676375</v>
      </c>
    </row>
    <row r="7514" ht="14.25" customHeight="1">
      <c r="A7514" s="1" t="s">
        <v>7559</v>
      </c>
      <c r="B7514" s="2">
        <v>3109.0</v>
      </c>
      <c r="C7514" s="2">
        <v>35922.550968</v>
      </c>
      <c r="D7514" s="2">
        <v>3.31208585647E7</v>
      </c>
      <c r="E7514" s="3" t="str">
        <f t="shared" si="1"/>
        <v>37</v>
      </c>
      <c r="F7514" s="5">
        <v>37.0</v>
      </c>
      <c r="G7514" s="3" t="s">
        <v>7245</v>
      </c>
      <c r="H7514" s="3" t="str">
        <f>VLOOKUP(F7514, prov_ccaa,4,FALSE)</f>
        <v>Castilla y León</v>
      </c>
      <c r="I7514" s="3">
        <f>VLOOKUP(F7514, prov_ccaa,3,FALSE)</f>
        <v>7</v>
      </c>
      <c r="J7514" s="3" t="str">
        <f>VLOOKUP(F7514,prov_ccaa,2,FALSE)</f>
        <v>Salamanca</v>
      </c>
      <c r="K7514" s="3">
        <f>VLOOKUP(I7514,tasa,6,FALSE)</f>
        <v>0.2530936111</v>
      </c>
      <c r="L7514" s="6">
        <f t="shared" si="2"/>
        <v>786.8680368</v>
      </c>
    </row>
    <row r="7515" ht="14.25" customHeight="1">
      <c r="A7515" s="1" t="s">
        <v>7560</v>
      </c>
      <c r="B7515" s="2">
        <v>512.0</v>
      </c>
      <c r="C7515" s="2">
        <v>51488.9900544</v>
      </c>
      <c r="D7515" s="2">
        <v>1.12350486479E8</v>
      </c>
      <c r="E7515" s="3" t="str">
        <f t="shared" si="1"/>
        <v>37</v>
      </c>
      <c r="F7515" s="5">
        <v>37.0</v>
      </c>
      <c r="G7515" s="3" t="s">
        <v>7245</v>
      </c>
      <c r="H7515" s="3" t="str">
        <f>VLOOKUP(F7515, prov_ccaa,4,FALSE)</f>
        <v>Castilla y León</v>
      </c>
      <c r="I7515" s="3">
        <f>VLOOKUP(F7515, prov_ccaa,3,FALSE)</f>
        <v>7</v>
      </c>
      <c r="J7515" s="3" t="str">
        <f>VLOOKUP(F7515,prov_ccaa,2,FALSE)</f>
        <v>Salamanca</v>
      </c>
      <c r="K7515" s="3">
        <f>VLOOKUP(I7515,tasa,6,FALSE)</f>
        <v>0.2530936111</v>
      </c>
      <c r="L7515" s="6">
        <f t="shared" si="2"/>
        <v>129.5839289</v>
      </c>
    </row>
    <row r="7516" ht="14.25" customHeight="1">
      <c r="A7516" s="1" t="s">
        <v>7561</v>
      </c>
      <c r="B7516" s="2">
        <v>325.0</v>
      </c>
      <c r="C7516" s="2">
        <v>26972.6021796</v>
      </c>
      <c r="D7516" s="2">
        <v>2.50895564397E7</v>
      </c>
      <c r="E7516" s="3" t="str">
        <f t="shared" si="1"/>
        <v>37</v>
      </c>
      <c r="F7516" s="5">
        <v>37.0</v>
      </c>
      <c r="G7516" s="3" t="s">
        <v>7245</v>
      </c>
      <c r="H7516" s="3" t="str">
        <f>VLOOKUP(F7516, prov_ccaa,4,FALSE)</f>
        <v>Castilla y León</v>
      </c>
      <c r="I7516" s="3">
        <f>VLOOKUP(F7516, prov_ccaa,3,FALSE)</f>
        <v>7</v>
      </c>
      <c r="J7516" s="3" t="str">
        <f>VLOOKUP(F7516,prov_ccaa,2,FALSE)</f>
        <v>Salamanca</v>
      </c>
      <c r="K7516" s="3">
        <f>VLOOKUP(I7516,tasa,6,FALSE)</f>
        <v>0.2530936111</v>
      </c>
      <c r="L7516" s="6">
        <f t="shared" si="2"/>
        <v>82.2554236</v>
      </c>
    </row>
    <row r="7517" ht="14.25" customHeight="1">
      <c r="A7517" s="1" t="s">
        <v>7562</v>
      </c>
      <c r="B7517" s="2">
        <v>87.0</v>
      </c>
      <c r="C7517" s="2">
        <v>17316.2798634</v>
      </c>
      <c r="D7517" s="2">
        <v>1.14463087997E7</v>
      </c>
      <c r="E7517" s="3" t="str">
        <f t="shared" si="1"/>
        <v>37</v>
      </c>
      <c r="F7517" s="5">
        <v>37.0</v>
      </c>
      <c r="G7517" s="3" t="s">
        <v>7245</v>
      </c>
      <c r="H7517" s="3" t="str">
        <f>VLOOKUP(F7517, prov_ccaa,4,FALSE)</f>
        <v>Castilla y León</v>
      </c>
      <c r="I7517" s="3">
        <f>VLOOKUP(F7517, prov_ccaa,3,FALSE)</f>
        <v>7</v>
      </c>
      <c r="J7517" s="3" t="str">
        <f>VLOOKUP(F7517,prov_ccaa,2,FALSE)</f>
        <v>Salamanca</v>
      </c>
      <c r="K7517" s="3">
        <f>VLOOKUP(I7517,tasa,6,FALSE)</f>
        <v>0.2530936111</v>
      </c>
      <c r="L7517" s="6">
        <f t="shared" si="2"/>
        <v>22.01914416</v>
      </c>
    </row>
    <row r="7518" ht="14.25" customHeight="1">
      <c r="A7518" s="1" t="s">
        <v>7563</v>
      </c>
      <c r="B7518" s="2">
        <v>185.0</v>
      </c>
      <c r="C7518" s="2">
        <v>17752.7228641</v>
      </c>
      <c r="D7518" s="2">
        <v>1.18832719823E7</v>
      </c>
      <c r="E7518" s="3" t="str">
        <f t="shared" si="1"/>
        <v>37</v>
      </c>
      <c r="F7518" s="5">
        <v>37.0</v>
      </c>
      <c r="G7518" s="3" t="s">
        <v>7245</v>
      </c>
      <c r="H7518" s="3" t="str">
        <f>VLOOKUP(F7518, prov_ccaa,4,FALSE)</f>
        <v>Castilla y León</v>
      </c>
      <c r="I7518" s="3">
        <f>VLOOKUP(F7518, prov_ccaa,3,FALSE)</f>
        <v>7</v>
      </c>
      <c r="J7518" s="3" t="str">
        <f>VLOOKUP(F7518,prov_ccaa,2,FALSE)</f>
        <v>Salamanca</v>
      </c>
      <c r="K7518" s="3">
        <f>VLOOKUP(I7518,tasa,6,FALSE)</f>
        <v>0.2530936111</v>
      </c>
      <c r="L7518" s="6">
        <f t="shared" si="2"/>
        <v>46.82231805</v>
      </c>
    </row>
    <row r="7519" ht="14.25" customHeight="1">
      <c r="A7519" s="1" t="s">
        <v>7564</v>
      </c>
      <c r="B7519" s="2">
        <v>175.0</v>
      </c>
      <c r="C7519" s="2">
        <v>27988.8085002</v>
      </c>
      <c r="D7519" s="2">
        <v>2.97330511135E7</v>
      </c>
      <c r="E7519" s="3" t="str">
        <f t="shared" si="1"/>
        <v>37</v>
      </c>
      <c r="F7519" s="5">
        <v>37.0</v>
      </c>
      <c r="G7519" s="3" t="s">
        <v>7245</v>
      </c>
      <c r="H7519" s="3" t="str">
        <f>VLOOKUP(F7519, prov_ccaa,4,FALSE)</f>
        <v>Castilla y León</v>
      </c>
      <c r="I7519" s="3">
        <f>VLOOKUP(F7519, prov_ccaa,3,FALSE)</f>
        <v>7</v>
      </c>
      <c r="J7519" s="3" t="str">
        <f>VLOOKUP(F7519,prov_ccaa,2,FALSE)</f>
        <v>Salamanca</v>
      </c>
      <c r="K7519" s="3">
        <f>VLOOKUP(I7519,tasa,6,FALSE)</f>
        <v>0.2530936111</v>
      </c>
      <c r="L7519" s="6">
        <f t="shared" si="2"/>
        <v>44.29138194</v>
      </c>
    </row>
    <row r="7520" ht="14.25" customHeight="1">
      <c r="A7520" s="1" t="s">
        <v>7565</v>
      </c>
      <c r="B7520" s="2">
        <v>37.0</v>
      </c>
      <c r="C7520" s="2">
        <v>30030.7810542</v>
      </c>
      <c r="D7520" s="2">
        <v>3.34918711094E7</v>
      </c>
      <c r="E7520" s="3" t="str">
        <f t="shared" si="1"/>
        <v>37</v>
      </c>
      <c r="F7520" s="5">
        <v>37.0</v>
      </c>
      <c r="G7520" s="3" t="s">
        <v>7245</v>
      </c>
      <c r="H7520" s="3" t="str">
        <f>VLOOKUP(F7520, prov_ccaa,4,FALSE)</f>
        <v>Castilla y León</v>
      </c>
      <c r="I7520" s="3">
        <f>VLOOKUP(F7520, prov_ccaa,3,FALSE)</f>
        <v>7</v>
      </c>
      <c r="J7520" s="3" t="str">
        <f>VLOOKUP(F7520,prov_ccaa,2,FALSE)</f>
        <v>Salamanca</v>
      </c>
      <c r="K7520" s="3">
        <f>VLOOKUP(I7520,tasa,6,FALSE)</f>
        <v>0.2530936111</v>
      </c>
      <c r="L7520" s="6">
        <f t="shared" si="2"/>
        <v>9.36446361</v>
      </c>
    </row>
    <row r="7521" ht="14.25" customHeight="1">
      <c r="A7521" s="1" t="s">
        <v>7566</v>
      </c>
      <c r="B7521" s="2">
        <v>314.0</v>
      </c>
      <c r="C7521" s="2">
        <v>30798.0298723</v>
      </c>
      <c r="D7521" s="2">
        <v>2.72334382386E7</v>
      </c>
      <c r="E7521" s="3" t="str">
        <f t="shared" si="1"/>
        <v>37</v>
      </c>
      <c r="F7521" s="5">
        <v>37.0</v>
      </c>
      <c r="G7521" s="3" t="s">
        <v>7245</v>
      </c>
      <c r="H7521" s="3" t="str">
        <f>VLOOKUP(F7521, prov_ccaa,4,FALSE)</f>
        <v>Castilla y León</v>
      </c>
      <c r="I7521" s="3">
        <f>VLOOKUP(F7521, prov_ccaa,3,FALSE)</f>
        <v>7</v>
      </c>
      <c r="J7521" s="3" t="str">
        <f>VLOOKUP(F7521,prov_ccaa,2,FALSE)</f>
        <v>Salamanca</v>
      </c>
      <c r="K7521" s="3">
        <f>VLOOKUP(I7521,tasa,6,FALSE)</f>
        <v>0.2530936111</v>
      </c>
      <c r="L7521" s="6">
        <f t="shared" si="2"/>
        <v>79.47139388</v>
      </c>
    </row>
    <row r="7522" ht="14.25" customHeight="1">
      <c r="A7522" s="1" t="s">
        <v>7567</v>
      </c>
      <c r="B7522" s="2">
        <v>187.0</v>
      </c>
      <c r="C7522" s="2">
        <v>23393.2900557</v>
      </c>
      <c r="D7522" s="2">
        <v>3.45817447392E7</v>
      </c>
      <c r="E7522" s="3" t="str">
        <f t="shared" si="1"/>
        <v>37</v>
      </c>
      <c r="F7522" s="5">
        <v>37.0</v>
      </c>
      <c r="G7522" s="3" t="s">
        <v>7245</v>
      </c>
      <c r="H7522" s="3" t="str">
        <f>VLOOKUP(F7522, prov_ccaa,4,FALSE)</f>
        <v>Castilla y León</v>
      </c>
      <c r="I7522" s="3">
        <f>VLOOKUP(F7522, prov_ccaa,3,FALSE)</f>
        <v>7</v>
      </c>
      <c r="J7522" s="3" t="str">
        <f>VLOOKUP(F7522,prov_ccaa,2,FALSE)</f>
        <v>Salamanca</v>
      </c>
      <c r="K7522" s="3">
        <f>VLOOKUP(I7522,tasa,6,FALSE)</f>
        <v>0.2530936111</v>
      </c>
      <c r="L7522" s="6">
        <f t="shared" si="2"/>
        <v>47.32850527</v>
      </c>
    </row>
    <row r="7523" ht="14.25" customHeight="1">
      <c r="A7523" s="1" t="s">
        <v>7568</v>
      </c>
      <c r="B7523" s="2">
        <v>83.0</v>
      </c>
      <c r="C7523" s="2">
        <v>13331.1822733</v>
      </c>
      <c r="D7523" s="2">
        <v>1.17544357002E7</v>
      </c>
      <c r="E7523" s="3" t="str">
        <f t="shared" si="1"/>
        <v>37</v>
      </c>
      <c r="F7523" s="5">
        <v>37.0</v>
      </c>
      <c r="G7523" s="3" t="s">
        <v>7245</v>
      </c>
      <c r="H7523" s="3" t="str">
        <f>VLOOKUP(F7523, prov_ccaa,4,FALSE)</f>
        <v>Castilla y León</v>
      </c>
      <c r="I7523" s="3">
        <f>VLOOKUP(F7523, prov_ccaa,3,FALSE)</f>
        <v>7</v>
      </c>
      <c r="J7523" s="3" t="str">
        <f>VLOOKUP(F7523,prov_ccaa,2,FALSE)</f>
        <v>Salamanca</v>
      </c>
      <c r="K7523" s="3">
        <f>VLOOKUP(I7523,tasa,6,FALSE)</f>
        <v>0.2530936111</v>
      </c>
      <c r="L7523" s="6">
        <f t="shared" si="2"/>
        <v>21.00676972</v>
      </c>
    </row>
    <row r="7524" ht="14.25" customHeight="1">
      <c r="A7524" s="1" t="s">
        <v>7569</v>
      </c>
      <c r="B7524" s="2">
        <v>197.0</v>
      </c>
      <c r="C7524" s="2">
        <v>14356.2743276</v>
      </c>
      <c r="D7524" s="2">
        <v>8221625.06154</v>
      </c>
      <c r="E7524" s="3" t="str">
        <f t="shared" si="1"/>
        <v>37</v>
      </c>
      <c r="F7524" s="5">
        <v>37.0</v>
      </c>
      <c r="G7524" s="3" t="s">
        <v>7245</v>
      </c>
      <c r="H7524" s="3" t="str">
        <f>VLOOKUP(F7524, prov_ccaa,4,FALSE)</f>
        <v>Castilla y León</v>
      </c>
      <c r="I7524" s="3">
        <f>VLOOKUP(F7524, prov_ccaa,3,FALSE)</f>
        <v>7</v>
      </c>
      <c r="J7524" s="3" t="str">
        <f>VLOOKUP(F7524,prov_ccaa,2,FALSE)</f>
        <v>Salamanca</v>
      </c>
      <c r="K7524" s="3">
        <f>VLOOKUP(I7524,tasa,6,FALSE)</f>
        <v>0.2530936111</v>
      </c>
      <c r="L7524" s="6">
        <f t="shared" si="2"/>
        <v>49.85944138</v>
      </c>
    </row>
    <row r="7525" ht="14.25" customHeight="1">
      <c r="A7525" s="1" t="s">
        <v>7570</v>
      </c>
      <c r="B7525" s="2">
        <v>69.0</v>
      </c>
      <c r="C7525" s="2">
        <v>20647.7262367</v>
      </c>
      <c r="D7525" s="2">
        <v>1.63629403774E7</v>
      </c>
      <c r="E7525" s="3" t="str">
        <f t="shared" si="1"/>
        <v>37</v>
      </c>
      <c r="F7525" s="5">
        <v>37.0</v>
      </c>
      <c r="G7525" s="3" t="s">
        <v>7245</v>
      </c>
      <c r="H7525" s="3" t="str">
        <f>VLOOKUP(F7525, prov_ccaa,4,FALSE)</f>
        <v>Castilla y León</v>
      </c>
      <c r="I7525" s="3">
        <f>VLOOKUP(F7525, prov_ccaa,3,FALSE)</f>
        <v>7</v>
      </c>
      <c r="J7525" s="3" t="str">
        <f>VLOOKUP(F7525,prov_ccaa,2,FALSE)</f>
        <v>Salamanca</v>
      </c>
      <c r="K7525" s="3">
        <f>VLOOKUP(I7525,tasa,6,FALSE)</f>
        <v>0.2530936111</v>
      </c>
      <c r="L7525" s="6">
        <f t="shared" si="2"/>
        <v>17.46345916</v>
      </c>
    </row>
    <row r="7526" ht="14.25" customHeight="1">
      <c r="A7526" s="1" t="s">
        <v>7571</v>
      </c>
      <c r="B7526" s="2">
        <v>420.0</v>
      </c>
      <c r="C7526" s="2">
        <v>41066.7986914</v>
      </c>
      <c r="D7526" s="2">
        <v>6.34673087532E7</v>
      </c>
      <c r="E7526" s="3" t="str">
        <f t="shared" si="1"/>
        <v>37</v>
      </c>
      <c r="F7526" s="5">
        <v>37.0</v>
      </c>
      <c r="G7526" s="3" t="s">
        <v>7245</v>
      </c>
      <c r="H7526" s="3" t="str">
        <f>VLOOKUP(F7526, prov_ccaa,4,FALSE)</f>
        <v>Castilla y León</v>
      </c>
      <c r="I7526" s="3">
        <f>VLOOKUP(F7526, prov_ccaa,3,FALSE)</f>
        <v>7</v>
      </c>
      <c r="J7526" s="3" t="str">
        <f>VLOOKUP(F7526,prov_ccaa,2,FALSE)</f>
        <v>Salamanca</v>
      </c>
      <c r="K7526" s="3">
        <f>VLOOKUP(I7526,tasa,6,FALSE)</f>
        <v>0.2530936111</v>
      </c>
      <c r="L7526" s="6">
        <f t="shared" si="2"/>
        <v>106.2993167</v>
      </c>
    </row>
    <row r="7527" ht="14.25" customHeight="1">
      <c r="A7527" s="1" t="s">
        <v>7572</v>
      </c>
      <c r="B7527" s="2">
        <v>58.0</v>
      </c>
      <c r="C7527" s="2">
        <v>23301.6911277</v>
      </c>
      <c r="D7527" s="2">
        <v>1.73080668586E7</v>
      </c>
      <c r="E7527" s="3" t="str">
        <f t="shared" si="1"/>
        <v>37</v>
      </c>
      <c r="F7527" s="5">
        <v>37.0</v>
      </c>
      <c r="G7527" s="3" t="s">
        <v>7245</v>
      </c>
      <c r="H7527" s="3" t="str">
        <f>VLOOKUP(F7527, prov_ccaa,4,FALSE)</f>
        <v>Castilla y León</v>
      </c>
      <c r="I7527" s="3">
        <f>VLOOKUP(F7527, prov_ccaa,3,FALSE)</f>
        <v>7</v>
      </c>
      <c r="J7527" s="3" t="str">
        <f>VLOOKUP(F7527,prov_ccaa,2,FALSE)</f>
        <v>Salamanca</v>
      </c>
      <c r="K7527" s="3">
        <f>VLOOKUP(I7527,tasa,6,FALSE)</f>
        <v>0.2530936111</v>
      </c>
      <c r="L7527" s="6">
        <f t="shared" si="2"/>
        <v>14.67942944</v>
      </c>
    </row>
    <row r="7528" ht="14.25" customHeight="1">
      <c r="A7528" s="1" t="s">
        <v>7573</v>
      </c>
      <c r="B7528" s="2">
        <v>131.0</v>
      </c>
      <c r="C7528" s="2">
        <v>20165.8617242</v>
      </c>
      <c r="D7528" s="2">
        <v>2.23802741074E7</v>
      </c>
      <c r="E7528" s="3" t="str">
        <f t="shared" si="1"/>
        <v>37</v>
      </c>
      <c r="F7528" s="5">
        <v>37.0</v>
      </c>
      <c r="G7528" s="3" t="s">
        <v>7245</v>
      </c>
      <c r="H7528" s="3" t="str">
        <f>VLOOKUP(F7528, prov_ccaa,4,FALSE)</f>
        <v>Castilla y León</v>
      </c>
      <c r="I7528" s="3">
        <f>VLOOKUP(F7528, prov_ccaa,3,FALSE)</f>
        <v>7</v>
      </c>
      <c r="J7528" s="3" t="str">
        <f>VLOOKUP(F7528,prov_ccaa,2,FALSE)</f>
        <v>Salamanca</v>
      </c>
      <c r="K7528" s="3">
        <f>VLOOKUP(I7528,tasa,6,FALSE)</f>
        <v>0.2530936111</v>
      </c>
      <c r="L7528" s="6">
        <f t="shared" si="2"/>
        <v>33.15526305</v>
      </c>
    </row>
    <row r="7529" ht="14.25" customHeight="1">
      <c r="A7529" s="1" t="s">
        <v>7574</v>
      </c>
      <c r="B7529" s="2">
        <v>101.0</v>
      </c>
      <c r="C7529" s="2">
        <v>45540.6866841</v>
      </c>
      <c r="D7529" s="2">
        <v>3.3243006902E7</v>
      </c>
      <c r="E7529" s="3" t="str">
        <f t="shared" si="1"/>
        <v>37</v>
      </c>
      <c r="F7529" s="5">
        <v>37.0</v>
      </c>
      <c r="G7529" s="3" t="s">
        <v>7245</v>
      </c>
      <c r="H7529" s="3" t="str">
        <f>VLOOKUP(F7529, prov_ccaa,4,FALSE)</f>
        <v>Castilla y León</v>
      </c>
      <c r="I7529" s="3">
        <f>VLOOKUP(F7529, prov_ccaa,3,FALSE)</f>
        <v>7</v>
      </c>
      <c r="J7529" s="3" t="str">
        <f>VLOOKUP(F7529,prov_ccaa,2,FALSE)</f>
        <v>Salamanca</v>
      </c>
      <c r="K7529" s="3">
        <f>VLOOKUP(I7529,tasa,6,FALSE)</f>
        <v>0.2530936111</v>
      </c>
      <c r="L7529" s="6">
        <f t="shared" si="2"/>
        <v>25.56245472</v>
      </c>
    </row>
    <row r="7530" ht="14.25" customHeight="1">
      <c r="A7530" s="1" t="s">
        <v>7575</v>
      </c>
      <c r="B7530" s="2">
        <v>304.0</v>
      </c>
      <c r="C7530" s="2">
        <v>32196.409664</v>
      </c>
      <c r="D7530" s="2">
        <v>2.62852215757E7</v>
      </c>
      <c r="E7530" s="3" t="str">
        <f t="shared" si="1"/>
        <v>37</v>
      </c>
      <c r="F7530" s="5">
        <v>37.0</v>
      </c>
      <c r="G7530" s="3" t="s">
        <v>7245</v>
      </c>
      <c r="H7530" s="3" t="str">
        <f>VLOOKUP(F7530, prov_ccaa,4,FALSE)</f>
        <v>Castilla y León</v>
      </c>
      <c r="I7530" s="3">
        <f>VLOOKUP(F7530, prov_ccaa,3,FALSE)</f>
        <v>7</v>
      </c>
      <c r="J7530" s="3" t="str">
        <f>VLOOKUP(F7530,prov_ccaa,2,FALSE)</f>
        <v>Salamanca</v>
      </c>
      <c r="K7530" s="3">
        <f>VLOOKUP(I7530,tasa,6,FALSE)</f>
        <v>0.2530936111</v>
      </c>
      <c r="L7530" s="6">
        <f t="shared" si="2"/>
        <v>76.94045777</v>
      </c>
    </row>
    <row r="7531" ht="14.25" customHeight="1">
      <c r="A7531" s="1" t="s">
        <v>7576</v>
      </c>
      <c r="B7531" s="2">
        <v>119.0</v>
      </c>
      <c r="C7531" s="2">
        <v>25336.1727175</v>
      </c>
      <c r="D7531" s="2">
        <v>2.74118532188E7</v>
      </c>
      <c r="E7531" s="3" t="str">
        <f t="shared" si="1"/>
        <v>37</v>
      </c>
      <c r="F7531" s="5">
        <v>37.0</v>
      </c>
      <c r="G7531" s="3" t="s">
        <v>7245</v>
      </c>
      <c r="H7531" s="3" t="str">
        <f>VLOOKUP(F7531, prov_ccaa,4,FALSE)</f>
        <v>Castilla y León</v>
      </c>
      <c r="I7531" s="3">
        <f>VLOOKUP(F7531, prov_ccaa,3,FALSE)</f>
        <v>7</v>
      </c>
      <c r="J7531" s="3" t="str">
        <f>VLOOKUP(F7531,prov_ccaa,2,FALSE)</f>
        <v>Salamanca</v>
      </c>
      <c r="K7531" s="3">
        <f>VLOOKUP(I7531,tasa,6,FALSE)</f>
        <v>0.2530936111</v>
      </c>
      <c r="L7531" s="6">
        <f t="shared" si="2"/>
        <v>30.11813972</v>
      </c>
    </row>
    <row r="7532" ht="14.25" customHeight="1">
      <c r="A7532" s="1" t="s">
        <v>7577</v>
      </c>
      <c r="B7532" s="2">
        <v>54.0</v>
      </c>
      <c r="C7532" s="2">
        <v>14074.5721465</v>
      </c>
      <c r="D7532" s="2">
        <v>7594516.56881</v>
      </c>
      <c r="E7532" s="3" t="str">
        <f t="shared" si="1"/>
        <v>37</v>
      </c>
      <c r="F7532" s="5">
        <v>37.0</v>
      </c>
      <c r="G7532" s="3" t="s">
        <v>7245</v>
      </c>
      <c r="H7532" s="3" t="str">
        <f>VLOOKUP(F7532, prov_ccaa,4,FALSE)</f>
        <v>Castilla y León</v>
      </c>
      <c r="I7532" s="3">
        <f>VLOOKUP(F7532, prov_ccaa,3,FALSE)</f>
        <v>7</v>
      </c>
      <c r="J7532" s="3" t="str">
        <f>VLOOKUP(F7532,prov_ccaa,2,FALSE)</f>
        <v>Salamanca</v>
      </c>
      <c r="K7532" s="3">
        <f>VLOOKUP(I7532,tasa,6,FALSE)</f>
        <v>0.2530936111</v>
      </c>
      <c r="L7532" s="6">
        <f t="shared" si="2"/>
        <v>13.667055</v>
      </c>
    </row>
    <row r="7533" ht="14.25" customHeight="1">
      <c r="A7533" s="1" t="s">
        <v>7578</v>
      </c>
      <c r="B7533" s="2">
        <v>267.0</v>
      </c>
      <c r="C7533" s="2">
        <v>29979.9924872</v>
      </c>
      <c r="D7533" s="2">
        <v>2.1990704526E7</v>
      </c>
      <c r="E7533" s="3" t="str">
        <f t="shared" si="1"/>
        <v>37</v>
      </c>
      <c r="F7533" s="5">
        <v>37.0</v>
      </c>
      <c r="G7533" s="3" t="s">
        <v>7245</v>
      </c>
      <c r="H7533" s="3" t="str">
        <f>VLOOKUP(F7533, prov_ccaa,4,FALSE)</f>
        <v>Castilla y León</v>
      </c>
      <c r="I7533" s="3">
        <f>VLOOKUP(F7533, prov_ccaa,3,FALSE)</f>
        <v>7</v>
      </c>
      <c r="J7533" s="3" t="str">
        <f>VLOOKUP(F7533,prov_ccaa,2,FALSE)</f>
        <v>Salamanca</v>
      </c>
      <c r="K7533" s="3">
        <f>VLOOKUP(I7533,tasa,6,FALSE)</f>
        <v>0.2530936111</v>
      </c>
      <c r="L7533" s="6">
        <f t="shared" si="2"/>
        <v>67.57599416</v>
      </c>
    </row>
    <row r="7534" ht="14.25" customHeight="1">
      <c r="A7534" s="1" t="s">
        <v>7579</v>
      </c>
      <c r="B7534" s="2">
        <v>68.0</v>
      </c>
      <c r="C7534" s="2">
        <v>11982.1429064</v>
      </c>
      <c r="D7534" s="2">
        <v>7265837.62791</v>
      </c>
      <c r="E7534" s="3" t="str">
        <f t="shared" si="1"/>
        <v>37</v>
      </c>
      <c r="F7534" s="5">
        <v>37.0</v>
      </c>
      <c r="G7534" s="3" t="s">
        <v>7245</v>
      </c>
      <c r="H7534" s="3" t="str">
        <f>VLOOKUP(F7534, prov_ccaa,4,FALSE)</f>
        <v>Castilla y León</v>
      </c>
      <c r="I7534" s="3">
        <f>VLOOKUP(F7534, prov_ccaa,3,FALSE)</f>
        <v>7</v>
      </c>
      <c r="J7534" s="3" t="str">
        <f>VLOOKUP(F7534,prov_ccaa,2,FALSE)</f>
        <v>Salamanca</v>
      </c>
      <c r="K7534" s="3">
        <f>VLOOKUP(I7534,tasa,6,FALSE)</f>
        <v>0.2530936111</v>
      </c>
      <c r="L7534" s="6">
        <f t="shared" si="2"/>
        <v>17.21036555</v>
      </c>
    </row>
    <row r="7535" ht="14.25" customHeight="1">
      <c r="A7535" s="1" t="s">
        <v>7580</v>
      </c>
      <c r="B7535" s="2">
        <v>227.0</v>
      </c>
      <c r="C7535" s="2">
        <v>42530.1040114</v>
      </c>
      <c r="D7535" s="2">
        <v>4.50915026255E7</v>
      </c>
      <c r="E7535" s="3" t="str">
        <f t="shared" si="1"/>
        <v>37</v>
      </c>
      <c r="F7535" s="5">
        <v>37.0</v>
      </c>
      <c r="G7535" s="3" t="s">
        <v>7245</v>
      </c>
      <c r="H7535" s="3" t="str">
        <f>VLOOKUP(F7535, prov_ccaa,4,FALSE)</f>
        <v>Castilla y León</v>
      </c>
      <c r="I7535" s="3">
        <f>VLOOKUP(F7535, prov_ccaa,3,FALSE)</f>
        <v>7</v>
      </c>
      <c r="J7535" s="3" t="str">
        <f>VLOOKUP(F7535,prov_ccaa,2,FALSE)</f>
        <v>Salamanca</v>
      </c>
      <c r="K7535" s="3">
        <f>VLOOKUP(I7535,tasa,6,FALSE)</f>
        <v>0.2530936111</v>
      </c>
      <c r="L7535" s="6">
        <f t="shared" si="2"/>
        <v>57.45224971</v>
      </c>
    </row>
    <row r="7536" ht="14.25" customHeight="1">
      <c r="A7536" s="1" t="s">
        <v>7581</v>
      </c>
      <c r="B7536" s="2">
        <v>159.0</v>
      </c>
      <c r="C7536" s="2">
        <v>31891.4397876</v>
      </c>
      <c r="D7536" s="2">
        <v>2.81285727202E7</v>
      </c>
      <c r="E7536" s="3" t="str">
        <f t="shared" si="1"/>
        <v>37</v>
      </c>
      <c r="F7536" s="5">
        <v>37.0</v>
      </c>
      <c r="G7536" s="3" t="s">
        <v>7245</v>
      </c>
      <c r="H7536" s="3" t="str">
        <f>VLOOKUP(F7536, prov_ccaa,4,FALSE)</f>
        <v>Castilla y León</v>
      </c>
      <c r="I7536" s="3">
        <f>VLOOKUP(F7536, prov_ccaa,3,FALSE)</f>
        <v>7</v>
      </c>
      <c r="J7536" s="3" t="str">
        <f>VLOOKUP(F7536,prov_ccaa,2,FALSE)</f>
        <v>Salamanca</v>
      </c>
      <c r="K7536" s="3">
        <f>VLOOKUP(I7536,tasa,6,FALSE)</f>
        <v>0.2530936111</v>
      </c>
      <c r="L7536" s="6">
        <f t="shared" si="2"/>
        <v>40.24188416</v>
      </c>
    </row>
    <row r="7537" ht="14.25" customHeight="1">
      <c r="A7537" s="1" t="s">
        <v>7582</v>
      </c>
      <c r="B7537" s="2">
        <v>274.0</v>
      </c>
      <c r="C7537" s="2">
        <v>39758.8407317</v>
      </c>
      <c r="D7537" s="2">
        <v>4.37271372167E7</v>
      </c>
      <c r="E7537" s="3" t="str">
        <f t="shared" si="1"/>
        <v>37</v>
      </c>
      <c r="F7537" s="5">
        <v>37.0</v>
      </c>
      <c r="G7537" s="3" t="s">
        <v>7245</v>
      </c>
      <c r="H7537" s="3" t="str">
        <f>VLOOKUP(F7537, prov_ccaa,4,FALSE)</f>
        <v>Castilla y León</v>
      </c>
      <c r="I7537" s="3">
        <f>VLOOKUP(F7537, prov_ccaa,3,FALSE)</f>
        <v>7</v>
      </c>
      <c r="J7537" s="3" t="str">
        <f>VLOOKUP(F7537,prov_ccaa,2,FALSE)</f>
        <v>Salamanca</v>
      </c>
      <c r="K7537" s="3">
        <f>VLOOKUP(I7537,tasa,6,FALSE)</f>
        <v>0.2530936111</v>
      </c>
      <c r="L7537" s="6">
        <f t="shared" si="2"/>
        <v>69.34764943</v>
      </c>
    </row>
    <row r="7538" ht="14.25" customHeight="1">
      <c r="A7538" s="1" t="s">
        <v>7583</v>
      </c>
      <c r="B7538" s="2">
        <v>520.0</v>
      </c>
      <c r="C7538" s="2">
        <v>41630.4651737</v>
      </c>
      <c r="D7538" s="2">
        <v>2.55129289322E7</v>
      </c>
      <c r="E7538" s="3" t="str">
        <f t="shared" si="1"/>
        <v>37</v>
      </c>
      <c r="F7538" s="5">
        <v>37.0</v>
      </c>
      <c r="G7538" s="3" t="s">
        <v>7245</v>
      </c>
      <c r="H7538" s="3" t="str">
        <f>VLOOKUP(F7538, prov_ccaa,4,FALSE)</f>
        <v>Castilla y León</v>
      </c>
      <c r="I7538" s="3">
        <f>VLOOKUP(F7538, prov_ccaa,3,FALSE)</f>
        <v>7</v>
      </c>
      <c r="J7538" s="3" t="str">
        <f>VLOOKUP(F7538,prov_ccaa,2,FALSE)</f>
        <v>Salamanca</v>
      </c>
      <c r="K7538" s="3">
        <f>VLOOKUP(I7538,tasa,6,FALSE)</f>
        <v>0.2530936111</v>
      </c>
      <c r="L7538" s="6">
        <f t="shared" si="2"/>
        <v>131.6086778</v>
      </c>
    </row>
    <row r="7539" ht="14.25" customHeight="1">
      <c r="A7539" s="1" t="s">
        <v>7584</v>
      </c>
      <c r="B7539" s="2">
        <v>104.0</v>
      </c>
      <c r="C7539" s="2">
        <v>19623.1779337</v>
      </c>
      <c r="D7539" s="2">
        <v>1.80211535873E7</v>
      </c>
      <c r="E7539" s="3" t="str">
        <f t="shared" si="1"/>
        <v>37</v>
      </c>
      <c r="F7539" s="5">
        <v>37.0</v>
      </c>
      <c r="G7539" s="3" t="s">
        <v>7245</v>
      </c>
      <c r="H7539" s="3" t="str">
        <f>VLOOKUP(F7539, prov_ccaa,4,FALSE)</f>
        <v>Castilla y León</v>
      </c>
      <c r="I7539" s="3">
        <f>VLOOKUP(F7539, prov_ccaa,3,FALSE)</f>
        <v>7</v>
      </c>
      <c r="J7539" s="3" t="str">
        <f>VLOOKUP(F7539,prov_ccaa,2,FALSE)</f>
        <v>Salamanca</v>
      </c>
      <c r="K7539" s="3">
        <f>VLOOKUP(I7539,tasa,6,FALSE)</f>
        <v>0.2530936111</v>
      </c>
      <c r="L7539" s="6">
        <f t="shared" si="2"/>
        <v>26.32173555</v>
      </c>
    </row>
    <row r="7540" ht="14.25" customHeight="1">
      <c r="A7540" s="1" t="s">
        <v>7585</v>
      </c>
      <c r="B7540" s="2">
        <v>112.0</v>
      </c>
      <c r="C7540" s="2">
        <v>21392.4869588</v>
      </c>
      <c r="D7540" s="2">
        <v>2.96798173134E7</v>
      </c>
      <c r="E7540" s="3" t="str">
        <f t="shared" si="1"/>
        <v>37</v>
      </c>
      <c r="F7540" s="5">
        <v>37.0</v>
      </c>
      <c r="G7540" s="3" t="s">
        <v>7245</v>
      </c>
      <c r="H7540" s="3" t="str">
        <f>VLOOKUP(F7540, prov_ccaa,4,FALSE)</f>
        <v>Castilla y León</v>
      </c>
      <c r="I7540" s="3">
        <f>VLOOKUP(F7540, prov_ccaa,3,FALSE)</f>
        <v>7</v>
      </c>
      <c r="J7540" s="3" t="str">
        <f>VLOOKUP(F7540,prov_ccaa,2,FALSE)</f>
        <v>Salamanca</v>
      </c>
      <c r="K7540" s="3">
        <f>VLOOKUP(I7540,tasa,6,FALSE)</f>
        <v>0.2530936111</v>
      </c>
      <c r="L7540" s="6">
        <f t="shared" si="2"/>
        <v>28.34648444</v>
      </c>
    </row>
    <row r="7541" ht="14.25" customHeight="1">
      <c r="A7541" s="1" t="s">
        <v>7586</v>
      </c>
      <c r="B7541" s="2">
        <v>394.0</v>
      </c>
      <c r="C7541" s="2">
        <v>29128.8170491</v>
      </c>
      <c r="D7541" s="2">
        <v>4.65935604266E7</v>
      </c>
      <c r="E7541" s="3" t="str">
        <f t="shared" si="1"/>
        <v>37</v>
      </c>
      <c r="F7541" s="5">
        <v>37.0</v>
      </c>
      <c r="G7541" s="3" t="s">
        <v>7245</v>
      </c>
      <c r="H7541" s="3" t="str">
        <f>VLOOKUP(F7541, prov_ccaa,4,FALSE)</f>
        <v>Castilla y León</v>
      </c>
      <c r="I7541" s="3">
        <f>VLOOKUP(F7541, prov_ccaa,3,FALSE)</f>
        <v>7</v>
      </c>
      <c r="J7541" s="3" t="str">
        <f>VLOOKUP(F7541,prov_ccaa,2,FALSE)</f>
        <v>Salamanca</v>
      </c>
      <c r="K7541" s="3">
        <f>VLOOKUP(I7541,tasa,6,FALSE)</f>
        <v>0.2530936111</v>
      </c>
      <c r="L7541" s="6">
        <f t="shared" si="2"/>
        <v>99.71888276</v>
      </c>
    </row>
    <row r="7542" ht="14.25" customHeight="1">
      <c r="A7542" s="1" t="s">
        <v>7587</v>
      </c>
      <c r="B7542" s="2">
        <v>260.0</v>
      </c>
      <c r="C7542" s="2">
        <v>38407.6377347</v>
      </c>
      <c r="D7542" s="2">
        <v>4.20374488956E7</v>
      </c>
      <c r="E7542" s="3" t="str">
        <f t="shared" si="1"/>
        <v>37</v>
      </c>
      <c r="F7542" s="5">
        <v>37.0</v>
      </c>
      <c r="G7542" s="3" t="s">
        <v>7245</v>
      </c>
      <c r="H7542" s="3" t="str">
        <f>VLOOKUP(F7542, prov_ccaa,4,FALSE)</f>
        <v>Castilla y León</v>
      </c>
      <c r="I7542" s="3">
        <f>VLOOKUP(F7542, prov_ccaa,3,FALSE)</f>
        <v>7</v>
      </c>
      <c r="J7542" s="3" t="str">
        <f>VLOOKUP(F7542,prov_ccaa,2,FALSE)</f>
        <v>Salamanca</v>
      </c>
      <c r="K7542" s="3">
        <f>VLOOKUP(I7542,tasa,6,FALSE)</f>
        <v>0.2530936111</v>
      </c>
      <c r="L7542" s="6">
        <f t="shared" si="2"/>
        <v>65.80433888</v>
      </c>
    </row>
    <row r="7543" ht="14.25" customHeight="1">
      <c r="A7543" s="1" t="s">
        <v>7588</v>
      </c>
      <c r="B7543" s="2">
        <v>229.0</v>
      </c>
      <c r="C7543" s="2">
        <v>34517.2808913</v>
      </c>
      <c r="D7543" s="2">
        <v>2.5570930405E7</v>
      </c>
      <c r="E7543" s="3" t="str">
        <f t="shared" si="1"/>
        <v>37</v>
      </c>
      <c r="F7543" s="5">
        <v>37.0</v>
      </c>
      <c r="G7543" s="3" t="s">
        <v>7245</v>
      </c>
      <c r="H7543" s="3" t="str">
        <f>VLOOKUP(F7543, prov_ccaa,4,FALSE)</f>
        <v>Castilla y León</v>
      </c>
      <c r="I7543" s="3">
        <f>VLOOKUP(F7543, prov_ccaa,3,FALSE)</f>
        <v>7</v>
      </c>
      <c r="J7543" s="3" t="str">
        <f>VLOOKUP(F7543,prov_ccaa,2,FALSE)</f>
        <v>Salamanca</v>
      </c>
      <c r="K7543" s="3">
        <f>VLOOKUP(I7543,tasa,6,FALSE)</f>
        <v>0.2530936111</v>
      </c>
      <c r="L7543" s="6">
        <f t="shared" si="2"/>
        <v>57.95843694</v>
      </c>
    </row>
    <row r="7544" ht="14.25" customHeight="1">
      <c r="A7544" s="1" t="s">
        <v>7589</v>
      </c>
      <c r="B7544" s="2">
        <v>113.0</v>
      </c>
      <c r="C7544" s="2">
        <v>37810.5673078</v>
      </c>
      <c r="D7544" s="2">
        <v>3.68086541762E7</v>
      </c>
      <c r="E7544" s="3" t="str">
        <f t="shared" si="1"/>
        <v>37</v>
      </c>
      <c r="F7544" s="5">
        <v>37.0</v>
      </c>
      <c r="G7544" s="3" t="s">
        <v>7245</v>
      </c>
      <c r="H7544" s="3" t="str">
        <f>VLOOKUP(F7544, prov_ccaa,4,FALSE)</f>
        <v>Castilla y León</v>
      </c>
      <c r="I7544" s="3">
        <f>VLOOKUP(F7544, prov_ccaa,3,FALSE)</f>
        <v>7</v>
      </c>
      <c r="J7544" s="3" t="str">
        <f>VLOOKUP(F7544,prov_ccaa,2,FALSE)</f>
        <v>Salamanca</v>
      </c>
      <c r="K7544" s="3">
        <f>VLOOKUP(I7544,tasa,6,FALSE)</f>
        <v>0.2530936111</v>
      </c>
      <c r="L7544" s="6">
        <f t="shared" si="2"/>
        <v>28.59957805</v>
      </c>
    </row>
    <row r="7545" ht="14.25" customHeight="1">
      <c r="A7545" s="1" t="s">
        <v>7590</v>
      </c>
      <c r="B7545" s="2">
        <v>7541.0</v>
      </c>
      <c r="C7545" s="2">
        <v>21275.7774168</v>
      </c>
      <c r="D7545" s="2">
        <v>1.61335215357E7</v>
      </c>
      <c r="E7545" s="3" t="str">
        <f t="shared" si="1"/>
        <v>37</v>
      </c>
      <c r="F7545" s="5">
        <v>37.0</v>
      </c>
      <c r="G7545" s="3" t="s">
        <v>7245</v>
      </c>
      <c r="H7545" s="3" t="str">
        <f>VLOOKUP(F7545, prov_ccaa,4,FALSE)</f>
        <v>Castilla y León</v>
      </c>
      <c r="I7545" s="3">
        <f>VLOOKUP(F7545, prov_ccaa,3,FALSE)</f>
        <v>7</v>
      </c>
      <c r="J7545" s="3" t="str">
        <f>VLOOKUP(F7545,prov_ccaa,2,FALSE)</f>
        <v>Salamanca</v>
      </c>
      <c r="K7545" s="3">
        <f>VLOOKUP(I7545,tasa,6,FALSE)</f>
        <v>0.2530936111</v>
      </c>
      <c r="L7545" s="6">
        <f t="shared" si="2"/>
        <v>1908.578921</v>
      </c>
    </row>
    <row r="7546" ht="14.25" customHeight="1">
      <c r="A7546" s="1" t="s">
        <v>7591</v>
      </c>
      <c r="B7546" s="2">
        <v>179.0</v>
      </c>
      <c r="C7546" s="2">
        <v>22583.9237718</v>
      </c>
      <c r="D7546" s="2">
        <v>1.30018209238E7</v>
      </c>
      <c r="E7546" s="3" t="str">
        <f t="shared" si="1"/>
        <v>37</v>
      </c>
      <c r="F7546" s="5">
        <v>37.0</v>
      </c>
      <c r="G7546" s="3" t="s">
        <v>7245</v>
      </c>
      <c r="H7546" s="3" t="str">
        <f>VLOOKUP(F7546, prov_ccaa,4,FALSE)</f>
        <v>Castilla y León</v>
      </c>
      <c r="I7546" s="3">
        <f>VLOOKUP(F7546, prov_ccaa,3,FALSE)</f>
        <v>7</v>
      </c>
      <c r="J7546" s="3" t="str">
        <f>VLOOKUP(F7546,prov_ccaa,2,FALSE)</f>
        <v>Salamanca</v>
      </c>
      <c r="K7546" s="3">
        <f>VLOOKUP(I7546,tasa,6,FALSE)</f>
        <v>0.2530936111</v>
      </c>
      <c r="L7546" s="6">
        <f t="shared" si="2"/>
        <v>45.30375638</v>
      </c>
    </row>
    <row r="7547" ht="14.25" customHeight="1">
      <c r="A7547" s="1" t="s">
        <v>7592</v>
      </c>
      <c r="B7547" s="2">
        <v>97.0</v>
      </c>
      <c r="C7547" s="2">
        <v>31754.7320316</v>
      </c>
      <c r="D7547" s="2">
        <v>3.00701397262E7</v>
      </c>
      <c r="E7547" s="3" t="str">
        <f t="shared" si="1"/>
        <v>37</v>
      </c>
      <c r="F7547" s="5">
        <v>37.0</v>
      </c>
      <c r="G7547" s="3" t="s">
        <v>7245</v>
      </c>
      <c r="H7547" s="3" t="str">
        <f>VLOOKUP(F7547, prov_ccaa,4,FALSE)</f>
        <v>Castilla y León</v>
      </c>
      <c r="I7547" s="3">
        <f>VLOOKUP(F7547, prov_ccaa,3,FALSE)</f>
        <v>7</v>
      </c>
      <c r="J7547" s="3" t="str">
        <f>VLOOKUP(F7547,prov_ccaa,2,FALSE)</f>
        <v>Salamanca</v>
      </c>
      <c r="K7547" s="3">
        <f>VLOOKUP(I7547,tasa,6,FALSE)</f>
        <v>0.2530936111</v>
      </c>
      <c r="L7547" s="6">
        <f t="shared" si="2"/>
        <v>24.55008027</v>
      </c>
    </row>
    <row r="7548" ht="14.25" customHeight="1">
      <c r="A7548" s="1" t="s">
        <v>7593</v>
      </c>
      <c r="B7548" s="2">
        <v>266.0</v>
      </c>
      <c r="C7548" s="2">
        <v>37372.3030507</v>
      </c>
      <c r="D7548" s="2">
        <v>5.69400399243E7</v>
      </c>
      <c r="E7548" s="3" t="str">
        <f t="shared" si="1"/>
        <v>37</v>
      </c>
      <c r="F7548" s="5">
        <v>37.0</v>
      </c>
      <c r="G7548" s="3" t="s">
        <v>7245</v>
      </c>
      <c r="H7548" s="3" t="str">
        <f>VLOOKUP(F7548, prov_ccaa,4,FALSE)</f>
        <v>Castilla y León</v>
      </c>
      <c r="I7548" s="3">
        <f>VLOOKUP(F7548, prov_ccaa,3,FALSE)</f>
        <v>7</v>
      </c>
      <c r="J7548" s="3" t="str">
        <f>VLOOKUP(F7548,prov_ccaa,2,FALSE)</f>
        <v>Salamanca</v>
      </c>
      <c r="K7548" s="3">
        <f>VLOOKUP(I7548,tasa,6,FALSE)</f>
        <v>0.2530936111</v>
      </c>
      <c r="L7548" s="6">
        <f t="shared" si="2"/>
        <v>67.32290055</v>
      </c>
    </row>
    <row r="7549" ht="14.25" customHeight="1">
      <c r="A7549" s="1" t="s">
        <v>7594</v>
      </c>
      <c r="B7549" s="2">
        <v>196.0</v>
      </c>
      <c r="C7549" s="2">
        <v>30521.9276398</v>
      </c>
      <c r="D7549" s="2">
        <v>4.42884824364E7</v>
      </c>
      <c r="E7549" s="3" t="str">
        <f t="shared" si="1"/>
        <v>37</v>
      </c>
      <c r="F7549" s="5">
        <v>37.0</v>
      </c>
      <c r="G7549" s="3" t="s">
        <v>7245</v>
      </c>
      <c r="H7549" s="3" t="str">
        <f>VLOOKUP(F7549, prov_ccaa,4,FALSE)</f>
        <v>Castilla y León</v>
      </c>
      <c r="I7549" s="3">
        <f>VLOOKUP(F7549, prov_ccaa,3,FALSE)</f>
        <v>7</v>
      </c>
      <c r="J7549" s="3" t="str">
        <f>VLOOKUP(F7549,prov_ccaa,2,FALSE)</f>
        <v>Salamanca</v>
      </c>
      <c r="K7549" s="3">
        <f>VLOOKUP(I7549,tasa,6,FALSE)</f>
        <v>0.2530936111</v>
      </c>
      <c r="L7549" s="6">
        <f t="shared" si="2"/>
        <v>49.60634777</v>
      </c>
    </row>
    <row r="7550" ht="14.25" customHeight="1">
      <c r="A7550" s="1" t="s">
        <v>7595</v>
      </c>
      <c r="B7550" s="2">
        <v>160.0</v>
      </c>
      <c r="C7550" s="2">
        <v>48822.509313</v>
      </c>
      <c r="D7550" s="2">
        <v>5.58901685809E7</v>
      </c>
      <c r="E7550" s="3" t="str">
        <f t="shared" si="1"/>
        <v>37</v>
      </c>
      <c r="F7550" s="5">
        <v>37.0</v>
      </c>
      <c r="G7550" s="3" t="s">
        <v>7245</v>
      </c>
      <c r="H7550" s="3" t="str">
        <f>VLOOKUP(F7550, prov_ccaa,4,FALSE)</f>
        <v>Castilla y León</v>
      </c>
      <c r="I7550" s="3">
        <f>VLOOKUP(F7550, prov_ccaa,3,FALSE)</f>
        <v>7</v>
      </c>
      <c r="J7550" s="3" t="str">
        <f>VLOOKUP(F7550,prov_ccaa,2,FALSE)</f>
        <v>Salamanca</v>
      </c>
      <c r="K7550" s="3">
        <f>VLOOKUP(I7550,tasa,6,FALSE)</f>
        <v>0.2530936111</v>
      </c>
      <c r="L7550" s="6">
        <f t="shared" si="2"/>
        <v>40.49497777</v>
      </c>
    </row>
    <row r="7551" ht="14.25" customHeight="1">
      <c r="A7551" s="1" t="s">
        <v>7596</v>
      </c>
      <c r="B7551" s="2">
        <v>211.0</v>
      </c>
      <c r="C7551" s="2">
        <v>26075.7013745</v>
      </c>
      <c r="D7551" s="2">
        <v>3.16916099517E7</v>
      </c>
      <c r="E7551" s="3" t="str">
        <f t="shared" si="1"/>
        <v>37</v>
      </c>
      <c r="F7551" s="5">
        <v>37.0</v>
      </c>
      <c r="G7551" s="3" t="s">
        <v>7245</v>
      </c>
      <c r="H7551" s="3" t="str">
        <f>VLOOKUP(F7551, prov_ccaa,4,FALSE)</f>
        <v>Castilla y León</v>
      </c>
      <c r="I7551" s="3">
        <f>VLOOKUP(F7551, prov_ccaa,3,FALSE)</f>
        <v>7</v>
      </c>
      <c r="J7551" s="3" t="str">
        <f>VLOOKUP(F7551,prov_ccaa,2,FALSE)</f>
        <v>Salamanca</v>
      </c>
      <c r="K7551" s="3">
        <f>VLOOKUP(I7551,tasa,6,FALSE)</f>
        <v>0.2530936111</v>
      </c>
      <c r="L7551" s="6">
        <f t="shared" si="2"/>
        <v>53.40275194</v>
      </c>
    </row>
    <row r="7552" ht="14.25" customHeight="1">
      <c r="A7552" s="1" t="s">
        <v>7597</v>
      </c>
      <c r="B7552" s="2">
        <v>79.0</v>
      </c>
      <c r="C7552" s="2">
        <v>21785.5786655</v>
      </c>
      <c r="D7552" s="2">
        <v>2.80365429375E7</v>
      </c>
      <c r="E7552" s="3" t="str">
        <f t="shared" si="1"/>
        <v>37</v>
      </c>
      <c r="F7552" s="5">
        <v>37.0</v>
      </c>
      <c r="G7552" s="3" t="s">
        <v>7245</v>
      </c>
      <c r="H7552" s="3" t="str">
        <f>VLOOKUP(F7552, prov_ccaa,4,FALSE)</f>
        <v>Castilla y León</v>
      </c>
      <c r="I7552" s="3">
        <f>VLOOKUP(F7552, prov_ccaa,3,FALSE)</f>
        <v>7</v>
      </c>
      <c r="J7552" s="3" t="str">
        <f>VLOOKUP(F7552,prov_ccaa,2,FALSE)</f>
        <v>Salamanca</v>
      </c>
      <c r="K7552" s="3">
        <f>VLOOKUP(I7552,tasa,6,FALSE)</f>
        <v>0.2530936111</v>
      </c>
      <c r="L7552" s="6">
        <f t="shared" si="2"/>
        <v>19.99439527</v>
      </c>
    </row>
    <row r="7553" ht="14.25" customHeight="1">
      <c r="A7553" s="1" t="s">
        <v>7598</v>
      </c>
      <c r="B7553" s="2">
        <v>6568.0</v>
      </c>
      <c r="C7553" s="2">
        <v>25842.022911</v>
      </c>
      <c r="D7553" s="2">
        <v>2.18044317671E7</v>
      </c>
      <c r="E7553" s="3" t="str">
        <f t="shared" si="1"/>
        <v>37</v>
      </c>
      <c r="F7553" s="5">
        <v>37.0</v>
      </c>
      <c r="G7553" s="3" t="s">
        <v>7245</v>
      </c>
      <c r="H7553" s="3" t="str">
        <f>VLOOKUP(F7553, prov_ccaa,4,FALSE)</f>
        <v>Castilla y León</v>
      </c>
      <c r="I7553" s="3">
        <f>VLOOKUP(F7553, prov_ccaa,3,FALSE)</f>
        <v>7</v>
      </c>
      <c r="J7553" s="3" t="str">
        <f>VLOOKUP(F7553,prov_ccaa,2,FALSE)</f>
        <v>Salamanca</v>
      </c>
      <c r="K7553" s="3">
        <f>VLOOKUP(I7553,tasa,6,FALSE)</f>
        <v>0.2530936111</v>
      </c>
      <c r="L7553" s="6">
        <f t="shared" si="2"/>
        <v>1662.318838</v>
      </c>
    </row>
    <row r="7554" ht="14.25" customHeight="1">
      <c r="A7554" s="1" t="s">
        <v>7599</v>
      </c>
      <c r="B7554" s="2">
        <v>101.0</v>
      </c>
      <c r="C7554" s="2">
        <v>37969.9946157</v>
      </c>
      <c r="D7554" s="2">
        <v>4.05859361411E7</v>
      </c>
      <c r="E7554" s="3" t="str">
        <f t="shared" si="1"/>
        <v>37</v>
      </c>
      <c r="F7554" s="5">
        <v>37.0</v>
      </c>
      <c r="G7554" s="3" t="s">
        <v>7245</v>
      </c>
      <c r="H7554" s="3" t="str">
        <f>VLOOKUP(F7554, prov_ccaa,4,FALSE)</f>
        <v>Castilla y León</v>
      </c>
      <c r="I7554" s="3">
        <f>VLOOKUP(F7554, prov_ccaa,3,FALSE)</f>
        <v>7</v>
      </c>
      <c r="J7554" s="3" t="str">
        <f>VLOOKUP(F7554,prov_ccaa,2,FALSE)</f>
        <v>Salamanca</v>
      </c>
      <c r="K7554" s="3">
        <f>VLOOKUP(I7554,tasa,6,FALSE)</f>
        <v>0.2530936111</v>
      </c>
      <c r="L7554" s="6">
        <f t="shared" si="2"/>
        <v>25.56245472</v>
      </c>
    </row>
    <row r="7555" ht="14.25" customHeight="1">
      <c r="A7555" s="1" t="s">
        <v>7600</v>
      </c>
      <c r="B7555" s="2">
        <v>777.0</v>
      </c>
      <c r="C7555" s="2">
        <v>51108.0730117</v>
      </c>
      <c r="D7555" s="2">
        <v>1.02772216711E8</v>
      </c>
      <c r="E7555" s="3" t="str">
        <f t="shared" si="1"/>
        <v>37</v>
      </c>
      <c r="F7555" s="5">
        <v>37.0</v>
      </c>
      <c r="G7555" s="3" t="s">
        <v>7245</v>
      </c>
      <c r="H7555" s="3" t="str">
        <f>VLOOKUP(F7555, prov_ccaa,4,FALSE)</f>
        <v>Castilla y León</v>
      </c>
      <c r="I7555" s="3">
        <f>VLOOKUP(F7555, prov_ccaa,3,FALSE)</f>
        <v>7</v>
      </c>
      <c r="J7555" s="3" t="str">
        <f>VLOOKUP(F7555,prov_ccaa,2,FALSE)</f>
        <v>Salamanca</v>
      </c>
      <c r="K7555" s="3">
        <f>VLOOKUP(I7555,tasa,6,FALSE)</f>
        <v>0.2530936111</v>
      </c>
      <c r="L7555" s="6">
        <f t="shared" si="2"/>
        <v>196.6537358</v>
      </c>
    </row>
    <row r="7556" ht="14.25" customHeight="1">
      <c r="A7556" s="1" t="s">
        <v>7601</v>
      </c>
      <c r="B7556" s="2">
        <v>165.0</v>
      </c>
      <c r="C7556" s="2">
        <v>41450.4659688</v>
      </c>
      <c r="D7556" s="2">
        <v>3.90815198569E7</v>
      </c>
      <c r="E7556" s="3" t="str">
        <f t="shared" si="1"/>
        <v>37</v>
      </c>
      <c r="F7556" s="5">
        <v>37.0</v>
      </c>
      <c r="G7556" s="3" t="s">
        <v>7245</v>
      </c>
      <c r="H7556" s="3" t="str">
        <f>VLOOKUP(F7556, prov_ccaa,4,FALSE)</f>
        <v>Castilla y León</v>
      </c>
      <c r="I7556" s="3">
        <f>VLOOKUP(F7556, prov_ccaa,3,FALSE)</f>
        <v>7</v>
      </c>
      <c r="J7556" s="3" t="str">
        <f>VLOOKUP(F7556,prov_ccaa,2,FALSE)</f>
        <v>Salamanca</v>
      </c>
      <c r="K7556" s="3">
        <f>VLOOKUP(I7556,tasa,6,FALSE)</f>
        <v>0.2530936111</v>
      </c>
      <c r="L7556" s="6">
        <f t="shared" si="2"/>
        <v>41.76044583</v>
      </c>
    </row>
    <row r="7557" ht="14.25" customHeight="1">
      <c r="A7557" s="1" t="s">
        <v>7602</v>
      </c>
      <c r="B7557" s="2">
        <v>39.0</v>
      </c>
      <c r="C7557" s="2">
        <v>26455.9950593</v>
      </c>
      <c r="D7557" s="2">
        <v>3.8858239078E7</v>
      </c>
      <c r="E7557" s="3" t="str">
        <f t="shared" si="1"/>
        <v>37</v>
      </c>
      <c r="F7557" s="5">
        <v>37.0</v>
      </c>
      <c r="G7557" s="3" t="s">
        <v>7245</v>
      </c>
      <c r="H7557" s="3" t="str">
        <f>VLOOKUP(F7557, prov_ccaa,4,FALSE)</f>
        <v>Castilla y León</v>
      </c>
      <c r="I7557" s="3">
        <f>VLOOKUP(F7557, prov_ccaa,3,FALSE)</f>
        <v>7</v>
      </c>
      <c r="J7557" s="3" t="str">
        <f>VLOOKUP(F7557,prov_ccaa,2,FALSE)</f>
        <v>Salamanca</v>
      </c>
      <c r="K7557" s="3">
        <f>VLOOKUP(I7557,tasa,6,FALSE)</f>
        <v>0.2530936111</v>
      </c>
      <c r="L7557" s="6">
        <f t="shared" si="2"/>
        <v>9.870650832</v>
      </c>
    </row>
    <row r="7558" ht="14.25" customHeight="1">
      <c r="A7558" s="1" t="s">
        <v>7603</v>
      </c>
      <c r="B7558" s="2">
        <v>168.0</v>
      </c>
      <c r="C7558" s="2">
        <v>30346.0366407</v>
      </c>
      <c r="D7558" s="2">
        <v>3.95682616685E7</v>
      </c>
      <c r="E7558" s="3" t="str">
        <f t="shared" si="1"/>
        <v>37</v>
      </c>
      <c r="F7558" s="5">
        <v>37.0</v>
      </c>
      <c r="G7558" s="3" t="s">
        <v>7245</v>
      </c>
      <c r="H7558" s="3" t="str">
        <f>VLOOKUP(F7558, prov_ccaa,4,FALSE)</f>
        <v>Castilla y León</v>
      </c>
      <c r="I7558" s="3">
        <f>VLOOKUP(F7558, prov_ccaa,3,FALSE)</f>
        <v>7</v>
      </c>
      <c r="J7558" s="3" t="str">
        <f>VLOOKUP(F7558,prov_ccaa,2,FALSE)</f>
        <v>Salamanca</v>
      </c>
      <c r="K7558" s="3">
        <f>VLOOKUP(I7558,tasa,6,FALSE)</f>
        <v>0.2530936111</v>
      </c>
      <c r="L7558" s="6">
        <f t="shared" si="2"/>
        <v>42.51972666</v>
      </c>
    </row>
    <row r="7559" ht="14.25" customHeight="1">
      <c r="A7559" s="1" t="s">
        <v>7604</v>
      </c>
      <c r="B7559" s="2">
        <v>23.0</v>
      </c>
      <c r="C7559" s="2">
        <v>20010.2701139</v>
      </c>
      <c r="D7559" s="2">
        <v>2.15573064748E7</v>
      </c>
      <c r="E7559" s="3" t="str">
        <f t="shared" si="1"/>
        <v>37</v>
      </c>
      <c r="F7559" s="5">
        <v>37.0</v>
      </c>
      <c r="G7559" s="3" t="s">
        <v>7245</v>
      </c>
      <c r="H7559" s="3" t="str">
        <f>VLOOKUP(F7559, prov_ccaa,4,FALSE)</f>
        <v>Castilla y León</v>
      </c>
      <c r="I7559" s="3">
        <f>VLOOKUP(F7559, prov_ccaa,3,FALSE)</f>
        <v>7</v>
      </c>
      <c r="J7559" s="3" t="str">
        <f>VLOOKUP(F7559,prov_ccaa,2,FALSE)</f>
        <v>Salamanca</v>
      </c>
      <c r="K7559" s="3">
        <f>VLOOKUP(I7559,tasa,6,FALSE)</f>
        <v>0.2530936111</v>
      </c>
      <c r="L7559" s="6">
        <f t="shared" si="2"/>
        <v>5.821153055</v>
      </c>
    </row>
    <row r="7560" ht="14.25" customHeight="1">
      <c r="A7560" s="1" t="s">
        <v>7605</v>
      </c>
      <c r="B7560" s="2">
        <v>130.0</v>
      </c>
      <c r="C7560" s="2">
        <v>17803.1182688</v>
      </c>
      <c r="D7560" s="2">
        <v>1.23302154643E7</v>
      </c>
      <c r="E7560" s="3" t="str">
        <f t="shared" si="1"/>
        <v>37</v>
      </c>
      <c r="F7560" s="5">
        <v>37.0</v>
      </c>
      <c r="G7560" s="3" t="s">
        <v>7245</v>
      </c>
      <c r="H7560" s="3" t="str">
        <f>VLOOKUP(F7560, prov_ccaa,4,FALSE)</f>
        <v>Castilla y León</v>
      </c>
      <c r="I7560" s="3">
        <f>VLOOKUP(F7560, prov_ccaa,3,FALSE)</f>
        <v>7</v>
      </c>
      <c r="J7560" s="3" t="str">
        <f>VLOOKUP(F7560,prov_ccaa,2,FALSE)</f>
        <v>Salamanca</v>
      </c>
      <c r="K7560" s="3">
        <f>VLOOKUP(I7560,tasa,6,FALSE)</f>
        <v>0.2530936111</v>
      </c>
      <c r="L7560" s="6">
        <f t="shared" si="2"/>
        <v>32.90216944</v>
      </c>
    </row>
    <row r="7561" ht="14.25" customHeight="1">
      <c r="A7561" s="1" t="s">
        <v>7606</v>
      </c>
      <c r="B7561" s="2">
        <v>297.0</v>
      </c>
      <c r="C7561" s="2">
        <v>65843.7630164</v>
      </c>
      <c r="D7561" s="2">
        <v>1.3617984147E8</v>
      </c>
      <c r="E7561" s="3" t="str">
        <f t="shared" si="1"/>
        <v>37</v>
      </c>
      <c r="F7561" s="5">
        <v>37.0</v>
      </c>
      <c r="G7561" s="3" t="s">
        <v>7245</v>
      </c>
      <c r="H7561" s="3" t="str">
        <f>VLOOKUP(F7561, prov_ccaa,4,FALSE)</f>
        <v>Castilla y León</v>
      </c>
      <c r="I7561" s="3">
        <f>VLOOKUP(F7561, prov_ccaa,3,FALSE)</f>
        <v>7</v>
      </c>
      <c r="J7561" s="3" t="str">
        <f>VLOOKUP(F7561,prov_ccaa,2,FALSE)</f>
        <v>Salamanca</v>
      </c>
      <c r="K7561" s="3">
        <f>VLOOKUP(I7561,tasa,6,FALSE)</f>
        <v>0.2530936111</v>
      </c>
      <c r="L7561" s="6">
        <f t="shared" si="2"/>
        <v>75.16880249</v>
      </c>
    </row>
    <row r="7562" ht="14.25" customHeight="1">
      <c r="A7562" s="1" t="s">
        <v>7607</v>
      </c>
      <c r="B7562" s="2">
        <v>245.0</v>
      </c>
      <c r="C7562" s="2">
        <v>32727.7940588</v>
      </c>
      <c r="D7562" s="2">
        <v>3.95610718953E7</v>
      </c>
      <c r="E7562" s="3" t="str">
        <f t="shared" si="1"/>
        <v>37</v>
      </c>
      <c r="F7562" s="5">
        <v>37.0</v>
      </c>
      <c r="G7562" s="3" t="s">
        <v>7245</v>
      </c>
      <c r="H7562" s="3" t="str">
        <f>VLOOKUP(F7562, prov_ccaa,4,FALSE)</f>
        <v>Castilla y León</v>
      </c>
      <c r="I7562" s="3">
        <f>VLOOKUP(F7562, prov_ccaa,3,FALSE)</f>
        <v>7</v>
      </c>
      <c r="J7562" s="3" t="str">
        <f>VLOOKUP(F7562,prov_ccaa,2,FALSE)</f>
        <v>Salamanca</v>
      </c>
      <c r="K7562" s="3">
        <f>VLOOKUP(I7562,tasa,6,FALSE)</f>
        <v>0.2530936111</v>
      </c>
      <c r="L7562" s="6">
        <f t="shared" si="2"/>
        <v>62.00793471</v>
      </c>
    </row>
    <row r="7563" ht="14.25" customHeight="1">
      <c r="A7563" s="1" t="s">
        <v>7608</v>
      </c>
      <c r="B7563" s="2">
        <v>0.0</v>
      </c>
      <c r="C7563" s="2">
        <v>4520.43508786</v>
      </c>
      <c r="D7563" s="2">
        <v>913328.762705</v>
      </c>
      <c r="E7563" s="3" t="str">
        <f t="shared" si="1"/>
        <v>37</v>
      </c>
      <c r="F7563" s="5">
        <v>37.0</v>
      </c>
      <c r="G7563" s="3" t="s">
        <v>7245</v>
      </c>
      <c r="H7563" s="3" t="str">
        <f>VLOOKUP(F7563, prov_ccaa,4,FALSE)</f>
        <v>Castilla y León</v>
      </c>
      <c r="I7563" s="3">
        <f>VLOOKUP(F7563, prov_ccaa,3,FALSE)</f>
        <v>7</v>
      </c>
      <c r="J7563" s="3" t="str">
        <f>VLOOKUP(F7563,prov_ccaa,2,FALSE)</f>
        <v>Salamanca</v>
      </c>
      <c r="K7563" s="3">
        <f>VLOOKUP(I7563,tasa,6,FALSE)</f>
        <v>0.2530936111</v>
      </c>
      <c r="L7563" s="6">
        <f t="shared" si="2"/>
        <v>0</v>
      </c>
    </row>
    <row r="7564" ht="14.25" customHeight="1">
      <c r="A7564" s="1" t="s">
        <v>7609</v>
      </c>
      <c r="B7564" s="2">
        <v>142.0</v>
      </c>
      <c r="C7564" s="2">
        <v>23329.287082</v>
      </c>
      <c r="D7564" s="2">
        <v>1.58791256795E7</v>
      </c>
      <c r="E7564" s="3" t="str">
        <f t="shared" si="1"/>
        <v>37</v>
      </c>
      <c r="F7564" s="5">
        <v>37.0</v>
      </c>
      <c r="G7564" s="3" t="s">
        <v>7245</v>
      </c>
      <c r="H7564" s="3" t="str">
        <f>VLOOKUP(F7564, prov_ccaa,4,FALSE)</f>
        <v>Castilla y León</v>
      </c>
      <c r="I7564" s="3">
        <f>VLOOKUP(F7564, prov_ccaa,3,FALSE)</f>
        <v>7</v>
      </c>
      <c r="J7564" s="3" t="str">
        <f>VLOOKUP(F7564,prov_ccaa,2,FALSE)</f>
        <v>Salamanca</v>
      </c>
      <c r="K7564" s="3">
        <f>VLOOKUP(I7564,tasa,6,FALSE)</f>
        <v>0.2530936111</v>
      </c>
      <c r="L7564" s="6">
        <f t="shared" si="2"/>
        <v>35.93929277</v>
      </c>
    </row>
    <row r="7565" ht="14.25" customHeight="1">
      <c r="A7565" s="1" t="s">
        <v>7610</v>
      </c>
      <c r="B7565" s="2">
        <v>696.0</v>
      </c>
      <c r="C7565" s="2">
        <v>36568.5417454</v>
      </c>
      <c r="D7565" s="2">
        <v>5.0904811632E7</v>
      </c>
      <c r="E7565" s="3" t="str">
        <f t="shared" si="1"/>
        <v>37</v>
      </c>
      <c r="F7565" s="5">
        <v>37.0</v>
      </c>
      <c r="G7565" s="3" t="s">
        <v>7245</v>
      </c>
      <c r="H7565" s="3" t="str">
        <f>VLOOKUP(F7565, prov_ccaa,4,FALSE)</f>
        <v>Castilla y León</v>
      </c>
      <c r="I7565" s="3">
        <f>VLOOKUP(F7565, prov_ccaa,3,FALSE)</f>
        <v>7</v>
      </c>
      <c r="J7565" s="3" t="str">
        <f>VLOOKUP(F7565,prov_ccaa,2,FALSE)</f>
        <v>Salamanca</v>
      </c>
      <c r="K7565" s="3">
        <f>VLOOKUP(I7565,tasa,6,FALSE)</f>
        <v>0.2530936111</v>
      </c>
      <c r="L7565" s="6">
        <f t="shared" si="2"/>
        <v>176.1531533</v>
      </c>
    </row>
    <row r="7566" ht="14.25" customHeight="1">
      <c r="A7566" s="1" t="s">
        <v>7611</v>
      </c>
      <c r="B7566" s="2">
        <v>1271.0</v>
      </c>
      <c r="C7566" s="2">
        <v>23597.1279868</v>
      </c>
      <c r="D7566" s="2">
        <v>3.16602789883E7</v>
      </c>
      <c r="E7566" s="3" t="str">
        <f t="shared" si="1"/>
        <v>37</v>
      </c>
      <c r="F7566" s="5">
        <v>37.0</v>
      </c>
      <c r="G7566" s="3" t="s">
        <v>7245</v>
      </c>
      <c r="H7566" s="3" t="str">
        <f>VLOOKUP(F7566, prov_ccaa,4,FALSE)</f>
        <v>Castilla y León</v>
      </c>
      <c r="I7566" s="3">
        <f>VLOOKUP(F7566, prov_ccaa,3,FALSE)</f>
        <v>7</v>
      </c>
      <c r="J7566" s="3" t="str">
        <f>VLOOKUP(F7566,prov_ccaa,2,FALSE)</f>
        <v>Salamanca</v>
      </c>
      <c r="K7566" s="3">
        <f>VLOOKUP(I7566,tasa,6,FALSE)</f>
        <v>0.2530936111</v>
      </c>
      <c r="L7566" s="6">
        <f t="shared" si="2"/>
        <v>321.6819797</v>
      </c>
    </row>
    <row r="7567" ht="14.25" customHeight="1">
      <c r="A7567" s="1" t="s">
        <v>7612</v>
      </c>
      <c r="B7567" s="2">
        <v>739.0</v>
      </c>
      <c r="C7567" s="2">
        <v>20560.6074544</v>
      </c>
      <c r="D7567" s="2">
        <v>1.72746237269E7</v>
      </c>
      <c r="E7567" s="3" t="str">
        <f t="shared" si="1"/>
        <v>37</v>
      </c>
      <c r="F7567" s="5">
        <v>37.0</v>
      </c>
      <c r="G7567" s="3" t="s">
        <v>7245</v>
      </c>
      <c r="H7567" s="3" t="str">
        <f>VLOOKUP(F7567, prov_ccaa,4,FALSE)</f>
        <v>Castilla y León</v>
      </c>
      <c r="I7567" s="3">
        <f>VLOOKUP(F7567, prov_ccaa,3,FALSE)</f>
        <v>7</v>
      </c>
      <c r="J7567" s="3" t="str">
        <f>VLOOKUP(F7567,prov_ccaa,2,FALSE)</f>
        <v>Salamanca</v>
      </c>
      <c r="K7567" s="3">
        <f>VLOOKUP(I7567,tasa,6,FALSE)</f>
        <v>0.2530936111</v>
      </c>
      <c r="L7567" s="6">
        <f t="shared" si="2"/>
        <v>187.0361786</v>
      </c>
    </row>
    <row r="7568" ht="14.25" customHeight="1">
      <c r="A7568" s="1" t="s">
        <v>7613</v>
      </c>
      <c r="B7568" s="2">
        <v>2361.0</v>
      </c>
      <c r="C7568" s="2">
        <v>32275.0179291</v>
      </c>
      <c r="D7568" s="2">
        <v>5.23916461049E7</v>
      </c>
      <c r="E7568" s="3" t="str">
        <f t="shared" si="1"/>
        <v>37</v>
      </c>
      <c r="F7568" s="5">
        <v>37.0</v>
      </c>
      <c r="G7568" s="3" t="s">
        <v>7245</v>
      </c>
      <c r="H7568" s="3" t="str">
        <f>VLOOKUP(F7568, prov_ccaa,4,FALSE)</f>
        <v>Castilla y León</v>
      </c>
      <c r="I7568" s="3">
        <f>VLOOKUP(F7568, prov_ccaa,3,FALSE)</f>
        <v>7</v>
      </c>
      <c r="J7568" s="3" t="str">
        <f>VLOOKUP(F7568,prov_ccaa,2,FALSE)</f>
        <v>Salamanca</v>
      </c>
      <c r="K7568" s="3">
        <f>VLOOKUP(I7568,tasa,6,FALSE)</f>
        <v>0.2530936111</v>
      </c>
      <c r="L7568" s="6">
        <f t="shared" si="2"/>
        <v>597.5540157</v>
      </c>
    </row>
    <row r="7569" ht="14.25" customHeight="1">
      <c r="A7569" s="1" t="s">
        <v>7614</v>
      </c>
      <c r="B7569" s="2">
        <v>221.0</v>
      </c>
      <c r="C7569" s="2">
        <v>35217.7173948</v>
      </c>
      <c r="D7569" s="2">
        <v>5.72647204687E7</v>
      </c>
      <c r="E7569" s="3" t="str">
        <f t="shared" si="1"/>
        <v>37</v>
      </c>
      <c r="F7569" s="5">
        <v>37.0</v>
      </c>
      <c r="G7569" s="3" t="s">
        <v>7245</v>
      </c>
      <c r="H7569" s="3" t="str">
        <f>VLOOKUP(F7569, prov_ccaa,4,FALSE)</f>
        <v>Castilla y León</v>
      </c>
      <c r="I7569" s="3">
        <f>VLOOKUP(F7569, prov_ccaa,3,FALSE)</f>
        <v>7</v>
      </c>
      <c r="J7569" s="3" t="str">
        <f>VLOOKUP(F7569,prov_ccaa,2,FALSE)</f>
        <v>Salamanca</v>
      </c>
      <c r="K7569" s="3">
        <f>VLOOKUP(I7569,tasa,6,FALSE)</f>
        <v>0.2530936111</v>
      </c>
      <c r="L7569" s="6">
        <f t="shared" si="2"/>
        <v>55.93368805</v>
      </c>
    </row>
    <row r="7570" ht="14.25" customHeight="1">
      <c r="A7570" s="1" t="s">
        <v>7615</v>
      </c>
      <c r="B7570" s="2">
        <v>75.0</v>
      </c>
      <c r="C7570" s="2">
        <v>46691.4613325</v>
      </c>
      <c r="D7570" s="2">
        <v>4.79438108254E7</v>
      </c>
      <c r="E7570" s="3" t="str">
        <f t="shared" si="1"/>
        <v>37</v>
      </c>
      <c r="F7570" s="5">
        <v>37.0</v>
      </c>
      <c r="G7570" s="3" t="s">
        <v>7245</v>
      </c>
      <c r="H7570" s="3" t="str">
        <f>VLOOKUP(F7570, prov_ccaa,4,FALSE)</f>
        <v>Castilla y León</v>
      </c>
      <c r="I7570" s="3">
        <f>VLOOKUP(F7570, prov_ccaa,3,FALSE)</f>
        <v>7</v>
      </c>
      <c r="J7570" s="3" t="str">
        <f>VLOOKUP(F7570,prov_ccaa,2,FALSE)</f>
        <v>Salamanca</v>
      </c>
      <c r="K7570" s="3">
        <f>VLOOKUP(I7570,tasa,6,FALSE)</f>
        <v>0.2530936111</v>
      </c>
      <c r="L7570" s="6">
        <f t="shared" si="2"/>
        <v>18.98202083</v>
      </c>
    </row>
    <row r="7571" ht="14.25" customHeight="1">
      <c r="A7571" s="1" t="s">
        <v>7616</v>
      </c>
      <c r="B7571" s="2">
        <v>191.0</v>
      </c>
      <c r="C7571" s="2">
        <v>25029.5719805</v>
      </c>
      <c r="D7571" s="2">
        <v>3.09182030479E7</v>
      </c>
      <c r="E7571" s="3" t="str">
        <f t="shared" si="1"/>
        <v>37</v>
      </c>
      <c r="F7571" s="5">
        <v>37.0</v>
      </c>
      <c r="G7571" s="3" t="s">
        <v>7245</v>
      </c>
      <c r="H7571" s="3" t="str">
        <f>VLOOKUP(F7571, prov_ccaa,4,FALSE)</f>
        <v>Castilla y León</v>
      </c>
      <c r="I7571" s="3">
        <f>VLOOKUP(F7571, prov_ccaa,3,FALSE)</f>
        <v>7</v>
      </c>
      <c r="J7571" s="3" t="str">
        <f>VLOOKUP(F7571,prov_ccaa,2,FALSE)</f>
        <v>Salamanca</v>
      </c>
      <c r="K7571" s="3">
        <f>VLOOKUP(I7571,tasa,6,FALSE)</f>
        <v>0.2530936111</v>
      </c>
      <c r="L7571" s="6">
        <f t="shared" si="2"/>
        <v>48.34087972</v>
      </c>
    </row>
    <row r="7572" ht="14.25" customHeight="1">
      <c r="A7572" s="1" t="s">
        <v>7617</v>
      </c>
      <c r="B7572" s="2">
        <v>61.0</v>
      </c>
      <c r="C7572" s="2">
        <v>17382.6404479</v>
      </c>
      <c r="D7572" s="2">
        <v>7650252.18354</v>
      </c>
      <c r="E7572" s="3" t="str">
        <f t="shared" si="1"/>
        <v>37</v>
      </c>
      <c r="F7572" s="5">
        <v>37.0</v>
      </c>
      <c r="G7572" s="3" t="s">
        <v>7245</v>
      </c>
      <c r="H7572" s="3" t="str">
        <f>VLOOKUP(F7572, prov_ccaa,4,FALSE)</f>
        <v>Castilla y León</v>
      </c>
      <c r="I7572" s="3">
        <f>VLOOKUP(F7572, prov_ccaa,3,FALSE)</f>
        <v>7</v>
      </c>
      <c r="J7572" s="3" t="str">
        <f>VLOOKUP(F7572,prov_ccaa,2,FALSE)</f>
        <v>Salamanca</v>
      </c>
      <c r="K7572" s="3">
        <f>VLOOKUP(I7572,tasa,6,FALSE)</f>
        <v>0.2530936111</v>
      </c>
      <c r="L7572" s="6">
        <f t="shared" si="2"/>
        <v>15.43871028</v>
      </c>
    </row>
    <row r="7573" ht="14.25" customHeight="1">
      <c r="A7573" s="1" t="s">
        <v>7618</v>
      </c>
      <c r="B7573" s="2">
        <v>136.0</v>
      </c>
      <c r="C7573" s="2">
        <v>24155.977754</v>
      </c>
      <c r="D7573" s="2">
        <v>2.83413888894E7</v>
      </c>
      <c r="E7573" s="3" t="str">
        <f t="shared" si="1"/>
        <v>37</v>
      </c>
      <c r="F7573" s="5">
        <v>37.0</v>
      </c>
      <c r="G7573" s="3" t="s">
        <v>7245</v>
      </c>
      <c r="H7573" s="3" t="str">
        <f>VLOOKUP(F7573, prov_ccaa,4,FALSE)</f>
        <v>Castilla y León</v>
      </c>
      <c r="I7573" s="3">
        <f>VLOOKUP(F7573, prov_ccaa,3,FALSE)</f>
        <v>7</v>
      </c>
      <c r="J7573" s="3" t="str">
        <f>VLOOKUP(F7573,prov_ccaa,2,FALSE)</f>
        <v>Salamanca</v>
      </c>
      <c r="K7573" s="3">
        <f>VLOOKUP(I7573,tasa,6,FALSE)</f>
        <v>0.2530936111</v>
      </c>
      <c r="L7573" s="6">
        <f t="shared" si="2"/>
        <v>34.42073111</v>
      </c>
    </row>
    <row r="7574" ht="14.25" customHeight="1">
      <c r="A7574" s="1" t="s">
        <v>7619</v>
      </c>
      <c r="B7574" s="2">
        <v>151.0</v>
      </c>
      <c r="C7574" s="2">
        <v>31180.8646173</v>
      </c>
      <c r="D7574" s="2">
        <v>3.21300829963E7</v>
      </c>
      <c r="E7574" s="3" t="str">
        <f t="shared" si="1"/>
        <v>37</v>
      </c>
      <c r="F7574" s="5">
        <v>37.0</v>
      </c>
      <c r="G7574" s="3" t="s">
        <v>7245</v>
      </c>
      <c r="H7574" s="3" t="str">
        <f>VLOOKUP(F7574, prov_ccaa,4,FALSE)</f>
        <v>Castilla y León</v>
      </c>
      <c r="I7574" s="3">
        <f>VLOOKUP(F7574, prov_ccaa,3,FALSE)</f>
        <v>7</v>
      </c>
      <c r="J7574" s="3" t="str">
        <f>VLOOKUP(F7574,prov_ccaa,2,FALSE)</f>
        <v>Salamanca</v>
      </c>
      <c r="K7574" s="3">
        <f>VLOOKUP(I7574,tasa,6,FALSE)</f>
        <v>0.2530936111</v>
      </c>
      <c r="L7574" s="6">
        <f t="shared" si="2"/>
        <v>38.21713527</v>
      </c>
    </row>
    <row r="7575" ht="14.25" customHeight="1">
      <c r="A7575" s="1" t="s">
        <v>7620</v>
      </c>
      <c r="B7575" s="2">
        <v>50523.0</v>
      </c>
      <c r="C7575" s="2">
        <v>64746.6140595</v>
      </c>
      <c r="D7575" s="2">
        <v>1.1066203497E8</v>
      </c>
      <c r="E7575" s="3" t="str">
        <f t="shared" si="1"/>
        <v>38</v>
      </c>
      <c r="F7575" s="5">
        <v>38.0</v>
      </c>
      <c r="G7575" s="3" t="s">
        <v>7621</v>
      </c>
      <c r="H7575" s="3" t="str">
        <f>VLOOKUP(F7575, prov_ccaa,4,FALSE)</f>
        <v>Canarias</v>
      </c>
      <c r="I7575" s="3">
        <f>VLOOKUP(F7575, prov_ccaa,3,FALSE)</f>
        <v>5</v>
      </c>
      <c r="J7575" s="3" t="str">
        <f>VLOOKUP(F7575,prov_ccaa,2,FALSE)</f>
        <v>Santa Cruz de Tenerife</v>
      </c>
      <c r="K7575" s="3">
        <f>VLOOKUP(I7575,tasa,6,FALSE)</f>
        <v>0.1929493506</v>
      </c>
      <c r="L7575" s="6">
        <f t="shared" si="2"/>
        <v>9748.380039</v>
      </c>
    </row>
    <row r="7576" ht="14.25" customHeight="1">
      <c r="A7576" s="1" t="s">
        <v>7622</v>
      </c>
      <c r="B7576" s="2">
        <v>1123.0</v>
      </c>
      <c r="C7576" s="2">
        <v>33253.080134</v>
      </c>
      <c r="D7576" s="2">
        <v>2.65460706458E7</v>
      </c>
      <c r="E7576" s="3" t="str">
        <f t="shared" si="1"/>
        <v>38</v>
      </c>
      <c r="F7576" s="5">
        <v>38.0</v>
      </c>
      <c r="G7576" s="3" t="s">
        <v>7621</v>
      </c>
      <c r="H7576" s="3" t="str">
        <f>VLOOKUP(F7576, prov_ccaa,4,FALSE)</f>
        <v>Canarias</v>
      </c>
      <c r="I7576" s="3">
        <f>VLOOKUP(F7576, prov_ccaa,3,FALSE)</f>
        <v>5</v>
      </c>
      <c r="J7576" s="3" t="str">
        <f>VLOOKUP(F7576,prov_ccaa,2,FALSE)</f>
        <v>Santa Cruz de Tenerife</v>
      </c>
      <c r="K7576" s="3">
        <f>VLOOKUP(I7576,tasa,6,FALSE)</f>
        <v>0.1929493506</v>
      </c>
      <c r="L7576" s="6">
        <f t="shared" si="2"/>
        <v>216.6821207</v>
      </c>
    </row>
    <row r="7577" ht="14.25" customHeight="1">
      <c r="A7577" s="1" t="s">
        <v>7623</v>
      </c>
      <c r="B7577" s="2">
        <v>2066.0</v>
      </c>
      <c r="C7577" s="2">
        <v>36372.9050119</v>
      </c>
      <c r="D7577" s="2">
        <v>5.17997675354E7</v>
      </c>
      <c r="E7577" s="3" t="str">
        <f t="shared" si="1"/>
        <v>38</v>
      </c>
      <c r="F7577" s="5">
        <v>38.0</v>
      </c>
      <c r="G7577" s="3" t="s">
        <v>7621</v>
      </c>
      <c r="H7577" s="3" t="str">
        <f>VLOOKUP(F7577, prov_ccaa,4,FALSE)</f>
        <v>Canarias</v>
      </c>
      <c r="I7577" s="3">
        <f>VLOOKUP(F7577, prov_ccaa,3,FALSE)</f>
        <v>5</v>
      </c>
      <c r="J7577" s="3" t="str">
        <f>VLOOKUP(F7577,prov_ccaa,2,FALSE)</f>
        <v>Santa Cruz de Tenerife</v>
      </c>
      <c r="K7577" s="3">
        <f>VLOOKUP(I7577,tasa,6,FALSE)</f>
        <v>0.1929493506</v>
      </c>
      <c r="L7577" s="6">
        <f t="shared" si="2"/>
        <v>398.6333583</v>
      </c>
    </row>
    <row r="7578" ht="14.25" customHeight="1">
      <c r="A7578" s="1" t="s">
        <v>7624</v>
      </c>
      <c r="B7578" s="2">
        <v>5760.0</v>
      </c>
      <c r="C7578" s="2">
        <v>34265.9821598</v>
      </c>
      <c r="D7578" s="2">
        <v>3.58956050696E7</v>
      </c>
      <c r="E7578" s="3" t="str">
        <f t="shared" si="1"/>
        <v>38</v>
      </c>
      <c r="F7578" s="5">
        <v>38.0</v>
      </c>
      <c r="G7578" s="3" t="s">
        <v>7621</v>
      </c>
      <c r="H7578" s="3" t="str">
        <f>VLOOKUP(F7578, prov_ccaa,4,FALSE)</f>
        <v>Canarias</v>
      </c>
      <c r="I7578" s="3">
        <f>VLOOKUP(F7578, prov_ccaa,3,FALSE)</f>
        <v>5</v>
      </c>
      <c r="J7578" s="3" t="str">
        <f>VLOOKUP(F7578,prov_ccaa,2,FALSE)</f>
        <v>Santa Cruz de Tenerife</v>
      </c>
      <c r="K7578" s="3">
        <f>VLOOKUP(I7578,tasa,6,FALSE)</f>
        <v>0.1929493506</v>
      </c>
      <c r="L7578" s="6">
        <f t="shared" si="2"/>
        <v>1111.388259</v>
      </c>
    </row>
    <row r="7579" ht="14.25" customHeight="1">
      <c r="A7579" s="1" t="s">
        <v>7625</v>
      </c>
      <c r="B7579" s="2">
        <v>9049.0</v>
      </c>
      <c r="C7579" s="2">
        <v>76817.1807493</v>
      </c>
      <c r="D7579" s="2">
        <v>1.86608585933E8</v>
      </c>
      <c r="E7579" s="3" t="str">
        <f t="shared" si="1"/>
        <v>38</v>
      </c>
      <c r="F7579" s="5">
        <v>38.0</v>
      </c>
      <c r="G7579" s="3" t="s">
        <v>7621</v>
      </c>
      <c r="H7579" s="3" t="str">
        <f>VLOOKUP(F7579, prov_ccaa,4,FALSE)</f>
        <v>Canarias</v>
      </c>
      <c r="I7579" s="3">
        <f>VLOOKUP(F7579, prov_ccaa,3,FALSE)</f>
        <v>5</v>
      </c>
      <c r="J7579" s="3" t="str">
        <f>VLOOKUP(F7579,prov_ccaa,2,FALSE)</f>
        <v>Santa Cruz de Tenerife</v>
      </c>
      <c r="K7579" s="3">
        <f>VLOOKUP(I7579,tasa,6,FALSE)</f>
        <v>0.1929493506</v>
      </c>
      <c r="L7579" s="6">
        <f t="shared" si="2"/>
        <v>1745.998673</v>
      </c>
    </row>
    <row r="7580" ht="14.25" customHeight="1">
      <c r="A7580" s="1" t="s">
        <v>7626</v>
      </c>
      <c r="B7580" s="2">
        <v>86497.0</v>
      </c>
      <c r="C7580" s="2">
        <v>54369.2170868</v>
      </c>
      <c r="D7580" s="2">
        <v>8.54448087415E7</v>
      </c>
      <c r="E7580" s="3" t="str">
        <f t="shared" si="1"/>
        <v>38</v>
      </c>
      <c r="F7580" s="5">
        <v>38.0</v>
      </c>
      <c r="G7580" s="3" t="s">
        <v>7621</v>
      </c>
      <c r="H7580" s="3" t="str">
        <f>VLOOKUP(F7580, prov_ccaa,4,FALSE)</f>
        <v>Canarias</v>
      </c>
      <c r="I7580" s="3">
        <f>VLOOKUP(F7580, prov_ccaa,3,FALSE)</f>
        <v>5</v>
      </c>
      <c r="J7580" s="3" t="str">
        <f>VLOOKUP(F7580,prov_ccaa,2,FALSE)</f>
        <v>Santa Cruz de Tenerife</v>
      </c>
      <c r="K7580" s="3">
        <f>VLOOKUP(I7580,tasa,6,FALSE)</f>
        <v>0.1929493506</v>
      </c>
      <c r="L7580" s="6">
        <f t="shared" si="2"/>
        <v>16689.53998</v>
      </c>
    </row>
    <row r="7581" ht="14.25" customHeight="1">
      <c r="A7581" s="1" t="s">
        <v>7627</v>
      </c>
      <c r="B7581" s="2">
        <v>1992.0</v>
      </c>
      <c r="C7581" s="2">
        <v>45478.8042088</v>
      </c>
      <c r="D7581" s="2">
        <v>4.58606108713E7</v>
      </c>
      <c r="E7581" s="3" t="str">
        <f t="shared" si="1"/>
        <v>38</v>
      </c>
      <c r="F7581" s="5">
        <v>38.0</v>
      </c>
      <c r="G7581" s="3" t="s">
        <v>7621</v>
      </c>
      <c r="H7581" s="3" t="str">
        <f>VLOOKUP(F7581, prov_ccaa,4,FALSE)</f>
        <v>Canarias</v>
      </c>
      <c r="I7581" s="3">
        <f>VLOOKUP(F7581, prov_ccaa,3,FALSE)</f>
        <v>5</v>
      </c>
      <c r="J7581" s="3" t="str">
        <f>VLOOKUP(F7581,prov_ccaa,2,FALSE)</f>
        <v>Santa Cruz de Tenerife</v>
      </c>
      <c r="K7581" s="3">
        <f>VLOOKUP(I7581,tasa,6,FALSE)</f>
        <v>0.1929493506</v>
      </c>
      <c r="L7581" s="6">
        <f t="shared" si="2"/>
        <v>384.3551063</v>
      </c>
    </row>
    <row r="7582" ht="14.25" customHeight="1">
      <c r="A7582" s="1" t="s">
        <v>7628</v>
      </c>
      <c r="B7582" s="2">
        <v>7315.0</v>
      </c>
      <c r="C7582" s="2">
        <v>30450.2968365</v>
      </c>
      <c r="D7582" s="2">
        <v>3.23149553082E7</v>
      </c>
      <c r="E7582" s="3" t="str">
        <f t="shared" si="1"/>
        <v>38</v>
      </c>
      <c r="F7582" s="5">
        <v>38.0</v>
      </c>
      <c r="G7582" s="3" t="s">
        <v>7621</v>
      </c>
      <c r="H7582" s="3" t="str">
        <f>VLOOKUP(F7582, prov_ccaa,4,FALSE)</f>
        <v>Canarias</v>
      </c>
      <c r="I7582" s="3">
        <f>VLOOKUP(F7582, prov_ccaa,3,FALSE)</f>
        <v>5</v>
      </c>
      <c r="J7582" s="3" t="str">
        <f>VLOOKUP(F7582,prov_ccaa,2,FALSE)</f>
        <v>Santa Cruz de Tenerife</v>
      </c>
      <c r="K7582" s="3">
        <f>VLOOKUP(I7582,tasa,6,FALSE)</f>
        <v>0.1929493506</v>
      </c>
      <c r="L7582" s="6">
        <f t="shared" si="2"/>
        <v>1411.424499</v>
      </c>
    </row>
    <row r="7583" ht="14.25" customHeight="1">
      <c r="A7583" s="1" t="s">
        <v>7629</v>
      </c>
      <c r="B7583" s="2">
        <v>5966.0</v>
      </c>
      <c r="C7583" s="2">
        <v>34064.5120632</v>
      </c>
      <c r="D7583" s="2">
        <v>1.51202475201E7</v>
      </c>
      <c r="E7583" s="3" t="str">
        <f t="shared" si="1"/>
        <v>38</v>
      </c>
      <c r="F7583" s="5">
        <v>38.0</v>
      </c>
      <c r="G7583" s="3" t="s">
        <v>7621</v>
      </c>
      <c r="H7583" s="3" t="str">
        <f>VLOOKUP(F7583, prov_ccaa,4,FALSE)</f>
        <v>Canarias</v>
      </c>
      <c r="I7583" s="3">
        <f>VLOOKUP(F7583, prov_ccaa,3,FALSE)</f>
        <v>5</v>
      </c>
      <c r="J7583" s="3" t="str">
        <f>VLOOKUP(F7583,prov_ccaa,2,FALSE)</f>
        <v>Santa Cruz de Tenerife</v>
      </c>
      <c r="K7583" s="3">
        <f>VLOOKUP(I7583,tasa,6,FALSE)</f>
        <v>0.1929493506</v>
      </c>
      <c r="L7583" s="6">
        <f t="shared" si="2"/>
        <v>1151.135825</v>
      </c>
    </row>
    <row r="7584" ht="14.25" customHeight="1">
      <c r="A7584" s="1" t="s">
        <v>7630</v>
      </c>
      <c r="B7584" s="2">
        <v>4720.0</v>
      </c>
      <c r="C7584" s="2">
        <v>60705.5898511</v>
      </c>
      <c r="D7584" s="2">
        <v>6.97147317066E7</v>
      </c>
      <c r="E7584" s="3" t="str">
        <f t="shared" si="1"/>
        <v>38</v>
      </c>
      <c r="F7584" s="5">
        <v>38.0</v>
      </c>
      <c r="G7584" s="3" t="s">
        <v>7621</v>
      </c>
      <c r="H7584" s="3" t="str">
        <f>VLOOKUP(F7584, prov_ccaa,4,FALSE)</f>
        <v>Canarias</v>
      </c>
      <c r="I7584" s="3">
        <f>VLOOKUP(F7584, prov_ccaa,3,FALSE)</f>
        <v>5</v>
      </c>
      <c r="J7584" s="3" t="str">
        <f>VLOOKUP(F7584,prov_ccaa,2,FALSE)</f>
        <v>Santa Cruz de Tenerife</v>
      </c>
      <c r="K7584" s="3">
        <f>VLOOKUP(I7584,tasa,6,FALSE)</f>
        <v>0.1929493506</v>
      </c>
      <c r="L7584" s="6">
        <f t="shared" si="2"/>
        <v>910.7209347</v>
      </c>
    </row>
    <row r="7585" ht="14.25" customHeight="1">
      <c r="A7585" s="1" t="s">
        <v>7631</v>
      </c>
      <c r="B7585" s="2">
        <v>19996.0</v>
      </c>
      <c r="C7585" s="2">
        <v>20162.319802</v>
      </c>
      <c r="D7585" s="2">
        <v>4997896.76953</v>
      </c>
      <c r="E7585" s="3" t="str">
        <f t="shared" si="1"/>
        <v>38</v>
      </c>
      <c r="F7585" s="5">
        <v>38.0</v>
      </c>
      <c r="G7585" s="3" t="s">
        <v>7621</v>
      </c>
      <c r="H7585" s="3" t="str">
        <f>VLOOKUP(F7585, prov_ccaa,4,FALSE)</f>
        <v>Canarias</v>
      </c>
      <c r="I7585" s="3">
        <f>VLOOKUP(F7585, prov_ccaa,3,FALSE)</f>
        <v>5</v>
      </c>
      <c r="J7585" s="3" t="str">
        <f>VLOOKUP(F7585,prov_ccaa,2,FALSE)</f>
        <v>Santa Cruz de Tenerife</v>
      </c>
      <c r="K7585" s="3">
        <f>VLOOKUP(I7585,tasa,6,FALSE)</f>
        <v>0.1929493506</v>
      </c>
      <c r="L7585" s="6">
        <f t="shared" si="2"/>
        <v>3858.215214</v>
      </c>
    </row>
    <row r="7586" ht="14.25" customHeight="1">
      <c r="A7586" s="1" t="s">
        <v>7632</v>
      </c>
      <c r="B7586" s="2">
        <v>8880.0</v>
      </c>
      <c r="C7586" s="2">
        <v>35660.0248423</v>
      </c>
      <c r="D7586" s="2">
        <v>4.63710053837E7</v>
      </c>
      <c r="E7586" s="3" t="str">
        <f t="shared" si="1"/>
        <v>38</v>
      </c>
      <c r="F7586" s="5">
        <v>38.0</v>
      </c>
      <c r="G7586" s="3" t="s">
        <v>7621</v>
      </c>
      <c r="H7586" s="3" t="str">
        <f>VLOOKUP(F7586, prov_ccaa,4,FALSE)</f>
        <v>Canarias</v>
      </c>
      <c r="I7586" s="3">
        <f>VLOOKUP(F7586, prov_ccaa,3,FALSE)</f>
        <v>5</v>
      </c>
      <c r="J7586" s="3" t="str">
        <f>VLOOKUP(F7586,prov_ccaa,2,FALSE)</f>
        <v>Santa Cruz de Tenerife</v>
      </c>
      <c r="K7586" s="3">
        <f>VLOOKUP(I7586,tasa,6,FALSE)</f>
        <v>0.1929493506</v>
      </c>
      <c r="L7586" s="6">
        <f t="shared" si="2"/>
        <v>1713.390233</v>
      </c>
    </row>
    <row r="7587" ht="14.25" customHeight="1">
      <c r="A7587" s="1" t="s">
        <v>7633</v>
      </c>
      <c r="B7587" s="2">
        <v>2991.0</v>
      </c>
      <c r="C7587" s="2">
        <v>44488.2240764</v>
      </c>
      <c r="D7587" s="2">
        <v>4.79397595412E7</v>
      </c>
      <c r="E7587" s="3" t="str">
        <f t="shared" si="1"/>
        <v>38</v>
      </c>
      <c r="F7587" s="5">
        <v>38.0</v>
      </c>
      <c r="G7587" s="3" t="s">
        <v>7621</v>
      </c>
      <c r="H7587" s="3" t="str">
        <f>VLOOKUP(F7587, prov_ccaa,4,FALSE)</f>
        <v>Canarias</v>
      </c>
      <c r="I7587" s="3">
        <f>VLOOKUP(F7587, prov_ccaa,3,FALSE)</f>
        <v>5</v>
      </c>
      <c r="J7587" s="3" t="str">
        <f>VLOOKUP(F7587,prov_ccaa,2,FALSE)</f>
        <v>Santa Cruz de Tenerife</v>
      </c>
      <c r="K7587" s="3">
        <f>VLOOKUP(I7587,tasa,6,FALSE)</f>
        <v>0.1929493506</v>
      </c>
      <c r="L7587" s="6">
        <f t="shared" si="2"/>
        <v>577.1115076</v>
      </c>
    </row>
    <row r="7588" ht="14.25" customHeight="1">
      <c r="A7588" s="1" t="s">
        <v>7634</v>
      </c>
      <c r="B7588" s="2">
        <v>4483.0</v>
      </c>
      <c r="C7588" s="2">
        <v>88205.6947625</v>
      </c>
      <c r="D7588" s="2">
        <v>8.34243506241E7</v>
      </c>
      <c r="E7588" s="3" t="str">
        <f t="shared" si="1"/>
        <v>38</v>
      </c>
      <c r="F7588" s="5">
        <v>38.0</v>
      </c>
      <c r="G7588" s="3" t="s">
        <v>7621</v>
      </c>
      <c r="H7588" s="3" t="str">
        <f>VLOOKUP(F7588, prov_ccaa,4,FALSE)</f>
        <v>Canarias</v>
      </c>
      <c r="I7588" s="3">
        <f>VLOOKUP(F7588, prov_ccaa,3,FALSE)</f>
        <v>5</v>
      </c>
      <c r="J7588" s="3" t="str">
        <f>VLOOKUP(F7588,prov_ccaa,2,FALSE)</f>
        <v>Santa Cruz de Tenerife</v>
      </c>
      <c r="K7588" s="3">
        <f>VLOOKUP(I7588,tasa,6,FALSE)</f>
        <v>0.1929493506</v>
      </c>
      <c r="L7588" s="6">
        <f t="shared" si="2"/>
        <v>864.9919386</v>
      </c>
    </row>
    <row r="7589" ht="14.25" customHeight="1">
      <c r="A7589" s="1" t="s">
        <v>7635</v>
      </c>
      <c r="B7589" s="2">
        <v>1849.0</v>
      </c>
      <c r="C7589" s="2">
        <v>50915.5563953</v>
      </c>
      <c r="D7589" s="2">
        <v>5.90950819613E7</v>
      </c>
      <c r="E7589" s="3" t="str">
        <f t="shared" si="1"/>
        <v>38</v>
      </c>
      <c r="F7589" s="5">
        <v>38.0</v>
      </c>
      <c r="G7589" s="3" t="s">
        <v>7621</v>
      </c>
      <c r="H7589" s="3" t="str">
        <f>VLOOKUP(F7589, prov_ccaa,4,FALSE)</f>
        <v>Canarias</v>
      </c>
      <c r="I7589" s="3">
        <f>VLOOKUP(F7589, prov_ccaa,3,FALSE)</f>
        <v>5</v>
      </c>
      <c r="J7589" s="3" t="str">
        <f>VLOOKUP(F7589,prov_ccaa,2,FALSE)</f>
        <v>Santa Cruz de Tenerife</v>
      </c>
      <c r="K7589" s="3">
        <f>VLOOKUP(I7589,tasa,6,FALSE)</f>
        <v>0.1929493506</v>
      </c>
      <c r="L7589" s="6">
        <f t="shared" si="2"/>
        <v>356.7633492</v>
      </c>
    </row>
    <row r="7590" ht="14.25" customHeight="1">
      <c r="A7590" s="1" t="s">
        <v>7636</v>
      </c>
      <c r="B7590" s="2">
        <v>2176.0</v>
      </c>
      <c r="C7590" s="2">
        <v>13496.2114919</v>
      </c>
      <c r="D7590" s="2">
        <v>2786607.32</v>
      </c>
      <c r="E7590" s="3" t="str">
        <f t="shared" si="1"/>
        <v>38</v>
      </c>
      <c r="F7590" s="5">
        <v>38.0</v>
      </c>
      <c r="G7590" s="3" t="s">
        <v>7621</v>
      </c>
      <c r="H7590" s="3" t="str">
        <f>VLOOKUP(F7590, prov_ccaa,4,FALSE)</f>
        <v>Canarias</v>
      </c>
      <c r="I7590" s="3">
        <f>VLOOKUP(F7590, prov_ccaa,3,FALSE)</f>
        <v>5</v>
      </c>
      <c r="J7590" s="3" t="str">
        <f>VLOOKUP(F7590,prov_ccaa,2,FALSE)</f>
        <v>Santa Cruz de Tenerife</v>
      </c>
      <c r="K7590" s="3">
        <f>VLOOKUP(I7590,tasa,6,FALSE)</f>
        <v>0.1929493506</v>
      </c>
      <c r="L7590" s="6">
        <f t="shared" si="2"/>
        <v>419.8577868</v>
      </c>
    </row>
    <row r="7591" ht="14.25" customHeight="1">
      <c r="A7591" s="1" t="s">
        <v>7637</v>
      </c>
      <c r="B7591" s="2">
        <v>2799.0</v>
      </c>
      <c r="C7591" s="2">
        <v>39366.5635705</v>
      </c>
      <c r="D7591" s="2">
        <v>2.78203233266E7</v>
      </c>
      <c r="E7591" s="3" t="str">
        <f t="shared" si="1"/>
        <v>38</v>
      </c>
      <c r="F7591" s="5">
        <v>38.0</v>
      </c>
      <c r="G7591" s="3" t="s">
        <v>7621</v>
      </c>
      <c r="H7591" s="3" t="str">
        <f>VLOOKUP(F7591, prov_ccaa,4,FALSE)</f>
        <v>Canarias</v>
      </c>
      <c r="I7591" s="3">
        <f>VLOOKUP(F7591, prov_ccaa,3,FALSE)</f>
        <v>5</v>
      </c>
      <c r="J7591" s="3" t="str">
        <f>VLOOKUP(F7591,prov_ccaa,2,FALSE)</f>
        <v>Santa Cruz de Tenerife</v>
      </c>
      <c r="K7591" s="3">
        <f>VLOOKUP(I7591,tasa,6,FALSE)</f>
        <v>0.1929493506</v>
      </c>
      <c r="L7591" s="6">
        <f t="shared" si="2"/>
        <v>540.0652322</v>
      </c>
    </row>
    <row r="7592" ht="14.25" customHeight="1">
      <c r="A7592" s="1" t="s">
        <v>7638</v>
      </c>
      <c r="B7592" s="2">
        <v>1949.0</v>
      </c>
      <c r="C7592" s="2">
        <v>61361.697347</v>
      </c>
      <c r="D7592" s="2">
        <v>1.07952101549E8</v>
      </c>
      <c r="E7592" s="3" t="str">
        <f t="shared" si="1"/>
        <v>38</v>
      </c>
      <c r="F7592" s="5">
        <v>38.0</v>
      </c>
      <c r="G7592" s="3" t="s">
        <v>7621</v>
      </c>
      <c r="H7592" s="3" t="str">
        <f>VLOOKUP(F7592, prov_ccaa,4,FALSE)</f>
        <v>Canarias</v>
      </c>
      <c r="I7592" s="3">
        <f>VLOOKUP(F7592, prov_ccaa,3,FALSE)</f>
        <v>5</v>
      </c>
      <c r="J7592" s="3" t="str">
        <f>VLOOKUP(F7592,prov_ccaa,2,FALSE)</f>
        <v>Santa Cruz de Tenerife</v>
      </c>
      <c r="K7592" s="3">
        <f>VLOOKUP(I7592,tasa,6,FALSE)</f>
        <v>0.1929493506</v>
      </c>
      <c r="L7592" s="6">
        <f t="shared" si="2"/>
        <v>376.0582843</v>
      </c>
    </row>
    <row r="7593" ht="14.25" customHeight="1">
      <c r="A7593" s="1" t="s">
        <v>7639</v>
      </c>
      <c r="B7593" s="2">
        <v>55505.0</v>
      </c>
      <c r="C7593" s="2">
        <v>75260.3935813</v>
      </c>
      <c r="D7593" s="2">
        <v>1.6980591574E8</v>
      </c>
      <c r="E7593" s="3" t="str">
        <f t="shared" si="1"/>
        <v>38</v>
      </c>
      <c r="F7593" s="5">
        <v>38.0</v>
      </c>
      <c r="G7593" s="3" t="s">
        <v>7621</v>
      </c>
      <c r="H7593" s="3" t="str">
        <f>VLOOKUP(F7593, prov_ccaa,4,FALSE)</f>
        <v>Canarias</v>
      </c>
      <c r="I7593" s="3">
        <f>VLOOKUP(F7593, prov_ccaa,3,FALSE)</f>
        <v>5</v>
      </c>
      <c r="J7593" s="3" t="str">
        <f>VLOOKUP(F7593,prov_ccaa,2,FALSE)</f>
        <v>Santa Cruz de Tenerife</v>
      </c>
      <c r="K7593" s="3">
        <f>VLOOKUP(I7593,tasa,6,FALSE)</f>
        <v>0.1929493506</v>
      </c>
      <c r="L7593" s="6">
        <f t="shared" si="2"/>
        <v>10709.6537</v>
      </c>
    </row>
    <row r="7594" ht="14.25" customHeight="1">
      <c r="A7594" s="1" t="s">
        <v>7640</v>
      </c>
      <c r="B7594" s="2">
        <v>5562.0</v>
      </c>
      <c r="C7594" s="2">
        <v>37620.3739941</v>
      </c>
      <c r="D7594" s="2">
        <v>2.51031531852E7</v>
      </c>
      <c r="E7594" s="3" t="str">
        <f t="shared" si="1"/>
        <v>38</v>
      </c>
      <c r="F7594" s="5">
        <v>38.0</v>
      </c>
      <c r="G7594" s="3" t="s">
        <v>7621</v>
      </c>
      <c r="H7594" s="3" t="str">
        <f>VLOOKUP(F7594, prov_ccaa,4,FALSE)</f>
        <v>Canarias</v>
      </c>
      <c r="I7594" s="3">
        <f>VLOOKUP(F7594, prov_ccaa,3,FALSE)</f>
        <v>5</v>
      </c>
      <c r="J7594" s="3" t="str">
        <f>VLOOKUP(F7594,prov_ccaa,2,FALSE)</f>
        <v>Santa Cruz de Tenerife</v>
      </c>
      <c r="K7594" s="3">
        <f>VLOOKUP(I7594,tasa,6,FALSE)</f>
        <v>0.1929493506</v>
      </c>
      <c r="L7594" s="6">
        <f t="shared" si="2"/>
        <v>1073.184288</v>
      </c>
    </row>
    <row r="7595" ht="14.25" customHeight="1">
      <c r="A7595" s="1" t="s">
        <v>7641</v>
      </c>
      <c r="B7595" s="2">
        <v>22478.0</v>
      </c>
      <c r="C7595" s="2">
        <v>58125.2617628</v>
      </c>
      <c r="D7595" s="2">
        <v>1.54077370841E8</v>
      </c>
      <c r="E7595" s="3" t="str">
        <f t="shared" si="1"/>
        <v>38</v>
      </c>
      <c r="F7595" s="5">
        <v>38.0</v>
      </c>
      <c r="G7595" s="3" t="s">
        <v>7621</v>
      </c>
      <c r="H7595" s="3" t="str">
        <f>VLOOKUP(F7595, prov_ccaa,4,FALSE)</f>
        <v>Canarias</v>
      </c>
      <c r="I7595" s="3">
        <f>VLOOKUP(F7595, prov_ccaa,3,FALSE)</f>
        <v>5</v>
      </c>
      <c r="J7595" s="3" t="str">
        <f>VLOOKUP(F7595,prov_ccaa,2,FALSE)</f>
        <v>Santa Cruz de Tenerife</v>
      </c>
      <c r="K7595" s="3">
        <f>VLOOKUP(I7595,tasa,6,FALSE)</f>
        <v>0.1929493506</v>
      </c>
      <c r="L7595" s="6">
        <f t="shared" si="2"/>
        <v>4337.115502</v>
      </c>
    </row>
    <row r="7596" ht="14.25" customHeight="1">
      <c r="A7596" s="1" t="s">
        <v>7642</v>
      </c>
      <c r="B7596" s="2">
        <v>16710.0</v>
      </c>
      <c r="C7596" s="2">
        <v>38101.5547137</v>
      </c>
      <c r="D7596" s="2">
        <v>2.70785834254E7</v>
      </c>
      <c r="E7596" s="3" t="str">
        <f t="shared" si="1"/>
        <v>38</v>
      </c>
      <c r="F7596" s="5">
        <v>38.0</v>
      </c>
      <c r="G7596" s="3" t="s">
        <v>7621</v>
      </c>
      <c r="H7596" s="3" t="str">
        <f>VLOOKUP(F7596, prov_ccaa,4,FALSE)</f>
        <v>Canarias</v>
      </c>
      <c r="I7596" s="3">
        <f>VLOOKUP(F7596, prov_ccaa,3,FALSE)</f>
        <v>5</v>
      </c>
      <c r="J7596" s="3" t="str">
        <f>VLOOKUP(F7596,prov_ccaa,2,FALSE)</f>
        <v>Santa Cruz de Tenerife</v>
      </c>
      <c r="K7596" s="3">
        <f>VLOOKUP(I7596,tasa,6,FALSE)</f>
        <v>0.1929493506</v>
      </c>
      <c r="L7596" s="6">
        <f t="shared" si="2"/>
        <v>3224.183648</v>
      </c>
    </row>
    <row r="7597" ht="14.25" customHeight="1">
      <c r="A7597" s="1" t="s">
        <v>7643</v>
      </c>
      <c r="B7597" s="2">
        <v>2098.0</v>
      </c>
      <c r="C7597" s="2">
        <v>30630.2458631</v>
      </c>
      <c r="D7597" s="2">
        <v>2.81051285641E7</v>
      </c>
      <c r="E7597" s="3" t="str">
        <f t="shared" si="1"/>
        <v>38</v>
      </c>
      <c r="F7597" s="5">
        <v>38.0</v>
      </c>
      <c r="G7597" s="3" t="s">
        <v>7621</v>
      </c>
      <c r="H7597" s="3" t="str">
        <f>VLOOKUP(F7597, prov_ccaa,4,FALSE)</f>
        <v>Canarias</v>
      </c>
      <c r="I7597" s="3">
        <f>VLOOKUP(F7597, prov_ccaa,3,FALSE)</f>
        <v>5</v>
      </c>
      <c r="J7597" s="3" t="str">
        <f>VLOOKUP(F7597,prov_ccaa,2,FALSE)</f>
        <v>Santa Cruz de Tenerife</v>
      </c>
      <c r="K7597" s="3">
        <f>VLOOKUP(I7597,tasa,6,FALSE)</f>
        <v>0.1929493506</v>
      </c>
      <c r="L7597" s="6">
        <f t="shared" si="2"/>
        <v>404.8077375</v>
      </c>
    </row>
    <row r="7598" ht="14.25" customHeight="1">
      <c r="A7598" s="1" t="s">
        <v>7644</v>
      </c>
      <c r="B7598" s="2">
        <v>2750.0</v>
      </c>
      <c r="C7598" s="2">
        <v>37362.4600223</v>
      </c>
      <c r="D7598" s="2">
        <v>5.13947287637E7</v>
      </c>
      <c r="E7598" s="3" t="str">
        <f t="shared" si="1"/>
        <v>38</v>
      </c>
      <c r="F7598" s="5">
        <v>38.0</v>
      </c>
      <c r="G7598" s="3" t="s">
        <v>7621</v>
      </c>
      <c r="H7598" s="3" t="str">
        <f>VLOOKUP(F7598, prov_ccaa,4,FALSE)</f>
        <v>Canarias</v>
      </c>
      <c r="I7598" s="3">
        <f>VLOOKUP(F7598, prov_ccaa,3,FALSE)</f>
        <v>5</v>
      </c>
      <c r="J7598" s="3" t="str">
        <f>VLOOKUP(F7598,prov_ccaa,2,FALSE)</f>
        <v>Santa Cruz de Tenerife</v>
      </c>
      <c r="K7598" s="3">
        <f>VLOOKUP(I7598,tasa,6,FALSE)</f>
        <v>0.1929493506</v>
      </c>
      <c r="L7598" s="6">
        <f t="shared" si="2"/>
        <v>530.6107141</v>
      </c>
    </row>
    <row r="7599" ht="14.25" customHeight="1">
      <c r="A7599" s="1" t="s">
        <v>7645</v>
      </c>
      <c r="B7599" s="2">
        <v>945.0</v>
      </c>
      <c r="C7599" s="2">
        <v>24580.6215307</v>
      </c>
      <c r="D7599" s="2">
        <v>2.09516777102E7</v>
      </c>
      <c r="E7599" s="3" t="str">
        <f t="shared" si="1"/>
        <v>38</v>
      </c>
      <c r="F7599" s="5">
        <v>38.0</v>
      </c>
      <c r="G7599" s="3" t="s">
        <v>7621</v>
      </c>
      <c r="H7599" s="3" t="str">
        <f>VLOOKUP(F7599, prov_ccaa,4,FALSE)</f>
        <v>Canarias</v>
      </c>
      <c r="I7599" s="3">
        <f>VLOOKUP(F7599, prov_ccaa,3,FALSE)</f>
        <v>5</v>
      </c>
      <c r="J7599" s="3" t="str">
        <f>VLOOKUP(F7599,prov_ccaa,2,FALSE)</f>
        <v>Santa Cruz de Tenerife</v>
      </c>
      <c r="K7599" s="3">
        <f>VLOOKUP(I7599,tasa,6,FALSE)</f>
        <v>0.1929493506</v>
      </c>
      <c r="L7599" s="6">
        <f t="shared" si="2"/>
        <v>182.3371363</v>
      </c>
    </row>
    <row r="7600" ht="14.25" customHeight="1">
      <c r="A7600" s="1" t="s">
        <v>7646</v>
      </c>
      <c r="B7600" s="2">
        <v>998.0</v>
      </c>
      <c r="C7600" s="2">
        <v>38483.7100605</v>
      </c>
      <c r="D7600" s="2">
        <v>2.02484216394E7</v>
      </c>
      <c r="E7600" s="3" t="str">
        <f t="shared" si="1"/>
        <v>38</v>
      </c>
      <c r="F7600" s="5">
        <v>38.0</v>
      </c>
      <c r="G7600" s="3" t="s">
        <v>7621</v>
      </c>
      <c r="H7600" s="3" t="str">
        <f>VLOOKUP(F7600, prov_ccaa,4,FALSE)</f>
        <v>Canarias</v>
      </c>
      <c r="I7600" s="3">
        <f>VLOOKUP(F7600, prov_ccaa,3,FALSE)</f>
        <v>5</v>
      </c>
      <c r="J7600" s="3" t="str">
        <f>VLOOKUP(F7600,prov_ccaa,2,FALSE)</f>
        <v>Santa Cruz de Tenerife</v>
      </c>
      <c r="K7600" s="3">
        <f>VLOOKUP(I7600,tasa,6,FALSE)</f>
        <v>0.1929493506</v>
      </c>
      <c r="L7600" s="6">
        <f t="shared" si="2"/>
        <v>192.5634519</v>
      </c>
    </row>
    <row r="7601" ht="14.25" customHeight="1">
      <c r="A7601" s="1" t="s">
        <v>7647</v>
      </c>
      <c r="B7601" s="2">
        <v>7317.0</v>
      </c>
      <c r="C7601" s="2">
        <v>11933.27763</v>
      </c>
      <c r="D7601" s="2">
        <v>3222390.64647</v>
      </c>
      <c r="E7601" s="3" t="str">
        <f t="shared" si="1"/>
        <v>38</v>
      </c>
      <c r="F7601" s="5">
        <v>38.0</v>
      </c>
      <c r="G7601" s="3" t="s">
        <v>7621</v>
      </c>
      <c r="H7601" s="3" t="str">
        <f>VLOOKUP(F7601, prov_ccaa,4,FALSE)</f>
        <v>Canarias</v>
      </c>
      <c r="I7601" s="3">
        <f>VLOOKUP(F7601, prov_ccaa,3,FALSE)</f>
        <v>5</v>
      </c>
      <c r="J7601" s="3" t="str">
        <f>VLOOKUP(F7601,prov_ccaa,2,FALSE)</f>
        <v>Santa Cruz de Tenerife</v>
      </c>
      <c r="K7601" s="3">
        <f>VLOOKUP(I7601,tasa,6,FALSE)</f>
        <v>0.1929493506</v>
      </c>
      <c r="L7601" s="6">
        <f t="shared" si="2"/>
        <v>1411.810398</v>
      </c>
    </row>
    <row r="7602" ht="14.25" customHeight="1">
      <c r="A7602" s="1" t="s">
        <v>7648</v>
      </c>
      <c r="B7602" s="2">
        <v>2870.0</v>
      </c>
      <c r="C7602" s="2">
        <v>28109.2456285</v>
      </c>
      <c r="D7602" s="2">
        <v>3.15872889877E7</v>
      </c>
      <c r="E7602" s="3" t="str">
        <f t="shared" si="1"/>
        <v>38</v>
      </c>
      <c r="F7602" s="5">
        <v>38.0</v>
      </c>
      <c r="G7602" s="3" t="s">
        <v>7621</v>
      </c>
      <c r="H7602" s="3" t="str">
        <f>VLOOKUP(F7602, prov_ccaa,4,FALSE)</f>
        <v>Canarias</v>
      </c>
      <c r="I7602" s="3">
        <f>VLOOKUP(F7602, prov_ccaa,3,FALSE)</f>
        <v>5</v>
      </c>
      <c r="J7602" s="3" t="str">
        <f>VLOOKUP(F7602,prov_ccaa,2,FALSE)</f>
        <v>Santa Cruz de Tenerife</v>
      </c>
      <c r="K7602" s="3">
        <f>VLOOKUP(I7602,tasa,6,FALSE)</f>
        <v>0.1929493506</v>
      </c>
      <c r="L7602" s="6">
        <f t="shared" si="2"/>
        <v>553.7646361</v>
      </c>
    </row>
    <row r="7603" ht="14.25" customHeight="1">
      <c r="A7603" s="1" t="s">
        <v>7649</v>
      </c>
      <c r="B7603" s="2">
        <v>4891.0</v>
      </c>
      <c r="C7603" s="2">
        <v>35127.353845</v>
      </c>
      <c r="D7603" s="2">
        <v>5.55810106814E7</v>
      </c>
      <c r="E7603" s="3" t="str">
        <f t="shared" si="1"/>
        <v>38</v>
      </c>
      <c r="F7603" s="5">
        <v>38.0</v>
      </c>
      <c r="G7603" s="3" t="s">
        <v>7621</v>
      </c>
      <c r="H7603" s="3" t="str">
        <f>VLOOKUP(F7603, prov_ccaa,4,FALSE)</f>
        <v>Canarias</v>
      </c>
      <c r="I7603" s="3">
        <f>VLOOKUP(F7603, prov_ccaa,3,FALSE)</f>
        <v>5</v>
      </c>
      <c r="J7603" s="3" t="str">
        <f>VLOOKUP(F7603,prov_ccaa,2,FALSE)</f>
        <v>Santa Cruz de Tenerife</v>
      </c>
      <c r="K7603" s="3">
        <f>VLOOKUP(I7603,tasa,6,FALSE)</f>
        <v>0.1929493506</v>
      </c>
      <c r="L7603" s="6">
        <f t="shared" si="2"/>
        <v>943.7152736</v>
      </c>
    </row>
    <row r="7604" ht="14.25" customHeight="1">
      <c r="A7604" s="1" t="s">
        <v>7650</v>
      </c>
      <c r="B7604" s="2">
        <v>5707.0</v>
      </c>
      <c r="C7604" s="2">
        <v>14007.7224539</v>
      </c>
      <c r="D7604" s="2">
        <v>6360181.58055</v>
      </c>
      <c r="E7604" s="3" t="str">
        <f t="shared" si="1"/>
        <v>38</v>
      </c>
      <c r="F7604" s="5">
        <v>38.0</v>
      </c>
      <c r="G7604" s="3" t="s">
        <v>7621</v>
      </c>
      <c r="H7604" s="3" t="str">
        <f>VLOOKUP(F7604, prov_ccaa,4,FALSE)</f>
        <v>Canarias</v>
      </c>
      <c r="I7604" s="3">
        <f>VLOOKUP(F7604, prov_ccaa,3,FALSE)</f>
        <v>5</v>
      </c>
      <c r="J7604" s="3" t="str">
        <f>VLOOKUP(F7604,prov_ccaa,2,FALSE)</f>
        <v>Santa Cruz de Tenerife</v>
      </c>
      <c r="K7604" s="3">
        <f>VLOOKUP(I7604,tasa,6,FALSE)</f>
        <v>0.1929493506</v>
      </c>
      <c r="L7604" s="6">
        <f t="shared" si="2"/>
        <v>1101.161944</v>
      </c>
    </row>
    <row r="7605" ht="14.25" customHeight="1">
      <c r="A7605" s="1" t="s">
        <v>7651</v>
      </c>
      <c r="B7605" s="2">
        <v>3332.0</v>
      </c>
      <c r="C7605" s="2">
        <v>12262.4090235</v>
      </c>
      <c r="D7605" s="2">
        <v>2746243.88099</v>
      </c>
      <c r="E7605" s="3" t="str">
        <f t="shared" si="1"/>
        <v>38</v>
      </c>
      <c r="F7605" s="5">
        <v>38.0</v>
      </c>
      <c r="G7605" s="3" t="s">
        <v>7621</v>
      </c>
      <c r="H7605" s="3" t="str">
        <f>VLOOKUP(F7605, prov_ccaa,4,FALSE)</f>
        <v>Canarias</v>
      </c>
      <c r="I7605" s="3">
        <f>VLOOKUP(F7605, prov_ccaa,3,FALSE)</f>
        <v>5</v>
      </c>
      <c r="J7605" s="3" t="str">
        <f>VLOOKUP(F7605,prov_ccaa,2,FALSE)</f>
        <v>Santa Cruz de Tenerife</v>
      </c>
      <c r="K7605" s="3">
        <f>VLOOKUP(I7605,tasa,6,FALSE)</f>
        <v>0.1929493506</v>
      </c>
      <c r="L7605" s="6">
        <f t="shared" si="2"/>
        <v>642.9072361</v>
      </c>
    </row>
    <row r="7606" ht="14.25" customHeight="1">
      <c r="A7606" s="1" t="s">
        <v>7652</v>
      </c>
      <c r="B7606" s="2">
        <v>44047.0</v>
      </c>
      <c r="C7606" s="2">
        <v>28218.1370823</v>
      </c>
      <c r="D7606" s="2">
        <v>1.41894305887E7</v>
      </c>
      <c r="E7606" s="3" t="str">
        <f t="shared" si="1"/>
        <v>38</v>
      </c>
      <c r="F7606" s="5">
        <v>38.0</v>
      </c>
      <c r="G7606" s="3" t="s">
        <v>7621</v>
      </c>
      <c r="H7606" s="3" t="str">
        <f>VLOOKUP(F7606, prov_ccaa,4,FALSE)</f>
        <v>Canarias</v>
      </c>
      <c r="I7606" s="3">
        <f>VLOOKUP(F7606, prov_ccaa,3,FALSE)</f>
        <v>5</v>
      </c>
      <c r="J7606" s="3" t="str">
        <f>VLOOKUP(F7606,prov_ccaa,2,FALSE)</f>
        <v>Santa Cruz de Tenerife</v>
      </c>
      <c r="K7606" s="3">
        <f>VLOOKUP(I7606,tasa,6,FALSE)</f>
        <v>0.1929493506</v>
      </c>
      <c r="L7606" s="6">
        <f t="shared" si="2"/>
        <v>8498.840045</v>
      </c>
    </row>
    <row r="7607" ht="14.25" customHeight="1">
      <c r="A7607" s="1" t="s">
        <v>7653</v>
      </c>
      <c r="B7607" s="2">
        <v>37169.0</v>
      </c>
      <c r="C7607" s="2">
        <v>17747.2234775</v>
      </c>
      <c r="D7607" s="2">
        <v>1.19500038488E7</v>
      </c>
      <c r="E7607" s="3" t="str">
        <f t="shared" si="1"/>
        <v>38</v>
      </c>
      <c r="F7607" s="5">
        <v>38.0</v>
      </c>
      <c r="G7607" s="3" t="s">
        <v>7621</v>
      </c>
      <c r="H7607" s="3" t="str">
        <f>VLOOKUP(F7607, prov_ccaa,4,FALSE)</f>
        <v>Canarias</v>
      </c>
      <c r="I7607" s="3">
        <f>VLOOKUP(F7607, prov_ccaa,3,FALSE)</f>
        <v>5</v>
      </c>
      <c r="J7607" s="3" t="str">
        <f>VLOOKUP(F7607,prov_ccaa,2,FALSE)</f>
        <v>Santa Cruz de Tenerife</v>
      </c>
      <c r="K7607" s="3">
        <f>VLOOKUP(I7607,tasa,6,FALSE)</f>
        <v>0.1929493506</v>
      </c>
      <c r="L7607" s="6">
        <f t="shared" si="2"/>
        <v>7171.734411</v>
      </c>
    </row>
    <row r="7608" ht="14.25" customHeight="1">
      <c r="A7608" s="1" t="s">
        <v>7654</v>
      </c>
      <c r="B7608" s="2">
        <v>40748.0</v>
      </c>
      <c r="C7608" s="2">
        <v>16878.3103429</v>
      </c>
      <c r="D7608" s="2">
        <v>8210327.66567</v>
      </c>
      <c r="E7608" s="3" t="str">
        <f t="shared" si="1"/>
        <v>38</v>
      </c>
      <c r="F7608" s="5">
        <v>38.0</v>
      </c>
      <c r="G7608" s="3" t="s">
        <v>7621</v>
      </c>
      <c r="H7608" s="3" t="str">
        <f>VLOOKUP(F7608, prov_ccaa,4,FALSE)</f>
        <v>Canarias</v>
      </c>
      <c r="I7608" s="3">
        <f>VLOOKUP(F7608, prov_ccaa,3,FALSE)</f>
        <v>5</v>
      </c>
      <c r="J7608" s="3" t="str">
        <f>VLOOKUP(F7608,prov_ccaa,2,FALSE)</f>
        <v>Santa Cruz de Tenerife</v>
      </c>
      <c r="K7608" s="3">
        <f>VLOOKUP(I7608,tasa,6,FALSE)</f>
        <v>0.1929493506</v>
      </c>
      <c r="L7608" s="6">
        <f t="shared" si="2"/>
        <v>7862.300137</v>
      </c>
    </row>
    <row r="7609" ht="14.25" customHeight="1">
      <c r="A7609" s="1" t="s">
        <v>7655</v>
      </c>
      <c r="B7609" s="2">
        <v>11631.0</v>
      </c>
      <c r="C7609" s="2">
        <v>28654.4243946</v>
      </c>
      <c r="D7609" s="2">
        <v>1.81830078287E7</v>
      </c>
      <c r="E7609" s="3" t="str">
        <f t="shared" si="1"/>
        <v>38</v>
      </c>
      <c r="F7609" s="5">
        <v>38.0</v>
      </c>
      <c r="G7609" s="3" t="s">
        <v>7621</v>
      </c>
      <c r="H7609" s="3" t="str">
        <f>VLOOKUP(F7609, prov_ccaa,4,FALSE)</f>
        <v>Canarias</v>
      </c>
      <c r="I7609" s="3">
        <f>VLOOKUP(F7609, prov_ccaa,3,FALSE)</f>
        <v>5</v>
      </c>
      <c r="J7609" s="3" t="str">
        <f>VLOOKUP(F7609,prov_ccaa,2,FALSE)</f>
        <v>Santa Cruz de Tenerife</v>
      </c>
      <c r="K7609" s="3">
        <f>VLOOKUP(I7609,tasa,6,FALSE)</f>
        <v>0.1929493506</v>
      </c>
      <c r="L7609" s="6">
        <f t="shared" si="2"/>
        <v>2244.193896</v>
      </c>
    </row>
    <row r="7610" ht="14.25" customHeight="1">
      <c r="A7610" s="1" t="s">
        <v>7656</v>
      </c>
      <c r="B7610" s="2">
        <v>20464.0</v>
      </c>
      <c r="C7610" s="2">
        <v>45786.1274913</v>
      </c>
      <c r="D7610" s="2">
        <v>3.06514311785E7</v>
      </c>
      <c r="E7610" s="3" t="str">
        <f t="shared" si="1"/>
        <v>38</v>
      </c>
      <c r="F7610" s="5">
        <v>38.0</v>
      </c>
      <c r="G7610" s="3" t="s">
        <v>7621</v>
      </c>
      <c r="H7610" s="3" t="str">
        <f>VLOOKUP(F7610, prov_ccaa,4,FALSE)</f>
        <v>Canarias</v>
      </c>
      <c r="I7610" s="3">
        <f>VLOOKUP(F7610, prov_ccaa,3,FALSE)</f>
        <v>5</v>
      </c>
      <c r="J7610" s="3" t="str">
        <f>VLOOKUP(F7610,prov_ccaa,2,FALSE)</f>
        <v>Santa Cruz de Tenerife</v>
      </c>
      <c r="K7610" s="3">
        <f>VLOOKUP(I7610,tasa,6,FALSE)</f>
        <v>0.1929493506</v>
      </c>
      <c r="L7610" s="6">
        <f t="shared" si="2"/>
        <v>3948.51551</v>
      </c>
    </row>
    <row r="7611" ht="14.25" customHeight="1">
      <c r="A7611" s="1" t="s">
        <v>7657</v>
      </c>
      <c r="B7611" s="2">
        <v>5517.0</v>
      </c>
      <c r="C7611" s="2">
        <v>34197.9194235</v>
      </c>
      <c r="D7611" s="2">
        <v>2.35894388983E7</v>
      </c>
      <c r="E7611" s="3" t="str">
        <f t="shared" si="1"/>
        <v>38</v>
      </c>
      <c r="F7611" s="5">
        <v>38.0</v>
      </c>
      <c r="G7611" s="3" t="s">
        <v>7621</v>
      </c>
      <c r="H7611" s="3" t="str">
        <f>VLOOKUP(F7611, prov_ccaa,4,FALSE)</f>
        <v>Canarias</v>
      </c>
      <c r="I7611" s="3">
        <f>VLOOKUP(F7611, prov_ccaa,3,FALSE)</f>
        <v>5</v>
      </c>
      <c r="J7611" s="3" t="str">
        <f>VLOOKUP(F7611,prov_ccaa,2,FALSE)</f>
        <v>Santa Cruz de Tenerife</v>
      </c>
      <c r="K7611" s="3">
        <f>VLOOKUP(I7611,tasa,6,FALSE)</f>
        <v>0.1929493506</v>
      </c>
      <c r="L7611" s="6">
        <f t="shared" si="2"/>
        <v>1064.501567</v>
      </c>
    </row>
    <row r="7612" ht="14.25" customHeight="1">
      <c r="A7612" s="1" t="s">
        <v>7658</v>
      </c>
      <c r="B7612" s="2">
        <v>12889.0</v>
      </c>
      <c r="C7612" s="2">
        <v>15621.218191</v>
      </c>
      <c r="D7612" s="2">
        <v>6505271.4108</v>
      </c>
      <c r="E7612" s="3" t="str">
        <f t="shared" si="1"/>
        <v>38</v>
      </c>
      <c r="F7612" s="5">
        <v>38.0</v>
      </c>
      <c r="G7612" s="3" t="s">
        <v>7621</v>
      </c>
      <c r="H7612" s="3" t="str">
        <f>VLOOKUP(F7612, prov_ccaa,4,FALSE)</f>
        <v>Canarias</v>
      </c>
      <c r="I7612" s="3">
        <f>VLOOKUP(F7612, prov_ccaa,3,FALSE)</f>
        <v>5</v>
      </c>
      <c r="J7612" s="3" t="str">
        <f>VLOOKUP(F7612,prov_ccaa,2,FALSE)</f>
        <v>Santa Cruz de Tenerife</v>
      </c>
      <c r="K7612" s="3">
        <f>VLOOKUP(I7612,tasa,6,FALSE)</f>
        <v>0.1929493506</v>
      </c>
      <c r="L7612" s="6">
        <f t="shared" si="2"/>
        <v>2486.924179</v>
      </c>
    </row>
    <row r="7613" ht="14.25" customHeight="1">
      <c r="A7613" s="1" t="s">
        <v>7659</v>
      </c>
      <c r="B7613" s="2">
        <v>2778.0</v>
      </c>
      <c r="C7613" s="2">
        <v>11250.3626398</v>
      </c>
      <c r="D7613" s="2">
        <v>3853464.70127</v>
      </c>
      <c r="E7613" s="3" t="str">
        <f t="shared" si="1"/>
        <v>38</v>
      </c>
      <c r="F7613" s="5">
        <v>38.0</v>
      </c>
      <c r="G7613" s="3" t="s">
        <v>7621</v>
      </c>
      <c r="H7613" s="3" t="str">
        <f>VLOOKUP(F7613, prov_ccaa,4,FALSE)</f>
        <v>Canarias</v>
      </c>
      <c r="I7613" s="3">
        <f>VLOOKUP(F7613, prov_ccaa,3,FALSE)</f>
        <v>5</v>
      </c>
      <c r="J7613" s="3" t="str">
        <f>VLOOKUP(F7613,prov_ccaa,2,FALSE)</f>
        <v>Santa Cruz de Tenerife</v>
      </c>
      <c r="K7613" s="3">
        <f>VLOOKUP(I7613,tasa,6,FALSE)</f>
        <v>0.1929493506</v>
      </c>
      <c r="L7613" s="6">
        <f t="shared" si="2"/>
        <v>536.0132959</v>
      </c>
    </row>
    <row r="7614" ht="14.25" customHeight="1">
      <c r="A7614" s="1" t="s">
        <v>7660</v>
      </c>
      <c r="B7614" s="2">
        <v>4708.0</v>
      </c>
      <c r="C7614" s="2">
        <v>32782.1415479</v>
      </c>
      <c r="D7614" s="2">
        <v>2.73208185597E7</v>
      </c>
      <c r="E7614" s="3" t="str">
        <f t="shared" si="1"/>
        <v>38</v>
      </c>
      <c r="F7614" s="5">
        <v>38.0</v>
      </c>
      <c r="G7614" s="3" t="s">
        <v>7621</v>
      </c>
      <c r="H7614" s="3" t="str">
        <f>VLOOKUP(F7614, prov_ccaa,4,FALSE)</f>
        <v>Canarias</v>
      </c>
      <c r="I7614" s="3">
        <f>VLOOKUP(F7614, prov_ccaa,3,FALSE)</f>
        <v>5</v>
      </c>
      <c r="J7614" s="3" t="str">
        <f>VLOOKUP(F7614,prov_ccaa,2,FALSE)</f>
        <v>Santa Cruz de Tenerife</v>
      </c>
      <c r="K7614" s="3">
        <f>VLOOKUP(I7614,tasa,6,FALSE)</f>
        <v>0.1929493506</v>
      </c>
      <c r="L7614" s="6">
        <f t="shared" si="2"/>
        <v>908.4055425</v>
      </c>
    </row>
    <row r="7615" ht="14.25" customHeight="1">
      <c r="A7615" s="1" t="s">
        <v>7661</v>
      </c>
      <c r="B7615" s="2">
        <v>9114.0</v>
      </c>
      <c r="C7615" s="2">
        <v>24576.4664016</v>
      </c>
      <c r="D7615" s="2">
        <v>1.45215826308E7</v>
      </c>
      <c r="E7615" s="3" t="str">
        <f t="shared" si="1"/>
        <v>38</v>
      </c>
      <c r="F7615" s="5">
        <v>38.0</v>
      </c>
      <c r="G7615" s="3" t="s">
        <v>7621</v>
      </c>
      <c r="H7615" s="3" t="str">
        <f>VLOOKUP(F7615, prov_ccaa,4,FALSE)</f>
        <v>Canarias</v>
      </c>
      <c r="I7615" s="3">
        <f>VLOOKUP(F7615, prov_ccaa,3,FALSE)</f>
        <v>5</v>
      </c>
      <c r="J7615" s="3" t="str">
        <f>VLOOKUP(F7615,prov_ccaa,2,FALSE)</f>
        <v>Santa Cruz de Tenerife</v>
      </c>
      <c r="K7615" s="3">
        <f>VLOOKUP(I7615,tasa,6,FALSE)</f>
        <v>0.1929493506</v>
      </c>
      <c r="L7615" s="6">
        <f t="shared" si="2"/>
        <v>1758.540381</v>
      </c>
    </row>
    <row r="7616" ht="14.25" customHeight="1">
      <c r="A7616" s="1" t="s">
        <v>7662</v>
      </c>
      <c r="B7616" s="2">
        <v>5330.0</v>
      </c>
      <c r="C7616" s="2">
        <v>6878.04734642</v>
      </c>
      <c r="D7616" s="2">
        <v>1140998.15943</v>
      </c>
      <c r="E7616" s="3" t="str">
        <f t="shared" si="1"/>
        <v>38</v>
      </c>
      <c r="F7616" s="5">
        <v>38.0</v>
      </c>
      <c r="G7616" s="3" t="s">
        <v>7621</v>
      </c>
      <c r="H7616" s="3" t="str">
        <f>VLOOKUP(F7616, prov_ccaa,4,FALSE)</f>
        <v>Canarias</v>
      </c>
      <c r="I7616" s="3">
        <f>VLOOKUP(F7616, prov_ccaa,3,FALSE)</f>
        <v>5</v>
      </c>
      <c r="J7616" s="3" t="str">
        <f>VLOOKUP(F7616,prov_ccaa,2,FALSE)</f>
        <v>Santa Cruz de Tenerife</v>
      </c>
      <c r="K7616" s="3">
        <f>VLOOKUP(I7616,tasa,6,FALSE)</f>
        <v>0.1929493506</v>
      </c>
      <c r="L7616" s="6">
        <f t="shared" si="2"/>
        <v>1028.420039</v>
      </c>
    </row>
    <row r="7617" ht="14.25" customHeight="1">
      <c r="A7617" s="1" t="s">
        <v>7663</v>
      </c>
      <c r="B7617" s="2">
        <v>6244.0</v>
      </c>
      <c r="C7617" s="2">
        <v>4969.14870951</v>
      </c>
      <c r="D7617" s="2">
        <v>951583.007686</v>
      </c>
      <c r="E7617" s="3" t="str">
        <f t="shared" si="1"/>
        <v>38</v>
      </c>
      <c r="F7617" s="5">
        <v>38.0</v>
      </c>
      <c r="G7617" s="3" t="s">
        <v>7621</v>
      </c>
      <c r="H7617" s="3" t="str">
        <f>VLOOKUP(F7617, prov_ccaa,4,FALSE)</f>
        <v>Canarias</v>
      </c>
      <c r="I7617" s="3">
        <f>VLOOKUP(F7617, prov_ccaa,3,FALSE)</f>
        <v>5</v>
      </c>
      <c r="J7617" s="3" t="str">
        <f>VLOOKUP(F7617,prov_ccaa,2,FALSE)</f>
        <v>Santa Cruz de Tenerife</v>
      </c>
      <c r="K7617" s="3">
        <f>VLOOKUP(I7617,tasa,6,FALSE)</f>
        <v>0.1929493506</v>
      </c>
      <c r="L7617" s="6">
        <f t="shared" si="2"/>
        <v>1204.775745</v>
      </c>
    </row>
    <row r="7618" ht="14.25" customHeight="1">
      <c r="A7618" s="1" t="s">
        <v>7664</v>
      </c>
      <c r="B7618" s="2">
        <v>10831.0</v>
      </c>
      <c r="C7618" s="2">
        <v>20670.4229918</v>
      </c>
      <c r="D7618" s="2">
        <v>9615115.6641</v>
      </c>
      <c r="E7618" s="3" t="str">
        <f t="shared" si="1"/>
        <v>38</v>
      </c>
      <c r="F7618" s="5">
        <v>38.0</v>
      </c>
      <c r="G7618" s="3" t="s">
        <v>7621</v>
      </c>
      <c r="H7618" s="3" t="str">
        <f>VLOOKUP(F7618, prov_ccaa,4,FALSE)</f>
        <v>Canarias</v>
      </c>
      <c r="I7618" s="3">
        <f>VLOOKUP(F7618, prov_ccaa,3,FALSE)</f>
        <v>5</v>
      </c>
      <c r="J7618" s="3" t="str">
        <f>VLOOKUP(F7618,prov_ccaa,2,FALSE)</f>
        <v>Santa Cruz de Tenerife</v>
      </c>
      <c r="K7618" s="3">
        <f>VLOOKUP(I7618,tasa,6,FALSE)</f>
        <v>0.1929493506</v>
      </c>
      <c r="L7618" s="6">
        <f t="shared" si="2"/>
        <v>2089.834416</v>
      </c>
    </row>
    <row r="7619" ht="14.25" customHeight="1">
      <c r="A7619" s="1" t="s">
        <v>7665</v>
      </c>
      <c r="B7619" s="2">
        <v>7142.0</v>
      </c>
      <c r="C7619" s="2">
        <v>14609.7989186</v>
      </c>
      <c r="D7619" s="2">
        <v>6021588.22858</v>
      </c>
      <c r="E7619" s="3" t="str">
        <f t="shared" si="1"/>
        <v>38</v>
      </c>
      <c r="F7619" s="5">
        <v>38.0</v>
      </c>
      <c r="G7619" s="3" t="s">
        <v>7621</v>
      </c>
      <c r="H7619" s="3" t="str">
        <f>VLOOKUP(F7619, prov_ccaa,4,FALSE)</f>
        <v>Canarias</v>
      </c>
      <c r="I7619" s="3">
        <f>VLOOKUP(F7619, prov_ccaa,3,FALSE)</f>
        <v>5</v>
      </c>
      <c r="J7619" s="3" t="str">
        <f>VLOOKUP(F7619,prov_ccaa,2,FALSE)</f>
        <v>Santa Cruz de Tenerife</v>
      </c>
      <c r="K7619" s="3">
        <f>VLOOKUP(I7619,tasa,6,FALSE)</f>
        <v>0.1929493506</v>
      </c>
      <c r="L7619" s="6">
        <f t="shared" si="2"/>
        <v>1378.044262</v>
      </c>
    </row>
    <row r="7620" ht="14.25" customHeight="1">
      <c r="A7620" s="1" t="s">
        <v>7666</v>
      </c>
      <c r="B7620" s="2">
        <v>7716.0</v>
      </c>
      <c r="C7620" s="2">
        <v>12687.6612191</v>
      </c>
      <c r="D7620" s="2">
        <v>6225807.40709</v>
      </c>
      <c r="E7620" s="3" t="str">
        <f t="shared" si="1"/>
        <v>38</v>
      </c>
      <c r="F7620" s="5">
        <v>38.0</v>
      </c>
      <c r="G7620" s="3" t="s">
        <v>7621</v>
      </c>
      <c r="H7620" s="3" t="str">
        <f>VLOOKUP(F7620, prov_ccaa,4,FALSE)</f>
        <v>Canarias</v>
      </c>
      <c r="I7620" s="3">
        <f>VLOOKUP(F7620, prov_ccaa,3,FALSE)</f>
        <v>5</v>
      </c>
      <c r="J7620" s="3" t="str">
        <f>VLOOKUP(F7620,prov_ccaa,2,FALSE)</f>
        <v>Santa Cruz de Tenerife</v>
      </c>
      <c r="K7620" s="3">
        <f>VLOOKUP(I7620,tasa,6,FALSE)</f>
        <v>0.1929493506</v>
      </c>
      <c r="L7620" s="6">
        <f t="shared" si="2"/>
        <v>1488.797189</v>
      </c>
    </row>
    <row r="7621" ht="14.25" customHeight="1">
      <c r="A7621" s="1" t="s">
        <v>7667</v>
      </c>
      <c r="B7621" s="2">
        <v>5404.0</v>
      </c>
      <c r="C7621" s="2">
        <v>85093.8287628</v>
      </c>
      <c r="D7621" s="2">
        <v>1.89946463684E8</v>
      </c>
      <c r="E7621" s="3" t="str">
        <f t="shared" si="1"/>
        <v>38</v>
      </c>
      <c r="F7621" s="5">
        <v>38.0</v>
      </c>
      <c r="G7621" s="3" t="s">
        <v>7621</v>
      </c>
      <c r="H7621" s="3" t="str">
        <f>VLOOKUP(F7621, prov_ccaa,4,FALSE)</f>
        <v>Canarias</v>
      </c>
      <c r="I7621" s="3">
        <f>VLOOKUP(F7621, prov_ccaa,3,FALSE)</f>
        <v>5</v>
      </c>
      <c r="J7621" s="3" t="str">
        <f>VLOOKUP(F7621,prov_ccaa,2,FALSE)</f>
        <v>Santa Cruz de Tenerife</v>
      </c>
      <c r="K7621" s="3">
        <f>VLOOKUP(I7621,tasa,6,FALSE)</f>
        <v>0.1929493506</v>
      </c>
      <c r="L7621" s="6">
        <f t="shared" si="2"/>
        <v>1042.69829</v>
      </c>
    </row>
    <row r="7622" ht="14.25" customHeight="1">
      <c r="A7622" s="1" t="s">
        <v>7668</v>
      </c>
      <c r="B7622" s="2">
        <v>1519.0</v>
      </c>
      <c r="C7622" s="2">
        <v>34365.622086</v>
      </c>
      <c r="D7622" s="2">
        <v>4.22036542017E7</v>
      </c>
      <c r="E7622" s="3" t="str">
        <f t="shared" si="1"/>
        <v>38</v>
      </c>
      <c r="F7622" s="5">
        <v>38.0</v>
      </c>
      <c r="G7622" s="3" t="s">
        <v>7621</v>
      </c>
      <c r="H7622" s="3" t="str">
        <f>VLOOKUP(F7622, prov_ccaa,4,FALSE)</f>
        <v>Canarias</v>
      </c>
      <c r="I7622" s="3">
        <f>VLOOKUP(F7622, prov_ccaa,3,FALSE)</f>
        <v>5</v>
      </c>
      <c r="J7622" s="3" t="str">
        <f>VLOOKUP(F7622,prov_ccaa,2,FALSE)</f>
        <v>Santa Cruz de Tenerife</v>
      </c>
      <c r="K7622" s="3">
        <f>VLOOKUP(I7622,tasa,6,FALSE)</f>
        <v>0.1929493506</v>
      </c>
      <c r="L7622" s="6">
        <f t="shared" si="2"/>
        <v>293.0900635</v>
      </c>
    </row>
    <row r="7623" ht="14.25" customHeight="1">
      <c r="A7623" s="1" t="s">
        <v>7669</v>
      </c>
      <c r="B7623" s="2">
        <v>2471.0</v>
      </c>
      <c r="C7623" s="2">
        <v>11968.4922401</v>
      </c>
      <c r="D7623" s="2">
        <v>5197903.71596</v>
      </c>
      <c r="E7623" s="3" t="str">
        <f t="shared" si="1"/>
        <v>38</v>
      </c>
      <c r="F7623" s="5">
        <v>38.0</v>
      </c>
      <c r="G7623" s="3" t="s">
        <v>7621</v>
      </c>
      <c r="H7623" s="3" t="str">
        <f>VLOOKUP(F7623, prov_ccaa,4,FALSE)</f>
        <v>Canarias</v>
      </c>
      <c r="I7623" s="3">
        <f>VLOOKUP(F7623, prov_ccaa,3,FALSE)</f>
        <v>5</v>
      </c>
      <c r="J7623" s="3" t="str">
        <f>VLOOKUP(F7623,prov_ccaa,2,FALSE)</f>
        <v>Santa Cruz de Tenerife</v>
      </c>
      <c r="K7623" s="3">
        <f>VLOOKUP(I7623,tasa,6,FALSE)</f>
        <v>0.1929493506</v>
      </c>
      <c r="L7623" s="6">
        <f t="shared" si="2"/>
        <v>476.7778453</v>
      </c>
    </row>
    <row r="7624" ht="14.25" customHeight="1">
      <c r="A7624" s="1" t="s">
        <v>7670</v>
      </c>
      <c r="B7624" s="2">
        <v>2639.0</v>
      </c>
      <c r="C7624" s="2">
        <v>49416.3219341</v>
      </c>
      <c r="D7624" s="2">
        <v>5.171590793E7</v>
      </c>
      <c r="E7624" s="3" t="str">
        <f t="shared" si="1"/>
        <v>38</v>
      </c>
      <c r="F7624" s="5">
        <v>38.0</v>
      </c>
      <c r="G7624" s="3" t="s">
        <v>7621</v>
      </c>
      <c r="H7624" s="3" t="str">
        <f>VLOOKUP(F7624, prov_ccaa,4,FALSE)</f>
        <v>Canarias</v>
      </c>
      <c r="I7624" s="3">
        <f>VLOOKUP(F7624, prov_ccaa,3,FALSE)</f>
        <v>5</v>
      </c>
      <c r="J7624" s="3" t="str">
        <f>VLOOKUP(F7624,prov_ccaa,2,FALSE)</f>
        <v>Santa Cruz de Tenerife</v>
      </c>
      <c r="K7624" s="3">
        <f>VLOOKUP(I7624,tasa,6,FALSE)</f>
        <v>0.1929493506</v>
      </c>
      <c r="L7624" s="6">
        <f t="shared" si="2"/>
        <v>509.1933362</v>
      </c>
    </row>
    <row r="7625" ht="14.25" customHeight="1">
      <c r="A7625" s="1" t="s">
        <v>7671</v>
      </c>
      <c r="B7625" s="2">
        <v>1343.0</v>
      </c>
      <c r="C7625" s="2">
        <v>33754.1640084</v>
      </c>
      <c r="D7625" s="2">
        <v>4.36328877178E7</v>
      </c>
      <c r="E7625" s="3" t="str">
        <f t="shared" si="1"/>
        <v>38</v>
      </c>
      <c r="F7625" s="5">
        <v>38.0</v>
      </c>
      <c r="G7625" s="3" t="s">
        <v>7621</v>
      </c>
      <c r="H7625" s="3" t="str">
        <f>VLOOKUP(F7625, prov_ccaa,4,FALSE)</f>
        <v>Canarias</v>
      </c>
      <c r="I7625" s="3">
        <f>VLOOKUP(F7625, prov_ccaa,3,FALSE)</f>
        <v>5</v>
      </c>
      <c r="J7625" s="3" t="str">
        <f>VLOOKUP(F7625,prov_ccaa,2,FALSE)</f>
        <v>Santa Cruz de Tenerife</v>
      </c>
      <c r="K7625" s="3">
        <f>VLOOKUP(I7625,tasa,6,FALSE)</f>
        <v>0.1929493506</v>
      </c>
      <c r="L7625" s="6">
        <f t="shared" si="2"/>
        <v>259.1309778</v>
      </c>
    </row>
    <row r="7626" ht="14.25" customHeight="1">
      <c r="A7626" s="1" t="s">
        <v>7672</v>
      </c>
      <c r="B7626" s="2">
        <v>9356.0</v>
      </c>
      <c r="C7626" s="2">
        <v>11804.2781639</v>
      </c>
      <c r="D7626" s="2">
        <v>3918453.35096</v>
      </c>
      <c r="E7626" s="3" t="str">
        <f t="shared" si="1"/>
        <v>38</v>
      </c>
      <c r="F7626" s="5">
        <v>38.0</v>
      </c>
      <c r="G7626" s="3" t="s">
        <v>7621</v>
      </c>
      <c r="H7626" s="3" t="str">
        <f>VLOOKUP(F7626, prov_ccaa,4,FALSE)</f>
        <v>Canarias</v>
      </c>
      <c r="I7626" s="3">
        <f>VLOOKUP(F7626, prov_ccaa,3,FALSE)</f>
        <v>5</v>
      </c>
      <c r="J7626" s="3" t="str">
        <f>VLOOKUP(F7626,prov_ccaa,2,FALSE)</f>
        <v>Santa Cruz de Tenerife</v>
      </c>
      <c r="K7626" s="3">
        <f>VLOOKUP(I7626,tasa,6,FALSE)</f>
        <v>0.1929493506</v>
      </c>
      <c r="L7626" s="6">
        <f t="shared" si="2"/>
        <v>1805.234124</v>
      </c>
    </row>
    <row r="7627" ht="14.25" customHeight="1">
      <c r="A7627" s="1" t="s">
        <v>7673</v>
      </c>
      <c r="B7627" s="2">
        <v>7466.0</v>
      </c>
      <c r="C7627" s="2">
        <v>7472.94796653</v>
      </c>
      <c r="D7627" s="2">
        <v>1800947.77158</v>
      </c>
      <c r="E7627" s="3" t="str">
        <f t="shared" si="1"/>
        <v>38</v>
      </c>
      <c r="F7627" s="5">
        <v>38.0</v>
      </c>
      <c r="G7627" s="3" t="s">
        <v>7621</v>
      </c>
      <c r="H7627" s="3" t="str">
        <f>VLOOKUP(F7627, prov_ccaa,4,FALSE)</f>
        <v>Canarias</v>
      </c>
      <c r="I7627" s="3">
        <f>VLOOKUP(F7627, prov_ccaa,3,FALSE)</f>
        <v>5</v>
      </c>
      <c r="J7627" s="3" t="str">
        <f>VLOOKUP(F7627,prov_ccaa,2,FALSE)</f>
        <v>Santa Cruz de Tenerife</v>
      </c>
      <c r="K7627" s="3">
        <f>VLOOKUP(I7627,tasa,6,FALSE)</f>
        <v>0.1929493506</v>
      </c>
      <c r="L7627" s="6">
        <f t="shared" si="2"/>
        <v>1440.559851</v>
      </c>
    </row>
    <row r="7628" ht="14.25" customHeight="1">
      <c r="A7628" s="1" t="s">
        <v>7674</v>
      </c>
      <c r="B7628" s="2">
        <v>7317.0</v>
      </c>
      <c r="C7628" s="2">
        <v>3502.73013201</v>
      </c>
      <c r="D7628" s="2">
        <v>670718.502846</v>
      </c>
      <c r="E7628" s="3" t="str">
        <f t="shared" si="1"/>
        <v>38</v>
      </c>
      <c r="F7628" s="5">
        <v>38.0</v>
      </c>
      <c r="G7628" s="3" t="s">
        <v>7621</v>
      </c>
      <c r="H7628" s="3" t="str">
        <f>VLOOKUP(F7628, prov_ccaa,4,FALSE)</f>
        <v>Canarias</v>
      </c>
      <c r="I7628" s="3">
        <f>VLOOKUP(F7628, prov_ccaa,3,FALSE)</f>
        <v>5</v>
      </c>
      <c r="J7628" s="3" t="str">
        <f>VLOOKUP(F7628,prov_ccaa,2,FALSE)</f>
        <v>Santa Cruz de Tenerife</v>
      </c>
      <c r="K7628" s="3">
        <f>VLOOKUP(I7628,tasa,6,FALSE)</f>
        <v>0.1929493506</v>
      </c>
      <c r="L7628" s="6">
        <f t="shared" si="2"/>
        <v>1411.810398</v>
      </c>
    </row>
    <row r="7629" ht="14.25" customHeight="1">
      <c r="A7629" s="1" t="s">
        <v>7675</v>
      </c>
      <c r="B7629" s="2">
        <v>7257.0</v>
      </c>
      <c r="C7629" s="2">
        <v>8199.45229305</v>
      </c>
      <c r="D7629" s="2">
        <v>2811745.31547</v>
      </c>
      <c r="E7629" s="3" t="str">
        <f t="shared" si="1"/>
        <v>38</v>
      </c>
      <c r="F7629" s="5">
        <v>38.0</v>
      </c>
      <c r="G7629" s="3" t="s">
        <v>7621</v>
      </c>
      <c r="H7629" s="3" t="str">
        <f>VLOOKUP(F7629, prov_ccaa,4,FALSE)</f>
        <v>Canarias</v>
      </c>
      <c r="I7629" s="3">
        <f>VLOOKUP(F7629, prov_ccaa,3,FALSE)</f>
        <v>5</v>
      </c>
      <c r="J7629" s="3" t="str">
        <f>VLOOKUP(F7629,prov_ccaa,2,FALSE)</f>
        <v>Santa Cruz de Tenerife</v>
      </c>
      <c r="K7629" s="3">
        <f>VLOOKUP(I7629,tasa,6,FALSE)</f>
        <v>0.1929493506</v>
      </c>
      <c r="L7629" s="6">
        <f t="shared" si="2"/>
        <v>1400.233437</v>
      </c>
    </row>
    <row r="7630" ht="14.25" customHeight="1">
      <c r="A7630" s="1" t="s">
        <v>7676</v>
      </c>
      <c r="B7630" s="2">
        <v>2380.0</v>
      </c>
      <c r="C7630" s="2">
        <v>39823.5683022</v>
      </c>
      <c r="D7630" s="2">
        <v>3.24206968029E7</v>
      </c>
      <c r="E7630" s="3" t="str">
        <f t="shared" si="1"/>
        <v>38</v>
      </c>
      <c r="F7630" s="5">
        <v>38.0</v>
      </c>
      <c r="G7630" s="3" t="s">
        <v>7621</v>
      </c>
      <c r="H7630" s="3" t="str">
        <f>VLOOKUP(F7630, prov_ccaa,4,FALSE)</f>
        <v>Canarias</v>
      </c>
      <c r="I7630" s="3">
        <f>VLOOKUP(F7630, prov_ccaa,3,FALSE)</f>
        <v>5</v>
      </c>
      <c r="J7630" s="3" t="str">
        <f>VLOOKUP(F7630,prov_ccaa,2,FALSE)</f>
        <v>Santa Cruz de Tenerife</v>
      </c>
      <c r="K7630" s="3">
        <f>VLOOKUP(I7630,tasa,6,FALSE)</f>
        <v>0.1929493506</v>
      </c>
      <c r="L7630" s="6">
        <f t="shared" si="2"/>
        <v>459.2194544</v>
      </c>
    </row>
    <row r="7631" ht="14.25" customHeight="1">
      <c r="A7631" s="1" t="s">
        <v>7677</v>
      </c>
      <c r="B7631" s="2">
        <v>2612.0</v>
      </c>
      <c r="C7631" s="2">
        <v>40784.48938</v>
      </c>
      <c r="D7631" s="2">
        <v>3.68306319206E7</v>
      </c>
      <c r="E7631" s="3" t="str">
        <f t="shared" si="1"/>
        <v>38</v>
      </c>
      <c r="F7631" s="5">
        <v>38.0</v>
      </c>
      <c r="G7631" s="3" t="s">
        <v>7621</v>
      </c>
      <c r="H7631" s="3" t="str">
        <f>VLOOKUP(F7631, prov_ccaa,4,FALSE)</f>
        <v>Canarias</v>
      </c>
      <c r="I7631" s="3">
        <f>VLOOKUP(F7631, prov_ccaa,3,FALSE)</f>
        <v>5</v>
      </c>
      <c r="J7631" s="3" t="str">
        <f>VLOOKUP(F7631,prov_ccaa,2,FALSE)</f>
        <v>Santa Cruz de Tenerife</v>
      </c>
      <c r="K7631" s="3">
        <f>VLOOKUP(I7631,tasa,6,FALSE)</f>
        <v>0.1929493506</v>
      </c>
      <c r="L7631" s="6">
        <f t="shared" si="2"/>
        <v>503.9837037</v>
      </c>
    </row>
    <row r="7632" ht="14.25" customHeight="1">
      <c r="A7632" s="1" t="s">
        <v>7678</v>
      </c>
      <c r="B7632" s="2">
        <v>13246.0</v>
      </c>
      <c r="C7632" s="2">
        <v>11362.3806487</v>
      </c>
      <c r="D7632" s="2">
        <v>3601701.40325</v>
      </c>
      <c r="E7632" s="3" t="str">
        <f t="shared" si="1"/>
        <v>38</v>
      </c>
      <c r="F7632" s="5">
        <v>38.0</v>
      </c>
      <c r="G7632" s="3" t="s">
        <v>7621</v>
      </c>
      <c r="H7632" s="3" t="str">
        <f>VLOOKUP(F7632, prov_ccaa,4,FALSE)</f>
        <v>Canarias</v>
      </c>
      <c r="I7632" s="3">
        <f>VLOOKUP(F7632, prov_ccaa,3,FALSE)</f>
        <v>5</v>
      </c>
      <c r="J7632" s="3" t="str">
        <f>VLOOKUP(F7632,prov_ccaa,2,FALSE)</f>
        <v>Santa Cruz de Tenerife</v>
      </c>
      <c r="K7632" s="3">
        <f>VLOOKUP(I7632,tasa,6,FALSE)</f>
        <v>0.1929493506</v>
      </c>
      <c r="L7632" s="6">
        <f t="shared" si="2"/>
        <v>2555.807098</v>
      </c>
    </row>
    <row r="7633" ht="14.25" customHeight="1">
      <c r="A7633" s="1" t="s">
        <v>7679</v>
      </c>
      <c r="B7633" s="2">
        <v>4734.0</v>
      </c>
      <c r="C7633" s="2">
        <v>18426.0613283</v>
      </c>
      <c r="D7633" s="2">
        <v>5907542.16424</v>
      </c>
      <c r="E7633" s="3" t="str">
        <f t="shared" si="1"/>
        <v>38</v>
      </c>
      <c r="F7633" s="5">
        <v>38.0</v>
      </c>
      <c r="G7633" s="3" t="s">
        <v>7621</v>
      </c>
      <c r="H7633" s="3" t="str">
        <f>VLOOKUP(F7633, prov_ccaa,4,FALSE)</f>
        <v>Canarias</v>
      </c>
      <c r="I7633" s="3">
        <f>VLOOKUP(F7633, prov_ccaa,3,FALSE)</f>
        <v>5</v>
      </c>
      <c r="J7633" s="3" t="str">
        <f>VLOOKUP(F7633,prov_ccaa,2,FALSE)</f>
        <v>Santa Cruz de Tenerife</v>
      </c>
      <c r="K7633" s="3">
        <f>VLOOKUP(I7633,tasa,6,FALSE)</f>
        <v>0.1929493506</v>
      </c>
      <c r="L7633" s="6">
        <f t="shared" si="2"/>
        <v>913.4222256</v>
      </c>
    </row>
    <row r="7634" ht="14.25" customHeight="1">
      <c r="A7634" s="1" t="s">
        <v>7680</v>
      </c>
      <c r="B7634" s="2">
        <v>7135.0</v>
      </c>
      <c r="C7634" s="2">
        <v>11091.8933074</v>
      </c>
      <c r="D7634" s="2">
        <v>4234959.1598</v>
      </c>
      <c r="E7634" s="3" t="str">
        <f t="shared" si="1"/>
        <v>38</v>
      </c>
      <c r="F7634" s="5">
        <v>38.0</v>
      </c>
      <c r="G7634" s="3" t="s">
        <v>7621</v>
      </c>
      <c r="H7634" s="3" t="str">
        <f>VLOOKUP(F7634, prov_ccaa,4,FALSE)</f>
        <v>Canarias</v>
      </c>
      <c r="I7634" s="3">
        <f>VLOOKUP(F7634, prov_ccaa,3,FALSE)</f>
        <v>5</v>
      </c>
      <c r="J7634" s="3" t="str">
        <f>VLOOKUP(F7634,prov_ccaa,2,FALSE)</f>
        <v>Santa Cruz de Tenerife</v>
      </c>
      <c r="K7634" s="3">
        <f>VLOOKUP(I7634,tasa,6,FALSE)</f>
        <v>0.1929493506</v>
      </c>
      <c r="L7634" s="6">
        <f t="shared" si="2"/>
        <v>1376.693616</v>
      </c>
    </row>
    <row r="7635" ht="14.25" customHeight="1">
      <c r="A7635" s="1" t="s">
        <v>7681</v>
      </c>
      <c r="B7635" s="2">
        <v>6264.0</v>
      </c>
      <c r="C7635" s="2">
        <v>6929.67021792</v>
      </c>
      <c r="D7635" s="2">
        <v>1985019.7164</v>
      </c>
      <c r="E7635" s="3" t="str">
        <f t="shared" si="1"/>
        <v>38</v>
      </c>
      <c r="F7635" s="5">
        <v>38.0</v>
      </c>
      <c r="G7635" s="3" t="s">
        <v>7621</v>
      </c>
      <c r="H7635" s="3" t="str">
        <f>VLOOKUP(F7635, prov_ccaa,4,FALSE)</f>
        <v>Canarias</v>
      </c>
      <c r="I7635" s="3">
        <f>VLOOKUP(F7635, prov_ccaa,3,FALSE)</f>
        <v>5</v>
      </c>
      <c r="J7635" s="3" t="str">
        <f>VLOOKUP(F7635,prov_ccaa,2,FALSE)</f>
        <v>Santa Cruz de Tenerife</v>
      </c>
      <c r="K7635" s="3">
        <f>VLOOKUP(I7635,tasa,6,FALSE)</f>
        <v>0.1929493506</v>
      </c>
      <c r="L7635" s="6">
        <f t="shared" si="2"/>
        <v>1208.634732</v>
      </c>
    </row>
    <row r="7636" ht="14.25" customHeight="1">
      <c r="A7636" s="1" t="s">
        <v>7682</v>
      </c>
      <c r="B7636" s="2">
        <v>3330.0</v>
      </c>
      <c r="C7636" s="2">
        <v>33778.0465134</v>
      </c>
      <c r="D7636" s="2">
        <v>2.53165283876E7</v>
      </c>
      <c r="E7636" s="3" t="str">
        <f t="shared" si="1"/>
        <v>38</v>
      </c>
      <c r="F7636" s="5">
        <v>38.0</v>
      </c>
      <c r="G7636" s="3" t="s">
        <v>7621</v>
      </c>
      <c r="H7636" s="3" t="str">
        <f>VLOOKUP(F7636, prov_ccaa,4,FALSE)</f>
        <v>Canarias</v>
      </c>
      <c r="I7636" s="3">
        <f>VLOOKUP(F7636, prov_ccaa,3,FALSE)</f>
        <v>5</v>
      </c>
      <c r="J7636" s="3" t="str">
        <f>VLOOKUP(F7636,prov_ccaa,2,FALSE)</f>
        <v>Santa Cruz de Tenerife</v>
      </c>
      <c r="K7636" s="3">
        <f>VLOOKUP(I7636,tasa,6,FALSE)</f>
        <v>0.1929493506</v>
      </c>
      <c r="L7636" s="6">
        <f t="shared" si="2"/>
        <v>642.5213374</v>
      </c>
    </row>
    <row r="7637" ht="14.25" customHeight="1">
      <c r="A7637" s="1" t="s">
        <v>7683</v>
      </c>
      <c r="B7637" s="2">
        <v>2834.0</v>
      </c>
      <c r="C7637" s="2">
        <v>25190.4121579</v>
      </c>
      <c r="D7637" s="2">
        <v>1.81388162603E7</v>
      </c>
      <c r="E7637" s="3" t="str">
        <f t="shared" si="1"/>
        <v>38</v>
      </c>
      <c r="F7637" s="5">
        <v>38.0</v>
      </c>
      <c r="G7637" s="3" t="s">
        <v>7621</v>
      </c>
      <c r="H7637" s="3" t="str">
        <f>VLOOKUP(F7637, prov_ccaa,4,FALSE)</f>
        <v>Canarias</v>
      </c>
      <c r="I7637" s="3">
        <f>VLOOKUP(F7637, prov_ccaa,3,FALSE)</f>
        <v>5</v>
      </c>
      <c r="J7637" s="3" t="str">
        <f>VLOOKUP(F7637,prov_ccaa,2,FALSE)</f>
        <v>Santa Cruz de Tenerife</v>
      </c>
      <c r="K7637" s="3">
        <f>VLOOKUP(I7637,tasa,6,FALSE)</f>
        <v>0.1929493506</v>
      </c>
      <c r="L7637" s="6">
        <f t="shared" si="2"/>
        <v>546.8184595</v>
      </c>
    </row>
    <row r="7638" ht="14.25" customHeight="1">
      <c r="A7638" s="1" t="s">
        <v>7684</v>
      </c>
      <c r="B7638" s="2">
        <v>17905.0</v>
      </c>
      <c r="C7638" s="2">
        <v>37032.9840803</v>
      </c>
      <c r="D7638" s="2">
        <v>4.08855039711E7</v>
      </c>
      <c r="E7638" s="3" t="str">
        <f t="shared" si="1"/>
        <v>38</v>
      </c>
      <c r="F7638" s="5">
        <v>38.0</v>
      </c>
      <c r="G7638" s="3" t="s">
        <v>7621</v>
      </c>
      <c r="H7638" s="3" t="str">
        <f>VLOOKUP(F7638, prov_ccaa,4,FALSE)</f>
        <v>Canarias</v>
      </c>
      <c r="I7638" s="3">
        <f>VLOOKUP(F7638, prov_ccaa,3,FALSE)</f>
        <v>5</v>
      </c>
      <c r="J7638" s="3" t="str">
        <f>VLOOKUP(F7638,prov_ccaa,2,FALSE)</f>
        <v>Santa Cruz de Tenerife</v>
      </c>
      <c r="K7638" s="3">
        <f>VLOOKUP(I7638,tasa,6,FALSE)</f>
        <v>0.1929493506</v>
      </c>
      <c r="L7638" s="6">
        <f t="shared" si="2"/>
        <v>3454.758122</v>
      </c>
    </row>
    <row r="7639" ht="14.25" customHeight="1">
      <c r="A7639" s="1" t="s">
        <v>7685</v>
      </c>
      <c r="B7639" s="2">
        <v>3125.0</v>
      </c>
      <c r="C7639" s="2">
        <v>29054.8601803</v>
      </c>
      <c r="D7639" s="2">
        <v>1.14512466389E7</v>
      </c>
      <c r="E7639" s="3" t="str">
        <f t="shared" si="1"/>
        <v>38</v>
      </c>
      <c r="F7639" s="5">
        <v>38.0</v>
      </c>
      <c r="G7639" s="3" t="s">
        <v>7621</v>
      </c>
      <c r="H7639" s="3" t="str">
        <f>VLOOKUP(F7639, prov_ccaa,4,FALSE)</f>
        <v>Canarias</v>
      </c>
      <c r="I7639" s="3">
        <f>VLOOKUP(F7639, prov_ccaa,3,FALSE)</f>
        <v>5</v>
      </c>
      <c r="J7639" s="3" t="str">
        <f>VLOOKUP(F7639,prov_ccaa,2,FALSE)</f>
        <v>Santa Cruz de Tenerife</v>
      </c>
      <c r="K7639" s="3">
        <f>VLOOKUP(I7639,tasa,6,FALSE)</f>
        <v>0.1929493506</v>
      </c>
      <c r="L7639" s="6">
        <f t="shared" si="2"/>
        <v>602.9667205</v>
      </c>
    </row>
    <row r="7640" ht="14.25" customHeight="1">
      <c r="A7640" s="1" t="s">
        <v>7686</v>
      </c>
      <c r="B7640" s="2">
        <v>1176.0</v>
      </c>
      <c r="C7640" s="2">
        <v>32360.623896</v>
      </c>
      <c r="D7640" s="2">
        <v>3.33746261816E7</v>
      </c>
      <c r="E7640" s="3" t="str">
        <f t="shared" si="1"/>
        <v>38</v>
      </c>
      <c r="F7640" s="5">
        <v>38.0</v>
      </c>
      <c r="G7640" s="3" t="s">
        <v>7621</v>
      </c>
      <c r="H7640" s="3" t="str">
        <f>VLOOKUP(F7640, prov_ccaa,4,FALSE)</f>
        <v>Canarias</v>
      </c>
      <c r="I7640" s="3">
        <f>VLOOKUP(F7640, prov_ccaa,3,FALSE)</f>
        <v>5</v>
      </c>
      <c r="J7640" s="3" t="str">
        <f>VLOOKUP(F7640,prov_ccaa,2,FALSE)</f>
        <v>Santa Cruz de Tenerife</v>
      </c>
      <c r="K7640" s="3">
        <f>VLOOKUP(I7640,tasa,6,FALSE)</f>
        <v>0.1929493506</v>
      </c>
      <c r="L7640" s="6">
        <f t="shared" si="2"/>
        <v>226.9084363</v>
      </c>
    </row>
    <row r="7641" ht="14.25" customHeight="1">
      <c r="A7641" s="1" t="s">
        <v>7687</v>
      </c>
      <c r="B7641" s="2">
        <v>4939.0</v>
      </c>
      <c r="C7641" s="2">
        <v>29341.9168583</v>
      </c>
      <c r="D7641" s="2">
        <v>2.13278548682E7</v>
      </c>
      <c r="E7641" s="3" t="str">
        <f t="shared" si="1"/>
        <v>38</v>
      </c>
      <c r="F7641" s="5">
        <v>38.0</v>
      </c>
      <c r="G7641" s="3" t="s">
        <v>7621</v>
      </c>
      <c r="H7641" s="3" t="str">
        <f>VLOOKUP(F7641, prov_ccaa,4,FALSE)</f>
        <v>Canarias</v>
      </c>
      <c r="I7641" s="3">
        <f>VLOOKUP(F7641, prov_ccaa,3,FALSE)</f>
        <v>5</v>
      </c>
      <c r="J7641" s="3" t="str">
        <f>VLOOKUP(F7641,prov_ccaa,2,FALSE)</f>
        <v>Santa Cruz de Tenerife</v>
      </c>
      <c r="K7641" s="3">
        <f>VLOOKUP(I7641,tasa,6,FALSE)</f>
        <v>0.1929493506</v>
      </c>
      <c r="L7641" s="6">
        <f t="shared" si="2"/>
        <v>952.9768425</v>
      </c>
    </row>
    <row r="7642" ht="14.25" customHeight="1">
      <c r="A7642" s="1" t="s">
        <v>7688</v>
      </c>
      <c r="B7642" s="2">
        <v>23007.0</v>
      </c>
      <c r="C7642" s="2">
        <v>40568.4623897</v>
      </c>
      <c r="D7642" s="2">
        <v>4.39063371699E7</v>
      </c>
      <c r="E7642" s="3" t="str">
        <f t="shared" si="1"/>
        <v>38</v>
      </c>
      <c r="F7642" s="5">
        <v>38.0</v>
      </c>
      <c r="G7642" s="3" t="s">
        <v>7621</v>
      </c>
      <c r="H7642" s="3" t="str">
        <f>VLOOKUP(F7642, prov_ccaa,4,FALSE)</f>
        <v>Canarias</v>
      </c>
      <c r="I7642" s="3">
        <f>VLOOKUP(F7642, prov_ccaa,3,FALSE)</f>
        <v>5</v>
      </c>
      <c r="J7642" s="3" t="str">
        <f>VLOOKUP(F7642,prov_ccaa,2,FALSE)</f>
        <v>Santa Cruz de Tenerife</v>
      </c>
      <c r="K7642" s="3">
        <f>VLOOKUP(I7642,tasa,6,FALSE)</f>
        <v>0.1929493506</v>
      </c>
      <c r="L7642" s="6">
        <f t="shared" si="2"/>
        <v>4439.185709</v>
      </c>
    </row>
    <row r="7643" ht="14.25" customHeight="1">
      <c r="A7643" s="1" t="s">
        <v>7689</v>
      </c>
      <c r="B7643" s="2">
        <v>9584.0</v>
      </c>
      <c r="C7643" s="2">
        <v>57737.2972969</v>
      </c>
      <c r="D7643" s="2">
        <v>1.18622296862E8</v>
      </c>
      <c r="E7643" s="3" t="str">
        <f t="shared" si="1"/>
        <v>38</v>
      </c>
      <c r="F7643" s="5">
        <v>38.0</v>
      </c>
      <c r="G7643" s="3" t="s">
        <v>7621</v>
      </c>
      <c r="H7643" s="3" t="str">
        <f>VLOOKUP(F7643, prov_ccaa,4,FALSE)</f>
        <v>Canarias</v>
      </c>
      <c r="I7643" s="3">
        <f>VLOOKUP(F7643, prov_ccaa,3,FALSE)</f>
        <v>5</v>
      </c>
      <c r="J7643" s="3" t="str">
        <f>VLOOKUP(F7643,prov_ccaa,2,FALSE)</f>
        <v>Santa Cruz de Tenerife</v>
      </c>
      <c r="K7643" s="3">
        <f>VLOOKUP(I7643,tasa,6,FALSE)</f>
        <v>0.1929493506</v>
      </c>
      <c r="L7643" s="6">
        <f t="shared" si="2"/>
        <v>1849.226576</v>
      </c>
    </row>
    <row r="7644" ht="14.25" customHeight="1">
      <c r="A7644" s="1" t="s">
        <v>7690</v>
      </c>
      <c r="B7644" s="2">
        <v>4587.0</v>
      </c>
      <c r="C7644" s="2">
        <v>6001.96451524</v>
      </c>
      <c r="D7644" s="2">
        <v>716030.465285</v>
      </c>
      <c r="E7644" s="3" t="str">
        <f t="shared" si="1"/>
        <v>38</v>
      </c>
      <c r="F7644" s="5">
        <v>38.0</v>
      </c>
      <c r="G7644" s="3" t="s">
        <v>7621</v>
      </c>
      <c r="H7644" s="3" t="str">
        <f>VLOOKUP(F7644, prov_ccaa,4,FALSE)</f>
        <v>Canarias</v>
      </c>
      <c r="I7644" s="3">
        <f>VLOOKUP(F7644, prov_ccaa,3,FALSE)</f>
        <v>5</v>
      </c>
      <c r="J7644" s="3" t="str">
        <f>VLOOKUP(F7644,prov_ccaa,2,FALSE)</f>
        <v>Santa Cruz de Tenerife</v>
      </c>
      <c r="K7644" s="3">
        <f>VLOOKUP(I7644,tasa,6,FALSE)</f>
        <v>0.1929493506</v>
      </c>
      <c r="L7644" s="6">
        <f t="shared" si="2"/>
        <v>885.0586711</v>
      </c>
    </row>
    <row r="7645" ht="14.25" customHeight="1">
      <c r="A7645" s="1" t="s">
        <v>7691</v>
      </c>
      <c r="B7645" s="2">
        <v>4914.0</v>
      </c>
      <c r="C7645" s="2">
        <v>4086.07815837</v>
      </c>
      <c r="D7645" s="2">
        <v>427738.012219</v>
      </c>
      <c r="E7645" s="3" t="str">
        <f t="shared" si="1"/>
        <v>38</v>
      </c>
      <c r="F7645" s="5">
        <v>38.0</v>
      </c>
      <c r="G7645" s="3" t="s">
        <v>7621</v>
      </c>
      <c r="H7645" s="3" t="str">
        <f>VLOOKUP(F7645, prov_ccaa,4,FALSE)</f>
        <v>Canarias</v>
      </c>
      <c r="I7645" s="3">
        <f>VLOOKUP(F7645, prov_ccaa,3,FALSE)</f>
        <v>5</v>
      </c>
      <c r="J7645" s="3" t="str">
        <f>VLOOKUP(F7645,prov_ccaa,2,FALSE)</f>
        <v>Santa Cruz de Tenerife</v>
      </c>
      <c r="K7645" s="3">
        <f>VLOOKUP(I7645,tasa,6,FALSE)</f>
        <v>0.1929493506</v>
      </c>
      <c r="L7645" s="6">
        <f t="shared" si="2"/>
        <v>948.1531087</v>
      </c>
    </row>
    <row r="7646" ht="14.25" customHeight="1">
      <c r="A7646" s="1" t="s">
        <v>7692</v>
      </c>
      <c r="B7646" s="2">
        <v>6021.0</v>
      </c>
      <c r="C7646" s="2">
        <v>30867.0949594</v>
      </c>
      <c r="D7646" s="2">
        <v>4.44006214354E7</v>
      </c>
      <c r="E7646" s="3" t="str">
        <f t="shared" si="1"/>
        <v>38</v>
      </c>
      <c r="F7646" s="5">
        <v>38.0</v>
      </c>
      <c r="G7646" s="3" t="s">
        <v>7621</v>
      </c>
      <c r="H7646" s="3" t="str">
        <f>VLOOKUP(F7646, prov_ccaa,4,FALSE)</f>
        <v>Canarias</v>
      </c>
      <c r="I7646" s="3">
        <f>VLOOKUP(F7646, prov_ccaa,3,FALSE)</f>
        <v>5</v>
      </c>
      <c r="J7646" s="3" t="str">
        <f>VLOOKUP(F7646,prov_ccaa,2,FALSE)</f>
        <v>Santa Cruz de Tenerife</v>
      </c>
      <c r="K7646" s="3">
        <f>VLOOKUP(I7646,tasa,6,FALSE)</f>
        <v>0.1929493506</v>
      </c>
      <c r="L7646" s="6">
        <f t="shared" si="2"/>
        <v>1161.74804</v>
      </c>
    </row>
    <row r="7647" ht="14.25" customHeight="1">
      <c r="A7647" s="1" t="s">
        <v>7693</v>
      </c>
      <c r="B7647" s="2">
        <v>15277.0</v>
      </c>
      <c r="C7647" s="2">
        <v>8026.09639151</v>
      </c>
      <c r="D7647" s="2">
        <v>2116138.01945</v>
      </c>
      <c r="E7647" s="3" t="str">
        <f t="shared" si="1"/>
        <v>38</v>
      </c>
      <c r="F7647" s="5">
        <v>38.0</v>
      </c>
      <c r="G7647" s="3" t="s">
        <v>7621</v>
      </c>
      <c r="H7647" s="3" t="str">
        <f>VLOOKUP(F7647, prov_ccaa,4,FALSE)</f>
        <v>Canarias</v>
      </c>
      <c r="I7647" s="3">
        <f>VLOOKUP(F7647, prov_ccaa,3,FALSE)</f>
        <v>5</v>
      </c>
      <c r="J7647" s="3" t="str">
        <f>VLOOKUP(F7647,prov_ccaa,2,FALSE)</f>
        <v>Santa Cruz de Tenerife</v>
      </c>
      <c r="K7647" s="3">
        <f>VLOOKUP(I7647,tasa,6,FALSE)</f>
        <v>0.1929493506</v>
      </c>
      <c r="L7647" s="6">
        <f t="shared" si="2"/>
        <v>2947.687229</v>
      </c>
    </row>
    <row r="7648" ht="14.25" customHeight="1">
      <c r="A7648" s="1" t="s">
        <v>7694</v>
      </c>
      <c r="B7648" s="2">
        <v>11066.0</v>
      </c>
      <c r="C7648" s="2">
        <v>10481.0955665</v>
      </c>
      <c r="D7648" s="2">
        <v>824117.719902</v>
      </c>
      <c r="E7648" s="3" t="str">
        <f t="shared" si="1"/>
        <v>38</v>
      </c>
      <c r="F7648" s="5">
        <v>38.0</v>
      </c>
      <c r="G7648" s="3" t="s">
        <v>7621</v>
      </c>
      <c r="H7648" s="3" t="str">
        <f>VLOOKUP(F7648, prov_ccaa,4,FALSE)</f>
        <v>Canarias</v>
      </c>
      <c r="I7648" s="3">
        <f>VLOOKUP(F7648, prov_ccaa,3,FALSE)</f>
        <v>5</v>
      </c>
      <c r="J7648" s="3" t="str">
        <f>VLOOKUP(F7648,prov_ccaa,2,FALSE)</f>
        <v>Santa Cruz de Tenerife</v>
      </c>
      <c r="K7648" s="3">
        <f>VLOOKUP(I7648,tasa,6,FALSE)</f>
        <v>0.1929493506</v>
      </c>
      <c r="L7648" s="6">
        <f t="shared" si="2"/>
        <v>2135.177513</v>
      </c>
    </row>
    <row r="7649" ht="14.25" customHeight="1">
      <c r="A7649" s="1" t="s">
        <v>7695</v>
      </c>
      <c r="B7649" s="2">
        <v>22869.0</v>
      </c>
      <c r="C7649" s="2">
        <v>16661.0833349</v>
      </c>
      <c r="D7649" s="2">
        <v>4040025.31889</v>
      </c>
      <c r="E7649" s="3" t="str">
        <f t="shared" si="1"/>
        <v>38</v>
      </c>
      <c r="F7649" s="5">
        <v>38.0</v>
      </c>
      <c r="G7649" s="3" t="s">
        <v>7621</v>
      </c>
      <c r="H7649" s="3" t="str">
        <f>VLOOKUP(F7649, prov_ccaa,4,FALSE)</f>
        <v>Canarias</v>
      </c>
      <c r="I7649" s="3">
        <f>VLOOKUP(F7649, prov_ccaa,3,FALSE)</f>
        <v>5</v>
      </c>
      <c r="J7649" s="3" t="str">
        <f>VLOOKUP(F7649,prov_ccaa,2,FALSE)</f>
        <v>Santa Cruz de Tenerife</v>
      </c>
      <c r="K7649" s="3">
        <f>VLOOKUP(I7649,tasa,6,FALSE)</f>
        <v>0.1929493506</v>
      </c>
      <c r="L7649" s="6">
        <f t="shared" si="2"/>
        <v>4412.558698</v>
      </c>
    </row>
    <row r="7650" ht="14.25" customHeight="1">
      <c r="A7650" s="1" t="s">
        <v>7696</v>
      </c>
      <c r="B7650" s="2">
        <v>12688.0</v>
      </c>
      <c r="C7650" s="2">
        <v>5467.57504516</v>
      </c>
      <c r="D7650" s="2">
        <v>985142.556681</v>
      </c>
      <c r="E7650" s="3" t="str">
        <f t="shared" si="1"/>
        <v>38</v>
      </c>
      <c r="F7650" s="5">
        <v>38.0</v>
      </c>
      <c r="G7650" s="3" t="s">
        <v>7621</v>
      </c>
      <c r="H7650" s="3" t="str">
        <f>VLOOKUP(F7650, prov_ccaa,4,FALSE)</f>
        <v>Canarias</v>
      </c>
      <c r="I7650" s="3">
        <f>VLOOKUP(F7650, prov_ccaa,3,FALSE)</f>
        <v>5</v>
      </c>
      <c r="J7650" s="3" t="str">
        <f>VLOOKUP(F7650,prov_ccaa,2,FALSE)</f>
        <v>Santa Cruz de Tenerife</v>
      </c>
      <c r="K7650" s="3">
        <f>VLOOKUP(I7650,tasa,6,FALSE)</f>
        <v>0.1929493506</v>
      </c>
      <c r="L7650" s="6">
        <f t="shared" si="2"/>
        <v>2448.14136</v>
      </c>
    </row>
    <row r="7651" ht="14.25" customHeight="1">
      <c r="A7651" s="1" t="s">
        <v>7697</v>
      </c>
      <c r="B7651" s="2">
        <v>19667.0</v>
      </c>
      <c r="C7651" s="2">
        <v>6346.84521998</v>
      </c>
      <c r="D7651" s="2">
        <v>1392732.43007</v>
      </c>
      <c r="E7651" s="3" t="str">
        <f t="shared" si="1"/>
        <v>38</v>
      </c>
      <c r="F7651" s="5">
        <v>38.0</v>
      </c>
      <c r="G7651" s="3" t="s">
        <v>7621</v>
      </c>
      <c r="H7651" s="3" t="str">
        <f>VLOOKUP(F7651, prov_ccaa,4,FALSE)</f>
        <v>Canarias</v>
      </c>
      <c r="I7651" s="3">
        <f>VLOOKUP(F7651, prov_ccaa,3,FALSE)</f>
        <v>5</v>
      </c>
      <c r="J7651" s="3" t="str">
        <f>VLOOKUP(F7651,prov_ccaa,2,FALSE)</f>
        <v>Santa Cruz de Tenerife</v>
      </c>
      <c r="K7651" s="3">
        <f>VLOOKUP(I7651,tasa,6,FALSE)</f>
        <v>0.1929493506</v>
      </c>
      <c r="L7651" s="6">
        <f t="shared" si="2"/>
        <v>3794.734878</v>
      </c>
    </row>
    <row r="7652" ht="14.25" customHeight="1">
      <c r="A7652" s="1" t="s">
        <v>7698</v>
      </c>
      <c r="B7652" s="2">
        <v>30569.0</v>
      </c>
      <c r="C7652" s="2">
        <v>7969.5361831</v>
      </c>
      <c r="D7652" s="2">
        <v>2252213.43963</v>
      </c>
      <c r="E7652" s="3" t="str">
        <f t="shared" si="1"/>
        <v>38</v>
      </c>
      <c r="F7652" s="5">
        <v>38.0</v>
      </c>
      <c r="G7652" s="3" t="s">
        <v>7621</v>
      </c>
      <c r="H7652" s="3" t="str">
        <f>VLOOKUP(F7652, prov_ccaa,4,FALSE)</f>
        <v>Canarias</v>
      </c>
      <c r="I7652" s="3">
        <f>VLOOKUP(F7652, prov_ccaa,3,FALSE)</f>
        <v>5</v>
      </c>
      <c r="J7652" s="3" t="str">
        <f>VLOOKUP(F7652,prov_ccaa,2,FALSE)</f>
        <v>Santa Cruz de Tenerife</v>
      </c>
      <c r="K7652" s="3">
        <f>VLOOKUP(I7652,tasa,6,FALSE)</f>
        <v>0.1929493506</v>
      </c>
      <c r="L7652" s="6">
        <f t="shared" si="2"/>
        <v>5898.268698</v>
      </c>
    </row>
    <row r="7653" ht="14.25" customHeight="1">
      <c r="A7653" s="1" t="s">
        <v>7699</v>
      </c>
      <c r="B7653" s="2">
        <v>10805.0</v>
      </c>
      <c r="C7653" s="2">
        <v>62795.2159303</v>
      </c>
      <c r="D7653" s="2">
        <v>6.87162390346E7</v>
      </c>
      <c r="E7653" s="3" t="str">
        <f t="shared" si="1"/>
        <v>38</v>
      </c>
      <c r="F7653" s="5">
        <v>38.0</v>
      </c>
      <c r="G7653" s="3" t="s">
        <v>7621</v>
      </c>
      <c r="H7653" s="3" t="str">
        <f>VLOOKUP(F7653, prov_ccaa,4,FALSE)</f>
        <v>Canarias</v>
      </c>
      <c r="I7653" s="3">
        <f>VLOOKUP(F7653, prov_ccaa,3,FALSE)</f>
        <v>5</v>
      </c>
      <c r="J7653" s="3" t="str">
        <f>VLOOKUP(F7653,prov_ccaa,2,FALSE)</f>
        <v>Santa Cruz de Tenerife</v>
      </c>
      <c r="K7653" s="3">
        <f>VLOOKUP(I7653,tasa,6,FALSE)</f>
        <v>0.1929493506</v>
      </c>
      <c r="L7653" s="6">
        <f t="shared" si="2"/>
        <v>2084.817733</v>
      </c>
    </row>
    <row r="7654" ht="14.25" customHeight="1">
      <c r="A7654" s="1" t="s">
        <v>7700</v>
      </c>
      <c r="B7654" s="2">
        <v>1149.0</v>
      </c>
      <c r="C7654" s="2">
        <v>64499.9994079</v>
      </c>
      <c r="D7654" s="2">
        <v>5.55824490673E7</v>
      </c>
      <c r="E7654" s="3" t="str">
        <f t="shared" si="1"/>
        <v>38</v>
      </c>
      <c r="F7654" s="5">
        <v>38.0</v>
      </c>
      <c r="G7654" s="3" t="s">
        <v>7621</v>
      </c>
      <c r="H7654" s="3" t="str">
        <f>VLOOKUP(F7654, prov_ccaa,4,FALSE)</f>
        <v>Canarias</v>
      </c>
      <c r="I7654" s="3">
        <f>VLOOKUP(F7654, prov_ccaa,3,FALSE)</f>
        <v>5</v>
      </c>
      <c r="J7654" s="3" t="str">
        <f>VLOOKUP(F7654,prov_ccaa,2,FALSE)</f>
        <v>Santa Cruz de Tenerife</v>
      </c>
      <c r="K7654" s="3">
        <f>VLOOKUP(I7654,tasa,6,FALSE)</f>
        <v>0.1929493506</v>
      </c>
      <c r="L7654" s="6">
        <f t="shared" si="2"/>
        <v>221.6988038</v>
      </c>
    </row>
    <row r="7655" ht="14.25" customHeight="1">
      <c r="A7655" s="1" t="s">
        <v>7701</v>
      </c>
      <c r="B7655" s="2">
        <v>17799.0</v>
      </c>
      <c r="C7655" s="2">
        <v>11991.4986832</v>
      </c>
      <c r="D7655" s="2">
        <v>3872088.70671</v>
      </c>
      <c r="E7655" s="3" t="str">
        <f t="shared" si="1"/>
        <v>38</v>
      </c>
      <c r="F7655" s="5">
        <v>38.0</v>
      </c>
      <c r="G7655" s="3" t="s">
        <v>7621</v>
      </c>
      <c r="H7655" s="3" t="str">
        <f>VLOOKUP(F7655, prov_ccaa,4,FALSE)</f>
        <v>Canarias</v>
      </c>
      <c r="I7655" s="3">
        <f>VLOOKUP(F7655, prov_ccaa,3,FALSE)</f>
        <v>5</v>
      </c>
      <c r="J7655" s="3" t="str">
        <f>VLOOKUP(F7655,prov_ccaa,2,FALSE)</f>
        <v>Santa Cruz de Tenerife</v>
      </c>
      <c r="K7655" s="3">
        <f>VLOOKUP(I7655,tasa,6,FALSE)</f>
        <v>0.1929493506</v>
      </c>
      <c r="L7655" s="6">
        <f t="shared" si="2"/>
        <v>3434.305491</v>
      </c>
    </row>
    <row r="7656" ht="14.25" customHeight="1">
      <c r="A7656" s="1" t="s">
        <v>7702</v>
      </c>
      <c r="B7656" s="2">
        <v>15930.0</v>
      </c>
      <c r="C7656" s="2">
        <v>6017.04838628</v>
      </c>
      <c r="D7656" s="2">
        <v>1288677.54915</v>
      </c>
      <c r="E7656" s="3" t="str">
        <f t="shared" si="1"/>
        <v>38</v>
      </c>
      <c r="F7656" s="5">
        <v>38.0</v>
      </c>
      <c r="G7656" s="3" t="s">
        <v>7621</v>
      </c>
      <c r="H7656" s="3" t="str">
        <f>VLOOKUP(F7656, prov_ccaa,4,FALSE)</f>
        <v>Canarias</v>
      </c>
      <c r="I7656" s="3">
        <f>VLOOKUP(F7656, prov_ccaa,3,FALSE)</f>
        <v>5</v>
      </c>
      <c r="J7656" s="3" t="str">
        <f>VLOOKUP(F7656,prov_ccaa,2,FALSE)</f>
        <v>Santa Cruz de Tenerife</v>
      </c>
      <c r="K7656" s="3">
        <f>VLOOKUP(I7656,tasa,6,FALSE)</f>
        <v>0.1929493506</v>
      </c>
      <c r="L7656" s="6">
        <f t="shared" si="2"/>
        <v>3073.683155</v>
      </c>
    </row>
    <row r="7657" ht="14.25" customHeight="1">
      <c r="A7657" s="1" t="s">
        <v>7703</v>
      </c>
      <c r="B7657" s="2">
        <v>32299.0</v>
      </c>
      <c r="C7657" s="2">
        <v>16896.6663302</v>
      </c>
      <c r="D7657" s="2">
        <v>6325801.15151</v>
      </c>
      <c r="E7657" s="3" t="str">
        <f t="shared" si="1"/>
        <v>38</v>
      </c>
      <c r="F7657" s="5">
        <v>38.0</v>
      </c>
      <c r="G7657" s="3" t="s">
        <v>7621</v>
      </c>
      <c r="H7657" s="3" t="str">
        <f>VLOOKUP(F7657, prov_ccaa,4,FALSE)</f>
        <v>Canarias</v>
      </c>
      <c r="I7657" s="3">
        <f>VLOOKUP(F7657, prov_ccaa,3,FALSE)</f>
        <v>5</v>
      </c>
      <c r="J7657" s="3" t="str">
        <f>VLOOKUP(F7657,prov_ccaa,2,FALSE)</f>
        <v>Santa Cruz de Tenerife</v>
      </c>
      <c r="K7657" s="3">
        <f>VLOOKUP(I7657,tasa,6,FALSE)</f>
        <v>0.1929493506</v>
      </c>
      <c r="L7657" s="6">
        <f t="shared" si="2"/>
        <v>6232.071074</v>
      </c>
    </row>
    <row r="7658" ht="14.25" customHeight="1">
      <c r="A7658" s="1" t="s">
        <v>7704</v>
      </c>
      <c r="B7658" s="2">
        <v>18788.0</v>
      </c>
      <c r="C7658" s="2">
        <v>16449.9134545</v>
      </c>
      <c r="D7658" s="2">
        <v>8876729.60606</v>
      </c>
      <c r="E7658" s="3" t="str">
        <f t="shared" si="1"/>
        <v>38</v>
      </c>
      <c r="F7658" s="5">
        <v>38.0</v>
      </c>
      <c r="G7658" s="3" t="s">
        <v>7621</v>
      </c>
      <c r="H7658" s="3" t="str">
        <f>VLOOKUP(F7658, prov_ccaa,4,FALSE)</f>
        <v>Canarias</v>
      </c>
      <c r="I7658" s="3">
        <f>VLOOKUP(F7658, prov_ccaa,3,FALSE)</f>
        <v>5</v>
      </c>
      <c r="J7658" s="3" t="str">
        <f>VLOOKUP(F7658,prov_ccaa,2,FALSE)</f>
        <v>Santa Cruz de Tenerife</v>
      </c>
      <c r="K7658" s="3">
        <f>VLOOKUP(I7658,tasa,6,FALSE)</f>
        <v>0.1929493506</v>
      </c>
      <c r="L7658" s="6">
        <f t="shared" si="2"/>
        <v>3625.132399</v>
      </c>
    </row>
    <row r="7659" ht="14.25" customHeight="1">
      <c r="A7659" s="1" t="s">
        <v>7705</v>
      </c>
      <c r="B7659" s="2">
        <v>15282.0</v>
      </c>
      <c r="C7659" s="2">
        <v>26085.1504523</v>
      </c>
      <c r="D7659" s="2">
        <v>2.35093358418E7</v>
      </c>
      <c r="E7659" s="3" t="str">
        <f t="shared" si="1"/>
        <v>38</v>
      </c>
      <c r="F7659" s="5">
        <v>38.0</v>
      </c>
      <c r="G7659" s="3" t="s">
        <v>7621</v>
      </c>
      <c r="H7659" s="3" t="str">
        <f>VLOOKUP(F7659, prov_ccaa,4,FALSE)</f>
        <v>Canarias</v>
      </c>
      <c r="I7659" s="3">
        <f>VLOOKUP(F7659, prov_ccaa,3,FALSE)</f>
        <v>5</v>
      </c>
      <c r="J7659" s="3" t="str">
        <f>VLOOKUP(F7659,prov_ccaa,2,FALSE)</f>
        <v>Santa Cruz de Tenerife</v>
      </c>
      <c r="K7659" s="3">
        <f>VLOOKUP(I7659,tasa,6,FALSE)</f>
        <v>0.1929493506</v>
      </c>
      <c r="L7659" s="6">
        <f t="shared" si="2"/>
        <v>2948.651975</v>
      </c>
    </row>
    <row r="7660" ht="14.25" customHeight="1">
      <c r="A7660" s="1" t="s">
        <v>7706</v>
      </c>
      <c r="B7660" s="2">
        <v>12072.0</v>
      </c>
      <c r="C7660" s="2">
        <v>54372.7535269</v>
      </c>
      <c r="D7660" s="2">
        <v>5.36603455293E7</v>
      </c>
      <c r="E7660" s="3" t="str">
        <f t="shared" si="1"/>
        <v>38</v>
      </c>
      <c r="F7660" s="5">
        <v>38.0</v>
      </c>
      <c r="G7660" s="3" t="s">
        <v>7621</v>
      </c>
      <c r="H7660" s="3" t="str">
        <f>VLOOKUP(F7660, prov_ccaa,4,FALSE)</f>
        <v>Canarias</v>
      </c>
      <c r="I7660" s="3">
        <f>VLOOKUP(F7660, prov_ccaa,3,FALSE)</f>
        <v>5</v>
      </c>
      <c r="J7660" s="3" t="str">
        <f>VLOOKUP(F7660,prov_ccaa,2,FALSE)</f>
        <v>Santa Cruz de Tenerife</v>
      </c>
      <c r="K7660" s="3">
        <f>VLOOKUP(I7660,tasa,6,FALSE)</f>
        <v>0.1929493506</v>
      </c>
      <c r="L7660" s="6">
        <f t="shared" si="2"/>
        <v>2329.28456</v>
      </c>
    </row>
    <row r="7661" ht="14.25" customHeight="1">
      <c r="A7661" s="1" t="s">
        <v>7707</v>
      </c>
      <c r="B7661" s="2">
        <v>9161.0</v>
      </c>
      <c r="C7661" s="2">
        <v>25358.7931082</v>
      </c>
      <c r="D7661" s="2">
        <v>1.91428976301E7</v>
      </c>
      <c r="E7661" s="3" t="str">
        <f t="shared" si="1"/>
        <v>38</v>
      </c>
      <c r="F7661" s="5">
        <v>38.0</v>
      </c>
      <c r="G7661" s="3" t="s">
        <v>7621</v>
      </c>
      <c r="H7661" s="3" t="str">
        <f>VLOOKUP(F7661, prov_ccaa,4,FALSE)</f>
        <v>Canarias</v>
      </c>
      <c r="I7661" s="3">
        <f>VLOOKUP(F7661, prov_ccaa,3,FALSE)</f>
        <v>5</v>
      </c>
      <c r="J7661" s="3" t="str">
        <f>VLOOKUP(F7661,prov_ccaa,2,FALSE)</f>
        <v>Santa Cruz de Tenerife</v>
      </c>
      <c r="K7661" s="3">
        <f>VLOOKUP(I7661,tasa,6,FALSE)</f>
        <v>0.1929493506</v>
      </c>
      <c r="L7661" s="6">
        <f t="shared" si="2"/>
        <v>1767.609001</v>
      </c>
    </row>
    <row r="7662" ht="14.25" customHeight="1">
      <c r="A7662" s="1" t="s">
        <v>7708</v>
      </c>
      <c r="B7662" s="2">
        <v>4677.0</v>
      </c>
      <c r="C7662" s="2">
        <v>27830.902201</v>
      </c>
      <c r="D7662" s="2">
        <v>2.546895655E7</v>
      </c>
      <c r="E7662" s="3" t="str">
        <f t="shared" si="1"/>
        <v>38</v>
      </c>
      <c r="F7662" s="5">
        <v>38.0</v>
      </c>
      <c r="G7662" s="3" t="s">
        <v>7621</v>
      </c>
      <c r="H7662" s="3" t="str">
        <f>VLOOKUP(F7662, prov_ccaa,4,FALSE)</f>
        <v>Canarias</v>
      </c>
      <c r="I7662" s="3">
        <f>VLOOKUP(F7662, prov_ccaa,3,FALSE)</f>
        <v>5</v>
      </c>
      <c r="J7662" s="3" t="str">
        <f>VLOOKUP(F7662,prov_ccaa,2,FALSE)</f>
        <v>Santa Cruz de Tenerife</v>
      </c>
      <c r="K7662" s="3">
        <f>VLOOKUP(I7662,tasa,6,FALSE)</f>
        <v>0.1929493506</v>
      </c>
      <c r="L7662" s="6">
        <f t="shared" si="2"/>
        <v>902.4241126</v>
      </c>
    </row>
    <row r="7663" ht="14.25" customHeight="1">
      <c r="A7663" s="1" t="s">
        <v>7709</v>
      </c>
      <c r="B7663" s="2">
        <v>24701.0</v>
      </c>
      <c r="C7663" s="2">
        <v>29942.3854755</v>
      </c>
      <c r="D7663" s="2">
        <v>3.12265280311E7</v>
      </c>
      <c r="E7663" s="3" t="str">
        <f t="shared" si="1"/>
        <v>38</v>
      </c>
      <c r="F7663" s="5">
        <v>38.0</v>
      </c>
      <c r="G7663" s="3" t="s">
        <v>7621</v>
      </c>
      <c r="H7663" s="3" t="str">
        <f>VLOOKUP(F7663, prov_ccaa,4,FALSE)</f>
        <v>Canarias</v>
      </c>
      <c r="I7663" s="3">
        <f>VLOOKUP(F7663, prov_ccaa,3,FALSE)</f>
        <v>5</v>
      </c>
      <c r="J7663" s="3" t="str">
        <f>VLOOKUP(F7663,prov_ccaa,2,FALSE)</f>
        <v>Santa Cruz de Tenerife</v>
      </c>
      <c r="K7663" s="3">
        <f>VLOOKUP(I7663,tasa,6,FALSE)</f>
        <v>0.1929493506</v>
      </c>
      <c r="L7663" s="6">
        <f t="shared" si="2"/>
        <v>4766.041908</v>
      </c>
    </row>
    <row r="7664" ht="14.25" customHeight="1">
      <c r="A7664" s="1" t="s">
        <v>7710</v>
      </c>
      <c r="B7664" s="2">
        <v>2810.0</v>
      </c>
      <c r="C7664" s="2">
        <v>27360.3625403</v>
      </c>
      <c r="D7664" s="2">
        <v>2.48308840801E7</v>
      </c>
      <c r="E7664" s="3" t="str">
        <f t="shared" si="1"/>
        <v>38</v>
      </c>
      <c r="F7664" s="5">
        <v>38.0</v>
      </c>
      <c r="G7664" s="3" t="s">
        <v>7621</v>
      </c>
      <c r="H7664" s="3" t="str">
        <f>VLOOKUP(F7664, prov_ccaa,4,FALSE)</f>
        <v>Canarias</v>
      </c>
      <c r="I7664" s="3">
        <f>VLOOKUP(F7664, prov_ccaa,3,FALSE)</f>
        <v>5</v>
      </c>
      <c r="J7664" s="3" t="str">
        <f>VLOOKUP(F7664,prov_ccaa,2,FALSE)</f>
        <v>Santa Cruz de Tenerife</v>
      </c>
      <c r="K7664" s="3">
        <f>VLOOKUP(I7664,tasa,6,FALSE)</f>
        <v>0.1929493506</v>
      </c>
      <c r="L7664" s="6">
        <f t="shared" si="2"/>
        <v>542.1876751</v>
      </c>
    </row>
    <row r="7665" ht="14.25" customHeight="1">
      <c r="A7665" s="1" t="s">
        <v>7711</v>
      </c>
      <c r="B7665" s="2">
        <v>4535.0</v>
      </c>
      <c r="C7665" s="2">
        <v>24740.563612</v>
      </c>
      <c r="D7665" s="2">
        <v>1.22779024415E7</v>
      </c>
      <c r="E7665" s="3" t="str">
        <f t="shared" si="1"/>
        <v>38</v>
      </c>
      <c r="F7665" s="5">
        <v>38.0</v>
      </c>
      <c r="G7665" s="3" t="s">
        <v>7621</v>
      </c>
      <c r="H7665" s="3" t="str">
        <f>VLOOKUP(F7665, prov_ccaa,4,FALSE)</f>
        <v>Canarias</v>
      </c>
      <c r="I7665" s="3">
        <f>VLOOKUP(F7665, prov_ccaa,3,FALSE)</f>
        <v>5</v>
      </c>
      <c r="J7665" s="3" t="str">
        <f>VLOOKUP(F7665,prov_ccaa,2,FALSE)</f>
        <v>Santa Cruz de Tenerife</v>
      </c>
      <c r="K7665" s="3">
        <f>VLOOKUP(I7665,tasa,6,FALSE)</f>
        <v>0.1929493506</v>
      </c>
      <c r="L7665" s="6">
        <f t="shared" si="2"/>
        <v>875.0253048</v>
      </c>
    </row>
    <row r="7666" ht="14.25" customHeight="1">
      <c r="A7666" s="1" t="s">
        <v>7712</v>
      </c>
      <c r="B7666" s="2">
        <v>11375.0</v>
      </c>
      <c r="C7666" s="2">
        <v>24541.6621512</v>
      </c>
      <c r="D7666" s="2">
        <v>2.7891096282E7</v>
      </c>
      <c r="E7666" s="3" t="str">
        <f t="shared" si="1"/>
        <v>38</v>
      </c>
      <c r="F7666" s="5">
        <v>38.0</v>
      </c>
      <c r="G7666" s="3" t="s">
        <v>7621</v>
      </c>
      <c r="H7666" s="3" t="str">
        <f>VLOOKUP(F7666, prov_ccaa,4,FALSE)</f>
        <v>Canarias</v>
      </c>
      <c r="I7666" s="3">
        <f>VLOOKUP(F7666, prov_ccaa,3,FALSE)</f>
        <v>5</v>
      </c>
      <c r="J7666" s="3" t="str">
        <f>VLOOKUP(F7666,prov_ccaa,2,FALSE)</f>
        <v>Santa Cruz de Tenerife</v>
      </c>
      <c r="K7666" s="3">
        <f>VLOOKUP(I7666,tasa,6,FALSE)</f>
        <v>0.1929493506</v>
      </c>
      <c r="L7666" s="6">
        <f t="shared" si="2"/>
        <v>2194.798863</v>
      </c>
    </row>
    <row r="7667" ht="14.25" customHeight="1">
      <c r="A7667" s="1" t="s">
        <v>7713</v>
      </c>
      <c r="B7667" s="2">
        <v>2632.0</v>
      </c>
      <c r="C7667" s="2">
        <v>40742.2492023</v>
      </c>
      <c r="D7667" s="2">
        <v>5.660358328E7</v>
      </c>
      <c r="E7667" s="3" t="str">
        <f t="shared" si="1"/>
        <v>38</v>
      </c>
      <c r="F7667" s="5">
        <v>38.0</v>
      </c>
      <c r="G7667" s="3" t="s">
        <v>7621</v>
      </c>
      <c r="H7667" s="3" t="str">
        <f>VLOOKUP(F7667, prov_ccaa,4,FALSE)</f>
        <v>Canarias</v>
      </c>
      <c r="I7667" s="3">
        <f>VLOOKUP(F7667, prov_ccaa,3,FALSE)</f>
        <v>5</v>
      </c>
      <c r="J7667" s="3" t="str">
        <f>VLOOKUP(F7667,prov_ccaa,2,FALSE)</f>
        <v>Santa Cruz de Tenerife</v>
      </c>
      <c r="K7667" s="3">
        <f>VLOOKUP(I7667,tasa,6,FALSE)</f>
        <v>0.1929493506</v>
      </c>
      <c r="L7667" s="6">
        <f t="shared" si="2"/>
        <v>507.8426907</v>
      </c>
    </row>
    <row r="7668" ht="14.25" customHeight="1">
      <c r="A7668" s="1" t="s">
        <v>7714</v>
      </c>
      <c r="B7668" s="2">
        <v>5149.0</v>
      </c>
      <c r="C7668" s="2">
        <v>78827.4545161</v>
      </c>
      <c r="D7668" s="2">
        <v>1.08829572684E8</v>
      </c>
      <c r="E7668" s="3" t="str">
        <f t="shared" si="1"/>
        <v>38</v>
      </c>
      <c r="F7668" s="5">
        <v>38.0</v>
      </c>
      <c r="G7668" s="3" t="s">
        <v>7621</v>
      </c>
      <c r="H7668" s="3" t="str">
        <f>VLOOKUP(F7668, prov_ccaa,4,FALSE)</f>
        <v>Canarias</v>
      </c>
      <c r="I7668" s="3">
        <f>VLOOKUP(F7668, prov_ccaa,3,FALSE)</f>
        <v>5</v>
      </c>
      <c r="J7668" s="3" t="str">
        <f>VLOOKUP(F7668,prov_ccaa,2,FALSE)</f>
        <v>Santa Cruz de Tenerife</v>
      </c>
      <c r="K7668" s="3">
        <f>VLOOKUP(I7668,tasa,6,FALSE)</f>
        <v>0.1929493506</v>
      </c>
      <c r="L7668" s="6">
        <f t="shared" si="2"/>
        <v>993.4962061</v>
      </c>
    </row>
    <row r="7669" ht="14.25" customHeight="1">
      <c r="A7669" s="1" t="s">
        <v>7715</v>
      </c>
      <c r="B7669" s="2">
        <v>4705.0</v>
      </c>
      <c r="C7669" s="2">
        <v>31621.2418722</v>
      </c>
      <c r="D7669" s="2">
        <v>3.32545783924E7</v>
      </c>
      <c r="E7669" s="3" t="str">
        <f t="shared" si="1"/>
        <v>38</v>
      </c>
      <c r="F7669" s="5">
        <v>38.0</v>
      </c>
      <c r="G7669" s="3" t="s">
        <v>7621</v>
      </c>
      <c r="H7669" s="3" t="str">
        <f>VLOOKUP(F7669, prov_ccaa,4,FALSE)</f>
        <v>Canarias</v>
      </c>
      <c r="I7669" s="3">
        <f>VLOOKUP(F7669, prov_ccaa,3,FALSE)</f>
        <v>5</v>
      </c>
      <c r="J7669" s="3" t="str">
        <f>VLOOKUP(F7669,prov_ccaa,2,FALSE)</f>
        <v>Santa Cruz de Tenerife</v>
      </c>
      <c r="K7669" s="3">
        <f>VLOOKUP(I7669,tasa,6,FALSE)</f>
        <v>0.1929493506</v>
      </c>
      <c r="L7669" s="6">
        <f t="shared" si="2"/>
        <v>907.8266944</v>
      </c>
    </row>
    <row r="7670" ht="14.25" customHeight="1">
      <c r="A7670" s="1" t="s">
        <v>7716</v>
      </c>
      <c r="B7670" s="2">
        <v>2146.0</v>
      </c>
      <c r="C7670" s="2">
        <v>51441.3538369</v>
      </c>
      <c r="D7670" s="2">
        <v>6.95096613477E7</v>
      </c>
      <c r="E7670" s="3" t="str">
        <f t="shared" si="1"/>
        <v>38</v>
      </c>
      <c r="F7670" s="5">
        <v>38.0</v>
      </c>
      <c r="G7670" s="3" t="s">
        <v>7621</v>
      </c>
      <c r="H7670" s="3" t="str">
        <f>VLOOKUP(F7670, prov_ccaa,4,FALSE)</f>
        <v>Canarias</v>
      </c>
      <c r="I7670" s="3">
        <f>VLOOKUP(F7670, prov_ccaa,3,FALSE)</f>
        <v>5</v>
      </c>
      <c r="J7670" s="3" t="str">
        <f>VLOOKUP(F7670,prov_ccaa,2,FALSE)</f>
        <v>Santa Cruz de Tenerife</v>
      </c>
      <c r="K7670" s="3">
        <f>VLOOKUP(I7670,tasa,6,FALSE)</f>
        <v>0.1929493506</v>
      </c>
      <c r="L7670" s="6">
        <f t="shared" si="2"/>
        <v>414.0693063</v>
      </c>
    </row>
    <row r="7671" ht="14.25" customHeight="1">
      <c r="A7671" s="1" t="s">
        <v>7717</v>
      </c>
      <c r="B7671" s="2">
        <v>794.0</v>
      </c>
      <c r="C7671" s="2">
        <v>30320.3006209</v>
      </c>
      <c r="D7671" s="2">
        <v>4.47298732566E7</v>
      </c>
      <c r="E7671" s="3" t="str">
        <f t="shared" si="1"/>
        <v>38</v>
      </c>
      <c r="F7671" s="5">
        <v>38.0</v>
      </c>
      <c r="G7671" s="3" t="s">
        <v>7621</v>
      </c>
      <c r="H7671" s="3" t="str">
        <f>VLOOKUP(F7671, prov_ccaa,4,FALSE)</f>
        <v>Canarias</v>
      </c>
      <c r="I7671" s="3">
        <f>VLOOKUP(F7671, prov_ccaa,3,FALSE)</f>
        <v>5</v>
      </c>
      <c r="J7671" s="3" t="str">
        <f>VLOOKUP(F7671,prov_ccaa,2,FALSE)</f>
        <v>Santa Cruz de Tenerife</v>
      </c>
      <c r="K7671" s="3">
        <f>VLOOKUP(I7671,tasa,6,FALSE)</f>
        <v>0.1929493506</v>
      </c>
      <c r="L7671" s="6">
        <f t="shared" si="2"/>
        <v>153.2017844</v>
      </c>
    </row>
    <row r="7672" ht="14.25" customHeight="1">
      <c r="A7672" s="1" t="s">
        <v>7718</v>
      </c>
      <c r="B7672" s="2">
        <v>9223.0</v>
      </c>
      <c r="C7672" s="2">
        <v>22885.656996</v>
      </c>
      <c r="D7672" s="2">
        <v>1.90228802289E7</v>
      </c>
      <c r="E7672" s="3" t="str">
        <f t="shared" si="1"/>
        <v>38</v>
      </c>
      <c r="F7672" s="5">
        <v>38.0</v>
      </c>
      <c r="G7672" s="3" t="s">
        <v>7621</v>
      </c>
      <c r="H7672" s="3" t="str">
        <f>VLOOKUP(F7672, prov_ccaa,4,FALSE)</f>
        <v>Canarias</v>
      </c>
      <c r="I7672" s="3">
        <f>VLOOKUP(F7672, prov_ccaa,3,FALSE)</f>
        <v>5</v>
      </c>
      <c r="J7672" s="3" t="str">
        <f>VLOOKUP(F7672,prov_ccaa,2,FALSE)</f>
        <v>Santa Cruz de Tenerife</v>
      </c>
      <c r="K7672" s="3">
        <f>VLOOKUP(I7672,tasa,6,FALSE)</f>
        <v>0.1929493506</v>
      </c>
      <c r="L7672" s="6">
        <f t="shared" si="2"/>
        <v>1779.57186</v>
      </c>
    </row>
    <row r="7673" ht="14.25" customHeight="1">
      <c r="A7673" s="1" t="s">
        <v>7719</v>
      </c>
      <c r="B7673" s="2">
        <v>1850.0</v>
      </c>
      <c r="C7673" s="2">
        <v>36760.0055371</v>
      </c>
      <c r="D7673" s="2">
        <v>5.86297896968E7</v>
      </c>
      <c r="E7673" s="3" t="str">
        <f t="shared" si="1"/>
        <v>38</v>
      </c>
      <c r="F7673" s="5">
        <v>38.0</v>
      </c>
      <c r="G7673" s="3" t="s">
        <v>7621</v>
      </c>
      <c r="H7673" s="3" t="str">
        <f>VLOOKUP(F7673, prov_ccaa,4,FALSE)</f>
        <v>Canarias</v>
      </c>
      <c r="I7673" s="3">
        <f>VLOOKUP(F7673, prov_ccaa,3,FALSE)</f>
        <v>5</v>
      </c>
      <c r="J7673" s="3" t="str">
        <f>VLOOKUP(F7673,prov_ccaa,2,FALSE)</f>
        <v>Santa Cruz de Tenerife</v>
      </c>
      <c r="K7673" s="3">
        <f>VLOOKUP(I7673,tasa,6,FALSE)</f>
        <v>0.1929493506</v>
      </c>
      <c r="L7673" s="6">
        <f t="shared" si="2"/>
        <v>356.9562986</v>
      </c>
    </row>
    <row r="7674" ht="14.25" customHeight="1">
      <c r="A7674" s="1" t="s">
        <v>7720</v>
      </c>
      <c r="B7674" s="2">
        <v>4938.0</v>
      </c>
      <c r="C7674" s="2">
        <v>48007.2875776</v>
      </c>
      <c r="D7674" s="2">
        <v>7.4014569182E7</v>
      </c>
      <c r="E7674" s="3" t="str">
        <f t="shared" si="1"/>
        <v>38</v>
      </c>
      <c r="F7674" s="5">
        <v>38.0</v>
      </c>
      <c r="G7674" s="3" t="s">
        <v>7621</v>
      </c>
      <c r="H7674" s="3" t="str">
        <f>VLOOKUP(F7674, prov_ccaa,4,FALSE)</f>
        <v>Canarias</v>
      </c>
      <c r="I7674" s="3">
        <f>VLOOKUP(F7674, prov_ccaa,3,FALSE)</f>
        <v>5</v>
      </c>
      <c r="J7674" s="3" t="str">
        <f>VLOOKUP(F7674,prov_ccaa,2,FALSE)</f>
        <v>Santa Cruz de Tenerife</v>
      </c>
      <c r="K7674" s="3">
        <f>VLOOKUP(I7674,tasa,6,FALSE)</f>
        <v>0.1929493506</v>
      </c>
      <c r="L7674" s="6">
        <f t="shared" si="2"/>
        <v>952.7838931</v>
      </c>
    </row>
    <row r="7675" ht="14.25" customHeight="1">
      <c r="A7675" s="1" t="s">
        <v>7721</v>
      </c>
      <c r="B7675" s="2">
        <v>2027.0</v>
      </c>
      <c r="C7675" s="2">
        <v>68470.8255951</v>
      </c>
      <c r="D7675" s="2">
        <v>8.98103076752E7</v>
      </c>
      <c r="E7675" s="3" t="str">
        <f t="shared" si="1"/>
        <v>38</v>
      </c>
      <c r="F7675" s="5">
        <v>38.0</v>
      </c>
      <c r="G7675" s="3" t="s">
        <v>7621</v>
      </c>
      <c r="H7675" s="3" t="str">
        <f>VLOOKUP(F7675, prov_ccaa,4,FALSE)</f>
        <v>Canarias</v>
      </c>
      <c r="I7675" s="3">
        <f>VLOOKUP(F7675, prov_ccaa,3,FALSE)</f>
        <v>5</v>
      </c>
      <c r="J7675" s="3" t="str">
        <f>VLOOKUP(F7675,prov_ccaa,2,FALSE)</f>
        <v>Santa Cruz de Tenerife</v>
      </c>
      <c r="K7675" s="3">
        <f>VLOOKUP(I7675,tasa,6,FALSE)</f>
        <v>0.1929493506</v>
      </c>
      <c r="L7675" s="6">
        <f t="shared" si="2"/>
        <v>391.1083336</v>
      </c>
    </row>
    <row r="7676" ht="14.25" customHeight="1">
      <c r="A7676" s="1" t="s">
        <v>7722</v>
      </c>
      <c r="B7676" s="2">
        <v>2470.0</v>
      </c>
      <c r="C7676" s="2">
        <v>41595.0673316</v>
      </c>
      <c r="D7676" s="2">
        <v>4.62924526963E7</v>
      </c>
      <c r="E7676" s="3" t="str">
        <f t="shared" si="1"/>
        <v>39</v>
      </c>
      <c r="F7676" s="5">
        <v>39.0</v>
      </c>
      <c r="G7676" s="3" t="s">
        <v>7723</v>
      </c>
      <c r="H7676" s="3" t="str">
        <f>VLOOKUP(F7676, prov_ccaa,4,FALSE)</f>
        <v>Cantabria</v>
      </c>
      <c r="I7676" s="3">
        <f>VLOOKUP(F7676, prov_ccaa,3,FALSE)</f>
        <v>6</v>
      </c>
      <c r="J7676" s="3" t="str">
        <f>VLOOKUP(F7676,prov_ccaa,2,FALSE)</f>
        <v>Cantabria</v>
      </c>
      <c r="K7676" s="3">
        <f>VLOOKUP(I7676,tasa,6,FALSE)</f>
        <v>0.1577193242</v>
      </c>
      <c r="L7676" s="6">
        <f t="shared" si="2"/>
        <v>389.5667307</v>
      </c>
    </row>
    <row r="7677" ht="14.25" customHeight="1">
      <c r="A7677" s="1" t="s">
        <v>7724</v>
      </c>
      <c r="B7677" s="2">
        <v>4451.0</v>
      </c>
      <c r="C7677" s="2">
        <v>36182.6126381</v>
      </c>
      <c r="D7677" s="2">
        <v>3.23110386526E7</v>
      </c>
      <c r="E7677" s="3" t="str">
        <f t="shared" si="1"/>
        <v>39</v>
      </c>
      <c r="F7677" s="5">
        <v>39.0</v>
      </c>
      <c r="G7677" s="3" t="s">
        <v>7723</v>
      </c>
      <c r="H7677" s="3" t="str">
        <f>VLOOKUP(F7677, prov_ccaa,4,FALSE)</f>
        <v>Cantabria</v>
      </c>
      <c r="I7677" s="3">
        <f>VLOOKUP(F7677, prov_ccaa,3,FALSE)</f>
        <v>6</v>
      </c>
      <c r="J7677" s="3" t="str">
        <f>VLOOKUP(F7677,prov_ccaa,2,FALSE)</f>
        <v>Cantabria</v>
      </c>
      <c r="K7677" s="3">
        <f>VLOOKUP(I7677,tasa,6,FALSE)</f>
        <v>0.1577193242</v>
      </c>
      <c r="L7677" s="6">
        <f t="shared" si="2"/>
        <v>702.008712</v>
      </c>
    </row>
    <row r="7678" ht="14.25" customHeight="1">
      <c r="A7678" s="1" t="s">
        <v>7725</v>
      </c>
      <c r="B7678" s="2">
        <v>278.0</v>
      </c>
      <c r="C7678" s="2">
        <v>18078.6017541</v>
      </c>
      <c r="D7678" s="2">
        <v>2.08900687043E7</v>
      </c>
      <c r="E7678" s="3" t="str">
        <f t="shared" si="1"/>
        <v>39</v>
      </c>
      <c r="F7678" s="5">
        <v>39.0</v>
      </c>
      <c r="G7678" s="3" t="s">
        <v>7723</v>
      </c>
      <c r="H7678" s="3" t="str">
        <f>VLOOKUP(F7678, prov_ccaa,4,FALSE)</f>
        <v>Cantabria</v>
      </c>
      <c r="I7678" s="3">
        <f>VLOOKUP(F7678, prov_ccaa,3,FALSE)</f>
        <v>6</v>
      </c>
      <c r="J7678" s="3" t="str">
        <f>VLOOKUP(F7678,prov_ccaa,2,FALSE)</f>
        <v>Cantabria</v>
      </c>
      <c r="K7678" s="3">
        <f>VLOOKUP(I7678,tasa,6,FALSE)</f>
        <v>0.1577193242</v>
      </c>
      <c r="L7678" s="6">
        <f t="shared" si="2"/>
        <v>43.84597212</v>
      </c>
    </row>
    <row r="7679" ht="14.25" customHeight="1">
      <c r="A7679" s="1" t="s">
        <v>7726</v>
      </c>
      <c r="B7679" s="2">
        <v>1739.0</v>
      </c>
      <c r="C7679" s="2">
        <v>60690.2186825</v>
      </c>
      <c r="D7679" s="2">
        <v>8.68471775828E7</v>
      </c>
      <c r="E7679" s="3" t="str">
        <f t="shared" si="1"/>
        <v>39</v>
      </c>
      <c r="F7679" s="5">
        <v>39.0</v>
      </c>
      <c r="G7679" s="3" t="s">
        <v>7723</v>
      </c>
      <c r="H7679" s="3" t="str">
        <f>VLOOKUP(F7679, prov_ccaa,4,FALSE)</f>
        <v>Cantabria</v>
      </c>
      <c r="I7679" s="3">
        <f>VLOOKUP(F7679, prov_ccaa,3,FALSE)</f>
        <v>6</v>
      </c>
      <c r="J7679" s="3" t="str">
        <f>VLOOKUP(F7679,prov_ccaa,2,FALSE)</f>
        <v>Cantabria</v>
      </c>
      <c r="K7679" s="3">
        <f>VLOOKUP(I7679,tasa,6,FALSE)</f>
        <v>0.1577193242</v>
      </c>
      <c r="L7679" s="6">
        <f t="shared" si="2"/>
        <v>274.2739048</v>
      </c>
    </row>
    <row r="7680" ht="14.25" customHeight="1">
      <c r="A7680" s="1" t="s">
        <v>7727</v>
      </c>
      <c r="B7680" s="2">
        <v>1860.0</v>
      </c>
      <c r="C7680" s="2">
        <v>10391.4289599</v>
      </c>
      <c r="D7680" s="2">
        <v>5508144.70747</v>
      </c>
      <c r="E7680" s="3" t="str">
        <f t="shared" si="1"/>
        <v>39</v>
      </c>
      <c r="F7680" s="5">
        <v>39.0</v>
      </c>
      <c r="G7680" s="3" t="s">
        <v>7723</v>
      </c>
      <c r="H7680" s="3" t="str">
        <f>VLOOKUP(F7680, prov_ccaa,4,FALSE)</f>
        <v>Cantabria</v>
      </c>
      <c r="I7680" s="3">
        <f>VLOOKUP(F7680, prov_ccaa,3,FALSE)</f>
        <v>6</v>
      </c>
      <c r="J7680" s="3" t="str">
        <f>VLOOKUP(F7680,prov_ccaa,2,FALSE)</f>
        <v>Cantabria</v>
      </c>
      <c r="K7680" s="3">
        <f>VLOOKUP(I7680,tasa,6,FALSE)</f>
        <v>0.1577193242</v>
      </c>
      <c r="L7680" s="6">
        <f t="shared" si="2"/>
        <v>293.357943</v>
      </c>
    </row>
    <row r="7681" ht="14.25" customHeight="1">
      <c r="A7681" s="1" t="s">
        <v>7728</v>
      </c>
      <c r="B7681" s="2">
        <v>2250.0</v>
      </c>
      <c r="C7681" s="2">
        <v>28284.9455367</v>
      </c>
      <c r="D7681" s="2">
        <v>2.46296543713E7</v>
      </c>
      <c r="E7681" s="3" t="str">
        <f t="shared" si="1"/>
        <v>39</v>
      </c>
      <c r="F7681" s="5">
        <v>39.0</v>
      </c>
      <c r="G7681" s="3" t="s">
        <v>7723</v>
      </c>
      <c r="H7681" s="3" t="str">
        <f>VLOOKUP(F7681, prov_ccaa,4,FALSE)</f>
        <v>Cantabria</v>
      </c>
      <c r="I7681" s="3">
        <f>VLOOKUP(F7681, prov_ccaa,3,FALSE)</f>
        <v>6</v>
      </c>
      <c r="J7681" s="3" t="str">
        <f>VLOOKUP(F7681,prov_ccaa,2,FALSE)</f>
        <v>Cantabria</v>
      </c>
      <c r="K7681" s="3">
        <f>VLOOKUP(I7681,tasa,6,FALSE)</f>
        <v>0.1577193242</v>
      </c>
      <c r="L7681" s="6">
        <f t="shared" si="2"/>
        <v>354.8684794</v>
      </c>
    </row>
    <row r="7682" ht="14.25" customHeight="1">
      <c r="A7682" s="1" t="s">
        <v>7729</v>
      </c>
      <c r="B7682" s="2">
        <v>477.0</v>
      </c>
      <c r="C7682" s="2">
        <v>31816.5167185</v>
      </c>
      <c r="D7682" s="2">
        <v>4.67963796918E7</v>
      </c>
      <c r="E7682" s="3" t="str">
        <f t="shared" si="1"/>
        <v>39</v>
      </c>
      <c r="F7682" s="5">
        <v>39.0</v>
      </c>
      <c r="G7682" s="3" t="s">
        <v>7723</v>
      </c>
      <c r="H7682" s="3" t="str">
        <f>VLOOKUP(F7682, prov_ccaa,4,FALSE)</f>
        <v>Cantabria</v>
      </c>
      <c r="I7682" s="3">
        <f>VLOOKUP(F7682, prov_ccaa,3,FALSE)</f>
        <v>6</v>
      </c>
      <c r="J7682" s="3" t="str">
        <f>VLOOKUP(F7682,prov_ccaa,2,FALSE)</f>
        <v>Cantabria</v>
      </c>
      <c r="K7682" s="3">
        <f>VLOOKUP(I7682,tasa,6,FALSE)</f>
        <v>0.1577193242</v>
      </c>
      <c r="L7682" s="6">
        <f t="shared" si="2"/>
        <v>75.23211764</v>
      </c>
    </row>
    <row r="7683" ht="14.25" customHeight="1">
      <c r="A7683" s="1" t="s">
        <v>7730</v>
      </c>
      <c r="B7683" s="2">
        <v>11746.0</v>
      </c>
      <c r="C7683" s="2">
        <v>8603.2858566</v>
      </c>
      <c r="D7683" s="2">
        <v>1954460.16484</v>
      </c>
      <c r="E7683" s="3" t="str">
        <f t="shared" si="1"/>
        <v>39</v>
      </c>
      <c r="F7683" s="5">
        <v>39.0</v>
      </c>
      <c r="G7683" s="3" t="s">
        <v>7723</v>
      </c>
      <c r="H7683" s="3" t="str">
        <f>VLOOKUP(F7683, prov_ccaa,4,FALSE)</f>
        <v>Cantabria</v>
      </c>
      <c r="I7683" s="3">
        <f>VLOOKUP(F7683, prov_ccaa,3,FALSE)</f>
        <v>6</v>
      </c>
      <c r="J7683" s="3" t="str">
        <f>VLOOKUP(F7683,prov_ccaa,2,FALSE)</f>
        <v>Cantabria</v>
      </c>
      <c r="K7683" s="3">
        <f>VLOOKUP(I7683,tasa,6,FALSE)</f>
        <v>0.1577193242</v>
      </c>
      <c r="L7683" s="6">
        <f t="shared" si="2"/>
        <v>1852.571182</v>
      </c>
    </row>
    <row r="7684" ht="14.25" customHeight="1">
      <c r="A7684" s="1" t="s">
        <v>7731</v>
      </c>
      <c r="B7684" s="2">
        <v>6468.0</v>
      </c>
      <c r="C7684" s="2">
        <v>9727.58097939</v>
      </c>
      <c r="D7684" s="2">
        <v>4865637.1007</v>
      </c>
      <c r="E7684" s="3" t="str">
        <f t="shared" si="1"/>
        <v>39</v>
      </c>
      <c r="F7684" s="5">
        <v>39.0</v>
      </c>
      <c r="G7684" s="3" t="s">
        <v>7723</v>
      </c>
      <c r="H7684" s="3" t="str">
        <f>VLOOKUP(F7684, prov_ccaa,4,FALSE)</f>
        <v>Cantabria</v>
      </c>
      <c r="I7684" s="3">
        <f>VLOOKUP(F7684, prov_ccaa,3,FALSE)</f>
        <v>6</v>
      </c>
      <c r="J7684" s="3" t="str">
        <f>VLOOKUP(F7684,prov_ccaa,2,FALSE)</f>
        <v>Cantabria</v>
      </c>
      <c r="K7684" s="3">
        <f>VLOOKUP(I7684,tasa,6,FALSE)</f>
        <v>0.1577193242</v>
      </c>
      <c r="L7684" s="6">
        <f t="shared" si="2"/>
        <v>1020.128589</v>
      </c>
    </row>
    <row r="7685" ht="14.25" customHeight="1">
      <c r="A7685" s="1" t="s">
        <v>7732</v>
      </c>
      <c r="B7685" s="2">
        <v>4650.0</v>
      </c>
      <c r="C7685" s="2">
        <v>30383.2240025</v>
      </c>
      <c r="D7685" s="2">
        <v>3.66228030378E7</v>
      </c>
      <c r="E7685" s="3" t="str">
        <f t="shared" si="1"/>
        <v>39</v>
      </c>
      <c r="F7685" s="5">
        <v>39.0</v>
      </c>
      <c r="G7685" s="3" t="s">
        <v>7723</v>
      </c>
      <c r="H7685" s="3" t="str">
        <f>VLOOKUP(F7685, prov_ccaa,4,FALSE)</f>
        <v>Cantabria</v>
      </c>
      <c r="I7685" s="3">
        <f>VLOOKUP(F7685, prov_ccaa,3,FALSE)</f>
        <v>6</v>
      </c>
      <c r="J7685" s="3" t="str">
        <f>VLOOKUP(F7685,prov_ccaa,2,FALSE)</f>
        <v>Cantabria</v>
      </c>
      <c r="K7685" s="3">
        <f>VLOOKUP(I7685,tasa,6,FALSE)</f>
        <v>0.1577193242</v>
      </c>
      <c r="L7685" s="6">
        <f t="shared" si="2"/>
        <v>733.3948575</v>
      </c>
    </row>
    <row r="7686" ht="14.25" customHeight="1">
      <c r="A7686" s="1" t="s">
        <v>7733</v>
      </c>
      <c r="B7686" s="2">
        <v>675.0</v>
      </c>
      <c r="C7686" s="2">
        <v>31905.7486885</v>
      </c>
      <c r="D7686" s="2">
        <v>3.050707204E7</v>
      </c>
      <c r="E7686" s="3" t="str">
        <f t="shared" si="1"/>
        <v>39</v>
      </c>
      <c r="F7686" s="5">
        <v>39.0</v>
      </c>
      <c r="G7686" s="3" t="s">
        <v>7723</v>
      </c>
      <c r="H7686" s="3" t="str">
        <f>VLOOKUP(F7686, prov_ccaa,4,FALSE)</f>
        <v>Cantabria</v>
      </c>
      <c r="I7686" s="3">
        <f>VLOOKUP(F7686, prov_ccaa,3,FALSE)</f>
        <v>6</v>
      </c>
      <c r="J7686" s="3" t="str">
        <f>VLOOKUP(F7686,prov_ccaa,2,FALSE)</f>
        <v>Cantabria</v>
      </c>
      <c r="K7686" s="3">
        <f>VLOOKUP(I7686,tasa,6,FALSE)</f>
        <v>0.1577193242</v>
      </c>
      <c r="L7686" s="6">
        <f t="shared" si="2"/>
        <v>106.4605438</v>
      </c>
    </row>
    <row r="7687" ht="14.25" customHeight="1">
      <c r="A7687" s="1" t="s">
        <v>7734</v>
      </c>
      <c r="B7687" s="2">
        <v>2147.0</v>
      </c>
      <c r="C7687" s="2">
        <v>33011.7179098</v>
      </c>
      <c r="D7687" s="2">
        <v>3.24127070508E7</v>
      </c>
      <c r="E7687" s="3" t="str">
        <f t="shared" si="1"/>
        <v>39</v>
      </c>
      <c r="F7687" s="5">
        <v>39.0</v>
      </c>
      <c r="G7687" s="3" t="s">
        <v>7723</v>
      </c>
      <c r="H7687" s="3" t="str">
        <f>VLOOKUP(F7687, prov_ccaa,4,FALSE)</f>
        <v>Cantabria</v>
      </c>
      <c r="I7687" s="3">
        <f>VLOOKUP(F7687, prov_ccaa,3,FALSE)</f>
        <v>6</v>
      </c>
      <c r="J7687" s="3" t="str">
        <f>VLOOKUP(F7687,prov_ccaa,2,FALSE)</f>
        <v>Cantabria</v>
      </c>
      <c r="K7687" s="3">
        <f>VLOOKUP(I7687,tasa,6,FALSE)</f>
        <v>0.1577193242</v>
      </c>
      <c r="L7687" s="6">
        <f t="shared" si="2"/>
        <v>338.623389</v>
      </c>
    </row>
    <row r="7688" ht="14.25" customHeight="1">
      <c r="A7688" s="1" t="s">
        <v>7735</v>
      </c>
      <c r="B7688" s="2">
        <v>5617.0</v>
      </c>
      <c r="C7688" s="2">
        <v>19521.2462472</v>
      </c>
      <c r="D7688" s="2">
        <v>1.82077875139E7</v>
      </c>
      <c r="E7688" s="3" t="str">
        <f t="shared" si="1"/>
        <v>39</v>
      </c>
      <c r="F7688" s="5">
        <v>39.0</v>
      </c>
      <c r="G7688" s="3" t="s">
        <v>7723</v>
      </c>
      <c r="H7688" s="3" t="str">
        <f>VLOOKUP(F7688, prov_ccaa,4,FALSE)</f>
        <v>Cantabria</v>
      </c>
      <c r="I7688" s="3">
        <f>VLOOKUP(F7688, prov_ccaa,3,FALSE)</f>
        <v>6</v>
      </c>
      <c r="J7688" s="3" t="str">
        <f>VLOOKUP(F7688,prov_ccaa,2,FALSE)</f>
        <v>Cantabria</v>
      </c>
      <c r="K7688" s="3">
        <f>VLOOKUP(I7688,tasa,6,FALSE)</f>
        <v>0.1577193242</v>
      </c>
      <c r="L7688" s="6">
        <f t="shared" si="2"/>
        <v>885.909444</v>
      </c>
    </row>
    <row r="7689" ht="14.25" customHeight="1">
      <c r="A7689" s="1" t="s">
        <v>7736</v>
      </c>
      <c r="B7689" s="2">
        <v>2677.0</v>
      </c>
      <c r="C7689" s="2">
        <v>20802.7429956</v>
      </c>
      <c r="D7689" s="2">
        <v>1.53317754005E7</v>
      </c>
      <c r="E7689" s="3" t="str">
        <f t="shared" si="1"/>
        <v>39</v>
      </c>
      <c r="F7689" s="5">
        <v>39.0</v>
      </c>
      <c r="G7689" s="3" t="s">
        <v>7723</v>
      </c>
      <c r="H7689" s="3" t="str">
        <f>VLOOKUP(F7689, prov_ccaa,4,FALSE)</f>
        <v>Cantabria</v>
      </c>
      <c r="I7689" s="3">
        <f>VLOOKUP(F7689, prov_ccaa,3,FALSE)</f>
        <v>6</v>
      </c>
      <c r="J7689" s="3" t="str">
        <f>VLOOKUP(F7689,prov_ccaa,2,FALSE)</f>
        <v>Cantabria</v>
      </c>
      <c r="K7689" s="3">
        <f>VLOOKUP(I7689,tasa,6,FALSE)</f>
        <v>0.1577193242</v>
      </c>
      <c r="L7689" s="6">
        <f t="shared" si="2"/>
        <v>422.2146308</v>
      </c>
    </row>
    <row r="7690" ht="14.25" customHeight="1">
      <c r="A7690" s="1" t="s">
        <v>7737</v>
      </c>
      <c r="B7690" s="2">
        <v>565.0</v>
      </c>
      <c r="C7690" s="2">
        <v>45448.6268219</v>
      </c>
      <c r="D7690" s="2">
        <v>8.13951729883E7</v>
      </c>
      <c r="E7690" s="3" t="str">
        <f t="shared" si="1"/>
        <v>39</v>
      </c>
      <c r="F7690" s="5">
        <v>39.0</v>
      </c>
      <c r="G7690" s="3" t="s">
        <v>7723</v>
      </c>
      <c r="H7690" s="3" t="str">
        <f>VLOOKUP(F7690, prov_ccaa,4,FALSE)</f>
        <v>Cantabria</v>
      </c>
      <c r="I7690" s="3">
        <f>VLOOKUP(F7690, prov_ccaa,3,FALSE)</f>
        <v>6</v>
      </c>
      <c r="J7690" s="3" t="str">
        <f>VLOOKUP(F7690,prov_ccaa,2,FALSE)</f>
        <v>Cantabria</v>
      </c>
      <c r="K7690" s="3">
        <f>VLOOKUP(I7690,tasa,6,FALSE)</f>
        <v>0.1577193242</v>
      </c>
      <c r="L7690" s="6">
        <f t="shared" si="2"/>
        <v>89.11141817</v>
      </c>
    </row>
    <row r="7691" ht="14.25" customHeight="1">
      <c r="A7691" s="1" t="s">
        <v>7738</v>
      </c>
      <c r="B7691" s="2">
        <v>1001.0</v>
      </c>
      <c r="C7691" s="2">
        <v>57231.0389019</v>
      </c>
      <c r="D7691" s="2">
        <v>8.64015407059E7</v>
      </c>
      <c r="E7691" s="3" t="str">
        <f t="shared" si="1"/>
        <v>39</v>
      </c>
      <c r="F7691" s="5">
        <v>39.0</v>
      </c>
      <c r="G7691" s="3" t="s">
        <v>7723</v>
      </c>
      <c r="H7691" s="3" t="str">
        <f>VLOOKUP(F7691, prov_ccaa,4,FALSE)</f>
        <v>Cantabria</v>
      </c>
      <c r="I7691" s="3">
        <f>VLOOKUP(F7691, prov_ccaa,3,FALSE)</f>
        <v>6</v>
      </c>
      <c r="J7691" s="3" t="str">
        <f>VLOOKUP(F7691,prov_ccaa,2,FALSE)</f>
        <v>Cantabria</v>
      </c>
      <c r="K7691" s="3">
        <f>VLOOKUP(I7691,tasa,6,FALSE)</f>
        <v>0.1577193242</v>
      </c>
      <c r="L7691" s="6">
        <f t="shared" si="2"/>
        <v>157.8770435</v>
      </c>
    </row>
    <row r="7692" ht="14.25" customHeight="1">
      <c r="A7692" s="1" t="s">
        <v>7739</v>
      </c>
      <c r="B7692" s="2">
        <v>966.0</v>
      </c>
      <c r="C7692" s="2">
        <v>59042.4671421</v>
      </c>
      <c r="D7692" s="2">
        <v>1.61772215689E8</v>
      </c>
      <c r="E7692" s="3" t="str">
        <f t="shared" si="1"/>
        <v>39</v>
      </c>
      <c r="F7692" s="5">
        <v>39.0</v>
      </c>
      <c r="G7692" s="3" t="s">
        <v>7723</v>
      </c>
      <c r="H7692" s="3" t="str">
        <f>VLOOKUP(F7692, prov_ccaa,4,FALSE)</f>
        <v>Cantabria</v>
      </c>
      <c r="I7692" s="3">
        <f>VLOOKUP(F7692, prov_ccaa,3,FALSE)</f>
        <v>6</v>
      </c>
      <c r="J7692" s="3" t="str">
        <f>VLOOKUP(F7692,prov_ccaa,2,FALSE)</f>
        <v>Cantabria</v>
      </c>
      <c r="K7692" s="3">
        <f>VLOOKUP(I7692,tasa,6,FALSE)</f>
        <v>0.1577193242</v>
      </c>
      <c r="L7692" s="6">
        <f t="shared" si="2"/>
        <v>152.3568672</v>
      </c>
    </row>
    <row r="7693" ht="14.25" customHeight="1">
      <c r="A7693" s="1" t="s">
        <v>7740</v>
      </c>
      <c r="B7693" s="2">
        <v>21855.0</v>
      </c>
      <c r="C7693" s="2">
        <v>16071.1992991</v>
      </c>
      <c r="D7693" s="2">
        <v>9469826.66927</v>
      </c>
      <c r="E7693" s="3" t="str">
        <f t="shared" si="1"/>
        <v>39</v>
      </c>
      <c r="F7693" s="5">
        <v>39.0</v>
      </c>
      <c r="G7693" s="3" t="s">
        <v>7723</v>
      </c>
      <c r="H7693" s="3" t="str">
        <f>VLOOKUP(F7693, prov_ccaa,4,FALSE)</f>
        <v>Cantabria</v>
      </c>
      <c r="I7693" s="3">
        <f>VLOOKUP(F7693, prov_ccaa,3,FALSE)</f>
        <v>6</v>
      </c>
      <c r="J7693" s="3" t="str">
        <f>VLOOKUP(F7693,prov_ccaa,2,FALSE)</f>
        <v>Cantabria</v>
      </c>
      <c r="K7693" s="3">
        <f>VLOOKUP(I7693,tasa,6,FALSE)</f>
        <v>0.1577193242</v>
      </c>
      <c r="L7693" s="6">
        <f t="shared" si="2"/>
        <v>3446.95583</v>
      </c>
    </row>
    <row r="7694" ht="14.25" customHeight="1">
      <c r="A7694" s="1" t="s">
        <v>7741</v>
      </c>
      <c r="B7694" s="2">
        <v>4124.0</v>
      </c>
      <c r="C7694" s="2">
        <v>12594.0434896</v>
      </c>
      <c r="D7694" s="2">
        <v>7846415.27415</v>
      </c>
      <c r="E7694" s="3" t="str">
        <f t="shared" si="1"/>
        <v>39</v>
      </c>
      <c r="F7694" s="5">
        <v>39.0</v>
      </c>
      <c r="G7694" s="3" t="s">
        <v>7723</v>
      </c>
      <c r="H7694" s="3" t="str">
        <f>VLOOKUP(F7694, prov_ccaa,4,FALSE)</f>
        <v>Cantabria</v>
      </c>
      <c r="I7694" s="3">
        <f>VLOOKUP(F7694, prov_ccaa,3,FALSE)</f>
        <v>6</v>
      </c>
      <c r="J7694" s="3" t="str">
        <f>VLOOKUP(F7694,prov_ccaa,2,FALSE)</f>
        <v>Cantabria</v>
      </c>
      <c r="K7694" s="3">
        <f>VLOOKUP(I7694,tasa,6,FALSE)</f>
        <v>0.1577193242</v>
      </c>
      <c r="L7694" s="6">
        <f t="shared" si="2"/>
        <v>650.4344929</v>
      </c>
    </row>
    <row r="7695" ht="14.25" customHeight="1">
      <c r="A7695" s="1" t="s">
        <v>7742</v>
      </c>
      <c r="B7695" s="2">
        <v>4345.0</v>
      </c>
      <c r="C7695" s="2">
        <v>20997.9307457</v>
      </c>
      <c r="D7695" s="2">
        <v>1.9245625364E7</v>
      </c>
      <c r="E7695" s="3" t="str">
        <f t="shared" si="1"/>
        <v>39</v>
      </c>
      <c r="F7695" s="5">
        <v>39.0</v>
      </c>
      <c r="G7695" s="3" t="s">
        <v>7723</v>
      </c>
      <c r="H7695" s="3" t="str">
        <f>VLOOKUP(F7695, prov_ccaa,4,FALSE)</f>
        <v>Cantabria</v>
      </c>
      <c r="I7695" s="3">
        <f>VLOOKUP(F7695, prov_ccaa,3,FALSE)</f>
        <v>6</v>
      </c>
      <c r="J7695" s="3" t="str">
        <f>VLOOKUP(F7695,prov_ccaa,2,FALSE)</f>
        <v>Cantabria</v>
      </c>
      <c r="K7695" s="3">
        <f>VLOOKUP(I7695,tasa,6,FALSE)</f>
        <v>0.1577193242</v>
      </c>
      <c r="L7695" s="6">
        <f t="shared" si="2"/>
        <v>685.2904636</v>
      </c>
    </row>
    <row r="7696" ht="14.25" customHeight="1">
      <c r="A7696" s="1" t="s">
        <v>7743</v>
      </c>
      <c r="B7696" s="2">
        <v>682.0</v>
      </c>
      <c r="C7696" s="2">
        <v>48654.4089918</v>
      </c>
      <c r="D7696" s="2">
        <v>8.96686964144E7</v>
      </c>
      <c r="E7696" s="3" t="str">
        <f t="shared" si="1"/>
        <v>39</v>
      </c>
      <c r="F7696" s="5">
        <v>39.0</v>
      </c>
      <c r="G7696" s="3" t="s">
        <v>7723</v>
      </c>
      <c r="H7696" s="3" t="str">
        <f>VLOOKUP(F7696, prov_ccaa,4,FALSE)</f>
        <v>Cantabria</v>
      </c>
      <c r="I7696" s="3">
        <f>VLOOKUP(F7696, prov_ccaa,3,FALSE)</f>
        <v>6</v>
      </c>
      <c r="J7696" s="3" t="str">
        <f>VLOOKUP(F7696,prov_ccaa,2,FALSE)</f>
        <v>Cantabria</v>
      </c>
      <c r="K7696" s="3">
        <f>VLOOKUP(I7696,tasa,6,FALSE)</f>
        <v>0.1577193242</v>
      </c>
      <c r="L7696" s="6">
        <f t="shared" si="2"/>
        <v>107.5645791</v>
      </c>
    </row>
    <row r="7697" ht="14.25" customHeight="1">
      <c r="A7697" s="1" t="s">
        <v>7744</v>
      </c>
      <c r="B7697" s="2">
        <v>5812.0</v>
      </c>
      <c r="C7697" s="2">
        <v>19229.5867075</v>
      </c>
      <c r="D7697" s="2">
        <v>1.89951296334E7</v>
      </c>
      <c r="E7697" s="3" t="str">
        <f t="shared" si="1"/>
        <v>39</v>
      </c>
      <c r="F7697" s="5">
        <v>39.0</v>
      </c>
      <c r="G7697" s="3" t="s">
        <v>7723</v>
      </c>
      <c r="H7697" s="3" t="str">
        <f>VLOOKUP(F7697, prov_ccaa,4,FALSE)</f>
        <v>Cantabria</v>
      </c>
      <c r="I7697" s="3">
        <f>VLOOKUP(F7697, prov_ccaa,3,FALSE)</f>
        <v>6</v>
      </c>
      <c r="J7697" s="3" t="str">
        <f>VLOOKUP(F7697,prov_ccaa,2,FALSE)</f>
        <v>Cantabria</v>
      </c>
      <c r="K7697" s="3">
        <f>VLOOKUP(I7697,tasa,6,FALSE)</f>
        <v>0.1577193242</v>
      </c>
      <c r="L7697" s="6">
        <f t="shared" si="2"/>
        <v>916.6647122</v>
      </c>
    </row>
    <row r="7698" ht="14.25" customHeight="1">
      <c r="A7698" s="1" t="s">
        <v>7745</v>
      </c>
      <c r="B7698" s="2">
        <v>3162.0</v>
      </c>
      <c r="C7698" s="2">
        <v>19748.6575097</v>
      </c>
      <c r="D7698" s="2">
        <v>1.92009400763E7</v>
      </c>
      <c r="E7698" s="3" t="str">
        <f t="shared" si="1"/>
        <v>39</v>
      </c>
      <c r="F7698" s="5">
        <v>39.0</v>
      </c>
      <c r="G7698" s="3" t="s">
        <v>7723</v>
      </c>
      <c r="H7698" s="3" t="str">
        <f>VLOOKUP(F7698, prov_ccaa,4,FALSE)</f>
        <v>Cantabria</v>
      </c>
      <c r="I7698" s="3">
        <f>VLOOKUP(F7698, prov_ccaa,3,FALSE)</f>
        <v>6</v>
      </c>
      <c r="J7698" s="3" t="str">
        <f>VLOOKUP(F7698,prov_ccaa,2,FALSE)</f>
        <v>Cantabria</v>
      </c>
      <c r="K7698" s="3">
        <f>VLOOKUP(I7698,tasa,6,FALSE)</f>
        <v>0.1577193242</v>
      </c>
      <c r="L7698" s="6">
        <f t="shared" si="2"/>
        <v>498.7085031</v>
      </c>
    </row>
    <row r="7699" ht="14.25" customHeight="1">
      <c r="A7699" s="1" t="s">
        <v>7746</v>
      </c>
      <c r="B7699" s="2">
        <v>4969.0</v>
      </c>
      <c r="C7699" s="2">
        <v>4077.03108154</v>
      </c>
      <c r="D7699" s="2">
        <v>228610.409955</v>
      </c>
      <c r="E7699" s="3" t="str">
        <f t="shared" si="1"/>
        <v>39</v>
      </c>
      <c r="F7699" s="5">
        <v>39.0</v>
      </c>
      <c r="G7699" s="3" t="s">
        <v>7723</v>
      </c>
      <c r="H7699" s="3" t="str">
        <f>VLOOKUP(F7699, prov_ccaa,4,FALSE)</f>
        <v>Cantabria</v>
      </c>
      <c r="I7699" s="3">
        <f>VLOOKUP(F7699, prov_ccaa,3,FALSE)</f>
        <v>6</v>
      </c>
      <c r="J7699" s="3" t="str">
        <f>VLOOKUP(F7699,prov_ccaa,2,FALSE)</f>
        <v>Cantabria</v>
      </c>
      <c r="K7699" s="3">
        <f>VLOOKUP(I7699,tasa,6,FALSE)</f>
        <v>0.1577193242</v>
      </c>
      <c r="L7699" s="6">
        <f t="shared" si="2"/>
        <v>783.7073219</v>
      </c>
    </row>
    <row r="7700" ht="14.25" customHeight="1">
      <c r="A7700" s="1" t="s">
        <v>7747</v>
      </c>
      <c r="B7700" s="2">
        <v>21507.0</v>
      </c>
      <c r="C7700" s="2">
        <v>20847.1041381</v>
      </c>
      <c r="D7700" s="2">
        <v>7429618.32651</v>
      </c>
      <c r="E7700" s="3" t="str">
        <f t="shared" si="1"/>
        <v>39</v>
      </c>
      <c r="F7700" s="5">
        <v>39.0</v>
      </c>
      <c r="G7700" s="3" t="s">
        <v>7723</v>
      </c>
      <c r="H7700" s="3" t="str">
        <f>VLOOKUP(F7700, prov_ccaa,4,FALSE)</f>
        <v>Cantabria</v>
      </c>
      <c r="I7700" s="3">
        <f>VLOOKUP(F7700, prov_ccaa,3,FALSE)</f>
        <v>6</v>
      </c>
      <c r="J7700" s="3" t="str">
        <f>VLOOKUP(F7700,prov_ccaa,2,FALSE)</f>
        <v>Cantabria</v>
      </c>
      <c r="K7700" s="3">
        <f>VLOOKUP(I7700,tasa,6,FALSE)</f>
        <v>0.1577193242</v>
      </c>
      <c r="L7700" s="6">
        <f t="shared" si="2"/>
        <v>3392.069505</v>
      </c>
    </row>
    <row r="7701" ht="14.25" customHeight="1">
      <c r="A7701" s="1" t="s">
        <v>7748</v>
      </c>
      <c r="B7701" s="2">
        <v>6684.0</v>
      </c>
      <c r="C7701" s="2">
        <v>61735.577349</v>
      </c>
      <c r="D7701" s="2">
        <v>8.89854784894E7</v>
      </c>
      <c r="E7701" s="3" t="str">
        <f t="shared" si="1"/>
        <v>39</v>
      </c>
      <c r="F7701" s="5">
        <v>39.0</v>
      </c>
      <c r="G7701" s="3" t="s">
        <v>7723</v>
      </c>
      <c r="H7701" s="3" t="str">
        <f>VLOOKUP(F7701, prov_ccaa,4,FALSE)</f>
        <v>Cantabria</v>
      </c>
      <c r="I7701" s="3">
        <f>VLOOKUP(F7701, prov_ccaa,3,FALSE)</f>
        <v>6</v>
      </c>
      <c r="J7701" s="3" t="str">
        <f>VLOOKUP(F7701,prov_ccaa,2,FALSE)</f>
        <v>Cantabria</v>
      </c>
      <c r="K7701" s="3">
        <f>VLOOKUP(I7701,tasa,6,FALSE)</f>
        <v>0.1577193242</v>
      </c>
      <c r="L7701" s="6">
        <f t="shared" si="2"/>
        <v>1054.195963</v>
      </c>
    </row>
    <row r="7702" ht="14.25" customHeight="1">
      <c r="A7702" s="1" t="s">
        <v>7749</v>
      </c>
      <c r="B7702" s="2">
        <v>551.0</v>
      </c>
      <c r="C7702" s="2">
        <v>32258.6733993</v>
      </c>
      <c r="D7702" s="2">
        <v>4.4047641496E7</v>
      </c>
      <c r="E7702" s="3" t="str">
        <f t="shared" si="1"/>
        <v>39</v>
      </c>
      <c r="F7702" s="5">
        <v>39.0</v>
      </c>
      <c r="G7702" s="3" t="s">
        <v>7723</v>
      </c>
      <c r="H7702" s="3" t="str">
        <f>VLOOKUP(F7702, prov_ccaa,4,FALSE)</f>
        <v>Cantabria</v>
      </c>
      <c r="I7702" s="3">
        <f>VLOOKUP(F7702, prov_ccaa,3,FALSE)</f>
        <v>6</v>
      </c>
      <c r="J7702" s="3" t="str">
        <f>VLOOKUP(F7702,prov_ccaa,2,FALSE)</f>
        <v>Cantabria</v>
      </c>
      <c r="K7702" s="3">
        <f>VLOOKUP(I7702,tasa,6,FALSE)</f>
        <v>0.1577193242</v>
      </c>
      <c r="L7702" s="6">
        <f t="shared" si="2"/>
        <v>86.90334763</v>
      </c>
    </row>
    <row r="7703" ht="14.25" customHeight="1">
      <c r="A7703" s="1" t="s">
        <v>7750</v>
      </c>
      <c r="B7703" s="2">
        <v>1349.0</v>
      </c>
      <c r="C7703" s="2">
        <v>57956.3331849</v>
      </c>
      <c r="D7703" s="2">
        <v>1.0451121492E8</v>
      </c>
      <c r="E7703" s="3" t="str">
        <f t="shared" si="1"/>
        <v>39</v>
      </c>
      <c r="F7703" s="5">
        <v>39.0</v>
      </c>
      <c r="G7703" s="3" t="s">
        <v>7723</v>
      </c>
      <c r="H7703" s="3" t="str">
        <f>VLOOKUP(F7703, prov_ccaa,4,FALSE)</f>
        <v>Cantabria</v>
      </c>
      <c r="I7703" s="3">
        <f>VLOOKUP(F7703, prov_ccaa,3,FALSE)</f>
        <v>6</v>
      </c>
      <c r="J7703" s="3" t="str">
        <f>VLOOKUP(F7703,prov_ccaa,2,FALSE)</f>
        <v>Cantabria</v>
      </c>
      <c r="K7703" s="3">
        <f>VLOOKUP(I7703,tasa,6,FALSE)</f>
        <v>0.1577193242</v>
      </c>
      <c r="L7703" s="6">
        <f t="shared" si="2"/>
        <v>212.7633683</v>
      </c>
    </row>
    <row r="7704" ht="14.25" customHeight="1">
      <c r="A7704" s="1" t="s">
        <v>7751</v>
      </c>
      <c r="B7704" s="2">
        <v>8531.0</v>
      </c>
      <c r="C7704" s="2">
        <v>13725.2904256</v>
      </c>
      <c r="D7704" s="2">
        <v>5931714.0062</v>
      </c>
      <c r="E7704" s="3" t="str">
        <f t="shared" si="1"/>
        <v>39</v>
      </c>
      <c r="F7704" s="5">
        <v>39.0</v>
      </c>
      <c r="G7704" s="3" t="s">
        <v>7723</v>
      </c>
      <c r="H7704" s="3" t="str">
        <f>VLOOKUP(F7704, prov_ccaa,4,FALSE)</f>
        <v>Cantabria</v>
      </c>
      <c r="I7704" s="3">
        <f>VLOOKUP(F7704, prov_ccaa,3,FALSE)</f>
        <v>6</v>
      </c>
      <c r="J7704" s="3" t="str">
        <f>VLOOKUP(F7704,prov_ccaa,2,FALSE)</f>
        <v>Cantabria</v>
      </c>
      <c r="K7704" s="3">
        <f>VLOOKUP(I7704,tasa,6,FALSE)</f>
        <v>0.1577193242</v>
      </c>
      <c r="L7704" s="6">
        <f t="shared" si="2"/>
        <v>1345.503555</v>
      </c>
    </row>
    <row r="7705" ht="14.25" customHeight="1">
      <c r="A7705" s="1" t="s">
        <v>7752</v>
      </c>
      <c r="B7705" s="2">
        <v>2134.0</v>
      </c>
      <c r="C7705" s="2">
        <v>24292.4590289</v>
      </c>
      <c r="D7705" s="2">
        <v>1.8591380996E7</v>
      </c>
      <c r="E7705" s="3" t="str">
        <f t="shared" si="1"/>
        <v>39</v>
      </c>
      <c r="F7705" s="5">
        <v>39.0</v>
      </c>
      <c r="G7705" s="3" t="s">
        <v>7723</v>
      </c>
      <c r="H7705" s="3" t="str">
        <f>VLOOKUP(F7705, prov_ccaa,4,FALSE)</f>
        <v>Cantabria</v>
      </c>
      <c r="I7705" s="3">
        <f>VLOOKUP(F7705, prov_ccaa,3,FALSE)</f>
        <v>6</v>
      </c>
      <c r="J7705" s="3" t="str">
        <f>VLOOKUP(F7705,prov_ccaa,2,FALSE)</f>
        <v>Cantabria</v>
      </c>
      <c r="K7705" s="3">
        <f>VLOOKUP(I7705,tasa,6,FALSE)</f>
        <v>0.1577193242</v>
      </c>
      <c r="L7705" s="6">
        <f t="shared" si="2"/>
        <v>336.5730378</v>
      </c>
    </row>
    <row r="7706" ht="14.25" customHeight="1">
      <c r="A7706" s="1" t="s">
        <v>7753</v>
      </c>
      <c r="B7706" s="2">
        <v>9695.0</v>
      </c>
      <c r="C7706" s="2">
        <v>27232.7051498</v>
      </c>
      <c r="D7706" s="2">
        <v>2.392260777E7</v>
      </c>
      <c r="E7706" s="3" t="str">
        <f t="shared" si="1"/>
        <v>39</v>
      </c>
      <c r="F7706" s="5">
        <v>39.0</v>
      </c>
      <c r="G7706" s="3" t="s">
        <v>7723</v>
      </c>
      <c r="H7706" s="3" t="str">
        <f>VLOOKUP(F7706, prov_ccaa,4,FALSE)</f>
        <v>Cantabria</v>
      </c>
      <c r="I7706" s="3">
        <f>VLOOKUP(F7706, prov_ccaa,3,FALSE)</f>
        <v>6</v>
      </c>
      <c r="J7706" s="3" t="str">
        <f>VLOOKUP(F7706,prov_ccaa,2,FALSE)</f>
        <v>Cantabria</v>
      </c>
      <c r="K7706" s="3">
        <f>VLOOKUP(I7706,tasa,6,FALSE)</f>
        <v>0.1577193242</v>
      </c>
      <c r="L7706" s="6">
        <f t="shared" si="2"/>
        <v>1529.088848</v>
      </c>
    </row>
    <row r="7707" ht="14.25" customHeight="1">
      <c r="A7707" s="1" t="s">
        <v>7754</v>
      </c>
      <c r="B7707" s="2">
        <v>1083.0</v>
      </c>
      <c r="C7707" s="2">
        <v>19882.5399697</v>
      </c>
      <c r="D7707" s="2">
        <v>2.14270946965E7</v>
      </c>
      <c r="E7707" s="3" t="str">
        <f t="shared" si="1"/>
        <v>39</v>
      </c>
      <c r="F7707" s="5">
        <v>39.0</v>
      </c>
      <c r="G7707" s="3" t="s">
        <v>7723</v>
      </c>
      <c r="H7707" s="3" t="str">
        <f>VLOOKUP(F7707, prov_ccaa,4,FALSE)</f>
        <v>Cantabria</v>
      </c>
      <c r="I7707" s="3">
        <f>VLOOKUP(F7707, prov_ccaa,3,FALSE)</f>
        <v>6</v>
      </c>
      <c r="J7707" s="3" t="str">
        <f>VLOOKUP(F7707,prov_ccaa,2,FALSE)</f>
        <v>Cantabria</v>
      </c>
      <c r="K7707" s="3">
        <f>VLOOKUP(I7707,tasa,6,FALSE)</f>
        <v>0.1577193242</v>
      </c>
      <c r="L7707" s="6">
        <f t="shared" si="2"/>
        <v>170.8100281</v>
      </c>
    </row>
    <row r="7708" ht="14.25" customHeight="1">
      <c r="A7708" s="1" t="s">
        <v>7755</v>
      </c>
      <c r="B7708" s="2">
        <v>2101.0</v>
      </c>
      <c r="C7708" s="2">
        <v>38493.1399212</v>
      </c>
      <c r="D7708" s="2">
        <v>4.94515417748E7</v>
      </c>
      <c r="E7708" s="3" t="str">
        <f t="shared" si="1"/>
        <v>39</v>
      </c>
      <c r="F7708" s="5">
        <v>39.0</v>
      </c>
      <c r="G7708" s="3" t="s">
        <v>7723</v>
      </c>
      <c r="H7708" s="3" t="str">
        <f>VLOOKUP(F7708, prov_ccaa,4,FALSE)</f>
        <v>Cantabria</v>
      </c>
      <c r="I7708" s="3">
        <f>VLOOKUP(F7708, prov_ccaa,3,FALSE)</f>
        <v>6</v>
      </c>
      <c r="J7708" s="3" t="str">
        <f>VLOOKUP(F7708,prov_ccaa,2,FALSE)</f>
        <v>Cantabria</v>
      </c>
      <c r="K7708" s="3">
        <f>VLOOKUP(I7708,tasa,6,FALSE)</f>
        <v>0.1577193242</v>
      </c>
      <c r="L7708" s="6">
        <f t="shared" si="2"/>
        <v>331.3683001</v>
      </c>
    </row>
    <row r="7709" ht="14.25" customHeight="1">
      <c r="A7709" s="1" t="s">
        <v>7756</v>
      </c>
      <c r="B7709" s="2">
        <v>3759.0</v>
      </c>
      <c r="C7709" s="2">
        <v>62299.4020564</v>
      </c>
      <c r="D7709" s="2">
        <v>9.10048177617E7</v>
      </c>
      <c r="E7709" s="3" t="str">
        <f t="shared" si="1"/>
        <v>39</v>
      </c>
      <c r="F7709" s="5">
        <v>39.0</v>
      </c>
      <c r="G7709" s="3" t="s">
        <v>7723</v>
      </c>
      <c r="H7709" s="3" t="str">
        <f>VLOOKUP(F7709, prov_ccaa,4,FALSE)</f>
        <v>Cantabria</v>
      </c>
      <c r="I7709" s="3">
        <f>VLOOKUP(F7709, prov_ccaa,3,FALSE)</f>
        <v>6</v>
      </c>
      <c r="J7709" s="3" t="str">
        <f>VLOOKUP(F7709,prov_ccaa,2,FALSE)</f>
        <v>Cantabria</v>
      </c>
      <c r="K7709" s="3">
        <f>VLOOKUP(I7709,tasa,6,FALSE)</f>
        <v>0.1577193242</v>
      </c>
      <c r="L7709" s="6">
        <f t="shared" si="2"/>
        <v>592.8669396</v>
      </c>
    </row>
    <row r="7710" ht="14.25" customHeight="1">
      <c r="A7710" s="1" t="s">
        <v>7757</v>
      </c>
      <c r="B7710" s="2">
        <v>5564.0</v>
      </c>
      <c r="C7710" s="2">
        <v>35561.790732</v>
      </c>
      <c r="D7710" s="2">
        <v>4.31372972481E7</v>
      </c>
      <c r="E7710" s="3" t="str">
        <f t="shared" si="1"/>
        <v>39</v>
      </c>
      <c r="F7710" s="5">
        <v>39.0</v>
      </c>
      <c r="G7710" s="3" t="s">
        <v>7723</v>
      </c>
      <c r="H7710" s="3" t="str">
        <f>VLOOKUP(F7710, prov_ccaa,4,FALSE)</f>
        <v>Cantabria</v>
      </c>
      <c r="I7710" s="3">
        <f>VLOOKUP(F7710, prov_ccaa,3,FALSE)</f>
        <v>6</v>
      </c>
      <c r="J7710" s="3" t="str">
        <f>VLOOKUP(F7710,prov_ccaa,2,FALSE)</f>
        <v>Cantabria</v>
      </c>
      <c r="K7710" s="3">
        <f>VLOOKUP(I7710,tasa,6,FALSE)</f>
        <v>0.1577193242</v>
      </c>
      <c r="L7710" s="6">
        <f t="shared" si="2"/>
        <v>877.5503198</v>
      </c>
    </row>
    <row r="7711" ht="14.25" customHeight="1">
      <c r="A7711" s="1" t="s">
        <v>7758</v>
      </c>
      <c r="B7711" s="2">
        <v>747.0</v>
      </c>
      <c r="C7711" s="2">
        <v>22392.1936908</v>
      </c>
      <c r="D7711" s="2">
        <v>1.89574341269E7</v>
      </c>
      <c r="E7711" s="3" t="str">
        <f t="shared" si="1"/>
        <v>39</v>
      </c>
      <c r="F7711" s="5">
        <v>39.0</v>
      </c>
      <c r="G7711" s="3" t="s">
        <v>7723</v>
      </c>
      <c r="H7711" s="3" t="str">
        <f>VLOOKUP(F7711, prov_ccaa,4,FALSE)</f>
        <v>Cantabria</v>
      </c>
      <c r="I7711" s="3">
        <f>VLOOKUP(F7711, prov_ccaa,3,FALSE)</f>
        <v>6</v>
      </c>
      <c r="J7711" s="3" t="str">
        <f>VLOOKUP(F7711,prov_ccaa,2,FALSE)</f>
        <v>Cantabria</v>
      </c>
      <c r="K7711" s="3">
        <f>VLOOKUP(I7711,tasa,6,FALSE)</f>
        <v>0.1577193242</v>
      </c>
      <c r="L7711" s="6">
        <f t="shared" si="2"/>
        <v>117.8163352</v>
      </c>
    </row>
    <row r="7712" ht="14.25" customHeight="1">
      <c r="A7712" s="1" t="s">
        <v>7759</v>
      </c>
      <c r="B7712" s="2">
        <v>2439.0</v>
      </c>
      <c r="C7712" s="2">
        <v>44098.6685694</v>
      </c>
      <c r="D7712" s="2">
        <v>7.94101753312E7</v>
      </c>
      <c r="E7712" s="3" t="str">
        <f t="shared" si="1"/>
        <v>39</v>
      </c>
      <c r="F7712" s="5">
        <v>39.0</v>
      </c>
      <c r="G7712" s="3" t="s">
        <v>7723</v>
      </c>
      <c r="H7712" s="3" t="str">
        <f>VLOOKUP(F7712, prov_ccaa,4,FALSE)</f>
        <v>Cantabria</v>
      </c>
      <c r="I7712" s="3">
        <f>VLOOKUP(F7712, prov_ccaa,3,FALSE)</f>
        <v>6</v>
      </c>
      <c r="J7712" s="3" t="str">
        <f>VLOOKUP(F7712,prov_ccaa,2,FALSE)</f>
        <v>Cantabria</v>
      </c>
      <c r="K7712" s="3">
        <f>VLOOKUP(I7712,tasa,6,FALSE)</f>
        <v>0.1577193242</v>
      </c>
      <c r="L7712" s="6">
        <f t="shared" si="2"/>
        <v>384.6774317</v>
      </c>
    </row>
    <row r="7713" ht="14.25" customHeight="1">
      <c r="A7713" s="1" t="s">
        <v>7760</v>
      </c>
      <c r="B7713" s="2">
        <v>1782.0</v>
      </c>
      <c r="C7713" s="2">
        <v>23510.2267326</v>
      </c>
      <c r="D7713" s="2">
        <v>2.18742848238E7</v>
      </c>
      <c r="E7713" s="3" t="str">
        <f t="shared" si="1"/>
        <v>39</v>
      </c>
      <c r="F7713" s="5">
        <v>39.0</v>
      </c>
      <c r="G7713" s="3" t="s">
        <v>7723</v>
      </c>
      <c r="H7713" s="3" t="str">
        <f>VLOOKUP(F7713, prov_ccaa,4,FALSE)</f>
        <v>Cantabria</v>
      </c>
      <c r="I7713" s="3">
        <f>VLOOKUP(F7713, prov_ccaa,3,FALSE)</f>
        <v>6</v>
      </c>
      <c r="J7713" s="3" t="str">
        <f>VLOOKUP(F7713,prov_ccaa,2,FALSE)</f>
        <v>Cantabria</v>
      </c>
      <c r="K7713" s="3">
        <f>VLOOKUP(I7713,tasa,6,FALSE)</f>
        <v>0.1577193242</v>
      </c>
      <c r="L7713" s="6">
        <f t="shared" si="2"/>
        <v>281.0558357</v>
      </c>
    </row>
    <row r="7714" ht="14.25" customHeight="1">
      <c r="A7714" s="1" t="s">
        <v>7761</v>
      </c>
      <c r="B7714" s="2">
        <v>1588.0</v>
      </c>
      <c r="C7714" s="2">
        <v>76762.9609574</v>
      </c>
      <c r="D7714" s="2">
        <v>2.22532414504E8</v>
      </c>
      <c r="E7714" s="3" t="str">
        <f t="shared" si="1"/>
        <v>39</v>
      </c>
      <c r="F7714" s="5">
        <v>39.0</v>
      </c>
      <c r="G7714" s="3" t="s">
        <v>7723</v>
      </c>
      <c r="H7714" s="3" t="str">
        <f>VLOOKUP(F7714, prov_ccaa,4,FALSE)</f>
        <v>Cantabria</v>
      </c>
      <c r="I7714" s="3">
        <f>VLOOKUP(F7714, prov_ccaa,3,FALSE)</f>
        <v>6</v>
      </c>
      <c r="J7714" s="3" t="str">
        <f>VLOOKUP(F7714,prov_ccaa,2,FALSE)</f>
        <v>Cantabria</v>
      </c>
      <c r="K7714" s="3">
        <f>VLOOKUP(I7714,tasa,6,FALSE)</f>
        <v>0.1577193242</v>
      </c>
      <c r="L7714" s="6">
        <f t="shared" si="2"/>
        <v>250.4582868</v>
      </c>
    </row>
    <row r="7715" ht="14.25" customHeight="1">
      <c r="A7715" s="1" t="s">
        <v>7762</v>
      </c>
      <c r="B7715" s="2">
        <v>600.0</v>
      </c>
      <c r="C7715" s="2">
        <v>27442.2976241</v>
      </c>
      <c r="D7715" s="2">
        <v>4.03229584686E7</v>
      </c>
      <c r="E7715" s="3" t="str">
        <f t="shared" si="1"/>
        <v>39</v>
      </c>
      <c r="F7715" s="5">
        <v>39.0</v>
      </c>
      <c r="G7715" s="3" t="s">
        <v>7723</v>
      </c>
      <c r="H7715" s="3" t="str">
        <f>VLOOKUP(F7715, prov_ccaa,4,FALSE)</f>
        <v>Cantabria</v>
      </c>
      <c r="I7715" s="3">
        <f>VLOOKUP(F7715, prov_ccaa,3,FALSE)</f>
        <v>6</v>
      </c>
      <c r="J7715" s="3" t="str">
        <f>VLOOKUP(F7715,prov_ccaa,2,FALSE)</f>
        <v>Cantabria</v>
      </c>
      <c r="K7715" s="3">
        <f>VLOOKUP(I7715,tasa,6,FALSE)</f>
        <v>0.1577193242</v>
      </c>
      <c r="L7715" s="6">
        <f t="shared" si="2"/>
        <v>94.63159451</v>
      </c>
    </row>
    <row r="7716" ht="14.25" customHeight="1">
      <c r="A7716" s="1" t="s">
        <v>7763</v>
      </c>
      <c r="B7716" s="2">
        <v>261.0</v>
      </c>
      <c r="C7716" s="2">
        <v>38675.6851474</v>
      </c>
      <c r="D7716" s="2">
        <v>7.12034981394E7</v>
      </c>
      <c r="E7716" s="3" t="str">
        <f t="shared" si="1"/>
        <v>39</v>
      </c>
      <c r="F7716" s="5">
        <v>39.0</v>
      </c>
      <c r="G7716" s="3" t="s">
        <v>7723</v>
      </c>
      <c r="H7716" s="3" t="str">
        <f>VLOOKUP(F7716, prov_ccaa,4,FALSE)</f>
        <v>Cantabria</v>
      </c>
      <c r="I7716" s="3">
        <f>VLOOKUP(F7716, prov_ccaa,3,FALSE)</f>
        <v>6</v>
      </c>
      <c r="J7716" s="3" t="str">
        <f>VLOOKUP(F7716,prov_ccaa,2,FALSE)</f>
        <v>Cantabria</v>
      </c>
      <c r="K7716" s="3">
        <f>VLOOKUP(I7716,tasa,6,FALSE)</f>
        <v>0.1577193242</v>
      </c>
      <c r="L7716" s="6">
        <f t="shared" si="2"/>
        <v>41.16474361</v>
      </c>
    </row>
    <row r="7717" ht="14.25" customHeight="1">
      <c r="A7717" s="1" t="s">
        <v>7764</v>
      </c>
      <c r="B7717" s="2">
        <v>3422.0</v>
      </c>
      <c r="C7717" s="2">
        <v>21403.7620319</v>
      </c>
      <c r="D7717" s="2">
        <v>7681666.2018</v>
      </c>
      <c r="E7717" s="3" t="str">
        <f t="shared" si="1"/>
        <v>39</v>
      </c>
      <c r="F7717" s="5">
        <v>39.0</v>
      </c>
      <c r="G7717" s="3" t="s">
        <v>7723</v>
      </c>
      <c r="H7717" s="3" t="str">
        <f>VLOOKUP(F7717, prov_ccaa,4,FALSE)</f>
        <v>Cantabria</v>
      </c>
      <c r="I7717" s="3">
        <f>VLOOKUP(F7717, prov_ccaa,3,FALSE)</f>
        <v>6</v>
      </c>
      <c r="J7717" s="3" t="str">
        <f>VLOOKUP(F7717,prov_ccaa,2,FALSE)</f>
        <v>Cantabria</v>
      </c>
      <c r="K7717" s="3">
        <f>VLOOKUP(I7717,tasa,6,FALSE)</f>
        <v>0.1577193242</v>
      </c>
      <c r="L7717" s="6">
        <f t="shared" si="2"/>
        <v>539.7155274</v>
      </c>
    </row>
    <row r="7718" ht="14.25" customHeight="1">
      <c r="A7718" s="1" t="s">
        <v>7765</v>
      </c>
      <c r="B7718" s="2">
        <v>5188.0</v>
      </c>
      <c r="C7718" s="2">
        <v>6195.17606813</v>
      </c>
      <c r="D7718" s="2">
        <v>1234410.4332</v>
      </c>
      <c r="E7718" s="3" t="str">
        <f t="shared" si="1"/>
        <v>39</v>
      </c>
      <c r="F7718" s="5">
        <v>39.0</v>
      </c>
      <c r="G7718" s="3" t="s">
        <v>7723</v>
      </c>
      <c r="H7718" s="3" t="str">
        <f>VLOOKUP(F7718, prov_ccaa,4,FALSE)</f>
        <v>Cantabria</v>
      </c>
      <c r="I7718" s="3">
        <f>VLOOKUP(F7718, prov_ccaa,3,FALSE)</f>
        <v>6</v>
      </c>
      <c r="J7718" s="3" t="str">
        <f>VLOOKUP(F7718,prov_ccaa,2,FALSE)</f>
        <v>Cantabria</v>
      </c>
      <c r="K7718" s="3">
        <f>VLOOKUP(I7718,tasa,6,FALSE)</f>
        <v>0.1577193242</v>
      </c>
      <c r="L7718" s="6">
        <f t="shared" si="2"/>
        <v>818.2478539</v>
      </c>
    </row>
    <row r="7719" ht="14.25" customHeight="1">
      <c r="A7719" s="1" t="s">
        <v>7766</v>
      </c>
      <c r="B7719" s="2">
        <v>2228.0</v>
      </c>
      <c r="C7719" s="2">
        <v>16056.8958178</v>
      </c>
      <c r="D7719" s="2">
        <v>6779254.12292</v>
      </c>
      <c r="E7719" s="3" t="str">
        <f t="shared" si="1"/>
        <v>39</v>
      </c>
      <c r="F7719" s="5">
        <v>39.0</v>
      </c>
      <c r="G7719" s="3" t="s">
        <v>7723</v>
      </c>
      <c r="H7719" s="3" t="str">
        <f>VLOOKUP(F7719, prov_ccaa,4,FALSE)</f>
        <v>Cantabria</v>
      </c>
      <c r="I7719" s="3">
        <f>VLOOKUP(F7719, prov_ccaa,3,FALSE)</f>
        <v>6</v>
      </c>
      <c r="J7719" s="3" t="str">
        <f>VLOOKUP(F7719,prov_ccaa,2,FALSE)</f>
        <v>Cantabria</v>
      </c>
      <c r="K7719" s="3">
        <f>VLOOKUP(I7719,tasa,6,FALSE)</f>
        <v>0.1577193242</v>
      </c>
      <c r="L7719" s="6">
        <f t="shared" si="2"/>
        <v>351.3986543</v>
      </c>
    </row>
    <row r="7720" ht="14.25" customHeight="1">
      <c r="A7720" s="1" t="s">
        <v>7767</v>
      </c>
      <c r="B7720" s="2">
        <v>1241.0</v>
      </c>
      <c r="C7720" s="2">
        <v>22333.2187251</v>
      </c>
      <c r="D7720" s="2">
        <v>2.59418760701E7</v>
      </c>
      <c r="E7720" s="3" t="str">
        <f t="shared" si="1"/>
        <v>39</v>
      </c>
      <c r="F7720" s="5">
        <v>39.0</v>
      </c>
      <c r="G7720" s="3" t="s">
        <v>7723</v>
      </c>
      <c r="H7720" s="3" t="str">
        <f>VLOOKUP(F7720, prov_ccaa,4,FALSE)</f>
        <v>Cantabria</v>
      </c>
      <c r="I7720" s="3">
        <f>VLOOKUP(F7720, prov_ccaa,3,FALSE)</f>
        <v>6</v>
      </c>
      <c r="J7720" s="3" t="str">
        <f>VLOOKUP(F7720,prov_ccaa,2,FALSE)</f>
        <v>Cantabria</v>
      </c>
      <c r="K7720" s="3">
        <f>VLOOKUP(I7720,tasa,6,FALSE)</f>
        <v>0.1577193242</v>
      </c>
      <c r="L7720" s="6">
        <f t="shared" si="2"/>
        <v>195.7296813</v>
      </c>
    </row>
    <row r="7721" ht="14.25" customHeight="1">
      <c r="A7721" s="1" t="s">
        <v>7768</v>
      </c>
      <c r="B7721" s="2">
        <v>2401.0</v>
      </c>
      <c r="C7721" s="2">
        <v>31563.6152936</v>
      </c>
      <c r="D7721" s="2">
        <v>3.6708770987E7</v>
      </c>
      <c r="E7721" s="3" t="str">
        <f t="shared" si="1"/>
        <v>39</v>
      </c>
      <c r="F7721" s="5">
        <v>39.0</v>
      </c>
      <c r="G7721" s="3" t="s">
        <v>7723</v>
      </c>
      <c r="H7721" s="3" t="str">
        <f>VLOOKUP(F7721, prov_ccaa,4,FALSE)</f>
        <v>Cantabria</v>
      </c>
      <c r="I7721" s="3">
        <f>VLOOKUP(F7721, prov_ccaa,3,FALSE)</f>
        <v>6</v>
      </c>
      <c r="J7721" s="3" t="str">
        <f>VLOOKUP(F7721,prov_ccaa,2,FALSE)</f>
        <v>Cantabria</v>
      </c>
      <c r="K7721" s="3">
        <f>VLOOKUP(I7721,tasa,6,FALSE)</f>
        <v>0.1577193242</v>
      </c>
      <c r="L7721" s="6">
        <f t="shared" si="2"/>
        <v>378.6840974</v>
      </c>
    </row>
    <row r="7722" ht="14.25" customHeight="1">
      <c r="A7722" s="1" t="s">
        <v>7769</v>
      </c>
      <c r="B7722" s="2">
        <v>1986.0</v>
      </c>
      <c r="C7722" s="2">
        <v>20259.7132897</v>
      </c>
      <c r="D7722" s="2">
        <v>1.00595118151E7</v>
      </c>
      <c r="E7722" s="3" t="str">
        <f t="shared" si="1"/>
        <v>39</v>
      </c>
      <c r="F7722" s="5">
        <v>39.0</v>
      </c>
      <c r="G7722" s="3" t="s">
        <v>7723</v>
      </c>
      <c r="H7722" s="3" t="str">
        <f>VLOOKUP(F7722, prov_ccaa,4,FALSE)</f>
        <v>Cantabria</v>
      </c>
      <c r="I7722" s="3">
        <f>VLOOKUP(F7722, prov_ccaa,3,FALSE)</f>
        <v>6</v>
      </c>
      <c r="J7722" s="3" t="str">
        <f>VLOOKUP(F7722,prov_ccaa,2,FALSE)</f>
        <v>Cantabria</v>
      </c>
      <c r="K7722" s="3">
        <f>VLOOKUP(I7722,tasa,6,FALSE)</f>
        <v>0.1577193242</v>
      </c>
      <c r="L7722" s="6">
        <f t="shared" si="2"/>
        <v>313.2305778</v>
      </c>
    </row>
    <row r="7723" ht="14.25" customHeight="1">
      <c r="A7723" s="1" t="s">
        <v>7770</v>
      </c>
      <c r="B7723" s="2">
        <v>625.0</v>
      </c>
      <c r="C7723" s="2">
        <v>51377.7645966</v>
      </c>
      <c r="D7723" s="2">
        <v>9.04780137645E7</v>
      </c>
      <c r="E7723" s="3" t="str">
        <f t="shared" si="1"/>
        <v>39</v>
      </c>
      <c r="F7723" s="5">
        <v>39.0</v>
      </c>
      <c r="G7723" s="3" t="s">
        <v>7723</v>
      </c>
      <c r="H7723" s="3" t="str">
        <f>VLOOKUP(F7723, prov_ccaa,4,FALSE)</f>
        <v>Cantabria</v>
      </c>
      <c r="I7723" s="3">
        <f>VLOOKUP(F7723, prov_ccaa,3,FALSE)</f>
        <v>6</v>
      </c>
      <c r="J7723" s="3" t="str">
        <f>VLOOKUP(F7723,prov_ccaa,2,FALSE)</f>
        <v>Cantabria</v>
      </c>
      <c r="K7723" s="3">
        <f>VLOOKUP(I7723,tasa,6,FALSE)</f>
        <v>0.1577193242</v>
      </c>
      <c r="L7723" s="6">
        <f t="shared" si="2"/>
        <v>98.57457762</v>
      </c>
    </row>
    <row r="7724" ht="14.25" customHeight="1">
      <c r="A7724" s="1" t="s">
        <v>7771</v>
      </c>
      <c r="B7724" s="2">
        <v>5147.0</v>
      </c>
      <c r="C7724" s="2">
        <v>35193.5079469</v>
      </c>
      <c r="D7724" s="2">
        <v>2.83511477129E7</v>
      </c>
      <c r="E7724" s="3" t="str">
        <f t="shared" si="1"/>
        <v>39</v>
      </c>
      <c r="F7724" s="5">
        <v>39.0</v>
      </c>
      <c r="G7724" s="3" t="s">
        <v>7723</v>
      </c>
      <c r="H7724" s="3" t="str">
        <f>VLOOKUP(F7724, prov_ccaa,4,FALSE)</f>
        <v>Cantabria</v>
      </c>
      <c r="I7724" s="3">
        <f>VLOOKUP(F7724, prov_ccaa,3,FALSE)</f>
        <v>6</v>
      </c>
      <c r="J7724" s="3" t="str">
        <f>VLOOKUP(F7724,prov_ccaa,2,FALSE)</f>
        <v>Cantabria</v>
      </c>
      <c r="K7724" s="3">
        <f>VLOOKUP(I7724,tasa,6,FALSE)</f>
        <v>0.1577193242</v>
      </c>
      <c r="L7724" s="6">
        <f t="shared" si="2"/>
        <v>811.7813616</v>
      </c>
    </row>
    <row r="7725" ht="14.25" customHeight="1">
      <c r="A7725" s="1" t="s">
        <v>7772</v>
      </c>
      <c r="B7725" s="2">
        <v>2085.0</v>
      </c>
      <c r="C7725" s="2">
        <v>35071.6541704</v>
      </c>
      <c r="D7725" s="2">
        <v>5.56168788361E7</v>
      </c>
      <c r="E7725" s="3" t="str">
        <f t="shared" si="1"/>
        <v>39</v>
      </c>
      <c r="F7725" s="5">
        <v>39.0</v>
      </c>
      <c r="G7725" s="3" t="s">
        <v>7723</v>
      </c>
      <c r="H7725" s="3" t="str">
        <f>VLOOKUP(F7725, prov_ccaa,4,FALSE)</f>
        <v>Cantabria</v>
      </c>
      <c r="I7725" s="3">
        <f>VLOOKUP(F7725, prov_ccaa,3,FALSE)</f>
        <v>6</v>
      </c>
      <c r="J7725" s="3" t="str">
        <f>VLOOKUP(F7725,prov_ccaa,2,FALSE)</f>
        <v>Cantabria</v>
      </c>
      <c r="K7725" s="3">
        <f>VLOOKUP(I7725,tasa,6,FALSE)</f>
        <v>0.1577193242</v>
      </c>
      <c r="L7725" s="6">
        <f t="shared" si="2"/>
        <v>328.8447909</v>
      </c>
    </row>
    <row r="7726" ht="14.25" customHeight="1">
      <c r="A7726" s="1" t="s">
        <v>7773</v>
      </c>
      <c r="B7726" s="2">
        <v>6262.0</v>
      </c>
      <c r="C7726" s="2">
        <v>17386.6126414</v>
      </c>
      <c r="D7726" s="2">
        <v>1.63888003096E7</v>
      </c>
      <c r="E7726" s="3" t="str">
        <f t="shared" si="1"/>
        <v>39</v>
      </c>
      <c r="F7726" s="5">
        <v>39.0</v>
      </c>
      <c r="G7726" s="3" t="s">
        <v>7723</v>
      </c>
      <c r="H7726" s="3" t="str">
        <f>VLOOKUP(F7726, prov_ccaa,4,FALSE)</f>
        <v>Cantabria</v>
      </c>
      <c r="I7726" s="3">
        <f>VLOOKUP(F7726, prov_ccaa,3,FALSE)</f>
        <v>6</v>
      </c>
      <c r="J7726" s="3" t="str">
        <f>VLOOKUP(F7726,prov_ccaa,2,FALSE)</f>
        <v>Cantabria</v>
      </c>
      <c r="K7726" s="3">
        <f>VLOOKUP(I7726,tasa,6,FALSE)</f>
        <v>0.1577193242</v>
      </c>
      <c r="L7726" s="6">
        <f t="shared" si="2"/>
        <v>987.6384081</v>
      </c>
    </row>
    <row r="7727" ht="14.25" customHeight="1">
      <c r="A7727" s="1" t="s">
        <v>7774</v>
      </c>
      <c r="B7727" s="2">
        <v>1412.0</v>
      </c>
      <c r="C7727" s="2">
        <v>14987.6297415</v>
      </c>
      <c r="D7727" s="2">
        <v>1.03704481608E7</v>
      </c>
      <c r="E7727" s="3" t="str">
        <f t="shared" si="1"/>
        <v>39</v>
      </c>
      <c r="F7727" s="5">
        <v>39.0</v>
      </c>
      <c r="G7727" s="3" t="s">
        <v>7723</v>
      </c>
      <c r="H7727" s="3" t="str">
        <f>VLOOKUP(F7727, prov_ccaa,4,FALSE)</f>
        <v>Cantabria</v>
      </c>
      <c r="I7727" s="3">
        <f>VLOOKUP(F7727, prov_ccaa,3,FALSE)</f>
        <v>6</v>
      </c>
      <c r="J7727" s="3" t="str">
        <f>VLOOKUP(F7727,prov_ccaa,2,FALSE)</f>
        <v>Cantabria</v>
      </c>
      <c r="K7727" s="3">
        <f>VLOOKUP(I7727,tasa,6,FALSE)</f>
        <v>0.1577193242</v>
      </c>
      <c r="L7727" s="6">
        <f t="shared" si="2"/>
        <v>222.6996858</v>
      </c>
    </row>
    <row r="7728" ht="14.25" customHeight="1">
      <c r="A7728" s="1" t="s">
        <v>7775</v>
      </c>
      <c r="B7728" s="2">
        <v>2230.0</v>
      </c>
      <c r="C7728" s="2">
        <v>16617.9562214</v>
      </c>
      <c r="D7728" s="2">
        <v>1.63621951562E7</v>
      </c>
      <c r="E7728" s="3" t="str">
        <f t="shared" si="1"/>
        <v>39</v>
      </c>
      <c r="F7728" s="5">
        <v>39.0</v>
      </c>
      <c r="G7728" s="3" t="s">
        <v>7723</v>
      </c>
      <c r="H7728" s="3" t="str">
        <f>VLOOKUP(F7728, prov_ccaa,4,FALSE)</f>
        <v>Cantabria</v>
      </c>
      <c r="I7728" s="3">
        <f>VLOOKUP(F7728, prov_ccaa,3,FALSE)</f>
        <v>6</v>
      </c>
      <c r="J7728" s="3" t="str">
        <f>VLOOKUP(F7728,prov_ccaa,2,FALSE)</f>
        <v>Cantabria</v>
      </c>
      <c r="K7728" s="3">
        <f>VLOOKUP(I7728,tasa,6,FALSE)</f>
        <v>0.1577193242</v>
      </c>
      <c r="L7728" s="6">
        <f t="shared" si="2"/>
        <v>351.7140929</v>
      </c>
    </row>
    <row r="7729" ht="14.25" customHeight="1">
      <c r="A7729" s="1" t="s">
        <v>7776</v>
      </c>
      <c r="B7729" s="2">
        <v>5207.0</v>
      </c>
      <c r="C7729" s="2">
        <v>28461.9821135</v>
      </c>
      <c r="D7729" s="2">
        <v>2.44555082556E7</v>
      </c>
      <c r="E7729" s="3" t="str">
        <f t="shared" si="1"/>
        <v>39</v>
      </c>
      <c r="F7729" s="5">
        <v>39.0</v>
      </c>
      <c r="G7729" s="3" t="s">
        <v>7723</v>
      </c>
      <c r="H7729" s="3" t="str">
        <f>VLOOKUP(F7729, prov_ccaa,4,FALSE)</f>
        <v>Cantabria</v>
      </c>
      <c r="I7729" s="3">
        <f>VLOOKUP(F7729, prov_ccaa,3,FALSE)</f>
        <v>6</v>
      </c>
      <c r="J7729" s="3" t="str">
        <f>VLOOKUP(F7729,prov_ccaa,2,FALSE)</f>
        <v>Cantabria</v>
      </c>
      <c r="K7729" s="3">
        <f>VLOOKUP(I7729,tasa,6,FALSE)</f>
        <v>0.1577193242</v>
      </c>
      <c r="L7729" s="6">
        <f t="shared" si="2"/>
        <v>821.244521</v>
      </c>
    </row>
    <row r="7730" ht="14.25" customHeight="1">
      <c r="A7730" s="1" t="s">
        <v>7777</v>
      </c>
      <c r="B7730" s="2">
        <v>395.0</v>
      </c>
      <c r="C7730" s="2">
        <v>25217.705677</v>
      </c>
      <c r="D7730" s="2">
        <v>3.37519924011E7</v>
      </c>
      <c r="E7730" s="3" t="str">
        <f t="shared" si="1"/>
        <v>39</v>
      </c>
      <c r="F7730" s="5">
        <v>39.0</v>
      </c>
      <c r="G7730" s="3" t="s">
        <v>7723</v>
      </c>
      <c r="H7730" s="3" t="str">
        <f>VLOOKUP(F7730, prov_ccaa,4,FALSE)</f>
        <v>Cantabria</v>
      </c>
      <c r="I7730" s="3">
        <f>VLOOKUP(F7730, prov_ccaa,3,FALSE)</f>
        <v>6</v>
      </c>
      <c r="J7730" s="3" t="str">
        <f>VLOOKUP(F7730,prov_ccaa,2,FALSE)</f>
        <v>Cantabria</v>
      </c>
      <c r="K7730" s="3">
        <f>VLOOKUP(I7730,tasa,6,FALSE)</f>
        <v>0.1577193242</v>
      </c>
      <c r="L7730" s="6">
        <f t="shared" si="2"/>
        <v>62.29913305</v>
      </c>
    </row>
    <row r="7731" ht="14.25" customHeight="1">
      <c r="A7731" s="1" t="s">
        <v>7778</v>
      </c>
      <c r="B7731" s="2">
        <v>1486.0</v>
      </c>
      <c r="C7731" s="2">
        <v>46856.441896</v>
      </c>
      <c r="D7731" s="2">
        <v>7.0949969008E7</v>
      </c>
      <c r="E7731" s="3" t="str">
        <f t="shared" si="1"/>
        <v>39</v>
      </c>
      <c r="F7731" s="5">
        <v>39.0</v>
      </c>
      <c r="G7731" s="3" t="s">
        <v>7723</v>
      </c>
      <c r="H7731" s="3" t="str">
        <f>VLOOKUP(F7731, prov_ccaa,4,FALSE)</f>
        <v>Cantabria</v>
      </c>
      <c r="I7731" s="3">
        <f>VLOOKUP(F7731, prov_ccaa,3,FALSE)</f>
        <v>6</v>
      </c>
      <c r="J7731" s="3" t="str">
        <f>VLOOKUP(F7731,prov_ccaa,2,FALSE)</f>
        <v>Cantabria</v>
      </c>
      <c r="K7731" s="3">
        <f>VLOOKUP(I7731,tasa,6,FALSE)</f>
        <v>0.1577193242</v>
      </c>
      <c r="L7731" s="6">
        <f t="shared" si="2"/>
        <v>234.3709157</v>
      </c>
    </row>
    <row r="7732" ht="14.25" customHeight="1">
      <c r="A7732" s="1" t="s">
        <v>7779</v>
      </c>
      <c r="B7732" s="2">
        <v>2739.0</v>
      </c>
      <c r="C7732" s="2">
        <v>19764.0755641</v>
      </c>
      <c r="D7732" s="2">
        <v>9107240.35205</v>
      </c>
      <c r="E7732" s="3" t="str">
        <f t="shared" si="1"/>
        <v>39</v>
      </c>
      <c r="F7732" s="5">
        <v>39.0</v>
      </c>
      <c r="G7732" s="3" t="s">
        <v>7723</v>
      </c>
      <c r="H7732" s="3" t="str">
        <f>VLOOKUP(F7732, prov_ccaa,4,FALSE)</f>
        <v>Cantabria</v>
      </c>
      <c r="I7732" s="3">
        <f>VLOOKUP(F7732, prov_ccaa,3,FALSE)</f>
        <v>6</v>
      </c>
      <c r="J7732" s="3" t="str">
        <f>VLOOKUP(F7732,prov_ccaa,2,FALSE)</f>
        <v>Cantabria</v>
      </c>
      <c r="K7732" s="3">
        <f>VLOOKUP(I7732,tasa,6,FALSE)</f>
        <v>0.1577193242</v>
      </c>
      <c r="L7732" s="6">
        <f t="shared" si="2"/>
        <v>431.9932289</v>
      </c>
    </row>
    <row r="7733" ht="14.25" customHeight="1">
      <c r="A7733" s="1" t="s">
        <v>7780</v>
      </c>
      <c r="B7733" s="2">
        <v>2247.0</v>
      </c>
      <c r="C7733" s="2">
        <v>24998.3317488</v>
      </c>
      <c r="D7733" s="2">
        <v>3.16549940281E7</v>
      </c>
      <c r="E7733" s="3" t="str">
        <f t="shared" si="1"/>
        <v>39</v>
      </c>
      <c r="F7733" s="5">
        <v>39.0</v>
      </c>
      <c r="G7733" s="3" t="s">
        <v>7723</v>
      </c>
      <c r="H7733" s="3" t="str">
        <f>VLOOKUP(F7733, prov_ccaa,4,FALSE)</f>
        <v>Cantabria</v>
      </c>
      <c r="I7733" s="3">
        <f>VLOOKUP(F7733, prov_ccaa,3,FALSE)</f>
        <v>6</v>
      </c>
      <c r="J7733" s="3" t="str">
        <f>VLOOKUP(F7733,prov_ccaa,2,FALSE)</f>
        <v>Cantabria</v>
      </c>
      <c r="K7733" s="3">
        <f>VLOOKUP(I7733,tasa,6,FALSE)</f>
        <v>0.1577193242</v>
      </c>
      <c r="L7733" s="6">
        <f t="shared" si="2"/>
        <v>354.3953214</v>
      </c>
    </row>
    <row r="7734" ht="14.25" customHeight="1">
      <c r="A7734" s="1" t="s">
        <v>7781</v>
      </c>
      <c r="B7734" s="2">
        <v>335.0</v>
      </c>
      <c r="C7734" s="2">
        <v>37048.5999533</v>
      </c>
      <c r="D7734" s="2">
        <v>5.4256909784E7</v>
      </c>
      <c r="E7734" s="3" t="str">
        <f t="shared" si="1"/>
        <v>39</v>
      </c>
      <c r="F7734" s="5">
        <v>39.0</v>
      </c>
      <c r="G7734" s="3" t="s">
        <v>7723</v>
      </c>
      <c r="H7734" s="3" t="str">
        <f>VLOOKUP(F7734, prov_ccaa,4,FALSE)</f>
        <v>Cantabria</v>
      </c>
      <c r="I7734" s="3">
        <f>VLOOKUP(F7734, prov_ccaa,3,FALSE)</f>
        <v>6</v>
      </c>
      <c r="J7734" s="3" t="str">
        <f>VLOOKUP(F7734,prov_ccaa,2,FALSE)</f>
        <v>Cantabria</v>
      </c>
      <c r="K7734" s="3">
        <f>VLOOKUP(I7734,tasa,6,FALSE)</f>
        <v>0.1577193242</v>
      </c>
      <c r="L7734" s="6">
        <f t="shared" si="2"/>
        <v>52.8359736</v>
      </c>
    </row>
    <row r="7735" ht="14.25" customHeight="1">
      <c r="A7735" s="1" t="s">
        <v>7782</v>
      </c>
      <c r="B7735" s="2">
        <v>283.0</v>
      </c>
      <c r="C7735" s="2">
        <v>41152.1798716</v>
      </c>
      <c r="D7735" s="2">
        <v>6.99658241234E7</v>
      </c>
      <c r="E7735" s="3" t="str">
        <f t="shared" si="1"/>
        <v>39</v>
      </c>
      <c r="F7735" s="5">
        <v>39.0</v>
      </c>
      <c r="G7735" s="3" t="s">
        <v>7723</v>
      </c>
      <c r="H7735" s="3" t="str">
        <f>VLOOKUP(F7735, prov_ccaa,4,FALSE)</f>
        <v>Cantabria</v>
      </c>
      <c r="I7735" s="3">
        <f>VLOOKUP(F7735, prov_ccaa,3,FALSE)</f>
        <v>6</v>
      </c>
      <c r="J7735" s="3" t="str">
        <f>VLOOKUP(F7735,prov_ccaa,2,FALSE)</f>
        <v>Cantabria</v>
      </c>
      <c r="K7735" s="3">
        <f>VLOOKUP(I7735,tasa,6,FALSE)</f>
        <v>0.1577193242</v>
      </c>
      <c r="L7735" s="6">
        <f t="shared" si="2"/>
        <v>44.63456874</v>
      </c>
    </row>
    <row r="7736" ht="14.25" customHeight="1">
      <c r="A7736" s="1" t="s">
        <v>7783</v>
      </c>
      <c r="B7736" s="2">
        <v>70.0</v>
      </c>
      <c r="C7736" s="2">
        <v>12379.4432833</v>
      </c>
      <c r="D7736" s="2">
        <v>8928732.14293</v>
      </c>
      <c r="E7736" s="3" t="str">
        <f t="shared" si="1"/>
        <v>39</v>
      </c>
      <c r="F7736" s="5">
        <v>39.0</v>
      </c>
      <c r="G7736" s="3" t="s">
        <v>7723</v>
      </c>
      <c r="H7736" s="3" t="str">
        <f>VLOOKUP(F7736, prov_ccaa,4,FALSE)</f>
        <v>Cantabria</v>
      </c>
      <c r="I7736" s="3">
        <f>VLOOKUP(F7736, prov_ccaa,3,FALSE)</f>
        <v>6</v>
      </c>
      <c r="J7736" s="3" t="str">
        <f>VLOOKUP(F7736,prov_ccaa,2,FALSE)</f>
        <v>Cantabria</v>
      </c>
      <c r="K7736" s="3">
        <f>VLOOKUP(I7736,tasa,6,FALSE)</f>
        <v>0.1577193242</v>
      </c>
      <c r="L7736" s="6">
        <f t="shared" si="2"/>
        <v>11.04035269</v>
      </c>
    </row>
    <row r="7737" ht="14.25" customHeight="1">
      <c r="A7737" s="1" t="s">
        <v>7784</v>
      </c>
      <c r="B7737" s="2">
        <v>12139.0</v>
      </c>
      <c r="C7737" s="2">
        <v>37623.5095061</v>
      </c>
      <c r="D7737" s="2">
        <v>5.18733439709E7</v>
      </c>
      <c r="E7737" s="3" t="str">
        <f t="shared" si="1"/>
        <v>39</v>
      </c>
      <c r="F7737" s="5">
        <v>39.0</v>
      </c>
      <c r="G7737" s="3" t="s">
        <v>7723</v>
      </c>
      <c r="H7737" s="3" t="str">
        <f>VLOOKUP(F7737, prov_ccaa,4,FALSE)</f>
        <v>Cantabria</v>
      </c>
      <c r="I7737" s="3">
        <f>VLOOKUP(F7737, prov_ccaa,3,FALSE)</f>
        <v>6</v>
      </c>
      <c r="J7737" s="3" t="str">
        <f>VLOOKUP(F7737,prov_ccaa,2,FALSE)</f>
        <v>Cantabria</v>
      </c>
      <c r="K7737" s="3">
        <f>VLOOKUP(I7737,tasa,6,FALSE)</f>
        <v>0.1577193242</v>
      </c>
      <c r="L7737" s="6">
        <f t="shared" si="2"/>
        <v>1914.554876</v>
      </c>
    </row>
    <row r="7738" ht="14.25" customHeight="1">
      <c r="A7738" s="1" t="s">
        <v>7785</v>
      </c>
      <c r="B7738" s="2">
        <v>14440.0</v>
      </c>
      <c r="C7738" s="2">
        <v>37042.2874864</v>
      </c>
      <c r="D7738" s="2">
        <v>3.13754453771E7</v>
      </c>
      <c r="E7738" s="3" t="str">
        <f t="shared" si="1"/>
        <v>39</v>
      </c>
      <c r="F7738" s="5">
        <v>39.0</v>
      </c>
      <c r="G7738" s="3" t="s">
        <v>7723</v>
      </c>
      <c r="H7738" s="3" t="str">
        <f>VLOOKUP(F7738, prov_ccaa,4,FALSE)</f>
        <v>Cantabria</v>
      </c>
      <c r="I7738" s="3">
        <f>VLOOKUP(F7738, prov_ccaa,3,FALSE)</f>
        <v>6</v>
      </c>
      <c r="J7738" s="3" t="str">
        <f>VLOOKUP(F7738,prov_ccaa,2,FALSE)</f>
        <v>Cantabria</v>
      </c>
      <c r="K7738" s="3">
        <f>VLOOKUP(I7738,tasa,6,FALSE)</f>
        <v>0.1577193242</v>
      </c>
      <c r="L7738" s="6">
        <f t="shared" si="2"/>
        <v>2277.467041</v>
      </c>
    </row>
    <row r="7739" ht="14.25" customHeight="1">
      <c r="A7739" s="1" t="s">
        <v>7786</v>
      </c>
      <c r="B7739" s="2">
        <v>0.0</v>
      </c>
      <c r="C7739" s="2">
        <v>43345.8262682</v>
      </c>
      <c r="D7739" s="2">
        <v>6.8700278487E7</v>
      </c>
      <c r="E7739" s="3" t="str">
        <f t="shared" si="1"/>
        <v>39</v>
      </c>
      <c r="F7739" s="5">
        <v>39.0</v>
      </c>
      <c r="G7739" s="3" t="s">
        <v>7723</v>
      </c>
      <c r="H7739" s="3" t="str">
        <f>VLOOKUP(F7739, prov_ccaa,4,FALSE)</f>
        <v>Cantabria</v>
      </c>
      <c r="I7739" s="3">
        <f>VLOOKUP(F7739, prov_ccaa,3,FALSE)</f>
        <v>6</v>
      </c>
      <c r="J7739" s="3" t="str">
        <f>VLOOKUP(F7739,prov_ccaa,2,FALSE)</f>
        <v>Cantabria</v>
      </c>
      <c r="K7739" s="3">
        <f>VLOOKUP(I7739,tasa,6,FALSE)</f>
        <v>0.1577193242</v>
      </c>
      <c r="L7739" s="6">
        <f t="shared" si="2"/>
        <v>0</v>
      </c>
    </row>
    <row r="7740" ht="14.25" customHeight="1">
      <c r="A7740" s="1" t="s">
        <v>7787</v>
      </c>
      <c r="B7740" s="2">
        <v>208.0</v>
      </c>
      <c r="C7740" s="2">
        <v>42231.1587731</v>
      </c>
      <c r="D7740" s="2">
        <v>8.97265398494E7</v>
      </c>
      <c r="E7740" s="3" t="str">
        <f t="shared" si="1"/>
        <v>39</v>
      </c>
      <c r="F7740" s="5">
        <v>39.0</v>
      </c>
      <c r="G7740" s="3" t="s">
        <v>7723</v>
      </c>
      <c r="H7740" s="3" t="str">
        <f>VLOOKUP(F7740, prov_ccaa,4,FALSE)</f>
        <v>Cantabria</v>
      </c>
      <c r="I7740" s="3">
        <f>VLOOKUP(F7740, prov_ccaa,3,FALSE)</f>
        <v>6</v>
      </c>
      <c r="J7740" s="3" t="str">
        <f>VLOOKUP(F7740,prov_ccaa,2,FALSE)</f>
        <v>Cantabria</v>
      </c>
      <c r="K7740" s="3">
        <f>VLOOKUP(I7740,tasa,6,FALSE)</f>
        <v>0.1577193242</v>
      </c>
      <c r="L7740" s="6">
        <f t="shared" si="2"/>
        <v>32.80561943</v>
      </c>
    </row>
    <row r="7741" ht="14.25" customHeight="1">
      <c r="A7741" s="1" t="s">
        <v>7788</v>
      </c>
      <c r="B7741" s="2">
        <v>6172.0</v>
      </c>
      <c r="C7741" s="2">
        <v>18271.7902282</v>
      </c>
      <c r="D7741" s="2">
        <v>1.79951260827E7</v>
      </c>
      <c r="E7741" s="3" t="str">
        <f t="shared" si="1"/>
        <v>39</v>
      </c>
      <c r="F7741" s="5">
        <v>39.0</v>
      </c>
      <c r="G7741" s="3" t="s">
        <v>7723</v>
      </c>
      <c r="H7741" s="3" t="str">
        <f>VLOOKUP(F7741, prov_ccaa,4,FALSE)</f>
        <v>Cantabria</v>
      </c>
      <c r="I7741" s="3">
        <f>VLOOKUP(F7741, prov_ccaa,3,FALSE)</f>
        <v>6</v>
      </c>
      <c r="J7741" s="3" t="str">
        <f>VLOOKUP(F7741,prov_ccaa,2,FALSE)</f>
        <v>Cantabria</v>
      </c>
      <c r="K7741" s="3">
        <f>VLOOKUP(I7741,tasa,6,FALSE)</f>
        <v>0.1577193242</v>
      </c>
      <c r="L7741" s="6">
        <f t="shared" si="2"/>
        <v>973.4436689</v>
      </c>
    </row>
    <row r="7742" ht="14.25" customHeight="1">
      <c r="A7742" s="1" t="s">
        <v>7789</v>
      </c>
      <c r="B7742" s="2">
        <v>1329.0</v>
      </c>
      <c r="C7742" s="2">
        <v>14014.7412989</v>
      </c>
      <c r="D7742" s="2">
        <v>7608346.40028</v>
      </c>
      <c r="E7742" s="3" t="str">
        <f t="shared" si="1"/>
        <v>39</v>
      </c>
      <c r="F7742" s="5">
        <v>39.0</v>
      </c>
      <c r="G7742" s="3" t="s">
        <v>7723</v>
      </c>
      <c r="H7742" s="3" t="str">
        <f>VLOOKUP(F7742, prov_ccaa,4,FALSE)</f>
        <v>Cantabria</v>
      </c>
      <c r="I7742" s="3">
        <f>VLOOKUP(F7742, prov_ccaa,3,FALSE)</f>
        <v>6</v>
      </c>
      <c r="J7742" s="3" t="str">
        <f>VLOOKUP(F7742,prov_ccaa,2,FALSE)</f>
        <v>Cantabria</v>
      </c>
      <c r="K7742" s="3">
        <f>VLOOKUP(I7742,tasa,6,FALSE)</f>
        <v>0.1577193242</v>
      </c>
      <c r="L7742" s="6">
        <f t="shared" si="2"/>
        <v>209.6089818</v>
      </c>
    </row>
    <row r="7743" ht="14.25" customHeight="1">
      <c r="A7743" s="1" t="s">
        <v>7790</v>
      </c>
      <c r="B7743" s="2">
        <v>2884.0</v>
      </c>
      <c r="C7743" s="2">
        <v>31064.2244516</v>
      </c>
      <c r="D7743" s="2">
        <v>3.61226519184E7</v>
      </c>
      <c r="E7743" s="3" t="str">
        <f t="shared" si="1"/>
        <v>39</v>
      </c>
      <c r="F7743" s="5">
        <v>39.0</v>
      </c>
      <c r="G7743" s="3" t="s">
        <v>7723</v>
      </c>
      <c r="H7743" s="3" t="str">
        <f>VLOOKUP(F7743, prov_ccaa,4,FALSE)</f>
        <v>Cantabria</v>
      </c>
      <c r="I7743" s="3">
        <f>VLOOKUP(F7743, prov_ccaa,3,FALSE)</f>
        <v>6</v>
      </c>
      <c r="J7743" s="3" t="str">
        <f>VLOOKUP(F7743,prov_ccaa,2,FALSE)</f>
        <v>Cantabria</v>
      </c>
      <c r="K7743" s="3">
        <f>VLOOKUP(I7743,tasa,6,FALSE)</f>
        <v>0.1577193242</v>
      </c>
      <c r="L7743" s="6">
        <f t="shared" si="2"/>
        <v>454.862531</v>
      </c>
    </row>
    <row r="7744" ht="14.25" customHeight="1">
      <c r="A7744" s="1" t="s">
        <v>7791</v>
      </c>
      <c r="B7744" s="2">
        <v>3029.0</v>
      </c>
      <c r="C7744" s="2">
        <v>28506.2861037</v>
      </c>
      <c r="D7744" s="2">
        <v>3.29474389787E7</v>
      </c>
      <c r="E7744" s="3" t="str">
        <f t="shared" si="1"/>
        <v>39</v>
      </c>
      <c r="F7744" s="5">
        <v>39.0</v>
      </c>
      <c r="G7744" s="3" t="s">
        <v>7723</v>
      </c>
      <c r="H7744" s="3" t="str">
        <f>VLOOKUP(F7744, prov_ccaa,4,FALSE)</f>
        <v>Cantabria</v>
      </c>
      <c r="I7744" s="3">
        <f>VLOOKUP(F7744, prov_ccaa,3,FALSE)</f>
        <v>6</v>
      </c>
      <c r="J7744" s="3" t="str">
        <f>VLOOKUP(F7744,prov_ccaa,2,FALSE)</f>
        <v>Cantabria</v>
      </c>
      <c r="K7744" s="3">
        <f>VLOOKUP(I7744,tasa,6,FALSE)</f>
        <v>0.1577193242</v>
      </c>
      <c r="L7744" s="6">
        <f t="shared" si="2"/>
        <v>477.731833</v>
      </c>
    </row>
    <row r="7745" ht="14.25" customHeight="1">
      <c r="A7745" s="1" t="s">
        <v>7792</v>
      </c>
      <c r="B7745" s="2">
        <v>975.0</v>
      </c>
      <c r="C7745" s="2">
        <v>36815.6929001</v>
      </c>
      <c r="D7745" s="2">
        <v>4.2852728456E7</v>
      </c>
      <c r="E7745" s="3" t="str">
        <f t="shared" si="1"/>
        <v>39</v>
      </c>
      <c r="F7745" s="5">
        <v>39.0</v>
      </c>
      <c r="G7745" s="3" t="s">
        <v>7723</v>
      </c>
      <c r="H7745" s="3" t="str">
        <f>VLOOKUP(F7745, prov_ccaa,4,FALSE)</f>
        <v>Cantabria</v>
      </c>
      <c r="I7745" s="3">
        <f>VLOOKUP(F7745, prov_ccaa,3,FALSE)</f>
        <v>6</v>
      </c>
      <c r="J7745" s="3" t="str">
        <f>VLOOKUP(F7745,prov_ccaa,2,FALSE)</f>
        <v>Cantabria</v>
      </c>
      <c r="K7745" s="3">
        <f>VLOOKUP(I7745,tasa,6,FALSE)</f>
        <v>0.1577193242</v>
      </c>
      <c r="L7745" s="6">
        <f t="shared" si="2"/>
        <v>153.7763411</v>
      </c>
    </row>
    <row r="7746" ht="14.25" customHeight="1">
      <c r="A7746" s="1" t="s">
        <v>7793</v>
      </c>
      <c r="B7746" s="2">
        <v>3785.0</v>
      </c>
      <c r="C7746" s="2">
        <v>6034.09238079</v>
      </c>
      <c r="D7746" s="2">
        <v>1903627.03772</v>
      </c>
      <c r="E7746" s="3" t="str">
        <f t="shared" si="1"/>
        <v>39</v>
      </c>
      <c r="F7746" s="5">
        <v>39.0</v>
      </c>
      <c r="G7746" s="3" t="s">
        <v>7723</v>
      </c>
      <c r="H7746" s="3" t="str">
        <f>VLOOKUP(F7746, prov_ccaa,4,FALSE)</f>
        <v>Cantabria</v>
      </c>
      <c r="I7746" s="3">
        <f>VLOOKUP(F7746, prov_ccaa,3,FALSE)</f>
        <v>6</v>
      </c>
      <c r="J7746" s="3" t="str">
        <f>VLOOKUP(F7746,prov_ccaa,2,FALSE)</f>
        <v>Cantabria</v>
      </c>
      <c r="K7746" s="3">
        <f>VLOOKUP(I7746,tasa,6,FALSE)</f>
        <v>0.1577193242</v>
      </c>
      <c r="L7746" s="6">
        <f t="shared" si="2"/>
        <v>596.967642</v>
      </c>
    </row>
    <row r="7747" ht="14.25" customHeight="1">
      <c r="A7747" s="1" t="s">
        <v>7794</v>
      </c>
      <c r="B7747" s="2">
        <v>4768.0</v>
      </c>
      <c r="C7747" s="2">
        <v>7277.8189737</v>
      </c>
      <c r="D7747" s="2">
        <v>2213389.47945</v>
      </c>
      <c r="E7747" s="3" t="str">
        <f t="shared" si="1"/>
        <v>39</v>
      </c>
      <c r="F7747" s="5">
        <v>39.0</v>
      </c>
      <c r="G7747" s="3" t="s">
        <v>7723</v>
      </c>
      <c r="H7747" s="3" t="str">
        <f>VLOOKUP(F7747, prov_ccaa,4,FALSE)</f>
        <v>Cantabria</v>
      </c>
      <c r="I7747" s="3">
        <f>VLOOKUP(F7747, prov_ccaa,3,FALSE)</f>
        <v>6</v>
      </c>
      <c r="J7747" s="3" t="str">
        <f>VLOOKUP(F7747,prov_ccaa,2,FALSE)</f>
        <v>Cantabria</v>
      </c>
      <c r="K7747" s="3">
        <f>VLOOKUP(I7747,tasa,6,FALSE)</f>
        <v>0.1577193242</v>
      </c>
      <c r="L7747" s="6">
        <f t="shared" si="2"/>
        <v>752.0057377</v>
      </c>
    </row>
    <row r="7748" ht="14.25" customHeight="1">
      <c r="A7748" s="1" t="s">
        <v>7795</v>
      </c>
      <c r="B7748" s="2">
        <v>2800.0</v>
      </c>
      <c r="C7748" s="2">
        <v>23778.6578217</v>
      </c>
      <c r="D7748" s="2">
        <v>2.21970380825E7</v>
      </c>
      <c r="E7748" s="3" t="str">
        <f t="shared" si="1"/>
        <v>39</v>
      </c>
      <c r="F7748" s="5">
        <v>39.0</v>
      </c>
      <c r="G7748" s="3" t="s">
        <v>7723</v>
      </c>
      <c r="H7748" s="3" t="str">
        <f>VLOOKUP(F7748, prov_ccaa,4,FALSE)</f>
        <v>Cantabria</v>
      </c>
      <c r="I7748" s="3">
        <f>VLOOKUP(F7748, prov_ccaa,3,FALSE)</f>
        <v>6</v>
      </c>
      <c r="J7748" s="3" t="str">
        <f>VLOOKUP(F7748,prov_ccaa,2,FALSE)</f>
        <v>Cantabria</v>
      </c>
      <c r="K7748" s="3">
        <f>VLOOKUP(I7748,tasa,6,FALSE)</f>
        <v>0.1577193242</v>
      </c>
      <c r="L7748" s="6">
        <f t="shared" si="2"/>
        <v>441.6141077</v>
      </c>
    </row>
    <row r="7749" ht="14.25" customHeight="1">
      <c r="A7749" s="1" t="s">
        <v>7796</v>
      </c>
      <c r="B7749" s="2">
        <v>5645.0</v>
      </c>
      <c r="C7749" s="2">
        <v>17018.7471973</v>
      </c>
      <c r="D7749" s="2">
        <v>9929546.25807</v>
      </c>
      <c r="E7749" s="3" t="str">
        <f t="shared" si="1"/>
        <v>39</v>
      </c>
      <c r="F7749" s="5">
        <v>39.0</v>
      </c>
      <c r="G7749" s="3" t="s">
        <v>7723</v>
      </c>
      <c r="H7749" s="3" t="str">
        <f>VLOOKUP(F7749, prov_ccaa,4,FALSE)</f>
        <v>Cantabria</v>
      </c>
      <c r="I7749" s="3">
        <f>VLOOKUP(F7749, prov_ccaa,3,FALSE)</f>
        <v>6</v>
      </c>
      <c r="J7749" s="3" t="str">
        <f>VLOOKUP(F7749,prov_ccaa,2,FALSE)</f>
        <v>Cantabria</v>
      </c>
      <c r="K7749" s="3">
        <f>VLOOKUP(I7749,tasa,6,FALSE)</f>
        <v>0.1577193242</v>
      </c>
      <c r="L7749" s="6">
        <f t="shared" si="2"/>
        <v>890.325585</v>
      </c>
    </row>
    <row r="7750" ht="14.25" customHeight="1">
      <c r="A7750" s="1" t="s">
        <v>7797</v>
      </c>
      <c r="B7750" s="2">
        <v>4640.0</v>
      </c>
      <c r="C7750" s="2">
        <v>40573.4776862</v>
      </c>
      <c r="D7750" s="2">
        <v>3.69125042434E7</v>
      </c>
      <c r="E7750" s="3" t="str">
        <f t="shared" si="1"/>
        <v>39</v>
      </c>
      <c r="F7750" s="5">
        <v>39.0</v>
      </c>
      <c r="G7750" s="3" t="s">
        <v>7723</v>
      </c>
      <c r="H7750" s="3" t="str">
        <f>VLOOKUP(F7750, prov_ccaa,4,FALSE)</f>
        <v>Cantabria</v>
      </c>
      <c r="I7750" s="3">
        <f>VLOOKUP(F7750, prov_ccaa,3,FALSE)</f>
        <v>6</v>
      </c>
      <c r="J7750" s="3" t="str">
        <f>VLOOKUP(F7750,prov_ccaa,2,FALSE)</f>
        <v>Cantabria</v>
      </c>
      <c r="K7750" s="3">
        <f>VLOOKUP(I7750,tasa,6,FALSE)</f>
        <v>0.1577193242</v>
      </c>
      <c r="L7750" s="6">
        <f t="shared" si="2"/>
        <v>731.8176642</v>
      </c>
    </row>
    <row r="7751" ht="14.25" customHeight="1">
      <c r="A7751" s="1" t="s">
        <v>7798</v>
      </c>
      <c r="B7751" s="2">
        <v>2492.0</v>
      </c>
      <c r="C7751" s="2">
        <v>28352.2813091</v>
      </c>
      <c r="D7751" s="2">
        <v>4.21391666455E7</v>
      </c>
      <c r="E7751" s="3" t="str">
        <f t="shared" si="1"/>
        <v>39</v>
      </c>
      <c r="F7751" s="5">
        <v>39.0</v>
      </c>
      <c r="G7751" s="3" t="s">
        <v>7723</v>
      </c>
      <c r="H7751" s="3" t="str">
        <f>VLOOKUP(F7751, prov_ccaa,4,FALSE)</f>
        <v>Cantabria</v>
      </c>
      <c r="I7751" s="3">
        <f>VLOOKUP(F7751, prov_ccaa,3,FALSE)</f>
        <v>6</v>
      </c>
      <c r="J7751" s="3" t="str">
        <f>VLOOKUP(F7751,prov_ccaa,2,FALSE)</f>
        <v>Cantabria</v>
      </c>
      <c r="K7751" s="3">
        <f>VLOOKUP(I7751,tasa,6,FALSE)</f>
        <v>0.1577193242</v>
      </c>
      <c r="L7751" s="6">
        <f t="shared" si="2"/>
        <v>393.0365559</v>
      </c>
    </row>
    <row r="7752" ht="14.25" customHeight="1">
      <c r="A7752" s="1" t="s">
        <v>7799</v>
      </c>
      <c r="B7752" s="2">
        <v>1037.0</v>
      </c>
      <c r="C7752" s="2">
        <v>58771.6570455</v>
      </c>
      <c r="D7752" s="2">
        <v>1.17966575878E8</v>
      </c>
      <c r="E7752" s="3" t="str">
        <f t="shared" si="1"/>
        <v>39</v>
      </c>
      <c r="F7752" s="5">
        <v>39.0</v>
      </c>
      <c r="G7752" s="3" t="s">
        <v>7723</v>
      </c>
      <c r="H7752" s="3" t="str">
        <f>VLOOKUP(F7752, prov_ccaa,4,FALSE)</f>
        <v>Cantabria</v>
      </c>
      <c r="I7752" s="3">
        <f>VLOOKUP(F7752, prov_ccaa,3,FALSE)</f>
        <v>6</v>
      </c>
      <c r="J7752" s="3" t="str">
        <f>VLOOKUP(F7752,prov_ccaa,2,FALSE)</f>
        <v>Cantabria</v>
      </c>
      <c r="K7752" s="3">
        <f>VLOOKUP(I7752,tasa,6,FALSE)</f>
        <v>0.1577193242</v>
      </c>
      <c r="L7752" s="6">
        <f t="shared" si="2"/>
        <v>163.5549392</v>
      </c>
    </row>
    <row r="7753" ht="14.25" customHeight="1">
      <c r="A7753" s="1" t="s">
        <v>7800</v>
      </c>
      <c r="B7753" s="2">
        <v>1665.0</v>
      </c>
      <c r="C7753" s="2">
        <v>26140.7124243</v>
      </c>
      <c r="D7753" s="2">
        <v>3.04624741274E7</v>
      </c>
      <c r="E7753" s="3" t="str">
        <f t="shared" si="1"/>
        <v>39</v>
      </c>
      <c r="F7753" s="5">
        <v>39.0</v>
      </c>
      <c r="G7753" s="3" t="s">
        <v>7723</v>
      </c>
      <c r="H7753" s="3" t="str">
        <f>VLOOKUP(F7753, prov_ccaa,4,FALSE)</f>
        <v>Cantabria</v>
      </c>
      <c r="I7753" s="3">
        <f>VLOOKUP(F7753, prov_ccaa,3,FALSE)</f>
        <v>6</v>
      </c>
      <c r="J7753" s="3" t="str">
        <f>VLOOKUP(F7753,prov_ccaa,2,FALSE)</f>
        <v>Cantabria</v>
      </c>
      <c r="K7753" s="3">
        <f>VLOOKUP(I7753,tasa,6,FALSE)</f>
        <v>0.1577193242</v>
      </c>
      <c r="L7753" s="6">
        <f t="shared" si="2"/>
        <v>262.6026748</v>
      </c>
    </row>
    <row r="7754" ht="14.25" customHeight="1">
      <c r="A7754" s="1" t="s">
        <v>7801</v>
      </c>
      <c r="B7754" s="2">
        <v>262.0</v>
      </c>
      <c r="C7754" s="2">
        <v>37161.9059868</v>
      </c>
      <c r="D7754" s="2">
        <v>5.73140287513E7</v>
      </c>
      <c r="E7754" s="3" t="str">
        <f t="shared" si="1"/>
        <v>39</v>
      </c>
      <c r="F7754" s="5">
        <v>39.0</v>
      </c>
      <c r="G7754" s="3" t="s">
        <v>7723</v>
      </c>
      <c r="H7754" s="3" t="str">
        <f>VLOOKUP(F7754, prov_ccaa,4,FALSE)</f>
        <v>Cantabria</v>
      </c>
      <c r="I7754" s="3">
        <f>VLOOKUP(F7754, prov_ccaa,3,FALSE)</f>
        <v>6</v>
      </c>
      <c r="J7754" s="3" t="str">
        <f>VLOOKUP(F7754,prov_ccaa,2,FALSE)</f>
        <v>Cantabria</v>
      </c>
      <c r="K7754" s="3">
        <f>VLOOKUP(I7754,tasa,6,FALSE)</f>
        <v>0.1577193242</v>
      </c>
      <c r="L7754" s="6">
        <f t="shared" si="2"/>
        <v>41.32246294</v>
      </c>
    </row>
    <row r="7755" ht="14.25" customHeight="1">
      <c r="A7755" s="1" t="s">
        <v>7802</v>
      </c>
      <c r="B7755" s="2">
        <v>1053.0</v>
      </c>
      <c r="C7755" s="2">
        <v>39436.4205385</v>
      </c>
      <c r="D7755" s="2">
        <v>6.5822830345E7</v>
      </c>
      <c r="E7755" s="3" t="str">
        <f t="shared" si="1"/>
        <v>39</v>
      </c>
      <c r="F7755" s="5">
        <v>39.0</v>
      </c>
      <c r="G7755" s="3" t="s">
        <v>7723</v>
      </c>
      <c r="H7755" s="3" t="str">
        <f>VLOOKUP(F7755, prov_ccaa,4,FALSE)</f>
        <v>Cantabria</v>
      </c>
      <c r="I7755" s="3">
        <f>VLOOKUP(F7755, prov_ccaa,3,FALSE)</f>
        <v>6</v>
      </c>
      <c r="J7755" s="3" t="str">
        <f>VLOOKUP(F7755,prov_ccaa,2,FALSE)</f>
        <v>Cantabria</v>
      </c>
      <c r="K7755" s="3">
        <f>VLOOKUP(I7755,tasa,6,FALSE)</f>
        <v>0.1577193242</v>
      </c>
      <c r="L7755" s="6">
        <f t="shared" si="2"/>
        <v>166.0784484</v>
      </c>
    </row>
    <row r="7756" ht="14.25" customHeight="1">
      <c r="A7756" s="1" t="s">
        <v>7803</v>
      </c>
      <c r="B7756" s="2">
        <v>813.0</v>
      </c>
      <c r="C7756" s="2">
        <v>59150.5142776</v>
      </c>
      <c r="D7756" s="2">
        <v>8.78988167562E7</v>
      </c>
      <c r="E7756" s="3" t="str">
        <f t="shared" si="1"/>
        <v>39</v>
      </c>
      <c r="F7756" s="5">
        <v>39.0</v>
      </c>
      <c r="G7756" s="3" t="s">
        <v>7723</v>
      </c>
      <c r="H7756" s="3" t="str">
        <f>VLOOKUP(F7756, prov_ccaa,4,FALSE)</f>
        <v>Cantabria</v>
      </c>
      <c r="I7756" s="3">
        <f>VLOOKUP(F7756, prov_ccaa,3,FALSE)</f>
        <v>6</v>
      </c>
      <c r="J7756" s="3" t="str">
        <f>VLOOKUP(F7756,prov_ccaa,2,FALSE)</f>
        <v>Cantabria</v>
      </c>
      <c r="K7756" s="3">
        <f>VLOOKUP(I7756,tasa,6,FALSE)</f>
        <v>0.1577193242</v>
      </c>
      <c r="L7756" s="6">
        <f t="shared" si="2"/>
        <v>128.2258106</v>
      </c>
    </row>
    <row r="7757" ht="14.25" customHeight="1">
      <c r="A7757" s="1" t="s">
        <v>7804</v>
      </c>
      <c r="B7757" s="2">
        <v>779.0</v>
      </c>
      <c r="C7757" s="2">
        <v>18242.7886956</v>
      </c>
      <c r="D7757" s="2">
        <v>1.5120838956E7</v>
      </c>
      <c r="E7757" s="3" t="str">
        <f t="shared" si="1"/>
        <v>39</v>
      </c>
      <c r="F7757" s="5">
        <v>39.0</v>
      </c>
      <c r="G7757" s="3" t="s">
        <v>7723</v>
      </c>
      <c r="H7757" s="3" t="str">
        <f>VLOOKUP(F7757, prov_ccaa,4,FALSE)</f>
        <v>Cantabria</v>
      </c>
      <c r="I7757" s="3">
        <f>VLOOKUP(F7757, prov_ccaa,3,FALSE)</f>
        <v>6</v>
      </c>
      <c r="J7757" s="3" t="str">
        <f>VLOOKUP(F7757,prov_ccaa,2,FALSE)</f>
        <v>Cantabria</v>
      </c>
      <c r="K7757" s="3">
        <f>VLOOKUP(I7757,tasa,6,FALSE)</f>
        <v>0.1577193242</v>
      </c>
      <c r="L7757" s="6">
        <f t="shared" si="2"/>
        <v>122.8633535</v>
      </c>
    </row>
    <row r="7758" ht="14.25" customHeight="1">
      <c r="A7758" s="1" t="s">
        <v>7805</v>
      </c>
      <c r="B7758" s="2">
        <v>2390.0</v>
      </c>
      <c r="C7758" s="2">
        <v>25761.6587568</v>
      </c>
      <c r="D7758" s="2">
        <v>3.62203492486E7</v>
      </c>
      <c r="E7758" s="3" t="str">
        <f t="shared" si="1"/>
        <v>39</v>
      </c>
      <c r="F7758" s="5">
        <v>39.0</v>
      </c>
      <c r="G7758" s="3" t="s">
        <v>7723</v>
      </c>
      <c r="H7758" s="3" t="str">
        <f>VLOOKUP(F7758, prov_ccaa,4,FALSE)</f>
        <v>Cantabria</v>
      </c>
      <c r="I7758" s="3">
        <f>VLOOKUP(F7758, prov_ccaa,3,FALSE)</f>
        <v>6</v>
      </c>
      <c r="J7758" s="3" t="str">
        <f>VLOOKUP(F7758,prov_ccaa,2,FALSE)</f>
        <v>Cantabria</v>
      </c>
      <c r="K7758" s="3">
        <f>VLOOKUP(I7758,tasa,6,FALSE)</f>
        <v>0.1577193242</v>
      </c>
      <c r="L7758" s="6">
        <f t="shared" si="2"/>
        <v>376.9491848</v>
      </c>
    </row>
    <row r="7759" ht="14.25" customHeight="1">
      <c r="A7759" s="1" t="s">
        <v>7806</v>
      </c>
      <c r="B7759" s="2">
        <v>175.0</v>
      </c>
      <c r="C7759" s="2">
        <v>23972.2056702</v>
      </c>
      <c r="D7759" s="2">
        <v>3.59653735371E7</v>
      </c>
      <c r="E7759" s="3" t="str">
        <f t="shared" si="1"/>
        <v>39</v>
      </c>
      <c r="F7759" s="5">
        <v>39.0</v>
      </c>
      <c r="G7759" s="3" t="s">
        <v>7723</v>
      </c>
      <c r="H7759" s="3" t="str">
        <f>VLOOKUP(F7759, prov_ccaa,4,FALSE)</f>
        <v>Cantabria</v>
      </c>
      <c r="I7759" s="3">
        <f>VLOOKUP(F7759, prov_ccaa,3,FALSE)</f>
        <v>6</v>
      </c>
      <c r="J7759" s="3" t="str">
        <f>VLOOKUP(F7759,prov_ccaa,2,FALSE)</f>
        <v>Cantabria</v>
      </c>
      <c r="K7759" s="3">
        <f>VLOOKUP(I7759,tasa,6,FALSE)</f>
        <v>0.1577193242</v>
      </c>
      <c r="L7759" s="6">
        <f t="shared" si="2"/>
        <v>27.60088173</v>
      </c>
    </row>
    <row r="7760" ht="14.25" customHeight="1">
      <c r="A7760" s="1" t="s">
        <v>7807</v>
      </c>
      <c r="B7760" s="2">
        <v>446.0</v>
      </c>
      <c r="C7760" s="2">
        <v>37272.6534649</v>
      </c>
      <c r="D7760" s="2">
        <v>5.7402540329E7</v>
      </c>
      <c r="E7760" s="3" t="str">
        <f t="shared" si="1"/>
        <v>39</v>
      </c>
      <c r="F7760" s="5">
        <v>39.0</v>
      </c>
      <c r="G7760" s="3" t="s">
        <v>7723</v>
      </c>
      <c r="H7760" s="3" t="str">
        <f>VLOOKUP(F7760, prov_ccaa,4,FALSE)</f>
        <v>Cantabria</v>
      </c>
      <c r="I7760" s="3">
        <f>VLOOKUP(F7760, prov_ccaa,3,FALSE)</f>
        <v>6</v>
      </c>
      <c r="J7760" s="3" t="str">
        <f>VLOOKUP(F7760,prov_ccaa,2,FALSE)</f>
        <v>Cantabria</v>
      </c>
      <c r="K7760" s="3">
        <f>VLOOKUP(I7760,tasa,6,FALSE)</f>
        <v>0.1577193242</v>
      </c>
      <c r="L7760" s="6">
        <f t="shared" si="2"/>
        <v>70.34281859</v>
      </c>
    </row>
    <row r="7761" ht="14.25" customHeight="1">
      <c r="A7761" s="1" t="s">
        <v>7808</v>
      </c>
      <c r="B7761" s="2">
        <v>350.0</v>
      </c>
      <c r="C7761" s="2">
        <v>40389.8074672</v>
      </c>
      <c r="D7761" s="2">
        <v>3.56784663863E7</v>
      </c>
      <c r="E7761" s="3" t="str">
        <f t="shared" si="1"/>
        <v>39</v>
      </c>
      <c r="F7761" s="5">
        <v>39.0</v>
      </c>
      <c r="G7761" s="3" t="s">
        <v>7723</v>
      </c>
      <c r="H7761" s="3" t="str">
        <f>VLOOKUP(F7761, prov_ccaa,4,FALSE)</f>
        <v>Cantabria</v>
      </c>
      <c r="I7761" s="3">
        <f>VLOOKUP(F7761, prov_ccaa,3,FALSE)</f>
        <v>6</v>
      </c>
      <c r="J7761" s="3" t="str">
        <f>VLOOKUP(F7761,prov_ccaa,2,FALSE)</f>
        <v>Cantabria</v>
      </c>
      <c r="K7761" s="3">
        <f>VLOOKUP(I7761,tasa,6,FALSE)</f>
        <v>0.1577193242</v>
      </c>
      <c r="L7761" s="6">
        <f t="shared" si="2"/>
        <v>55.20176347</v>
      </c>
    </row>
    <row r="7762" ht="14.25" customHeight="1">
      <c r="A7762" s="1" t="s">
        <v>7809</v>
      </c>
      <c r="B7762" s="2">
        <v>13684.0</v>
      </c>
      <c r="C7762" s="2">
        <v>23724.7256734</v>
      </c>
      <c r="D7762" s="2">
        <v>1.72081686872E7</v>
      </c>
      <c r="E7762" s="3" t="str">
        <f t="shared" si="1"/>
        <v>39</v>
      </c>
      <c r="F7762" s="5">
        <v>39.0</v>
      </c>
      <c r="G7762" s="3" t="s">
        <v>7723</v>
      </c>
      <c r="H7762" s="3" t="str">
        <f>VLOOKUP(F7762, prov_ccaa,4,FALSE)</f>
        <v>Cantabria</v>
      </c>
      <c r="I7762" s="3">
        <f>VLOOKUP(F7762, prov_ccaa,3,FALSE)</f>
        <v>6</v>
      </c>
      <c r="J7762" s="3" t="str">
        <f>VLOOKUP(F7762,prov_ccaa,2,FALSE)</f>
        <v>Cantabria</v>
      </c>
      <c r="K7762" s="3">
        <f>VLOOKUP(I7762,tasa,6,FALSE)</f>
        <v>0.1577193242</v>
      </c>
      <c r="L7762" s="6">
        <f t="shared" si="2"/>
        <v>2158.231232</v>
      </c>
    </row>
    <row r="7763" ht="14.25" customHeight="1">
      <c r="A7763" s="1" t="s">
        <v>7810</v>
      </c>
      <c r="B7763" s="2">
        <v>9393.0</v>
      </c>
      <c r="C7763" s="2">
        <v>37117.2765598</v>
      </c>
      <c r="D7763" s="2">
        <v>4.77756898142E7</v>
      </c>
      <c r="E7763" s="3" t="str">
        <f t="shared" si="1"/>
        <v>39</v>
      </c>
      <c r="F7763" s="5">
        <v>39.0</v>
      </c>
      <c r="G7763" s="3" t="s">
        <v>7723</v>
      </c>
      <c r="H7763" s="3" t="str">
        <f>VLOOKUP(F7763, prov_ccaa,4,FALSE)</f>
        <v>Cantabria</v>
      </c>
      <c r="I7763" s="3">
        <f>VLOOKUP(F7763, prov_ccaa,3,FALSE)</f>
        <v>6</v>
      </c>
      <c r="J7763" s="3" t="str">
        <f>VLOOKUP(F7763,prov_ccaa,2,FALSE)</f>
        <v>Cantabria</v>
      </c>
      <c r="K7763" s="3">
        <f>VLOOKUP(I7763,tasa,6,FALSE)</f>
        <v>0.1577193242</v>
      </c>
      <c r="L7763" s="6">
        <f t="shared" si="2"/>
        <v>1481.457612</v>
      </c>
    </row>
    <row r="7764" ht="14.25" customHeight="1">
      <c r="A7764" s="1" t="s">
        <v>7811</v>
      </c>
      <c r="B7764" s="2">
        <v>9441.0</v>
      </c>
      <c r="C7764" s="2">
        <v>3764.17168698</v>
      </c>
      <c r="D7764" s="2">
        <v>380184.272437</v>
      </c>
      <c r="E7764" s="3" t="str">
        <f t="shared" si="1"/>
        <v>39</v>
      </c>
      <c r="F7764" s="5">
        <v>39.0</v>
      </c>
      <c r="G7764" s="3" t="s">
        <v>7723</v>
      </c>
      <c r="H7764" s="3" t="str">
        <f>VLOOKUP(F7764, prov_ccaa,4,FALSE)</f>
        <v>Cantabria</v>
      </c>
      <c r="I7764" s="3">
        <f>VLOOKUP(F7764, prov_ccaa,3,FALSE)</f>
        <v>6</v>
      </c>
      <c r="J7764" s="3" t="str">
        <f>VLOOKUP(F7764,prov_ccaa,2,FALSE)</f>
        <v>Cantabria</v>
      </c>
      <c r="K7764" s="3">
        <f>VLOOKUP(I7764,tasa,6,FALSE)</f>
        <v>0.1577193242</v>
      </c>
      <c r="L7764" s="6">
        <f t="shared" si="2"/>
        <v>1489.02814</v>
      </c>
    </row>
    <row r="7765" ht="14.25" customHeight="1">
      <c r="A7765" s="1" t="s">
        <v>7812</v>
      </c>
      <c r="B7765" s="2">
        <v>28041.0</v>
      </c>
      <c r="C7765" s="2">
        <v>8300.60153469</v>
      </c>
      <c r="D7765" s="2">
        <v>1547212.04929</v>
      </c>
      <c r="E7765" s="3" t="str">
        <f t="shared" si="1"/>
        <v>39</v>
      </c>
      <c r="F7765" s="5">
        <v>39.0</v>
      </c>
      <c r="G7765" s="3" t="s">
        <v>7723</v>
      </c>
      <c r="H7765" s="3" t="str">
        <f>VLOOKUP(F7765, prov_ccaa,4,FALSE)</f>
        <v>Cantabria</v>
      </c>
      <c r="I7765" s="3">
        <f>VLOOKUP(F7765, prov_ccaa,3,FALSE)</f>
        <v>6</v>
      </c>
      <c r="J7765" s="3" t="str">
        <f>VLOOKUP(F7765,prov_ccaa,2,FALSE)</f>
        <v>Cantabria</v>
      </c>
      <c r="K7765" s="3">
        <f>VLOOKUP(I7765,tasa,6,FALSE)</f>
        <v>0.1577193242</v>
      </c>
      <c r="L7765" s="6">
        <f t="shared" si="2"/>
        <v>4422.60757</v>
      </c>
    </row>
    <row r="7766" ht="14.25" customHeight="1">
      <c r="A7766" s="1" t="s">
        <v>7813</v>
      </c>
      <c r="B7766" s="2">
        <v>15238.0</v>
      </c>
      <c r="C7766" s="2">
        <v>5424.4275295</v>
      </c>
      <c r="D7766" s="2">
        <v>716442.102047</v>
      </c>
      <c r="E7766" s="3" t="str">
        <f t="shared" si="1"/>
        <v>39</v>
      </c>
      <c r="F7766" s="5">
        <v>39.0</v>
      </c>
      <c r="G7766" s="3" t="s">
        <v>7723</v>
      </c>
      <c r="H7766" s="3" t="str">
        <f>VLOOKUP(F7766, prov_ccaa,4,FALSE)</f>
        <v>Cantabria</v>
      </c>
      <c r="I7766" s="3">
        <f>VLOOKUP(F7766, prov_ccaa,3,FALSE)</f>
        <v>6</v>
      </c>
      <c r="J7766" s="3" t="str">
        <f>VLOOKUP(F7766,prov_ccaa,2,FALSE)</f>
        <v>Cantabria</v>
      </c>
      <c r="K7766" s="3">
        <f>VLOOKUP(I7766,tasa,6,FALSE)</f>
        <v>0.1577193242</v>
      </c>
      <c r="L7766" s="6">
        <f t="shared" si="2"/>
        <v>2403.327062</v>
      </c>
    </row>
    <row r="7767" ht="14.25" customHeight="1">
      <c r="A7767" s="1" t="s">
        <v>7814</v>
      </c>
      <c r="B7767" s="2">
        <v>16064.0</v>
      </c>
      <c r="C7767" s="2">
        <v>16913.6698023</v>
      </c>
      <c r="D7767" s="2">
        <v>3104355.2982</v>
      </c>
      <c r="E7767" s="3" t="str">
        <f t="shared" si="1"/>
        <v>39</v>
      </c>
      <c r="F7767" s="5">
        <v>39.0</v>
      </c>
      <c r="G7767" s="3" t="s">
        <v>7723</v>
      </c>
      <c r="H7767" s="3" t="str">
        <f>VLOOKUP(F7767, prov_ccaa,4,FALSE)</f>
        <v>Cantabria</v>
      </c>
      <c r="I7767" s="3">
        <f>VLOOKUP(F7767, prov_ccaa,3,FALSE)</f>
        <v>6</v>
      </c>
      <c r="J7767" s="3" t="str">
        <f>VLOOKUP(F7767,prov_ccaa,2,FALSE)</f>
        <v>Cantabria</v>
      </c>
      <c r="K7767" s="3">
        <f>VLOOKUP(I7767,tasa,6,FALSE)</f>
        <v>0.1577193242</v>
      </c>
      <c r="L7767" s="6">
        <f t="shared" si="2"/>
        <v>2533.603224</v>
      </c>
    </row>
    <row r="7768" ht="14.25" customHeight="1">
      <c r="A7768" s="1" t="s">
        <v>7815</v>
      </c>
      <c r="B7768" s="2">
        <v>16999.0</v>
      </c>
      <c r="C7768" s="2">
        <v>16920.240929</v>
      </c>
      <c r="D7768" s="2">
        <v>2363970.21637</v>
      </c>
      <c r="E7768" s="3" t="str">
        <f t="shared" si="1"/>
        <v>39</v>
      </c>
      <c r="F7768" s="5">
        <v>39.0</v>
      </c>
      <c r="G7768" s="3" t="s">
        <v>7723</v>
      </c>
      <c r="H7768" s="3" t="str">
        <f>VLOOKUP(F7768, prov_ccaa,4,FALSE)</f>
        <v>Cantabria</v>
      </c>
      <c r="I7768" s="3">
        <f>VLOOKUP(F7768, prov_ccaa,3,FALSE)</f>
        <v>6</v>
      </c>
      <c r="J7768" s="3" t="str">
        <f>VLOOKUP(F7768,prov_ccaa,2,FALSE)</f>
        <v>Cantabria</v>
      </c>
      <c r="K7768" s="3">
        <f>VLOOKUP(I7768,tasa,6,FALSE)</f>
        <v>0.1577193242</v>
      </c>
      <c r="L7768" s="6">
        <f t="shared" si="2"/>
        <v>2681.070792</v>
      </c>
    </row>
    <row r="7769" ht="14.25" customHeight="1">
      <c r="A7769" s="1" t="s">
        <v>7816</v>
      </c>
      <c r="B7769" s="2">
        <v>14510.0</v>
      </c>
      <c r="C7769" s="2">
        <v>6040.21000266</v>
      </c>
      <c r="D7769" s="2">
        <v>825022.402035</v>
      </c>
      <c r="E7769" s="3" t="str">
        <f t="shared" si="1"/>
        <v>39</v>
      </c>
      <c r="F7769" s="5">
        <v>39.0</v>
      </c>
      <c r="G7769" s="3" t="s">
        <v>7723</v>
      </c>
      <c r="H7769" s="3" t="str">
        <f>VLOOKUP(F7769, prov_ccaa,4,FALSE)</f>
        <v>Cantabria</v>
      </c>
      <c r="I7769" s="3">
        <f>VLOOKUP(F7769, prov_ccaa,3,FALSE)</f>
        <v>6</v>
      </c>
      <c r="J7769" s="3" t="str">
        <f>VLOOKUP(F7769,prov_ccaa,2,FALSE)</f>
        <v>Cantabria</v>
      </c>
      <c r="K7769" s="3">
        <f>VLOOKUP(I7769,tasa,6,FALSE)</f>
        <v>0.1577193242</v>
      </c>
      <c r="L7769" s="6">
        <f t="shared" si="2"/>
        <v>2288.507394</v>
      </c>
    </row>
    <row r="7770" ht="14.25" customHeight="1">
      <c r="A7770" s="1" t="s">
        <v>7817</v>
      </c>
      <c r="B7770" s="2">
        <v>26006.0</v>
      </c>
      <c r="C7770" s="2">
        <v>10953.0855322</v>
      </c>
      <c r="D7770" s="2">
        <v>2231824.23795</v>
      </c>
      <c r="E7770" s="3" t="str">
        <f t="shared" si="1"/>
        <v>39</v>
      </c>
      <c r="F7770" s="5">
        <v>39.0</v>
      </c>
      <c r="G7770" s="3" t="s">
        <v>7723</v>
      </c>
      <c r="H7770" s="3" t="str">
        <f>VLOOKUP(F7770, prov_ccaa,4,FALSE)</f>
        <v>Cantabria</v>
      </c>
      <c r="I7770" s="3">
        <f>VLOOKUP(F7770, prov_ccaa,3,FALSE)</f>
        <v>6</v>
      </c>
      <c r="J7770" s="3" t="str">
        <f>VLOOKUP(F7770,prov_ccaa,2,FALSE)</f>
        <v>Cantabria</v>
      </c>
      <c r="K7770" s="3">
        <f>VLOOKUP(I7770,tasa,6,FALSE)</f>
        <v>0.1577193242</v>
      </c>
      <c r="L7770" s="6">
        <f t="shared" si="2"/>
        <v>4101.648745</v>
      </c>
    </row>
    <row r="7771" ht="14.25" customHeight="1">
      <c r="A7771" s="1" t="s">
        <v>7818</v>
      </c>
      <c r="B7771" s="2">
        <v>46356.0</v>
      </c>
      <c r="C7771" s="2">
        <v>35257.5958041</v>
      </c>
      <c r="D7771" s="2">
        <v>2.35280802712E7</v>
      </c>
      <c r="E7771" s="3" t="str">
        <f t="shared" si="1"/>
        <v>39</v>
      </c>
      <c r="F7771" s="5">
        <v>39.0</v>
      </c>
      <c r="G7771" s="3" t="s">
        <v>7723</v>
      </c>
      <c r="H7771" s="3" t="str">
        <f>VLOOKUP(F7771, prov_ccaa,4,FALSE)</f>
        <v>Cantabria</v>
      </c>
      <c r="I7771" s="3">
        <f>VLOOKUP(F7771, prov_ccaa,3,FALSE)</f>
        <v>6</v>
      </c>
      <c r="J7771" s="3" t="str">
        <f>VLOOKUP(F7771,prov_ccaa,2,FALSE)</f>
        <v>Cantabria</v>
      </c>
      <c r="K7771" s="3">
        <f>VLOOKUP(I7771,tasa,6,FALSE)</f>
        <v>0.1577193242</v>
      </c>
      <c r="L7771" s="6">
        <f t="shared" si="2"/>
        <v>7311.236992</v>
      </c>
    </row>
    <row r="7772" ht="14.25" customHeight="1">
      <c r="A7772" s="1" t="s">
        <v>7819</v>
      </c>
      <c r="B7772" s="2">
        <v>4247.0</v>
      </c>
      <c r="C7772" s="2">
        <v>31611.3469666</v>
      </c>
      <c r="D7772" s="2">
        <v>2.84280600482E7</v>
      </c>
      <c r="E7772" s="3" t="str">
        <f t="shared" si="1"/>
        <v>39</v>
      </c>
      <c r="F7772" s="5">
        <v>39.0</v>
      </c>
      <c r="G7772" s="3" t="s">
        <v>7723</v>
      </c>
      <c r="H7772" s="3" t="str">
        <f>VLOOKUP(F7772, prov_ccaa,4,FALSE)</f>
        <v>Cantabria</v>
      </c>
      <c r="I7772" s="3">
        <f>VLOOKUP(F7772, prov_ccaa,3,FALSE)</f>
        <v>6</v>
      </c>
      <c r="J7772" s="3" t="str">
        <f>VLOOKUP(F7772,prov_ccaa,2,FALSE)</f>
        <v>Cantabria</v>
      </c>
      <c r="K7772" s="3">
        <f>VLOOKUP(I7772,tasa,6,FALSE)</f>
        <v>0.1577193242</v>
      </c>
      <c r="L7772" s="6">
        <f t="shared" si="2"/>
        <v>669.8339698</v>
      </c>
    </row>
    <row r="7773" ht="14.25" customHeight="1">
      <c r="A7773" s="1" t="s">
        <v>7820</v>
      </c>
      <c r="B7773" s="2">
        <v>247.0</v>
      </c>
      <c r="C7773" s="2">
        <v>27366.5946627</v>
      </c>
      <c r="D7773" s="2">
        <v>3.0962172757E7</v>
      </c>
      <c r="E7773" s="3" t="str">
        <f t="shared" si="1"/>
        <v>39</v>
      </c>
      <c r="F7773" s="5">
        <v>39.0</v>
      </c>
      <c r="G7773" s="3" t="s">
        <v>7723</v>
      </c>
      <c r="H7773" s="3" t="str">
        <f>VLOOKUP(F7773, prov_ccaa,4,FALSE)</f>
        <v>Cantabria</v>
      </c>
      <c r="I7773" s="3">
        <f>VLOOKUP(F7773, prov_ccaa,3,FALSE)</f>
        <v>6</v>
      </c>
      <c r="J7773" s="3" t="str">
        <f>VLOOKUP(F7773,prov_ccaa,2,FALSE)</f>
        <v>Cantabria</v>
      </c>
      <c r="K7773" s="3">
        <f>VLOOKUP(I7773,tasa,6,FALSE)</f>
        <v>0.1577193242</v>
      </c>
      <c r="L7773" s="6">
        <f t="shared" si="2"/>
        <v>38.95667307</v>
      </c>
    </row>
    <row r="7774" ht="14.25" customHeight="1">
      <c r="A7774" s="1" t="s">
        <v>7821</v>
      </c>
      <c r="B7774" s="2">
        <v>1734.0</v>
      </c>
      <c r="C7774" s="2">
        <v>37349.01771</v>
      </c>
      <c r="D7774" s="2">
        <v>3.67994635717E7</v>
      </c>
      <c r="E7774" s="3" t="str">
        <f t="shared" si="1"/>
        <v>39</v>
      </c>
      <c r="F7774" s="5">
        <v>39.0</v>
      </c>
      <c r="G7774" s="3" t="s">
        <v>7723</v>
      </c>
      <c r="H7774" s="3" t="str">
        <f>VLOOKUP(F7774, prov_ccaa,4,FALSE)</f>
        <v>Cantabria</v>
      </c>
      <c r="I7774" s="3">
        <f>VLOOKUP(F7774, prov_ccaa,3,FALSE)</f>
        <v>6</v>
      </c>
      <c r="J7774" s="3" t="str">
        <f>VLOOKUP(F7774,prov_ccaa,2,FALSE)</f>
        <v>Cantabria</v>
      </c>
      <c r="K7774" s="3">
        <f>VLOOKUP(I7774,tasa,6,FALSE)</f>
        <v>0.1577193242</v>
      </c>
      <c r="L7774" s="6">
        <f t="shared" si="2"/>
        <v>273.4853081</v>
      </c>
    </row>
    <row r="7775" ht="14.25" customHeight="1">
      <c r="A7775" s="1" t="s">
        <v>7822</v>
      </c>
      <c r="B7775" s="2">
        <v>6890.0</v>
      </c>
      <c r="C7775" s="2">
        <v>13556.7104417</v>
      </c>
      <c r="D7775" s="2">
        <v>4831713.22609</v>
      </c>
      <c r="E7775" s="3" t="str">
        <f t="shared" si="1"/>
        <v>39</v>
      </c>
      <c r="F7775" s="5">
        <v>39.0</v>
      </c>
      <c r="G7775" s="3" t="s">
        <v>7723</v>
      </c>
      <c r="H7775" s="3" t="str">
        <f>VLOOKUP(F7775, prov_ccaa,4,FALSE)</f>
        <v>Cantabria</v>
      </c>
      <c r="I7775" s="3">
        <f>VLOOKUP(F7775, prov_ccaa,3,FALSE)</f>
        <v>6</v>
      </c>
      <c r="J7775" s="3" t="str">
        <f>VLOOKUP(F7775,prov_ccaa,2,FALSE)</f>
        <v>Cantabria</v>
      </c>
      <c r="K7775" s="3">
        <f>VLOOKUP(I7775,tasa,6,FALSE)</f>
        <v>0.1577193242</v>
      </c>
      <c r="L7775" s="6">
        <f t="shared" si="2"/>
        <v>1086.686144</v>
      </c>
    </row>
    <row r="7776" ht="14.25" customHeight="1">
      <c r="A7776" s="1" t="s">
        <v>7823</v>
      </c>
      <c r="B7776" s="2">
        <v>4030.0</v>
      </c>
      <c r="C7776" s="2">
        <v>14887.1341669</v>
      </c>
      <c r="D7776" s="2">
        <v>6350964.18333</v>
      </c>
      <c r="E7776" s="3" t="str">
        <f t="shared" si="1"/>
        <v>39</v>
      </c>
      <c r="F7776" s="5">
        <v>39.0</v>
      </c>
      <c r="G7776" s="3" t="s">
        <v>7723</v>
      </c>
      <c r="H7776" s="3" t="str">
        <f>VLOOKUP(F7776, prov_ccaa,4,FALSE)</f>
        <v>Cantabria</v>
      </c>
      <c r="I7776" s="3">
        <f>VLOOKUP(F7776, prov_ccaa,3,FALSE)</f>
        <v>6</v>
      </c>
      <c r="J7776" s="3" t="str">
        <f>VLOOKUP(F7776,prov_ccaa,2,FALSE)</f>
        <v>Cantabria</v>
      </c>
      <c r="K7776" s="3">
        <f>VLOOKUP(I7776,tasa,6,FALSE)</f>
        <v>0.1577193242</v>
      </c>
      <c r="L7776" s="6">
        <f t="shared" si="2"/>
        <v>635.6088765</v>
      </c>
    </row>
    <row r="7777" ht="14.25" customHeight="1">
      <c r="A7777" s="1" t="s">
        <v>7824</v>
      </c>
      <c r="B7777" s="2">
        <v>4034.0</v>
      </c>
      <c r="C7777" s="2">
        <v>44538.4837846</v>
      </c>
      <c r="D7777" s="2">
        <v>4.10146109853E7</v>
      </c>
      <c r="E7777" s="3" t="str">
        <f t="shared" si="1"/>
        <v>39</v>
      </c>
      <c r="F7777" s="5">
        <v>39.0</v>
      </c>
      <c r="G7777" s="3" t="s">
        <v>7723</v>
      </c>
      <c r="H7777" s="3" t="str">
        <f>VLOOKUP(F7777, prov_ccaa,4,FALSE)</f>
        <v>Cantabria</v>
      </c>
      <c r="I7777" s="3">
        <f>VLOOKUP(F7777, prov_ccaa,3,FALSE)</f>
        <v>6</v>
      </c>
      <c r="J7777" s="3" t="str">
        <f>VLOOKUP(F7777,prov_ccaa,2,FALSE)</f>
        <v>Cantabria</v>
      </c>
      <c r="K7777" s="3">
        <f>VLOOKUP(I7777,tasa,6,FALSE)</f>
        <v>0.1577193242</v>
      </c>
      <c r="L7777" s="6">
        <f t="shared" si="2"/>
        <v>636.2397538</v>
      </c>
    </row>
    <row r="7778" ht="14.25" customHeight="1">
      <c r="A7778" s="1" t="s">
        <v>7825</v>
      </c>
      <c r="B7778" s="2">
        <v>520.0</v>
      </c>
      <c r="C7778" s="2">
        <v>23818.5187775</v>
      </c>
      <c r="D7778" s="2">
        <v>1.80207953513E7</v>
      </c>
      <c r="E7778" s="3" t="str">
        <f t="shared" si="1"/>
        <v>39</v>
      </c>
      <c r="F7778" s="5">
        <v>39.0</v>
      </c>
      <c r="G7778" s="3" t="s">
        <v>7723</v>
      </c>
      <c r="H7778" s="3" t="str">
        <f>VLOOKUP(F7778, prov_ccaa,4,FALSE)</f>
        <v>Cantabria</v>
      </c>
      <c r="I7778" s="3">
        <f>VLOOKUP(F7778, prov_ccaa,3,FALSE)</f>
        <v>6</v>
      </c>
      <c r="J7778" s="3" t="str">
        <f>VLOOKUP(F7778,prov_ccaa,2,FALSE)</f>
        <v>Cantabria</v>
      </c>
      <c r="K7778" s="3">
        <f>VLOOKUP(I7778,tasa,6,FALSE)</f>
        <v>0.1577193242</v>
      </c>
      <c r="L7778" s="6">
        <f t="shared" si="2"/>
        <v>82.01404858</v>
      </c>
    </row>
    <row r="7779" ht="14.25" customHeight="1">
      <c r="A7779" s="1" t="s">
        <v>7826</v>
      </c>
      <c r="B7779" s="2">
        <v>1848.0</v>
      </c>
      <c r="C7779" s="2">
        <v>27426.6576122</v>
      </c>
      <c r="D7779" s="2">
        <v>3.92654270768E7</v>
      </c>
      <c r="E7779" s="3" t="str">
        <f t="shared" si="1"/>
        <v>39</v>
      </c>
      <c r="F7779" s="5">
        <v>39.0</v>
      </c>
      <c r="G7779" s="3" t="s">
        <v>7723</v>
      </c>
      <c r="H7779" s="3" t="str">
        <f>VLOOKUP(F7779, prov_ccaa,4,FALSE)</f>
        <v>Cantabria</v>
      </c>
      <c r="I7779" s="3">
        <f>VLOOKUP(F7779, prov_ccaa,3,FALSE)</f>
        <v>6</v>
      </c>
      <c r="J7779" s="3" t="str">
        <f>VLOOKUP(F7779,prov_ccaa,2,FALSE)</f>
        <v>Cantabria</v>
      </c>
      <c r="K7779" s="3">
        <f>VLOOKUP(I7779,tasa,6,FALSE)</f>
        <v>0.1577193242</v>
      </c>
      <c r="L7779" s="6">
        <f t="shared" si="2"/>
        <v>291.4653111</v>
      </c>
    </row>
    <row r="7780" ht="14.25" customHeight="1">
      <c r="A7780" s="1" t="s">
        <v>7827</v>
      </c>
      <c r="B7780" s="2">
        <v>1108.0</v>
      </c>
      <c r="C7780" s="2">
        <v>71371.4004217</v>
      </c>
      <c r="D7780" s="2">
        <v>2.13840618209E8</v>
      </c>
      <c r="E7780" s="3" t="str">
        <f t="shared" si="1"/>
        <v>39</v>
      </c>
      <c r="F7780" s="5">
        <v>39.0</v>
      </c>
      <c r="G7780" s="3" t="s">
        <v>7723</v>
      </c>
      <c r="H7780" s="3" t="str">
        <f>VLOOKUP(F7780, prov_ccaa,4,FALSE)</f>
        <v>Cantabria</v>
      </c>
      <c r="I7780" s="3">
        <f>VLOOKUP(F7780, prov_ccaa,3,FALSE)</f>
        <v>6</v>
      </c>
      <c r="J7780" s="3" t="str">
        <f>VLOOKUP(F7780,prov_ccaa,2,FALSE)</f>
        <v>Cantabria</v>
      </c>
      <c r="K7780" s="3">
        <f>VLOOKUP(I7780,tasa,6,FALSE)</f>
        <v>0.1577193242</v>
      </c>
      <c r="L7780" s="6">
        <f t="shared" si="2"/>
        <v>174.7530112</v>
      </c>
    </row>
    <row r="7781" ht="14.25" customHeight="1">
      <c r="A7781" s="1" t="s">
        <v>7828</v>
      </c>
      <c r="B7781" s="2">
        <v>1079.0</v>
      </c>
      <c r="C7781" s="2">
        <v>21909.7681125</v>
      </c>
      <c r="D7781" s="2">
        <v>2.54846231113E7</v>
      </c>
      <c r="E7781" s="3" t="str">
        <f t="shared" si="1"/>
        <v>39</v>
      </c>
      <c r="F7781" s="5">
        <v>39.0</v>
      </c>
      <c r="G7781" s="3" t="s">
        <v>7723</v>
      </c>
      <c r="H7781" s="3" t="str">
        <f>VLOOKUP(F7781, prov_ccaa,4,FALSE)</f>
        <v>Cantabria</v>
      </c>
      <c r="I7781" s="3">
        <f>VLOOKUP(F7781, prov_ccaa,3,FALSE)</f>
        <v>6</v>
      </c>
      <c r="J7781" s="3" t="str">
        <f>VLOOKUP(F7781,prov_ccaa,2,FALSE)</f>
        <v>Cantabria</v>
      </c>
      <c r="K7781" s="3">
        <f>VLOOKUP(I7781,tasa,6,FALSE)</f>
        <v>0.1577193242</v>
      </c>
      <c r="L7781" s="6">
        <f t="shared" si="2"/>
        <v>170.1791508</v>
      </c>
    </row>
    <row r="7782" ht="14.25" customHeight="1">
      <c r="A7782" s="1" t="s">
        <v>7829</v>
      </c>
      <c r="B7782" s="2">
        <v>5148.0</v>
      </c>
      <c r="C7782" s="2">
        <v>12782.0009866</v>
      </c>
      <c r="D7782" s="2">
        <v>6007856.67384</v>
      </c>
      <c r="E7782" s="3" t="str">
        <f t="shared" si="1"/>
        <v>39</v>
      </c>
      <c r="F7782" s="5">
        <v>39.0</v>
      </c>
      <c r="G7782" s="3" t="s">
        <v>7723</v>
      </c>
      <c r="H7782" s="3" t="str">
        <f>VLOOKUP(F7782, prov_ccaa,4,FALSE)</f>
        <v>Cantabria</v>
      </c>
      <c r="I7782" s="3">
        <f>VLOOKUP(F7782, prov_ccaa,3,FALSE)</f>
        <v>6</v>
      </c>
      <c r="J7782" s="3" t="str">
        <f>VLOOKUP(F7782,prov_ccaa,2,FALSE)</f>
        <v>Cantabria</v>
      </c>
      <c r="K7782" s="3">
        <f>VLOOKUP(I7782,tasa,6,FALSE)</f>
        <v>0.1577193242</v>
      </c>
      <c r="L7782" s="6">
        <f t="shared" si="2"/>
        <v>811.9390809</v>
      </c>
    </row>
    <row r="7783" ht="14.25" customHeight="1">
      <c r="A7783" s="1" t="s">
        <v>7830</v>
      </c>
      <c r="B7783" s="2">
        <v>3954.0</v>
      </c>
      <c r="C7783" s="2">
        <v>22038.1984432</v>
      </c>
      <c r="D7783" s="2">
        <v>1.85424430369E7</v>
      </c>
      <c r="E7783" s="3" t="str">
        <f t="shared" si="1"/>
        <v>39</v>
      </c>
      <c r="F7783" s="5">
        <v>39.0</v>
      </c>
      <c r="G7783" s="3" t="s">
        <v>7723</v>
      </c>
      <c r="H7783" s="3" t="str">
        <f>VLOOKUP(F7783, prov_ccaa,4,FALSE)</f>
        <v>Cantabria</v>
      </c>
      <c r="I7783" s="3">
        <f>VLOOKUP(F7783, prov_ccaa,3,FALSE)</f>
        <v>6</v>
      </c>
      <c r="J7783" s="3" t="str">
        <f>VLOOKUP(F7783,prov_ccaa,2,FALSE)</f>
        <v>Cantabria</v>
      </c>
      <c r="K7783" s="3">
        <f>VLOOKUP(I7783,tasa,6,FALSE)</f>
        <v>0.1577193242</v>
      </c>
      <c r="L7783" s="6">
        <f t="shared" si="2"/>
        <v>623.6222078</v>
      </c>
    </row>
    <row r="7784" ht="14.25" customHeight="1">
      <c r="A7784" s="1" t="s">
        <v>7831</v>
      </c>
      <c r="B7784" s="2">
        <v>380.0</v>
      </c>
      <c r="C7784" s="2">
        <v>46257.1588641</v>
      </c>
      <c r="D7784" s="2">
        <v>8.94516185639E7</v>
      </c>
      <c r="E7784" s="3" t="str">
        <f t="shared" si="1"/>
        <v>39</v>
      </c>
      <c r="F7784" s="5">
        <v>39.0</v>
      </c>
      <c r="G7784" s="3" t="s">
        <v>7723</v>
      </c>
      <c r="H7784" s="3" t="str">
        <f>VLOOKUP(F7784, prov_ccaa,4,FALSE)</f>
        <v>Cantabria</v>
      </c>
      <c r="I7784" s="3">
        <f>VLOOKUP(F7784, prov_ccaa,3,FALSE)</f>
        <v>6</v>
      </c>
      <c r="J7784" s="3" t="str">
        <f>VLOOKUP(F7784,prov_ccaa,2,FALSE)</f>
        <v>Cantabria</v>
      </c>
      <c r="K7784" s="3">
        <f>VLOOKUP(I7784,tasa,6,FALSE)</f>
        <v>0.1577193242</v>
      </c>
      <c r="L7784" s="6">
        <f t="shared" si="2"/>
        <v>59.93334319</v>
      </c>
    </row>
    <row r="7785" ht="14.25" customHeight="1">
      <c r="A7785" s="1" t="s">
        <v>7832</v>
      </c>
      <c r="B7785" s="2">
        <v>15700.0</v>
      </c>
      <c r="C7785" s="2">
        <v>5997.6620636</v>
      </c>
      <c r="D7785" s="2">
        <v>985086.042779</v>
      </c>
      <c r="E7785" s="3" t="str">
        <f t="shared" si="1"/>
        <v>39</v>
      </c>
      <c r="F7785" s="5">
        <v>39.0</v>
      </c>
      <c r="G7785" s="3" t="s">
        <v>7723</v>
      </c>
      <c r="H7785" s="3" t="str">
        <f>VLOOKUP(F7785, prov_ccaa,4,FALSE)</f>
        <v>Cantabria</v>
      </c>
      <c r="I7785" s="3">
        <f>VLOOKUP(F7785, prov_ccaa,3,FALSE)</f>
        <v>6</v>
      </c>
      <c r="J7785" s="3" t="str">
        <f>VLOOKUP(F7785,prov_ccaa,2,FALSE)</f>
        <v>Cantabria</v>
      </c>
      <c r="K7785" s="3">
        <f>VLOOKUP(I7785,tasa,6,FALSE)</f>
        <v>0.1577193242</v>
      </c>
      <c r="L7785" s="6">
        <f t="shared" si="2"/>
        <v>2476.19339</v>
      </c>
    </row>
    <row r="7786" ht="14.25" customHeight="1">
      <c r="A7786" s="1" t="s">
        <v>7833</v>
      </c>
      <c r="B7786" s="2">
        <v>9012.0</v>
      </c>
      <c r="C7786" s="2">
        <v>4676.70566118</v>
      </c>
      <c r="D7786" s="2">
        <v>836160.804808</v>
      </c>
      <c r="E7786" s="3" t="str">
        <f t="shared" si="1"/>
        <v>39</v>
      </c>
      <c r="F7786" s="5">
        <v>39.0</v>
      </c>
      <c r="G7786" s="3" t="s">
        <v>7723</v>
      </c>
      <c r="H7786" s="3" t="str">
        <f>VLOOKUP(F7786, prov_ccaa,4,FALSE)</f>
        <v>Cantabria</v>
      </c>
      <c r="I7786" s="3">
        <f>VLOOKUP(F7786, prov_ccaa,3,FALSE)</f>
        <v>6</v>
      </c>
      <c r="J7786" s="3" t="str">
        <f>VLOOKUP(F7786,prov_ccaa,2,FALSE)</f>
        <v>Cantabria</v>
      </c>
      <c r="K7786" s="3">
        <f>VLOOKUP(I7786,tasa,6,FALSE)</f>
        <v>0.1577193242</v>
      </c>
      <c r="L7786" s="6">
        <f t="shared" si="2"/>
        <v>1421.36655</v>
      </c>
    </row>
    <row r="7787" ht="14.25" customHeight="1">
      <c r="A7787" s="1" t="s">
        <v>7834</v>
      </c>
      <c r="B7787" s="2">
        <v>12985.0</v>
      </c>
      <c r="C7787" s="2">
        <v>16309.4142022</v>
      </c>
      <c r="D7787" s="2">
        <v>6317016.10186</v>
      </c>
      <c r="E7787" s="3" t="str">
        <f t="shared" si="1"/>
        <v>39</v>
      </c>
      <c r="F7787" s="5">
        <v>39.0</v>
      </c>
      <c r="G7787" s="3" t="s">
        <v>7723</v>
      </c>
      <c r="H7787" s="3" t="str">
        <f>VLOOKUP(F7787, prov_ccaa,4,FALSE)</f>
        <v>Cantabria</v>
      </c>
      <c r="I7787" s="3">
        <f>VLOOKUP(F7787, prov_ccaa,3,FALSE)</f>
        <v>6</v>
      </c>
      <c r="J7787" s="3" t="str">
        <f>VLOOKUP(F7787,prov_ccaa,2,FALSE)</f>
        <v>Cantabria</v>
      </c>
      <c r="K7787" s="3">
        <f>VLOOKUP(I7787,tasa,6,FALSE)</f>
        <v>0.1577193242</v>
      </c>
      <c r="L7787" s="6">
        <f t="shared" si="2"/>
        <v>2047.985425</v>
      </c>
    </row>
    <row r="7788" ht="14.25" customHeight="1">
      <c r="A7788" s="1" t="s">
        <v>7835</v>
      </c>
      <c r="B7788" s="2">
        <v>10643.0</v>
      </c>
      <c r="C7788" s="2">
        <v>23015.7206376</v>
      </c>
      <c r="D7788" s="2">
        <v>2.32962056536E7</v>
      </c>
      <c r="E7788" s="3" t="str">
        <f t="shared" si="1"/>
        <v>39</v>
      </c>
      <c r="F7788" s="5">
        <v>39.0</v>
      </c>
      <c r="G7788" s="3" t="s">
        <v>7723</v>
      </c>
      <c r="H7788" s="3" t="str">
        <f>VLOOKUP(F7788, prov_ccaa,4,FALSE)</f>
        <v>Cantabria</v>
      </c>
      <c r="I7788" s="3">
        <f>VLOOKUP(F7788, prov_ccaa,3,FALSE)</f>
        <v>6</v>
      </c>
      <c r="J7788" s="3" t="str">
        <f>VLOOKUP(F7788,prov_ccaa,2,FALSE)</f>
        <v>Cantabria</v>
      </c>
      <c r="K7788" s="3">
        <f>VLOOKUP(I7788,tasa,6,FALSE)</f>
        <v>0.1577193242</v>
      </c>
      <c r="L7788" s="6">
        <f t="shared" si="2"/>
        <v>1678.606767</v>
      </c>
    </row>
    <row r="7789" ht="14.25" customHeight="1">
      <c r="A7789" s="1" t="s">
        <v>7836</v>
      </c>
      <c r="B7789" s="2">
        <v>2892.0</v>
      </c>
      <c r="C7789" s="2">
        <v>9119.96989545</v>
      </c>
      <c r="D7789" s="2">
        <v>4004282.53739</v>
      </c>
      <c r="E7789" s="3" t="str">
        <f t="shared" si="1"/>
        <v>39</v>
      </c>
      <c r="F7789" s="5">
        <v>39.0</v>
      </c>
      <c r="G7789" s="3" t="s">
        <v>7723</v>
      </c>
      <c r="H7789" s="3" t="str">
        <f>VLOOKUP(F7789, prov_ccaa,4,FALSE)</f>
        <v>Cantabria</v>
      </c>
      <c r="I7789" s="3">
        <f>VLOOKUP(F7789, prov_ccaa,3,FALSE)</f>
        <v>6</v>
      </c>
      <c r="J7789" s="3" t="str">
        <f>VLOOKUP(F7789,prov_ccaa,2,FALSE)</f>
        <v>Cantabria</v>
      </c>
      <c r="K7789" s="3">
        <f>VLOOKUP(I7789,tasa,6,FALSE)</f>
        <v>0.1577193242</v>
      </c>
      <c r="L7789" s="6">
        <f t="shared" si="2"/>
        <v>456.1242855</v>
      </c>
    </row>
    <row r="7790" ht="14.25" customHeight="1">
      <c r="A7790" s="1" t="s">
        <v>7837</v>
      </c>
      <c r="B7790" s="2">
        <v>59.0</v>
      </c>
      <c r="C7790" s="2">
        <v>23114.6980372</v>
      </c>
      <c r="D7790" s="2">
        <v>1.62241242579E7</v>
      </c>
      <c r="E7790" s="3" t="str">
        <f t="shared" si="1"/>
        <v>39</v>
      </c>
      <c r="F7790" s="5">
        <v>39.0</v>
      </c>
      <c r="G7790" s="3" t="s">
        <v>7723</v>
      </c>
      <c r="H7790" s="3" t="str">
        <f>VLOOKUP(F7790, prov_ccaa,4,FALSE)</f>
        <v>Cantabria</v>
      </c>
      <c r="I7790" s="3">
        <f>VLOOKUP(F7790, prov_ccaa,3,FALSE)</f>
        <v>6</v>
      </c>
      <c r="J7790" s="3" t="str">
        <f>VLOOKUP(F7790,prov_ccaa,2,FALSE)</f>
        <v>Cantabria</v>
      </c>
      <c r="K7790" s="3">
        <f>VLOOKUP(I7790,tasa,6,FALSE)</f>
        <v>0.1577193242</v>
      </c>
      <c r="L7790" s="6">
        <f t="shared" si="2"/>
        <v>9.305440127</v>
      </c>
    </row>
    <row r="7791" ht="14.25" customHeight="1">
      <c r="A7791" s="1" t="s">
        <v>7838</v>
      </c>
      <c r="B7791" s="2">
        <v>155.0</v>
      </c>
      <c r="C7791" s="2">
        <v>36058.1858741</v>
      </c>
      <c r="D7791" s="2">
        <v>5.24142321344E7</v>
      </c>
      <c r="E7791" s="3" t="str">
        <f t="shared" si="1"/>
        <v>39</v>
      </c>
      <c r="F7791" s="5">
        <v>39.0</v>
      </c>
      <c r="G7791" s="3" t="s">
        <v>7723</v>
      </c>
      <c r="H7791" s="3" t="str">
        <f>VLOOKUP(F7791, prov_ccaa,4,FALSE)</f>
        <v>Cantabria</v>
      </c>
      <c r="I7791" s="3">
        <f>VLOOKUP(F7791, prov_ccaa,3,FALSE)</f>
        <v>6</v>
      </c>
      <c r="J7791" s="3" t="str">
        <f>VLOOKUP(F7791,prov_ccaa,2,FALSE)</f>
        <v>Cantabria</v>
      </c>
      <c r="K7791" s="3">
        <f>VLOOKUP(I7791,tasa,6,FALSE)</f>
        <v>0.1577193242</v>
      </c>
      <c r="L7791" s="6">
        <f t="shared" si="2"/>
        <v>24.44649525</v>
      </c>
    </row>
    <row r="7792" ht="14.25" customHeight="1">
      <c r="A7792" s="1" t="s">
        <v>7839</v>
      </c>
      <c r="B7792" s="2">
        <v>945.0</v>
      </c>
      <c r="C7792" s="2">
        <v>20027.5795538</v>
      </c>
      <c r="D7792" s="2">
        <v>1.96312510652E7</v>
      </c>
      <c r="E7792" s="3" t="str">
        <f t="shared" si="1"/>
        <v>39</v>
      </c>
      <c r="F7792" s="5">
        <v>39.0</v>
      </c>
      <c r="G7792" s="3" t="s">
        <v>7723</v>
      </c>
      <c r="H7792" s="3" t="str">
        <f>VLOOKUP(F7792, prov_ccaa,4,FALSE)</f>
        <v>Cantabria</v>
      </c>
      <c r="I7792" s="3">
        <f>VLOOKUP(F7792, prov_ccaa,3,FALSE)</f>
        <v>6</v>
      </c>
      <c r="J7792" s="3" t="str">
        <f>VLOOKUP(F7792,prov_ccaa,2,FALSE)</f>
        <v>Cantabria</v>
      </c>
      <c r="K7792" s="3">
        <f>VLOOKUP(I7792,tasa,6,FALSE)</f>
        <v>0.1577193242</v>
      </c>
      <c r="L7792" s="6">
        <f t="shared" si="2"/>
        <v>149.0447614</v>
      </c>
    </row>
    <row r="7793" ht="14.25" customHeight="1">
      <c r="A7793" s="1" t="s">
        <v>7840</v>
      </c>
      <c r="B7793" s="2">
        <v>2166.0</v>
      </c>
      <c r="C7793" s="2">
        <v>54900.029535</v>
      </c>
      <c r="D7793" s="2">
        <v>9.7716426124E7</v>
      </c>
      <c r="E7793" s="3" t="str">
        <f t="shared" si="1"/>
        <v>39</v>
      </c>
      <c r="F7793" s="5">
        <v>39.0</v>
      </c>
      <c r="G7793" s="3" t="s">
        <v>7723</v>
      </c>
      <c r="H7793" s="3" t="str">
        <f>VLOOKUP(F7793, prov_ccaa,4,FALSE)</f>
        <v>Cantabria</v>
      </c>
      <c r="I7793" s="3">
        <f>VLOOKUP(F7793, prov_ccaa,3,FALSE)</f>
        <v>6</v>
      </c>
      <c r="J7793" s="3" t="str">
        <f>VLOOKUP(F7793,prov_ccaa,2,FALSE)</f>
        <v>Cantabria</v>
      </c>
      <c r="K7793" s="3">
        <f>VLOOKUP(I7793,tasa,6,FALSE)</f>
        <v>0.1577193242</v>
      </c>
      <c r="L7793" s="6">
        <f t="shared" si="2"/>
        <v>341.6200562</v>
      </c>
    </row>
    <row r="7794" ht="14.25" customHeight="1">
      <c r="A7794" s="1" t="s">
        <v>7841</v>
      </c>
      <c r="B7794" s="2">
        <v>882.0</v>
      </c>
      <c r="C7794" s="2">
        <v>39978.5396189</v>
      </c>
      <c r="D7794" s="2">
        <v>8.36751939911E7</v>
      </c>
      <c r="E7794" s="3" t="str">
        <f t="shared" si="1"/>
        <v>39</v>
      </c>
      <c r="F7794" s="5">
        <v>39.0</v>
      </c>
      <c r="G7794" s="3" t="s">
        <v>7723</v>
      </c>
      <c r="H7794" s="3" t="str">
        <f>VLOOKUP(F7794, prov_ccaa,4,FALSE)</f>
        <v>Cantabria</v>
      </c>
      <c r="I7794" s="3">
        <f>VLOOKUP(F7794, prov_ccaa,3,FALSE)</f>
        <v>6</v>
      </c>
      <c r="J7794" s="3" t="str">
        <f>VLOOKUP(F7794,prov_ccaa,2,FALSE)</f>
        <v>Cantabria</v>
      </c>
      <c r="K7794" s="3">
        <f>VLOOKUP(I7794,tasa,6,FALSE)</f>
        <v>0.1577193242</v>
      </c>
      <c r="L7794" s="6">
        <f t="shared" si="2"/>
        <v>139.1084439</v>
      </c>
    </row>
    <row r="7795" ht="14.25" customHeight="1">
      <c r="A7795" s="1" t="s">
        <v>7842</v>
      </c>
      <c r="B7795" s="2">
        <v>334.0</v>
      </c>
      <c r="C7795" s="2">
        <v>52076.3082806</v>
      </c>
      <c r="D7795" s="2">
        <v>8.92754049562E7</v>
      </c>
      <c r="E7795" s="3" t="str">
        <f t="shared" si="1"/>
        <v>39</v>
      </c>
      <c r="F7795" s="5">
        <v>39.0</v>
      </c>
      <c r="G7795" s="3" t="s">
        <v>7723</v>
      </c>
      <c r="H7795" s="3" t="str">
        <f>VLOOKUP(F7795, prov_ccaa,4,FALSE)</f>
        <v>Cantabria</v>
      </c>
      <c r="I7795" s="3">
        <f>VLOOKUP(F7795, prov_ccaa,3,FALSE)</f>
        <v>6</v>
      </c>
      <c r="J7795" s="3" t="str">
        <f>VLOOKUP(F7795,prov_ccaa,2,FALSE)</f>
        <v>Cantabria</v>
      </c>
      <c r="K7795" s="3">
        <f>VLOOKUP(I7795,tasa,6,FALSE)</f>
        <v>0.1577193242</v>
      </c>
      <c r="L7795" s="6">
        <f t="shared" si="2"/>
        <v>52.67825428</v>
      </c>
    </row>
    <row r="7796" ht="14.25" customHeight="1">
      <c r="A7796" s="1" t="s">
        <v>7843</v>
      </c>
      <c r="B7796" s="2">
        <v>965.0</v>
      </c>
      <c r="C7796" s="2">
        <v>166948.141894</v>
      </c>
      <c r="D7796" s="2">
        <v>2.98051492143E8</v>
      </c>
      <c r="E7796" s="3" t="str">
        <f t="shared" si="1"/>
        <v>39</v>
      </c>
      <c r="F7796" s="5">
        <v>39.0</v>
      </c>
      <c r="G7796" s="3" t="s">
        <v>7723</v>
      </c>
      <c r="H7796" s="3" t="str">
        <f>VLOOKUP(F7796, prov_ccaa,4,FALSE)</f>
        <v>Cantabria</v>
      </c>
      <c r="I7796" s="3">
        <f>VLOOKUP(F7796, prov_ccaa,3,FALSE)</f>
        <v>6</v>
      </c>
      <c r="J7796" s="3" t="str">
        <f>VLOOKUP(F7796,prov_ccaa,2,FALSE)</f>
        <v>Cantabria</v>
      </c>
      <c r="K7796" s="3">
        <f>VLOOKUP(I7796,tasa,6,FALSE)</f>
        <v>0.1577193242</v>
      </c>
      <c r="L7796" s="6">
        <f t="shared" si="2"/>
        <v>152.1991478</v>
      </c>
    </row>
    <row r="7797" ht="14.25" customHeight="1">
      <c r="A7797" s="1" t="s">
        <v>7844</v>
      </c>
      <c r="B7797" s="2">
        <v>2801.0</v>
      </c>
      <c r="C7797" s="2">
        <v>40296.8584108</v>
      </c>
      <c r="D7797" s="2">
        <v>5.08076691837E7</v>
      </c>
      <c r="E7797" s="3" t="str">
        <f t="shared" si="1"/>
        <v>39</v>
      </c>
      <c r="F7797" s="5">
        <v>39.0</v>
      </c>
      <c r="G7797" s="3" t="s">
        <v>7723</v>
      </c>
      <c r="H7797" s="3" t="str">
        <f>VLOOKUP(F7797, prov_ccaa,4,FALSE)</f>
        <v>Cantabria</v>
      </c>
      <c r="I7797" s="3">
        <f>VLOOKUP(F7797, prov_ccaa,3,FALSE)</f>
        <v>6</v>
      </c>
      <c r="J7797" s="3" t="str">
        <f>VLOOKUP(F7797,prov_ccaa,2,FALSE)</f>
        <v>Cantabria</v>
      </c>
      <c r="K7797" s="3">
        <f>VLOOKUP(I7797,tasa,6,FALSE)</f>
        <v>0.1577193242</v>
      </c>
      <c r="L7797" s="6">
        <f t="shared" si="2"/>
        <v>441.771827</v>
      </c>
    </row>
    <row r="7798" ht="14.25" customHeight="1">
      <c r="A7798" s="1" t="s">
        <v>7845</v>
      </c>
      <c r="B7798" s="2">
        <v>702.0</v>
      </c>
      <c r="C7798" s="2">
        <v>51640.5541876</v>
      </c>
      <c r="D7798" s="2">
        <v>1.33164414878E8</v>
      </c>
      <c r="E7798" s="3" t="str">
        <f t="shared" si="1"/>
        <v>39</v>
      </c>
      <c r="F7798" s="5">
        <v>39.0</v>
      </c>
      <c r="G7798" s="3" t="s">
        <v>7723</v>
      </c>
      <c r="H7798" s="3" t="str">
        <f>VLOOKUP(F7798, prov_ccaa,4,FALSE)</f>
        <v>Cantabria</v>
      </c>
      <c r="I7798" s="3">
        <f>VLOOKUP(F7798, prov_ccaa,3,FALSE)</f>
        <v>6</v>
      </c>
      <c r="J7798" s="3" t="str">
        <f>VLOOKUP(F7798,prov_ccaa,2,FALSE)</f>
        <v>Cantabria</v>
      </c>
      <c r="K7798" s="3">
        <f>VLOOKUP(I7798,tasa,6,FALSE)</f>
        <v>0.1577193242</v>
      </c>
      <c r="L7798" s="6">
        <f t="shared" si="2"/>
        <v>110.7189656</v>
      </c>
    </row>
    <row r="7799" ht="14.25" customHeight="1">
      <c r="A7799" s="1" t="s">
        <v>7846</v>
      </c>
      <c r="B7799" s="2">
        <v>740.0</v>
      </c>
      <c r="C7799" s="2">
        <v>49302.6195507</v>
      </c>
      <c r="D7799" s="2">
        <v>8.74716337766E7</v>
      </c>
      <c r="E7799" s="3" t="str">
        <f t="shared" si="1"/>
        <v>39</v>
      </c>
      <c r="F7799" s="5">
        <v>39.0</v>
      </c>
      <c r="G7799" s="3" t="s">
        <v>7723</v>
      </c>
      <c r="H7799" s="3" t="str">
        <f>VLOOKUP(F7799, prov_ccaa,4,FALSE)</f>
        <v>Cantabria</v>
      </c>
      <c r="I7799" s="3">
        <f>VLOOKUP(F7799, prov_ccaa,3,FALSE)</f>
        <v>6</v>
      </c>
      <c r="J7799" s="3" t="str">
        <f>VLOOKUP(F7799,prov_ccaa,2,FALSE)</f>
        <v>Cantabria</v>
      </c>
      <c r="K7799" s="3">
        <f>VLOOKUP(I7799,tasa,6,FALSE)</f>
        <v>0.1577193242</v>
      </c>
      <c r="L7799" s="6">
        <f t="shared" si="2"/>
        <v>116.7122999</v>
      </c>
    </row>
    <row r="7800" ht="14.25" customHeight="1">
      <c r="A7800" s="1" t="s">
        <v>7847</v>
      </c>
      <c r="B7800" s="2">
        <v>1676.0</v>
      </c>
      <c r="C7800" s="2">
        <v>40189.3391314</v>
      </c>
      <c r="D7800" s="2">
        <v>5.07083791125E7</v>
      </c>
      <c r="E7800" s="3" t="str">
        <f t="shared" si="1"/>
        <v>39</v>
      </c>
      <c r="F7800" s="5">
        <v>39.0</v>
      </c>
      <c r="G7800" s="3" t="s">
        <v>7723</v>
      </c>
      <c r="H7800" s="3" t="str">
        <f>VLOOKUP(F7800, prov_ccaa,4,FALSE)</f>
        <v>Cantabria</v>
      </c>
      <c r="I7800" s="3">
        <f>VLOOKUP(F7800, prov_ccaa,3,FALSE)</f>
        <v>6</v>
      </c>
      <c r="J7800" s="3" t="str">
        <f>VLOOKUP(F7800,prov_ccaa,2,FALSE)</f>
        <v>Cantabria</v>
      </c>
      <c r="K7800" s="3">
        <f>VLOOKUP(I7800,tasa,6,FALSE)</f>
        <v>0.1577193242</v>
      </c>
      <c r="L7800" s="6">
        <f t="shared" si="2"/>
        <v>264.3375873</v>
      </c>
    </row>
    <row r="7801" ht="14.25" customHeight="1">
      <c r="A7801" s="1" t="s">
        <v>7848</v>
      </c>
      <c r="B7801" s="2">
        <v>3947.0</v>
      </c>
      <c r="C7801" s="2">
        <v>26271.4758402</v>
      </c>
      <c r="D7801" s="2">
        <v>2.84048839353E7</v>
      </c>
      <c r="E7801" s="3" t="str">
        <f t="shared" si="1"/>
        <v>39</v>
      </c>
      <c r="F7801" s="5">
        <v>39.0</v>
      </c>
      <c r="G7801" s="3" t="s">
        <v>7723</v>
      </c>
      <c r="H7801" s="3" t="str">
        <f>VLOOKUP(F7801, prov_ccaa,4,FALSE)</f>
        <v>Cantabria</v>
      </c>
      <c r="I7801" s="3">
        <f>VLOOKUP(F7801, prov_ccaa,3,FALSE)</f>
        <v>6</v>
      </c>
      <c r="J7801" s="3" t="str">
        <f>VLOOKUP(F7801,prov_ccaa,2,FALSE)</f>
        <v>Cantabria</v>
      </c>
      <c r="K7801" s="3">
        <f>VLOOKUP(I7801,tasa,6,FALSE)</f>
        <v>0.1577193242</v>
      </c>
      <c r="L7801" s="6">
        <f t="shared" si="2"/>
        <v>622.5181726</v>
      </c>
    </row>
    <row r="7802" ht="14.25" customHeight="1">
      <c r="A7802" s="1" t="s">
        <v>7849</v>
      </c>
      <c r="B7802" s="2">
        <v>1000.0</v>
      </c>
      <c r="C7802" s="2">
        <v>23787.3617401</v>
      </c>
      <c r="D7802" s="2">
        <v>2.98516853964E7</v>
      </c>
      <c r="E7802" s="3" t="str">
        <f t="shared" si="1"/>
        <v>39</v>
      </c>
      <c r="F7802" s="5">
        <v>39.0</v>
      </c>
      <c r="G7802" s="3" t="s">
        <v>7723</v>
      </c>
      <c r="H7802" s="3" t="str">
        <f>VLOOKUP(F7802, prov_ccaa,4,FALSE)</f>
        <v>Cantabria</v>
      </c>
      <c r="I7802" s="3">
        <f>VLOOKUP(F7802, prov_ccaa,3,FALSE)</f>
        <v>6</v>
      </c>
      <c r="J7802" s="3" t="str">
        <f>VLOOKUP(F7802,prov_ccaa,2,FALSE)</f>
        <v>Cantabria</v>
      </c>
      <c r="K7802" s="3">
        <f>VLOOKUP(I7802,tasa,6,FALSE)</f>
        <v>0.1577193242</v>
      </c>
      <c r="L7802" s="6">
        <f t="shared" si="2"/>
        <v>157.7193242</v>
      </c>
    </row>
    <row r="7803" ht="14.25" customHeight="1">
      <c r="A7803" s="1" t="s">
        <v>7850</v>
      </c>
      <c r="B7803" s="2">
        <v>254.0</v>
      </c>
      <c r="C7803" s="2">
        <v>22179.3427563</v>
      </c>
      <c r="D7803" s="2">
        <v>1.9461217332E7</v>
      </c>
      <c r="E7803" s="3" t="str">
        <f t="shared" si="1"/>
        <v>39</v>
      </c>
      <c r="F7803" s="5">
        <v>39.0</v>
      </c>
      <c r="G7803" s="3" t="s">
        <v>7723</v>
      </c>
      <c r="H7803" s="3" t="str">
        <f>VLOOKUP(F7803, prov_ccaa,4,FALSE)</f>
        <v>Cantabria</v>
      </c>
      <c r="I7803" s="3">
        <f>VLOOKUP(F7803, prov_ccaa,3,FALSE)</f>
        <v>6</v>
      </c>
      <c r="J7803" s="3" t="str">
        <f>VLOOKUP(F7803,prov_ccaa,2,FALSE)</f>
        <v>Cantabria</v>
      </c>
      <c r="K7803" s="3">
        <f>VLOOKUP(I7803,tasa,6,FALSE)</f>
        <v>0.1577193242</v>
      </c>
      <c r="L7803" s="6">
        <f t="shared" si="2"/>
        <v>40.06070834</v>
      </c>
    </row>
    <row r="7804" ht="14.25" customHeight="1">
      <c r="A7804" s="1" t="s">
        <v>7851</v>
      </c>
      <c r="B7804" s="2">
        <v>2952.0</v>
      </c>
      <c r="C7804" s="2">
        <v>42402.6377895</v>
      </c>
      <c r="D7804" s="2">
        <v>7.76576778674E7</v>
      </c>
      <c r="E7804" s="3" t="str">
        <f t="shared" si="1"/>
        <v>39</v>
      </c>
      <c r="F7804" s="5">
        <v>39.0</v>
      </c>
      <c r="G7804" s="3" t="s">
        <v>7723</v>
      </c>
      <c r="H7804" s="3" t="str">
        <f>VLOOKUP(F7804, prov_ccaa,4,FALSE)</f>
        <v>Cantabria</v>
      </c>
      <c r="I7804" s="3">
        <f>VLOOKUP(F7804, prov_ccaa,3,FALSE)</f>
        <v>6</v>
      </c>
      <c r="J7804" s="3" t="str">
        <f>VLOOKUP(F7804,prov_ccaa,2,FALSE)</f>
        <v>Cantabria</v>
      </c>
      <c r="K7804" s="3">
        <f>VLOOKUP(I7804,tasa,6,FALSE)</f>
        <v>0.1577193242</v>
      </c>
      <c r="L7804" s="6">
        <f t="shared" si="2"/>
        <v>465.587445</v>
      </c>
    </row>
    <row r="7805" ht="14.25" customHeight="1">
      <c r="A7805" s="1" t="s">
        <v>7852</v>
      </c>
      <c r="B7805" s="2">
        <v>862.0</v>
      </c>
      <c r="C7805" s="2">
        <v>33878.9647426</v>
      </c>
      <c r="D7805" s="2">
        <v>3.19439603073E7</v>
      </c>
      <c r="E7805" s="3" t="str">
        <f t="shared" si="1"/>
        <v>40</v>
      </c>
      <c r="F7805" s="5">
        <v>40.0</v>
      </c>
      <c r="G7805" s="3" t="s">
        <v>7853</v>
      </c>
      <c r="H7805" s="3" t="str">
        <f>VLOOKUP(F7805, prov_ccaa,4,FALSE)</f>
        <v>Castilla y León</v>
      </c>
      <c r="I7805" s="3">
        <f>VLOOKUP(F7805, prov_ccaa,3,FALSE)</f>
        <v>7</v>
      </c>
      <c r="J7805" s="3" t="str">
        <f>VLOOKUP(F7805,prov_ccaa,2,FALSE)</f>
        <v>Segovia</v>
      </c>
      <c r="K7805" s="3">
        <f>VLOOKUP(I7805,tasa,6,FALSE)</f>
        <v>0.2530936111</v>
      </c>
      <c r="L7805" s="6">
        <f t="shared" si="2"/>
        <v>218.1666927</v>
      </c>
    </row>
    <row r="7806" ht="14.25" customHeight="1">
      <c r="A7806" s="1" t="s">
        <v>7854</v>
      </c>
      <c r="B7806" s="2">
        <v>38.0</v>
      </c>
      <c r="C7806" s="2">
        <v>15598.108912</v>
      </c>
      <c r="D7806" s="2">
        <v>1.07137397667E7</v>
      </c>
      <c r="E7806" s="3" t="str">
        <f t="shared" si="1"/>
        <v>40</v>
      </c>
      <c r="F7806" s="5">
        <v>40.0</v>
      </c>
      <c r="G7806" s="3" t="s">
        <v>7853</v>
      </c>
      <c r="H7806" s="3" t="str">
        <f>VLOOKUP(F7806, prov_ccaa,4,FALSE)</f>
        <v>Castilla y León</v>
      </c>
      <c r="I7806" s="3">
        <f>VLOOKUP(F7806, prov_ccaa,3,FALSE)</f>
        <v>7</v>
      </c>
      <c r="J7806" s="3" t="str">
        <f>VLOOKUP(F7806,prov_ccaa,2,FALSE)</f>
        <v>Segovia</v>
      </c>
      <c r="K7806" s="3">
        <f>VLOOKUP(I7806,tasa,6,FALSE)</f>
        <v>0.2530936111</v>
      </c>
      <c r="L7806" s="6">
        <f t="shared" si="2"/>
        <v>9.617557221</v>
      </c>
    </row>
    <row r="7807" ht="14.25" customHeight="1">
      <c r="A7807" s="1" t="s">
        <v>7855</v>
      </c>
      <c r="B7807" s="2">
        <v>122.0</v>
      </c>
      <c r="C7807" s="2">
        <v>26523.2196358</v>
      </c>
      <c r="D7807" s="2">
        <v>1.81858333655E7</v>
      </c>
      <c r="E7807" s="3" t="str">
        <f t="shared" si="1"/>
        <v>40</v>
      </c>
      <c r="F7807" s="5">
        <v>40.0</v>
      </c>
      <c r="G7807" s="3" t="s">
        <v>7853</v>
      </c>
      <c r="H7807" s="3" t="str">
        <f>VLOOKUP(F7807, prov_ccaa,4,FALSE)</f>
        <v>Castilla y León</v>
      </c>
      <c r="I7807" s="3">
        <f>VLOOKUP(F7807, prov_ccaa,3,FALSE)</f>
        <v>7</v>
      </c>
      <c r="J7807" s="3" t="str">
        <f>VLOOKUP(F7807,prov_ccaa,2,FALSE)</f>
        <v>Segovia</v>
      </c>
      <c r="K7807" s="3">
        <f>VLOOKUP(I7807,tasa,6,FALSE)</f>
        <v>0.2530936111</v>
      </c>
      <c r="L7807" s="6">
        <f t="shared" si="2"/>
        <v>30.87742055</v>
      </c>
    </row>
    <row r="7808" ht="14.25" customHeight="1">
      <c r="A7808" s="1" t="s">
        <v>7856</v>
      </c>
      <c r="B7808" s="2">
        <v>563.0</v>
      </c>
      <c r="C7808" s="2">
        <v>34451.8964981</v>
      </c>
      <c r="D7808" s="2">
        <v>6.0537589512E7</v>
      </c>
      <c r="E7808" s="3" t="str">
        <f t="shared" si="1"/>
        <v>40</v>
      </c>
      <c r="F7808" s="5">
        <v>40.0</v>
      </c>
      <c r="G7808" s="3" t="s">
        <v>7853</v>
      </c>
      <c r="H7808" s="3" t="str">
        <f>VLOOKUP(F7808, prov_ccaa,4,FALSE)</f>
        <v>Castilla y León</v>
      </c>
      <c r="I7808" s="3">
        <f>VLOOKUP(F7808, prov_ccaa,3,FALSE)</f>
        <v>7</v>
      </c>
      <c r="J7808" s="3" t="str">
        <f>VLOOKUP(F7808,prov_ccaa,2,FALSE)</f>
        <v>Segovia</v>
      </c>
      <c r="K7808" s="3">
        <f>VLOOKUP(I7808,tasa,6,FALSE)</f>
        <v>0.2530936111</v>
      </c>
      <c r="L7808" s="6">
        <f t="shared" si="2"/>
        <v>142.491703</v>
      </c>
    </row>
    <row r="7809" ht="14.25" customHeight="1">
      <c r="A7809" s="1" t="s">
        <v>7857</v>
      </c>
      <c r="B7809" s="2">
        <v>24.0</v>
      </c>
      <c r="C7809" s="2">
        <v>18111.6369673</v>
      </c>
      <c r="D7809" s="2">
        <v>1.20617368913E7</v>
      </c>
      <c r="E7809" s="3" t="str">
        <f t="shared" si="1"/>
        <v>40</v>
      </c>
      <c r="F7809" s="5">
        <v>40.0</v>
      </c>
      <c r="G7809" s="3" t="s">
        <v>7853</v>
      </c>
      <c r="H7809" s="3" t="str">
        <f>VLOOKUP(F7809, prov_ccaa,4,FALSE)</f>
        <v>Castilla y León</v>
      </c>
      <c r="I7809" s="3">
        <f>VLOOKUP(F7809, prov_ccaa,3,FALSE)</f>
        <v>7</v>
      </c>
      <c r="J7809" s="3" t="str">
        <f>VLOOKUP(F7809,prov_ccaa,2,FALSE)</f>
        <v>Segovia</v>
      </c>
      <c r="K7809" s="3">
        <f>VLOOKUP(I7809,tasa,6,FALSE)</f>
        <v>0.2530936111</v>
      </c>
      <c r="L7809" s="6">
        <f t="shared" si="2"/>
        <v>6.074246666</v>
      </c>
    </row>
    <row r="7810" ht="14.25" customHeight="1">
      <c r="A7810" s="1" t="s">
        <v>7858</v>
      </c>
      <c r="B7810" s="2">
        <v>18.0</v>
      </c>
      <c r="C7810" s="2">
        <v>10839.7035738</v>
      </c>
      <c r="D7810" s="2">
        <v>6071709.83947</v>
      </c>
      <c r="E7810" s="3" t="str">
        <f t="shared" si="1"/>
        <v>40</v>
      </c>
      <c r="F7810" s="5">
        <v>40.0</v>
      </c>
      <c r="G7810" s="3" t="s">
        <v>7853</v>
      </c>
      <c r="H7810" s="3" t="str">
        <f>VLOOKUP(F7810, prov_ccaa,4,FALSE)</f>
        <v>Castilla y León</v>
      </c>
      <c r="I7810" s="3">
        <f>VLOOKUP(F7810, prov_ccaa,3,FALSE)</f>
        <v>7</v>
      </c>
      <c r="J7810" s="3" t="str">
        <f>VLOOKUP(F7810,prov_ccaa,2,FALSE)</f>
        <v>Segovia</v>
      </c>
      <c r="K7810" s="3">
        <f>VLOOKUP(I7810,tasa,6,FALSE)</f>
        <v>0.2530936111</v>
      </c>
      <c r="L7810" s="6">
        <f t="shared" si="2"/>
        <v>4.555684999</v>
      </c>
    </row>
    <row r="7811" ht="14.25" customHeight="1">
      <c r="A7811" s="1" t="s">
        <v>7859</v>
      </c>
      <c r="B7811" s="2">
        <v>83.0</v>
      </c>
      <c r="C7811" s="2">
        <v>34820.2837299</v>
      </c>
      <c r="D7811" s="2">
        <v>3.51377717061E7</v>
      </c>
      <c r="E7811" s="3" t="str">
        <f t="shared" si="1"/>
        <v>40</v>
      </c>
      <c r="F7811" s="5">
        <v>40.0</v>
      </c>
      <c r="G7811" s="3" t="s">
        <v>7853</v>
      </c>
      <c r="H7811" s="3" t="str">
        <f>VLOOKUP(F7811, prov_ccaa,4,FALSE)</f>
        <v>Castilla y León</v>
      </c>
      <c r="I7811" s="3">
        <f>VLOOKUP(F7811, prov_ccaa,3,FALSE)</f>
        <v>7</v>
      </c>
      <c r="J7811" s="3" t="str">
        <f>VLOOKUP(F7811,prov_ccaa,2,FALSE)</f>
        <v>Segovia</v>
      </c>
      <c r="K7811" s="3">
        <f>VLOOKUP(I7811,tasa,6,FALSE)</f>
        <v>0.2530936111</v>
      </c>
      <c r="L7811" s="6">
        <f t="shared" si="2"/>
        <v>21.00676972</v>
      </c>
    </row>
    <row r="7812" ht="14.25" customHeight="1">
      <c r="A7812" s="1" t="s">
        <v>7860</v>
      </c>
      <c r="B7812" s="2">
        <v>71.0</v>
      </c>
      <c r="C7812" s="2">
        <v>17312.9008839</v>
      </c>
      <c r="D7812" s="2">
        <v>1.97150843413E7</v>
      </c>
      <c r="E7812" s="3" t="str">
        <f t="shared" si="1"/>
        <v>40</v>
      </c>
      <c r="F7812" s="5">
        <v>40.0</v>
      </c>
      <c r="G7812" s="3" t="s">
        <v>7853</v>
      </c>
      <c r="H7812" s="3" t="str">
        <f>VLOOKUP(F7812, prov_ccaa,4,FALSE)</f>
        <v>Castilla y León</v>
      </c>
      <c r="I7812" s="3">
        <f>VLOOKUP(F7812, prov_ccaa,3,FALSE)</f>
        <v>7</v>
      </c>
      <c r="J7812" s="3" t="str">
        <f>VLOOKUP(F7812,prov_ccaa,2,FALSE)</f>
        <v>Segovia</v>
      </c>
      <c r="K7812" s="3">
        <f>VLOOKUP(I7812,tasa,6,FALSE)</f>
        <v>0.2530936111</v>
      </c>
      <c r="L7812" s="6">
        <f t="shared" si="2"/>
        <v>17.96964639</v>
      </c>
    </row>
    <row r="7813" ht="14.25" customHeight="1">
      <c r="A7813" s="1" t="s">
        <v>7861</v>
      </c>
      <c r="B7813" s="2">
        <v>44.0</v>
      </c>
      <c r="C7813" s="2">
        <v>22167.0278475</v>
      </c>
      <c r="D7813" s="2">
        <v>2.03740766826E7</v>
      </c>
      <c r="E7813" s="3" t="str">
        <f t="shared" si="1"/>
        <v>40</v>
      </c>
      <c r="F7813" s="5">
        <v>40.0</v>
      </c>
      <c r="G7813" s="3" t="s">
        <v>7853</v>
      </c>
      <c r="H7813" s="3" t="str">
        <f>VLOOKUP(F7813, prov_ccaa,4,FALSE)</f>
        <v>Castilla y León</v>
      </c>
      <c r="I7813" s="3">
        <f>VLOOKUP(F7813, prov_ccaa,3,FALSE)</f>
        <v>7</v>
      </c>
      <c r="J7813" s="3" t="str">
        <f>VLOOKUP(F7813,prov_ccaa,2,FALSE)</f>
        <v>Segovia</v>
      </c>
      <c r="K7813" s="3">
        <f>VLOOKUP(I7813,tasa,6,FALSE)</f>
        <v>0.2530936111</v>
      </c>
      <c r="L7813" s="6">
        <f t="shared" si="2"/>
        <v>11.13611889</v>
      </c>
    </row>
    <row r="7814" ht="14.25" customHeight="1">
      <c r="A7814" s="1" t="s">
        <v>7862</v>
      </c>
      <c r="B7814" s="2">
        <v>110.0</v>
      </c>
      <c r="C7814" s="2">
        <v>20164.9124335</v>
      </c>
      <c r="D7814" s="2">
        <v>2.20788419753E7</v>
      </c>
      <c r="E7814" s="3" t="str">
        <f t="shared" si="1"/>
        <v>40</v>
      </c>
      <c r="F7814" s="5">
        <v>40.0</v>
      </c>
      <c r="G7814" s="3" t="s">
        <v>7853</v>
      </c>
      <c r="H7814" s="3" t="str">
        <f>VLOOKUP(F7814, prov_ccaa,4,FALSE)</f>
        <v>Castilla y León</v>
      </c>
      <c r="I7814" s="3">
        <f>VLOOKUP(F7814, prov_ccaa,3,FALSE)</f>
        <v>7</v>
      </c>
      <c r="J7814" s="3" t="str">
        <f>VLOOKUP(F7814,prov_ccaa,2,FALSE)</f>
        <v>Segovia</v>
      </c>
      <c r="K7814" s="3">
        <f>VLOOKUP(I7814,tasa,6,FALSE)</f>
        <v>0.2530936111</v>
      </c>
      <c r="L7814" s="6">
        <f t="shared" si="2"/>
        <v>27.84029722</v>
      </c>
    </row>
    <row r="7815" ht="14.25" customHeight="1">
      <c r="A7815" s="1" t="s">
        <v>7863</v>
      </c>
      <c r="B7815" s="2">
        <v>280.0</v>
      </c>
      <c r="C7815" s="2">
        <v>33565.6872984</v>
      </c>
      <c r="D7815" s="2">
        <v>2.52660040297E7</v>
      </c>
      <c r="E7815" s="3" t="str">
        <f t="shared" si="1"/>
        <v>40</v>
      </c>
      <c r="F7815" s="5">
        <v>40.0</v>
      </c>
      <c r="G7815" s="3" t="s">
        <v>7853</v>
      </c>
      <c r="H7815" s="3" t="str">
        <f>VLOOKUP(F7815, prov_ccaa,4,FALSE)</f>
        <v>Castilla y León</v>
      </c>
      <c r="I7815" s="3">
        <f>VLOOKUP(F7815, prov_ccaa,3,FALSE)</f>
        <v>7</v>
      </c>
      <c r="J7815" s="3" t="str">
        <f>VLOOKUP(F7815,prov_ccaa,2,FALSE)</f>
        <v>Segovia</v>
      </c>
      <c r="K7815" s="3">
        <f>VLOOKUP(I7815,tasa,6,FALSE)</f>
        <v>0.2530936111</v>
      </c>
      <c r="L7815" s="6">
        <f t="shared" si="2"/>
        <v>70.8662111</v>
      </c>
    </row>
    <row r="7816" ht="14.25" customHeight="1">
      <c r="A7816" s="1" t="s">
        <v>7864</v>
      </c>
      <c r="B7816" s="2">
        <v>64.0</v>
      </c>
      <c r="C7816" s="2">
        <v>19312.2532451</v>
      </c>
      <c r="D7816" s="2">
        <v>1.861123355E7</v>
      </c>
      <c r="E7816" s="3" t="str">
        <f t="shared" si="1"/>
        <v>40</v>
      </c>
      <c r="F7816" s="5">
        <v>40.0</v>
      </c>
      <c r="G7816" s="3" t="s">
        <v>7853</v>
      </c>
      <c r="H7816" s="3" t="str">
        <f>VLOOKUP(F7816, prov_ccaa,4,FALSE)</f>
        <v>Castilla y León</v>
      </c>
      <c r="I7816" s="3">
        <f>VLOOKUP(F7816, prov_ccaa,3,FALSE)</f>
        <v>7</v>
      </c>
      <c r="J7816" s="3" t="str">
        <f>VLOOKUP(F7816,prov_ccaa,2,FALSE)</f>
        <v>Segovia</v>
      </c>
      <c r="K7816" s="3">
        <f>VLOOKUP(I7816,tasa,6,FALSE)</f>
        <v>0.2530936111</v>
      </c>
      <c r="L7816" s="6">
        <f t="shared" si="2"/>
        <v>16.19799111</v>
      </c>
    </row>
    <row r="7817" ht="14.25" customHeight="1">
      <c r="A7817" s="1" t="s">
        <v>7865</v>
      </c>
      <c r="B7817" s="2">
        <v>55.0</v>
      </c>
      <c r="C7817" s="2">
        <v>18068.7188536</v>
      </c>
      <c r="D7817" s="2">
        <v>1.19131732382E7</v>
      </c>
      <c r="E7817" s="3" t="str">
        <f t="shared" si="1"/>
        <v>40</v>
      </c>
      <c r="F7817" s="5">
        <v>40.0</v>
      </c>
      <c r="G7817" s="3" t="s">
        <v>7853</v>
      </c>
      <c r="H7817" s="3" t="str">
        <f>VLOOKUP(F7817, prov_ccaa,4,FALSE)</f>
        <v>Castilla y León</v>
      </c>
      <c r="I7817" s="3">
        <f>VLOOKUP(F7817, prov_ccaa,3,FALSE)</f>
        <v>7</v>
      </c>
      <c r="J7817" s="3" t="str">
        <f>VLOOKUP(F7817,prov_ccaa,2,FALSE)</f>
        <v>Segovia</v>
      </c>
      <c r="K7817" s="3">
        <f>VLOOKUP(I7817,tasa,6,FALSE)</f>
        <v>0.2530936111</v>
      </c>
      <c r="L7817" s="6">
        <f t="shared" si="2"/>
        <v>13.92014861</v>
      </c>
    </row>
    <row r="7818" ht="14.25" customHeight="1">
      <c r="A7818" s="1" t="s">
        <v>7866</v>
      </c>
      <c r="B7818" s="2">
        <v>23.0</v>
      </c>
      <c r="C7818" s="2">
        <v>16050.1012354</v>
      </c>
      <c r="D7818" s="2">
        <v>1.34118453212E7</v>
      </c>
      <c r="E7818" s="3" t="str">
        <f t="shared" si="1"/>
        <v>40</v>
      </c>
      <c r="F7818" s="5">
        <v>40.0</v>
      </c>
      <c r="G7818" s="3" t="s">
        <v>7853</v>
      </c>
      <c r="H7818" s="3" t="str">
        <f>VLOOKUP(F7818, prov_ccaa,4,FALSE)</f>
        <v>Castilla y León</v>
      </c>
      <c r="I7818" s="3">
        <f>VLOOKUP(F7818, prov_ccaa,3,FALSE)</f>
        <v>7</v>
      </c>
      <c r="J7818" s="3" t="str">
        <f>VLOOKUP(F7818,prov_ccaa,2,FALSE)</f>
        <v>Segovia</v>
      </c>
      <c r="K7818" s="3">
        <f>VLOOKUP(I7818,tasa,6,FALSE)</f>
        <v>0.2530936111</v>
      </c>
      <c r="L7818" s="6">
        <f t="shared" si="2"/>
        <v>5.821153055</v>
      </c>
    </row>
    <row r="7819" ht="14.25" customHeight="1">
      <c r="A7819" s="1" t="s">
        <v>7867</v>
      </c>
      <c r="B7819" s="2">
        <v>55.0</v>
      </c>
      <c r="C7819" s="2">
        <v>26900.6612654</v>
      </c>
      <c r="D7819" s="2">
        <v>2.05454328367E7</v>
      </c>
      <c r="E7819" s="3" t="str">
        <f t="shared" si="1"/>
        <v>40</v>
      </c>
      <c r="F7819" s="5">
        <v>40.0</v>
      </c>
      <c r="G7819" s="3" t="s">
        <v>7853</v>
      </c>
      <c r="H7819" s="3" t="str">
        <f>VLOOKUP(F7819, prov_ccaa,4,FALSE)</f>
        <v>Castilla y León</v>
      </c>
      <c r="I7819" s="3">
        <f>VLOOKUP(F7819, prov_ccaa,3,FALSE)</f>
        <v>7</v>
      </c>
      <c r="J7819" s="3" t="str">
        <f>VLOOKUP(F7819,prov_ccaa,2,FALSE)</f>
        <v>Segovia</v>
      </c>
      <c r="K7819" s="3">
        <f>VLOOKUP(I7819,tasa,6,FALSE)</f>
        <v>0.2530936111</v>
      </c>
      <c r="L7819" s="6">
        <f t="shared" si="2"/>
        <v>13.92014861</v>
      </c>
    </row>
    <row r="7820" ht="14.25" customHeight="1">
      <c r="A7820" s="1" t="s">
        <v>7868</v>
      </c>
      <c r="B7820" s="2">
        <v>120.0</v>
      </c>
      <c r="C7820" s="2">
        <v>18180.4916785</v>
      </c>
      <c r="D7820" s="2">
        <v>1.5182027481E7</v>
      </c>
      <c r="E7820" s="3" t="str">
        <f t="shared" si="1"/>
        <v>40</v>
      </c>
      <c r="F7820" s="5">
        <v>40.0</v>
      </c>
      <c r="G7820" s="3" t="s">
        <v>7853</v>
      </c>
      <c r="H7820" s="3" t="str">
        <f>VLOOKUP(F7820, prov_ccaa,4,FALSE)</f>
        <v>Castilla y León</v>
      </c>
      <c r="I7820" s="3">
        <f>VLOOKUP(F7820, prov_ccaa,3,FALSE)</f>
        <v>7</v>
      </c>
      <c r="J7820" s="3" t="str">
        <f>VLOOKUP(F7820,prov_ccaa,2,FALSE)</f>
        <v>Segovia</v>
      </c>
      <c r="K7820" s="3">
        <f>VLOOKUP(I7820,tasa,6,FALSE)</f>
        <v>0.2530936111</v>
      </c>
      <c r="L7820" s="6">
        <f t="shared" si="2"/>
        <v>30.37123333</v>
      </c>
    </row>
    <row r="7821" ht="14.25" customHeight="1">
      <c r="A7821" s="1" t="s">
        <v>7869</v>
      </c>
      <c r="B7821" s="2">
        <v>69.0</v>
      </c>
      <c r="C7821" s="2">
        <v>16347.2344116</v>
      </c>
      <c r="D7821" s="2">
        <v>1.16107317813E7</v>
      </c>
      <c r="E7821" s="3" t="str">
        <f t="shared" si="1"/>
        <v>40</v>
      </c>
      <c r="F7821" s="5">
        <v>40.0</v>
      </c>
      <c r="G7821" s="3" t="s">
        <v>7853</v>
      </c>
      <c r="H7821" s="3" t="str">
        <f>VLOOKUP(F7821, prov_ccaa,4,FALSE)</f>
        <v>Castilla y León</v>
      </c>
      <c r="I7821" s="3">
        <f>VLOOKUP(F7821, prov_ccaa,3,FALSE)</f>
        <v>7</v>
      </c>
      <c r="J7821" s="3" t="str">
        <f>VLOOKUP(F7821,prov_ccaa,2,FALSE)</f>
        <v>Segovia</v>
      </c>
      <c r="K7821" s="3">
        <f>VLOOKUP(I7821,tasa,6,FALSE)</f>
        <v>0.2530936111</v>
      </c>
      <c r="L7821" s="6">
        <f t="shared" si="2"/>
        <v>17.46345916</v>
      </c>
    </row>
    <row r="7822" ht="14.25" customHeight="1">
      <c r="A7822" s="1" t="s">
        <v>7870</v>
      </c>
      <c r="B7822" s="2">
        <v>25.0</v>
      </c>
      <c r="C7822" s="2">
        <v>18737.8770587</v>
      </c>
      <c r="D7822" s="2">
        <v>1.6346305218E7</v>
      </c>
      <c r="E7822" s="3" t="str">
        <f t="shared" si="1"/>
        <v>40</v>
      </c>
      <c r="F7822" s="5">
        <v>40.0</v>
      </c>
      <c r="G7822" s="3" t="s">
        <v>7853</v>
      </c>
      <c r="H7822" s="3" t="str">
        <f>VLOOKUP(F7822, prov_ccaa,4,FALSE)</f>
        <v>Castilla y León</v>
      </c>
      <c r="I7822" s="3">
        <f>VLOOKUP(F7822, prov_ccaa,3,FALSE)</f>
        <v>7</v>
      </c>
      <c r="J7822" s="3" t="str">
        <f>VLOOKUP(F7822,prov_ccaa,2,FALSE)</f>
        <v>Segovia</v>
      </c>
      <c r="K7822" s="3">
        <f>VLOOKUP(I7822,tasa,6,FALSE)</f>
        <v>0.2530936111</v>
      </c>
      <c r="L7822" s="6">
        <f t="shared" si="2"/>
        <v>6.327340277</v>
      </c>
    </row>
    <row r="7823" ht="14.25" customHeight="1">
      <c r="A7823" s="1" t="s">
        <v>7871</v>
      </c>
      <c r="B7823" s="2">
        <v>193.0</v>
      </c>
      <c r="C7823" s="2">
        <v>24253.3403279</v>
      </c>
      <c r="D7823" s="2">
        <v>3.18075315527E7</v>
      </c>
      <c r="E7823" s="3" t="str">
        <f t="shared" si="1"/>
        <v>40</v>
      </c>
      <c r="F7823" s="5">
        <v>40.0</v>
      </c>
      <c r="G7823" s="3" t="s">
        <v>7853</v>
      </c>
      <c r="H7823" s="3" t="str">
        <f>VLOOKUP(F7823, prov_ccaa,4,FALSE)</f>
        <v>Castilla y León</v>
      </c>
      <c r="I7823" s="3">
        <f>VLOOKUP(F7823, prov_ccaa,3,FALSE)</f>
        <v>7</v>
      </c>
      <c r="J7823" s="3" t="str">
        <f>VLOOKUP(F7823,prov_ccaa,2,FALSE)</f>
        <v>Segovia</v>
      </c>
      <c r="K7823" s="3">
        <f>VLOOKUP(I7823,tasa,6,FALSE)</f>
        <v>0.2530936111</v>
      </c>
      <c r="L7823" s="6">
        <f t="shared" si="2"/>
        <v>48.84706694</v>
      </c>
    </row>
    <row r="7824" ht="14.25" customHeight="1">
      <c r="A7824" s="1" t="s">
        <v>7872</v>
      </c>
      <c r="B7824" s="2">
        <v>18.0</v>
      </c>
      <c r="C7824" s="2">
        <v>13506.8036373</v>
      </c>
      <c r="D7824" s="2">
        <v>1.15812574333E7</v>
      </c>
      <c r="E7824" s="3" t="str">
        <f t="shared" si="1"/>
        <v>40</v>
      </c>
      <c r="F7824" s="5">
        <v>40.0</v>
      </c>
      <c r="G7824" s="3" t="s">
        <v>7853</v>
      </c>
      <c r="H7824" s="3" t="str">
        <f>VLOOKUP(F7824, prov_ccaa,4,FALSE)</f>
        <v>Castilla y León</v>
      </c>
      <c r="I7824" s="3">
        <f>VLOOKUP(F7824, prov_ccaa,3,FALSE)</f>
        <v>7</v>
      </c>
      <c r="J7824" s="3" t="str">
        <f>VLOOKUP(F7824,prov_ccaa,2,FALSE)</f>
        <v>Segovia</v>
      </c>
      <c r="K7824" s="3">
        <f>VLOOKUP(I7824,tasa,6,FALSE)</f>
        <v>0.2530936111</v>
      </c>
      <c r="L7824" s="6">
        <f t="shared" si="2"/>
        <v>4.555684999</v>
      </c>
    </row>
    <row r="7825" ht="14.25" customHeight="1">
      <c r="A7825" s="1" t="s">
        <v>7873</v>
      </c>
      <c r="B7825" s="2">
        <v>238.0</v>
      </c>
      <c r="C7825" s="2">
        <v>45431.9643287</v>
      </c>
      <c r="D7825" s="2">
        <v>4.58148566221E7</v>
      </c>
      <c r="E7825" s="3" t="str">
        <f t="shared" si="1"/>
        <v>40</v>
      </c>
      <c r="F7825" s="5">
        <v>40.0</v>
      </c>
      <c r="G7825" s="3" t="s">
        <v>7853</v>
      </c>
      <c r="H7825" s="3" t="str">
        <f>VLOOKUP(F7825, prov_ccaa,4,FALSE)</f>
        <v>Castilla y León</v>
      </c>
      <c r="I7825" s="3">
        <f>VLOOKUP(F7825, prov_ccaa,3,FALSE)</f>
        <v>7</v>
      </c>
      <c r="J7825" s="3" t="str">
        <f>VLOOKUP(F7825,prov_ccaa,2,FALSE)</f>
        <v>Segovia</v>
      </c>
      <c r="K7825" s="3">
        <f>VLOOKUP(I7825,tasa,6,FALSE)</f>
        <v>0.2530936111</v>
      </c>
      <c r="L7825" s="6">
        <f t="shared" si="2"/>
        <v>60.23627944</v>
      </c>
    </row>
    <row r="7826" ht="14.25" customHeight="1">
      <c r="A7826" s="1" t="s">
        <v>7874</v>
      </c>
      <c r="B7826" s="2">
        <v>1118.0</v>
      </c>
      <c r="C7826" s="2">
        <v>91103.5106962</v>
      </c>
      <c r="D7826" s="2">
        <v>1.28847690598E8</v>
      </c>
      <c r="E7826" s="3" t="str">
        <f t="shared" si="1"/>
        <v>40</v>
      </c>
      <c r="F7826" s="5">
        <v>40.0</v>
      </c>
      <c r="G7826" s="3" t="s">
        <v>7853</v>
      </c>
      <c r="H7826" s="3" t="str">
        <f>VLOOKUP(F7826, prov_ccaa,4,FALSE)</f>
        <v>Castilla y León</v>
      </c>
      <c r="I7826" s="3">
        <f>VLOOKUP(F7826, prov_ccaa,3,FALSE)</f>
        <v>7</v>
      </c>
      <c r="J7826" s="3" t="str">
        <f>VLOOKUP(F7826,prov_ccaa,2,FALSE)</f>
        <v>Segovia</v>
      </c>
      <c r="K7826" s="3">
        <f>VLOOKUP(I7826,tasa,6,FALSE)</f>
        <v>0.2530936111</v>
      </c>
      <c r="L7826" s="6">
        <f t="shared" si="2"/>
        <v>282.9586572</v>
      </c>
    </row>
    <row r="7827" ht="14.25" customHeight="1">
      <c r="A7827" s="1" t="s">
        <v>7875</v>
      </c>
      <c r="B7827" s="2">
        <v>143.0</v>
      </c>
      <c r="C7827" s="2">
        <v>24335.0209253</v>
      </c>
      <c r="D7827" s="2">
        <v>2.61128104081E7</v>
      </c>
      <c r="E7827" s="3" t="str">
        <f t="shared" si="1"/>
        <v>40</v>
      </c>
      <c r="F7827" s="5">
        <v>40.0</v>
      </c>
      <c r="G7827" s="3" t="s">
        <v>7853</v>
      </c>
      <c r="H7827" s="3" t="str">
        <f>VLOOKUP(F7827, prov_ccaa,4,FALSE)</f>
        <v>Castilla y León</v>
      </c>
      <c r="I7827" s="3">
        <f>VLOOKUP(F7827, prov_ccaa,3,FALSE)</f>
        <v>7</v>
      </c>
      <c r="J7827" s="3" t="str">
        <f>VLOOKUP(F7827,prov_ccaa,2,FALSE)</f>
        <v>Segovia</v>
      </c>
      <c r="K7827" s="3">
        <f>VLOOKUP(I7827,tasa,6,FALSE)</f>
        <v>0.2530936111</v>
      </c>
      <c r="L7827" s="6">
        <f t="shared" si="2"/>
        <v>36.19238638</v>
      </c>
    </row>
    <row r="7828" ht="14.25" customHeight="1">
      <c r="A7828" s="1" t="s">
        <v>7876</v>
      </c>
      <c r="B7828" s="2">
        <v>150.0</v>
      </c>
      <c r="C7828" s="2">
        <v>39904.3215156</v>
      </c>
      <c r="D7828" s="2">
        <v>1.90481081734E7</v>
      </c>
      <c r="E7828" s="3" t="str">
        <f t="shared" si="1"/>
        <v>40</v>
      </c>
      <c r="F7828" s="5">
        <v>40.0</v>
      </c>
      <c r="G7828" s="3" t="s">
        <v>7853</v>
      </c>
      <c r="H7828" s="3" t="str">
        <f>VLOOKUP(F7828, prov_ccaa,4,FALSE)</f>
        <v>Castilla y León</v>
      </c>
      <c r="I7828" s="3">
        <f>VLOOKUP(F7828, prov_ccaa,3,FALSE)</f>
        <v>7</v>
      </c>
      <c r="J7828" s="3" t="str">
        <f>VLOOKUP(F7828,prov_ccaa,2,FALSE)</f>
        <v>Segovia</v>
      </c>
      <c r="K7828" s="3">
        <f>VLOOKUP(I7828,tasa,6,FALSE)</f>
        <v>0.2530936111</v>
      </c>
      <c r="L7828" s="6">
        <f t="shared" si="2"/>
        <v>37.96404166</v>
      </c>
    </row>
    <row r="7829" ht="14.25" customHeight="1">
      <c r="A7829" s="1" t="s">
        <v>7877</v>
      </c>
      <c r="B7829" s="2">
        <v>107.0</v>
      </c>
      <c r="C7829" s="2">
        <v>22049.6669011</v>
      </c>
      <c r="D7829" s="2">
        <v>2.08160174583E7</v>
      </c>
      <c r="E7829" s="3" t="str">
        <f t="shared" si="1"/>
        <v>40</v>
      </c>
      <c r="F7829" s="5">
        <v>40.0</v>
      </c>
      <c r="G7829" s="3" t="s">
        <v>7853</v>
      </c>
      <c r="H7829" s="3" t="str">
        <f>VLOOKUP(F7829, prov_ccaa,4,FALSE)</f>
        <v>Castilla y León</v>
      </c>
      <c r="I7829" s="3">
        <f>VLOOKUP(F7829, prov_ccaa,3,FALSE)</f>
        <v>7</v>
      </c>
      <c r="J7829" s="3" t="str">
        <f>VLOOKUP(F7829,prov_ccaa,2,FALSE)</f>
        <v>Segovia</v>
      </c>
      <c r="K7829" s="3">
        <f>VLOOKUP(I7829,tasa,6,FALSE)</f>
        <v>0.2530936111</v>
      </c>
      <c r="L7829" s="6">
        <f t="shared" si="2"/>
        <v>27.08101639</v>
      </c>
    </row>
    <row r="7830" ht="14.25" customHeight="1">
      <c r="A7830" s="1" t="s">
        <v>7878</v>
      </c>
      <c r="B7830" s="2">
        <v>34.0</v>
      </c>
      <c r="C7830" s="2">
        <v>15666.9878613</v>
      </c>
      <c r="D7830" s="2">
        <v>1.21590041952E7</v>
      </c>
      <c r="E7830" s="3" t="str">
        <f t="shared" si="1"/>
        <v>40</v>
      </c>
      <c r="F7830" s="5">
        <v>40.0</v>
      </c>
      <c r="G7830" s="3" t="s">
        <v>7853</v>
      </c>
      <c r="H7830" s="3" t="str">
        <f>VLOOKUP(F7830, prov_ccaa,4,FALSE)</f>
        <v>Castilla y León</v>
      </c>
      <c r="I7830" s="3">
        <f>VLOOKUP(F7830, prov_ccaa,3,FALSE)</f>
        <v>7</v>
      </c>
      <c r="J7830" s="3" t="str">
        <f>VLOOKUP(F7830,prov_ccaa,2,FALSE)</f>
        <v>Segovia</v>
      </c>
      <c r="K7830" s="3">
        <f>VLOOKUP(I7830,tasa,6,FALSE)</f>
        <v>0.2530936111</v>
      </c>
      <c r="L7830" s="6">
        <f t="shared" si="2"/>
        <v>8.605182777</v>
      </c>
    </row>
    <row r="7831" ht="14.25" customHeight="1">
      <c r="A7831" s="1" t="s">
        <v>7879</v>
      </c>
      <c r="B7831" s="2">
        <v>477.0</v>
      </c>
      <c r="C7831" s="2">
        <v>27823.4639087</v>
      </c>
      <c r="D7831" s="2">
        <v>2.91755418906E7</v>
      </c>
      <c r="E7831" s="3" t="str">
        <f t="shared" si="1"/>
        <v>40</v>
      </c>
      <c r="F7831" s="5">
        <v>40.0</v>
      </c>
      <c r="G7831" s="3" t="s">
        <v>7853</v>
      </c>
      <c r="H7831" s="3" t="str">
        <f>VLOOKUP(F7831, prov_ccaa,4,FALSE)</f>
        <v>Castilla y León</v>
      </c>
      <c r="I7831" s="3">
        <f>VLOOKUP(F7831, prov_ccaa,3,FALSE)</f>
        <v>7</v>
      </c>
      <c r="J7831" s="3" t="str">
        <f>VLOOKUP(F7831,prov_ccaa,2,FALSE)</f>
        <v>Segovia</v>
      </c>
      <c r="K7831" s="3">
        <f>VLOOKUP(I7831,tasa,6,FALSE)</f>
        <v>0.2530936111</v>
      </c>
      <c r="L7831" s="6">
        <f t="shared" si="2"/>
        <v>120.7256525</v>
      </c>
    </row>
    <row r="7832" ht="14.25" customHeight="1">
      <c r="A7832" s="1" t="s">
        <v>7880</v>
      </c>
      <c r="B7832" s="2">
        <v>1062.0</v>
      </c>
      <c r="C7832" s="2">
        <v>13917.5710302</v>
      </c>
      <c r="D7832" s="2">
        <v>9259857.47106</v>
      </c>
      <c r="E7832" s="3" t="str">
        <f t="shared" si="1"/>
        <v>40</v>
      </c>
      <c r="F7832" s="5">
        <v>40.0</v>
      </c>
      <c r="G7832" s="3" t="s">
        <v>7853</v>
      </c>
      <c r="H7832" s="3" t="str">
        <f>VLOOKUP(F7832, prov_ccaa,4,FALSE)</f>
        <v>Castilla y León</v>
      </c>
      <c r="I7832" s="3">
        <f>VLOOKUP(F7832, prov_ccaa,3,FALSE)</f>
        <v>7</v>
      </c>
      <c r="J7832" s="3" t="str">
        <f>VLOOKUP(F7832,prov_ccaa,2,FALSE)</f>
        <v>Segovia</v>
      </c>
      <c r="K7832" s="3">
        <f>VLOOKUP(I7832,tasa,6,FALSE)</f>
        <v>0.2530936111</v>
      </c>
      <c r="L7832" s="6">
        <f t="shared" si="2"/>
        <v>268.785415</v>
      </c>
    </row>
    <row r="7833" ht="14.25" customHeight="1">
      <c r="A7833" s="1" t="s">
        <v>7881</v>
      </c>
      <c r="B7833" s="2">
        <v>696.0</v>
      </c>
      <c r="C7833" s="2">
        <v>31003.1371234</v>
      </c>
      <c r="D7833" s="2">
        <v>4.15136248138E7</v>
      </c>
      <c r="E7833" s="3" t="str">
        <f t="shared" si="1"/>
        <v>40</v>
      </c>
      <c r="F7833" s="5">
        <v>40.0</v>
      </c>
      <c r="G7833" s="3" t="s">
        <v>7853</v>
      </c>
      <c r="H7833" s="3" t="str">
        <f>VLOOKUP(F7833, prov_ccaa,4,FALSE)</f>
        <v>Castilla y León</v>
      </c>
      <c r="I7833" s="3">
        <f>VLOOKUP(F7833, prov_ccaa,3,FALSE)</f>
        <v>7</v>
      </c>
      <c r="J7833" s="3" t="str">
        <f>VLOOKUP(F7833,prov_ccaa,2,FALSE)</f>
        <v>Segovia</v>
      </c>
      <c r="K7833" s="3">
        <f>VLOOKUP(I7833,tasa,6,FALSE)</f>
        <v>0.2530936111</v>
      </c>
      <c r="L7833" s="6">
        <f t="shared" si="2"/>
        <v>176.1531533</v>
      </c>
    </row>
    <row r="7834" ht="14.25" customHeight="1">
      <c r="A7834" s="1" t="s">
        <v>7882</v>
      </c>
      <c r="B7834" s="2">
        <v>91.0</v>
      </c>
      <c r="C7834" s="2">
        <v>20378.7443992</v>
      </c>
      <c r="D7834" s="2">
        <v>1.36931244134E7</v>
      </c>
      <c r="E7834" s="3" t="str">
        <f t="shared" si="1"/>
        <v>40</v>
      </c>
      <c r="F7834" s="5">
        <v>40.0</v>
      </c>
      <c r="G7834" s="3" t="s">
        <v>7853</v>
      </c>
      <c r="H7834" s="3" t="str">
        <f>VLOOKUP(F7834, prov_ccaa,4,FALSE)</f>
        <v>Castilla y León</v>
      </c>
      <c r="I7834" s="3">
        <f>VLOOKUP(F7834, prov_ccaa,3,FALSE)</f>
        <v>7</v>
      </c>
      <c r="J7834" s="3" t="str">
        <f>VLOOKUP(F7834,prov_ccaa,2,FALSE)</f>
        <v>Segovia</v>
      </c>
      <c r="K7834" s="3">
        <f>VLOOKUP(I7834,tasa,6,FALSE)</f>
        <v>0.2530936111</v>
      </c>
      <c r="L7834" s="6">
        <f t="shared" si="2"/>
        <v>23.03151861</v>
      </c>
    </row>
    <row r="7835" ht="14.25" customHeight="1">
      <c r="A7835" s="1" t="s">
        <v>7883</v>
      </c>
      <c r="B7835" s="2">
        <v>74.0</v>
      </c>
      <c r="C7835" s="2">
        <v>20350.7374105</v>
      </c>
      <c r="D7835" s="2">
        <v>1.6820758773E7</v>
      </c>
      <c r="E7835" s="3" t="str">
        <f t="shared" si="1"/>
        <v>40</v>
      </c>
      <c r="F7835" s="5">
        <v>40.0</v>
      </c>
      <c r="G7835" s="3" t="s">
        <v>7853</v>
      </c>
      <c r="H7835" s="3" t="str">
        <f>VLOOKUP(F7835, prov_ccaa,4,FALSE)</f>
        <v>Castilla y León</v>
      </c>
      <c r="I7835" s="3">
        <f>VLOOKUP(F7835, prov_ccaa,3,FALSE)</f>
        <v>7</v>
      </c>
      <c r="J7835" s="3" t="str">
        <f>VLOOKUP(F7835,prov_ccaa,2,FALSE)</f>
        <v>Segovia</v>
      </c>
      <c r="K7835" s="3">
        <f>VLOOKUP(I7835,tasa,6,FALSE)</f>
        <v>0.2530936111</v>
      </c>
      <c r="L7835" s="6">
        <f t="shared" si="2"/>
        <v>18.72892722</v>
      </c>
    </row>
    <row r="7836" ht="14.25" customHeight="1">
      <c r="A7836" s="1" t="s">
        <v>7884</v>
      </c>
      <c r="B7836" s="2">
        <v>204.0</v>
      </c>
      <c r="C7836" s="2">
        <v>22032.8018826</v>
      </c>
      <c r="D7836" s="2">
        <v>2.63932935605E7</v>
      </c>
      <c r="E7836" s="3" t="str">
        <f t="shared" si="1"/>
        <v>40</v>
      </c>
      <c r="F7836" s="5">
        <v>40.0</v>
      </c>
      <c r="G7836" s="3" t="s">
        <v>7853</v>
      </c>
      <c r="H7836" s="3" t="str">
        <f>VLOOKUP(F7836, prov_ccaa,4,FALSE)</f>
        <v>Castilla y León</v>
      </c>
      <c r="I7836" s="3">
        <f>VLOOKUP(F7836, prov_ccaa,3,FALSE)</f>
        <v>7</v>
      </c>
      <c r="J7836" s="3" t="str">
        <f>VLOOKUP(F7836,prov_ccaa,2,FALSE)</f>
        <v>Segovia</v>
      </c>
      <c r="K7836" s="3">
        <f>VLOOKUP(I7836,tasa,6,FALSE)</f>
        <v>0.2530936111</v>
      </c>
      <c r="L7836" s="6">
        <f t="shared" si="2"/>
        <v>51.63109666</v>
      </c>
    </row>
    <row r="7837" ht="14.25" customHeight="1">
      <c r="A7837" s="1" t="s">
        <v>7885</v>
      </c>
      <c r="B7837" s="2">
        <v>627.0</v>
      </c>
      <c r="C7837" s="2">
        <v>42711.0411819</v>
      </c>
      <c r="D7837" s="2">
        <v>3.52317011066E7</v>
      </c>
      <c r="E7837" s="3" t="str">
        <f t="shared" si="1"/>
        <v>40</v>
      </c>
      <c r="F7837" s="5">
        <v>40.0</v>
      </c>
      <c r="G7837" s="3" t="s">
        <v>7853</v>
      </c>
      <c r="H7837" s="3" t="str">
        <f>VLOOKUP(F7837, prov_ccaa,4,FALSE)</f>
        <v>Castilla y León</v>
      </c>
      <c r="I7837" s="3">
        <f>VLOOKUP(F7837, prov_ccaa,3,FALSE)</f>
        <v>7</v>
      </c>
      <c r="J7837" s="3" t="str">
        <f>VLOOKUP(F7837,prov_ccaa,2,FALSE)</f>
        <v>Segovia</v>
      </c>
      <c r="K7837" s="3">
        <f>VLOOKUP(I7837,tasa,6,FALSE)</f>
        <v>0.2530936111</v>
      </c>
      <c r="L7837" s="6">
        <f t="shared" si="2"/>
        <v>158.6896941</v>
      </c>
    </row>
    <row r="7838" ht="14.25" customHeight="1">
      <c r="A7838" s="1" t="s">
        <v>7886</v>
      </c>
      <c r="B7838" s="2">
        <v>25.0</v>
      </c>
      <c r="C7838" s="2">
        <v>15335.1185058</v>
      </c>
      <c r="D7838" s="2">
        <v>1.47789900641E7</v>
      </c>
      <c r="E7838" s="3" t="str">
        <f t="shared" si="1"/>
        <v>40</v>
      </c>
      <c r="F7838" s="5">
        <v>40.0</v>
      </c>
      <c r="G7838" s="3" t="s">
        <v>7853</v>
      </c>
      <c r="H7838" s="3" t="str">
        <f>VLOOKUP(F7838, prov_ccaa,4,FALSE)</f>
        <v>Castilla y León</v>
      </c>
      <c r="I7838" s="3">
        <f>VLOOKUP(F7838, prov_ccaa,3,FALSE)</f>
        <v>7</v>
      </c>
      <c r="J7838" s="3" t="str">
        <f>VLOOKUP(F7838,prov_ccaa,2,FALSE)</f>
        <v>Segovia</v>
      </c>
      <c r="K7838" s="3">
        <f>VLOOKUP(I7838,tasa,6,FALSE)</f>
        <v>0.2530936111</v>
      </c>
      <c r="L7838" s="6">
        <f t="shared" si="2"/>
        <v>6.327340277</v>
      </c>
    </row>
    <row r="7839" ht="14.25" customHeight="1">
      <c r="A7839" s="1" t="s">
        <v>7887</v>
      </c>
      <c r="B7839" s="2">
        <v>254.0</v>
      </c>
      <c r="C7839" s="2">
        <v>41803.1728696</v>
      </c>
      <c r="D7839" s="2">
        <v>3.75396658564E7</v>
      </c>
      <c r="E7839" s="3" t="str">
        <f t="shared" si="1"/>
        <v>40</v>
      </c>
      <c r="F7839" s="5">
        <v>40.0</v>
      </c>
      <c r="G7839" s="3" t="s">
        <v>7853</v>
      </c>
      <c r="H7839" s="3" t="str">
        <f>VLOOKUP(F7839, prov_ccaa,4,FALSE)</f>
        <v>Castilla y León</v>
      </c>
      <c r="I7839" s="3">
        <f>VLOOKUP(F7839, prov_ccaa,3,FALSE)</f>
        <v>7</v>
      </c>
      <c r="J7839" s="3" t="str">
        <f>VLOOKUP(F7839,prov_ccaa,2,FALSE)</f>
        <v>Segovia</v>
      </c>
      <c r="K7839" s="3">
        <f>VLOOKUP(I7839,tasa,6,FALSE)</f>
        <v>0.2530936111</v>
      </c>
      <c r="L7839" s="6">
        <f t="shared" si="2"/>
        <v>64.28577721</v>
      </c>
    </row>
    <row r="7840" ht="14.25" customHeight="1">
      <c r="A7840" s="1" t="s">
        <v>7888</v>
      </c>
      <c r="B7840" s="2">
        <v>2460.0</v>
      </c>
      <c r="C7840" s="2">
        <v>31959.1114473</v>
      </c>
      <c r="D7840" s="2">
        <v>3.5473455054E7</v>
      </c>
      <c r="E7840" s="3" t="str">
        <f t="shared" si="1"/>
        <v>40</v>
      </c>
      <c r="F7840" s="5">
        <v>40.0</v>
      </c>
      <c r="G7840" s="3" t="s">
        <v>7853</v>
      </c>
      <c r="H7840" s="3" t="str">
        <f>VLOOKUP(F7840, prov_ccaa,4,FALSE)</f>
        <v>Castilla y León</v>
      </c>
      <c r="I7840" s="3">
        <f>VLOOKUP(F7840, prov_ccaa,3,FALSE)</f>
        <v>7</v>
      </c>
      <c r="J7840" s="3" t="str">
        <f>VLOOKUP(F7840,prov_ccaa,2,FALSE)</f>
        <v>Segovia</v>
      </c>
      <c r="K7840" s="3">
        <f>VLOOKUP(I7840,tasa,6,FALSE)</f>
        <v>0.2530936111</v>
      </c>
      <c r="L7840" s="6">
        <f t="shared" si="2"/>
        <v>622.6102832</v>
      </c>
    </row>
    <row r="7841" ht="14.25" customHeight="1">
      <c r="A7841" s="1" t="s">
        <v>7889</v>
      </c>
      <c r="B7841" s="2">
        <v>1094.0</v>
      </c>
      <c r="C7841" s="2">
        <v>31787.8436789</v>
      </c>
      <c r="D7841" s="2">
        <v>4.39115128709E7</v>
      </c>
      <c r="E7841" s="3" t="str">
        <f t="shared" si="1"/>
        <v>40</v>
      </c>
      <c r="F7841" s="5">
        <v>40.0</v>
      </c>
      <c r="G7841" s="3" t="s">
        <v>7853</v>
      </c>
      <c r="H7841" s="3" t="str">
        <f>VLOOKUP(F7841, prov_ccaa,4,FALSE)</f>
        <v>Castilla y León</v>
      </c>
      <c r="I7841" s="3">
        <f>VLOOKUP(F7841, prov_ccaa,3,FALSE)</f>
        <v>7</v>
      </c>
      <c r="J7841" s="3" t="str">
        <f>VLOOKUP(F7841,prov_ccaa,2,FALSE)</f>
        <v>Segovia</v>
      </c>
      <c r="K7841" s="3">
        <f>VLOOKUP(I7841,tasa,6,FALSE)</f>
        <v>0.2530936111</v>
      </c>
      <c r="L7841" s="6">
        <f t="shared" si="2"/>
        <v>276.8844105</v>
      </c>
    </row>
    <row r="7842" ht="14.25" customHeight="1">
      <c r="A7842" s="1" t="s">
        <v>7890</v>
      </c>
      <c r="B7842" s="2">
        <v>1359.0</v>
      </c>
      <c r="C7842" s="2">
        <v>23843.4498058</v>
      </c>
      <c r="D7842" s="2">
        <v>2.62792185378E7</v>
      </c>
      <c r="E7842" s="3" t="str">
        <f t="shared" si="1"/>
        <v>40</v>
      </c>
      <c r="F7842" s="5">
        <v>40.0</v>
      </c>
      <c r="G7842" s="3" t="s">
        <v>7853</v>
      </c>
      <c r="H7842" s="3" t="str">
        <f>VLOOKUP(F7842, prov_ccaa,4,FALSE)</f>
        <v>Castilla y León</v>
      </c>
      <c r="I7842" s="3">
        <f>VLOOKUP(F7842, prov_ccaa,3,FALSE)</f>
        <v>7</v>
      </c>
      <c r="J7842" s="3" t="str">
        <f>VLOOKUP(F7842,prov_ccaa,2,FALSE)</f>
        <v>Segovia</v>
      </c>
      <c r="K7842" s="3">
        <f>VLOOKUP(I7842,tasa,6,FALSE)</f>
        <v>0.2530936111</v>
      </c>
      <c r="L7842" s="6">
        <f t="shared" si="2"/>
        <v>343.9542175</v>
      </c>
    </row>
    <row r="7843" ht="14.25" customHeight="1">
      <c r="A7843" s="1" t="s">
        <v>7891</v>
      </c>
      <c r="B7843" s="2">
        <v>2489.0</v>
      </c>
      <c r="C7843" s="2">
        <v>44520.4607638</v>
      </c>
      <c r="D7843" s="2">
        <v>6.63174824928E7</v>
      </c>
      <c r="E7843" s="3" t="str">
        <f t="shared" si="1"/>
        <v>40</v>
      </c>
      <c r="F7843" s="5">
        <v>40.0</v>
      </c>
      <c r="G7843" s="3" t="s">
        <v>7853</v>
      </c>
      <c r="H7843" s="3" t="str">
        <f>VLOOKUP(F7843, prov_ccaa,4,FALSE)</f>
        <v>Castilla y León</v>
      </c>
      <c r="I7843" s="3">
        <f>VLOOKUP(F7843, prov_ccaa,3,FALSE)</f>
        <v>7</v>
      </c>
      <c r="J7843" s="3" t="str">
        <f>VLOOKUP(F7843,prov_ccaa,2,FALSE)</f>
        <v>Segovia</v>
      </c>
      <c r="K7843" s="3">
        <f>VLOOKUP(I7843,tasa,6,FALSE)</f>
        <v>0.2530936111</v>
      </c>
      <c r="L7843" s="6">
        <f t="shared" si="2"/>
        <v>629.949998</v>
      </c>
    </row>
    <row r="7844" ht="14.25" customHeight="1">
      <c r="A7844" s="1" t="s">
        <v>7892</v>
      </c>
      <c r="B7844" s="2">
        <v>142.0</v>
      </c>
      <c r="C7844" s="2">
        <v>33986.950897</v>
      </c>
      <c r="D7844" s="2">
        <v>3.04963116479E7</v>
      </c>
      <c r="E7844" s="3" t="str">
        <f t="shared" si="1"/>
        <v>40</v>
      </c>
      <c r="F7844" s="5">
        <v>40.0</v>
      </c>
      <c r="G7844" s="3" t="s">
        <v>7853</v>
      </c>
      <c r="H7844" s="3" t="str">
        <f>VLOOKUP(F7844, prov_ccaa,4,FALSE)</f>
        <v>Castilla y León</v>
      </c>
      <c r="I7844" s="3">
        <f>VLOOKUP(F7844, prov_ccaa,3,FALSE)</f>
        <v>7</v>
      </c>
      <c r="J7844" s="3" t="str">
        <f>VLOOKUP(F7844,prov_ccaa,2,FALSE)</f>
        <v>Segovia</v>
      </c>
      <c r="K7844" s="3">
        <f>VLOOKUP(I7844,tasa,6,FALSE)</f>
        <v>0.2530936111</v>
      </c>
      <c r="L7844" s="6">
        <f t="shared" si="2"/>
        <v>35.93929277</v>
      </c>
    </row>
    <row r="7845" ht="14.25" customHeight="1">
      <c r="A7845" s="1" t="s">
        <v>7893</v>
      </c>
      <c r="B7845" s="2">
        <v>158.0</v>
      </c>
      <c r="C7845" s="2">
        <v>22022.7293309</v>
      </c>
      <c r="D7845" s="2">
        <v>1.73146313546E7</v>
      </c>
      <c r="E7845" s="3" t="str">
        <f t="shared" si="1"/>
        <v>40</v>
      </c>
      <c r="F7845" s="5">
        <v>40.0</v>
      </c>
      <c r="G7845" s="3" t="s">
        <v>7853</v>
      </c>
      <c r="H7845" s="3" t="str">
        <f>VLOOKUP(F7845, prov_ccaa,4,FALSE)</f>
        <v>Castilla y León</v>
      </c>
      <c r="I7845" s="3">
        <f>VLOOKUP(F7845, prov_ccaa,3,FALSE)</f>
        <v>7</v>
      </c>
      <c r="J7845" s="3" t="str">
        <f>VLOOKUP(F7845,prov_ccaa,2,FALSE)</f>
        <v>Segovia</v>
      </c>
      <c r="K7845" s="3">
        <f>VLOOKUP(I7845,tasa,6,FALSE)</f>
        <v>0.2530936111</v>
      </c>
      <c r="L7845" s="6">
        <f t="shared" si="2"/>
        <v>39.98879055</v>
      </c>
    </row>
    <row r="7846" ht="14.25" customHeight="1">
      <c r="A7846" s="1" t="s">
        <v>7894</v>
      </c>
      <c r="B7846" s="2">
        <v>120.0</v>
      </c>
      <c r="C7846" s="2">
        <v>22478.1972669</v>
      </c>
      <c r="D7846" s="2">
        <v>2.7220370465E7</v>
      </c>
      <c r="E7846" s="3" t="str">
        <f t="shared" si="1"/>
        <v>40</v>
      </c>
      <c r="F7846" s="5">
        <v>40.0</v>
      </c>
      <c r="G7846" s="3" t="s">
        <v>7853</v>
      </c>
      <c r="H7846" s="3" t="str">
        <f>VLOOKUP(F7846, prov_ccaa,4,FALSE)</f>
        <v>Castilla y León</v>
      </c>
      <c r="I7846" s="3">
        <f>VLOOKUP(F7846, prov_ccaa,3,FALSE)</f>
        <v>7</v>
      </c>
      <c r="J7846" s="3" t="str">
        <f>VLOOKUP(F7846,prov_ccaa,2,FALSE)</f>
        <v>Segovia</v>
      </c>
      <c r="K7846" s="3">
        <f>VLOOKUP(I7846,tasa,6,FALSE)</f>
        <v>0.2530936111</v>
      </c>
      <c r="L7846" s="6">
        <f t="shared" si="2"/>
        <v>30.37123333</v>
      </c>
    </row>
    <row r="7847" ht="14.25" customHeight="1">
      <c r="A7847" s="1" t="s">
        <v>7895</v>
      </c>
      <c r="B7847" s="2">
        <v>45.0</v>
      </c>
      <c r="C7847" s="2">
        <v>22515.0702706</v>
      </c>
      <c r="D7847" s="2">
        <v>1.97055366971E7</v>
      </c>
      <c r="E7847" s="3" t="str">
        <f t="shared" si="1"/>
        <v>40</v>
      </c>
      <c r="F7847" s="5">
        <v>40.0</v>
      </c>
      <c r="G7847" s="3" t="s">
        <v>7853</v>
      </c>
      <c r="H7847" s="3" t="str">
        <f>VLOOKUP(F7847, prov_ccaa,4,FALSE)</f>
        <v>Castilla y León</v>
      </c>
      <c r="I7847" s="3">
        <f>VLOOKUP(F7847, prov_ccaa,3,FALSE)</f>
        <v>7</v>
      </c>
      <c r="J7847" s="3" t="str">
        <f>VLOOKUP(F7847,prov_ccaa,2,FALSE)</f>
        <v>Segovia</v>
      </c>
      <c r="K7847" s="3">
        <f>VLOOKUP(I7847,tasa,6,FALSE)</f>
        <v>0.2530936111</v>
      </c>
      <c r="L7847" s="6">
        <f t="shared" si="2"/>
        <v>11.3892125</v>
      </c>
    </row>
    <row r="7848" ht="14.25" customHeight="1">
      <c r="A7848" s="1" t="s">
        <v>7896</v>
      </c>
      <c r="B7848" s="2">
        <v>31.0</v>
      </c>
      <c r="C7848" s="2">
        <v>20864.6493546</v>
      </c>
      <c r="D7848" s="2">
        <v>1.83109484426E7</v>
      </c>
      <c r="E7848" s="3" t="str">
        <f t="shared" si="1"/>
        <v>40</v>
      </c>
      <c r="F7848" s="5">
        <v>40.0</v>
      </c>
      <c r="G7848" s="3" t="s">
        <v>7853</v>
      </c>
      <c r="H7848" s="3" t="str">
        <f>VLOOKUP(F7848, prov_ccaa,4,FALSE)</f>
        <v>Castilla y León</v>
      </c>
      <c r="I7848" s="3">
        <f>VLOOKUP(F7848, prov_ccaa,3,FALSE)</f>
        <v>7</v>
      </c>
      <c r="J7848" s="3" t="str">
        <f>VLOOKUP(F7848,prov_ccaa,2,FALSE)</f>
        <v>Segovia</v>
      </c>
      <c r="K7848" s="3">
        <f>VLOOKUP(I7848,tasa,6,FALSE)</f>
        <v>0.2530936111</v>
      </c>
      <c r="L7848" s="6">
        <f t="shared" si="2"/>
        <v>7.845901943</v>
      </c>
    </row>
    <row r="7849" ht="14.25" customHeight="1">
      <c r="A7849" s="1" t="s">
        <v>7897</v>
      </c>
      <c r="B7849" s="2">
        <v>36.0</v>
      </c>
      <c r="C7849" s="2">
        <v>18154.8088411</v>
      </c>
      <c r="D7849" s="2">
        <v>1.26082138386E7</v>
      </c>
      <c r="E7849" s="3" t="str">
        <f t="shared" si="1"/>
        <v>40</v>
      </c>
      <c r="F7849" s="5">
        <v>40.0</v>
      </c>
      <c r="G7849" s="3" t="s">
        <v>7853</v>
      </c>
      <c r="H7849" s="3" t="str">
        <f>VLOOKUP(F7849, prov_ccaa,4,FALSE)</f>
        <v>Castilla y León</v>
      </c>
      <c r="I7849" s="3">
        <f>VLOOKUP(F7849, prov_ccaa,3,FALSE)</f>
        <v>7</v>
      </c>
      <c r="J7849" s="3" t="str">
        <f>VLOOKUP(F7849,prov_ccaa,2,FALSE)</f>
        <v>Segovia</v>
      </c>
      <c r="K7849" s="3">
        <f>VLOOKUP(I7849,tasa,6,FALSE)</f>
        <v>0.2530936111</v>
      </c>
      <c r="L7849" s="6">
        <f t="shared" si="2"/>
        <v>9.111369999</v>
      </c>
    </row>
    <row r="7850" ht="14.25" customHeight="1">
      <c r="A7850" s="1" t="s">
        <v>7898</v>
      </c>
      <c r="B7850" s="2">
        <v>35.0</v>
      </c>
      <c r="C7850" s="2">
        <v>23289.7216685</v>
      </c>
      <c r="D7850" s="2">
        <v>2.10386029263E7</v>
      </c>
      <c r="E7850" s="3" t="str">
        <f t="shared" si="1"/>
        <v>40</v>
      </c>
      <c r="F7850" s="5">
        <v>40.0</v>
      </c>
      <c r="G7850" s="3" t="s">
        <v>7853</v>
      </c>
      <c r="H7850" s="3" t="str">
        <f>VLOOKUP(F7850, prov_ccaa,4,FALSE)</f>
        <v>Castilla y León</v>
      </c>
      <c r="I7850" s="3">
        <f>VLOOKUP(F7850, prov_ccaa,3,FALSE)</f>
        <v>7</v>
      </c>
      <c r="J7850" s="3" t="str">
        <f>VLOOKUP(F7850,prov_ccaa,2,FALSE)</f>
        <v>Segovia</v>
      </c>
      <c r="K7850" s="3">
        <f>VLOOKUP(I7850,tasa,6,FALSE)</f>
        <v>0.2530936111</v>
      </c>
      <c r="L7850" s="6">
        <f t="shared" si="2"/>
        <v>8.858276388</v>
      </c>
    </row>
    <row r="7851" ht="14.25" customHeight="1">
      <c r="A7851" s="1" t="s">
        <v>7899</v>
      </c>
      <c r="B7851" s="2">
        <v>85.0</v>
      </c>
      <c r="C7851" s="2">
        <v>20655.4971659</v>
      </c>
      <c r="D7851" s="2">
        <v>2.37216125782E7</v>
      </c>
      <c r="E7851" s="3" t="str">
        <f t="shared" si="1"/>
        <v>40</v>
      </c>
      <c r="F7851" s="5">
        <v>40.0</v>
      </c>
      <c r="G7851" s="3" t="s">
        <v>7853</v>
      </c>
      <c r="H7851" s="3" t="str">
        <f>VLOOKUP(F7851, prov_ccaa,4,FALSE)</f>
        <v>Castilla y León</v>
      </c>
      <c r="I7851" s="3">
        <f>VLOOKUP(F7851, prov_ccaa,3,FALSE)</f>
        <v>7</v>
      </c>
      <c r="J7851" s="3" t="str">
        <f>VLOOKUP(F7851,prov_ccaa,2,FALSE)</f>
        <v>Segovia</v>
      </c>
      <c r="K7851" s="3">
        <f>VLOOKUP(I7851,tasa,6,FALSE)</f>
        <v>0.2530936111</v>
      </c>
      <c r="L7851" s="6">
        <f t="shared" si="2"/>
        <v>21.51295694</v>
      </c>
    </row>
    <row r="7852" ht="14.25" customHeight="1">
      <c r="A7852" s="1" t="s">
        <v>7900</v>
      </c>
      <c r="B7852" s="2">
        <v>128.0</v>
      </c>
      <c r="C7852" s="2">
        <v>22895.6257532</v>
      </c>
      <c r="D7852" s="2">
        <v>1.98739251345E7</v>
      </c>
      <c r="E7852" s="3" t="str">
        <f t="shared" si="1"/>
        <v>40</v>
      </c>
      <c r="F7852" s="5">
        <v>40.0</v>
      </c>
      <c r="G7852" s="3" t="s">
        <v>7853</v>
      </c>
      <c r="H7852" s="3" t="str">
        <f>VLOOKUP(F7852, prov_ccaa,4,FALSE)</f>
        <v>Castilla y León</v>
      </c>
      <c r="I7852" s="3">
        <f>VLOOKUP(F7852, prov_ccaa,3,FALSE)</f>
        <v>7</v>
      </c>
      <c r="J7852" s="3" t="str">
        <f>VLOOKUP(F7852,prov_ccaa,2,FALSE)</f>
        <v>Segovia</v>
      </c>
      <c r="K7852" s="3">
        <f>VLOOKUP(I7852,tasa,6,FALSE)</f>
        <v>0.2530936111</v>
      </c>
      <c r="L7852" s="6">
        <f t="shared" si="2"/>
        <v>32.39598222</v>
      </c>
    </row>
    <row r="7853" ht="14.25" customHeight="1">
      <c r="A7853" s="1" t="s">
        <v>7901</v>
      </c>
      <c r="B7853" s="2">
        <v>135.0</v>
      </c>
      <c r="C7853" s="2">
        <v>45910.9350724</v>
      </c>
      <c r="D7853" s="2">
        <v>4.86267275691E7</v>
      </c>
      <c r="E7853" s="3" t="str">
        <f t="shared" si="1"/>
        <v>40</v>
      </c>
      <c r="F7853" s="5">
        <v>40.0</v>
      </c>
      <c r="G7853" s="3" t="s">
        <v>7853</v>
      </c>
      <c r="H7853" s="3" t="str">
        <f>VLOOKUP(F7853, prov_ccaa,4,FALSE)</f>
        <v>Castilla y León</v>
      </c>
      <c r="I7853" s="3">
        <f>VLOOKUP(F7853, prov_ccaa,3,FALSE)</f>
        <v>7</v>
      </c>
      <c r="J7853" s="3" t="str">
        <f>VLOOKUP(F7853,prov_ccaa,2,FALSE)</f>
        <v>Segovia</v>
      </c>
      <c r="K7853" s="3">
        <f>VLOOKUP(I7853,tasa,6,FALSE)</f>
        <v>0.2530936111</v>
      </c>
      <c r="L7853" s="6">
        <f t="shared" si="2"/>
        <v>34.1676375</v>
      </c>
    </row>
    <row r="7854" ht="14.25" customHeight="1">
      <c r="A7854" s="1" t="s">
        <v>7902</v>
      </c>
      <c r="B7854" s="2">
        <v>33.0</v>
      </c>
      <c r="C7854" s="2">
        <v>19176.4399763</v>
      </c>
      <c r="D7854" s="2">
        <v>9723203.82128</v>
      </c>
      <c r="E7854" s="3" t="str">
        <f t="shared" si="1"/>
        <v>40</v>
      </c>
      <c r="F7854" s="5">
        <v>40.0</v>
      </c>
      <c r="G7854" s="3" t="s">
        <v>7853</v>
      </c>
      <c r="H7854" s="3" t="str">
        <f>VLOOKUP(F7854, prov_ccaa,4,FALSE)</f>
        <v>Castilla y León</v>
      </c>
      <c r="I7854" s="3">
        <f>VLOOKUP(F7854, prov_ccaa,3,FALSE)</f>
        <v>7</v>
      </c>
      <c r="J7854" s="3" t="str">
        <f>VLOOKUP(F7854,prov_ccaa,2,FALSE)</f>
        <v>Segovia</v>
      </c>
      <c r="K7854" s="3">
        <f>VLOOKUP(I7854,tasa,6,FALSE)</f>
        <v>0.2530936111</v>
      </c>
      <c r="L7854" s="6">
        <f t="shared" si="2"/>
        <v>8.352089165</v>
      </c>
    </row>
    <row r="7855" ht="14.25" customHeight="1">
      <c r="A7855" s="1" t="s">
        <v>7903</v>
      </c>
      <c r="B7855" s="2">
        <v>36.0</v>
      </c>
      <c r="C7855" s="2">
        <v>18736.9171929</v>
      </c>
      <c r="D7855" s="2">
        <v>1.38425363589E7</v>
      </c>
      <c r="E7855" s="3" t="str">
        <f t="shared" si="1"/>
        <v>40</v>
      </c>
      <c r="F7855" s="5">
        <v>40.0</v>
      </c>
      <c r="G7855" s="3" t="s">
        <v>7853</v>
      </c>
      <c r="H7855" s="3" t="str">
        <f>VLOOKUP(F7855, prov_ccaa,4,FALSE)</f>
        <v>Castilla y León</v>
      </c>
      <c r="I7855" s="3">
        <f>VLOOKUP(F7855, prov_ccaa,3,FALSE)</f>
        <v>7</v>
      </c>
      <c r="J7855" s="3" t="str">
        <f>VLOOKUP(F7855,prov_ccaa,2,FALSE)</f>
        <v>Segovia</v>
      </c>
      <c r="K7855" s="3">
        <f>VLOOKUP(I7855,tasa,6,FALSE)</f>
        <v>0.2530936111</v>
      </c>
      <c r="L7855" s="6">
        <f t="shared" si="2"/>
        <v>9.111369999</v>
      </c>
    </row>
    <row r="7856" ht="14.25" customHeight="1">
      <c r="A7856" s="1" t="s">
        <v>7904</v>
      </c>
      <c r="B7856" s="2">
        <v>1740.0</v>
      </c>
      <c r="C7856" s="2">
        <v>52159.8618184</v>
      </c>
      <c r="D7856" s="2">
        <v>9.84088121806E7</v>
      </c>
      <c r="E7856" s="3" t="str">
        <f t="shared" si="1"/>
        <v>40</v>
      </c>
      <c r="F7856" s="5">
        <v>40.0</v>
      </c>
      <c r="G7856" s="3" t="s">
        <v>7853</v>
      </c>
      <c r="H7856" s="3" t="str">
        <f>VLOOKUP(F7856, prov_ccaa,4,FALSE)</f>
        <v>Castilla y León</v>
      </c>
      <c r="I7856" s="3">
        <f>VLOOKUP(F7856, prov_ccaa,3,FALSE)</f>
        <v>7</v>
      </c>
      <c r="J7856" s="3" t="str">
        <f>VLOOKUP(F7856,prov_ccaa,2,FALSE)</f>
        <v>Segovia</v>
      </c>
      <c r="K7856" s="3">
        <f>VLOOKUP(I7856,tasa,6,FALSE)</f>
        <v>0.2530936111</v>
      </c>
      <c r="L7856" s="6">
        <f t="shared" si="2"/>
        <v>440.3828833</v>
      </c>
    </row>
    <row r="7857" ht="14.25" customHeight="1">
      <c r="A7857" s="1" t="s">
        <v>7905</v>
      </c>
      <c r="B7857" s="2">
        <v>316.0</v>
      </c>
      <c r="C7857" s="2">
        <v>38491.2648109</v>
      </c>
      <c r="D7857" s="2">
        <v>6.42593554118E7</v>
      </c>
      <c r="E7857" s="3" t="str">
        <f t="shared" si="1"/>
        <v>40</v>
      </c>
      <c r="F7857" s="5">
        <v>40.0</v>
      </c>
      <c r="G7857" s="3" t="s">
        <v>7853</v>
      </c>
      <c r="H7857" s="3" t="str">
        <f>VLOOKUP(F7857, prov_ccaa,4,FALSE)</f>
        <v>Castilla y León</v>
      </c>
      <c r="I7857" s="3">
        <f>VLOOKUP(F7857, prov_ccaa,3,FALSE)</f>
        <v>7</v>
      </c>
      <c r="J7857" s="3" t="str">
        <f>VLOOKUP(F7857,prov_ccaa,2,FALSE)</f>
        <v>Segovia</v>
      </c>
      <c r="K7857" s="3">
        <f>VLOOKUP(I7857,tasa,6,FALSE)</f>
        <v>0.2530936111</v>
      </c>
      <c r="L7857" s="6">
        <f t="shared" si="2"/>
        <v>79.9775811</v>
      </c>
    </row>
    <row r="7858" ht="14.25" customHeight="1">
      <c r="A7858" s="1" t="s">
        <v>7906</v>
      </c>
      <c r="B7858" s="2">
        <v>127.0</v>
      </c>
      <c r="C7858" s="2">
        <v>24458.9547698</v>
      </c>
      <c r="D7858" s="2">
        <v>1.63638349455E7</v>
      </c>
      <c r="E7858" s="3" t="str">
        <f t="shared" si="1"/>
        <v>40</v>
      </c>
      <c r="F7858" s="5">
        <v>40.0</v>
      </c>
      <c r="G7858" s="3" t="s">
        <v>7853</v>
      </c>
      <c r="H7858" s="3" t="str">
        <f>VLOOKUP(F7858, prov_ccaa,4,FALSE)</f>
        <v>Castilla y León</v>
      </c>
      <c r="I7858" s="3">
        <f>VLOOKUP(F7858, prov_ccaa,3,FALSE)</f>
        <v>7</v>
      </c>
      <c r="J7858" s="3" t="str">
        <f>VLOOKUP(F7858,prov_ccaa,2,FALSE)</f>
        <v>Segovia</v>
      </c>
      <c r="K7858" s="3">
        <f>VLOOKUP(I7858,tasa,6,FALSE)</f>
        <v>0.2530936111</v>
      </c>
      <c r="L7858" s="6">
        <f t="shared" si="2"/>
        <v>32.14288861</v>
      </c>
    </row>
    <row r="7859" ht="14.25" customHeight="1">
      <c r="A7859" s="1" t="s">
        <v>7907</v>
      </c>
      <c r="B7859" s="2">
        <v>86.0</v>
      </c>
      <c r="C7859" s="2">
        <v>23974.4665833</v>
      </c>
      <c r="D7859" s="2">
        <v>2.38288466303E7</v>
      </c>
      <c r="E7859" s="3" t="str">
        <f t="shared" si="1"/>
        <v>40</v>
      </c>
      <c r="F7859" s="5">
        <v>40.0</v>
      </c>
      <c r="G7859" s="3" t="s">
        <v>7853</v>
      </c>
      <c r="H7859" s="3" t="str">
        <f>VLOOKUP(F7859, prov_ccaa,4,FALSE)</f>
        <v>Castilla y León</v>
      </c>
      <c r="I7859" s="3">
        <f>VLOOKUP(F7859, prov_ccaa,3,FALSE)</f>
        <v>7</v>
      </c>
      <c r="J7859" s="3" t="str">
        <f>VLOOKUP(F7859,prov_ccaa,2,FALSE)</f>
        <v>Segovia</v>
      </c>
      <c r="K7859" s="3">
        <f>VLOOKUP(I7859,tasa,6,FALSE)</f>
        <v>0.2530936111</v>
      </c>
      <c r="L7859" s="6">
        <f t="shared" si="2"/>
        <v>21.76605055</v>
      </c>
    </row>
    <row r="7860" ht="14.25" customHeight="1">
      <c r="A7860" s="1" t="s">
        <v>7908</v>
      </c>
      <c r="B7860" s="2">
        <v>75.0</v>
      </c>
      <c r="C7860" s="2">
        <v>25292.8147816</v>
      </c>
      <c r="D7860" s="2">
        <v>1.80467153503E7</v>
      </c>
      <c r="E7860" s="3" t="str">
        <f t="shared" si="1"/>
        <v>40</v>
      </c>
      <c r="F7860" s="5">
        <v>40.0</v>
      </c>
      <c r="G7860" s="3" t="s">
        <v>7853</v>
      </c>
      <c r="H7860" s="3" t="str">
        <f>VLOOKUP(F7860, prov_ccaa,4,FALSE)</f>
        <v>Castilla y León</v>
      </c>
      <c r="I7860" s="3">
        <f>VLOOKUP(F7860, prov_ccaa,3,FALSE)</f>
        <v>7</v>
      </c>
      <c r="J7860" s="3" t="str">
        <f>VLOOKUP(F7860,prov_ccaa,2,FALSE)</f>
        <v>Segovia</v>
      </c>
      <c r="K7860" s="3">
        <f>VLOOKUP(I7860,tasa,6,FALSE)</f>
        <v>0.2530936111</v>
      </c>
      <c r="L7860" s="6">
        <f t="shared" si="2"/>
        <v>18.98202083</v>
      </c>
    </row>
    <row r="7861" ht="14.25" customHeight="1">
      <c r="A7861" s="1" t="s">
        <v>7909</v>
      </c>
      <c r="B7861" s="2">
        <v>74.0</v>
      </c>
      <c r="C7861" s="2">
        <v>21248.7309948</v>
      </c>
      <c r="D7861" s="2">
        <v>2.04910097335E7</v>
      </c>
      <c r="E7861" s="3" t="str">
        <f t="shared" si="1"/>
        <v>40</v>
      </c>
      <c r="F7861" s="5">
        <v>40.0</v>
      </c>
      <c r="G7861" s="3" t="s">
        <v>7853</v>
      </c>
      <c r="H7861" s="3" t="str">
        <f>VLOOKUP(F7861, prov_ccaa,4,FALSE)</f>
        <v>Castilla y León</v>
      </c>
      <c r="I7861" s="3">
        <f>VLOOKUP(F7861, prov_ccaa,3,FALSE)</f>
        <v>7</v>
      </c>
      <c r="J7861" s="3" t="str">
        <f>VLOOKUP(F7861,prov_ccaa,2,FALSE)</f>
        <v>Segovia</v>
      </c>
      <c r="K7861" s="3">
        <f>VLOOKUP(I7861,tasa,6,FALSE)</f>
        <v>0.2530936111</v>
      </c>
      <c r="L7861" s="6">
        <f t="shared" si="2"/>
        <v>18.72892722</v>
      </c>
    </row>
    <row r="7862" ht="14.25" customHeight="1">
      <c r="A7862" s="1" t="s">
        <v>7910</v>
      </c>
      <c r="B7862" s="2">
        <v>0.0</v>
      </c>
      <c r="C7862" s="2">
        <v>48284.8138242</v>
      </c>
      <c r="D7862" s="2">
        <v>5.59003057298E7</v>
      </c>
      <c r="E7862" s="3" t="str">
        <f t="shared" si="1"/>
        <v>40</v>
      </c>
      <c r="F7862" s="5">
        <v>40.0</v>
      </c>
      <c r="G7862" s="3" t="s">
        <v>7853</v>
      </c>
      <c r="H7862" s="3" t="str">
        <f>VLOOKUP(F7862, prov_ccaa,4,FALSE)</f>
        <v>Castilla y León</v>
      </c>
      <c r="I7862" s="3">
        <f>VLOOKUP(F7862, prov_ccaa,3,FALSE)</f>
        <v>7</v>
      </c>
      <c r="J7862" s="3" t="str">
        <f>VLOOKUP(F7862,prov_ccaa,2,FALSE)</f>
        <v>Segovia</v>
      </c>
      <c r="K7862" s="3">
        <f>VLOOKUP(I7862,tasa,6,FALSE)</f>
        <v>0.2530936111</v>
      </c>
      <c r="L7862" s="6">
        <f t="shared" si="2"/>
        <v>0</v>
      </c>
    </row>
    <row r="7863" ht="14.25" customHeight="1">
      <c r="A7863" s="1" t="s">
        <v>7911</v>
      </c>
      <c r="B7863" s="2">
        <v>3235.0</v>
      </c>
      <c r="C7863" s="2">
        <v>88842.2506247</v>
      </c>
      <c r="D7863" s="2">
        <v>1.55834679688E8</v>
      </c>
      <c r="E7863" s="3" t="str">
        <f t="shared" si="1"/>
        <v>40</v>
      </c>
      <c r="F7863" s="5">
        <v>40.0</v>
      </c>
      <c r="G7863" s="3" t="s">
        <v>7853</v>
      </c>
      <c r="H7863" s="3" t="str">
        <f>VLOOKUP(F7863, prov_ccaa,4,FALSE)</f>
        <v>Castilla y León</v>
      </c>
      <c r="I7863" s="3">
        <f>VLOOKUP(F7863, prov_ccaa,3,FALSE)</f>
        <v>7</v>
      </c>
      <c r="J7863" s="3" t="str">
        <f>VLOOKUP(F7863,prov_ccaa,2,FALSE)</f>
        <v>Segovia</v>
      </c>
      <c r="K7863" s="3">
        <f>VLOOKUP(I7863,tasa,6,FALSE)</f>
        <v>0.2530936111</v>
      </c>
      <c r="L7863" s="6">
        <f t="shared" si="2"/>
        <v>818.7578318</v>
      </c>
    </row>
    <row r="7864" ht="14.25" customHeight="1">
      <c r="A7864" s="1" t="s">
        <v>7912</v>
      </c>
      <c r="B7864" s="2">
        <v>6343.0</v>
      </c>
      <c r="C7864" s="2">
        <v>70739.5691403</v>
      </c>
      <c r="D7864" s="2">
        <v>6.14654800133E7</v>
      </c>
      <c r="E7864" s="3" t="str">
        <f t="shared" si="1"/>
        <v>40</v>
      </c>
      <c r="F7864" s="5">
        <v>40.0</v>
      </c>
      <c r="G7864" s="3" t="s">
        <v>7853</v>
      </c>
      <c r="H7864" s="3" t="str">
        <f>VLOOKUP(F7864, prov_ccaa,4,FALSE)</f>
        <v>Castilla y León</v>
      </c>
      <c r="I7864" s="3">
        <f>VLOOKUP(F7864, prov_ccaa,3,FALSE)</f>
        <v>7</v>
      </c>
      <c r="J7864" s="3" t="str">
        <f>VLOOKUP(F7864,prov_ccaa,2,FALSE)</f>
        <v>Segovia</v>
      </c>
      <c r="K7864" s="3">
        <f>VLOOKUP(I7864,tasa,6,FALSE)</f>
        <v>0.2530936111</v>
      </c>
      <c r="L7864" s="6">
        <f t="shared" si="2"/>
        <v>1605.372775</v>
      </c>
    </row>
    <row r="7865" ht="14.25" customHeight="1">
      <c r="A7865" s="1" t="s">
        <v>7913</v>
      </c>
      <c r="B7865" s="2">
        <v>730.0</v>
      </c>
      <c r="C7865" s="2">
        <v>32453.7577152</v>
      </c>
      <c r="D7865" s="2">
        <v>3.52389615732E7</v>
      </c>
      <c r="E7865" s="3" t="str">
        <f t="shared" si="1"/>
        <v>40</v>
      </c>
      <c r="F7865" s="5">
        <v>40.0</v>
      </c>
      <c r="G7865" s="3" t="s">
        <v>7853</v>
      </c>
      <c r="H7865" s="3" t="str">
        <f>VLOOKUP(F7865, prov_ccaa,4,FALSE)</f>
        <v>Castilla y León</v>
      </c>
      <c r="I7865" s="3">
        <f>VLOOKUP(F7865, prov_ccaa,3,FALSE)</f>
        <v>7</v>
      </c>
      <c r="J7865" s="3" t="str">
        <f>VLOOKUP(F7865,prov_ccaa,2,FALSE)</f>
        <v>Segovia</v>
      </c>
      <c r="K7865" s="3">
        <f>VLOOKUP(I7865,tasa,6,FALSE)</f>
        <v>0.2530936111</v>
      </c>
      <c r="L7865" s="6">
        <f t="shared" si="2"/>
        <v>184.7583361</v>
      </c>
    </row>
    <row r="7866" ht="14.25" customHeight="1">
      <c r="A7866" s="1" t="s">
        <v>7914</v>
      </c>
      <c r="B7866" s="2">
        <v>33.0</v>
      </c>
      <c r="C7866" s="2">
        <v>22230.4440999</v>
      </c>
      <c r="D7866" s="2">
        <v>1.775051026E7</v>
      </c>
      <c r="E7866" s="3" t="str">
        <f t="shared" si="1"/>
        <v>40</v>
      </c>
      <c r="F7866" s="5">
        <v>40.0</v>
      </c>
      <c r="G7866" s="3" t="s">
        <v>7853</v>
      </c>
      <c r="H7866" s="3" t="str">
        <f>VLOOKUP(F7866, prov_ccaa,4,FALSE)</f>
        <v>Castilla y León</v>
      </c>
      <c r="I7866" s="3">
        <f>VLOOKUP(F7866, prov_ccaa,3,FALSE)</f>
        <v>7</v>
      </c>
      <c r="J7866" s="3" t="str">
        <f>VLOOKUP(F7866,prov_ccaa,2,FALSE)</f>
        <v>Segovia</v>
      </c>
      <c r="K7866" s="3">
        <f>VLOOKUP(I7866,tasa,6,FALSE)</f>
        <v>0.2530936111</v>
      </c>
      <c r="L7866" s="6">
        <f t="shared" si="2"/>
        <v>8.352089165</v>
      </c>
    </row>
    <row r="7867" ht="14.25" customHeight="1">
      <c r="A7867" s="1" t="s">
        <v>7915</v>
      </c>
      <c r="B7867" s="2">
        <v>86.0</v>
      </c>
      <c r="C7867" s="2">
        <v>19351.8001259</v>
      </c>
      <c r="D7867" s="2">
        <v>1.72152693132E7</v>
      </c>
      <c r="E7867" s="3" t="str">
        <f t="shared" si="1"/>
        <v>40</v>
      </c>
      <c r="F7867" s="5">
        <v>40.0</v>
      </c>
      <c r="G7867" s="3" t="s">
        <v>7853</v>
      </c>
      <c r="H7867" s="3" t="str">
        <f>VLOOKUP(F7867, prov_ccaa,4,FALSE)</f>
        <v>Castilla y León</v>
      </c>
      <c r="I7867" s="3">
        <f>VLOOKUP(F7867, prov_ccaa,3,FALSE)</f>
        <v>7</v>
      </c>
      <c r="J7867" s="3" t="str">
        <f>VLOOKUP(F7867,prov_ccaa,2,FALSE)</f>
        <v>Segovia</v>
      </c>
      <c r="K7867" s="3">
        <f>VLOOKUP(I7867,tasa,6,FALSE)</f>
        <v>0.2530936111</v>
      </c>
      <c r="L7867" s="6">
        <f t="shared" si="2"/>
        <v>21.76605055</v>
      </c>
    </row>
    <row r="7868" ht="14.25" customHeight="1">
      <c r="A7868" s="1" t="s">
        <v>7916</v>
      </c>
      <c r="B7868" s="2">
        <v>162.0</v>
      </c>
      <c r="C7868" s="2">
        <v>19409.6908071</v>
      </c>
      <c r="D7868" s="2">
        <v>1.72511260743E7</v>
      </c>
      <c r="E7868" s="3" t="str">
        <f t="shared" si="1"/>
        <v>40</v>
      </c>
      <c r="F7868" s="5">
        <v>40.0</v>
      </c>
      <c r="G7868" s="3" t="s">
        <v>7853</v>
      </c>
      <c r="H7868" s="3" t="str">
        <f>VLOOKUP(F7868, prov_ccaa,4,FALSE)</f>
        <v>Castilla y León</v>
      </c>
      <c r="I7868" s="3">
        <f>VLOOKUP(F7868, prov_ccaa,3,FALSE)</f>
        <v>7</v>
      </c>
      <c r="J7868" s="3" t="str">
        <f>VLOOKUP(F7868,prov_ccaa,2,FALSE)</f>
        <v>Segovia</v>
      </c>
      <c r="K7868" s="3">
        <f>VLOOKUP(I7868,tasa,6,FALSE)</f>
        <v>0.2530936111</v>
      </c>
      <c r="L7868" s="6">
        <f t="shared" si="2"/>
        <v>41.00116499</v>
      </c>
    </row>
    <row r="7869" ht="14.25" customHeight="1">
      <c r="A7869" s="1" t="s">
        <v>7917</v>
      </c>
      <c r="B7869" s="2">
        <v>37.0</v>
      </c>
      <c r="C7869" s="2">
        <v>22900.8376254</v>
      </c>
      <c r="D7869" s="2">
        <v>1.75960656096E7</v>
      </c>
      <c r="E7869" s="3" t="str">
        <f t="shared" si="1"/>
        <v>40</v>
      </c>
      <c r="F7869" s="5">
        <v>40.0</v>
      </c>
      <c r="G7869" s="3" t="s">
        <v>7853</v>
      </c>
      <c r="H7869" s="3" t="str">
        <f>VLOOKUP(F7869, prov_ccaa,4,FALSE)</f>
        <v>Castilla y León</v>
      </c>
      <c r="I7869" s="3">
        <f>VLOOKUP(F7869, prov_ccaa,3,FALSE)</f>
        <v>7</v>
      </c>
      <c r="J7869" s="3" t="str">
        <f>VLOOKUP(F7869,prov_ccaa,2,FALSE)</f>
        <v>Segovia</v>
      </c>
      <c r="K7869" s="3">
        <f>VLOOKUP(I7869,tasa,6,FALSE)</f>
        <v>0.2530936111</v>
      </c>
      <c r="L7869" s="6">
        <f t="shared" si="2"/>
        <v>9.36446361</v>
      </c>
    </row>
    <row r="7870" ht="14.25" customHeight="1">
      <c r="A7870" s="1" t="s">
        <v>7918</v>
      </c>
      <c r="B7870" s="2">
        <v>339.0</v>
      </c>
      <c r="C7870" s="2">
        <v>13605.7243896</v>
      </c>
      <c r="D7870" s="2">
        <v>8268644.74344</v>
      </c>
      <c r="E7870" s="3" t="str">
        <f t="shared" si="1"/>
        <v>40</v>
      </c>
      <c r="F7870" s="5">
        <v>40.0</v>
      </c>
      <c r="G7870" s="3" t="s">
        <v>7853</v>
      </c>
      <c r="H7870" s="3" t="str">
        <f>VLOOKUP(F7870, prov_ccaa,4,FALSE)</f>
        <v>Castilla y León</v>
      </c>
      <c r="I7870" s="3">
        <f>VLOOKUP(F7870, prov_ccaa,3,FALSE)</f>
        <v>7</v>
      </c>
      <c r="J7870" s="3" t="str">
        <f>VLOOKUP(F7870,prov_ccaa,2,FALSE)</f>
        <v>Segovia</v>
      </c>
      <c r="K7870" s="3">
        <f>VLOOKUP(I7870,tasa,6,FALSE)</f>
        <v>0.2530936111</v>
      </c>
      <c r="L7870" s="6">
        <f t="shared" si="2"/>
        <v>85.79873415</v>
      </c>
    </row>
    <row r="7871" ht="14.25" customHeight="1">
      <c r="A7871" s="1" t="s">
        <v>7919</v>
      </c>
      <c r="B7871" s="2">
        <v>471.0</v>
      </c>
      <c r="C7871" s="2">
        <v>26506.2207318</v>
      </c>
      <c r="D7871" s="2">
        <v>3.17751479955E7</v>
      </c>
      <c r="E7871" s="3" t="str">
        <f t="shared" si="1"/>
        <v>40</v>
      </c>
      <c r="F7871" s="5">
        <v>40.0</v>
      </c>
      <c r="G7871" s="3" t="s">
        <v>7853</v>
      </c>
      <c r="H7871" s="3" t="str">
        <f>VLOOKUP(F7871, prov_ccaa,4,FALSE)</f>
        <v>Castilla y León</v>
      </c>
      <c r="I7871" s="3">
        <f>VLOOKUP(F7871, prov_ccaa,3,FALSE)</f>
        <v>7</v>
      </c>
      <c r="J7871" s="3" t="str">
        <f>VLOOKUP(F7871,prov_ccaa,2,FALSE)</f>
        <v>Segovia</v>
      </c>
      <c r="K7871" s="3">
        <f>VLOOKUP(I7871,tasa,6,FALSE)</f>
        <v>0.2530936111</v>
      </c>
      <c r="L7871" s="6">
        <f t="shared" si="2"/>
        <v>119.2070908</v>
      </c>
    </row>
    <row r="7872" ht="14.25" customHeight="1">
      <c r="A7872" s="1" t="s">
        <v>7920</v>
      </c>
      <c r="B7872" s="2">
        <v>284.0</v>
      </c>
      <c r="C7872" s="2">
        <v>22059.1234525</v>
      </c>
      <c r="D7872" s="2">
        <v>1.60278918492E7</v>
      </c>
      <c r="E7872" s="3" t="str">
        <f t="shared" si="1"/>
        <v>40</v>
      </c>
      <c r="F7872" s="5">
        <v>40.0</v>
      </c>
      <c r="G7872" s="3" t="s">
        <v>7853</v>
      </c>
      <c r="H7872" s="3" t="str">
        <f>VLOOKUP(F7872, prov_ccaa,4,FALSE)</f>
        <v>Castilla y León</v>
      </c>
      <c r="I7872" s="3">
        <f>VLOOKUP(F7872, prov_ccaa,3,FALSE)</f>
        <v>7</v>
      </c>
      <c r="J7872" s="3" t="str">
        <f>VLOOKUP(F7872,prov_ccaa,2,FALSE)</f>
        <v>Segovia</v>
      </c>
      <c r="K7872" s="3">
        <f>VLOOKUP(I7872,tasa,6,FALSE)</f>
        <v>0.2530936111</v>
      </c>
      <c r="L7872" s="6">
        <f t="shared" si="2"/>
        <v>71.87858555</v>
      </c>
    </row>
    <row r="7873" ht="14.25" customHeight="1">
      <c r="A7873" s="1" t="s">
        <v>7921</v>
      </c>
      <c r="B7873" s="2">
        <v>175.0</v>
      </c>
      <c r="C7873" s="2">
        <v>31916.9046309</v>
      </c>
      <c r="D7873" s="2">
        <v>3.96307997669E7</v>
      </c>
      <c r="E7873" s="3" t="str">
        <f t="shared" si="1"/>
        <v>40</v>
      </c>
      <c r="F7873" s="5">
        <v>40.0</v>
      </c>
      <c r="G7873" s="3" t="s">
        <v>7853</v>
      </c>
      <c r="H7873" s="3" t="str">
        <f>VLOOKUP(F7873, prov_ccaa,4,FALSE)</f>
        <v>Castilla y León</v>
      </c>
      <c r="I7873" s="3">
        <f>VLOOKUP(F7873, prov_ccaa,3,FALSE)</f>
        <v>7</v>
      </c>
      <c r="J7873" s="3" t="str">
        <f>VLOOKUP(F7873,prov_ccaa,2,FALSE)</f>
        <v>Segovia</v>
      </c>
      <c r="K7873" s="3">
        <f>VLOOKUP(I7873,tasa,6,FALSE)</f>
        <v>0.2530936111</v>
      </c>
      <c r="L7873" s="6">
        <f t="shared" si="2"/>
        <v>44.29138194</v>
      </c>
    </row>
    <row r="7874" ht="14.25" customHeight="1">
      <c r="A7874" s="1" t="s">
        <v>7922</v>
      </c>
      <c r="B7874" s="2">
        <v>5122.0</v>
      </c>
      <c r="C7874" s="2">
        <v>55295.3249105</v>
      </c>
      <c r="D7874" s="2">
        <v>1.06203638667E8</v>
      </c>
      <c r="E7874" s="3" t="str">
        <f t="shared" si="1"/>
        <v>40</v>
      </c>
      <c r="F7874" s="5">
        <v>40.0</v>
      </c>
      <c r="G7874" s="3" t="s">
        <v>7853</v>
      </c>
      <c r="H7874" s="3" t="str">
        <f>VLOOKUP(F7874, prov_ccaa,4,FALSE)</f>
        <v>Castilla y León</v>
      </c>
      <c r="I7874" s="3">
        <f>VLOOKUP(F7874, prov_ccaa,3,FALSE)</f>
        <v>7</v>
      </c>
      <c r="J7874" s="3" t="str">
        <f>VLOOKUP(F7874,prov_ccaa,2,FALSE)</f>
        <v>Segovia</v>
      </c>
      <c r="K7874" s="3">
        <f>VLOOKUP(I7874,tasa,6,FALSE)</f>
        <v>0.2530936111</v>
      </c>
      <c r="L7874" s="6">
        <f t="shared" si="2"/>
        <v>1296.345476</v>
      </c>
    </row>
    <row r="7875" ht="14.25" customHeight="1">
      <c r="A7875" s="1" t="s">
        <v>7923</v>
      </c>
      <c r="B7875" s="2">
        <v>2517.0</v>
      </c>
      <c r="C7875" s="2">
        <v>37781.4051574</v>
      </c>
      <c r="D7875" s="2">
        <v>3.23000052859E7</v>
      </c>
      <c r="E7875" s="3" t="str">
        <f t="shared" si="1"/>
        <v>40</v>
      </c>
      <c r="F7875" s="5">
        <v>40.0</v>
      </c>
      <c r="G7875" s="3" t="s">
        <v>7853</v>
      </c>
      <c r="H7875" s="3" t="str">
        <f>VLOOKUP(F7875, prov_ccaa,4,FALSE)</f>
        <v>Castilla y León</v>
      </c>
      <c r="I7875" s="3">
        <f>VLOOKUP(F7875, prov_ccaa,3,FALSE)</f>
        <v>7</v>
      </c>
      <c r="J7875" s="3" t="str">
        <f>VLOOKUP(F7875,prov_ccaa,2,FALSE)</f>
        <v>Segovia</v>
      </c>
      <c r="K7875" s="3">
        <f>VLOOKUP(I7875,tasa,6,FALSE)</f>
        <v>0.2530936111</v>
      </c>
      <c r="L7875" s="6">
        <f t="shared" si="2"/>
        <v>637.0366191</v>
      </c>
    </row>
    <row r="7876" ht="14.25" customHeight="1">
      <c r="A7876" s="1" t="s">
        <v>7924</v>
      </c>
      <c r="B7876" s="2">
        <v>646.0</v>
      </c>
      <c r="C7876" s="2">
        <v>39489.2967327</v>
      </c>
      <c r="D7876" s="2">
        <v>5.79741646503E7</v>
      </c>
      <c r="E7876" s="3" t="str">
        <f t="shared" si="1"/>
        <v>40</v>
      </c>
      <c r="F7876" s="5">
        <v>40.0</v>
      </c>
      <c r="G7876" s="3" t="s">
        <v>7853</v>
      </c>
      <c r="H7876" s="3" t="str">
        <f>VLOOKUP(F7876, prov_ccaa,4,FALSE)</f>
        <v>Castilla y León</v>
      </c>
      <c r="I7876" s="3">
        <f>VLOOKUP(F7876, prov_ccaa,3,FALSE)</f>
        <v>7</v>
      </c>
      <c r="J7876" s="3" t="str">
        <f>VLOOKUP(F7876,prov_ccaa,2,FALSE)</f>
        <v>Segovia</v>
      </c>
      <c r="K7876" s="3">
        <f>VLOOKUP(I7876,tasa,6,FALSE)</f>
        <v>0.2530936111</v>
      </c>
      <c r="L7876" s="6">
        <f t="shared" si="2"/>
        <v>163.4984728</v>
      </c>
    </row>
    <row r="7877" ht="14.25" customHeight="1">
      <c r="A7877" s="1" t="s">
        <v>7925</v>
      </c>
      <c r="B7877" s="2">
        <v>1516.0</v>
      </c>
      <c r="C7877" s="2">
        <v>12329.6279906</v>
      </c>
      <c r="D7877" s="2">
        <v>8409816.45478</v>
      </c>
      <c r="E7877" s="3" t="str">
        <f t="shared" si="1"/>
        <v>40</v>
      </c>
      <c r="F7877" s="5">
        <v>40.0</v>
      </c>
      <c r="G7877" s="3" t="s">
        <v>7853</v>
      </c>
      <c r="H7877" s="3" t="str">
        <f>VLOOKUP(F7877, prov_ccaa,4,FALSE)</f>
        <v>Castilla y León</v>
      </c>
      <c r="I7877" s="3">
        <f>VLOOKUP(F7877, prov_ccaa,3,FALSE)</f>
        <v>7</v>
      </c>
      <c r="J7877" s="3" t="str">
        <f>VLOOKUP(F7877,prov_ccaa,2,FALSE)</f>
        <v>Segovia</v>
      </c>
      <c r="K7877" s="3">
        <f>VLOOKUP(I7877,tasa,6,FALSE)</f>
        <v>0.2530936111</v>
      </c>
      <c r="L7877" s="6">
        <f t="shared" si="2"/>
        <v>383.6899144</v>
      </c>
    </row>
    <row r="7878" ht="14.25" customHeight="1">
      <c r="A7878" s="1" t="s">
        <v>7926</v>
      </c>
      <c r="B7878" s="2">
        <v>1541.0</v>
      </c>
      <c r="C7878" s="2">
        <v>23003.2824762</v>
      </c>
      <c r="D7878" s="2">
        <v>2.59954927301E7</v>
      </c>
      <c r="E7878" s="3" t="str">
        <f t="shared" si="1"/>
        <v>40</v>
      </c>
      <c r="F7878" s="5">
        <v>40.0</v>
      </c>
      <c r="G7878" s="3" t="s">
        <v>7853</v>
      </c>
      <c r="H7878" s="3" t="str">
        <f>VLOOKUP(F7878, prov_ccaa,4,FALSE)</f>
        <v>Castilla y León</v>
      </c>
      <c r="I7878" s="3">
        <f>VLOOKUP(F7878, prov_ccaa,3,FALSE)</f>
        <v>7</v>
      </c>
      <c r="J7878" s="3" t="str">
        <f>VLOOKUP(F7878,prov_ccaa,2,FALSE)</f>
        <v>Segovia</v>
      </c>
      <c r="K7878" s="3">
        <f>VLOOKUP(I7878,tasa,6,FALSE)</f>
        <v>0.2530936111</v>
      </c>
      <c r="L7878" s="6">
        <f t="shared" si="2"/>
        <v>390.0172547</v>
      </c>
    </row>
    <row r="7879" ht="14.25" customHeight="1">
      <c r="A7879" s="1" t="s">
        <v>7927</v>
      </c>
      <c r="B7879" s="2">
        <v>174.0</v>
      </c>
      <c r="C7879" s="2">
        <v>20829.7425875</v>
      </c>
      <c r="D7879" s="2">
        <v>1.15575292624E7</v>
      </c>
      <c r="E7879" s="3" t="str">
        <f t="shared" si="1"/>
        <v>40</v>
      </c>
      <c r="F7879" s="5">
        <v>40.0</v>
      </c>
      <c r="G7879" s="3" t="s">
        <v>7853</v>
      </c>
      <c r="H7879" s="3" t="str">
        <f>VLOOKUP(F7879, prov_ccaa,4,FALSE)</f>
        <v>Castilla y León</v>
      </c>
      <c r="I7879" s="3">
        <f>VLOOKUP(F7879, prov_ccaa,3,FALSE)</f>
        <v>7</v>
      </c>
      <c r="J7879" s="3" t="str">
        <f>VLOOKUP(F7879,prov_ccaa,2,FALSE)</f>
        <v>Segovia</v>
      </c>
      <c r="K7879" s="3">
        <f>VLOOKUP(I7879,tasa,6,FALSE)</f>
        <v>0.2530936111</v>
      </c>
      <c r="L7879" s="6">
        <f t="shared" si="2"/>
        <v>44.03828833</v>
      </c>
    </row>
    <row r="7880" ht="14.25" customHeight="1">
      <c r="A7880" s="1" t="s">
        <v>7928</v>
      </c>
      <c r="B7880" s="2">
        <v>305.0</v>
      </c>
      <c r="C7880" s="2">
        <v>38746.7214587</v>
      </c>
      <c r="D7880" s="2">
        <v>6.32956417669E7</v>
      </c>
      <c r="E7880" s="3" t="str">
        <f t="shared" si="1"/>
        <v>40</v>
      </c>
      <c r="F7880" s="5">
        <v>40.0</v>
      </c>
      <c r="G7880" s="3" t="s">
        <v>7853</v>
      </c>
      <c r="H7880" s="3" t="str">
        <f>VLOOKUP(F7880, prov_ccaa,4,FALSE)</f>
        <v>Castilla y León</v>
      </c>
      <c r="I7880" s="3">
        <f>VLOOKUP(F7880, prov_ccaa,3,FALSE)</f>
        <v>7</v>
      </c>
      <c r="J7880" s="3" t="str">
        <f>VLOOKUP(F7880,prov_ccaa,2,FALSE)</f>
        <v>Segovia</v>
      </c>
      <c r="K7880" s="3">
        <f>VLOOKUP(I7880,tasa,6,FALSE)</f>
        <v>0.2530936111</v>
      </c>
      <c r="L7880" s="6">
        <f t="shared" si="2"/>
        <v>77.19355138</v>
      </c>
    </row>
    <row r="7881" ht="14.25" customHeight="1">
      <c r="A7881" s="1" t="s">
        <v>7929</v>
      </c>
      <c r="B7881" s="2">
        <v>80.0</v>
      </c>
      <c r="C7881" s="2">
        <v>19330.6068188</v>
      </c>
      <c r="D7881" s="2">
        <v>1.76132484372E7</v>
      </c>
      <c r="E7881" s="3" t="str">
        <f t="shared" si="1"/>
        <v>40</v>
      </c>
      <c r="F7881" s="5">
        <v>40.0</v>
      </c>
      <c r="G7881" s="3" t="s">
        <v>7853</v>
      </c>
      <c r="H7881" s="3" t="str">
        <f>VLOOKUP(F7881, prov_ccaa,4,FALSE)</f>
        <v>Castilla y León</v>
      </c>
      <c r="I7881" s="3">
        <f>VLOOKUP(F7881, prov_ccaa,3,FALSE)</f>
        <v>7</v>
      </c>
      <c r="J7881" s="3" t="str">
        <f>VLOOKUP(F7881,prov_ccaa,2,FALSE)</f>
        <v>Segovia</v>
      </c>
      <c r="K7881" s="3">
        <f>VLOOKUP(I7881,tasa,6,FALSE)</f>
        <v>0.2530936111</v>
      </c>
      <c r="L7881" s="6">
        <f t="shared" si="2"/>
        <v>20.24748889</v>
      </c>
    </row>
    <row r="7882" ht="14.25" customHeight="1">
      <c r="A7882" s="1" t="s">
        <v>7930</v>
      </c>
      <c r="B7882" s="2">
        <v>125.0</v>
      </c>
      <c r="C7882" s="2">
        <v>22204.2168076</v>
      </c>
      <c r="D7882" s="2">
        <v>2.76501549379E7</v>
      </c>
      <c r="E7882" s="3" t="str">
        <f t="shared" si="1"/>
        <v>40</v>
      </c>
      <c r="F7882" s="5">
        <v>40.0</v>
      </c>
      <c r="G7882" s="3" t="s">
        <v>7853</v>
      </c>
      <c r="H7882" s="3" t="str">
        <f>VLOOKUP(F7882, prov_ccaa,4,FALSE)</f>
        <v>Castilla y León</v>
      </c>
      <c r="I7882" s="3">
        <f>VLOOKUP(F7882, prov_ccaa,3,FALSE)</f>
        <v>7</v>
      </c>
      <c r="J7882" s="3" t="str">
        <f>VLOOKUP(F7882,prov_ccaa,2,FALSE)</f>
        <v>Segovia</v>
      </c>
      <c r="K7882" s="3">
        <f>VLOOKUP(I7882,tasa,6,FALSE)</f>
        <v>0.2530936111</v>
      </c>
      <c r="L7882" s="6">
        <f t="shared" si="2"/>
        <v>31.63670138</v>
      </c>
    </row>
    <row r="7883" ht="14.25" customHeight="1">
      <c r="A7883" s="1" t="s">
        <v>7931</v>
      </c>
      <c r="B7883" s="2">
        <v>105.0</v>
      </c>
      <c r="C7883" s="2">
        <v>17135.1002035</v>
      </c>
      <c r="D7883" s="2">
        <v>1.76159100739E7</v>
      </c>
      <c r="E7883" s="3" t="str">
        <f t="shared" si="1"/>
        <v>40</v>
      </c>
      <c r="F7883" s="5">
        <v>40.0</v>
      </c>
      <c r="G7883" s="3" t="s">
        <v>7853</v>
      </c>
      <c r="H7883" s="3" t="str">
        <f>VLOOKUP(F7883, prov_ccaa,4,FALSE)</f>
        <v>Castilla y León</v>
      </c>
      <c r="I7883" s="3">
        <f>VLOOKUP(F7883, prov_ccaa,3,FALSE)</f>
        <v>7</v>
      </c>
      <c r="J7883" s="3" t="str">
        <f>VLOOKUP(F7883,prov_ccaa,2,FALSE)</f>
        <v>Segovia</v>
      </c>
      <c r="K7883" s="3">
        <f>VLOOKUP(I7883,tasa,6,FALSE)</f>
        <v>0.2530936111</v>
      </c>
      <c r="L7883" s="6">
        <f t="shared" si="2"/>
        <v>26.57482916</v>
      </c>
    </row>
    <row r="7884" ht="14.25" customHeight="1">
      <c r="A7884" s="1" t="s">
        <v>7932</v>
      </c>
      <c r="B7884" s="2">
        <v>281.0</v>
      </c>
      <c r="C7884" s="2">
        <v>28121.2787122</v>
      </c>
      <c r="D7884" s="2">
        <v>3.11634335204E7</v>
      </c>
      <c r="E7884" s="3" t="str">
        <f t="shared" si="1"/>
        <v>40</v>
      </c>
      <c r="F7884" s="5">
        <v>40.0</v>
      </c>
      <c r="G7884" s="3" t="s">
        <v>7853</v>
      </c>
      <c r="H7884" s="3" t="str">
        <f>VLOOKUP(F7884, prov_ccaa,4,FALSE)</f>
        <v>Castilla y León</v>
      </c>
      <c r="I7884" s="3">
        <f>VLOOKUP(F7884, prov_ccaa,3,FALSE)</f>
        <v>7</v>
      </c>
      <c r="J7884" s="3" t="str">
        <f>VLOOKUP(F7884,prov_ccaa,2,FALSE)</f>
        <v>Segovia</v>
      </c>
      <c r="K7884" s="3">
        <f>VLOOKUP(I7884,tasa,6,FALSE)</f>
        <v>0.2530936111</v>
      </c>
      <c r="L7884" s="6">
        <f t="shared" si="2"/>
        <v>71.11930471</v>
      </c>
    </row>
    <row r="7885" ht="14.25" customHeight="1">
      <c r="A7885" s="1" t="s">
        <v>7933</v>
      </c>
      <c r="B7885" s="2">
        <v>51.0</v>
      </c>
      <c r="C7885" s="2">
        <v>12559.9414875</v>
      </c>
      <c r="D7885" s="2">
        <v>7796003.67524</v>
      </c>
      <c r="E7885" s="3" t="str">
        <f t="shared" si="1"/>
        <v>40</v>
      </c>
      <c r="F7885" s="5">
        <v>40.0</v>
      </c>
      <c r="G7885" s="3" t="s">
        <v>7853</v>
      </c>
      <c r="H7885" s="3" t="str">
        <f>VLOOKUP(F7885, prov_ccaa,4,FALSE)</f>
        <v>Castilla y León</v>
      </c>
      <c r="I7885" s="3">
        <f>VLOOKUP(F7885, prov_ccaa,3,FALSE)</f>
        <v>7</v>
      </c>
      <c r="J7885" s="3" t="str">
        <f>VLOOKUP(F7885,prov_ccaa,2,FALSE)</f>
        <v>Segovia</v>
      </c>
      <c r="K7885" s="3">
        <f>VLOOKUP(I7885,tasa,6,FALSE)</f>
        <v>0.2530936111</v>
      </c>
      <c r="L7885" s="6">
        <f t="shared" si="2"/>
        <v>12.90777416</v>
      </c>
    </row>
    <row r="7886" ht="14.25" customHeight="1">
      <c r="A7886" s="1" t="s">
        <v>7934</v>
      </c>
      <c r="B7886" s="2">
        <v>774.0</v>
      </c>
      <c r="C7886" s="2">
        <v>21919.6140338</v>
      </c>
      <c r="D7886" s="2">
        <v>3.08829193925E7</v>
      </c>
      <c r="E7886" s="3" t="str">
        <f t="shared" si="1"/>
        <v>40</v>
      </c>
      <c r="F7886" s="5">
        <v>40.0</v>
      </c>
      <c r="G7886" s="3" t="s">
        <v>7853</v>
      </c>
      <c r="H7886" s="3" t="str">
        <f>VLOOKUP(F7886, prov_ccaa,4,FALSE)</f>
        <v>Castilla y León</v>
      </c>
      <c r="I7886" s="3">
        <f>VLOOKUP(F7886, prov_ccaa,3,FALSE)</f>
        <v>7</v>
      </c>
      <c r="J7886" s="3" t="str">
        <f>VLOOKUP(F7886,prov_ccaa,2,FALSE)</f>
        <v>Segovia</v>
      </c>
      <c r="K7886" s="3">
        <f>VLOOKUP(I7886,tasa,6,FALSE)</f>
        <v>0.2530936111</v>
      </c>
      <c r="L7886" s="6">
        <f t="shared" si="2"/>
        <v>195.894455</v>
      </c>
    </row>
    <row r="7887" ht="14.25" customHeight="1">
      <c r="A7887" s="1" t="s">
        <v>7935</v>
      </c>
      <c r="B7887" s="2">
        <v>71.0</v>
      </c>
      <c r="C7887" s="2">
        <v>16763.1814971</v>
      </c>
      <c r="D7887" s="2">
        <v>1.20242492521E7</v>
      </c>
      <c r="E7887" s="3" t="str">
        <f t="shared" si="1"/>
        <v>40</v>
      </c>
      <c r="F7887" s="5">
        <v>40.0</v>
      </c>
      <c r="G7887" s="3" t="s">
        <v>7853</v>
      </c>
      <c r="H7887" s="3" t="str">
        <f>VLOOKUP(F7887, prov_ccaa,4,FALSE)</f>
        <v>Castilla y León</v>
      </c>
      <c r="I7887" s="3">
        <f>VLOOKUP(F7887, prov_ccaa,3,FALSE)</f>
        <v>7</v>
      </c>
      <c r="J7887" s="3" t="str">
        <f>VLOOKUP(F7887,prov_ccaa,2,FALSE)</f>
        <v>Segovia</v>
      </c>
      <c r="K7887" s="3">
        <f>VLOOKUP(I7887,tasa,6,FALSE)</f>
        <v>0.2530936111</v>
      </c>
      <c r="L7887" s="6">
        <f t="shared" si="2"/>
        <v>17.96964639</v>
      </c>
    </row>
    <row r="7888" ht="14.25" customHeight="1">
      <c r="A7888" s="1" t="s">
        <v>7936</v>
      </c>
      <c r="B7888" s="2">
        <v>317.0</v>
      </c>
      <c r="C7888" s="2">
        <v>29091.1716373</v>
      </c>
      <c r="D7888" s="2">
        <v>3.58857606021E7</v>
      </c>
      <c r="E7888" s="3" t="str">
        <f t="shared" si="1"/>
        <v>40</v>
      </c>
      <c r="F7888" s="5">
        <v>40.0</v>
      </c>
      <c r="G7888" s="3" t="s">
        <v>7853</v>
      </c>
      <c r="H7888" s="3" t="str">
        <f>VLOOKUP(F7888, prov_ccaa,4,FALSE)</f>
        <v>Castilla y León</v>
      </c>
      <c r="I7888" s="3">
        <f>VLOOKUP(F7888, prov_ccaa,3,FALSE)</f>
        <v>7</v>
      </c>
      <c r="J7888" s="3" t="str">
        <f>VLOOKUP(F7888,prov_ccaa,2,FALSE)</f>
        <v>Segovia</v>
      </c>
      <c r="K7888" s="3">
        <f>VLOOKUP(I7888,tasa,6,FALSE)</f>
        <v>0.2530936111</v>
      </c>
      <c r="L7888" s="6">
        <f t="shared" si="2"/>
        <v>80.23067471</v>
      </c>
    </row>
    <row r="7889" ht="14.25" customHeight="1">
      <c r="A7889" s="1" t="s">
        <v>7937</v>
      </c>
      <c r="B7889" s="2">
        <v>244.0</v>
      </c>
      <c r="C7889" s="2">
        <v>22471.6449023</v>
      </c>
      <c r="D7889" s="2">
        <v>2.58375271448E7</v>
      </c>
      <c r="E7889" s="3" t="str">
        <f t="shared" si="1"/>
        <v>40</v>
      </c>
      <c r="F7889" s="5">
        <v>40.0</v>
      </c>
      <c r="G7889" s="3" t="s">
        <v>7853</v>
      </c>
      <c r="H7889" s="3" t="str">
        <f>VLOOKUP(F7889, prov_ccaa,4,FALSE)</f>
        <v>Castilla y León</v>
      </c>
      <c r="I7889" s="3">
        <f>VLOOKUP(F7889, prov_ccaa,3,FALSE)</f>
        <v>7</v>
      </c>
      <c r="J7889" s="3" t="str">
        <f>VLOOKUP(F7889,prov_ccaa,2,FALSE)</f>
        <v>Segovia</v>
      </c>
      <c r="K7889" s="3">
        <f>VLOOKUP(I7889,tasa,6,FALSE)</f>
        <v>0.2530936111</v>
      </c>
      <c r="L7889" s="6">
        <f t="shared" si="2"/>
        <v>61.7548411</v>
      </c>
    </row>
    <row r="7890" ht="14.25" customHeight="1">
      <c r="A7890" s="1" t="s">
        <v>7938</v>
      </c>
      <c r="B7890" s="2">
        <v>96.0</v>
      </c>
      <c r="C7890" s="2">
        <v>28101.1333967</v>
      </c>
      <c r="D7890" s="2">
        <v>2.97616220231E7</v>
      </c>
      <c r="E7890" s="3" t="str">
        <f t="shared" si="1"/>
        <v>40</v>
      </c>
      <c r="F7890" s="5">
        <v>40.0</v>
      </c>
      <c r="G7890" s="3" t="s">
        <v>7853</v>
      </c>
      <c r="H7890" s="3" t="str">
        <f>VLOOKUP(F7890, prov_ccaa,4,FALSE)</f>
        <v>Castilla y León</v>
      </c>
      <c r="I7890" s="3">
        <f>VLOOKUP(F7890, prov_ccaa,3,FALSE)</f>
        <v>7</v>
      </c>
      <c r="J7890" s="3" t="str">
        <f>VLOOKUP(F7890,prov_ccaa,2,FALSE)</f>
        <v>Segovia</v>
      </c>
      <c r="K7890" s="3">
        <f>VLOOKUP(I7890,tasa,6,FALSE)</f>
        <v>0.2530936111</v>
      </c>
      <c r="L7890" s="6">
        <f t="shared" si="2"/>
        <v>24.29698666</v>
      </c>
    </row>
    <row r="7891" ht="14.25" customHeight="1">
      <c r="A7891" s="1" t="s">
        <v>7939</v>
      </c>
      <c r="B7891" s="2">
        <v>146.0</v>
      </c>
      <c r="C7891" s="2">
        <v>49302.7173555</v>
      </c>
      <c r="D7891" s="2">
        <v>5.05199753701E7</v>
      </c>
      <c r="E7891" s="3" t="str">
        <f t="shared" si="1"/>
        <v>40</v>
      </c>
      <c r="F7891" s="5">
        <v>40.0</v>
      </c>
      <c r="G7891" s="3" t="s">
        <v>7853</v>
      </c>
      <c r="H7891" s="3" t="str">
        <f>VLOOKUP(F7891, prov_ccaa,4,FALSE)</f>
        <v>Castilla y León</v>
      </c>
      <c r="I7891" s="3">
        <f>VLOOKUP(F7891, prov_ccaa,3,FALSE)</f>
        <v>7</v>
      </c>
      <c r="J7891" s="3" t="str">
        <f>VLOOKUP(F7891,prov_ccaa,2,FALSE)</f>
        <v>Segovia</v>
      </c>
      <c r="K7891" s="3">
        <f>VLOOKUP(I7891,tasa,6,FALSE)</f>
        <v>0.2530936111</v>
      </c>
      <c r="L7891" s="6">
        <f t="shared" si="2"/>
        <v>36.95166722</v>
      </c>
    </row>
    <row r="7892" ht="14.25" customHeight="1">
      <c r="A7892" s="1" t="s">
        <v>7940</v>
      </c>
      <c r="B7892" s="2">
        <v>96.0</v>
      </c>
      <c r="C7892" s="2">
        <v>23943.4418517</v>
      </c>
      <c r="D7892" s="2">
        <v>2.17873352678E7</v>
      </c>
      <c r="E7892" s="3" t="str">
        <f t="shared" si="1"/>
        <v>40</v>
      </c>
      <c r="F7892" s="5">
        <v>40.0</v>
      </c>
      <c r="G7892" s="3" t="s">
        <v>7853</v>
      </c>
      <c r="H7892" s="3" t="str">
        <f>VLOOKUP(F7892, prov_ccaa,4,FALSE)</f>
        <v>Castilla y León</v>
      </c>
      <c r="I7892" s="3">
        <f>VLOOKUP(F7892, prov_ccaa,3,FALSE)</f>
        <v>7</v>
      </c>
      <c r="J7892" s="3" t="str">
        <f>VLOOKUP(F7892,prov_ccaa,2,FALSE)</f>
        <v>Segovia</v>
      </c>
      <c r="K7892" s="3">
        <f>VLOOKUP(I7892,tasa,6,FALSE)</f>
        <v>0.2530936111</v>
      </c>
      <c r="L7892" s="6">
        <f t="shared" si="2"/>
        <v>24.29698666</v>
      </c>
    </row>
    <row r="7893" ht="14.25" customHeight="1">
      <c r="A7893" s="1" t="s">
        <v>7941</v>
      </c>
      <c r="B7893" s="2">
        <v>522.0</v>
      </c>
      <c r="C7893" s="2">
        <v>20789.2114298</v>
      </c>
      <c r="D7893" s="2">
        <v>2.23953750836E7</v>
      </c>
      <c r="E7893" s="3" t="str">
        <f t="shared" si="1"/>
        <v>40</v>
      </c>
      <c r="F7893" s="5">
        <v>40.0</v>
      </c>
      <c r="G7893" s="3" t="s">
        <v>7853</v>
      </c>
      <c r="H7893" s="3" t="str">
        <f>VLOOKUP(F7893, prov_ccaa,4,FALSE)</f>
        <v>Castilla y León</v>
      </c>
      <c r="I7893" s="3">
        <f>VLOOKUP(F7893, prov_ccaa,3,FALSE)</f>
        <v>7</v>
      </c>
      <c r="J7893" s="3" t="str">
        <f>VLOOKUP(F7893,prov_ccaa,2,FALSE)</f>
        <v>Segovia</v>
      </c>
      <c r="K7893" s="3">
        <f>VLOOKUP(I7893,tasa,6,FALSE)</f>
        <v>0.2530936111</v>
      </c>
      <c r="L7893" s="6">
        <f t="shared" si="2"/>
        <v>132.114865</v>
      </c>
    </row>
    <row r="7894" ht="14.25" customHeight="1">
      <c r="A7894" s="1" t="s">
        <v>7942</v>
      </c>
      <c r="B7894" s="2">
        <v>628.0</v>
      </c>
      <c r="C7894" s="2">
        <v>28107.5841115</v>
      </c>
      <c r="D7894" s="2">
        <v>3.0247908723E7</v>
      </c>
      <c r="E7894" s="3" t="str">
        <f t="shared" si="1"/>
        <v>40</v>
      </c>
      <c r="F7894" s="5">
        <v>40.0</v>
      </c>
      <c r="G7894" s="3" t="s">
        <v>7853</v>
      </c>
      <c r="H7894" s="3" t="str">
        <f>VLOOKUP(F7894, prov_ccaa,4,FALSE)</f>
        <v>Castilla y León</v>
      </c>
      <c r="I7894" s="3">
        <f>VLOOKUP(F7894, prov_ccaa,3,FALSE)</f>
        <v>7</v>
      </c>
      <c r="J7894" s="3" t="str">
        <f>VLOOKUP(F7894,prov_ccaa,2,FALSE)</f>
        <v>Segovia</v>
      </c>
      <c r="K7894" s="3">
        <f>VLOOKUP(I7894,tasa,6,FALSE)</f>
        <v>0.2530936111</v>
      </c>
      <c r="L7894" s="6">
        <f t="shared" si="2"/>
        <v>158.9427878</v>
      </c>
    </row>
    <row r="7895" ht="14.25" customHeight="1">
      <c r="A7895" s="1" t="s">
        <v>7943</v>
      </c>
      <c r="B7895" s="2">
        <v>255.0</v>
      </c>
      <c r="C7895" s="2">
        <v>17030.8669083</v>
      </c>
      <c r="D7895" s="2">
        <v>1.26775698862E7</v>
      </c>
      <c r="E7895" s="3" t="str">
        <f t="shared" si="1"/>
        <v>40</v>
      </c>
      <c r="F7895" s="5">
        <v>40.0</v>
      </c>
      <c r="G7895" s="3" t="s">
        <v>7853</v>
      </c>
      <c r="H7895" s="3" t="str">
        <f>VLOOKUP(F7895, prov_ccaa,4,FALSE)</f>
        <v>Castilla y León</v>
      </c>
      <c r="I7895" s="3">
        <f>VLOOKUP(F7895, prov_ccaa,3,FALSE)</f>
        <v>7</v>
      </c>
      <c r="J7895" s="3" t="str">
        <f>VLOOKUP(F7895,prov_ccaa,2,FALSE)</f>
        <v>Segovia</v>
      </c>
      <c r="K7895" s="3">
        <f>VLOOKUP(I7895,tasa,6,FALSE)</f>
        <v>0.2530936111</v>
      </c>
      <c r="L7895" s="6">
        <f t="shared" si="2"/>
        <v>64.53887082</v>
      </c>
    </row>
    <row r="7896" ht="14.25" customHeight="1">
      <c r="A7896" s="1" t="s">
        <v>7944</v>
      </c>
      <c r="B7896" s="2">
        <v>52.0</v>
      </c>
      <c r="C7896" s="2">
        <v>20169.3639265</v>
      </c>
      <c r="D7896" s="2">
        <v>2.07975114722E7</v>
      </c>
      <c r="E7896" s="3" t="str">
        <f t="shared" si="1"/>
        <v>40</v>
      </c>
      <c r="F7896" s="5">
        <v>40.0</v>
      </c>
      <c r="G7896" s="3" t="s">
        <v>7853</v>
      </c>
      <c r="H7896" s="3" t="str">
        <f>VLOOKUP(F7896, prov_ccaa,4,FALSE)</f>
        <v>Castilla y León</v>
      </c>
      <c r="I7896" s="3">
        <f>VLOOKUP(F7896, prov_ccaa,3,FALSE)</f>
        <v>7</v>
      </c>
      <c r="J7896" s="3" t="str">
        <f>VLOOKUP(F7896,prov_ccaa,2,FALSE)</f>
        <v>Segovia</v>
      </c>
      <c r="K7896" s="3">
        <f>VLOOKUP(I7896,tasa,6,FALSE)</f>
        <v>0.2530936111</v>
      </c>
      <c r="L7896" s="6">
        <f t="shared" si="2"/>
        <v>13.16086778</v>
      </c>
    </row>
    <row r="7897" ht="14.25" customHeight="1">
      <c r="A7897" s="1" t="s">
        <v>7945</v>
      </c>
      <c r="B7897" s="2">
        <v>302.0</v>
      </c>
      <c r="C7897" s="2">
        <v>31323.7813975</v>
      </c>
      <c r="D7897" s="2">
        <v>3.83412966129E7</v>
      </c>
      <c r="E7897" s="3" t="str">
        <f t="shared" si="1"/>
        <v>40</v>
      </c>
      <c r="F7897" s="5">
        <v>40.0</v>
      </c>
      <c r="G7897" s="3" t="s">
        <v>7853</v>
      </c>
      <c r="H7897" s="3" t="str">
        <f>VLOOKUP(F7897, prov_ccaa,4,FALSE)</f>
        <v>Castilla y León</v>
      </c>
      <c r="I7897" s="3">
        <f>VLOOKUP(F7897, prov_ccaa,3,FALSE)</f>
        <v>7</v>
      </c>
      <c r="J7897" s="3" t="str">
        <f>VLOOKUP(F7897,prov_ccaa,2,FALSE)</f>
        <v>Segovia</v>
      </c>
      <c r="K7897" s="3">
        <f>VLOOKUP(I7897,tasa,6,FALSE)</f>
        <v>0.2530936111</v>
      </c>
      <c r="L7897" s="6">
        <f t="shared" si="2"/>
        <v>76.43427054</v>
      </c>
    </row>
    <row r="7898" ht="14.25" customHeight="1">
      <c r="A7898" s="1" t="s">
        <v>7946</v>
      </c>
      <c r="B7898" s="2">
        <v>1602.0</v>
      </c>
      <c r="C7898" s="2">
        <v>12775.5763266</v>
      </c>
      <c r="D7898" s="2">
        <v>6125489.90066</v>
      </c>
      <c r="E7898" s="3" t="str">
        <f t="shared" si="1"/>
        <v>40</v>
      </c>
      <c r="F7898" s="5">
        <v>40.0</v>
      </c>
      <c r="G7898" s="3" t="s">
        <v>7853</v>
      </c>
      <c r="H7898" s="3" t="str">
        <f>VLOOKUP(F7898, prov_ccaa,4,FALSE)</f>
        <v>Castilla y León</v>
      </c>
      <c r="I7898" s="3">
        <f>VLOOKUP(F7898, prov_ccaa,3,FALSE)</f>
        <v>7</v>
      </c>
      <c r="J7898" s="3" t="str">
        <f>VLOOKUP(F7898,prov_ccaa,2,FALSE)</f>
        <v>Segovia</v>
      </c>
      <c r="K7898" s="3">
        <f>VLOOKUP(I7898,tasa,6,FALSE)</f>
        <v>0.2530936111</v>
      </c>
      <c r="L7898" s="6">
        <f t="shared" si="2"/>
        <v>405.4559649</v>
      </c>
    </row>
    <row r="7899" ht="14.25" customHeight="1">
      <c r="A7899" s="1" t="s">
        <v>7947</v>
      </c>
      <c r="B7899" s="2">
        <v>171.0</v>
      </c>
      <c r="C7899" s="2">
        <v>21208.761089</v>
      </c>
      <c r="D7899" s="2">
        <v>1.72645848791E7</v>
      </c>
      <c r="E7899" s="3" t="str">
        <f t="shared" si="1"/>
        <v>40</v>
      </c>
      <c r="F7899" s="5">
        <v>40.0</v>
      </c>
      <c r="G7899" s="3" t="s">
        <v>7853</v>
      </c>
      <c r="H7899" s="3" t="str">
        <f>VLOOKUP(F7899, prov_ccaa,4,FALSE)</f>
        <v>Castilla y León</v>
      </c>
      <c r="I7899" s="3">
        <f>VLOOKUP(F7899, prov_ccaa,3,FALSE)</f>
        <v>7</v>
      </c>
      <c r="J7899" s="3" t="str">
        <f>VLOOKUP(F7899,prov_ccaa,2,FALSE)</f>
        <v>Segovia</v>
      </c>
      <c r="K7899" s="3">
        <f>VLOOKUP(I7899,tasa,6,FALSE)</f>
        <v>0.2530936111</v>
      </c>
      <c r="L7899" s="6">
        <f t="shared" si="2"/>
        <v>43.27900749</v>
      </c>
    </row>
    <row r="7900" ht="14.25" customHeight="1">
      <c r="A7900" s="1" t="s">
        <v>7948</v>
      </c>
      <c r="B7900" s="2">
        <v>435.0</v>
      </c>
      <c r="C7900" s="2">
        <v>18892.8676391</v>
      </c>
      <c r="D7900" s="2">
        <v>1.3249281708E7</v>
      </c>
      <c r="E7900" s="3" t="str">
        <f t="shared" si="1"/>
        <v>40</v>
      </c>
      <c r="F7900" s="5">
        <v>40.0</v>
      </c>
      <c r="G7900" s="3" t="s">
        <v>7853</v>
      </c>
      <c r="H7900" s="3" t="str">
        <f>VLOOKUP(F7900, prov_ccaa,4,FALSE)</f>
        <v>Castilla y León</v>
      </c>
      <c r="I7900" s="3">
        <f>VLOOKUP(F7900, prov_ccaa,3,FALSE)</f>
        <v>7</v>
      </c>
      <c r="J7900" s="3" t="str">
        <f>VLOOKUP(F7900,prov_ccaa,2,FALSE)</f>
        <v>Segovia</v>
      </c>
      <c r="K7900" s="3">
        <f>VLOOKUP(I7900,tasa,6,FALSE)</f>
        <v>0.2530936111</v>
      </c>
      <c r="L7900" s="6">
        <f t="shared" si="2"/>
        <v>110.0957208</v>
      </c>
    </row>
    <row r="7901" ht="14.25" customHeight="1">
      <c r="A7901" s="1" t="s">
        <v>7949</v>
      </c>
      <c r="B7901" s="2">
        <v>49.0</v>
      </c>
      <c r="C7901" s="2">
        <v>23481.5289301</v>
      </c>
      <c r="D7901" s="2">
        <v>1.38859909394E7</v>
      </c>
      <c r="E7901" s="3" t="str">
        <f t="shared" si="1"/>
        <v>40</v>
      </c>
      <c r="F7901" s="5">
        <v>40.0</v>
      </c>
      <c r="G7901" s="3" t="s">
        <v>7853</v>
      </c>
      <c r="H7901" s="3" t="str">
        <f>VLOOKUP(F7901, prov_ccaa,4,FALSE)</f>
        <v>Castilla y León</v>
      </c>
      <c r="I7901" s="3">
        <f>VLOOKUP(F7901, prov_ccaa,3,FALSE)</f>
        <v>7</v>
      </c>
      <c r="J7901" s="3" t="str">
        <f>VLOOKUP(F7901,prov_ccaa,2,FALSE)</f>
        <v>Segovia</v>
      </c>
      <c r="K7901" s="3">
        <f>VLOOKUP(I7901,tasa,6,FALSE)</f>
        <v>0.2530936111</v>
      </c>
      <c r="L7901" s="6">
        <f t="shared" si="2"/>
        <v>12.40158694</v>
      </c>
    </row>
    <row r="7902" ht="14.25" customHeight="1">
      <c r="A7902" s="1" t="s">
        <v>7950</v>
      </c>
      <c r="B7902" s="2">
        <v>190.0</v>
      </c>
      <c r="C7902" s="2">
        <v>25849.7864921</v>
      </c>
      <c r="D7902" s="2">
        <v>2.16170591438E7</v>
      </c>
      <c r="E7902" s="3" t="str">
        <f t="shared" si="1"/>
        <v>40</v>
      </c>
      <c r="F7902" s="5">
        <v>40.0</v>
      </c>
      <c r="G7902" s="3" t="s">
        <v>7853</v>
      </c>
      <c r="H7902" s="3" t="str">
        <f>VLOOKUP(F7902, prov_ccaa,4,FALSE)</f>
        <v>Castilla y León</v>
      </c>
      <c r="I7902" s="3">
        <f>VLOOKUP(F7902, prov_ccaa,3,FALSE)</f>
        <v>7</v>
      </c>
      <c r="J7902" s="3" t="str">
        <f>VLOOKUP(F7902,prov_ccaa,2,FALSE)</f>
        <v>Segovia</v>
      </c>
      <c r="K7902" s="3">
        <f>VLOOKUP(I7902,tasa,6,FALSE)</f>
        <v>0.2530936111</v>
      </c>
      <c r="L7902" s="6">
        <f t="shared" si="2"/>
        <v>48.0877861</v>
      </c>
    </row>
    <row r="7903" ht="14.25" customHeight="1">
      <c r="A7903" s="1" t="s">
        <v>7951</v>
      </c>
      <c r="B7903" s="2">
        <v>110.0</v>
      </c>
      <c r="C7903" s="2">
        <v>24089.555983</v>
      </c>
      <c r="D7903" s="2">
        <v>2.09538849643E7</v>
      </c>
      <c r="E7903" s="3" t="str">
        <f t="shared" si="1"/>
        <v>40</v>
      </c>
      <c r="F7903" s="5">
        <v>40.0</v>
      </c>
      <c r="G7903" s="3" t="s">
        <v>7853</v>
      </c>
      <c r="H7903" s="3" t="str">
        <f>VLOOKUP(F7903, prov_ccaa,4,FALSE)</f>
        <v>Castilla y León</v>
      </c>
      <c r="I7903" s="3">
        <f>VLOOKUP(F7903, prov_ccaa,3,FALSE)</f>
        <v>7</v>
      </c>
      <c r="J7903" s="3" t="str">
        <f>VLOOKUP(F7903,prov_ccaa,2,FALSE)</f>
        <v>Segovia</v>
      </c>
      <c r="K7903" s="3">
        <f>VLOOKUP(I7903,tasa,6,FALSE)</f>
        <v>0.2530936111</v>
      </c>
      <c r="L7903" s="6">
        <f t="shared" si="2"/>
        <v>27.84029722</v>
      </c>
    </row>
    <row r="7904" ht="14.25" customHeight="1">
      <c r="A7904" s="1" t="s">
        <v>7952</v>
      </c>
      <c r="B7904" s="2">
        <v>109.0</v>
      </c>
      <c r="C7904" s="2">
        <v>24948.7055816</v>
      </c>
      <c r="D7904" s="2">
        <v>1.92786299946E7</v>
      </c>
      <c r="E7904" s="3" t="str">
        <f t="shared" si="1"/>
        <v>40</v>
      </c>
      <c r="F7904" s="5">
        <v>40.0</v>
      </c>
      <c r="G7904" s="3" t="s">
        <v>7853</v>
      </c>
      <c r="H7904" s="3" t="str">
        <f>VLOOKUP(F7904, prov_ccaa,4,FALSE)</f>
        <v>Castilla y León</v>
      </c>
      <c r="I7904" s="3">
        <f>VLOOKUP(F7904, prov_ccaa,3,FALSE)</f>
        <v>7</v>
      </c>
      <c r="J7904" s="3" t="str">
        <f>VLOOKUP(F7904,prov_ccaa,2,FALSE)</f>
        <v>Segovia</v>
      </c>
      <c r="K7904" s="3">
        <f>VLOOKUP(I7904,tasa,6,FALSE)</f>
        <v>0.2530936111</v>
      </c>
      <c r="L7904" s="6">
        <f t="shared" si="2"/>
        <v>27.58720361</v>
      </c>
    </row>
    <row r="7905" ht="14.25" customHeight="1">
      <c r="A7905" s="1" t="s">
        <v>7953</v>
      </c>
      <c r="B7905" s="2">
        <v>85.0</v>
      </c>
      <c r="C7905" s="2">
        <v>24855.1588416</v>
      </c>
      <c r="D7905" s="2">
        <v>2.66416878522E7</v>
      </c>
      <c r="E7905" s="3" t="str">
        <f t="shared" si="1"/>
        <v>40</v>
      </c>
      <c r="F7905" s="5">
        <v>40.0</v>
      </c>
      <c r="G7905" s="3" t="s">
        <v>7853</v>
      </c>
      <c r="H7905" s="3" t="str">
        <f>VLOOKUP(F7905, prov_ccaa,4,FALSE)</f>
        <v>Castilla y León</v>
      </c>
      <c r="I7905" s="3">
        <f>VLOOKUP(F7905, prov_ccaa,3,FALSE)</f>
        <v>7</v>
      </c>
      <c r="J7905" s="3" t="str">
        <f>VLOOKUP(F7905,prov_ccaa,2,FALSE)</f>
        <v>Segovia</v>
      </c>
      <c r="K7905" s="3">
        <f>VLOOKUP(I7905,tasa,6,FALSE)</f>
        <v>0.2530936111</v>
      </c>
      <c r="L7905" s="6">
        <f t="shared" si="2"/>
        <v>21.51295694</v>
      </c>
    </row>
    <row r="7906" ht="14.25" customHeight="1">
      <c r="A7906" s="1" t="s">
        <v>7954</v>
      </c>
      <c r="B7906" s="2">
        <v>319.0</v>
      </c>
      <c r="C7906" s="2">
        <v>52256.9044982</v>
      </c>
      <c r="D7906" s="2">
        <v>6.53855542747E7</v>
      </c>
      <c r="E7906" s="3" t="str">
        <f t="shared" si="1"/>
        <v>40</v>
      </c>
      <c r="F7906" s="5">
        <v>40.0</v>
      </c>
      <c r="G7906" s="3" t="s">
        <v>7853</v>
      </c>
      <c r="H7906" s="3" t="str">
        <f>VLOOKUP(F7906, prov_ccaa,4,FALSE)</f>
        <v>Castilla y León</v>
      </c>
      <c r="I7906" s="3">
        <f>VLOOKUP(F7906, prov_ccaa,3,FALSE)</f>
        <v>7</v>
      </c>
      <c r="J7906" s="3" t="str">
        <f>VLOOKUP(F7906,prov_ccaa,2,FALSE)</f>
        <v>Segovia</v>
      </c>
      <c r="K7906" s="3">
        <f>VLOOKUP(I7906,tasa,6,FALSE)</f>
        <v>0.2530936111</v>
      </c>
      <c r="L7906" s="6">
        <f t="shared" si="2"/>
        <v>80.73686193</v>
      </c>
    </row>
    <row r="7907" ht="14.25" customHeight="1">
      <c r="A7907" s="1" t="s">
        <v>7955</v>
      </c>
      <c r="B7907" s="2">
        <v>65.0</v>
      </c>
      <c r="C7907" s="2">
        <v>39154.5703819</v>
      </c>
      <c r="D7907" s="2">
        <v>3.24477331294E7</v>
      </c>
      <c r="E7907" s="3" t="str">
        <f t="shared" si="1"/>
        <v>40</v>
      </c>
      <c r="F7907" s="5">
        <v>40.0</v>
      </c>
      <c r="G7907" s="3" t="s">
        <v>7853</v>
      </c>
      <c r="H7907" s="3" t="str">
        <f>VLOOKUP(F7907, prov_ccaa,4,FALSE)</f>
        <v>Castilla y León</v>
      </c>
      <c r="I7907" s="3">
        <f>VLOOKUP(F7907, prov_ccaa,3,FALSE)</f>
        <v>7</v>
      </c>
      <c r="J7907" s="3" t="str">
        <f>VLOOKUP(F7907,prov_ccaa,2,FALSE)</f>
        <v>Segovia</v>
      </c>
      <c r="K7907" s="3">
        <f>VLOOKUP(I7907,tasa,6,FALSE)</f>
        <v>0.2530936111</v>
      </c>
      <c r="L7907" s="6">
        <f t="shared" si="2"/>
        <v>16.45108472</v>
      </c>
    </row>
    <row r="7908" ht="14.25" customHeight="1">
      <c r="A7908" s="1" t="s">
        <v>7956</v>
      </c>
      <c r="B7908" s="2">
        <v>4553.0</v>
      </c>
      <c r="C7908" s="2">
        <v>15395.4056225</v>
      </c>
      <c r="D7908" s="2">
        <v>9456712.01678</v>
      </c>
      <c r="E7908" s="3" t="str">
        <f t="shared" si="1"/>
        <v>40</v>
      </c>
      <c r="F7908" s="5">
        <v>40.0</v>
      </c>
      <c r="G7908" s="3" t="s">
        <v>7853</v>
      </c>
      <c r="H7908" s="3" t="str">
        <f>VLOOKUP(F7908, prov_ccaa,4,FALSE)</f>
        <v>Castilla y León</v>
      </c>
      <c r="I7908" s="3">
        <f>VLOOKUP(F7908, prov_ccaa,3,FALSE)</f>
        <v>7</v>
      </c>
      <c r="J7908" s="3" t="str">
        <f>VLOOKUP(F7908,prov_ccaa,2,FALSE)</f>
        <v>Segovia</v>
      </c>
      <c r="K7908" s="3">
        <f>VLOOKUP(I7908,tasa,6,FALSE)</f>
        <v>0.2530936111</v>
      </c>
      <c r="L7908" s="6">
        <f t="shared" si="2"/>
        <v>1152.335211</v>
      </c>
    </row>
    <row r="7909" ht="14.25" customHeight="1">
      <c r="A7909" s="1" t="s">
        <v>7957</v>
      </c>
      <c r="B7909" s="2">
        <v>538.0</v>
      </c>
      <c r="C7909" s="2">
        <v>28450.3239814</v>
      </c>
      <c r="D7909" s="2">
        <v>2.79999523184E7</v>
      </c>
      <c r="E7909" s="3" t="str">
        <f t="shared" si="1"/>
        <v>40</v>
      </c>
      <c r="F7909" s="5">
        <v>40.0</v>
      </c>
      <c r="G7909" s="3" t="s">
        <v>7853</v>
      </c>
      <c r="H7909" s="3" t="str">
        <f>VLOOKUP(F7909, prov_ccaa,4,FALSE)</f>
        <v>Castilla y León</v>
      </c>
      <c r="I7909" s="3">
        <f>VLOOKUP(F7909, prov_ccaa,3,FALSE)</f>
        <v>7</v>
      </c>
      <c r="J7909" s="3" t="str">
        <f>VLOOKUP(F7909,prov_ccaa,2,FALSE)</f>
        <v>Segovia</v>
      </c>
      <c r="K7909" s="3">
        <f>VLOOKUP(I7909,tasa,6,FALSE)</f>
        <v>0.2530936111</v>
      </c>
      <c r="L7909" s="6">
        <f t="shared" si="2"/>
        <v>136.1643628</v>
      </c>
    </row>
    <row r="7910" ht="14.25" customHeight="1">
      <c r="A7910" s="1" t="s">
        <v>7958</v>
      </c>
      <c r="B7910" s="2">
        <v>109.0</v>
      </c>
      <c r="C7910" s="2">
        <v>62926.5540031</v>
      </c>
      <c r="D7910" s="2">
        <v>9.41165586984E7</v>
      </c>
      <c r="E7910" s="3" t="str">
        <f t="shared" si="1"/>
        <v>40</v>
      </c>
      <c r="F7910" s="5">
        <v>40.0</v>
      </c>
      <c r="G7910" s="3" t="s">
        <v>7853</v>
      </c>
      <c r="H7910" s="3" t="str">
        <f>VLOOKUP(F7910, prov_ccaa,4,FALSE)</f>
        <v>Castilla y León</v>
      </c>
      <c r="I7910" s="3">
        <f>VLOOKUP(F7910, prov_ccaa,3,FALSE)</f>
        <v>7</v>
      </c>
      <c r="J7910" s="3" t="str">
        <f>VLOOKUP(F7910,prov_ccaa,2,FALSE)</f>
        <v>Segovia</v>
      </c>
      <c r="K7910" s="3">
        <f>VLOOKUP(I7910,tasa,6,FALSE)</f>
        <v>0.2530936111</v>
      </c>
      <c r="L7910" s="6">
        <f t="shared" si="2"/>
        <v>27.58720361</v>
      </c>
    </row>
    <row r="7911" ht="14.25" customHeight="1">
      <c r="A7911" s="1" t="s">
        <v>7959</v>
      </c>
      <c r="B7911" s="2">
        <v>52.0</v>
      </c>
      <c r="C7911" s="2">
        <v>17662.6678445</v>
      </c>
      <c r="D7911" s="2">
        <v>1.53411209454E7</v>
      </c>
      <c r="E7911" s="3" t="str">
        <f t="shared" si="1"/>
        <v>40</v>
      </c>
      <c r="F7911" s="5">
        <v>40.0</v>
      </c>
      <c r="G7911" s="3" t="s">
        <v>7853</v>
      </c>
      <c r="H7911" s="3" t="str">
        <f>VLOOKUP(F7911, prov_ccaa,4,FALSE)</f>
        <v>Castilla y León</v>
      </c>
      <c r="I7911" s="3">
        <f>VLOOKUP(F7911, prov_ccaa,3,FALSE)</f>
        <v>7</v>
      </c>
      <c r="J7911" s="3" t="str">
        <f>VLOOKUP(F7911,prov_ccaa,2,FALSE)</f>
        <v>Segovia</v>
      </c>
      <c r="K7911" s="3">
        <f>VLOOKUP(I7911,tasa,6,FALSE)</f>
        <v>0.2530936111</v>
      </c>
      <c r="L7911" s="6">
        <f t="shared" si="2"/>
        <v>13.16086778</v>
      </c>
    </row>
    <row r="7912" ht="14.25" customHeight="1">
      <c r="A7912" s="1" t="s">
        <v>7960</v>
      </c>
      <c r="B7912" s="2">
        <v>248.0</v>
      </c>
      <c r="C7912" s="2">
        <v>18307.4046092</v>
      </c>
      <c r="D7912" s="2">
        <v>1.52960504472E7</v>
      </c>
      <c r="E7912" s="3" t="str">
        <f t="shared" si="1"/>
        <v>40</v>
      </c>
      <c r="F7912" s="5">
        <v>40.0</v>
      </c>
      <c r="G7912" s="3" t="s">
        <v>7853</v>
      </c>
      <c r="H7912" s="3" t="str">
        <f>VLOOKUP(F7912, prov_ccaa,4,FALSE)</f>
        <v>Castilla y León</v>
      </c>
      <c r="I7912" s="3">
        <f>VLOOKUP(F7912, prov_ccaa,3,FALSE)</f>
        <v>7</v>
      </c>
      <c r="J7912" s="3" t="str">
        <f>VLOOKUP(F7912,prov_ccaa,2,FALSE)</f>
        <v>Segovia</v>
      </c>
      <c r="K7912" s="3">
        <f>VLOOKUP(I7912,tasa,6,FALSE)</f>
        <v>0.2530936111</v>
      </c>
      <c r="L7912" s="6">
        <f t="shared" si="2"/>
        <v>62.76721555</v>
      </c>
    </row>
    <row r="7913" ht="14.25" customHeight="1">
      <c r="A7913" s="1" t="s">
        <v>7961</v>
      </c>
      <c r="B7913" s="2">
        <v>314.0</v>
      </c>
      <c r="C7913" s="2">
        <v>18840.8011849</v>
      </c>
      <c r="D7913" s="2">
        <v>1.76951638645E7</v>
      </c>
      <c r="E7913" s="3" t="str">
        <f t="shared" si="1"/>
        <v>40</v>
      </c>
      <c r="F7913" s="5">
        <v>40.0</v>
      </c>
      <c r="G7913" s="3" t="s">
        <v>7853</v>
      </c>
      <c r="H7913" s="3" t="str">
        <f>VLOOKUP(F7913, prov_ccaa,4,FALSE)</f>
        <v>Castilla y León</v>
      </c>
      <c r="I7913" s="3">
        <f>VLOOKUP(F7913, prov_ccaa,3,FALSE)</f>
        <v>7</v>
      </c>
      <c r="J7913" s="3" t="str">
        <f>VLOOKUP(F7913,prov_ccaa,2,FALSE)</f>
        <v>Segovia</v>
      </c>
      <c r="K7913" s="3">
        <f>VLOOKUP(I7913,tasa,6,FALSE)</f>
        <v>0.2530936111</v>
      </c>
      <c r="L7913" s="6">
        <f t="shared" si="2"/>
        <v>79.47139388</v>
      </c>
    </row>
    <row r="7914" ht="14.25" customHeight="1">
      <c r="A7914" s="1" t="s">
        <v>7962</v>
      </c>
      <c r="B7914" s="2">
        <v>274.0</v>
      </c>
      <c r="C7914" s="2">
        <v>31061.5142344</v>
      </c>
      <c r="D7914" s="2">
        <v>4.55733584168E7</v>
      </c>
      <c r="E7914" s="3" t="str">
        <f t="shared" si="1"/>
        <v>40</v>
      </c>
      <c r="F7914" s="5">
        <v>40.0</v>
      </c>
      <c r="G7914" s="3" t="s">
        <v>7853</v>
      </c>
      <c r="H7914" s="3" t="str">
        <f>VLOOKUP(F7914, prov_ccaa,4,FALSE)</f>
        <v>Castilla y León</v>
      </c>
      <c r="I7914" s="3">
        <f>VLOOKUP(F7914, prov_ccaa,3,FALSE)</f>
        <v>7</v>
      </c>
      <c r="J7914" s="3" t="str">
        <f>VLOOKUP(F7914,prov_ccaa,2,FALSE)</f>
        <v>Segovia</v>
      </c>
      <c r="K7914" s="3">
        <f>VLOOKUP(I7914,tasa,6,FALSE)</f>
        <v>0.2530936111</v>
      </c>
      <c r="L7914" s="6">
        <f t="shared" si="2"/>
        <v>69.34764943</v>
      </c>
    </row>
    <row r="7915" ht="14.25" customHeight="1">
      <c r="A7915" s="1" t="s">
        <v>7963</v>
      </c>
      <c r="B7915" s="2">
        <v>753.0</v>
      </c>
      <c r="C7915" s="2">
        <v>29955.5203742</v>
      </c>
      <c r="D7915" s="2">
        <v>2.89726947901E7</v>
      </c>
      <c r="E7915" s="3" t="str">
        <f t="shared" si="1"/>
        <v>40</v>
      </c>
      <c r="F7915" s="5">
        <v>40.0</v>
      </c>
      <c r="G7915" s="3" t="s">
        <v>7853</v>
      </c>
      <c r="H7915" s="3" t="str">
        <f>VLOOKUP(F7915, prov_ccaa,4,FALSE)</f>
        <v>Castilla y León</v>
      </c>
      <c r="I7915" s="3">
        <f>VLOOKUP(F7915, prov_ccaa,3,FALSE)</f>
        <v>7</v>
      </c>
      <c r="J7915" s="3" t="str">
        <f>VLOOKUP(F7915,prov_ccaa,2,FALSE)</f>
        <v>Segovia</v>
      </c>
      <c r="K7915" s="3">
        <f>VLOOKUP(I7915,tasa,6,FALSE)</f>
        <v>0.2530936111</v>
      </c>
      <c r="L7915" s="6">
        <f t="shared" si="2"/>
        <v>190.5794891</v>
      </c>
    </row>
    <row r="7916" ht="14.25" customHeight="1">
      <c r="A7916" s="1" t="s">
        <v>7964</v>
      </c>
      <c r="B7916" s="2">
        <v>207.0</v>
      </c>
      <c r="C7916" s="2">
        <v>19460.7511298</v>
      </c>
      <c r="D7916" s="2">
        <v>2.13970664555E7</v>
      </c>
      <c r="E7916" s="3" t="str">
        <f t="shared" si="1"/>
        <v>40</v>
      </c>
      <c r="F7916" s="5">
        <v>40.0</v>
      </c>
      <c r="G7916" s="3" t="s">
        <v>7853</v>
      </c>
      <c r="H7916" s="3" t="str">
        <f>VLOOKUP(F7916, prov_ccaa,4,FALSE)</f>
        <v>Castilla y León</v>
      </c>
      <c r="I7916" s="3">
        <f>VLOOKUP(F7916, prov_ccaa,3,FALSE)</f>
        <v>7</v>
      </c>
      <c r="J7916" s="3" t="str">
        <f>VLOOKUP(F7916,prov_ccaa,2,FALSE)</f>
        <v>Segovia</v>
      </c>
      <c r="K7916" s="3">
        <f>VLOOKUP(I7916,tasa,6,FALSE)</f>
        <v>0.2530936111</v>
      </c>
      <c r="L7916" s="6">
        <f t="shared" si="2"/>
        <v>52.39037749</v>
      </c>
    </row>
    <row r="7917" ht="14.25" customHeight="1">
      <c r="A7917" s="1" t="s">
        <v>7965</v>
      </c>
      <c r="B7917" s="2">
        <v>265.0</v>
      </c>
      <c r="C7917" s="2">
        <v>19859.0017887</v>
      </c>
      <c r="D7917" s="2">
        <v>2.00693577728E7</v>
      </c>
      <c r="E7917" s="3" t="str">
        <f t="shared" si="1"/>
        <v>40</v>
      </c>
      <c r="F7917" s="5">
        <v>40.0</v>
      </c>
      <c r="G7917" s="3" t="s">
        <v>7853</v>
      </c>
      <c r="H7917" s="3" t="str">
        <f>VLOOKUP(F7917, prov_ccaa,4,FALSE)</f>
        <v>Castilla y León</v>
      </c>
      <c r="I7917" s="3">
        <f>VLOOKUP(F7917, prov_ccaa,3,FALSE)</f>
        <v>7</v>
      </c>
      <c r="J7917" s="3" t="str">
        <f>VLOOKUP(F7917,prov_ccaa,2,FALSE)</f>
        <v>Segovia</v>
      </c>
      <c r="K7917" s="3">
        <f>VLOOKUP(I7917,tasa,6,FALSE)</f>
        <v>0.2530936111</v>
      </c>
      <c r="L7917" s="6">
        <f t="shared" si="2"/>
        <v>67.06980693</v>
      </c>
    </row>
    <row r="7918" ht="14.25" customHeight="1">
      <c r="A7918" s="1" t="s">
        <v>7966</v>
      </c>
      <c r="B7918" s="2">
        <v>73.0</v>
      </c>
      <c r="C7918" s="2">
        <v>17755.8220237</v>
      </c>
      <c r="D7918" s="2">
        <v>7461909.5612</v>
      </c>
      <c r="E7918" s="3" t="str">
        <f t="shared" si="1"/>
        <v>40</v>
      </c>
      <c r="F7918" s="5">
        <v>40.0</v>
      </c>
      <c r="G7918" s="3" t="s">
        <v>7853</v>
      </c>
      <c r="H7918" s="3" t="str">
        <f>VLOOKUP(F7918, prov_ccaa,4,FALSE)</f>
        <v>Castilla y León</v>
      </c>
      <c r="I7918" s="3">
        <f>VLOOKUP(F7918, prov_ccaa,3,FALSE)</f>
        <v>7</v>
      </c>
      <c r="J7918" s="3" t="str">
        <f>VLOOKUP(F7918,prov_ccaa,2,FALSE)</f>
        <v>Segovia</v>
      </c>
      <c r="K7918" s="3">
        <f>VLOOKUP(I7918,tasa,6,FALSE)</f>
        <v>0.2530936111</v>
      </c>
      <c r="L7918" s="6">
        <f t="shared" si="2"/>
        <v>18.47583361</v>
      </c>
    </row>
    <row r="7919" ht="14.25" customHeight="1">
      <c r="A7919" s="1" t="s">
        <v>7967</v>
      </c>
      <c r="B7919" s="2">
        <v>67.0</v>
      </c>
      <c r="C7919" s="2">
        <v>19001.2460933</v>
      </c>
      <c r="D7919" s="2">
        <v>1.85856017744E7</v>
      </c>
      <c r="E7919" s="3" t="str">
        <f t="shared" si="1"/>
        <v>40</v>
      </c>
      <c r="F7919" s="5">
        <v>40.0</v>
      </c>
      <c r="G7919" s="3" t="s">
        <v>7853</v>
      </c>
      <c r="H7919" s="3" t="str">
        <f>VLOOKUP(F7919, prov_ccaa,4,FALSE)</f>
        <v>Castilla y León</v>
      </c>
      <c r="I7919" s="3">
        <f>VLOOKUP(F7919, prov_ccaa,3,FALSE)</f>
        <v>7</v>
      </c>
      <c r="J7919" s="3" t="str">
        <f>VLOOKUP(F7919,prov_ccaa,2,FALSE)</f>
        <v>Segovia</v>
      </c>
      <c r="K7919" s="3">
        <f>VLOOKUP(I7919,tasa,6,FALSE)</f>
        <v>0.2530936111</v>
      </c>
      <c r="L7919" s="6">
        <f t="shared" si="2"/>
        <v>16.95727194</v>
      </c>
    </row>
    <row r="7920" ht="14.25" customHeight="1">
      <c r="A7920" s="1" t="s">
        <v>7968</v>
      </c>
      <c r="B7920" s="2">
        <v>46.0</v>
      </c>
      <c r="C7920" s="2">
        <v>17861.5565438</v>
      </c>
      <c r="D7920" s="2">
        <v>1.56678948753E7</v>
      </c>
      <c r="E7920" s="3" t="str">
        <f t="shared" si="1"/>
        <v>40</v>
      </c>
      <c r="F7920" s="5">
        <v>40.0</v>
      </c>
      <c r="G7920" s="3" t="s">
        <v>7853</v>
      </c>
      <c r="H7920" s="3" t="str">
        <f>VLOOKUP(F7920, prov_ccaa,4,FALSE)</f>
        <v>Castilla y León</v>
      </c>
      <c r="I7920" s="3">
        <f>VLOOKUP(F7920, prov_ccaa,3,FALSE)</f>
        <v>7</v>
      </c>
      <c r="J7920" s="3" t="str">
        <f>VLOOKUP(F7920,prov_ccaa,2,FALSE)</f>
        <v>Segovia</v>
      </c>
      <c r="K7920" s="3">
        <f>VLOOKUP(I7920,tasa,6,FALSE)</f>
        <v>0.2530936111</v>
      </c>
      <c r="L7920" s="6">
        <f t="shared" si="2"/>
        <v>11.64230611</v>
      </c>
    </row>
    <row r="7921" ht="14.25" customHeight="1">
      <c r="A7921" s="1" t="s">
        <v>7969</v>
      </c>
      <c r="B7921" s="2">
        <v>135.0</v>
      </c>
      <c r="C7921" s="2">
        <v>25800.3183953</v>
      </c>
      <c r="D7921" s="2">
        <v>1.91494348071E7</v>
      </c>
      <c r="E7921" s="3" t="str">
        <f t="shared" si="1"/>
        <v>40</v>
      </c>
      <c r="F7921" s="5">
        <v>40.0</v>
      </c>
      <c r="G7921" s="3" t="s">
        <v>7853</v>
      </c>
      <c r="H7921" s="3" t="str">
        <f>VLOOKUP(F7921, prov_ccaa,4,FALSE)</f>
        <v>Castilla y León</v>
      </c>
      <c r="I7921" s="3">
        <f>VLOOKUP(F7921, prov_ccaa,3,FALSE)</f>
        <v>7</v>
      </c>
      <c r="J7921" s="3" t="str">
        <f>VLOOKUP(F7921,prov_ccaa,2,FALSE)</f>
        <v>Segovia</v>
      </c>
      <c r="K7921" s="3">
        <f>VLOOKUP(I7921,tasa,6,FALSE)</f>
        <v>0.2530936111</v>
      </c>
      <c r="L7921" s="6">
        <f t="shared" si="2"/>
        <v>34.1676375</v>
      </c>
    </row>
    <row r="7922" ht="14.25" customHeight="1">
      <c r="A7922" s="1" t="s">
        <v>7970</v>
      </c>
      <c r="B7922" s="2">
        <v>163.0</v>
      </c>
      <c r="C7922" s="2">
        <v>26461.6832069</v>
      </c>
      <c r="D7922" s="2">
        <v>3.59415950641E7</v>
      </c>
      <c r="E7922" s="3" t="str">
        <f t="shared" si="1"/>
        <v>40</v>
      </c>
      <c r="F7922" s="5">
        <v>40.0</v>
      </c>
      <c r="G7922" s="3" t="s">
        <v>7853</v>
      </c>
      <c r="H7922" s="3" t="str">
        <f>VLOOKUP(F7922, prov_ccaa,4,FALSE)</f>
        <v>Castilla y León</v>
      </c>
      <c r="I7922" s="3">
        <f>VLOOKUP(F7922, prov_ccaa,3,FALSE)</f>
        <v>7</v>
      </c>
      <c r="J7922" s="3" t="str">
        <f>VLOOKUP(F7922,prov_ccaa,2,FALSE)</f>
        <v>Segovia</v>
      </c>
      <c r="K7922" s="3">
        <f>VLOOKUP(I7922,tasa,6,FALSE)</f>
        <v>0.2530936111</v>
      </c>
      <c r="L7922" s="6">
        <f t="shared" si="2"/>
        <v>41.25425861</v>
      </c>
    </row>
    <row r="7923" ht="14.25" customHeight="1">
      <c r="A7923" s="1" t="s">
        <v>7971</v>
      </c>
      <c r="B7923" s="2">
        <v>126.0</v>
      </c>
      <c r="C7923" s="2">
        <v>29003.6022847</v>
      </c>
      <c r="D7923" s="2">
        <v>2.78334708004E7</v>
      </c>
      <c r="E7923" s="3" t="str">
        <f t="shared" si="1"/>
        <v>40</v>
      </c>
      <c r="F7923" s="5">
        <v>40.0</v>
      </c>
      <c r="G7923" s="3" t="s">
        <v>7853</v>
      </c>
      <c r="H7923" s="3" t="str">
        <f>VLOOKUP(F7923, prov_ccaa,4,FALSE)</f>
        <v>Castilla y León</v>
      </c>
      <c r="I7923" s="3">
        <f>VLOOKUP(F7923, prov_ccaa,3,FALSE)</f>
        <v>7</v>
      </c>
      <c r="J7923" s="3" t="str">
        <f>VLOOKUP(F7923,prov_ccaa,2,FALSE)</f>
        <v>Segovia</v>
      </c>
      <c r="K7923" s="3">
        <f>VLOOKUP(I7923,tasa,6,FALSE)</f>
        <v>0.2530936111</v>
      </c>
      <c r="L7923" s="6">
        <f t="shared" si="2"/>
        <v>31.889795</v>
      </c>
    </row>
    <row r="7924" ht="14.25" customHeight="1">
      <c r="A7924" s="1" t="s">
        <v>7972</v>
      </c>
      <c r="B7924" s="2">
        <v>61.0</v>
      </c>
      <c r="C7924" s="2">
        <v>22195.6956079</v>
      </c>
      <c r="D7924" s="2">
        <v>2.5528878042E7</v>
      </c>
      <c r="E7924" s="3" t="str">
        <f t="shared" si="1"/>
        <v>40</v>
      </c>
      <c r="F7924" s="5">
        <v>40.0</v>
      </c>
      <c r="G7924" s="3" t="s">
        <v>7853</v>
      </c>
      <c r="H7924" s="3" t="str">
        <f>VLOOKUP(F7924, prov_ccaa,4,FALSE)</f>
        <v>Castilla y León</v>
      </c>
      <c r="I7924" s="3">
        <f>VLOOKUP(F7924, prov_ccaa,3,FALSE)</f>
        <v>7</v>
      </c>
      <c r="J7924" s="3" t="str">
        <f>VLOOKUP(F7924,prov_ccaa,2,FALSE)</f>
        <v>Segovia</v>
      </c>
      <c r="K7924" s="3">
        <f>VLOOKUP(I7924,tasa,6,FALSE)</f>
        <v>0.2530936111</v>
      </c>
      <c r="L7924" s="6">
        <f t="shared" si="2"/>
        <v>15.43871028</v>
      </c>
    </row>
    <row r="7925" ht="14.25" customHeight="1">
      <c r="A7925" s="1" t="s">
        <v>7973</v>
      </c>
      <c r="B7925" s="2">
        <v>41.0</v>
      </c>
      <c r="C7925" s="2">
        <v>31417.0806235</v>
      </c>
      <c r="D7925" s="2">
        <v>3.24772997209E7</v>
      </c>
      <c r="E7925" s="3" t="str">
        <f t="shared" si="1"/>
        <v>40</v>
      </c>
      <c r="F7925" s="5">
        <v>40.0</v>
      </c>
      <c r="G7925" s="3" t="s">
        <v>7853</v>
      </c>
      <c r="H7925" s="3" t="str">
        <f>VLOOKUP(F7925, prov_ccaa,4,FALSE)</f>
        <v>Castilla y León</v>
      </c>
      <c r="I7925" s="3">
        <f>VLOOKUP(F7925, prov_ccaa,3,FALSE)</f>
        <v>7</v>
      </c>
      <c r="J7925" s="3" t="str">
        <f>VLOOKUP(F7925,prov_ccaa,2,FALSE)</f>
        <v>Segovia</v>
      </c>
      <c r="K7925" s="3">
        <f>VLOOKUP(I7925,tasa,6,FALSE)</f>
        <v>0.2530936111</v>
      </c>
      <c r="L7925" s="6">
        <f t="shared" si="2"/>
        <v>10.37683805</v>
      </c>
    </row>
    <row r="7926" ht="14.25" customHeight="1">
      <c r="A7926" s="1" t="s">
        <v>7974</v>
      </c>
      <c r="B7926" s="2">
        <v>885.0</v>
      </c>
      <c r="C7926" s="2">
        <v>35210.1473811</v>
      </c>
      <c r="D7926" s="2">
        <v>4.27135257244E7</v>
      </c>
      <c r="E7926" s="3" t="str">
        <f t="shared" si="1"/>
        <v>40</v>
      </c>
      <c r="F7926" s="5">
        <v>40.0</v>
      </c>
      <c r="G7926" s="3" t="s">
        <v>7853</v>
      </c>
      <c r="H7926" s="3" t="str">
        <f>VLOOKUP(F7926, prov_ccaa,4,FALSE)</f>
        <v>Castilla y León</v>
      </c>
      <c r="I7926" s="3">
        <f>VLOOKUP(F7926, prov_ccaa,3,FALSE)</f>
        <v>7</v>
      </c>
      <c r="J7926" s="3" t="str">
        <f>VLOOKUP(F7926,prov_ccaa,2,FALSE)</f>
        <v>Segovia</v>
      </c>
      <c r="K7926" s="3">
        <f>VLOOKUP(I7926,tasa,6,FALSE)</f>
        <v>0.2530936111</v>
      </c>
      <c r="L7926" s="6">
        <f t="shared" si="2"/>
        <v>223.9878458</v>
      </c>
    </row>
    <row r="7927" ht="14.25" customHeight="1">
      <c r="A7927" s="1" t="s">
        <v>7975</v>
      </c>
      <c r="B7927" s="2">
        <v>306.0</v>
      </c>
      <c r="C7927" s="2">
        <v>60870.9217869</v>
      </c>
      <c r="D7927" s="2">
        <v>8.71785408667E7</v>
      </c>
      <c r="E7927" s="3" t="str">
        <f t="shared" si="1"/>
        <v>40</v>
      </c>
      <c r="F7927" s="5">
        <v>40.0</v>
      </c>
      <c r="G7927" s="3" t="s">
        <v>7853</v>
      </c>
      <c r="H7927" s="3" t="str">
        <f>VLOOKUP(F7927, prov_ccaa,4,FALSE)</f>
        <v>Castilla y León</v>
      </c>
      <c r="I7927" s="3">
        <f>VLOOKUP(F7927, prov_ccaa,3,FALSE)</f>
        <v>7</v>
      </c>
      <c r="J7927" s="3" t="str">
        <f>VLOOKUP(F7927,prov_ccaa,2,FALSE)</f>
        <v>Segovia</v>
      </c>
      <c r="K7927" s="3">
        <f>VLOOKUP(I7927,tasa,6,FALSE)</f>
        <v>0.2530936111</v>
      </c>
      <c r="L7927" s="6">
        <f t="shared" si="2"/>
        <v>77.44664499</v>
      </c>
    </row>
    <row r="7928" ht="14.25" customHeight="1">
      <c r="A7928" s="1" t="s">
        <v>7976</v>
      </c>
      <c r="B7928" s="2">
        <v>141.0</v>
      </c>
      <c r="C7928" s="2">
        <v>22874.2706239</v>
      </c>
      <c r="D7928" s="2">
        <v>1.93562322904E7</v>
      </c>
      <c r="E7928" s="3" t="str">
        <f t="shared" si="1"/>
        <v>40</v>
      </c>
      <c r="F7928" s="5">
        <v>40.0</v>
      </c>
      <c r="G7928" s="3" t="s">
        <v>7853</v>
      </c>
      <c r="H7928" s="3" t="str">
        <f>VLOOKUP(F7928, prov_ccaa,4,FALSE)</f>
        <v>Castilla y León</v>
      </c>
      <c r="I7928" s="3">
        <f>VLOOKUP(F7928, prov_ccaa,3,FALSE)</f>
        <v>7</v>
      </c>
      <c r="J7928" s="3" t="str">
        <f>VLOOKUP(F7928,prov_ccaa,2,FALSE)</f>
        <v>Segovia</v>
      </c>
      <c r="K7928" s="3">
        <f>VLOOKUP(I7928,tasa,6,FALSE)</f>
        <v>0.2530936111</v>
      </c>
      <c r="L7928" s="6">
        <f t="shared" si="2"/>
        <v>35.68619916</v>
      </c>
    </row>
    <row r="7929" ht="14.25" customHeight="1">
      <c r="A7929" s="1" t="s">
        <v>7977</v>
      </c>
      <c r="B7929" s="2">
        <v>2751.0</v>
      </c>
      <c r="C7929" s="2">
        <v>47993.434363</v>
      </c>
      <c r="D7929" s="2">
        <v>8.31164610243E7</v>
      </c>
      <c r="E7929" s="3" t="str">
        <f t="shared" si="1"/>
        <v>40</v>
      </c>
      <c r="F7929" s="5">
        <v>40.0</v>
      </c>
      <c r="G7929" s="3" t="s">
        <v>7853</v>
      </c>
      <c r="H7929" s="3" t="str">
        <f>VLOOKUP(F7929, prov_ccaa,4,FALSE)</f>
        <v>Castilla y León</v>
      </c>
      <c r="I7929" s="3">
        <f>VLOOKUP(F7929, prov_ccaa,3,FALSE)</f>
        <v>7</v>
      </c>
      <c r="J7929" s="3" t="str">
        <f>VLOOKUP(F7929,prov_ccaa,2,FALSE)</f>
        <v>Segovia</v>
      </c>
      <c r="K7929" s="3">
        <f>VLOOKUP(I7929,tasa,6,FALSE)</f>
        <v>0.2530936111</v>
      </c>
      <c r="L7929" s="6">
        <f t="shared" si="2"/>
        <v>696.2605241</v>
      </c>
    </row>
    <row r="7930" ht="14.25" customHeight="1">
      <c r="A7930" s="1" t="s">
        <v>7978</v>
      </c>
      <c r="B7930" s="2">
        <v>287.0</v>
      </c>
      <c r="C7930" s="2">
        <v>26026.7155717</v>
      </c>
      <c r="D7930" s="2">
        <v>3.04062104944E7</v>
      </c>
      <c r="E7930" s="3" t="str">
        <f t="shared" si="1"/>
        <v>40</v>
      </c>
      <c r="F7930" s="5">
        <v>40.0</v>
      </c>
      <c r="G7930" s="3" t="s">
        <v>7853</v>
      </c>
      <c r="H7930" s="3" t="str">
        <f>VLOOKUP(F7930, prov_ccaa,4,FALSE)</f>
        <v>Castilla y León</v>
      </c>
      <c r="I7930" s="3">
        <f>VLOOKUP(F7930, prov_ccaa,3,FALSE)</f>
        <v>7</v>
      </c>
      <c r="J7930" s="3" t="str">
        <f>VLOOKUP(F7930,prov_ccaa,2,FALSE)</f>
        <v>Segovia</v>
      </c>
      <c r="K7930" s="3">
        <f>VLOOKUP(I7930,tasa,6,FALSE)</f>
        <v>0.2530936111</v>
      </c>
      <c r="L7930" s="6">
        <f t="shared" si="2"/>
        <v>72.63786638</v>
      </c>
    </row>
    <row r="7931" ht="14.25" customHeight="1">
      <c r="A7931" s="1" t="s">
        <v>7979</v>
      </c>
      <c r="B7931" s="2">
        <v>97.0</v>
      </c>
      <c r="C7931" s="2">
        <v>28779.8612207</v>
      </c>
      <c r="D7931" s="2">
        <v>2.08229345079E7</v>
      </c>
      <c r="E7931" s="3" t="str">
        <f t="shared" si="1"/>
        <v>40</v>
      </c>
      <c r="F7931" s="5">
        <v>40.0</v>
      </c>
      <c r="G7931" s="3" t="s">
        <v>7853</v>
      </c>
      <c r="H7931" s="3" t="str">
        <f>VLOOKUP(F7931, prov_ccaa,4,FALSE)</f>
        <v>Castilla y León</v>
      </c>
      <c r="I7931" s="3">
        <f>VLOOKUP(F7931, prov_ccaa,3,FALSE)</f>
        <v>7</v>
      </c>
      <c r="J7931" s="3" t="str">
        <f>VLOOKUP(F7931,prov_ccaa,2,FALSE)</f>
        <v>Segovia</v>
      </c>
      <c r="K7931" s="3">
        <f>VLOOKUP(I7931,tasa,6,FALSE)</f>
        <v>0.2530936111</v>
      </c>
      <c r="L7931" s="6">
        <f t="shared" si="2"/>
        <v>24.55008027</v>
      </c>
    </row>
    <row r="7932" ht="14.25" customHeight="1">
      <c r="A7932" s="1" t="s">
        <v>7980</v>
      </c>
      <c r="B7932" s="2">
        <v>1054.0</v>
      </c>
      <c r="C7932" s="2">
        <v>25734.4966468</v>
      </c>
      <c r="D7932" s="2">
        <v>3.2773198257E7</v>
      </c>
      <c r="E7932" s="3" t="str">
        <f t="shared" si="1"/>
        <v>40</v>
      </c>
      <c r="F7932" s="5">
        <v>40.0</v>
      </c>
      <c r="G7932" s="3" t="s">
        <v>7853</v>
      </c>
      <c r="H7932" s="3" t="str">
        <f>VLOOKUP(F7932, prov_ccaa,4,FALSE)</f>
        <v>Castilla y León</v>
      </c>
      <c r="I7932" s="3">
        <f>VLOOKUP(F7932, prov_ccaa,3,FALSE)</f>
        <v>7</v>
      </c>
      <c r="J7932" s="3" t="str">
        <f>VLOOKUP(F7932,prov_ccaa,2,FALSE)</f>
        <v>Segovia</v>
      </c>
      <c r="K7932" s="3">
        <f>VLOOKUP(I7932,tasa,6,FALSE)</f>
        <v>0.2530936111</v>
      </c>
      <c r="L7932" s="6">
        <f t="shared" si="2"/>
        <v>266.7606661</v>
      </c>
    </row>
    <row r="7933" ht="14.25" customHeight="1">
      <c r="A7933" s="1" t="s">
        <v>7981</v>
      </c>
      <c r="B7933" s="2">
        <v>47.0</v>
      </c>
      <c r="C7933" s="2">
        <v>18666.1648047</v>
      </c>
      <c r="D7933" s="2">
        <v>1.48328134277E7</v>
      </c>
      <c r="E7933" s="3" t="str">
        <f t="shared" si="1"/>
        <v>40</v>
      </c>
      <c r="F7933" s="5">
        <v>40.0</v>
      </c>
      <c r="G7933" s="3" t="s">
        <v>7853</v>
      </c>
      <c r="H7933" s="3" t="str">
        <f>VLOOKUP(F7933, prov_ccaa,4,FALSE)</f>
        <v>Castilla y León</v>
      </c>
      <c r="I7933" s="3">
        <f>VLOOKUP(F7933, prov_ccaa,3,FALSE)</f>
        <v>7</v>
      </c>
      <c r="J7933" s="3" t="str">
        <f>VLOOKUP(F7933,prov_ccaa,2,FALSE)</f>
        <v>Segovia</v>
      </c>
      <c r="K7933" s="3">
        <f>VLOOKUP(I7933,tasa,6,FALSE)</f>
        <v>0.2530936111</v>
      </c>
      <c r="L7933" s="6">
        <f t="shared" si="2"/>
        <v>11.89539972</v>
      </c>
    </row>
    <row r="7934" ht="14.25" customHeight="1">
      <c r="A7934" s="1" t="s">
        <v>7982</v>
      </c>
      <c r="B7934" s="2">
        <v>91.0</v>
      </c>
      <c r="C7934" s="2">
        <v>32156.7971482</v>
      </c>
      <c r="D7934" s="2">
        <v>2.45881040957E7</v>
      </c>
      <c r="E7934" s="3" t="str">
        <f t="shared" si="1"/>
        <v>40</v>
      </c>
      <c r="F7934" s="5">
        <v>40.0</v>
      </c>
      <c r="G7934" s="3" t="s">
        <v>7853</v>
      </c>
      <c r="H7934" s="3" t="str">
        <f>VLOOKUP(F7934, prov_ccaa,4,FALSE)</f>
        <v>Castilla y León</v>
      </c>
      <c r="I7934" s="3">
        <f>VLOOKUP(F7934, prov_ccaa,3,FALSE)</f>
        <v>7</v>
      </c>
      <c r="J7934" s="3" t="str">
        <f>VLOOKUP(F7934,prov_ccaa,2,FALSE)</f>
        <v>Segovia</v>
      </c>
      <c r="K7934" s="3">
        <f>VLOOKUP(I7934,tasa,6,FALSE)</f>
        <v>0.2530936111</v>
      </c>
      <c r="L7934" s="6">
        <f t="shared" si="2"/>
        <v>23.03151861</v>
      </c>
    </row>
    <row r="7935" ht="14.25" customHeight="1">
      <c r="A7935" s="1" t="s">
        <v>7983</v>
      </c>
      <c r="B7935" s="2">
        <v>20.0</v>
      </c>
      <c r="C7935" s="2">
        <v>25229.7533836</v>
      </c>
      <c r="D7935" s="2">
        <v>1.88650062003E7</v>
      </c>
      <c r="E7935" s="3" t="str">
        <f t="shared" si="1"/>
        <v>40</v>
      </c>
      <c r="F7935" s="5">
        <v>40.0</v>
      </c>
      <c r="G7935" s="3" t="s">
        <v>7853</v>
      </c>
      <c r="H7935" s="3" t="str">
        <f>VLOOKUP(F7935, prov_ccaa,4,FALSE)</f>
        <v>Castilla y León</v>
      </c>
      <c r="I7935" s="3">
        <f>VLOOKUP(F7935, prov_ccaa,3,FALSE)</f>
        <v>7</v>
      </c>
      <c r="J7935" s="3" t="str">
        <f>VLOOKUP(F7935,prov_ccaa,2,FALSE)</f>
        <v>Segovia</v>
      </c>
      <c r="K7935" s="3">
        <f>VLOOKUP(I7935,tasa,6,FALSE)</f>
        <v>0.2530936111</v>
      </c>
      <c r="L7935" s="6">
        <f t="shared" si="2"/>
        <v>5.061872221</v>
      </c>
    </row>
    <row r="7936" ht="14.25" customHeight="1">
      <c r="A7936" s="1" t="s">
        <v>7984</v>
      </c>
      <c r="B7936" s="2">
        <v>1272.0</v>
      </c>
      <c r="C7936" s="2">
        <v>37478.688219</v>
      </c>
      <c r="D7936" s="2">
        <v>6.22401526104E7</v>
      </c>
      <c r="E7936" s="3" t="str">
        <f t="shared" si="1"/>
        <v>40</v>
      </c>
      <c r="F7936" s="5">
        <v>40.0</v>
      </c>
      <c r="G7936" s="3" t="s">
        <v>7853</v>
      </c>
      <c r="H7936" s="3" t="str">
        <f>VLOOKUP(F7936, prov_ccaa,4,FALSE)</f>
        <v>Castilla y León</v>
      </c>
      <c r="I7936" s="3">
        <f>VLOOKUP(F7936, prov_ccaa,3,FALSE)</f>
        <v>7</v>
      </c>
      <c r="J7936" s="3" t="str">
        <f>VLOOKUP(F7936,prov_ccaa,2,FALSE)</f>
        <v>Segovia</v>
      </c>
      <c r="K7936" s="3">
        <f>VLOOKUP(I7936,tasa,6,FALSE)</f>
        <v>0.2530936111</v>
      </c>
      <c r="L7936" s="6">
        <f t="shared" si="2"/>
        <v>321.9350733</v>
      </c>
    </row>
    <row r="7937" ht="14.25" customHeight="1">
      <c r="A7937" s="1" t="s">
        <v>7985</v>
      </c>
      <c r="B7937" s="2">
        <v>377.0</v>
      </c>
      <c r="C7937" s="2">
        <v>45332.6116841</v>
      </c>
      <c r="D7937" s="2">
        <v>6.89127594889E7</v>
      </c>
      <c r="E7937" s="3" t="str">
        <f t="shared" si="1"/>
        <v>40</v>
      </c>
      <c r="F7937" s="5">
        <v>40.0</v>
      </c>
      <c r="G7937" s="3" t="s">
        <v>7853</v>
      </c>
      <c r="H7937" s="3" t="str">
        <f>VLOOKUP(F7937, prov_ccaa,4,FALSE)</f>
        <v>Castilla y León</v>
      </c>
      <c r="I7937" s="3">
        <f>VLOOKUP(F7937, prov_ccaa,3,FALSE)</f>
        <v>7</v>
      </c>
      <c r="J7937" s="3" t="str">
        <f>VLOOKUP(F7937,prov_ccaa,2,FALSE)</f>
        <v>Segovia</v>
      </c>
      <c r="K7937" s="3">
        <f>VLOOKUP(I7937,tasa,6,FALSE)</f>
        <v>0.2530936111</v>
      </c>
      <c r="L7937" s="6">
        <f t="shared" si="2"/>
        <v>95.41629138</v>
      </c>
    </row>
    <row r="7938" ht="14.25" customHeight="1">
      <c r="A7938" s="1" t="s">
        <v>7986</v>
      </c>
      <c r="B7938" s="2">
        <v>255.0</v>
      </c>
      <c r="C7938" s="2">
        <v>28536.0673213</v>
      </c>
      <c r="D7938" s="2">
        <v>3.37976098213E7</v>
      </c>
      <c r="E7938" s="3" t="str">
        <f t="shared" si="1"/>
        <v>40</v>
      </c>
      <c r="F7938" s="5">
        <v>40.0</v>
      </c>
      <c r="G7938" s="3" t="s">
        <v>7853</v>
      </c>
      <c r="H7938" s="3" t="str">
        <f>VLOOKUP(F7938, prov_ccaa,4,FALSE)</f>
        <v>Castilla y León</v>
      </c>
      <c r="I7938" s="3">
        <f>VLOOKUP(F7938, prov_ccaa,3,FALSE)</f>
        <v>7</v>
      </c>
      <c r="J7938" s="3" t="str">
        <f>VLOOKUP(F7938,prov_ccaa,2,FALSE)</f>
        <v>Segovia</v>
      </c>
      <c r="K7938" s="3">
        <f>VLOOKUP(I7938,tasa,6,FALSE)</f>
        <v>0.2530936111</v>
      </c>
      <c r="L7938" s="6">
        <f t="shared" si="2"/>
        <v>64.53887082</v>
      </c>
    </row>
    <row r="7939" ht="14.25" customHeight="1">
      <c r="A7939" s="1" t="s">
        <v>7987</v>
      </c>
      <c r="B7939" s="2">
        <v>492.0</v>
      </c>
      <c r="C7939" s="2">
        <v>40170.9150032</v>
      </c>
      <c r="D7939" s="2">
        <v>6.64723135854E7</v>
      </c>
      <c r="E7939" s="3" t="str">
        <f t="shared" si="1"/>
        <v>40</v>
      </c>
      <c r="F7939" s="5">
        <v>40.0</v>
      </c>
      <c r="G7939" s="3" t="s">
        <v>7853</v>
      </c>
      <c r="H7939" s="3" t="str">
        <f>VLOOKUP(F7939, prov_ccaa,4,FALSE)</f>
        <v>Castilla y León</v>
      </c>
      <c r="I7939" s="3">
        <f>VLOOKUP(F7939, prov_ccaa,3,FALSE)</f>
        <v>7</v>
      </c>
      <c r="J7939" s="3" t="str">
        <f>VLOOKUP(F7939,prov_ccaa,2,FALSE)</f>
        <v>Segovia</v>
      </c>
      <c r="K7939" s="3">
        <f>VLOOKUP(I7939,tasa,6,FALSE)</f>
        <v>0.2530936111</v>
      </c>
      <c r="L7939" s="6">
        <f t="shared" si="2"/>
        <v>124.5220566</v>
      </c>
    </row>
    <row r="7940" ht="14.25" customHeight="1">
      <c r="A7940" s="1" t="s">
        <v>7988</v>
      </c>
      <c r="B7940" s="2">
        <v>62.0</v>
      </c>
      <c r="C7940" s="2">
        <v>21464.5459311</v>
      </c>
      <c r="D7940" s="2">
        <v>2.09094011899E7</v>
      </c>
      <c r="E7940" s="3" t="str">
        <f t="shared" si="1"/>
        <v>40</v>
      </c>
      <c r="F7940" s="5">
        <v>40.0</v>
      </c>
      <c r="G7940" s="3" t="s">
        <v>7853</v>
      </c>
      <c r="H7940" s="3" t="str">
        <f>VLOOKUP(F7940, prov_ccaa,4,FALSE)</f>
        <v>Castilla y León</v>
      </c>
      <c r="I7940" s="3">
        <f>VLOOKUP(F7940, prov_ccaa,3,FALSE)</f>
        <v>7</v>
      </c>
      <c r="J7940" s="3" t="str">
        <f>VLOOKUP(F7940,prov_ccaa,2,FALSE)</f>
        <v>Segovia</v>
      </c>
      <c r="K7940" s="3">
        <f>VLOOKUP(I7940,tasa,6,FALSE)</f>
        <v>0.2530936111</v>
      </c>
      <c r="L7940" s="6">
        <f t="shared" si="2"/>
        <v>15.69180389</v>
      </c>
    </row>
    <row r="7941" ht="14.25" customHeight="1">
      <c r="A7941" s="1" t="s">
        <v>7989</v>
      </c>
      <c r="B7941" s="2">
        <v>49.0</v>
      </c>
      <c r="C7941" s="2">
        <v>13862.2869119</v>
      </c>
      <c r="D7941" s="2">
        <v>8393670.69916</v>
      </c>
      <c r="E7941" s="3" t="str">
        <f t="shared" si="1"/>
        <v>40</v>
      </c>
      <c r="F7941" s="5">
        <v>40.0</v>
      </c>
      <c r="G7941" s="3" t="s">
        <v>7853</v>
      </c>
      <c r="H7941" s="3" t="str">
        <f>VLOOKUP(F7941, prov_ccaa,4,FALSE)</f>
        <v>Castilla y León</v>
      </c>
      <c r="I7941" s="3">
        <f>VLOOKUP(F7941, prov_ccaa,3,FALSE)</f>
        <v>7</v>
      </c>
      <c r="J7941" s="3" t="str">
        <f>VLOOKUP(F7941,prov_ccaa,2,FALSE)</f>
        <v>Segovia</v>
      </c>
      <c r="K7941" s="3">
        <f>VLOOKUP(I7941,tasa,6,FALSE)</f>
        <v>0.2530936111</v>
      </c>
      <c r="L7941" s="6">
        <f t="shared" si="2"/>
        <v>12.40158694</v>
      </c>
    </row>
    <row r="7942" ht="14.25" customHeight="1">
      <c r="A7942" s="1" t="s">
        <v>7990</v>
      </c>
      <c r="B7942" s="2">
        <v>957.0</v>
      </c>
      <c r="C7942" s="2">
        <v>29490.122856</v>
      </c>
      <c r="D7942" s="2">
        <v>4.36661460852E7</v>
      </c>
      <c r="E7942" s="3" t="str">
        <f t="shared" si="1"/>
        <v>40</v>
      </c>
      <c r="F7942" s="5">
        <v>40.0</v>
      </c>
      <c r="G7942" s="3" t="s">
        <v>7853</v>
      </c>
      <c r="H7942" s="3" t="str">
        <f>VLOOKUP(F7942, prov_ccaa,4,FALSE)</f>
        <v>Castilla y León</v>
      </c>
      <c r="I7942" s="3">
        <f>VLOOKUP(F7942, prov_ccaa,3,FALSE)</f>
        <v>7</v>
      </c>
      <c r="J7942" s="3" t="str">
        <f>VLOOKUP(F7942,prov_ccaa,2,FALSE)</f>
        <v>Segovia</v>
      </c>
      <c r="K7942" s="3">
        <f>VLOOKUP(I7942,tasa,6,FALSE)</f>
        <v>0.2530936111</v>
      </c>
      <c r="L7942" s="6">
        <f t="shared" si="2"/>
        <v>242.2105858</v>
      </c>
    </row>
    <row r="7943" ht="14.25" customHeight="1">
      <c r="A7943" s="1" t="s">
        <v>7991</v>
      </c>
      <c r="B7943" s="2">
        <v>26.0</v>
      </c>
      <c r="C7943" s="2">
        <v>13541.7769841</v>
      </c>
      <c r="D7943" s="2">
        <v>8252985.57888</v>
      </c>
      <c r="E7943" s="3" t="str">
        <f t="shared" si="1"/>
        <v>40</v>
      </c>
      <c r="F7943" s="5">
        <v>40.0</v>
      </c>
      <c r="G7943" s="3" t="s">
        <v>7853</v>
      </c>
      <c r="H7943" s="3" t="str">
        <f>VLOOKUP(F7943, prov_ccaa,4,FALSE)</f>
        <v>Castilla y León</v>
      </c>
      <c r="I7943" s="3">
        <f>VLOOKUP(F7943, prov_ccaa,3,FALSE)</f>
        <v>7</v>
      </c>
      <c r="J7943" s="3" t="str">
        <f>VLOOKUP(F7943,prov_ccaa,2,FALSE)</f>
        <v>Segovia</v>
      </c>
      <c r="K7943" s="3">
        <f>VLOOKUP(I7943,tasa,6,FALSE)</f>
        <v>0.2530936111</v>
      </c>
      <c r="L7943" s="6">
        <f t="shared" si="2"/>
        <v>6.580433888</v>
      </c>
    </row>
    <row r="7944" ht="14.25" customHeight="1">
      <c r="A7944" s="1" t="s">
        <v>7992</v>
      </c>
      <c r="B7944" s="2">
        <v>5839.0</v>
      </c>
      <c r="C7944" s="2">
        <v>41106.7034855</v>
      </c>
      <c r="D7944" s="2">
        <v>3.66232634979E7</v>
      </c>
      <c r="E7944" s="3" t="str">
        <f t="shared" si="1"/>
        <v>40</v>
      </c>
      <c r="F7944" s="5">
        <v>40.0</v>
      </c>
      <c r="G7944" s="3" t="s">
        <v>7853</v>
      </c>
      <c r="H7944" s="3" t="str">
        <f>VLOOKUP(F7944, prov_ccaa,4,FALSE)</f>
        <v>Castilla y León</v>
      </c>
      <c r="I7944" s="3">
        <f>VLOOKUP(F7944, prov_ccaa,3,FALSE)</f>
        <v>7</v>
      </c>
      <c r="J7944" s="3" t="str">
        <f>VLOOKUP(F7944,prov_ccaa,2,FALSE)</f>
        <v>Segovia</v>
      </c>
      <c r="K7944" s="3">
        <f>VLOOKUP(I7944,tasa,6,FALSE)</f>
        <v>0.2530936111</v>
      </c>
      <c r="L7944" s="6">
        <f t="shared" si="2"/>
        <v>1477.813595</v>
      </c>
    </row>
    <row r="7945" ht="14.25" customHeight="1">
      <c r="A7945" s="1" t="s">
        <v>7993</v>
      </c>
      <c r="B7945" s="2">
        <v>364.0</v>
      </c>
      <c r="C7945" s="2">
        <v>25449.6475923</v>
      </c>
      <c r="D7945" s="2">
        <v>3.15629514896E7</v>
      </c>
      <c r="E7945" s="3" t="str">
        <f t="shared" si="1"/>
        <v>40</v>
      </c>
      <c r="F7945" s="5">
        <v>40.0</v>
      </c>
      <c r="G7945" s="3" t="s">
        <v>7853</v>
      </c>
      <c r="H7945" s="3" t="str">
        <f>VLOOKUP(F7945, prov_ccaa,4,FALSE)</f>
        <v>Castilla y León</v>
      </c>
      <c r="I7945" s="3">
        <f>VLOOKUP(F7945, prov_ccaa,3,FALSE)</f>
        <v>7</v>
      </c>
      <c r="J7945" s="3" t="str">
        <f>VLOOKUP(F7945,prov_ccaa,2,FALSE)</f>
        <v>Segovia</v>
      </c>
      <c r="K7945" s="3">
        <f>VLOOKUP(I7945,tasa,6,FALSE)</f>
        <v>0.2530936111</v>
      </c>
      <c r="L7945" s="6">
        <f t="shared" si="2"/>
        <v>92.12607443</v>
      </c>
    </row>
    <row r="7946" ht="14.25" customHeight="1">
      <c r="A7946" s="1" t="s">
        <v>7994</v>
      </c>
      <c r="B7946" s="2">
        <v>45.0</v>
      </c>
      <c r="C7946" s="2">
        <v>26277.4910696</v>
      </c>
      <c r="D7946" s="2">
        <v>1.24316822366E7</v>
      </c>
      <c r="E7946" s="3" t="str">
        <f t="shared" si="1"/>
        <v>40</v>
      </c>
      <c r="F7946" s="5">
        <v>40.0</v>
      </c>
      <c r="G7946" s="3" t="s">
        <v>7853</v>
      </c>
      <c r="H7946" s="3" t="str">
        <f>VLOOKUP(F7946, prov_ccaa,4,FALSE)</f>
        <v>Castilla y León</v>
      </c>
      <c r="I7946" s="3">
        <f>VLOOKUP(F7946, prov_ccaa,3,FALSE)</f>
        <v>7</v>
      </c>
      <c r="J7946" s="3" t="str">
        <f>VLOOKUP(F7946,prov_ccaa,2,FALSE)</f>
        <v>Segovia</v>
      </c>
      <c r="K7946" s="3">
        <f>VLOOKUP(I7946,tasa,6,FALSE)</f>
        <v>0.2530936111</v>
      </c>
      <c r="L7946" s="6">
        <f t="shared" si="2"/>
        <v>11.3892125</v>
      </c>
    </row>
    <row r="7947" ht="14.25" customHeight="1">
      <c r="A7947" s="1" t="s">
        <v>7995</v>
      </c>
      <c r="B7947" s="2">
        <v>20.0</v>
      </c>
      <c r="C7947" s="2">
        <v>17981.719474</v>
      </c>
      <c r="D7947" s="2">
        <v>1.011312143E7</v>
      </c>
      <c r="E7947" s="3" t="str">
        <f t="shared" si="1"/>
        <v>40</v>
      </c>
      <c r="F7947" s="5">
        <v>40.0</v>
      </c>
      <c r="G7947" s="3" t="s">
        <v>7853</v>
      </c>
      <c r="H7947" s="3" t="str">
        <f>VLOOKUP(F7947, prov_ccaa,4,FALSE)</f>
        <v>Castilla y León</v>
      </c>
      <c r="I7947" s="3">
        <f>VLOOKUP(F7947, prov_ccaa,3,FALSE)</f>
        <v>7</v>
      </c>
      <c r="J7947" s="3" t="str">
        <f>VLOOKUP(F7947,prov_ccaa,2,FALSE)</f>
        <v>Segovia</v>
      </c>
      <c r="K7947" s="3">
        <f>VLOOKUP(I7947,tasa,6,FALSE)</f>
        <v>0.2530936111</v>
      </c>
      <c r="L7947" s="6">
        <f t="shared" si="2"/>
        <v>5.061872221</v>
      </c>
    </row>
    <row r="7948" ht="14.25" customHeight="1">
      <c r="A7948" s="1" t="s">
        <v>7996</v>
      </c>
      <c r="B7948" s="2">
        <v>177.0</v>
      </c>
      <c r="C7948" s="2">
        <v>24443.764652</v>
      </c>
      <c r="D7948" s="2">
        <v>2.97006876869E7</v>
      </c>
      <c r="E7948" s="3" t="str">
        <f t="shared" si="1"/>
        <v>40</v>
      </c>
      <c r="F7948" s="5">
        <v>40.0</v>
      </c>
      <c r="G7948" s="3" t="s">
        <v>7853</v>
      </c>
      <c r="H7948" s="3" t="str">
        <f>VLOOKUP(F7948, prov_ccaa,4,FALSE)</f>
        <v>Castilla y León</v>
      </c>
      <c r="I7948" s="3">
        <f>VLOOKUP(F7948, prov_ccaa,3,FALSE)</f>
        <v>7</v>
      </c>
      <c r="J7948" s="3" t="str">
        <f>VLOOKUP(F7948,prov_ccaa,2,FALSE)</f>
        <v>Segovia</v>
      </c>
      <c r="K7948" s="3">
        <f>VLOOKUP(I7948,tasa,6,FALSE)</f>
        <v>0.2530936111</v>
      </c>
      <c r="L7948" s="6">
        <f t="shared" si="2"/>
        <v>44.79756916</v>
      </c>
    </row>
    <row r="7949" ht="14.25" customHeight="1">
      <c r="A7949" s="1" t="s">
        <v>7997</v>
      </c>
      <c r="B7949" s="2">
        <v>99.0</v>
      </c>
      <c r="C7949" s="2">
        <v>30050.9136917</v>
      </c>
      <c r="D7949" s="2">
        <v>1.95126320963E7</v>
      </c>
      <c r="E7949" s="3" t="str">
        <f t="shared" si="1"/>
        <v>40</v>
      </c>
      <c r="F7949" s="5">
        <v>40.0</v>
      </c>
      <c r="G7949" s="3" t="s">
        <v>7853</v>
      </c>
      <c r="H7949" s="3" t="str">
        <f>VLOOKUP(F7949, prov_ccaa,4,FALSE)</f>
        <v>Castilla y León</v>
      </c>
      <c r="I7949" s="3">
        <f>VLOOKUP(F7949, prov_ccaa,3,FALSE)</f>
        <v>7</v>
      </c>
      <c r="J7949" s="3" t="str">
        <f>VLOOKUP(F7949,prov_ccaa,2,FALSE)</f>
        <v>Segovia</v>
      </c>
      <c r="K7949" s="3">
        <f>VLOOKUP(I7949,tasa,6,FALSE)</f>
        <v>0.2530936111</v>
      </c>
      <c r="L7949" s="6">
        <f t="shared" si="2"/>
        <v>25.0562675</v>
      </c>
    </row>
    <row r="7950" ht="14.25" customHeight="1">
      <c r="A7950" s="1" t="s">
        <v>7998</v>
      </c>
      <c r="B7950" s="2">
        <v>59.0</v>
      </c>
      <c r="C7950" s="2">
        <v>28724.8241925</v>
      </c>
      <c r="D7950" s="2">
        <v>2.58374643974E7</v>
      </c>
      <c r="E7950" s="3" t="str">
        <f t="shared" si="1"/>
        <v>40</v>
      </c>
      <c r="F7950" s="5">
        <v>40.0</v>
      </c>
      <c r="G7950" s="3" t="s">
        <v>7853</v>
      </c>
      <c r="H7950" s="3" t="str">
        <f>VLOOKUP(F7950, prov_ccaa,4,FALSE)</f>
        <v>Castilla y León</v>
      </c>
      <c r="I7950" s="3">
        <f>VLOOKUP(F7950, prov_ccaa,3,FALSE)</f>
        <v>7</v>
      </c>
      <c r="J7950" s="3" t="str">
        <f>VLOOKUP(F7950,prov_ccaa,2,FALSE)</f>
        <v>Segovia</v>
      </c>
      <c r="K7950" s="3">
        <f>VLOOKUP(I7950,tasa,6,FALSE)</f>
        <v>0.2530936111</v>
      </c>
      <c r="L7950" s="6">
        <f t="shared" si="2"/>
        <v>14.93252305</v>
      </c>
    </row>
    <row r="7951" ht="14.25" customHeight="1">
      <c r="A7951" s="1" t="s">
        <v>7999</v>
      </c>
      <c r="B7951" s="2">
        <v>486.0</v>
      </c>
      <c r="C7951" s="2">
        <v>38708.3954295</v>
      </c>
      <c r="D7951" s="2">
        <v>4.61255395536E7</v>
      </c>
      <c r="E7951" s="3" t="str">
        <f t="shared" si="1"/>
        <v>40</v>
      </c>
      <c r="F7951" s="5">
        <v>40.0</v>
      </c>
      <c r="G7951" s="3" t="s">
        <v>7853</v>
      </c>
      <c r="H7951" s="3" t="str">
        <f>VLOOKUP(F7951, prov_ccaa,4,FALSE)</f>
        <v>Castilla y León</v>
      </c>
      <c r="I7951" s="3">
        <f>VLOOKUP(F7951, prov_ccaa,3,FALSE)</f>
        <v>7</v>
      </c>
      <c r="J7951" s="3" t="str">
        <f>VLOOKUP(F7951,prov_ccaa,2,FALSE)</f>
        <v>Segovia</v>
      </c>
      <c r="K7951" s="3">
        <f>VLOOKUP(I7951,tasa,6,FALSE)</f>
        <v>0.2530936111</v>
      </c>
      <c r="L7951" s="6">
        <f t="shared" si="2"/>
        <v>123.003495</v>
      </c>
    </row>
    <row r="7952" ht="14.25" customHeight="1">
      <c r="A7952" s="1" t="s">
        <v>8000</v>
      </c>
      <c r="B7952" s="2">
        <v>51.0</v>
      </c>
      <c r="C7952" s="2">
        <v>23304.0186256</v>
      </c>
      <c r="D7952" s="2">
        <v>1.75969940872E7</v>
      </c>
      <c r="E7952" s="3" t="str">
        <f t="shared" si="1"/>
        <v>40</v>
      </c>
      <c r="F7952" s="5">
        <v>40.0</v>
      </c>
      <c r="G7952" s="3" t="s">
        <v>7853</v>
      </c>
      <c r="H7952" s="3" t="str">
        <f>VLOOKUP(F7952, prov_ccaa,4,FALSE)</f>
        <v>Castilla y León</v>
      </c>
      <c r="I7952" s="3">
        <f>VLOOKUP(F7952, prov_ccaa,3,FALSE)</f>
        <v>7</v>
      </c>
      <c r="J7952" s="3" t="str">
        <f>VLOOKUP(F7952,prov_ccaa,2,FALSE)</f>
        <v>Segovia</v>
      </c>
      <c r="K7952" s="3">
        <f>VLOOKUP(I7952,tasa,6,FALSE)</f>
        <v>0.2530936111</v>
      </c>
      <c r="L7952" s="6">
        <f t="shared" si="2"/>
        <v>12.90777416</v>
      </c>
    </row>
    <row r="7953" ht="14.25" customHeight="1">
      <c r="A7953" s="1" t="s">
        <v>8001</v>
      </c>
      <c r="B7953" s="2">
        <v>197.0</v>
      </c>
      <c r="C7953" s="2">
        <v>31270.3061657</v>
      </c>
      <c r="D7953" s="2">
        <v>2.45150925234E7</v>
      </c>
      <c r="E7953" s="3" t="str">
        <f t="shared" si="1"/>
        <v>40</v>
      </c>
      <c r="F7953" s="5">
        <v>40.0</v>
      </c>
      <c r="G7953" s="3" t="s">
        <v>7853</v>
      </c>
      <c r="H7953" s="3" t="str">
        <f>VLOOKUP(F7953, prov_ccaa,4,FALSE)</f>
        <v>Castilla y León</v>
      </c>
      <c r="I7953" s="3">
        <f>VLOOKUP(F7953, prov_ccaa,3,FALSE)</f>
        <v>7</v>
      </c>
      <c r="J7953" s="3" t="str">
        <f>VLOOKUP(F7953,prov_ccaa,2,FALSE)</f>
        <v>Segovia</v>
      </c>
      <c r="K7953" s="3">
        <f>VLOOKUP(I7953,tasa,6,FALSE)</f>
        <v>0.2530936111</v>
      </c>
      <c r="L7953" s="6">
        <f t="shared" si="2"/>
        <v>49.85944138</v>
      </c>
    </row>
    <row r="7954" ht="14.25" customHeight="1">
      <c r="A7954" s="1" t="s">
        <v>8002</v>
      </c>
      <c r="B7954" s="2">
        <v>75.0</v>
      </c>
      <c r="C7954" s="2">
        <v>16990.9160576</v>
      </c>
      <c r="D7954" s="2">
        <v>1.39633064849E7</v>
      </c>
      <c r="E7954" s="3" t="str">
        <f t="shared" si="1"/>
        <v>40</v>
      </c>
      <c r="F7954" s="5">
        <v>40.0</v>
      </c>
      <c r="G7954" s="3" t="s">
        <v>7853</v>
      </c>
      <c r="H7954" s="3" t="str">
        <f>VLOOKUP(F7954, prov_ccaa,4,FALSE)</f>
        <v>Castilla y León</v>
      </c>
      <c r="I7954" s="3">
        <f>VLOOKUP(F7954, prov_ccaa,3,FALSE)</f>
        <v>7</v>
      </c>
      <c r="J7954" s="3" t="str">
        <f>VLOOKUP(F7954,prov_ccaa,2,FALSE)</f>
        <v>Segovia</v>
      </c>
      <c r="K7954" s="3">
        <f>VLOOKUP(I7954,tasa,6,FALSE)</f>
        <v>0.2530936111</v>
      </c>
      <c r="L7954" s="6">
        <f t="shared" si="2"/>
        <v>18.98202083</v>
      </c>
    </row>
    <row r="7955" ht="14.25" customHeight="1">
      <c r="A7955" s="1" t="s">
        <v>8003</v>
      </c>
      <c r="B7955" s="2">
        <v>310.0</v>
      </c>
      <c r="C7955" s="2">
        <v>13763.7492672</v>
      </c>
      <c r="D7955" s="2">
        <v>8469771.0138</v>
      </c>
      <c r="E7955" s="3" t="str">
        <f t="shared" si="1"/>
        <v>40</v>
      </c>
      <c r="F7955" s="5">
        <v>40.0</v>
      </c>
      <c r="G7955" s="3" t="s">
        <v>7853</v>
      </c>
      <c r="H7955" s="3" t="str">
        <f>VLOOKUP(F7955, prov_ccaa,4,FALSE)</f>
        <v>Castilla y León</v>
      </c>
      <c r="I7955" s="3">
        <f>VLOOKUP(F7955, prov_ccaa,3,FALSE)</f>
        <v>7</v>
      </c>
      <c r="J7955" s="3" t="str">
        <f>VLOOKUP(F7955,prov_ccaa,2,FALSE)</f>
        <v>Segovia</v>
      </c>
      <c r="K7955" s="3">
        <f>VLOOKUP(I7955,tasa,6,FALSE)</f>
        <v>0.2530936111</v>
      </c>
      <c r="L7955" s="6">
        <f t="shared" si="2"/>
        <v>78.45901943</v>
      </c>
    </row>
    <row r="7956" ht="14.25" customHeight="1">
      <c r="A7956" s="1" t="s">
        <v>8004</v>
      </c>
      <c r="B7956" s="2">
        <v>29.0</v>
      </c>
      <c r="C7956" s="2">
        <v>15473.3541016</v>
      </c>
      <c r="D7956" s="2">
        <v>1.16400262329E7</v>
      </c>
      <c r="E7956" s="3" t="str">
        <f t="shared" si="1"/>
        <v>40</v>
      </c>
      <c r="F7956" s="5">
        <v>40.0</v>
      </c>
      <c r="G7956" s="3" t="s">
        <v>7853</v>
      </c>
      <c r="H7956" s="3" t="str">
        <f>VLOOKUP(F7956, prov_ccaa,4,FALSE)</f>
        <v>Castilla y León</v>
      </c>
      <c r="I7956" s="3">
        <f>VLOOKUP(F7956, prov_ccaa,3,FALSE)</f>
        <v>7</v>
      </c>
      <c r="J7956" s="3" t="str">
        <f>VLOOKUP(F7956,prov_ccaa,2,FALSE)</f>
        <v>Segovia</v>
      </c>
      <c r="K7956" s="3">
        <f>VLOOKUP(I7956,tasa,6,FALSE)</f>
        <v>0.2530936111</v>
      </c>
      <c r="L7956" s="6">
        <f t="shared" si="2"/>
        <v>7.339714721</v>
      </c>
    </row>
    <row r="7957" ht="14.25" customHeight="1">
      <c r="A7957" s="1" t="s">
        <v>8005</v>
      </c>
      <c r="B7957" s="2">
        <v>2147.0</v>
      </c>
      <c r="C7957" s="2">
        <v>113848.287799</v>
      </c>
      <c r="D7957" s="2">
        <v>1.49358865524E8</v>
      </c>
      <c r="E7957" s="3" t="str">
        <f t="shared" si="1"/>
        <v>40</v>
      </c>
      <c r="F7957" s="5">
        <v>40.0</v>
      </c>
      <c r="G7957" s="3" t="s">
        <v>7853</v>
      </c>
      <c r="H7957" s="3" t="str">
        <f>VLOOKUP(F7957, prov_ccaa,4,FALSE)</f>
        <v>Castilla y León</v>
      </c>
      <c r="I7957" s="3">
        <f>VLOOKUP(F7957, prov_ccaa,3,FALSE)</f>
        <v>7</v>
      </c>
      <c r="J7957" s="3" t="str">
        <f>VLOOKUP(F7957,prov_ccaa,2,FALSE)</f>
        <v>Segovia</v>
      </c>
      <c r="K7957" s="3">
        <f>VLOOKUP(I7957,tasa,6,FALSE)</f>
        <v>0.2530936111</v>
      </c>
      <c r="L7957" s="6">
        <f t="shared" si="2"/>
        <v>543.391983</v>
      </c>
    </row>
    <row r="7958" ht="14.25" customHeight="1">
      <c r="A7958" s="1" t="s">
        <v>8006</v>
      </c>
      <c r="B7958" s="2">
        <v>46.0</v>
      </c>
      <c r="C7958" s="2">
        <v>21545.8695244</v>
      </c>
      <c r="D7958" s="2">
        <v>2.16142478136E7</v>
      </c>
      <c r="E7958" s="3" t="str">
        <f t="shared" si="1"/>
        <v>40</v>
      </c>
      <c r="F7958" s="5">
        <v>40.0</v>
      </c>
      <c r="G7958" s="3" t="s">
        <v>7853</v>
      </c>
      <c r="H7958" s="3" t="str">
        <f>VLOOKUP(F7958, prov_ccaa,4,FALSE)</f>
        <v>Castilla y León</v>
      </c>
      <c r="I7958" s="3">
        <f>VLOOKUP(F7958, prov_ccaa,3,FALSE)</f>
        <v>7</v>
      </c>
      <c r="J7958" s="3" t="str">
        <f>VLOOKUP(F7958,prov_ccaa,2,FALSE)</f>
        <v>Segovia</v>
      </c>
      <c r="K7958" s="3">
        <f>VLOOKUP(I7958,tasa,6,FALSE)</f>
        <v>0.2530936111</v>
      </c>
      <c r="L7958" s="6">
        <f t="shared" si="2"/>
        <v>11.64230611</v>
      </c>
    </row>
    <row r="7959" ht="14.25" customHeight="1">
      <c r="A7959" s="1" t="s">
        <v>8007</v>
      </c>
      <c r="B7959" s="2">
        <v>39.0</v>
      </c>
      <c r="C7959" s="2">
        <v>25555.0245377</v>
      </c>
      <c r="D7959" s="2">
        <v>2.70177572188E7</v>
      </c>
      <c r="E7959" s="3" t="str">
        <f t="shared" si="1"/>
        <v>40</v>
      </c>
      <c r="F7959" s="5">
        <v>40.0</v>
      </c>
      <c r="G7959" s="3" t="s">
        <v>7853</v>
      </c>
      <c r="H7959" s="3" t="str">
        <f>VLOOKUP(F7959, prov_ccaa,4,FALSE)</f>
        <v>Castilla y León</v>
      </c>
      <c r="I7959" s="3">
        <f>VLOOKUP(F7959, prov_ccaa,3,FALSE)</f>
        <v>7</v>
      </c>
      <c r="J7959" s="3" t="str">
        <f>VLOOKUP(F7959,prov_ccaa,2,FALSE)</f>
        <v>Segovia</v>
      </c>
      <c r="K7959" s="3">
        <f>VLOOKUP(I7959,tasa,6,FALSE)</f>
        <v>0.2530936111</v>
      </c>
      <c r="L7959" s="6">
        <f t="shared" si="2"/>
        <v>9.870650832</v>
      </c>
    </row>
    <row r="7960" ht="14.25" customHeight="1">
      <c r="A7960" s="1" t="s">
        <v>8008</v>
      </c>
      <c r="B7960" s="2">
        <v>250.0</v>
      </c>
      <c r="C7960" s="2">
        <v>14017.6621263</v>
      </c>
      <c r="D7960" s="2">
        <v>9958439.41516</v>
      </c>
      <c r="E7960" s="3" t="str">
        <f t="shared" si="1"/>
        <v>40</v>
      </c>
      <c r="F7960" s="5">
        <v>40.0</v>
      </c>
      <c r="G7960" s="3" t="s">
        <v>7853</v>
      </c>
      <c r="H7960" s="3" t="str">
        <f>VLOOKUP(F7960, prov_ccaa,4,FALSE)</f>
        <v>Castilla y León</v>
      </c>
      <c r="I7960" s="3">
        <f>VLOOKUP(F7960, prov_ccaa,3,FALSE)</f>
        <v>7</v>
      </c>
      <c r="J7960" s="3" t="str">
        <f>VLOOKUP(F7960,prov_ccaa,2,FALSE)</f>
        <v>Segovia</v>
      </c>
      <c r="K7960" s="3">
        <f>VLOOKUP(I7960,tasa,6,FALSE)</f>
        <v>0.2530936111</v>
      </c>
      <c r="L7960" s="6">
        <f t="shared" si="2"/>
        <v>63.27340277</v>
      </c>
    </row>
    <row r="7961" ht="14.25" customHeight="1">
      <c r="A7961" s="1" t="s">
        <v>8009</v>
      </c>
      <c r="B7961" s="2">
        <v>358.0</v>
      </c>
      <c r="C7961" s="2">
        <v>40155.954634</v>
      </c>
      <c r="D7961" s="2">
        <v>4.44486241038E7</v>
      </c>
      <c r="E7961" s="3" t="str">
        <f t="shared" si="1"/>
        <v>40</v>
      </c>
      <c r="F7961" s="5">
        <v>40.0</v>
      </c>
      <c r="G7961" s="3" t="s">
        <v>7853</v>
      </c>
      <c r="H7961" s="3" t="str">
        <f>VLOOKUP(F7961, prov_ccaa,4,FALSE)</f>
        <v>Castilla y León</v>
      </c>
      <c r="I7961" s="3">
        <f>VLOOKUP(F7961, prov_ccaa,3,FALSE)</f>
        <v>7</v>
      </c>
      <c r="J7961" s="3" t="str">
        <f>VLOOKUP(F7961,prov_ccaa,2,FALSE)</f>
        <v>Segovia</v>
      </c>
      <c r="K7961" s="3">
        <f>VLOOKUP(I7961,tasa,6,FALSE)</f>
        <v>0.2530936111</v>
      </c>
      <c r="L7961" s="6">
        <f t="shared" si="2"/>
        <v>90.60751276</v>
      </c>
    </row>
    <row r="7962" ht="14.25" customHeight="1">
      <c r="A7962" s="1" t="s">
        <v>8010</v>
      </c>
      <c r="B7962" s="2">
        <v>463.0</v>
      </c>
      <c r="C7962" s="2">
        <v>33884.4120571</v>
      </c>
      <c r="D7962" s="2">
        <v>4.74400354345E7</v>
      </c>
      <c r="E7962" s="3" t="str">
        <f t="shared" si="1"/>
        <v>40</v>
      </c>
      <c r="F7962" s="5">
        <v>40.0</v>
      </c>
      <c r="G7962" s="3" t="s">
        <v>7853</v>
      </c>
      <c r="H7962" s="3" t="str">
        <f>VLOOKUP(F7962, prov_ccaa,4,FALSE)</f>
        <v>Castilla y León</v>
      </c>
      <c r="I7962" s="3">
        <f>VLOOKUP(F7962, prov_ccaa,3,FALSE)</f>
        <v>7</v>
      </c>
      <c r="J7962" s="3" t="str">
        <f>VLOOKUP(F7962,prov_ccaa,2,FALSE)</f>
        <v>Segovia</v>
      </c>
      <c r="K7962" s="3">
        <f>VLOOKUP(I7962,tasa,6,FALSE)</f>
        <v>0.2530936111</v>
      </c>
      <c r="L7962" s="6">
        <f t="shared" si="2"/>
        <v>117.1823419</v>
      </c>
    </row>
    <row r="7963" ht="14.25" customHeight="1">
      <c r="A7963" s="1" t="s">
        <v>8011</v>
      </c>
      <c r="B7963" s="2">
        <v>152.0</v>
      </c>
      <c r="C7963" s="2">
        <v>21161.0351699</v>
      </c>
      <c r="D7963" s="2">
        <v>1.47579101355E7</v>
      </c>
      <c r="E7963" s="3" t="str">
        <f t="shared" si="1"/>
        <v>40</v>
      </c>
      <c r="F7963" s="5">
        <v>40.0</v>
      </c>
      <c r="G7963" s="3" t="s">
        <v>7853</v>
      </c>
      <c r="H7963" s="3" t="str">
        <f>VLOOKUP(F7963, prov_ccaa,4,FALSE)</f>
        <v>Castilla y León</v>
      </c>
      <c r="I7963" s="3">
        <f>VLOOKUP(F7963, prov_ccaa,3,FALSE)</f>
        <v>7</v>
      </c>
      <c r="J7963" s="3" t="str">
        <f>VLOOKUP(F7963,prov_ccaa,2,FALSE)</f>
        <v>Segovia</v>
      </c>
      <c r="K7963" s="3">
        <f>VLOOKUP(I7963,tasa,6,FALSE)</f>
        <v>0.2530936111</v>
      </c>
      <c r="L7963" s="6">
        <f t="shared" si="2"/>
        <v>38.47022888</v>
      </c>
    </row>
    <row r="7964" ht="14.25" customHeight="1">
      <c r="A7964" s="1" t="s">
        <v>8012</v>
      </c>
      <c r="B7964" s="2">
        <v>83.0</v>
      </c>
      <c r="C7964" s="2">
        <v>20053.6389427</v>
      </c>
      <c r="D7964" s="2">
        <v>1.51557027807E7</v>
      </c>
      <c r="E7964" s="3" t="str">
        <f t="shared" si="1"/>
        <v>40</v>
      </c>
      <c r="F7964" s="5">
        <v>40.0</v>
      </c>
      <c r="G7964" s="3" t="s">
        <v>7853</v>
      </c>
      <c r="H7964" s="3" t="str">
        <f>VLOOKUP(F7964, prov_ccaa,4,FALSE)</f>
        <v>Castilla y León</v>
      </c>
      <c r="I7964" s="3">
        <f>VLOOKUP(F7964, prov_ccaa,3,FALSE)</f>
        <v>7</v>
      </c>
      <c r="J7964" s="3" t="str">
        <f>VLOOKUP(F7964,prov_ccaa,2,FALSE)</f>
        <v>Segovia</v>
      </c>
      <c r="K7964" s="3">
        <f>VLOOKUP(I7964,tasa,6,FALSE)</f>
        <v>0.2530936111</v>
      </c>
      <c r="L7964" s="6">
        <f t="shared" si="2"/>
        <v>21.00676972</v>
      </c>
    </row>
    <row r="7965" ht="14.25" customHeight="1">
      <c r="A7965" s="1" t="s">
        <v>8013</v>
      </c>
      <c r="B7965" s="2">
        <v>1018.0</v>
      </c>
      <c r="C7965" s="2">
        <v>25570.968821</v>
      </c>
      <c r="D7965" s="2">
        <v>2.92547110205E7</v>
      </c>
      <c r="E7965" s="3" t="str">
        <f t="shared" si="1"/>
        <v>40</v>
      </c>
      <c r="F7965" s="5">
        <v>40.0</v>
      </c>
      <c r="G7965" s="3" t="s">
        <v>7853</v>
      </c>
      <c r="H7965" s="3" t="str">
        <f>VLOOKUP(F7965, prov_ccaa,4,FALSE)</f>
        <v>Castilla y León</v>
      </c>
      <c r="I7965" s="3">
        <f>VLOOKUP(F7965, prov_ccaa,3,FALSE)</f>
        <v>7</v>
      </c>
      <c r="J7965" s="3" t="str">
        <f>VLOOKUP(F7965,prov_ccaa,2,FALSE)</f>
        <v>Segovia</v>
      </c>
      <c r="K7965" s="3">
        <f>VLOOKUP(I7965,tasa,6,FALSE)</f>
        <v>0.2530936111</v>
      </c>
      <c r="L7965" s="6">
        <f t="shared" si="2"/>
        <v>257.6492961</v>
      </c>
    </row>
    <row r="7966" ht="14.25" customHeight="1">
      <c r="A7966" s="1" t="s">
        <v>8014</v>
      </c>
      <c r="B7966" s="2">
        <v>288.0</v>
      </c>
      <c r="C7966" s="2">
        <v>32143.0665183</v>
      </c>
      <c r="D7966" s="2">
        <v>3.75023631997E7</v>
      </c>
      <c r="E7966" s="3" t="str">
        <f t="shared" si="1"/>
        <v>40</v>
      </c>
      <c r="F7966" s="5">
        <v>40.0</v>
      </c>
      <c r="G7966" s="3" t="s">
        <v>7853</v>
      </c>
      <c r="H7966" s="3" t="str">
        <f>VLOOKUP(F7966, prov_ccaa,4,FALSE)</f>
        <v>Castilla y León</v>
      </c>
      <c r="I7966" s="3">
        <f>VLOOKUP(F7966, prov_ccaa,3,FALSE)</f>
        <v>7</v>
      </c>
      <c r="J7966" s="3" t="str">
        <f>VLOOKUP(F7966,prov_ccaa,2,FALSE)</f>
        <v>Segovia</v>
      </c>
      <c r="K7966" s="3">
        <f>VLOOKUP(I7966,tasa,6,FALSE)</f>
        <v>0.2530936111</v>
      </c>
      <c r="L7966" s="6">
        <f t="shared" si="2"/>
        <v>72.89095999</v>
      </c>
    </row>
    <row r="7967" ht="14.25" customHeight="1">
      <c r="A7967" s="1" t="s">
        <v>8015</v>
      </c>
      <c r="B7967" s="2">
        <v>4374.0</v>
      </c>
      <c r="C7967" s="2">
        <v>26942.8685089</v>
      </c>
      <c r="D7967" s="2">
        <v>1.65631567456E7</v>
      </c>
      <c r="E7967" s="3" t="str">
        <f t="shared" si="1"/>
        <v>40</v>
      </c>
      <c r="F7967" s="5">
        <v>40.0</v>
      </c>
      <c r="G7967" s="3" t="s">
        <v>7853</v>
      </c>
      <c r="H7967" s="3" t="str">
        <f>VLOOKUP(F7967, prov_ccaa,4,FALSE)</f>
        <v>Castilla y León</v>
      </c>
      <c r="I7967" s="3">
        <f>VLOOKUP(F7967, prov_ccaa,3,FALSE)</f>
        <v>7</v>
      </c>
      <c r="J7967" s="3" t="str">
        <f>VLOOKUP(F7967,prov_ccaa,2,FALSE)</f>
        <v>Segovia</v>
      </c>
      <c r="K7967" s="3">
        <f>VLOOKUP(I7967,tasa,6,FALSE)</f>
        <v>0.2530936111</v>
      </c>
      <c r="L7967" s="6">
        <f t="shared" si="2"/>
        <v>1107.031455</v>
      </c>
    </row>
    <row r="7968" ht="14.25" customHeight="1">
      <c r="A7968" s="1" t="s">
        <v>8016</v>
      </c>
      <c r="B7968" s="2">
        <v>806.0</v>
      </c>
      <c r="C7968" s="2">
        <v>59799.9062933</v>
      </c>
      <c r="D7968" s="2">
        <v>1.28240678063E8</v>
      </c>
      <c r="E7968" s="3" t="str">
        <f t="shared" si="1"/>
        <v>40</v>
      </c>
      <c r="F7968" s="5">
        <v>40.0</v>
      </c>
      <c r="G7968" s="3" t="s">
        <v>7853</v>
      </c>
      <c r="H7968" s="3" t="str">
        <f>VLOOKUP(F7968, prov_ccaa,4,FALSE)</f>
        <v>Castilla y León</v>
      </c>
      <c r="I7968" s="3">
        <f>VLOOKUP(F7968, prov_ccaa,3,FALSE)</f>
        <v>7</v>
      </c>
      <c r="J7968" s="3" t="str">
        <f>VLOOKUP(F7968,prov_ccaa,2,FALSE)</f>
        <v>Segovia</v>
      </c>
      <c r="K7968" s="3">
        <f>VLOOKUP(I7968,tasa,6,FALSE)</f>
        <v>0.2530936111</v>
      </c>
      <c r="L7968" s="6">
        <f t="shared" si="2"/>
        <v>203.9934505</v>
      </c>
    </row>
    <row r="7969" ht="14.25" customHeight="1">
      <c r="A7969" s="1" t="s">
        <v>8017</v>
      </c>
      <c r="B7969" s="2">
        <v>232.0</v>
      </c>
      <c r="C7969" s="2">
        <v>29713.2346516</v>
      </c>
      <c r="D7969" s="2">
        <v>4.25361840985E7</v>
      </c>
      <c r="E7969" s="3" t="str">
        <f t="shared" si="1"/>
        <v>40</v>
      </c>
      <c r="F7969" s="5">
        <v>40.0</v>
      </c>
      <c r="G7969" s="3" t="s">
        <v>7853</v>
      </c>
      <c r="H7969" s="3" t="str">
        <f>VLOOKUP(F7969, prov_ccaa,4,FALSE)</f>
        <v>Castilla y León</v>
      </c>
      <c r="I7969" s="3">
        <f>VLOOKUP(F7969, prov_ccaa,3,FALSE)</f>
        <v>7</v>
      </c>
      <c r="J7969" s="3" t="str">
        <f>VLOOKUP(F7969,prov_ccaa,2,FALSE)</f>
        <v>Segovia</v>
      </c>
      <c r="K7969" s="3">
        <f>VLOOKUP(I7969,tasa,6,FALSE)</f>
        <v>0.2530936111</v>
      </c>
      <c r="L7969" s="6">
        <f t="shared" si="2"/>
        <v>58.71771777</v>
      </c>
    </row>
    <row r="7970" ht="14.25" customHeight="1">
      <c r="A7970" s="1" t="s">
        <v>8018</v>
      </c>
      <c r="B7970" s="2">
        <v>139.0</v>
      </c>
      <c r="C7970" s="2">
        <v>22420.1198579</v>
      </c>
      <c r="D7970" s="2">
        <v>1.8308688257E7</v>
      </c>
      <c r="E7970" s="3" t="str">
        <f t="shared" si="1"/>
        <v>40</v>
      </c>
      <c r="F7970" s="5">
        <v>40.0</v>
      </c>
      <c r="G7970" s="3" t="s">
        <v>7853</v>
      </c>
      <c r="H7970" s="3" t="str">
        <f>VLOOKUP(F7970, prov_ccaa,4,FALSE)</f>
        <v>Castilla y León</v>
      </c>
      <c r="I7970" s="3">
        <f>VLOOKUP(F7970, prov_ccaa,3,FALSE)</f>
        <v>7</v>
      </c>
      <c r="J7970" s="3" t="str">
        <f>VLOOKUP(F7970,prov_ccaa,2,FALSE)</f>
        <v>Segovia</v>
      </c>
      <c r="K7970" s="3">
        <f>VLOOKUP(I7970,tasa,6,FALSE)</f>
        <v>0.2530936111</v>
      </c>
      <c r="L7970" s="6">
        <f t="shared" si="2"/>
        <v>35.18001194</v>
      </c>
    </row>
    <row r="7971" ht="14.25" customHeight="1">
      <c r="A7971" s="1" t="s">
        <v>8019</v>
      </c>
      <c r="B7971" s="2">
        <v>310.0</v>
      </c>
      <c r="C7971" s="2">
        <v>22547.8457224</v>
      </c>
      <c r="D7971" s="2">
        <v>2.60604121474E7</v>
      </c>
      <c r="E7971" s="3" t="str">
        <f t="shared" si="1"/>
        <v>40</v>
      </c>
      <c r="F7971" s="5">
        <v>40.0</v>
      </c>
      <c r="G7971" s="3" t="s">
        <v>7853</v>
      </c>
      <c r="H7971" s="3" t="str">
        <f>VLOOKUP(F7971, prov_ccaa,4,FALSE)</f>
        <v>Castilla y León</v>
      </c>
      <c r="I7971" s="3">
        <f>VLOOKUP(F7971, prov_ccaa,3,FALSE)</f>
        <v>7</v>
      </c>
      <c r="J7971" s="3" t="str">
        <f>VLOOKUP(F7971,prov_ccaa,2,FALSE)</f>
        <v>Segovia</v>
      </c>
      <c r="K7971" s="3">
        <f>VLOOKUP(I7971,tasa,6,FALSE)</f>
        <v>0.2530936111</v>
      </c>
      <c r="L7971" s="6">
        <f t="shared" si="2"/>
        <v>78.45901943</v>
      </c>
    </row>
    <row r="7972" ht="14.25" customHeight="1">
      <c r="A7972" s="1" t="s">
        <v>8020</v>
      </c>
      <c r="B7972" s="2">
        <v>906.0</v>
      </c>
      <c r="C7972" s="2">
        <v>87823.6306821</v>
      </c>
      <c r="D7972" s="2">
        <v>1.79667446437E8</v>
      </c>
      <c r="E7972" s="3" t="str">
        <f t="shared" si="1"/>
        <v>40</v>
      </c>
      <c r="F7972" s="5">
        <v>40.0</v>
      </c>
      <c r="G7972" s="3" t="s">
        <v>7853</v>
      </c>
      <c r="H7972" s="3" t="str">
        <f>VLOOKUP(F7972, prov_ccaa,4,FALSE)</f>
        <v>Castilla y León</v>
      </c>
      <c r="I7972" s="3">
        <f>VLOOKUP(F7972, prov_ccaa,3,FALSE)</f>
        <v>7</v>
      </c>
      <c r="J7972" s="3" t="str">
        <f>VLOOKUP(F7972,prov_ccaa,2,FALSE)</f>
        <v>Segovia</v>
      </c>
      <c r="K7972" s="3">
        <f>VLOOKUP(I7972,tasa,6,FALSE)</f>
        <v>0.2530936111</v>
      </c>
      <c r="L7972" s="6">
        <f t="shared" si="2"/>
        <v>229.3028116</v>
      </c>
    </row>
    <row r="7973" ht="14.25" customHeight="1">
      <c r="A7973" s="1" t="s">
        <v>8021</v>
      </c>
      <c r="B7973" s="2">
        <v>56.0</v>
      </c>
      <c r="C7973" s="2">
        <v>17857.0182141</v>
      </c>
      <c r="D7973" s="2">
        <v>1.48401545741E7</v>
      </c>
      <c r="E7973" s="3" t="str">
        <f t="shared" si="1"/>
        <v>40</v>
      </c>
      <c r="F7973" s="5">
        <v>40.0</v>
      </c>
      <c r="G7973" s="3" t="s">
        <v>7853</v>
      </c>
      <c r="H7973" s="3" t="str">
        <f>VLOOKUP(F7973, prov_ccaa,4,FALSE)</f>
        <v>Castilla y León</v>
      </c>
      <c r="I7973" s="3">
        <f>VLOOKUP(F7973, prov_ccaa,3,FALSE)</f>
        <v>7</v>
      </c>
      <c r="J7973" s="3" t="str">
        <f>VLOOKUP(F7973,prov_ccaa,2,FALSE)</f>
        <v>Segovia</v>
      </c>
      <c r="K7973" s="3">
        <f>VLOOKUP(I7973,tasa,6,FALSE)</f>
        <v>0.2530936111</v>
      </c>
      <c r="L7973" s="6">
        <f t="shared" si="2"/>
        <v>14.17324222</v>
      </c>
    </row>
    <row r="7974" ht="14.25" customHeight="1">
      <c r="A7974" s="1" t="s">
        <v>8022</v>
      </c>
      <c r="B7974" s="2">
        <v>85.0</v>
      </c>
      <c r="C7974" s="2">
        <v>35539.7328874</v>
      </c>
      <c r="D7974" s="2">
        <v>2.91154139086E7</v>
      </c>
      <c r="E7974" s="3" t="str">
        <f t="shared" si="1"/>
        <v>40</v>
      </c>
      <c r="F7974" s="5">
        <v>40.0</v>
      </c>
      <c r="G7974" s="3" t="s">
        <v>7853</v>
      </c>
      <c r="H7974" s="3" t="str">
        <f>VLOOKUP(F7974, prov_ccaa,4,FALSE)</f>
        <v>Castilla y León</v>
      </c>
      <c r="I7974" s="3">
        <f>VLOOKUP(F7974, prov_ccaa,3,FALSE)</f>
        <v>7</v>
      </c>
      <c r="J7974" s="3" t="str">
        <f>VLOOKUP(F7974,prov_ccaa,2,FALSE)</f>
        <v>Segovia</v>
      </c>
      <c r="K7974" s="3">
        <f>VLOOKUP(I7974,tasa,6,FALSE)</f>
        <v>0.2530936111</v>
      </c>
      <c r="L7974" s="6">
        <f t="shared" si="2"/>
        <v>21.51295694</v>
      </c>
    </row>
    <row r="7975" ht="14.25" customHeight="1">
      <c r="A7975" s="1" t="s">
        <v>8023</v>
      </c>
      <c r="B7975" s="2">
        <v>533.0</v>
      </c>
      <c r="C7975" s="2">
        <v>35928.9204398</v>
      </c>
      <c r="D7975" s="2">
        <v>4.55540287768E7</v>
      </c>
      <c r="E7975" s="3" t="str">
        <f t="shared" si="1"/>
        <v>40</v>
      </c>
      <c r="F7975" s="5">
        <v>40.0</v>
      </c>
      <c r="G7975" s="3" t="s">
        <v>7853</v>
      </c>
      <c r="H7975" s="3" t="str">
        <f>VLOOKUP(F7975, prov_ccaa,4,FALSE)</f>
        <v>Castilla y León</v>
      </c>
      <c r="I7975" s="3">
        <f>VLOOKUP(F7975, prov_ccaa,3,FALSE)</f>
        <v>7</v>
      </c>
      <c r="J7975" s="3" t="str">
        <f>VLOOKUP(F7975,prov_ccaa,2,FALSE)</f>
        <v>Segovia</v>
      </c>
      <c r="K7975" s="3">
        <f>VLOOKUP(I7975,tasa,6,FALSE)</f>
        <v>0.2530936111</v>
      </c>
      <c r="L7975" s="6">
        <f t="shared" si="2"/>
        <v>134.8988947</v>
      </c>
    </row>
    <row r="7976" ht="14.25" customHeight="1">
      <c r="A7976" s="1" t="s">
        <v>8024</v>
      </c>
      <c r="B7976" s="2">
        <v>48.0</v>
      </c>
      <c r="C7976" s="2">
        <v>34442.1067721</v>
      </c>
      <c r="D7976" s="2">
        <v>2.7591061003E7</v>
      </c>
      <c r="E7976" s="3" t="str">
        <f t="shared" si="1"/>
        <v>40</v>
      </c>
      <c r="F7976" s="5">
        <v>40.0</v>
      </c>
      <c r="G7976" s="3" t="s">
        <v>7853</v>
      </c>
      <c r="H7976" s="3" t="str">
        <f>VLOOKUP(F7976, prov_ccaa,4,FALSE)</f>
        <v>Castilla y León</v>
      </c>
      <c r="I7976" s="3">
        <f>VLOOKUP(F7976, prov_ccaa,3,FALSE)</f>
        <v>7</v>
      </c>
      <c r="J7976" s="3" t="str">
        <f>VLOOKUP(F7976,prov_ccaa,2,FALSE)</f>
        <v>Segovia</v>
      </c>
      <c r="K7976" s="3">
        <f>VLOOKUP(I7976,tasa,6,FALSE)</f>
        <v>0.2530936111</v>
      </c>
      <c r="L7976" s="6">
        <f t="shared" si="2"/>
        <v>12.14849333</v>
      </c>
    </row>
    <row r="7977" ht="14.25" customHeight="1">
      <c r="A7977" s="1" t="s">
        <v>8025</v>
      </c>
      <c r="B7977" s="2">
        <v>249.0</v>
      </c>
      <c r="C7977" s="2">
        <v>41364.7264999</v>
      </c>
      <c r="D7977" s="2">
        <v>5.67510953789E7</v>
      </c>
      <c r="E7977" s="3" t="str">
        <f t="shared" si="1"/>
        <v>40</v>
      </c>
      <c r="F7977" s="5">
        <v>40.0</v>
      </c>
      <c r="G7977" s="3" t="s">
        <v>7853</v>
      </c>
      <c r="H7977" s="3" t="str">
        <f>VLOOKUP(F7977, prov_ccaa,4,FALSE)</f>
        <v>Castilla y León</v>
      </c>
      <c r="I7977" s="3">
        <f>VLOOKUP(F7977, prov_ccaa,3,FALSE)</f>
        <v>7</v>
      </c>
      <c r="J7977" s="3" t="str">
        <f>VLOOKUP(F7977,prov_ccaa,2,FALSE)</f>
        <v>Segovia</v>
      </c>
      <c r="K7977" s="3">
        <f>VLOOKUP(I7977,tasa,6,FALSE)</f>
        <v>0.2530936111</v>
      </c>
      <c r="L7977" s="6">
        <f t="shared" si="2"/>
        <v>63.02030916</v>
      </c>
    </row>
    <row r="7978" ht="14.25" customHeight="1">
      <c r="A7978" s="1" t="s">
        <v>8026</v>
      </c>
      <c r="B7978" s="2">
        <v>141.0</v>
      </c>
      <c r="C7978" s="2">
        <v>21580.4545189</v>
      </c>
      <c r="D7978" s="2">
        <v>2.02631319554E7</v>
      </c>
      <c r="E7978" s="3" t="str">
        <f t="shared" si="1"/>
        <v>40</v>
      </c>
      <c r="F7978" s="5">
        <v>40.0</v>
      </c>
      <c r="G7978" s="3" t="s">
        <v>7853</v>
      </c>
      <c r="H7978" s="3" t="str">
        <f>VLOOKUP(F7978, prov_ccaa,4,FALSE)</f>
        <v>Castilla y León</v>
      </c>
      <c r="I7978" s="3">
        <f>VLOOKUP(F7978, prov_ccaa,3,FALSE)</f>
        <v>7</v>
      </c>
      <c r="J7978" s="3" t="str">
        <f>VLOOKUP(F7978,prov_ccaa,2,FALSE)</f>
        <v>Segovia</v>
      </c>
      <c r="K7978" s="3">
        <f>VLOOKUP(I7978,tasa,6,FALSE)</f>
        <v>0.2530936111</v>
      </c>
      <c r="L7978" s="6">
        <f t="shared" si="2"/>
        <v>35.68619916</v>
      </c>
    </row>
    <row r="7979" ht="14.25" customHeight="1">
      <c r="A7979" s="1" t="s">
        <v>8027</v>
      </c>
      <c r="B7979" s="2">
        <v>255.0</v>
      </c>
      <c r="C7979" s="2">
        <v>27235.7650959</v>
      </c>
      <c r="D7979" s="2">
        <v>2.7695769888E7</v>
      </c>
      <c r="E7979" s="3" t="str">
        <f t="shared" si="1"/>
        <v>40</v>
      </c>
      <c r="F7979" s="5">
        <v>40.0</v>
      </c>
      <c r="G7979" s="3" t="s">
        <v>7853</v>
      </c>
      <c r="H7979" s="3" t="str">
        <f>VLOOKUP(F7979, prov_ccaa,4,FALSE)</f>
        <v>Castilla y León</v>
      </c>
      <c r="I7979" s="3">
        <f>VLOOKUP(F7979, prov_ccaa,3,FALSE)</f>
        <v>7</v>
      </c>
      <c r="J7979" s="3" t="str">
        <f>VLOOKUP(F7979,prov_ccaa,2,FALSE)</f>
        <v>Segovia</v>
      </c>
      <c r="K7979" s="3">
        <f>VLOOKUP(I7979,tasa,6,FALSE)</f>
        <v>0.2530936111</v>
      </c>
      <c r="L7979" s="6">
        <f t="shared" si="2"/>
        <v>64.53887082</v>
      </c>
    </row>
    <row r="7980" ht="14.25" customHeight="1">
      <c r="A7980" s="1" t="s">
        <v>8028</v>
      </c>
      <c r="B7980" s="2">
        <v>3382.0</v>
      </c>
      <c r="C7980" s="2">
        <v>4045.962193</v>
      </c>
      <c r="D7980" s="2">
        <v>584414.498294</v>
      </c>
      <c r="E7980" s="3" t="str">
        <f t="shared" si="1"/>
        <v>40</v>
      </c>
      <c r="F7980" s="5">
        <v>40.0</v>
      </c>
      <c r="G7980" s="3" t="s">
        <v>7853</v>
      </c>
      <c r="H7980" s="3" t="str">
        <f>VLOOKUP(F7980, prov_ccaa,4,FALSE)</f>
        <v>Castilla y León</v>
      </c>
      <c r="I7980" s="3">
        <f>VLOOKUP(F7980, prov_ccaa,3,FALSE)</f>
        <v>7</v>
      </c>
      <c r="J7980" s="3" t="str">
        <f>VLOOKUP(F7980,prov_ccaa,2,FALSE)</f>
        <v>Segovia</v>
      </c>
      <c r="K7980" s="3">
        <f>VLOOKUP(I7980,tasa,6,FALSE)</f>
        <v>0.2530936111</v>
      </c>
      <c r="L7980" s="6">
        <f t="shared" si="2"/>
        <v>855.9625927</v>
      </c>
    </row>
    <row r="7981" ht="14.25" customHeight="1">
      <c r="A7981" s="1" t="s">
        <v>8029</v>
      </c>
      <c r="B7981" s="2">
        <v>2208.0</v>
      </c>
      <c r="C7981" s="2">
        <v>2700.84683596</v>
      </c>
      <c r="D7981" s="2">
        <v>334716.126132</v>
      </c>
      <c r="E7981" s="3" t="str">
        <f t="shared" si="1"/>
        <v>40</v>
      </c>
      <c r="F7981" s="5">
        <v>40.0</v>
      </c>
      <c r="G7981" s="3" t="s">
        <v>7853</v>
      </c>
      <c r="H7981" s="3" t="str">
        <f>VLOOKUP(F7981, prov_ccaa,4,FALSE)</f>
        <v>Castilla y León</v>
      </c>
      <c r="I7981" s="3">
        <f>VLOOKUP(F7981, prov_ccaa,3,FALSE)</f>
        <v>7</v>
      </c>
      <c r="J7981" s="3" t="str">
        <f>VLOOKUP(F7981,prov_ccaa,2,FALSE)</f>
        <v>Segovia</v>
      </c>
      <c r="K7981" s="3">
        <f>VLOOKUP(I7981,tasa,6,FALSE)</f>
        <v>0.2530936111</v>
      </c>
      <c r="L7981" s="6">
        <f t="shared" si="2"/>
        <v>558.8306933</v>
      </c>
    </row>
    <row r="7982" ht="14.25" customHeight="1">
      <c r="A7982" s="1" t="s">
        <v>8030</v>
      </c>
      <c r="B7982" s="2">
        <v>8490.0</v>
      </c>
      <c r="C7982" s="2">
        <v>4645.67968593</v>
      </c>
      <c r="D7982" s="2">
        <v>841034.33425</v>
      </c>
      <c r="E7982" s="3" t="str">
        <f t="shared" si="1"/>
        <v>40</v>
      </c>
      <c r="F7982" s="5">
        <v>40.0</v>
      </c>
      <c r="G7982" s="3" t="s">
        <v>7853</v>
      </c>
      <c r="H7982" s="3" t="str">
        <f>VLOOKUP(F7982, prov_ccaa,4,FALSE)</f>
        <v>Castilla y León</v>
      </c>
      <c r="I7982" s="3">
        <f>VLOOKUP(F7982, prov_ccaa,3,FALSE)</f>
        <v>7</v>
      </c>
      <c r="J7982" s="3" t="str">
        <f>VLOOKUP(F7982,prov_ccaa,2,FALSE)</f>
        <v>Segovia</v>
      </c>
      <c r="K7982" s="3">
        <f>VLOOKUP(I7982,tasa,6,FALSE)</f>
        <v>0.2530936111</v>
      </c>
      <c r="L7982" s="6">
        <f t="shared" si="2"/>
        <v>2148.764758</v>
      </c>
    </row>
    <row r="7983" ht="14.25" customHeight="1">
      <c r="A7983" s="1" t="s">
        <v>8031</v>
      </c>
      <c r="B7983" s="2">
        <v>13380.0</v>
      </c>
      <c r="C7983" s="2">
        <v>100026.303207</v>
      </c>
      <c r="D7983" s="2">
        <v>1.40805046664E8</v>
      </c>
      <c r="E7983" s="3" t="str">
        <f t="shared" si="1"/>
        <v>40</v>
      </c>
      <c r="F7983" s="5">
        <v>40.0</v>
      </c>
      <c r="G7983" s="3" t="s">
        <v>7853</v>
      </c>
      <c r="H7983" s="3" t="str">
        <f>VLOOKUP(F7983, prov_ccaa,4,FALSE)</f>
        <v>Castilla y León</v>
      </c>
      <c r="I7983" s="3">
        <f>VLOOKUP(F7983, prov_ccaa,3,FALSE)</f>
        <v>7</v>
      </c>
      <c r="J7983" s="3" t="str">
        <f>VLOOKUP(F7983,prov_ccaa,2,FALSE)</f>
        <v>Segovia</v>
      </c>
      <c r="K7983" s="3">
        <f>VLOOKUP(I7983,tasa,6,FALSE)</f>
        <v>0.2530936111</v>
      </c>
      <c r="L7983" s="6">
        <f t="shared" si="2"/>
        <v>3386.392516</v>
      </c>
    </row>
    <row r="7984" ht="14.25" customHeight="1">
      <c r="A7984" s="1" t="s">
        <v>8032</v>
      </c>
      <c r="B7984" s="2">
        <v>10844.0</v>
      </c>
      <c r="C7984" s="2">
        <v>7080.60532419</v>
      </c>
      <c r="D7984" s="2">
        <v>1820374.05188</v>
      </c>
      <c r="E7984" s="3" t="str">
        <f t="shared" si="1"/>
        <v>40</v>
      </c>
      <c r="F7984" s="5">
        <v>40.0</v>
      </c>
      <c r="G7984" s="3" t="s">
        <v>7853</v>
      </c>
      <c r="H7984" s="3" t="str">
        <f>VLOOKUP(F7984, prov_ccaa,4,FALSE)</f>
        <v>Castilla y León</v>
      </c>
      <c r="I7984" s="3">
        <f>VLOOKUP(F7984, prov_ccaa,3,FALSE)</f>
        <v>7</v>
      </c>
      <c r="J7984" s="3" t="str">
        <f>VLOOKUP(F7984,prov_ccaa,2,FALSE)</f>
        <v>Segovia</v>
      </c>
      <c r="K7984" s="3">
        <f>VLOOKUP(I7984,tasa,6,FALSE)</f>
        <v>0.2530936111</v>
      </c>
      <c r="L7984" s="6">
        <f t="shared" si="2"/>
        <v>2744.547118</v>
      </c>
    </row>
    <row r="7985" ht="14.25" customHeight="1">
      <c r="A7985" s="1" t="s">
        <v>8033</v>
      </c>
      <c r="B7985" s="2">
        <v>6288.0</v>
      </c>
      <c r="C7985" s="2">
        <v>3113.2388779</v>
      </c>
      <c r="D7985" s="2">
        <v>571882.299245</v>
      </c>
      <c r="E7985" s="3" t="str">
        <f t="shared" si="1"/>
        <v>40</v>
      </c>
      <c r="F7985" s="5">
        <v>40.0</v>
      </c>
      <c r="G7985" s="3" t="s">
        <v>7853</v>
      </c>
      <c r="H7985" s="3" t="str">
        <f>VLOOKUP(F7985, prov_ccaa,4,FALSE)</f>
        <v>Castilla y León</v>
      </c>
      <c r="I7985" s="3">
        <f>VLOOKUP(F7985, prov_ccaa,3,FALSE)</f>
        <v>7</v>
      </c>
      <c r="J7985" s="3" t="str">
        <f>VLOOKUP(F7985,prov_ccaa,2,FALSE)</f>
        <v>Segovia</v>
      </c>
      <c r="K7985" s="3">
        <f>VLOOKUP(I7985,tasa,6,FALSE)</f>
        <v>0.2530936111</v>
      </c>
      <c r="L7985" s="6">
        <f t="shared" si="2"/>
        <v>1591.452626</v>
      </c>
    </row>
    <row r="7986" ht="14.25" customHeight="1">
      <c r="A7986" s="1" t="s">
        <v>8034</v>
      </c>
      <c r="B7986" s="2">
        <v>6334.0</v>
      </c>
      <c r="C7986" s="2">
        <v>26397.1892357</v>
      </c>
      <c r="D7986" s="2">
        <v>1.87747695226E7</v>
      </c>
      <c r="E7986" s="3" t="str">
        <f t="shared" si="1"/>
        <v>40</v>
      </c>
      <c r="F7986" s="5">
        <v>40.0</v>
      </c>
      <c r="G7986" s="3" t="s">
        <v>7853</v>
      </c>
      <c r="H7986" s="3" t="str">
        <f>VLOOKUP(F7986, prov_ccaa,4,FALSE)</f>
        <v>Castilla y León</v>
      </c>
      <c r="I7986" s="3">
        <f>VLOOKUP(F7986, prov_ccaa,3,FALSE)</f>
        <v>7</v>
      </c>
      <c r="J7986" s="3" t="str">
        <f>VLOOKUP(F7986,prov_ccaa,2,FALSE)</f>
        <v>Segovia</v>
      </c>
      <c r="K7986" s="3">
        <f>VLOOKUP(I7986,tasa,6,FALSE)</f>
        <v>0.2530936111</v>
      </c>
      <c r="L7986" s="6">
        <f t="shared" si="2"/>
        <v>1603.094933</v>
      </c>
    </row>
    <row r="7987" ht="14.25" customHeight="1">
      <c r="A7987" s="1" t="s">
        <v>8035</v>
      </c>
      <c r="B7987" s="2">
        <v>0.0</v>
      </c>
      <c r="C7987" s="2">
        <v>68281.8329544</v>
      </c>
      <c r="D7987" s="2">
        <v>7.12448701753E7</v>
      </c>
      <c r="E7987" s="3" t="str">
        <f t="shared" si="1"/>
        <v>40</v>
      </c>
      <c r="F7987" s="5">
        <v>40.0</v>
      </c>
      <c r="G7987" s="3" t="s">
        <v>7853</v>
      </c>
      <c r="H7987" s="3" t="str">
        <f>VLOOKUP(F7987, prov_ccaa,4,FALSE)</f>
        <v>Castilla y León</v>
      </c>
      <c r="I7987" s="3">
        <f>VLOOKUP(F7987, prov_ccaa,3,FALSE)</f>
        <v>7</v>
      </c>
      <c r="J7987" s="3" t="str">
        <f>VLOOKUP(F7987,prov_ccaa,2,FALSE)</f>
        <v>Segovia</v>
      </c>
      <c r="K7987" s="3">
        <f>VLOOKUP(I7987,tasa,6,FALSE)</f>
        <v>0.2530936111</v>
      </c>
      <c r="L7987" s="6">
        <f t="shared" si="2"/>
        <v>0</v>
      </c>
    </row>
    <row r="7988" ht="14.25" customHeight="1">
      <c r="A7988" s="1" t="s">
        <v>8036</v>
      </c>
      <c r="B7988" s="2">
        <v>993.0</v>
      </c>
      <c r="C7988" s="2">
        <v>85946.4247115</v>
      </c>
      <c r="D7988" s="2">
        <v>1.32011186077E8</v>
      </c>
      <c r="E7988" s="3" t="str">
        <f t="shared" si="1"/>
        <v>40</v>
      </c>
      <c r="F7988" s="5">
        <v>40.0</v>
      </c>
      <c r="G7988" s="3" t="s">
        <v>7853</v>
      </c>
      <c r="H7988" s="3" t="str">
        <f>VLOOKUP(F7988, prov_ccaa,4,FALSE)</f>
        <v>Castilla y León</v>
      </c>
      <c r="I7988" s="3">
        <f>VLOOKUP(F7988, prov_ccaa,3,FALSE)</f>
        <v>7</v>
      </c>
      <c r="J7988" s="3" t="str">
        <f>VLOOKUP(F7988,prov_ccaa,2,FALSE)</f>
        <v>Segovia</v>
      </c>
      <c r="K7988" s="3">
        <f>VLOOKUP(I7988,tasa,6,FALSE)</f>
        <v>0.2530936111</v>
      </c>
      <c r="L7988" s="6">
        <f t="shared" si="2"/>
        <v>251.3219558</v>
      </c>
    </row>
    <row r="7989" ht="14.25" customHeight="1">
      <c r="A7989" s="1" t="s">
        <v>8037</v>
      </c>
      <c r="B7989" s="2">
        <v>44.0</v>
      </c>
      <c r="C7989" s="2">
        <v>21850.9618624</v>
      </c>
      <c r="D7989" s="2">
        <v>1.33025825204E7</v>
      </c>
      <c r="E7989" s="3" t="str">
        <f t="shared" si="1"/>
        <v>40</v>
      </c>
      <c r="F7989" s="5">
        <v>40.0</v>
      </c>
      <c r="G7989" s="3" t="s">
        <v>7853</v>
      </c>
      <c r="H7989" s="3" t="str">
        <f>VLOOKUP(F7989, prov_ccaa,4,FALSE)</f>
        <v>Castilla y León</v>
      </c>
      <c r="I7989" s="3">
        <f>VLOOKUP(F7989, prov_ccaa,3,FALSE)</f>
        <v>7</v>
      </c>
      <c r="J7989" s="3" t="str">
        <f>VLOOKUP(F7989,prov_ccaa,2,FALSE)</f>
        <v>Segovia</v>
      </c>
      <c r="K7989" s="3">
        <f>VLOOKUP(I7989,tasa,6,FALSE)</f>
        <v>0.2530936111</v>
      </c>
      <c r="L7989" s="6">
        <f t="shared" si="2"/>
        <v>11.13611889</v>
      </c>
    </row>
    <row r="7990" ht="14.25" customHeight="1">
      <c r="A7990" s="1" t="s">
        <v>8038</v>
      </c>
      <c r="B7990" s="2">
        <v>30.0</v>
      </c>
      <c r="C7990" s="2">
        <v>24360.1272368</v>
      </c>
      <c r="D7990" s="2">
        <v>2.03171567792E7</v>
      </c>
      <c r="E7990" s="3" t="str">
        <f t="shared" si="1"/>
        <v>40</v>
      </c>
      <c r="F7990" s="5">
        <v>40.0</v>
      </c>
      <c r="G7990" s="3" t="s">
        <v>7853</v>
      </c>
      <c r="H7990" s="3" t="str">
        <f>VLOOKUP(F7990, prov_ccaa,4,FALSE)</f>
        <v>Castilla y León</v>
      </c>
      <c r="I7990" s="3">
        <f>VLOOKUP(F7990, prov_ccaa,3,FALSE)</f>
        <v>7</v>
      </c>
      <c r="J7990" s="3" t="str">
        <f>VLOOKUP(F7990,prov_ccaa,2,FALSE)</f>
        <v>Segovia</v>
      </c>
      <c r="K7990" s="3">
        <f>VLOOKUP(I7990,tasa,6,FALSE)</f>
        <v>0.2530936111</v>
      </c>
      <c r="L7990" s="6">
        <f t="shared" si="2"/>
        <v>7.592808332</v>
      </c>
    </row>
    <row r="7991" ht="14.25" customHeight="1">
      <c r="A7991" s="1" t="s">
        <v>8039</v>
      </c>
      <c r="B7991" s="2">
        <v>137.0</v>
      </c>
      <c r="C7991" s="2">
        <v>29029.9119646</v>
      </c>
      <c r="D7991" s="2">
        <v>2.39151507209E7</v>
      </c>
      <c r="E7991" s="3" t="str">
        <f t="shared" si="1"/>
        <v>40</v>
      </c>
      <c r="F7991" s="5">
        <v>40.0</v>
      </c>
      <c r="G7991" s="3" t="s">
        <v>7853</v>
      </c>
      <c r="H7991" s="3" t="str">
        <f>VLOOKUP(F7991, prov_ccaa,4,FALSE)</f>
        <v>Castilla y León</v>
      </c>
      <c r="I7991" s="3">
        <f>VLOOKUP(F7991, prov_ccaa,3,FALSE)</f>
        <v>7</v>
      </c>
      <c r="J7991" s="3" t="str">
        <f>VLOOKUP(F7991,prov_ccaa,2,FALSE)</f>
        <v>Segovia</v>
      </c>
      <c r="K7991" s="3">
        <f>VLOOKUP(I7991,tasa,6,FALSE)</f>
        <v>0.2530936111</v>
      </c>
      <c r="L7991" s="6">
        <f t="shared" si="2"/>
        <v>34.67382472</v>
      </c>
    </row>
    <row r="7992" ht="14.25" customHeight="1">
      <c r="A7992" s="1" t="s">
        <v>8040</v>
      </c>
      <c r="B7992" s="2">
        <v>54.0</v>
      </c>
      <c r="C7992" s="2">
        <v>19757.1963865</v>
      </c>
      <c r="D7992" s="2">
        <v>1.28750698295E7</v>
      </c>
      <c r="E7992" s="3" t="str">
        <f t="shared" si="1"/>
        <v>40</v>
      </c>
      <c r="F7992" s="5">
        <v>40.0</v>
      </c>
      <c r="G7992" s="3" t="s">
        <v>7853</v>
      </c>
      <c r="H7992" s="3" t="str">
        <f>VLOOKUP(F7992, prov_ccaa,4,FALSE)</f>
        <v>Castilla y León</v>
      </c>
      <c r="I7992" s="3">
        <f>VLOOKUP(F7992, prov_ccaa,3,FALSE)</f>
        <v>7</v>
      </c>
      <c r="J7992" s="3" t="str">
        <f>VLOOKUP(F7992,prov_ccaa,2,FALSE)</f>
        <v>Segovia</v>
      </c>
      <c r="K7992" s="3">
        <f>VLOOKUP(I7992,tasa,6,FALSE)</f>
        <v>0.2530936111</v>
      </c>
      <c r="L7992" s="6">
        <f t="shared" si="2"/>
        <v>13.667055</v>
      </c>
    </row>
    <row r="7993" ht="14.25" customHeight="1">
      <c r="A7993" s="1" t="s">
        <v>8041</v>
      </c>
      <c r="B7993" s="2">
        <v>42.0</v>
      </c>
      <c r="C7993" s="2">
        <v>13137.8720008</v>
      </c>
      <c r="D7993" s="2">
        <v>9437244.93364</v>
      </c>
      <c r="E7993" s="3" t="str">
        <f t="shared" si="1"/>
        <v>40</v>
      </c>
      <c r="F7993" s="5">
        <v>40.0</v>
      </c>
      <c r="G7993" s="3" t="s">
        <v>7853</v>
      </c>
      <c r="H7993" s="3" t="str">
        <f>VLOOKUP(F7993, prov_ccaa,4,FALSE)</f>
        <v>Castilla y León</v>
      </c>
      <c r="I7993" s="3">
        <f>VLOOKUP(F7993, prov_ccaa,3,FALSE)</f>
        <v>7</v>
      </c>
      <c r="J7993" s="3" t="str">
        <f>VLOOKUP(F7993,prov_ccaa,2,FALSE)</f>
        <v>Segovia</v>
      </c>
      <c r="K7993" s="3">
        <f>VLOOKUP(I7993,tasa,6,FALSE)</f>
        <v>0.2530936111</v>
      </c>
      <c r="L7993" s="6">
        <f t="shared" si="2"/>
        <v>10.62993167</v>
      </c>
    </row>
    <row r="7994" ht="14.25" customHeight="1">
      <c r="A7994" s="1" t="s">
        <v>8042</v>
      </c>
      <c r="B7994" s="2">
        <v>52.0</v>
      </c>
      <c r="C7994" s="2">
        <v>26596.5710402</v>
      </c>
      <c r="D7994" s="2">
        <v>3.28335392591E7</v>
      </c>
      <c r="E7994" s="3" t="str">
        <f t="shared" si="1"/>
        <v>40</v>
      </c>
      <c r="F7994" s="5">
        <v>40.0</v>
      </c>
      <c r="G7994" s="3" t="s">
        <v>7853</v>
      </c>
      <c r="H7994" s="3" t="str">
        <f>VLOOKUP(F7994, prov_ccaa,4,FALSE)</f>
        <v>Castilla y León</v>
      </c>
      <c r="I7994" s="3">
        <f>VLOOKUP(F7994, prov_ccaa,3,FALSE)</f>
        <v>7</v>
      </c>
      <c r="J7994" s="3" t="str">
        <f>VLOOKUP(F7994,prov_ccaa,2,FALSE)</f>
        <v>Segovia</v>
      </c>
      <c r="K7994" s="3">
        <f>VLOOKUP(I7994,tasa,6,FALSE)</f>
        <v>0.2530936111</v>
      </c>
      <c r="L7994" s="6">
        <f t="shared" si="2"/>
        <v>13.16086778</v>
      </c>
    </row>
    <row r="7995" ht="14.25" customHeight="1">
      <c r="A7995" s="1" t="s">
        <v>8043</v>
      </c>
      <c r="B7995" s="2">
        <v>1454.0</v>
      </c>
      <c r="C7995" s="2">
        <v>39836.1223551</v>
      </c>
      <c r="D7995" s="2">
        <v>4.22177205376E7</v>
      </c>
      <c r="E7995" s="3" t="str">
        <f t="shared" si="1"/>
        <v>40</v>
      </c>
      <c r="F7995" s="5">
        <v>40.0</v>
      </c>
      <c r="G7995" s="3" t="s">
        <v>7853</v>
      </c>
      <c r="H7995" s="3" t="str">
        <f>VLOOKUP(F7995, prov_ccaa,4,FALSE)</f>
        <v>Castilla y León</v>
      </c>
      <c r="I7995" s="3">
        <f>VLOOKUP(F7995, prov_ccaa,3,FALSE)</f>
        <v>7</v>
      </c>
      <c r="J7995" s="3" t="str">
        <f>VLOOKUP(F7995,prov_ccaa,2,FALSE)</f>
        <v>Segovia</v>
      </c>
      <c r="K7995" s="3">
        <f>VLOOKUP(I7995,tasa,6,FALSE)</f>
        <v>0.2530936111</v>
      </c>
      <c r="L7995" s="6">
        <f t="shared" si="2"/>
        <v>367.9981105</v>
      </c>
    </row>
    <row r="7996" ht="14.25" customHeight="1">
      <c r="A7996" s="1" t="s">
        <v>8044</v>
      </c>
      <c r="B7996" s="2">
        <v>185.0</v>
      </c>
      <c r="C7996" s="2">
        <v>22616.0793166</v>
      </c>
      <c r="D7996" s="2">
        <v>1.96023343648E7</v>
      </c>
      <c r="E7996" s="3" t="str">
        <f t="shared" si="1"/>
        <v>40</v>
      </c>
      <c r="F7996" s="5">
        <v>40.0</v>
      </c>
      <c r="G7996" s="3" t="s">
        <v>7853</v>
      </c>
      <c r="H7996" s="3" t="str">
        <f>VLOOKUP(F7996, prov_ccaa,4,FALSE)</f>
        <v>Castilla y León</v>
      </c>
      <c r="I7996" s="3">
        <f>VLOOKUP(F7996, prov_ccaa,3,FALSE)</f>
        <v>7</v>
      </c>
      <c r="J7996" s="3" t="str">
        <f>VLOOKUP(F7996,prov_ccaa,2,FALSE)</f>
        <v>Segovia</v>
      </c>
      <c r="K7996" s="3">
        <f>VLOOKUP(I7996,tasa,6,FALSE)</f>
        <v>0.2530936111</v>
      </c>
      <c r="L7996" s="6">
        <f t="shared" si="2"/>
        <v>46.82231805</v>
      </c>
    </row>
    <row r="7997" ht="14.25" customHeight="1">
      <c r="A7997" s="1" t="s">
        <v>8045</v>
      </c>
      <c r="B7997" s="2">
        <v>254.0</v>
      </c>
      <c r="C7997" s="2">
        <v>37803.0888892</v>
      </c>
      <c r="D7997" s="2">
        <v>5.50481363886E7</v>
      </c>
      <c r="E7997" s="3" t="str">
        <f t="shared" si="1"/>
        <v>40</v>
      </c>
      <c r="F7997" s="5">
        <v>40.0</v>
      </c>
      <c r="G7997" s="3" t="s">
        <v>7853</v>
      </c>
      <c r="H7997" s="3" t="str">
        <f>VLOOKUP(F7997, prov_ccaa,4,FALSE)</f>
        <v>Castilla y León</v>
      </c>
      <c r="I7997" s="3">
        <f>VLOOKUP(F7997, prov_ccaa,3,FALSE)</f>
        <v>7</v>
      </c>
      <c r="J7997" s="3" t="str">
        <f>VLOOKUP(F7997,prov_ccaa,2,FALSE)</f>
        <v>Segovia</v>
      </c>
      <c r="K7997" s="3">
        <f>VLOOKUP(I7997,tasa,6,FALSE)</f>
        <v>0.2530936111</v>
      </c>
      <c r="L7997" s="6">
        <f t="shared" si="2"/>
        <v>64.28577721</v>
      </c>
    </row>
    <row r="7998" ht="14.25" customHeight="1">
      <c r="A7998" s="1" t="s">
        <v>8046</v>
      </c>
      <c r="B7998" s="2">
        <v>191.0</v>
      </c>
      <c r="C7998" s="2">
        <v>48910.7752034</v>
      </c>
      <c r="D7998" s="2">
        <v>4.42648965608E7</v>
      </c>
      <c r="E7998" s="3" t="str">
        <f t="shared" si="1"/>
        <v>40</v>
      </c>
      <c r="F7998" s="5">
        <v>40.0</v>
      </c>
      <c r="G7998" s="3" t="s">
        <v>7853</v>
      </c>
      <c r="H7998" s="3" t="str">
        <f>VLOOKUP(F7998, prov_ccaa,4,FALSE)</f>
        <v>Castilla y León</v>
      </c>
      <c r="I7998" s="3">
        <f>VLOOKUP(F7998, prov_ccaa,3,FALSE)</f>
        <v>7</v>
      </c>
      <c r="J7998" s="3" t="str">
        <f>VLOOKUP(F7998,prov_ccaa,2,FALSE)</f>
        <v>Segovia</v>
      </c>
      <c r="K7998" s="3">
        <f>VLOOKUP(I7998,tasa,6,FALSE)</f>
        <v>0.2530936111</v>
      </c>
      <c r="L7998" s="6">
        <f t="shared" si="2"/>
        <v>48.34087972</v>
      </c>
    </row>
    <row r="7999" ht="14.25" customHeight="1">
      <c r="A7999" s="1" t="s">
        <v>8047</v>
      </c>
      <c r="B7999" s="2">
        <v>1103.0</v>
      </c>
      <c r="C7999" s="2">
        <v>33181.5289802</v>
      </c>
      <c r="D7999" s="2">
        <v>3.26654932869E7</v>
      </c>
      <c r="E7999" s="3" t="str">
        <f t="shared" si="1"/>
        <v>40</v>
      </c>
      <c r="F7999" s="5">
        <v>40.0</v>
      </c>
      <c r="G7999" s="3" t="s">
        <v>7853</v>
      </c>
      <c r="H7999" s="3" t="str">
        <f>VLOOKUP(F7999, prov_ccaa,4,FALSE)</f>
        <v>Castilla y León</v>
      </c>
      <c r="I7999" s="3">
        <f>VLOOKUP(F7999, prov_ccaa,3,FALSE)</f>
        <v>7</v>
      </c>
      <c r="J7999" s="3" t="str">
        <f>VLOOKUP(F7999,prov_ccaa,2,FALSE)</f>
        <v>Segovia</v>
      </c>
      <c r="K7999" s="3">
        <f>VLOOKUP(I7999,tasa,6,FALSE)</f>
        <v>0.2530936111</v>
      </c>
      <c r="L7999" s="6">
        <f t="shared" si="2"/>
        <v>279.162253</v>
      </c>
    </row>
    <row r="8000" ht="14.25" customHeight="1">
      <c r="A8000" s="1" t="s">
        <v>8048</v>
      </c>
      <c r="B8000" s="2">
        <v>1004.0</v>
      </c>
      <c r="C8000" s="2">
        <v>67792.7971171</v>
      </c>
      <c r="D8000" s="2">
        <v>7.07254432963E7</v>
      </c>
      <c r="E8000" s="3" t="str">
        <f t="shared" si="1"/>
        <v>40</v>
      </c>
      <c r="F8000" s="5">
        <v>40.0</v>
      </c>
      <c r="G8000" s="3" t="s">
        <v>7853</v>
      </c>
      <c r="H8000" s="3" t="str">
        <f>VLOOKUP(F8000, prov_ccaa,4,FALSE)</f>
        <v>Castilla y León</v>
      </c>
      <c r="I8000" s="3">
        <f>VLOOKUP(F8000, prov_ccaa,3,FALSE)</f>
        <v>7</v>
      </c>
      <c r="J8000" s="3" t="str">
        <f>VLOOKUP(F8000,prov_ccaa,2,FALSE)</f>
        <v>Segovia</v>
      </c>
      <c r="K8000" s="3">
        <f>VLOOKUP(I8000,tasa,6,FALSE)</f>
        <v>0.2530936111</v>
      </c>
      <c r="L8000" s="6">
        <f t="shared" si="2"/>
        <v>254.1059855</v>
      </c>
    </row>
    <row r="8001" ht="14.25" customHeight="1">
      <c r="A8001" s="1" t="s">
        <v>8049</v>
      </c>
      <c r="B8001" s="2">
        <v>100.0</v>
      </c>
      <c r="C8001" s="2">
        <v>26143.2679313</v>
      </c>
      <c r="D8001" s="2">
        <v>3.28435675336E7</v>
      </c>
      <c r="E8001" s="3" t="str">
        <f t="shared" si="1"/>
        <v>40</v>
      </c>
      <c r="F8001" s="5">
        <v>40.0</v>
      </c>
      <c r="G8001" s="3" t="s">
        <v>7853</v>
      </c>
      <c r="H8001" s="3" t="str">
        <f>VLOOKUP(F8001, prov_ccaa,4,FALSE)</f>
        <v>Castilla y León</v>
      </c>
      <c r="I8001" s="3">
        <f>VLOOKUP(F8001, prov_ccaa,3,FALSE)</f>
        <v>7</v>
      </c>
      <c r="J8001" s="3" t="str">
        <f>VLOOKUP(F8001,prov_ccaa,2,FALSE)</f>
        <v>Segovia</v>
      </c>
      <c r="K8001" s="3">
        <f>VLOOKUP(I8001,tasa,6,FALSE)</f>
        <v>0.2530936111</v>
      </c>
      <c r="L8001" s="6">
        <f t="shared" si="2"/>
        <v>25.30936111</v>
      </c>
    </row>
    <row r="8002" ht="14.25" customHeight="1">
      <c r="A8002" s="1" t="s">
        <v>8050</v>
      </c>
      <c r="B8002" s="2">
        <v>61.0</v>
      </c>
      <c r="C8002" s="2">
        <v>21860.2271867</v>
      </c>
      <c r="D8002" s="2">
        <v>1.94275900155E7</v>
      </c>
      <c r="E8002" s="3" t="str">
        <f t="shared" si="1"/>
        <v>40</v>
      </c>
      <c r="F8002" s="5">
        <v>40.0</v>
      </c>
      <c r="G8002" s="3" t="s">
        <v>7853</v>
      </c>
      <c r="H8002" s="3" t="str">
        <f>VLOOKUP(F8002, prov_ccaa,4,FALSE)</f>
        <v>Castilla y León</v>
      </c>
      <c r="I8002" s="3">
        <f>VLOOKUP(F8002, prov_ccaa,3,FALSE)</f>
        <v>7</v>
      </c>
      <c r="J8002" s="3" t="str">
        <f>VLOOKUP(F8002,prov_ccaa,2,FALSE)</f>
        <v>Segovia</v>
      </c>
      <c r="K8002" s="3">
        <f>VLOOKUP(I8002,tasa,6,FALSE)</f>
        <v>0.2530936111</v>
      </c>
      <c r="L8002" s="6">
        <f t="shared" si="2"/>
        <v>15.43871028</v>
      </c>
    </row>
    <row r="8003" ht="14.25" customHeight="1">
      <c r="A8003" s="1" t="s">
        <v>8051</v>
      </c>
      <c r="B8003" s="2">
        <v>28.0</v>
      </c>
      <c r="C8003" s="2">
        <v>18403.824145</v>
      </c>
      <c r="D8003" s="2">
        <v>1.75128108799E7</v>
      </c>
      <c r="E8003" s="3" t="str">
        <f t="shared" si="1"/>
        <v>40</v>
      </c>
      <c r="F8003" s="5">
        <v>40.0</v>
      </c>
      <c r="G8003" s="3" t="s">
        <v>7853</v>
      </c>
      <c r="H8003" s="3" t="str">
        <f>VLOOKUP(F8003, prov_ccaa,4,FALSE)</f>
        <v>Castilla y León</v>
      </c>
      <c r="I8003" s="3">
        <f>VLOOKUP(F8003, prov_ccaa,3,FALSE)</f>
        <v>7</v>
      </c>
      <c r="J8003" s="3" t="str">
        <f>VLOOKUP(F8003,prov_ccaa,2,FALSE)</f>
        <v>Segovia</v>
      </c>
      <c r="K8003" s="3">
        <f>VLOOKUP(I8003,tasa,6,FALSE)</f>
        <v>0.2530936111</v>
      </c>
      <c r="L8003" s="6">
        <f t="shared" si="2"/>
        <v>7.08662111</v>
      </c>
    </row>
    <row r="8004" ht="14.25" customHeight="1">
      <c r="A8004" s="1" t="s">
        <v>8052</v>
      </c>
      <c r="B8004" s="2">
        <v>85.0</v>
      </c>
      <c r="C8004" s="2">
        <v>21665.0375002</v>
      </c>
      <c r="D8004" s="2">
        <v>1.81548847817E7</v>
      </c>
      <c r="E8004" s="3" t="str">
        <f t="shared" si="1"/>
        <v>40</v>
      </c>
      <c r="F8004" s="5">
        <v>40.0</v>
      </c>
      <c r="G8004" s="3" t="s">
        <v>7853</v>
      </c>
      <c r="H8004" s="3" t="str">
        <f>VLOOKUP(F8004, prov_ccaa,4,FALSE)</f>
        <v>Castilla y León</v>
      </c>
      <c r="I8004" s="3">
        <f>VLOOKUP(F8004, prov_ccaa,3,FALSE)</f>
        <v>7</v>
      </c>
      <c r="J8004" s="3" t="str">
        <f>VLOOKUP(F8004,prov_ccaa,2,FALSE)</f>
        <v>Segovia</v>
      </c>
      <c r="K8004" s="3">
        <f>VLOOKUP(I8004,tasa,6,FALSE)</f>
        <v>0.2530936111</v>
      </c>
      <c r="L8004" s="6">
        <f t="shared" si="2"/>
        <v>21.51295694</v>
      </c>
    </row>
    <row r="8005" ht="14.25" customHeight="1">
      <c r="A8005" s="1" t="s">
        <v>8053</v>
      </c>
      <c r="B8005" s="2">
        <v>227.0</v>
      </c>
      <c r="C8005" s="2">
        <v>29591.6826038</v>
      </c>
      <c r="D8005" s="2">
        <v>2.31661942848E7</v>
      </c>
      <c r="E8005" s="3" t="str">
        <f t="shared" si="1"/>
        <v>40</v>
      </c>
      <c r="F8005" s="5">
        <v>40.0</v>
      </c>
      <c r="G8005" s="3" t="s">
        <v>7853</v>
      </c>
      <c r="H8005" s="3" t="str">
        <f>VLOOKUP(F8005, prov_ccaa,4,FALSE)</f>
        <v>Castilla y León</v>
      </c>
      <c r="I8005" s="3">
        <f>VLOOKUP(F8005, prov_ccaa,3,FALSE)</f>
        <v>7</v>
      </c>
      <c r="J8005" s="3" t="str">
        <f>VLOOKUP(F8005,prov_ccaa,2,FALSE)</f>
        <v>Segovia</v>
      </c>
      <c r="K8005" s="3">
        <f>VLOOKUP(I8005,tasa,6,FALSE)</f>
        <v>0.2530936111</v>
      </c>
      <c r="L8005" s="6">
        <f t="shared" si="2"/>
        <v>57.45224971</v>
      </c>
    </row>
    <row r="8006" ht="14.25" customHeight="1">
      <c r="A8006" s="1" t="s">
        <v>8054</v>
      </c>
      <c r="B8006" s="2">
        <v>78.0</v>
      </c>
      <c r="C8006" s="2">
        <v>40099.2025197</v>
      </c>
      <c r="D8006" s="2">
        <v>3.86190453017E7</v>
      </c>
      <c r="E8006" s="3" t="str">
        <f t="shared" si="1"/>
        <v>40</v>
      </c>
      <c r="F8006" s="5">
        <v>40.0</v>
      </c>
      <c r="G8006" s="3" t="s">
        <v>7853</v>
      </c>
      <c r="H8006" s="3" t="str">
        <f>VLOOKUP(F8006, prov_ccaa,4,FALSE)</f>
        <v>Castilla y León</v>
      </c>
      <c r="I8006" s="3">
        <f>VLOOKUP(F8006, prov_ccaa,3,FALSE)</f>
        <v>7</v>
      </c>
      <c r="J8006" s="3" t="str">
        <f>VLOOKUP(F8006,prov_ccaa,2,FALSE)</f>
        <v>Segovia</v>
      </c>
      <c r="K8006" s="3">
        <f>VLOOKUP(I8006,tasa,6,FALSE)</f>
        <v>0.2530936111</v>
      </c>
      <c r="L8006" s="6">
        <f t="shared" si="2"/>
        <v>19.74130166</v>
      </c>
    </row>
    <row r="8007" ht="14.25" customHeight="1">
      <c r="A8007" s="1" t="s">
        <v>8055</v>
      </c>
      <c r="B8007" s="2">
        <v>1148.0</v>
      </c>
      <c r="C8007" s="2">
        <v>31260.2264215</v>
      </c>
      <c r="D8007" s="2">
        <v>3.09629187237E7</v>
      </c>
      <c r="E8007" s="3" t="str">
        <f t="shared" si="1"/>
        <v>40</v>
      </c>
      <c r="F8007" s="5">
        <v>40.0</v>
      </c>
      <c r="G8007" s="3" t="s">
        <v>7853</v>
      </c>
      <c r="H8007" s="3" t="str">
        <f>VLOOKUP(F8007, prov_ccaa,4,FALSE)</f>
        <v>Castilla y León</v>
      </c>
      <c r="I8007" s="3">
        <f>VLOOKUP(F8007, prov_ccaa,3,FALSE)</f>
        <v>7</v>
      </c>
      <c r="J8007" s="3" t="str">
        <f>VLOOKUP(F8007,prov_ccaa,2,FALSE)</f>
        <v>Segovia</v>
      </c>
      <c r="K8007" s="3">
        <f>VLOOKUP(I8007,tasa,6,FALSE)</f>
        <v>0.2530936111</v>
      </c>
      <c r="L8007" s="6">
        <f t="shared" si="2"/>
        <v>290.5514655</v>
      </c>
    </row>
    <row r="8008" ht="14.25" customHeight="1">
      <c r="A8008" s="1" t="s">
        <v>8056</v>
      </c>
      <c r="B8008" s="2">
        <v>76.0</v>
      </c>
      <c r="C8008" s="2">
        <v>18418.5845956</v>
      </c>
      <c r="D8008" s="2">
        <v>1.64478420806E7</v>
      </c>
      <c r="E8008" s="3" t="str">
        <f t="shared" si="1"/>
        <v>40</v>
      </c>
      <c r="F8008" s="5">
        <v>40.0</v>
      </c>
      <c r="G8008" s="3" t="s">
        <v>7853</v>
      </c>
      <c r="H8008" s="3" t="str">
        <f>VLOOKUP(F8008, prov_ccaa,4,FALSE)</f>
        <v>Castilla y León</v>
      </c>
      <c r="I8008" s="3">
        <f>VLOOKUP(F8008, prov_ccaa,3,FALSE)</f>
        <v>7</v>
      </c>
      <c r="J8008" s="3" t="str">
        <f>VLOOKUP(F8008,prov_ccaa,2,FALSE)</f>
        <v>Segovia</v>
      </c>
      <c r="K8008" s="3">
        <f>VLOOKUP(I8008,tasa,6,FALSE)</f>
        <v>0.2530936111</v>
      </c>
      <c r="L8008" s="6">
        <f t="shared" si="2"/>
        <v>19.23511444</v>
      </c>
    </row>
    <row r="8009" ht="14.25" customHeight="1">
      <c r="A8009" s="1" t="s">
        <v>8057</v>
      </c>
      <c r="B8009" s="2">
        <v>702.0</v>
      </c>
      <c r="C8009" s="2">
        <v>33422.112699</v>
      </c>
      <c r="D8009" s="2">
        <v>3.68270220485E7</v>
      </c>
      <c r="E8009" s="3" t="str">
        <f t="shared" si="1"/>
        <v>40</v>
      </c>
      <c r="F8009" s="5">
        <v>40.0</v>
      </c>
      <c r="G8009" s="3" t="s">
        <v>7853</v>
      </c>
      <c r="H8009" s="3" t="str">
        <f>VLOOKUP(F8009, prov_ccaa,4,FALSE)</f>
        <v>Castilla y León</v>
      </c>
      <c r="I8009" s="3">
        <f>VLOOKUP(F8009, prov_ccaa,3,FALSE)</f>
        <v>7</v>
      </c>
      <c r="J8009" s="3" t="str">
        <f>VLOOKUP(F8009,prov_ccaa,2,FALSE)</f>
        <v>Segovia</v>
      </c>
      <c r="K8009" s="3">
        <f>VLOOKUP(I8009,tasa,6,FALSE)</f>
        <v>0.2530936111</v>
      </c>
      <c r="L8009" s="6">
        <f t="shared" si="2"/>
        <v>177.671715</v>
      </c>
    </row>
    <row r="8010" ht="14.25" customHeight="1">
      <c r="A8010" s="1" t="s">
        <v>8058</v>
      </c>
      <c r="B8010" s="2">
        <v>80.0</v>
      </c>
      <c r="C8010" s="2">
        <v>13842.3962712</v>
      </c>
      <c r="D8010" s="2">
        <v>9693394.05443</v>
      </c>
      <c r="E8010" s="3" t="str">
        <f t="shared" si="1"/>
        <v>40</v>
      </c>
      <c r="F8010" s="5">
        <v>40.0</v>
      </c>
      <c r="G8010" s="3" t="s">
        <v>7853</v>
      </c>
      <c r="H8010" s="3" t="str">
        <f>VLOOKUP(F8010, prov_ccaa,4,FALSE)</f>
        <v>Castilla y León</v>
      </c>
      <c r="I8010" s="3">
        <f>VLOOKUP(F8010, prov_ccaa,3,FALSE)</f>
        <v>7</v>
      </c>
      <c r="J8010" s="3" t="str">
        <f>VLOOKUP(F8010,prov_ccaa,2,FALSE)</f>
        <v>Segovia</v>
      </c>
      <c r="K8010" s="3">
        <f>VLOOKUP(I8010,tasa,6,FALSE)</f>
        <v>0.2530936111</v>
      </c>
      <c r="L8010" s="6">
        <f t="shared" si="2"/>
        <v>20.24748889</v>
      </c>
    </row>
    <row r="8011" ht="14.25" customHeight="1">
      <c r="A8011" s="1" t="s">
        <v>8059</v>
      </c>
      <c r="B8011" s="2">
        <v>54.0</v>
      </c>
      <c r="C8011" s="2">
        <v>18108.9571446</v>
      </c>
      <c r="D8011" s="2">
        <v>1.59833518573E7</v>
      </c>
      <c r="E8011" s="3" t="str">
        <f t="shared" si="1"/>
        <v>40</v>
      </c>
      <c r="F8011" s="5">
        <v>40.0</v>
      </c>
      <c r="G8011" s="3" t="s">
        <v>7853</v>
      </c>
      <c r="H8011" s="3" t="str">
        <f>VLOOKUP(F8011, prov_ccaa,4,FALSE)</f>
        <v>Castilla y León</v>
      </c>
      <c r="I8011" s="3">
        <f>VLOOKUP(F8011, prov_ccaa,3,FALSE)</f>
        <v>7</v>
      </c>
      <c r="J8011" s="3" t="str">
        <f>VLOOKUP(F8011,prov_ccaa,2,FALSE)</f>
        <v>Segovia</v>
      </c>
      <c r="K8011" s="3">
        <f>VLOOKUP(I8011,tasa,6,FALSE)</f>
        <v>0.2530936111</v>
      </c>
      <c r="L8011" s="6">
        <f t="shared" si="2"/>
        <v>13.667055</v>
      </c>
    </row>
    <row r="8012" ht="14.25" customHeight="1">
      <c r="A8012" s="1" t="s">
        <v>8060</v>
      </c>
      <c r="B8012" s="2">
        <v>212.0</v>
      </c>
      <c r="C8012" s="2">
        <v>27796.1981376</v>
      </c>
      <c r="D8012" s="2">
        <v>2.19464446747E7</v>
      </c>
      <c r="E8012" s="3" t="str">
        <f t="shared" si="1"/>
        <v>40</v>
      </c>
      <c r="F8012" s="5">
        <v>40.0</v>
      </c>
      <c r="G8012" s="3" t="s">
        <v>7853</v>
      </c>
      <c r="H8012" s="3" t="str">
        <f>VLOOKUP(F8012, prov_ccaa,4,FALSE)</f>
        <v>Castilla y León</v>
      </c>
      <c r="I8012" s="3">
        <f>VLOOKUP(F8012, prov_ccaa,3,FALSE)</f>
        <v>7</v>
      </c>
      <c r="J8012" s="3" t="str">
        <f>VLOOKUP(F8012,prov_ccaa,2,FALSE)</f>
        <v>Segovia</v>
      </c>
      <c r="K8012" s="3">
        <f>VLOOKUP(I8012,tasa,6,FALSE)</f>
        <v>0.2530936111</v>
      </c>
      <c r="L8012" s="6">
        <f t="shared" si="2"/>
        <v>53.65584555</v>
      </c>
    </row>
    <row r="8013" ht="14.25" customHeight="1">
      <c r="A8013" s="1" t="s">
        <v>8061</v>
      </c>
      <c r="B8013" s="2">
        <v>329.0</v>
      </c>
      <c r="C8013" s="2">
        <v>23257.3036195</v>
      </c>
      <c r="D8013" s="2">
        <v>2.17820571362E7</v>
      </c>
      <c r="E8013" s="3" t="str">
        <f t="shared" si="1"/>
        <v>40</v>
      </c>
      <c r="F8013" s="5">
        <v>40.0</v>
      </c>
      <c r="G8013" s="3" t="s">
        <v>7853</v>
      </c>
      <c r="H8013" s="3" t="str">
        <f>VLOOKUP(F8013, prov_ccaa,4,FALSE)</f>
        <v>Castilla y León</v>
      </c>
      <c r="I8013" s="3">
        <f>VLOOKUP(F8013, prov_ccaa,3,FALSE)</f>
        <v>7</v>
      </c>
      <c r="J8013" s="3" t="str">
        <f>VLOOKUP(F8013,prov_ccaa,2,FALSE)</f>
        <v>Segovia</v>
      </c>
      <c r="K8013" s="3">
        <f>VLOOKUP(I8013,tasa,6,FALSE)</f>
        <v>0.2530936111</v>
      </c>
      <c r="L8013" s="6">
        <f t="shared" si="2"/>
        <v>83.26779804</v>
      </c>
    </row>
    <row r="8014" ht="14.25" customHeight="1">
      <c r="A8014" s="1" t="s">
        <v>8062</v>
      </c>
      <c r="B8014" s="2">
        <v>15.0</v>
      </c>
      <c r="C8014" s="2">
        <v>11285.1057792</v>
      </c>
      <c r="D8014" s="2">
        <v>5975990.65456</v>
      </c>
      <c r="E8014" s="3" t="str">
        <f t="shared" si="1"/>
        <v>40</v>
      </c>
      <c r="F8014" s="5">
        <v>40.0</v>
      </c>
      <c r="G8014" s="3" t="s">
        <v>7853</v>
      </c>
      <c r="H8014" s="3" t="str">
        <f>VLOOKUP(F8014, prov_ccaa,4,FALSE)</f>
        <v>Castilla y León</v>
      </c>
      <c r="I8014" s="3">
        <f>VLOOKUP(F8014, prov_ccaa,3,FALSE)</f>
        <v>7</v>
      </c>
      <c r="J8014" s="3" t="str">
        <f>VLOOKUP(F8014,prov_ccaa,2,FALSE)</f>
        <v>Segovia</v>
      </c>
      <c r="K8014" s="3">
        <f>VLOOKUP(I8014,tasa,6,FALSE)</f>
        <v>0.2530936111</v>
      </c>
      <c r="L8014" s="6">
        <f t="shared" si="2"/>
        <v>3.796404166</v>
      </c>
    </row>
    <row r="8015" ht="14.25" customHeight="1">
      <c r="A8015" s="1" t="s">
        <v>8063</v>
      </c>
      <c r="B8015" s="2">
        <v>1527.0</v>
      </c>
      <c r="C8015" s="2">
        <v>62955.6190159</v>
      </c>
      <c r="D8015" s="2">
        <v>1.09521035269E8</v>
      </c>
      <c r="E8015" s="3" t="str">
        <f t="shared" si="1"/>
        <v>40</v>
      </c>
      <c r="F8015" s="5">
        <v>40.0</v>
      </c>
      <c r="G8015" s="3" t="s">
        <v>7853</v>
      </c>
      <c r="H8015" s="3" t="str">
        <f>VLOOKUP(F8015, prov_ccaa,4,FALSE)</f>
        <v>Castilla y León</v>
      </c>
      <c r="I8015" s="3">
        <f>VLOOKUP(F8015, prov_ccaa,3,FALSE)</f>
        <v>7</v>
      </c>
      <c r="J8015" s="3" t="str">
        <f>VLOOKUP(F8015,prov_ccaa,2,FALSE)</f>
        <v>Segovia</v>
      </c>
      <c r="K8015" s="3">
        <f>VLOOKUP(I8015,tasa,6,FALSE)</f>
        <v>0.2530936111</v>
      </c>
      <c r="L8015" s="6">
        <f t="shared" si="2"/>
        <v>386.4739441</v>
      </c>
    </row>
    <row r="8016" ht="14.25" customHeight="1">
      <c r="A8016" s="1" t="s">
        <v>8064</v>
      </c>
      <c r="B8016" s="2">
        <v>584.0</v>
      </c>
      <c r="C8016" s="2">
        <v>25790.3136431</v>
      </c>
      <c r="D8016" s="2">
        <v>2.77841997474E7</v>
      </c>
      <c r="E8016" s="3" t="str">
        <f t="shared" si="1"/>
        <v>40</v>
      </c>
      <c r="F8016" s="5">
        <v>40.0</v>
      </c>
      <c r="G8016" s="3" t="s">
        <v>7853</v>
      </c>
      <c r="H8016" s="3" t="str">
        <f>VLOOKUP(F8016, prov_ccaa,4,FALSE)</f>
        <v>Castilla y León</v>
      </c>
      <c r="I8016" s="3">
        <f>VLOOKUP(F8016, prov_ccaa,3,FALSE)</f>
        <v>7</v>
      </c>
      <c r="J8016" s="3" t="str">
        <f>VLOOKUP(F8016,prov_ccaa,2,FALSE)</f>
        <v>Segovia</v>
      </c>
      <c r="K8016" s="3">
        <f>VLOOKUP(I8016,tasa,6,FALSE)</f>
        <v>0.2530936111</v>
      </c>
      <c r="L8016" s="6">
        <f t="shared" si="2"/>
        <v>147.8066689</v>
      </c>
    </row>
    <row r="8017" ht="14.25" customHeight="1">
      <c r="A8017" s="1" t="s">
        <v>8065</v>
      </c>
      <c r="B8017" s="2">
        <v>24.0</v>
      </c>
      <c r="C8017" s="2">
        <v>22981.908966</v>
      </c>
      <c r="D8017" s="2">
        <v>2.47831696997E7</v>
      </c>
      <c r="E8017" s="3" t="str">
        <f t="shared" si="1"/>
        <v>40</v>
      </c>
      <c r="F8017" s="5">
        <v>40.0</v>
      </c>
      <c r="G8017" s="3" t="s">
        <v>7853</v>
      </c>
      <c r="H8017" s="3" t="str">
        <f>VLOOKUP(F8017, prov_ccaa,4,FALSE)</f>
        <v>Castilla y León</v>
      </c>
      <c r="I8017" s="3">
        <f>VLOOKUP(F8017, prov_ccaa,3,FALSE)</f>
        <v>7</v>
      </c>
      <c r="J8017" s="3" t="str">
        <f>VLOOKUP(F8017,prov_ccaa,2,FALSE)</f>
        <v>Segovia</v>
      </c>
      <c r="K8017" s="3">
        <f>VLOOKUP(I8017,tasa,6,FALSE)</f>
        <v>0.2530936111</v>
      </c>
      <c r="L8017" s="6">
        <f t="shared" si="2"/>
        <v>6.074246666</v>
      </c>
    </row>
    <row r="8018" ht="14.25" customHeight="1">
      <c r="A8018" s="1" t="s">
        <v>8066</v>
      </c>
      <c r="B8018" s="2">
        <v>126.0</v>
      </c>
      <c r="C8018" s="2">
        <v>17411.5849084</v>
      </c>
      <c r="D8018" s="2">
        <v>1.66877339014E7</v>
      </c>
      <c r="E8018" s="3" t="str">
        <f t="shared" si="1"/>
        <v>40</v>
      </c>
      <c r="F8018" s="5">
        <v>40.0</v>
      </c>
      <c r="G8018" s="3" t="s">
        <v>7853</v>
      </c>
      <c r="H8018" s="3" t="str">
        <f>VLOOKUP(F8018, prov_ccaa,4,FALSE)</f>
        <v>Castilla y León</v>
      </c>
      <c r="I8018" s="3">
        <f>VLOOKUP(F8018, prov_ccaa,3,FALSE)</f>
        <v>7</v>
      </c>
      <c r="J8018" s="3" t="str">
        <f>VLOOKUP(F8018,prov_ccaa,2,FALSE)</f>
        <v>Segovia</v>
      </c>
      <c r="K8018" s="3">
        <f>VLOOKUP(I8018,tasa,6,FALSE)</f>
        <v>0.2530936111</v>
      </c>
      <c r="L8018" s="6">
        <f t="shared" si="2"/>
        <v>31.889795</v>
      </c>
    </row>
    <row r="8019" ht="14.25" customHeight="1">
      <c r="A8019" s="1" t="s">
        <v>8067</v>
      </c>
      <c r="B8019" s="2">
        <v>124.0</v>
      </c>
      <c r="C8019" s="2">
        <v>27858.7261027</v>
      </c>
      <c r="D8019" s="2">
        <v>2.42696928061E7</v>
      </c>
      <c r="E8019" s="3" t="str">
        <f t="shared" si="1"/>
        <v>40</v>
      </c>
      <c r="F8019" s="5">
        <v>40.0</v>
      </c>
      <c r="G8019" s="3" t="s">
        <v>7853</v>
      </c>
      <c r="H8019" s="3" t="str">
        <f>VLOOKUP(F8019, prov_ccaa,4,FALSE)</f>
        <v>Castilla y León</v>
      </c>
      <c r="I8019" s="3">
        <f>VLOOKUP(F8019, prov_ccaa,3,FALSE)</f>
        <v>7</v>
      </c>
      <c r="J8019" s="3" t="str">
        <f>VLOOKUP(F8019,prov_ccaa,2,FALSE)</f>
        <v>Segovia</v>
      </c>
      <c r="K8019" s="3">
        <f>VLOOKUP(I8019,tasa,6,FALSE)</f>
        <v>0.2530936111</v>
      </c>
      <c r="L8019" s="6">
        <f t="shared" si="2"/>
        <v>31.38360777</v>
      </c>
    </row>
    <row r="8020" ht="14.25" customHeight="1">
      <c r="A8020" s="1" t="s">
        <v>8068</v>
      </c>
      <c r="B8020" s="2">
        <v>494.0</v>
      </c>
      <c r="C8020" s="2">
        <v>27210.4766623</v>
      </c>
      <c r="D8020" s="2">
        <v>2.82875603806E7</v>
      </c>
      <c r="E8020" s="3" t="str">
        <f t="shared" si="1"/>
        <v>40</v>
      </c>
      <c r="F8020" s="5">
        <v>40.0</v>
      </c>
      <c r="G8020" s="3" t="s">
        <v>7853</v>
      </c>
      <c r="H8020" s="3" t="str">
        <f>VLOOKUP(F8020, prov_ccaa,4,FALSE)</f>
        <v>Castilla y León</v>
      </c>
      <c r="I8020" s="3">
        <f>VLOOKUP(F8020, prov_ccaa,3,FALSE)</f>
        <v>7</v>
      </c>
      <c r="J8020" s="3" t="str">
        <f>VLOOKUP(F8020,prov_ccaa,2,FALSE)</f>
        <v>Segovia</v>
      </c>
      <c r="K8020" s="3">
        <f>VLOOKUP(I8020,tasa,6,FALSE)</f>
        <v>0.2530936111</v>
      </c>
      <c r="L8020" s="6">
        <f t="shared" si="2"/>
        <v>125.0282439</v>
      </c>
    </row>
    <row r="8021" ht="14.25" customHeight="1">
      <c r="A8021" s="1" t="s">
        <v>8069</v>
      </c>
      <c r="B8021" s="2">
        <v>409.0</v>
      </c>
      <c r="C8021" s="2">
        <v>19702.3694722</v>
      </c>
      <c r="D8021" s="2">
        <v>1.77481992228E7</v>
      </c>
      <c r="E8021" s="3" t="str">
        <f t="shared" si="1"/>
        <v>40</v>
      </c>
      <c r="F8021" s="5">
        <v>40.0</v>
      </c>
      <c r="G8021" s="3" t="s">
        <v>7853</v>
      </c>
      <c r="H8021" s="3" t="str">
        <f>VLOOKUP(F8021, prov_ccaa,4,FALSE)</f>
        <v>Castilla y León</v>
      </c>
      <c r="I8021" s="3">
        <f>VLOOKUP(F8021, prov_ccaa,3,FALSE)</f>
        <v>7</v>
      </c>
      <c r="J8021" s="3" t="str">
        <f>VLOOKUP(F8021,prov_ccaa,2,FALSE)</f>
        <v>Segovia</v>
      </c>
      <c r="K8021" s="3">
        <f>VLOOKUP(I8021,tasa,6,FALSE)</f>
        <v>0.2530936111</v>
      </c>
      <c r="L8021" s="6">
        <f t="shared" si="2"/>
        <v>103.5152869</v>
      </c>
    </row>
    <row r="8022" ht="14.25" customHeight="1">
      <c r="A8022" s="1" t="s">
        <v>8070</v>
      </c>
      <c r="B8022" s="2">
        <v>576.0</v>
      </c>
      <c r="C8022" s="2">
        <v>21331.2133284</v>
      </c>
      <c r="D8022" s="2">
        <v>1.54050012978E7</v>
      </c>
      <c r="E8022" s="3" t="str">
        <f t="shared" si="1"/>
        <v>40</v>
      </c>
      <c r="F8022" s="5">
        <v>40.0</v>
      </c>
      <c r="G8022" s="3" t="s">
        <v>7853</v>
      </c>
      <c r="H8022" s="3" t="str">
        <f>VLOOKUP(F8022, prov_ccaa,4,FALSE)</f>
        <v>Castilla y León</v>
      </c>
      <c r="I8022" s="3">
        <f>VLOOKUP(F8022, prov_ccaa,3,FALSE)</f>
        <v>7</v>
      </c>
      <c r="J8022" s="3" t="str">
        <f>VLOOKUP(F8022,prov_ccaa,2,FALSE)</f>
        <v>Segovia</v>
      </c>
      <c r="K8022" s="3">
        <f>VLOOKUP(I8022,tasa,6,FALSE)</f>
        <v>0.2530936111</v>
      </c>
      <c r="L8022" s="6">
        <f t="shared" si="2"/>
        <v>145.78192</v>
      </c>
    </row>
    <row r="8023" ht="14.25" customHeight="1">
      <c r="A8023" s="1" t="s">
        <v>8071</v>
      </c>
      <c r="B8023" s="2">
        <v>114.0</v>
      </c>
      <c r="C8023" s="2">
        <v>15816.2573107</v>
      </c>
      <c r="D8023" s="2">
        <v>1.52263255448E7</v>
      </c>
      <c r="E8023" s="3" t="str">
        <f t="shared" si="1"/>
        <v>40</v>
      </c>
      <c r="F8023" s="5">
        <v>40.0</v>
      </c>
      <c r="G8023" s="3" t="s">
        <v>7853</v>
      </c>
      <c r="H8023" s="3" t="str">
        <f>VLOOKUP(F8023, prov_ccaa,4,FALSE)</f>
        <v>Castilla y León</v>
      </c>
      <c r="I8023" s="3">
        <f>VLOOKUP(F8023, prov_ccaa,3,FALSE)</f>
        <v>7</v>
      </c>
      <c r="J8023" s="3" t="str">
        <f>VLOOKUP(F8023,prov_ccaa,2,FALSE)</f>
        <v>Segovia</v>
      </c>
      <c r="K8023" s="3">
        <f>VLOOKUP(I8023,tasa,6,FALSE)</f>
        <v>0.2530936111</v>
      </c>
      <c r="L8023" s="6">
        <f t="shared" si="2"/>
        <v>28.85267166</v>
      </c>
    </row>
    <row r="8024" ht="14.25" customHeight="1">
      <c r="A8024" s="1" t="s">
        <v>8072</v>
      </c>
      <c r="B8024" s="2">
        <v>96.0</v>
      </c>
      <c r="C8024" s="2">
        <v>25436.8653705</v>
      </c>
      <c r="D8024" s="2">
        <v>2.63488913833E7</v>
      </c>
      <c r="E8024" s="3" t="str">
        <f t="shared" si="1"/>
        <v>40</v>
      </c>
      <c r="F8024" s="5">
        <v>40.0</v>
      </c>
      <c r="G8024" s="3" t="s">
        <v>7853</v>
      </c>
      <c r="H8024" s="3" t="str">
        <f>VLOOKUP(F8024, prov_ccaa,4,FALSE)</f>
        <v>Castilla y León</v>
      </c>
      <c r="I8024" s="3">
        <f>VLOOKUP(F8024, prov_ccaa,3,FALSE)</f>
        <v>7</v>
      </c>
      <c r="J8024" s="3" t="str">
        <f>VLOOKUP(F8024,prov_ccaa,2,FALSE)</f>
        <v>Segovia</v>
      </c>
      <c r="K8024" s="3">
        <f>VLOOKUP(I8024,tasa,6,FALSE)</f>
        <v>0.2530936111</v>
      </c>
      <c r="L8024" s="6">
        <f t="shared" si="2"/>
        <v>24.29698666</v>
      </c>
    </row>
    <row r="8025" ht="14.25" customHeight="1">
      <c r="A8025" s="1" t="s">
        <v>8073</v>
      </c>
      <c r="B8025" s="2">
        <v>426.0</v>
      </c>
      <c r="C8025" s="2">
        <v>21789.3333562</v>
      </c>
      <c r="D8025" s="2">
        <v>1.48166453751E7</v>
      </c>
      <c r="E8025" s="3" t="str">
        <f t="shared" si="1"/>
        <v>40</v>
      </c>
      <c r="F8025" s="5">
        <v>40.0</v>
      </c>
      <c r="G8025" s="3" t="s">
        <v>7853</v>
      </c>
      <c r="H8025" s="3" t="str">
        <f>VLOOKUP(F8025, prov_ccaa,4,FALSE)</f>
        <v>Castilla y León</v>
      </c>
      <c r="I8025" s="3">
        <f>VLOOKUP(F8025, prov_ccaa,3,FALSE)</f>
        <v>7</v>
      </c>
      <c r="J8025" s="3" t="str">
        <f>VLOOKUP(F8025,prov_ccaa,2,FALSE)</f>
        <v>Segovia</v>
      </c>
      <c r="K8025" s="3">
        <f>VLOOKUP(I8025,tasa,6,FALSE)</f>
        <v>0.2530936111</v>
      </c>
      <c r="L8025" s="6">
        <f t="shared" si="2"/>
        <v>107.8178783</v>
      </c>
    </row>
    <row r="8026" ht="14.25" customHeight="1">
      <c r="A8026" s="1" t="s">
        <v>8074</v>
      </c>
      <c r="B8026" s="2">
        <v>127.0</v>
      </c>
      <c r="C8026" s="2">
        <v>30742.8602288</v>
      </c>
      <c r="D8026" s="2">
        <v>3.84213211642E7</v>
      </c>
      <c r="E8026" s="3" t="str">
        <f t="shared" si="1"/>
        <v>40</v>
      </c>
      <c r="F8026" s="5">
        <v>40.0</v>
      </c>
      <c r="G8026" s="3" t="s">
        <v>7853</v>
      </c>
      <c r="H8026" s="3" t="str">
        <f>VLOOKUP(F8026, prov_ccaa,4,FALSE)</f>
        <v>Castilla y León</v>
      </c>
      <c r="I8026" s="3">
        <f>VLOOKUP(F8026, prov_ccaa,3,FALSE)</f>
        <v>7</v>
      </c>
      <c r="J8026" s="3" t="str">
        <f>VLOOKUP(F8026,prov_ccaa,2,FALSE)</f>
        <v>Segovia</v>
      </c>
      <c r="K8026" s="3">
        <f>VLOOKUP(I8026,tasa,6,FALSE)</f>
        <v>0.2530936111</v>
      </c>
      <c r="L8026" s="6">
        <f t="shared" si="2"/>
        <v>32.14288861</v>
      </c>
    </row>
    <row r="8027" ht="14.25" customHeight="1">
      <c r="A8027" s="1" t="s">
        <v>8075</v>
      </c>
      <c r="B8027" s="2">
        <v>3181.0</v>
      </c>
      <c r="C8027" s="2">
        <v>14231.2687197</v>
      </c>
      <c r="D8027" s="2">
        <v>6338340.63567</v>
      </c>
      <c r="E8027" s="3" t="str">
        <f t="shared" si="1"/>
        <v>40</v>
      </c>
      <c r="F8027" s="5">
        <v>40.0</v>
      </c>
      <c r="G8027" s="3" t="s">
        <v>7853</v>
      </c>
      <c r="H8027" s="3" t="str">
        <f>VLOOKUP(F8027, prov_ccaa,4,FALSE)</f>
        <v>Castilla y León</v>
      </c>
      <c r="I8027" s="3">
        <f>VLOOKUP(F8027, prov_ccaa,3,FALSE)</f>
        <v>7</v>
      </c>
      <c r="J8027" s="3" t="str">
        <f>VLOOKUP(F8027,prov_ccaa,2,FALSE)</f>
        <v>Segovia</v>
      </c>
      <c r="K8027" s="3">
        <f>VLOOKUP(I8027,tasa,6,FALSE)</f>
        <v>0.2530936111</v>
      </c>
      <c r="L8027" s="6">
        <f t="shared" si="2"/>
        <v>805.0907768</v>
      </c>
    </row>
    <row r="8028" ht="14.25" customHeight="1">
      <c r="A8028" s="1" t="s">
        <v>8076</v>
      </c>
      <c r="B8028" s="2">
        <v>841.0</v>
      </c>
      <c r="C8028" s="2">
        <v>4328.39755847</v>
      </c>
      <c r="D8028" s="2">
        <v>1039635.79584</v>
      </c>
      <c r="E8028" s="3" t="str">
        <f t="shared" si="1"/>
        <v>41</v>
      </c>
      <c r="F8028" s="5">
        <v>41.0</v>
      </c>
      <c r="G8028" s="3" t="s">
        <v>8077</v>
      </c>
      <c r="H8028" s="3" t="str">
        <f>VLOOKUP(F8028, prov_ccaa,4,FALSE)</f>
        <v>Andalucía</v>
      </c>
      <c r="I8028" s="3">
        <f>VLOOKUP(F8028, prov_ccaa,3,FALSE)</f>
        <v>1</v>
      </c>
      <c r="J8028" s="3" t="str">
        <f>VLOOKUP(F8028,prov_ccaa,2,FALSE)</f>
        <v>Sevilla</v>
      </c>
      <c r="K8028" s="3">
        <f>VLOOKUP(I8028,tasa,6,FALSE)</f>
        <v>0.227046438</v>
      </c>
      <c r="L8028" s="6">
        <f t="shared" si="2"/>
        <v>190.9460544</v>
      </c>
    </row>
    <row r="8029" ht="14.25" customHeight="1">
      <c r="A8029" s="1" t="s">
        <v>8078</v>
      </c>
      <c r="B8029" s="2">
        <v>1206.0</v>
      </c>
      <c r="C8029" s="2">
        <v>22790.4284086</v>
      </c>
      <c r="D8029" s="2">
        <v>1.26525763141E7</v>
      </c>
      <c r="E8029" s="3" t="str">
        <f t="shared" si="1"/>
        <v>41</v>
      </c>
      <c r="F8029" s="5">
        <v>41.0</v>
      </c>
      <c r="G8029" s="3" t="s">
        <v>8077</v>
      </c>
      <c r="H8029" s="3" t="str">
        <f>VLOOKUP(F8029, prov_ccaa,4,FALSE)</f>
        <v>Andalucía</v>
      </c>
      <c r="I8029" s="3">
        <f>VLOOKUP(F8029, prov_ccaa,3,FALSE)</f>
        <v>1</v>
      </c>
      <c r="J8029" s="3" t="str">
        <f>VLOOKUP(F8029,prov_ccaa,2,FALSE)</f>
        <v>Sevilla</v>
      </c>
      <c r="K8029" s="3">
        <f>VLOOKUP(I8029,tasa,6,FALSE)</f>
        <v>0.227046438</v>
      </c>
      <c r="L8029" s="6">
        <f t="shared" si="2"/>
        <v>273.8180043</v>
      </c>
    </row>
    <row r="8030" ht="14.25" customHeight="1">
      <c r="A8030" s="1" t="s">
        <v>8079</v>
      </c>
      <c r="B8030" s="2">
        <v>1674.0</v>
      </c>
      <c r="C8030" s="2">
        <v>86635.5874898</v>
      </c>
      <c r="D8030" s="2">
        <v>2.8033245249E8</v>
      </c>
      <c r="E8030" s="3" t="str">
        <f t="shared" si="1"/>
        <v>41</v>
      </c>
      <c r="F8030" s="5">
        <v>41.0</v>
      </c>
      <c r="G8030" s="3" t="s">
        <v>8077</v>
      </c>
      <c r="H8030" s="3" t="str">
        <f>VLOOKUP(F8030, prov_ccaa,4,FALSE)</f>
        <v>Andalucía</v>
      </c>
      <c r="I8030" s="3">
        <f>VLOOKUP(F8030, prov_ccaa,3,FALSE)</f>
        <v>1</v>
      </c>
      <c r="J8030" s="3" t="str">
        <f>VLOOKUP(F8030,prov_ccaa,2,FALSE)</f>
        <v>Sevilla</v>
      </c>
      <c r="K8030" s="3">
        <f>VLOOKUP(I8030,tasa,6,FALSE)</f>
        <v>0.227046438</v>
      </c>
      <c r="L8030" s="6">
        <f t="shared" si="2"/>
        <v>380.0757373</v>
      </c>
    </row>
    <row r="8031" ht="14.25" customHeight="1">
      <c r="A8031" s="1" t="s">
        <v>8080</v>
      </c>
      <c r="B8031" s="2">
        <v>3259.0</v>
      </c>
      <c r="C8031" s="2">
        <v>15421.1975067</v>
      </c>
      <c r="D8031" s="2">
        <v>1.0929453616E7</v>
      </c>
      <c r="E8031" s="3" t="str">
        <f t="shared" si="1"/>
        <v>41</v>
      </c>
      <c r="F8031" s="5">
        <v>41.0</v>
      </c>
      <c r="G8031" s="3" t="s">
        <v>8077</v>
      </c>
      <c r="H8031" s="3" t="str">
        <f>VLOOKUP(F8031, prov_ccaa,4,FALSE)</f>
        <v>Andalucía</v>
      </c>
      <c r="I8031" s="3">
        <f>VLOOKUP(F8031, prov_ccaa,3,FALSE)</f>
        <v>1</v>
      </c>
      <c r="J8031" s="3" t="str">
        <f>VLOOKUP(F8031,prov_ccaa,2,FALSE)</f>
        <v>Sevilla</v>
      </c>
      <c r="K8031" s="3">
        <f>VLOOKUP(I8031,tasa,6,FALSE)</f>
        <v>0.227046438</v>
      </c>
      <c r="L8031" s="6">
        <f t="shared" si="2"/>
        <v>739.9443416</v>
      </c>
    </row>
    <row r="8032" ht="14.25" customHeight="1">
      <c r="A8032" s="1" t="s">
        <v>8081</v>
      </c>
      <c r="B8032" s="2">
        <v>3606.0</v>
      </c>
      <c r="C8032" s="2">
        <v>4664.910186</v>
      </c>
      <c r="D8032" s="2">
        <v>516500.62681</v>
      </c>
      <c r="E8032" s="3" t="str">
        <f t="shared" si="1"/>
        <v>41</v>
      </c>
      <c r="F8032" s="5">
        <v>41.0</v>
      </c>
      <c r="G8032" s="3" t="s">
        <v>8077</v>
      </c>
      <c r="H8032" s="3" t="str">
        <f>VLOOKUP(F8032, prov_ccaa,4,FALSE)</f>
        <v>Andalucía</v>
      </c>
      <c r="I8032" s="3">
        <f>VLOOKUP(F8032, prov_ccaa,3,FALSE)</f>
        <v>1</v>
      </c>
      <c r="J8032" s="3" t="str">
        <f>VLOOKUP(F8032,prov_ccaa,2,FALSE)</f>
        <v>Sevilla</v>
      </c>
      <c r="K8032" s="3">
        <f>VLOOKUP(I8032,tasa,6,FALSE)</f>
        <v>0.227046438</v>
      </c>
      <c r="L8032" s="6">
        <f t="shared" si="2"/>
        <v>818.7294556</v>
      </c>
    </row>
    <row r="8033" ht="14.25" customHeight="1">
      <c r="A8033" s="1" t="s">
        <v>8082</v>
      </c>
      <c r="B8033" s="2">
        <v>8457.0</v>
      </c>
      <c r="C8033" s="2">
        <v>8040.27249466</v>
      </c>
      <c r="D8033" s="2">
        <v>1050681.03829</v>
      </c>
      <c r="E8033" s="3" t="str">
        <f t="shared" si="1"/>
        <v>41</v>
      </c>
      <c r="F8033" s="5">
        <v>41.0</v>
      </c>
      <c r="G8033" s="3" t="s">
        <v>8077</v>
      </c>
      <c r="H8033" s="3" t="str">
        <f>VLOOKUP(F8033, prov_ccaa,4,FALSE)</f>
        <v>Andalucía</v>
      </c>
      <c r="I8033" s="3">
        <f>VLOOKUP(F8033, prov_ccaa,3,FALSE)</f>
        <v>1</v>
      </c>
      <c r="J8033" s="3" t="str">
        <f>VLOOKUP(F8033,prov_ccaa,2,FALSE)</f>
        <v>Sevilla</v>
      </c>
      <c r="K8033" s="3">
        <f>VLOOKUP(I8033,tasa,6,FALSE)</f>
        <v>0.227046438</v>
      </c>
      <c r="L8033" s="6">
        <f t="shared" si="2"/>
        <v>1920.131727</v>
      </c>
    </row>
    <row r="8034" ht="14.25" customHeight="1">
      <c r="A8034" s="1" t="s">
        <v>8083</v>
      </c>
      <c r="B8034" s="2">
        <v>13877.0</v>
      </c>
      <c r="C8034" s="2">
        <v>6724.51846895</v>
      </c>
      <c r="D8034" s="2">
        <v>1221873.95396</v>
      </c>
      <c r="E8034" s="3" t="str">
        <f t="shared" si="1"/>
        <v>41</v>
      </c>
      <c r="F8034" s="5">
        <v>41.0</v>
      </c>
      <c r="G8034" s="3" t="s">
        <v>8077</v>
      </c>
      <c r="H8034" s="3" t="str">
        <f>VLOOKUP(F8034, prov_ccaa,4,FALSE)</f>
        <v>Andalucía</v>
      </c>
      <c r="I8034" s="3">
        <f>VLOOKUP(F8034, prov_ccaa,3,FALSE)</f>
        <v>1</v>
      </c>
      <c r="J8034" s="3" t="str">
        <f>VLOOKUP(F8034,prov_ccaa,2,FALSE)</f>
        <v>Sevilla</v>
      </c>
      <c r="K8034" s="3">
        <f>VLOOKUP(I8034,tasa,6,FALSE)</f>
        <v>0.227046438</v>
      </c>
      <c r="L8034" s="6">
        <f t="shared" si="2"/>
        <v>3150.723421</v>
      </c>
    </row>
    <row r="8035" ht="14.25" customHeight="1">
      <c r="A8035" s="1" t="s">
        <v>8084</v>
      </c>
      <c r="B8035" s="2">
        <v>50889.0</v>
      </c>
      <c r="C8035" s="2">
        <v>118691.214208</v>
      </c>
      <c r="D8035" s="2">
        <v>2.81997182009E8</v>
      </c>
      <c r="E8035" s="3" t="str">
        <f t="shared" si="1"/>
        <v>41</v>
      </c>
      <c r="F8035" s="5">
        <v>41.0</v>
      </c>
      <c r="G8035" s="3" t="s">
        <v>8077</v>
      </c>
      <c r="H8035" s="3" t="str">
        <f>VLOOKUP(F8035, prov_ccaa,4,FALSE)</f>
        <v>Andalucía</v>
      </c>
      <c r="I8035" s="3">
        <f>VLOOKUP(F8035, prov_ccaa,3,FALSE)</f>
        <v>1</v>
      </c>
      <c r="J8035" s="3" t="str">
        <f>VLOOKUP(F8035,prov_ccaa,2,FALSE)</f>
        <v>Sevilla</v>
      </c>
      <c r="K8035" s="3">
        <f>VLOOKUP(I8035,tasa,6,FALSE)</f>
        <v>0.227046438</v>
      </c>
      <c r="L8035" s="6">
        <f t="shared" si="2"/>
        <v>11554.16619</v>
      </c>
    </row>
    <row r="8036" ht="14.25" customHeight="1">
      <c r="A8036" s="1" t="s">
        <v>8085</v>
      </c>
      <c r="B8036" s="2">
        <v>1985.0</v>
      </c>
      <c r="C8036" s="2">
        <v>3211.41771224</v>
      </c>
      <c r="D8036" s="2">
        <v>362545.678325</v>
      </c>
      <c r="E8036" s="3" t="str">
        <f t="shared" si="1"/>
        <v>41</v>
      </c>
      <c r="F8036" s="5">
        <v>41.0</v>
      </c>
      <c r="G8036" s="3" t="s">
        <v>8077</v>
      </c>
      <c r="H8036" s="3" t="str">
        <f>VLOOKUP(F8036, prov_ccaa,4,FALSE)</f>
        <v>Andalucía</v>
      </c>
      <c r="I8036" s="3">
        <f>VLOOKUP(F8036, prov_ccaa,3,FALSE)</f>
        <v>1</v>
      </c>
      <c r="J8036" s="3" t="str">
        <f>VLOOKUP(F8036,prov_ccaa,2,FALSE)</f>
        <v>Sevilla</v>
      </c>
      <c r="K8036" s="3">
        <f>VLOOKUP(I8036,tasa,6,FALSE)</f>
        <v>0.227046438</v>
      </c>
      <c r="L8036" s="6">
        <f t="shared" si="2"/>
        <v>450.6871795</v>
      </c>
    </row>
    <row r="8037" ht="14.25" customHeight="1">
      <c r="A8037" s="1" t="s">
        <v>8086</v>
      </c>
      <c r="B8037" s="2">
        <v>10319.0</v>
      </c>
      <c r="C8037" s="2">
        <v>65908.5125926</v>
      </c>
      <c r="D8037" s="2">
        <v>8.16814924559E7</v>
      </c>
      <c r="E8037" s="3" t="str">
        <f t="shared" si="1"/>
        <v>41</v>
      </c>
      <c r="F8037" s="5">
        <v>41.0</v>
      </c>
      <c r="G8037" s="3" t="s">
        <v>8077</v>
      </c>
      <c r="H8037" s="3" t="str">
        <f>VLOOKUP(F8037, prov_ccaa,4,FALSE)</f>
        <v>Andalucía</v>
      </c>
      <c r="I8037" s="3">
        <f>VLOOKUP(F8037, prov_ccaa,3,FALSE)</f>
        <v>1</v>
      </c>
      <c r="J8037" s="3" t="str">
        <f>VLOOKUP(F8037,prov_ccaa,2,FALSE)</f>
        <v>Sevilla</v>
      </c>
      <c r="K8037" s="3">
        <f>VLOOKUP(I8037,tasa,6,FALSE)</f>
        <v>0.227046438</v>
      </c>
      <c r="L8037" s="6">
        <f t="shared" si="2"/>
        <v>2342.892194</v>
      </c>
    </row>
    <row r="8038" ht="14.25" customHeight="1">
      <c r="A8038" s="1" t="s">
        <v>8087</v>
      </c>
      <c r="B8038" s="2">
        <v>1504.0</v>
      </c>
      <c r="C8038" s="2">
        <v>2739.9349903</v>
      </c>
      <c r="D8038" s="2">
        <v>359933.040038</v>
      </c>
      <c r="E8038" s="3" t="str">
        <f t="shared" si="1"/>
        <v>41</v>
      </c>
      <c r="F8038" s="5">
        <v>41.0</v>
      </c>
      <c r="G8038" s="3" t="s">
        <v>8077</v>
      </c>
      <c r="H8038" s="3" t="str">
        <f>VLOOKUP(F8038, prov_ccaa,4,FALSE)</f>
        <v>Andalucía</v>
      </c>
      <c r="I8038" s="3">
        <f>VLOOKUP(F8038, prov_ccaa,3,FALSE)</f>
        <v>1</v>
      </c>
      <c r="J8038" s="3" t="str">
        <f>VLOOKUP(F8038,prov_ccaa,2,FALSE)</f>
        <v>Sevilla</v>
      </c>
      <c r="K8038" s="3">
        <f>VLOOKUP(I8038,tasa,6,FALSE)</f>
        <v>0.227046438</v>
      </c>
      <c r="L8038" s="6">
        <f t="shared" si="2"/>
        <v>341.4778428</v>
      </c>
    </row>
    <row r="8039" ht="14.25" customHeight="1">
      <c r="A8039" s="1" t="s">
        <v>8088</v>
      </c>
      <c r="B8039" s="2">
        <v>1806.0</v>
      </c>
      <c r="C8039" s="2">
        <v>40087.8692597</v>
      </c>
      <c r="D8039" s="2">
        <v>4.97388023833E7</v>
      </c>
      <c r="E8039" s="3" t="str">
        <f t="shared" si="1"/>
        <v>41</v>
      </c>
      <c r="F8039" s="5">
        <v>41.0</v>
      </c>
      <c r="G8039" s="3" t="s">
        <v>8077</v>
      </c>
      <c r="H8039" s="3" t="str">
        <f>VLOOKUP(F8039, prov_ccaa,4,FALSE)</f>
        <v>Andalucía</v>
      </c>
      <c r="I8039" s="3">
        <f>VLOOKUP(F8039, prov_ccaa,3,FALSE)</f>
        <v>1</v>
      </c>
      <c r="J8039" s="3" t="str">
        <f>VLOOKUP(F8039,prov_ccaa,2,FALSE)</f>
        <v>Sevilla</v>
      </c>
      <c r="K8039" s="3">
        <f>VLOOKUP(I8039,tasa,6,FALSE)</f>
        <v>0.227046438</v>
      </c>
      <c r="L8039" s="6">
        <f t="shared" si="2"/>
        <v>410.0458671</v>
      </c>
    </row>
    <row r="8040" ht="14.25" customHeight="1">
      <c r="A8040" s="1" t="s">
        <v>8089</v>
      </c>
      <c r="B8040" s="2">
        <v>4694.0</v>
      </c>
      <c r="C8040" s="2">
        <v>3134.88200623</v>
      </c>
      <c r="D8040" s="2">
        <v>363783.997635</v>
      </c>
      <c r="E8040" s="3" t="str">
        <f t="shared" si="1"/>
        <v>41</v>
      </c>
      <c r="F8040" s="5">
        <v>41.0</v>
      </c>
      <c r="G8040" s="3" t="s">
        <v>8077</v>
      </c>
      <c r="H8040" s="3" t="str">
        <f>VLOOKUP(F8040, prov_ccaa,4,FALSE)</f>
        <v>Andalucía</v>
      </c>
      <c r="I8040" s="3">
        <f>VLOOKUP(F8040, prov_ccaa,3,FALSE)</f>
        <v>1</v>
      </c>
      <c r="J8040" s="3" t="str">
        <f>VLOOKUP(F8040,prov_ccaa,2,FALSE)</f>
        <v>Sevilla</v>
      </c>
      <c r="K8040" s="3">
        <f>VLOOKUP(I8040,tasa,6,FALSE)</f>
        <v>0.227046438</v>
      </c>
      <c r="L8040" s="6">
        <f t="shared" si="2"/>
        <v>1065.75598</v>
      </c>
    </row>
    <row r="8041" ht="14.25" customHeight="1">
      <c r="A8041" s="1" t="s">
        <v>8090</v>
      </c>
      <c r="B8041" s="2">
        <v>11994.0</v>
      </c>
      <c r="C8041" s="2">
        <v>30635.3507611</v>
      </c>
      <c r="D8041" s="2">
        <v>1.73355592709E7</v>
      </c>
      <c r="E8041" s="3" t="str">
        <f t="shared" si="1"/>
        <v>41</v>
      </c>
      <c r="F8041" s="5">
        <v>41.0</v>
      </c>
      <c r="G8041" s="3" t="s">
        <v>8077</v>
      </c>
      <c r="H8041" s="3" t="str">
        <f>VLOOKUP(F8041, prov_ccaa,4,FALSE)</f>
        <v>Andalucía</v>
      </c>
      <c r="I8041" s="3">
        <f>VLOOKUP(F8041, prov_ccaa,3,FALSE)</f>
        <v>1</v>
      </c>
      <c r="J8041" s="3" t="str">
        <f>VLOOKUP(F8041,prov_ccaa,2,FALSE)</f>
        <v>Sevilla</v>
      </c>
      <c r="K8041" s="3">
        <f>VLOOKUP(I8041,tasa,6,FALSE)</f>
        <v>0.227046438</v>
      </c>
      <c r="L8041" s="6">
        <f t="shared" si="2"/>
        <v>2723.194978</v>
      </c>
    </row>
    <row r="8042" ht="14.25" customHeight="1">
      <c r="A8042" s="1" t="s">
        <v>8091</v>
      </c>
      <c r="B8042" s="2">
        <v>1249.0</v>
      </c>
      <c r="C8042" s="2">
        <v>21575.377452</v>
      </c>
      <c r="D8042" s="2">
        <v>2.04260144901E7</v>
      </c>
      <c r="E8042" s="3" t="str">
        <f t="shared" si="1"/>
        <v>41</v>
      </c>
      <c r="F8042" s="5">
        <v>41.0</v>
      </c>
      <c r="G8042" s="3" t="s">
        <v>8077</v>
      </c>
      <c r="H8042" s="3" t="str">
        <f>VLOOKUP(F8042, prov_ccaa,4,FALSE)</f>
        <v>Andalucía</v>
      </c>
      <c r="I8042" s="3">
        <f>VLOOKUP(F8042, prov_ccaa,3,FALSE)</f>
        <v>1</v>
      </c>
      <c r="J8042" s="3" t="str">
        <f>VLOOKUP(F8042,prov_ccaa,2,FALSE)</f>
        <v>Sevilla</v>
      </c>
      <c r="K8042" s="3">
        <f>VLOOKUP(I8042,tasa,6,FALSE)</f>
        <v>0.227046438</v>
      </c>
      <c r="L8042" s="6">
        <f t="shared" si="2"/>
        <v>283.5810011</v>
      </c>
    </row>
    <row r="8043" ht="14.25" customHeight="1">
      <c r="A8043" s="1" t="s">
        <v>8092</v>
      </c>
      <c r="B8043" s="2">
        <v>1328.0</v>
      </c>
      <c r="C8043" s="2">
        <v>83288.1154041</v>
      </c>
      <c r="D8043" s="2">
        <v>2.56019386619E8</v>
      </c>
      <c r="E8043" s="3" t="str">
        <f t="shared" si="1"/>
        <v>41</v>
      </c>
      <c r="F8043" s="5">
        <v>41.0</v>
      </c>
      <c r="G8043" s="3" t="s">
        <v>8077</v>
      </c>
      <c r="H8043" s="3" t="str">
        <f>VLOOKUP(F8043, prov_ccaa,4,FALSE)</f>
        <v>Andalucía</v>
      </c>
      <c r="I8043" s="3">
        <f>VLOOKUP(F8043, prov_ccaa,3,FALSE)</f>
        <v>1</v>
      </c>
      <c r="J8043" s="3" t="str">
        <f>VLOOKUP(F8043,prov_ccaa,2,FALSE)</f>
        <v>Sevilla</v>
      </c>
      <c r="K8043" s="3">
        <f>VLOOKUP(I8043,tasa,6,FALSE)</f>
        <v>0.227046438</v>
      </c>
      <c r="L8043" s="6">
        <f t="shared" si="2"/>
        <v>301.5176697</v>
      </c>
    </row>
    <row r="8044" ht="14.25" customHeight="1">
      <c r="A8044" s="1" t="s">
        <v>8093</v>
      </c>
      <c r="B8044" s="2">
        <v>6565.0</v>
      </c>
      <c r="C8044" s="2">
        <v>19459.4575546</v>
      </c>
      <c r="D8044" s="2">
        <v>1.41365326453E7</v>
      </c>
      <c r="E8044" s="3" t="str">
        <f t="shared" si="1"/>
        <v>41</v>
      </c>
      <c r="F8044" s="5">
        <v>41.0</v>
      </c>
      <c r="G8044" s="3" t="s">
        <v>8077</v>
      </c>
      <c r="H8044" s="3" t="str">
        <f>VLOOKUP(F8044, prov_ccaa,4,FALSE)</f>
        <v>Andalucía</v>
      </c>
      <c r="I8044" s="3">
        <f>VLOOKUP(F8044, prov_ccaa,3,FALSE)</f>
        <v>1</v>
      </c>
      <c r="J8044" s="3" t="str">
        <f>VLOOKUP(F8044,prov_ccaa,2,FALSE)</f>
        <v>Sevilla</v>
      </c>
      <c r="K8044" s="3">
        <f>VLOOKUP(I8044,tasa,6,FALSE)</f>
        <v>0.227046438</v>
      </c>
      <c r="L8044" s="6">
        <f t="shared" si="2"/>
        <v>1490.559866</v>
      </c>
    </row>
    <row r="8045" ht="14.25" customHeight="1">
      <c r="A8045" s="1" t="s">
        <v>8094</v>
      </c>
      <c r="B8045" s="2">
        <v>5692.0</v>
      </c>
      <c r="C8045" s="2">
        <v>4170.09980703</v>
      </c>
      <c r="D8045" s="2">
        <v>892705.901232</v>
      </c>
      <c r="E8045" s="3" t="str">
        <f t="shared" si="1"/>
        <v>41</v>
      </c>
      <c r="F8045" s="5">
        <v>41.0</v>
      </c>
      <c r="G8045" s="3" t="s">
        <v>8077</v>
      </c>
      <c r="H8045" s="3" t="str">
        <f>VLOOKUP(F8045, prov_ccaa,4,FALSE)</f>
        <v>Andalucía</v>
      </c>
      <c r="I8045" s="3">
        <f>VLOOKUP(F8045, prov_ccaa,3,FALSE)</f>
        <v>1</v>
      </c>
      <c r="J8045" s="3" t="str">
        <f>VLOOKUP(F8045,prov_ccaa,2,FALSE)</f>
        <v>Sevilla</v>
      </c>
      <c r="K8045" s="3">
        <f>VLOOKUP(I8045,tasa,6,FALSE)</f>
        <v>0.227046438</v>
      </c>
      <c r="L8045" s="6">
        <f t="shared" si="2"/>
        <v>1292.348325</v>
      </c>
    </row>
    <row r="8046" ht="14.25" customHeight="1">
      <c r="A8046" s="1" t="s">
        <v>8095</v>
      </c>
      <c r="B8046" s="2">
        <v>3644.0</v>
      </c>
      <c r="C8046" s="2">
        <v>5984.5355008</v>
      </c>
      <c r="D8046" s="2">
        <v>731590.349139</v>
      </c>
      <c r="E8046" s="3" t="str">
        <f t="shared" si="1"/>
        <v>41</v>
      </c>
      <c r="F8046" s="5">
        <v>41.0</v>
      </c>
      <c r="G8046" s="3" t="s">
        <v>8077</v>
      </c>
      <c r="H8046" s="3" t="str">
        <f>VLOOKUP(F8046, prov_ccaa,4,FALSE)</f>
        <v>Andalucía</v>
      </c>
      <c r="I8046" s="3">
        <f>VLOOKUP(F8046, prov_ccaa,3,FALSE)</f>
        <v>1</v>
      </c>
      <c r="J8046" s="3" t="str">
        <f>VLOOKUP(F8046,prov_ccaa,2,FALSE)</f>
        <v>Sevilla</v>
      </c>
      <c r="K8046" s="3">
        <f>VLOOKUP(I8046,tasa,6,FALSE)</f>
        <v>0.227046438</v>
      </c>
      <c r="L8046" s="6">
        <f t="shared" si="2"/>
        <v>827.3572202</v>
      </c>
    </row>
    <row r="8047" ht="14.25" customHeight="1">
      <c r="A8047" s="1" t="s">
        <v>8096</v>
      </c>
      <c r="B8047" s="2">
        <v>5025.0</v>
      </c>
      <c r="C8047" s="2">
        <v>7492.27024232</v>
      </c>
      <c r="D8047" s="2">
        <v>1215805.44224</v>
      </c>
      <c r="E8047" s="3" t="str">
        <f t="shared" si="1"/>
        <v>41</v>
      </c>
      <c r="F8047" s="5">
        <v>41.0</v>
      </c>
      <c r="G8047" s="3" t="s">
        <v>8077</v>
      </c>
      <c r="H8047" s="3" t="str">
        <f>VLOOKUP(F8047, prov_ccaa,4,FALSE)</f>
        <v>Andalucía</v>
      </c>
      <c r="I8047" s="3">
        <f>VLOOKUP(F8047, prov_ccaa,3,FALSE)</f>
        <v>1</v>
      </c>
      <c r="J8047" s="3" t="str">
        <f>VLOOKUP(F8047,prov_ccaa,2,FALSE)</f>
        <v>Sevilla</v>
      </c>
      <c r="K8047" s="3">
        <f>VLOOKUP(I8047,tasa,6,FALSE)</f>
        <v>0.227046438</v>
      </c>
      <c r="L8047" s="6">
        <f t="shared" si="2"/>
        <v>1140.908351</v>
      </c>
    </row>
    <row r="8048" ht="14.25" customHeight="1">
      <c r="A8048" s="1" t="s">
        <v>8097</v>
      </c>
      <c r="B8048" s="2">
        <v>5149.0</v>
      </c>
      <c r="C8048" s="2">
        <v>84643.5649127</v>
      </c>
      <c r="D8048" s="2">
        <v>1.98231005594E8</v>
      </c>
      <c r="E8048" s="3" t="str">
        <f t="shared" si="1"/>
        <v>41</v>
      </c>
      <c r="F8048" s="5">
        <v>41.0</v>
      </c>
      <c r="G8048" s="3" t="s">
        <v>8077</v>
      </c>
      <c r="H8048" s="3" t="str">
        <f>VLOOKUP(F8048, prov_ccaa,4,FALSE)</f>
        <v>Andalucía</v>
      </c>
      <c r="I8048" s="3">
        <f>VLOOKUP(F8048, prov_ccaa,3,FALSE)</f>
        <v>1</v>
      </c>
      <c r="J8048" s="3" t="str">
        <f>VLOOKUP(F8048,prov_ccaa,2,FALSE)</f>
        <v>Sevilla</v>
      </c>
      <c r="K8048" s="3">
        <f>VLOOKUP(I8048,tasa,6,FALSE)</f>
        <v>0.227046438</v>
      </c>
      <c r="L8048" s="6">
        <f t="shared" si="2"/>
        <v>1169.062109</v>
      </c>
    </row>
    <row r="8049" ht="14.25" customHeight="1">
      <c r="A8049" s="1" t="s">
        <v>8098</v>
      </c>
      <c r="B8049" s="2">
        <v>4853.0</v>
      </c>
      <c r="C8049" s="2">
        <v>139692.960531</v>
      </c>
      <c r="D8049" s="2">
        <v>4.50466246991E8</v>
      </c>
      <c r="E8049" s="3" t="str">
        <f t="shared" si="1"/>
        <v>41</v>
      </c>
      <c r="F8049" s="5">
        <v>41.0</v>
      </c>
      <c r="G8049" s="3" t="s">
        <v>8077</v>
      </c>
      <c r="H8049" s="3" t="str">
        <f>VLOOKUP(F8049, prov_ccaa,4,FALSE)</f>
        <v>Andalucía</v>
      </c>
      <c r="I8049" s="3">
        <f>VLOOKUP(F8049, prov_ccaa,3,FALSE)</f>
        <v>1</v>
      </c>
      <c r="J8049" s="3" t="str">
        <f>VLOOKUP(F8049,prov_ccaa,2,FALSE)</f>
        <v>Sevilla</v>
      </c>
      <c r="K8049" s="3">
        <f>VLOOKUP(I8049,tasa,6,FALSE)</f>
        <v>0.227046438</v>
      </c>
      <c r="L8049" s="6">
        <f t="shared" si="2"/>
        <v>1101.856364</v>
      </c>
    </row>
    <row r="8050" ht="14.25" customHeight="1">
      <c r="A8050" s="1" t="s">
        <v>8099</v>
      </c>
      <c r="B8050" s="2">
        <v>2487.0</v>
      </c>
      <c r="C8050" s="2">
        <v>3703.11071279</v>
      </c>
      <c r="D8050" s="2">
        <v>665060.271699</v>
      </c>
      <c r="E8050" s="3" t="str">
        <f t="shared" si="1"/>
        <v>41</v>
      </c>
      <c r="F8050" s="5">
        <v>41.0</v>
      </c>
      <c r="G8050" s="3" t="s">
        <v>8077</v>
      </c>
      <c r="H8050" s="3" t="str">
        <f>VLOOKUP(F8050, prov_ccaa,4,FALSE)</f>
        <v>Andalucía</v>
      </c>
      <c r="I8050" s="3">
        <f>VLOOKUP(F8050, prov_ccaa,3,FALSE)</f>
        <v>1</v>
      </c>
      <c r="J8050" s="3" t="str">
        <f>VLOOKUP(F8050,prov_ccaa,2,FALSE)</f>
        <v>Sevilla</v>
      </c>
      <c r="K8050" s="3">
        <f>VLOOKUP(I8050,tasa,6,FALSE)</f>
        <v>0.227046438</v>
      </c>
      <c r="L8050" s="6">
        <f t="shared" si="2"/>
        <v>564.6644914</v>
      </c>
    </row>
    <row r="8051" ht="14.25" customHeight="1">
      <c r="A8051" s="1" t="s">
        <v>8100</v>
      </c>
      <c r="B8051" s="2">
        <v>3594.0</v>
      </c>
      <c r="C8051" s="2">
        <v>72126.821481</v>
      </c>
      <c r="D8051" s="2">
        <v>1.98553578214E8</v>
      </c>
      <c r="E8051" s="3" t="str">
        <f t="shared" si="1"/>
        <v>41</v>
      </c>
      <c r="F8051" s="5">
        <v>41.0</v>
      </c>
      <c r="G8051" s="3" t="s">
        <v>8077</v>
      </c>
      <c r="H8051" s="3" t="str">
        <f>VLOOKUP(F8051, prov_ccaa,4,FALSE)</f>
        <v>Andalucía</v>
      </c>
      <c r="I8051" s="3">
        <f>VLOOKUP(F8051, prov_ccaa,3,FALSE)</f>
        <v>1</v>
      </c>
      <c r="J8051" s="3" t="str">
        <f>VLOOKUP(F8051,prov_ccaa,2,FALSE)</f>
        <v>Sevilla</v>
      </c>
      <c r="K8051" s="3">
        <f>VLOOKUP(I8051,tasa,6,FALSE)</f>
        <v>0.227046438</v>
      </c>
      <c r="L8051" s="6">
        <f t="shared" si="2"/>
        <v>816.0048983</v>
      </c>
    </row>
    <row r="8052" ht="14.25" customHeight="1">
      <c r="A8052" s="1" t="s">
        <v>8101</v>
      </c>
      <c r="B8052" s="2">
        <v>3096.0</v>
      </c>
      <c r="C8052" s="2">
        <v>50441.147617</v>
      </c>
      <c r="D8052" s="2">
        <v>4.77787663581E7</v>
      </c>
      <c r="E8052" s="3" t="str">
        <f t="shared" si="1"/>
        <v>41</v>
      </c>
      <c r="F8052" s="5">
        <v>41.0</v>
      </c>
      <c r="G8052" s="3" t="s">
        <v>8077</v>
      </c>
      <c r="H8052" s="3" t="str">
        <f>VLOOKUP(F8052, prov_ccaa,4,FALSE)</f>
        <v>Andalucía</v>
      </c>
      <c r="I8052" s="3">
        <f>VLOOKUP(F8052, prov_ccaa,3,FALSE)</f>
        <v>1</v>
      </c>
      <c r="J8052" s="3" t="str">
        <f>VLOOKUP(F8052,prov_ccaa,2,FALSE)</f>
        <v>Sevilla</v>
      </c>
      <c r="K8052" s="3">
        <f>VLOOKUP(I8052,tasa,6,FALSE)</f>
        <v>0.227046438</v>
      </c>
      <c r="L8052" s="6">
        <f t="shared" si="2"/>
        <v>702.9357722</v>
      </c>
    </row>
    <row r="8053" ht="14.25" customHeight="1">
      <c r="A8053" s="1" t="s">
        <v>8102</v>
      </c>
      <c r="B8053" s="2">
        <v>2545.0</v>
      </c>
      <c r="C8053" s="2">
        <v>38321.1702449</v>
      </c>
      <c r="D8053" s="2">
        <v>3.07761006373E7</v>
      </c>
      <c r="E8053" s="3" t="str">
        <f t="shared" si="1"/>
        <v>41</v>
      </c>
      <c r="F8053" s="5">
        <v>41.0</v>
      </c>
      <c r="G8053" s="3" t="s">
        <v>8077</v>
      </c>
      <c r="H8053" s="3" t="str">
        <f>VLOOKUP(F8053, prov_ccaa,4,FALSE)</f>
        <v>Andalucía</v>
      </c>
      <c r="I8053" s="3">
        <f>VLOOKUP(F8053, prov_ccaa,3,FALSE)</f>
        <v>1</v>
      </c>
      <c r="J8053" s="3" t="str">
        <f>VLOOKUP(F8053,prov_ccaa,2,FALSE)</f>
        <v>Sevilla</v>
      </c>
      <c r="K8053" s="3">
        <f>VLOOKUP(I8053,tasa,6,FALSE)</f>
        <v>0.227046438</v>
      </c>
      <c r="L8053" s="6">
        <f t="shared" si="2"/>
        <v>577.8331848</v>
      </c>
    </row>
    <row r="8054" ht="14.25" customHeight="1">
      <c r="A8054" s="1" t="s">
        <v>8103</v>
      </c>
      <c r="B8054" s="2">
        <v>4799.0</v>
      </c>
      <c r="C8054" s="2">
        <v>6361.16195529</v>
      </c>
      <c r="D8054" s="2">
        <v>1406024.74631</v>
      </c>
      <c r="E8054" s="3" t="str">
        <f t="shared" si="1"/>
        <v>41</v>
      </c>
      <c r="F8054" s="5">
        <v>41.0</v>
      </c>
      <c r="G8054" s="3" t="s">
        <v>8077</v>
      </c>
      <c r="H8054" s="3" t="str">
        <f>VLOOKUP(F8054, prov_ccaa,4,FALSE)</f>
        <v>Andalucía</v>
      </c>
      <c r="I8054" s="3">
        <f>VLOOKUP(F8054, prov_ccaa,3,FALSE)</f>
        <v>1</v>
      </c>
      <c r="J8054" s="3" t="str">
        <f>VLOOKUP(F8054,prov_ccaa,2,FALSE)</f>
        <v>Sevilla</v>
      </c>
      <c r="K8054" s="3">
        <f>VLOOKUP(I8054,tasa,6,FALSE)</f>
        <v>0.227046438</v>
      </c>
      <c r="L8054" s="6">
        <f t="shared" si="2"/>
        <v>1089.595856</v>
      </c>
    </row>
    <row r="8055" ht="14.25" customHeight="1">
      <c r="A8055" s="1" t="s">
        <v>8104</v>
      </c>
      <c r="B8055" s="2">
        <v>6639.0</v>
      </c>
      <c r="C8055" s="2">
        <v>12938.9969207</v>
      </c>
      <c r="D8055" s="2">
        <v>6742135.35786</v>
      </c>
      <c r="E8055" s="3" t="str">
        <f t="shared" si="1"/>
        <v>41</v>
      </c>
      <c r="F8055" s="5">
        <v>41.0</v>
      </c>
      <c r="G8055" s="3" t="s">
        <v>8077</v>
      </c>
      <c r="H8055" s="3" t="str">
        <f>VLOOKUP(F8055, prov_ccaa,4,FALSE)</f>
        <v>Andalucía</v>
      </c>
      <c r="I8055" s="3">
        <f>VLOOKUP(F8055, prov_ccaa,3,FALSE)</f>
        <v>1</v>
      </c>
      <c r="J8055" s="3" t="str">
        <f>VLOOKUP(F8055,prov_ccaa,2,FALSE)</f>
        <v>Sevilla</v>
      </c>
      <c r="K8055" s="3">
        <f>VLOOKUP(I8055,tasa,6,FALSE)</f>
        <v>0.227046438</v>
      </c>
      <c r="L8055" s="6">
        <f t="shared" si="2"/>
        <v>1507.361302</v>
      </c>
    </row>
    <row r="8056" ht="14.25" customHeight="1">
      <c r="A8056" s="1" t="s">
        <v>8105</v>
      </c>
      <c r="B8056" s="2">
        <v>4523.0</v>
      </c>
      <c r="C8056" s="2">
        <v>74174.6213545</v>
      </c>
      <c r="D8056" s="2">
        <v>5.56944443907E7</v>
      </c>
      <c r="E8056" s="3" t="str">
        <f t="shared" si="1"/>
        <v>41</v>
      </c>
      <c r="F8056" s="5">
        <v>41.0</v>
      </c>
      <c r="G8056" s="3" t="s">
        <v>8077</v>
      </c>
      <c r="H8056" s="3" t="str">
        <f>VLOOKUP(F8056, prov_ccaa,4,FALSE)</f>
        <v>Andalucía</v>
      </c>
      <c r="I8056" s="3">
        <f>VLOOKUP(F8056, prov_ccaa,3,FALSE)</f>
        <v>1</v>
      </c>
      <c r="J8056" s="3" t="str">
        <f>VLOOKUP(F8056,prov_ccaa,2,FALSE)</f>
        <v>Sevilla</v>
      </c>
      <c r="K8056" s="3">
        <f>VLOOKUP(I8056,tasa,6,FALSE)</f>
        <v>0.227046438</v>
      </c>
      <c r="L8056" s="6">
        <f t="shared" si="2"/>
        <v>1026.931039</v>
      </c>
    </row>
    <row r="8057" ht="14.25" customHeight="1">
      <c r="A8057" s="1" t="s">
        <v>8106</v>
      </c>
      <c r="B8057" s="2">
        <v>22809.0</v>
      </c>
      <c r="C8057" s="2">
        <v>19467.4413053</v>
      </c>
      <c r="D8057" s="2">
        <v>1.2194890545E7</v>
      </c>
      <c r="E8057" s="3" t="str">
        <f t="shared" si="1"/>
        <v>41</v>
      </c>
      <c r="F8057" s="5">
        <v>41.0</v>
      </c>
      <c r="G8057" s="3" t="s">
        <v>8077</v>
      </c>
      <c r="H8057" s="3" t="str">
        <f>VLOOKUP(F8057, prov_ccaa,4,FALSE)</f>
        <v>Andalucía</v>
      </c>
      <c r="I8057" s="3">
        <f>VLOOKUP(F8057, prov_ccaa,3,FALSE)</f>
        <v>1</v>
      </c>
      <c r="J8057" s="3" t="str">
        <f>VLOOKUP(F8057,prov_ccaa,2,FALSE)</f>
        <v>Sevilla</v>
      </c>
      <c r="K8057" s="3">
        <f>VLOOKUP(I8057,tasa,6,FALSE)</f>
        <v>0.227046438</v>
      </c>
      <c r="L8057" s="6">
        <f t="shared" si="2"/>
        <v>5178.702205</v>
      </c>
    </row>
    <row r="8058" ht="14.25" customHeight="1">
      <c r="A8058" s="1" t="s">
        <v>8107</v>
      </c>
      <c r="B8058" s="2">
        <v>12815.0</v>
      </c>
      <c r="C8058" s="2">
        <v>26807.9228694</v>
      </c>
      <c r="D8058" s="2">
        <v>2.14649285333E7</v>
      </c>
      <c r="E8058" s="3" t="str">
        <f t="shared" si="1"/>
        <v>41</v>
      </c>
      <c r="F8058" s="5">
        <v>41.0</v>
      </c>
      <c r="G8058" s="3" t="s">
        <v>8077</v>
      </c>
      <c r="H8058" s="3" t="str">
        <f>VLOOKUP(F8058, prov_ccaa,4,FALSE)</f>
        <v>Andalucía</v>
      </c>
      <c r="I8058" s="3">
        <f>VLOOKUP(F8058, prov_ccaa,3,FALSE)</f>
        <v>1</v>
      </c>
      <c r="J8058" s="3" t="str">
        <f>VLOOKUP(F8058,prov_ccaa,2,FALSE)</f>
        <v>Sevilla</v>
      </c>
      <c r="K8058" s="3">
        <f>VLOOKUP(I8058,tasa,6,FALSE)</f>
        <v>0.227046438</v>
      </c>
      <c r="L8058" s="6">
        <f t="shared" si="2"/>
        <v>2909.600104</v>
      </c>
    </row>
    <row r="8059" ht="14.25" customHeight="1">
      <c r="A8059" s="1" t="s">
        <v>8108</v>
      </c>
      <c r="B8059" s="2">
        <v>7101.0</v>
      </c>
      <c r="C8059" s="2">
        <v>28681.1229551</v>
      </c>
      <c r="D8059" s="2">
        <v>4.318008686E7</v>
      </c>
      <c r="E8059" s="3" t="str">
        <f t="shared" si="1"/>
        <v>41</v>
      </c>
      <c r="F8059" s="5">
        <v>41.0</v>
      </c>
      <c r="G8059" s="3" t="s">
        <v>8077</v>
      </c>
      <c r="H8059" s="3" t="str">
        <f>VLOOKUP(F8059, prov_ccaa,4,FALSE)</f>
        <v>Andalucía</v>
      </c>
      <c r="I8059" s="3">
        <f>VLOOKUP(F8059, prov_ccaa,3,FALSE)</f>
        <v>1</v>
      </c>
      <c r="J8059" s="3" t="str">
        <f>VLOOKUP(F8059,prov_ccaa,2,FALSE)</f>
        <v>Sevilla</v>
      </c>
      <c r="K8059" s="3">
        <f>VLOOKUP(I8059,tasa,6,FALSE)</f>
        <v>0.227046438</v>
      </c>
      <c r="L8059" s="6">
        <f t="shared" si="2"/>
        <v>1612.256757</v>
      </c>
    </row>
    <row r="8060" ht="14.25" customHeight="1">
      <c r="A8060" s="1" t="s">
        <v>8109</v>
      </c>
      <c r="B8060" s="2">
        <v>5173.0</v>
      </c>
      <c r="C8060" s="2">
        <v>4814.08821853</v>
      </c>
      <c r="D8060" s="2">
        <v>758356.717762</v>
      </c>
      <c r="E8060" s="3" t="str">
        <f t="shared" si="1"/>
        <v>41</v>
      </c>
      <c r="F8060" s="5">
        <v>41.0</v>
      </c>
      <c r="G8060" s="3" t="s">
        <v>8077</v>
      </c>
      <c r="H8060" s="3" t="str">
        <f>VLOOKUP(F8060, prov_ccaa,4,FALSE)</f>
        <v>Andalucía</v>
      </c>
      <c r="I8060" s="3">
        <f>VLOOKUP(F8060, prov_ccaa,3,FALSE)</f>
        <v>1</v>
      </c>
      <c r="J8060" s="3" t="str">
        <f>VLOOKUP(F8060,prov_ccaa,2,FALSE)</f>
        <v>Sevilla</v>
      </c>
      <c r="K8060" s="3">
        <f>VLOOKUP(I8060,tasa,6,FALSE)</f>
        <v>0.227046438</v>
      </c>
      <c r="L8060" s="6">
        <f t="shared" si="2"/>
        <v>1174.511224</v>
      </c>
    </row>
    <row r="8061" ht="14.25" customHeight="1">
      <c r="A8061" s="1" t="s">
        <v>8110</v>
      </c>
      <c r="B8061" s="2">
        <v>11242.0</v>
      </c>
      <c r="C8061" s="2">
        <v>73233.6345917</v>
      </c>
      <c r="D8061" s="2">
        <v>2.29142309777E8</v>
      </c>
      <c r="E8061" s="3" t="str">
        <f t="shared" si="1"/>
        <v>41</v>
      </c>
      <c r="F8061" s="5">
        <v>41.0</v>
      </c>
      <c r="G8061" s="3" t="s">
        <v>8077</v>
      </c>
      <c r="H8061" s="3" t="str">
        <f>VLOOKUP(F8061, prov_ccaa,4,FALSE)</f>
        <v>Andalucía</v>
      </c>
      <c r="I8061" s="3">
        <f>VLOOKUP(F8061, prov_ccaa,3,FALSE)</f>
        <v>1</v>
      </c>
      <c r="J8061" s="3" t="str">
        <f>VLOOKUP(F8061,prov_ccaa,2,FALSE)</f>
        <v>Sevilla</v>
      </c>
      <c r="K8061" s="3">
        <f>VLOOKUP(I8061,tasa,6,FALSE)</f>
        <v>0.227046438</v>
      </c>
      <c r="L8061" s="6">
        <f t="shared" si="2"/>
        <v>2552.456056</v>
      </c>
    </row>
    <row r="8062" ht="14.25" customHeight="1">
      <c r="A8062" s="1" t="s">
        <v>8111</v>
      </c>
      <c r="B8062" s="2">
        <v>9706.0</v>
      </c>
      <c r="C8062" s="2">
        <v>10323.1273069</v>
      </c>
      <c r="D8062" s="2">
        <v>4541449.13366</v>
      </c>
      <c r="E8062" s="3" t="str">
        <f t="shared" si="1"/>
        <v>41</v>
      </c>
      <c r="F8062" s="5">
        <v>41.0</v>
      </c>
      <c r="G8062" s="3" t="s">
        <v>8077</v>
      </c>
      <c r="H8062" s="3" t="str">
        <f>VLOOKUP(F8062, prov_ccaa,4,FALSE)</f>
        <v>Andalucía</v>
      </c>
      <c r="I8062" s="3">
        <f>VLOOKUP(F8062, prov_ccaa,3,FALSE)</f>
        <v>1</v>
      </c>
      <c r="J8062" s="3" t="str">
        <f>VLOOKUP(F8062,prov_ccaa,2,FALSE)</f>
        <v>Sevilla</v>
      </c>
      <c r="K8062" s="3">
        <f>VLOOKUP(I8062,tasa,6,FALSE)</f>
        <v>0.227046438</v>
      </c>
      <c r="L8062" s="6">
        <f t="shared" si="2"/>
        <v>2203.712728</v>
      </c>
    </row>
    <row r="8063" ht="14.25" customHeight="1">
      <c r="A8063" s="1" t="s">
        <v>8112</v>
      </c>
      <c r="B8063" s="2">
        <v>12998.0</v>
      </c>
      <c r="C8063" s="2">
        <v>15161.7425217</v>
      </c>
      <c r="D8063" s="2">
        <v>4490050.63643</v>
      </c>
      <c r="E8063" s="3" t="str">
        <f t="shared" si="1"/>
        <v>41</v>
      </c>
      <c r="F8063" s="5">
        <v>41.0</v>
      </c>
      <c r="G8063" s="3" t="s">
        <v>8077</v>
      </c>
      <c r="H8063" s="3" t="str">
        <f>VLOOKUP(F8063, prov_ccaa,4,FALSE)</f>
        <v>Andalucía</v>
      </c>
      <c r="I8063" s="3">
        <f>VLOOKUP(F8063, prov_ccaa,3,FALSE)</f>
        <v>1</v>
      </c>
      <c r="J8063" s="3" t="str">
        <f>VLOOKUP(F8063,prov_ccaa,2,FALSE)</f>
        <v>Sevilla</v>
      </c>
      <c r="K8063" s="3">
        <f>VLOOKUP(I8063,tasa,6,FALSE)</f>
        <v>0.227046438</v>
      </c>
      <c r="L8063" s="6">
        <f t="shared" si="2"/>
        <v>2951.149602</v>
      </c>
    </row>
    <row r="8064" ht="14.25" customHeight="1">
      <c r="A8064" s="1" t="s">
        <v>8113</v>
      </c>
      <c r="B8064" s="2">
        <v>3197.0</v>
      </c>
      <c r="C8064" s="2">
        <v>5187.80889839</v>
      </c>
      <c r="D8064" s="2">
        <v>1291650.25092</v>
      </c>
      <c r="E8064" s="3" t="str">
        <f t="shared" si="1"/>
        <v>41</v>
      </c>
      <c r="F8064" s="5">
        <v>41.0</v>
      </c>
      <c r="G8064" s="3" t="s">
        <v>8077</v>
      </c>
      <c r="H8064" s="3" t="str">
        <f>VLOOKUP(F8064, prov_ccaa,4,FALSE)</f>
        <v>Andalucía</v>
      </c>
      <c r="I8064" s="3">
        <f>VLOOKUP(F8064, prov_ccaa,3,FALSE)</f>
        <v>1</v>
      </c>
      <c r="J8064" s="3" t="str">
        <f>VLOOKUP(F8064,prov_ccaa,2,FALSE)</f>
        <v>Sevilla</v>
      </c>
      <c r="K8064" s="3">
        <f>VLOOKUP(I8064,tasa,6,FALSE)</f>
        <v>0.227046438</v>
      </c>
      <c r="L8064" s="6">
        <f t="shared" si="2"/>
        <v>725.8674624</v>
      </c>
    </row>
    <row r="8065" ht="14.25" customHeight="1">
      <c r="A8065" s="1" t="s">
        <v>8114</v>
      </c>
      <c r="B8065" s="2">
        <v>2280.0</v>
      </c>
      <c r="C8065" s="2">
        <v>6256.24881062</v>
      </c>
      <c r="D8065" s="2">
        <v>1296544.69562</v>
      </c>
      <c r="E8065" s="3" t="str">
        <f t="shared" si="1"/>
        <v>41</v>
      </c>
      <c r="F8065" s="5">
        <v>41.0</v>
      </c>
      <c r="G8065" s="3" t="s">
        <v>8077</v>
      </c>
      <c r="H8065" s="3" t="str">
        <f>VLOOKUP(F8065, prov_ccaa,4,FALSE)</f>
        <v>Andalucía</v>
      </c>
      <c r="I8065" s="3">
        <f>VLOOKUP(F8065, prov_ccaa,3,FALSE)</f>
        <v>1</v>
      </c>
      <c r="J8065" s="3" t="str">
        <f>VLOOKUP(F8065,prov_ccaa,2,FALSE)</f>
        <v>Sevilla</v>
      </c>
      <c r="K8065" s="3">
        <f>VLOOKUP(I8065,tasa,6,FALSE)</f>
        <v>0.227046438</v>
      </c>
      <c r="L8065" s="6">
        <f t="shared" si="2"/>
        <v>517.6658787</v>
      </c>
    </row>
    <row r="8066" ht="14.25" customHeight="1">
      <c r="A8066" s="1" t="s">
        <v>8115</v>
      </c>
      <c r="B8066" s="2">
        <v>2215.0</v>
      </c>
      <c r="C8066" s="2">
        <v>4455.62219388</v>
      </c>
      <c r="D8066" s="2">
        <v>521712.847944</v>
      </c>
      <c r="E8066" s="3" t="str">
        <f t="shared" si="1"/>
        <v>41</v>
      </c>
      <c r="F8066" s="5">
        <v>41.0</v>
      </c>
      <c r="G8066" s="3" t="s">
        <v>8077</v>
      </c>
      <c r="H8066" s="3" t="str">
        <f>VLOOKUP(F8066, prov_ccaa,4,FALSE)</f>
        <v>Andalucía</v>
      </c>
      <c r="I8066" s="3">
        <f>VLOOKUP(F8066, prov_ccaa,3,FALSE)</f>
        <v>1</v>
      </c>
      <c r="J8066" s="3" t="str">
        <f>VLOOKUP(F8066,prov_ccaa,2,FALSE)</f>
        <v>Sevilla</v>
      </c>
      <c r="K8066" s="3">
        <f>VLOOKUP(I8066,tasa,6,FALSE)</f>
        <v>0.227046438</v>
      </c>
      <c r="L8066" s="6">
        <f t="shared" si="2"/>
        <v>502.9078603</v>
      </c>
    </row>
    <row r="8067" ht="14.25" customHeight="1">
      <c r="A8067" s="1" t="s">
        <v>8116</v>
      </c>
      <c r="B8067" s="2">
        <v>2924.0</v>
      </c>
      <c r="C8067" s="2">
        <v>52509.7559972</v>
      </c>
      <c r="D8067" s="2">
        <v>1.25607518152E8</v>
      </c>
      <c r="E8067" s="3" t="str">
        <f t="shared" si="1"/>
        <v>41</v>
      </c>
      <c r="F8067" s="5">
        <v>41.0</v>
      </c>
      <c r="G8067" s="3" t="s">
        <v>8077</v>
      </c>
      <c r="H8067" s="3" t="str">
        <f>VLOOKUP(F8067, prov_ccaa,4,FALSE)</f>
        <v>Andalucía</v>
      </c>
      <c r="I8067" s="3">
        <f>VLOOKUP(F8067, prov_ccaa,3,FALSE)</f>
        <v>1</v>
      </c>
      <c r="J8067" s="3" t="str">
        <f>VLOOKUP(F8067,prov_ccaa,2,FALSE)</f>
        <v>Sevilla</v>
      </c>
      <c r="K8067" s="3">
        <f>VLOOKUP(I8067,tasa,6,FALSE)</f>
        <v>0.227046438</v>
      </c>
      <c r="L8067" s="6">
        <f t="shared" si="2"/>
        <v>663.8837848</v>
      </c>
    </row>
    <row r="8068" ht="14.25" customHeight="1">
      <c r="A8068" s="1" t="s">
        <v>8117</v>
      </c>
      <c r="B8068" s="2">
        <v>5363.0</v>
      </c>
      <c r="C8068" s="2">
        <v>4457.78622029</v>
      </c>
      <c r="D8068" s="2">
        <v>737861.925818</v>
      </c>
      <c r="E8068" s="3" t="str">
        <f t="shared" si="1"/>
        <v>41</v>
      </c>
      <c r="F8068" s="5">
        <v>41.0</v>
      </c>
      <c r="G8068" s="3" t="s">
        <v>8077</v>
      </c>
      <c r="H8068" s="3" t="str">
        <f>VLOOKUP(F8068, prov_ccaa,4,FALSE)</f>
        <v>Andalucía</v>
      </c>
      <c r="I8068" s="3">
        <f>VLOOKUP(F8068, prov_ccaa,3,FALSE)</f>
        <v>1</v>
      </c>
      <c r="J8068" s="3" t="str">
        <f>VLOOKUP(F8068,prov_ccaa,2,FALSE)</f>
        <v>Sevilla</v>
      </c>
      <c r="K8068" s="3">
        <f>VLOOKUP(I8068,tasa,6,FALSE)</f>
        <v>0.227046438</v>
      </c>
      <c r="L8068" s="6">
        <f t="shared" si="2"/>
        <v>1217.650047</v>
      </c>
    </row>
    <row r="8069" ht="14.25" customHeight="1">
      <c r="A8069" s="1" t="s">
        <v>8118</v>
      </c>
      <c r="B8069" s="2">
        <v>5438.0</v>
      </c>
      <c r="C8069" s="2">
        <v>52219.6575896</v>
      </c>
      <c r="D8069" s="2">
        <v>1.07059177225E8</v>
      </c>
      <c r="E8069" s="3" t="str">
        <f t="shared" si="1"/>
        <v>41</v>
      </c>
      <c r="F8069" s="5">
        <v>41.0</v>
      </c>
      <c r="G8069" s="3" t="s">
        <v>8077</v>
      </c>
      <c r="H8069" s="3" t="str">
        <f>VLOOKUP(F8069, prov_ccaa,4,FALSE)</f>
        <v>Andalucía</v>
      </c>
      <c r="I8069" s="3">
        <f>VLOOKUP(F8069, prov_ccaa,3,FALSE)</f>
        <v>1</v>
      </c>
      <c r="J8069" s="3" t="str">
        <f>VLOOKUP(F8069,prov_ccaa,2,FALSE)</f>
        <v>Sevilla</v>
      </c>
      <c r="K8069" s="3">
        <f>VLOOKUP(I8069,tasa,6,FALSE)</f>
        <v>0.227046438</v>
      </c>
      <c r="L8069" s="6">
        <f t="shared" si="2"/>
        <v>1234.67853</v>
      </c>
    </row>
    <row r="8070" ht="14.25" customHeight="1">
      <c r="A8070" s="1" t="s">
        <v>8119</v>
      </c>
      <c r="B8070" s="2">
        <v>1607.0</v>
      </c>
      <c r="C8070" s="2">
        <v>2192.87569489</v>
      </c>
      <c r="D8070" s="2">
        <v>193035.321333</v>
      </c>
      <c r="E8070" s="3" t="str">
        <f t="shared" si="1"/>
        <v>41</v>
      </c>
      <c r="F8070" s="5">
        <v>41.0</v>
      </c>
      <c r="G8070" s="3" t="s">
        <v>8077</v>
      </c>
      <c r="H8070" s="3" t="str">
        <f>VLOOKUP(F8070, prov_ccaa,4,FALSE)</f>
        <v>Andalucía</v>
      </c>
      <c r="I8070" s="3">
        <f>VLOOKUP(F8070, prov_ccaa,3,FALSE)</f>
        <v>1</v>
      </c>
      <c r="J8070" s="3" t="str">
        <f>VLOOKUP(F8070,prov_ccaa,2,FALSE)</f>
        <v>Sevilla</v>
      </c>
      <c r="K8070" s="3">
        <f>VLOOKUP(I8070,tasa,6,FALSE)</f>
        <v>0.227046438</v>
      </c>
      <c r="L8070" s="6">
        <f t="shared" si="2"/>
        <v>364.8636259</v>
      </c>
    </row>
    <row r="8071" ht="14.25" customHeight="1">
      <c r="A8071" s="1" t="s">
        <v>8120</v>
      </c>
      <c r="B8071" s="2">
        <v>924.0</v>
      </c>
      <c r="C8071" s="2">
        <v>2264.91663045</v>
      </c>
      <c r="D8071" s="2">
        <v>219131.804147</v>
      </c>
      <c r="E8071" s="3" t="str">
        <f t="shared" si="1"/>
        <v>41</v>
      </c>
      <c r="F8071" s="5">
        <v>41.0</v>
      </c>
      <c r="G8071" s="3" t="s">
        <v>8077</v>
      </c>
      <c r="H8071" s="3" t="str">
        <f>VLOOKUP(F8071, prov_ccaa,4,FALSE)</f>
        <v>Andalucía</v>
      </c>
      <c r="I8071" s="3">
        <f>VLOOKUP(F8071, prov_ccaa,3,FALSE)</f>
        <v>1</v>
      </c>
      <c r="J8071" s="3" t="str">
        <f>VLOOKUP(F8071,prov_ccaa,2,FALSE)</f>
        <v>Sevilla</v>
      </c>
      <c r="K8071" s="3">
        <f>VLOOKUP(I8071,tasa,6,FALSE)</f>
        <v>0.227046438</v>
      </c>
      <c r="L8071" s="6">
        <f t="shared" si="2"/>
        <v>209.7909088</v>
      </c>
    </row>
    <row r="8072" ht="14.25" customHeight="1">
      <c r="A8072" s="1" t="s">
        <v>8121</v>
      </c>
      <c r="B8072" s="2">
        <v>1146.0</v>
      </c>
      <c r="C8072" s="2">
        <v>1883.36175608</v>
      </c>
      <c r="D8072" s="2">
        <v>112288.71006</v>
      </c>
      <c r="E8072" s="3" t="str">
        <f t="shared" si="1"/>
        <v>41</v>
      </c>
      <c r="F8072" s="5">
        <v>41.0</v>
      </c>
      <c r="G8072" s="3" t="s">
        <v>8077</v>
      </c>
      <c r="H8072" s="3" t="str">
        <f>VLOOKUP(F8072, prov_ccaa,4,FALSE)</f>
        <v>Andalucía</v>
      </c>
      <c r="I8072" s="3">
        <f>VLOOKUP(F8072, prov_ccaa,3,FALSE)</f>
        <v>1</v>
      </c>
      <c r="J8072" s="3" t="str">
        <f>VLOOKUP(F8072,prov_ccaa,2,FALSE)</f>
        <v>Sevilla</v>
      </c>
      <c r="K8072" s="3">
        <f>VLOOKUP(I8072,tasa,6,FALSE)</f>
        <v>0.227046438</v>
      </c>
      <c r="L8072" s="6">
        <f t="shared" si="2"/>
        <v>260.195218</v>
      </c>
    </row>
    <row r="8073" ht="14.25" customHeight="1">
      <c r="A8073" s="1" t="s">
        <v>8122</v>
      </c>
      <c r="B8073" s="2">
        <v>9937.0</v>
      </c>
      <c r="C8073" s="2">
        <v>8207.4305681</v>
      </c>
      <c r="D8073" s="2">
        <v>1202811.55781</v>
      </c>
      <c r="E8073" s="3" t="str">
        <f t="shared" si="1"/>
        <v>41</v>
      </c>
      <c r="F8073" s="5">
        <v>41.0</v>
      </c>
      <c r="G8073" s="3" t="s">
        <v>8077</v>
      </c>
      <c r="H8073" s="3" t="str">
        <f>VLOOKUP(F8073, prov_ccaa,4,FALSE)</f>
        <v>Andalucía</v>
      </c>
      <c r="I8073" s="3">
        <f>VLOOKUP(F8073, prov_ccaa,3,FALSE)</f>
        <v>1</v>
      </c>
      <c r="J8073" s="3" t="str">
        <f>VLOOKUP(F8073,prov_ccaa,2,FALSE)</f>
        <v>Sevilla</v>
      </c>
      <c r="K8073" s="3">
        <f>VLOOKUP(I8073,tasa,6,FALSE)</f>
        <v>0.227046438</v>
      </c>
      <c r="L8073" s="6">
        <f t="shared" si="2"/>
        <v>2256.160455</v>
      </c>
    </row>
    <row r="8074" ht="14.25" customHeight="1">
      <c r="A8074" s="1" t="s">
        <v>8123</v>
      </c>
      <c r="B8074" s="2">
        <v>8045.0</v>
      </c>
      <c r="C8074" s="2">
        <v>4987.82663851</v>
      </c>
      <c r="D8074" s="2">
        <v>932380.1515</v>
      </c>
      <c r="E8074" s="3" t="str">
        <f t="shared" si="1"/>
        <v>41</v>
      </c>
      <c r="F8074" s="5">
        <v>41.0</v>
      </c>
      <c r="G8074" s="3" t="s">
        <v>8077</v>
      </c>
      <c r="H8074" s="3" t="str">
        <f>VLOOKUP(F8074, prov_ccaa,4,FALSE)</f>
        <v>Andalucía</v>
      </c>
      <c r="I8074" s="3">
        <f>VLOOKUP(F8074, prov_ccaa,3,FALSE)</f>
        <v>1</v>
      </c>
      <c r="J8074" s="3" t="str">
        <f>VLOOKUP(F8074,prov_ccaa,2,FALSE)</f>
        <v>Sevilla</v>
      </c>
      <c r="K8074" s="3">
        <f>VLOOKUP(I8074,tasa,6,FALSE)</f>
        <v>0.227046438</v>
      </c>
      <c r="L8074" s="6">
        <f t="shared" si="2"/>
        <v>1826.588594</v>
      </c>
    </row>
    <row r="8075" ht="14.25" customHeight="1">
      <c r="A8075" s="1" t="s">
        <v>8124</v>
      </c>
      <c r="B8075" s="2">
        <v>8039.0</v>
      </c>
      <c r="C8075" s="2">
        <v>167220.143195</v>
      </c>
      <c r="D8075" s="2">
        <v>9.21875452108E8</v>
      </c>
      <c r="E8075" s="3" t="str">
        <f t="shared" si="1"/>
        <v>41</v>
      </c>
      <c r="F8075" s="5">
        <v>41.0</v>
      </c>
      <c r="G8075" s="3" t="s">
        <v>8077</v>
      </c>
      <c r="H8075" s="3" t="str">
        <f>VLOOKUP(F8075, prov_ccaa,4,FALSE)</f>
        <v>Andalucía</v>
      </c>
      <c r="I8075" s="3">
        <f>VLOOKUP(F8075, prov_ccaa,3,FALSE)</f>
        <v>1</v>
      </c>
      <c r="J8075" s="3" t="str">
        <f>VLOOKUP(F8075,prov_ccaa,2,FALSE)</f>
        <v>Sevilla</v>
      </c>
      <c r="K8075" s="3">
        <f>VLOOKUP(I8075,tasa,6,FALSE)</f>
        <v>0.227046438</v>
      </c>
      <c r="L8075" s="6">
        <f t="shared" si="2"/>
        <v>1825.226315</v>
      </c>
    </row>
    <row r="8076" ht="14.25" customHeight="1">
      <c r="A8076" s="1" t="s">
        <v>8125</v>
      </c>
      <c r="B8076" s="2">
        <v>1429.0</v>
      </c>
      <c r="C8076" s="2">
        <v>6948.0920582</v>
      </c>
      <c r="D8076" s="2">
        <v>1738310.02399</v>
      </c>
      <c r="E8076" s="3" t="str">
        <f t="shared" si="1"/>
        <v>41</v>
      </c>
      <c r="F8076" s="5">
        <v>41.0</v>
      </c>
      <c r="G8076" s="3" t="s">
        <v>8077</v>
      </c>
      <c r="H8076" s="3" t="str">
        <f>VLOOKUP(F8076, prov_ccaa,4,FALSE)</f>
        <v>Andalucía</v>
      </c>
      <c r="I8076" s="3">
        <f>VLOOKUP(F8076, prov_ccaa,3,FALSE)</f>
        <v>1</v>
      </c>
      <c r="J8076" s="3" t="str">
        <f>VLOOKUP(F8076,prov_ccaa,2,FALSE)</f>
        <v>Sevilla</v>
      </c>
      <c r="K8076" s="3">
        <f>VLOOKUP(I8076,tasa,6,FALSE)</f>
        <v>0.227046438</v>
      </c>
      <c r="L8076" s="6">
        <f t="shared" si="2"/>
        <v>324.44936</v>
      </c>
    </row>
    <row r="8077" ht="14.25" customHeight="1">
      <c r="A8077" s="1" t="s">
        <v>8126</v>
      </c>
      <c r="B8077" s="2">
        <v>1165.0</v>
      </c>
      <c r="C8077" s="2">
        <v>9859.90199514</v>
      </c>
      <c r="D8077" s="2">
        <v>4281000.94702</v>
      </c>
      <c r="E8077" s="3" t="str">
        <f t="shared" si="1"/>
        <v>41</v>
      </c>
      <c r="F8077" s="5">
        <v>41.0</v>
      </c>
      <c r="G8077" s="3" t="s">
        <v>8077</v>
      </c>
      <c r="H8077" s="3" t="str">
        <f>VLOOKUP(F8077, prov_ccaa,4,FALSE)</f>
        <v>Andalucía</v>
      </c>
      <c r="I8077" s="3">
        <f>VLOOKUP(F8077, prov_ccaa,3,FALSE)</f>
        <v>1</v>
      </c>
      <c r="J8077" s="3" t="str">
        <f>VLOOKUP(F8077,prov_ccaa,2,FALSE)</f>
        <v>Sevilla</v>
      </c>
      <c r="K8077" s="3">
        <f>VLOOKUP(I8077,tasa,6,FALSE)</f>
        <v>0.227046438</v>
      </c>
      <c r="L8077" s="6">
        <f t="shared" si="2"/>
        <v>264.5091003</v>
      </c>
    </row>
    <row r="8078" ht="14.25" customHeight="1">
      <c r="A8078" s="1" t="s">
        <v>8127</v>
      </c>
      <c r="B8078" s="2">
        <v>3139.0</v>
      </c>
      <c r="C8078" s="2">
        <v>39919.8643839</v>
      </c>
      <c r="D8078" s="2">
        <v>5.20584458422E7</v>
      </c>
      <c r="E8078" s="3" t="str">
        <f t="shared" si="1"/>
        <v>41</v>
      </c>
      <c r="F8078" s="5">
        <v>41.0</v>
      </c>
      <c r="G8078" s="3" t="s">
        <v>8077</v>
      </c>
      <c r="H8078" s="3" t="str">
        <f>VLOOKUP(F8078, prov_ccaa,4,FALSE)</f>
        <v>Andalucía</v>
      </c>
      <c r="I8078" s="3">
        <f>VLOOKUP(F8078, prov_ccaa,3,FALSE)</f>
        <v>1</v>
      </c>
      <c r="J8078" s="3" t="str">
        <f>VLOOKUP(F8078,prov_ccaa,2,FALSE)</f>
        <v>Sevilla</v>
      </c>
      <c r="K8078" s="3">
        <f>VLOOKUP(I8078,tasa,6,FALSE)</f>
        <v>0.227046438</v>
      </c>
      <c r="L8078" s="6">
        <f t="shared" si="2"/>
        <v>712.698769</v>
      </c>
    </row>
    <row r="8079" ht="14.25" customHeight="1">
      <c r="A8079" s="1" t="s">
        <v>8128</v>
      </c>
      <c r="B8079" s="2">
        <v>2167.0</v>
      </c>
      <c r="C8079" s="2">
        <v>5518.24131548</v>
      </c>
      <c r="D8079" s="2">
        <v>825952.154587</v>
      </c>
      <c r="E8079" s="3" t="str">
        <f t="shared" si="1"/>
        <v>41</v>
      </c>
      <c r="F8079" s="5">
        <v>41.0</v>
      </c>
      <c r="G8079" s="3" t="s">
        <v>8077</v>
      </c>
      <c r="H8079" s="3" t="str">
        <f>VLOOKUP(F8079, prov_ccaa,4,FALSE)</f>
        <v>Andalucía</v>
      </c>
      <c r="I8079" s="3">
        <f>VLOOKUP(F8079, prov_ccaa,3,FALSE)</f>
        <v>1</v>
      </c>
      <c r="J8079" s="3" t="str">
        <f>VLOOKUP(F8079,prov_ccaa,2,FALSE)</f>
        <v>Sevilla</v>
      </c>
      <c r="K8079" s="3">
        <f>VLOOKUP(I8079,tasa,6,FALSE)</f>
        <v>0.227046438</v>
      </c>
      <c r="L8079" s="6">
        <f t="shared" si="2"/>
        <v>492.0096312</v>
      </c>
    </row>
    <row r="8080" ht="14.25" customHeight="1">
      <c r="A8080" s="1" t="s">
        <v>8129</v>
      </c>
      <c r="B8080" s="2">
        <v>2214.0</v>
      </c>
      <c r="C8080" s="2">
        <v>3809.07047922</v>
      </c>
      <c r="D8080" s="2">
        <v>596700.940287</v>
      </c>
      <c r="E8080" s="3" t="str">
        <f t="shared" si="1"/>
        <v>41</v>
      </c>
      <c r="F8080" s="5">
        <v>41.0</v>
      </c>
      <c r="G8080" s="3" t="s">
        <v>8077</v>
      </c>
      <c r="H8080" s="3" t="str">
        <f>VLOOKUP(F8080, prov_ccaa,4,FALSE)</f>
        <v>Andalucía</v>
      </c>
      <c r="I8080" s="3">
        <f>VLOOKUP(F8080, prov_ccaa,3,FALSE)</f>
        <v>1</v>
      </c>
      <c r="J8080" s="3" t="str">
        <f>VLOOKUP(F8080,prov_ccaa,2,FALSE)</f>
        <v>Sevilla</v>
      </c>
      <c r="K8080" s="3">
        <f>VLOOKUP(I8080,tasa,6,FALSE)</f>
        <v>0.227046438</v>
      </c>
      <c r="L8080" s="6">
        <f t="shared" si="2"/>
        <v>502.6808138</v>
      </c>
    </row>
    <row r="8081" ht="14.25" customHeight="1">
      <c r="A8081" s="1" t="s">
        <v>8130</v>
      </c>
      <c r="B8081" s="2">
        <v>2938.0</v>
      </c>
      <c r="C8081" s="2">
        <v>101285.725518</v>
      </c>
      <c r="D8081" s="2">
        <v>3.23229231583E8</v>
      </c>
      <c r="E8081" s="3" t="str">
        <f t="shared" si="1"/>
        <v>41</v>
      </c>
      <c r="F8081" s="5">
        <v>41.0</v>
      </c>
      <c r="G8081" s="3" t="s">
        <v>8077</v>
      </c>
      <c r="H8081" s="3" t="str">
        <f>VLOOKUP(F8081, prov_ccaa,4,FALSE)</f>
        <v>Andalucía</v>
      </c>
      <c r="I8081" s="3">
        <f>VLOOKUP(F8081, prov_ccaa,3,FALSE)</f>
        <v>1</v>
      </c>
      <c r="J8081" s="3" t="str">
        <f>VLOOKUP(F8081,prov_ccaa,2,FALSE)</f>
        <v>Sevilla</v>
      </c>
      <c r="K8081" s="3">
        <f>VLOOKUP(I8081,tasa,6,FALSE)</f>
        <v>0.227046438</v>
      </c>
      <c r="L8081" s="6">
        <f t="shared" si="2"/>
        <v>667.062435</v>
      </c>
    </row>
    <row r="8082" ht="14.25" customHeight="1">
      <c r="A8082" s="1" t="s">
        <v>8131</v>
      </c>
      <c r="B8082" s="2">
        <v>2881.0</v>
      </c>
      <c r="C8082" s="2">
        <v>6057.44774966</v>
      </c>
      <c r="D8082" s="2">
        <v>2057638.40635</v>
      </c>
      <c r="E8082" s="3" t="str">
        <f t="shared" si="1"/>
        <v>41</v>
      </c>
      <c r="F8082" s="5">
        <v>41.0</v>
      </c>
      <c r="G8082" s="3" t="s">
        <v>8077</v>
      </c>
      <c r="H8082" s="3" t="str">
        <f>VLOOKUP(F8082, prov_ccaa,4,FALSE)</f>
        <v>Andalucía</v>
      </c>
      <c r="I8082" s="3">
        <f>VLOOKUP(F8082, prov_ccaa,3,FALSE)</f>
        <v>1</v>
      </c>
      <c r="J8082" s="3" t="str">
        <f>VLOOKUP(F8082,prov_ccaa,2,FALSE)</f>
        <v>Sevilla</v>
      </c>
      <c r="K8082" s="3">
        <f>VLOOKUP(I8082,tasa,6,FALSE)</f>
        <v>0.227046438</v>
      </c>
      <c r="L8082" s="6">
        <f t="shared" si="2"/>
        <v>654.120788</v>
      </c>
    </row>
    <row r="8083" ht="14.25" customHeight="1">
      <c r="A8083" s="1" t="s">
        <v>8132</v>
      </c>
      <c r="B8083" s="2">
        <v>17196.0</v>
      </c>
      <c r="C8083" s="2">
        <v>6669.96346391</v>
      </c>
      <c r="D8083" s="2">
        <v>2174519.04641</v>
      </c>
      <c r="E8083" s="3" t="str">
        <f t="shared" si="1"/>
        <v>41</v>
      </c>
      <c r="F8083" s="5">
        <v>41.0</v>
      </c>
      <c r="G8083" s="3" t="s">
        <v>8077</v>
      </c>
      <c r="H8083" s="3" t="str">
        <f>VLOOKUP(F8083, prov_ccaa,4,FALSE)</f>
        <v>Andalucía</v>
      </c>
      <c r="I8083" s="3">
        <f>VLOOKUP(F8083, prov_ccaa,3,FALSE)</f>
        <v>1</v>
      </c>
      <c r="J8083" s="3" t="str">
        <f>VLOOKUP(F8083,prov_ccaa,2,FALSE)</f>
        <v>Sevilla</v>
      </c>
      <c r="K8083" s="3">
        <f>VLOOKUP(I8083,tasa,6,FALSE)</f>
        <v>0.227046438</v>
      </c>
      <c r="L8083" s="6">
        <f t="shared" si="2"/>
        <v>3904.290549</v>
      </c>
    </row>
    <row r="8084" ht="14.25" customHeight="1">
      <c r="A8084" s="1" t="s">
        <v>8133</v>
      </c>
      <c r="B8084" s="2">
        <v>625.0</v>
      </c>
      <c r="C8084" s="2">
        <v>17314.4827008</v>
      </c>
      <c r="D8084" s="2">
        <v>1.62438259706E7</v>
      </c>
      <c r="E8084" s="3" t="str">
        <f t="shared" si="1"/>
        <v>41</v>
      </c>
      <c r="F8084" s="5">
        <v>41.0</v>
      </c>
      <c r="G8084" s="3" t="s">
        <v>8077</v>
      </c>
      <c r="H8084" s="3" t="str">
        <f>VLOOKUP(F8084, prov_ccaa,4,FALSE)</f>
        <v>Andalucía</v>
      </c>
      <c r="I8084" s="3">
        <f>VLOOKUP(F8084, prov_ccaa,3,FALSE)</f>
        <v>1</v>
      </c>
      <c r="J8084" s="3" t="str">
        <f>VLOOKUP(F8084,prov_ccaa,2,FALSE)</f>
        <v>Sevilla</v>
      </c>
      <c r="K8084" s="3">
        <f>VLOOKUP(I8084,tasa,6,FALSE)</f>
        <v>0.227046438</v>
      </c>
      <c r="L8084" s="6">
        <f t="shared" si="2"/>
        <v>141.9040238</v>
      </c>
    </row>
    <row r="8085" ht="14.25" customHeight="1">
      <c r="A8085" s="1" t="s">
        <v>8134</v>
      </c>
      <c r="B8085" s="2">
        <v>1505.0</v>
      </c>
      <c r="C8085" s="2">
        <v>81765.684747</v>
      </c>
      <c r="D8085" s="2">
        <v>2.58383567142E8</v>
      </c>
      <c r="E8085" s="3" t="str">
        <f t="shared" si="1"/>
        <v>41</v>
      </c>
      <c r="F8085" s="5">
        <v>41.0</v>
      </c>
      <c r="G8085" s="3" t="s">
        <v>8077</v>
      </c>
      <c r="H8085" s="3" t="str">
        <f>VLOOKUP(F8085, prov_ccaa,4,FALSE)</f>
        <v>Andalucía</v>
      </c>
      <c r="I8085" s="3">
        <f>VLOOKUP(F8085, prov_ccaa,3,FALSE)</f>
        <v>1</v>
      </c>
      <c r="J8085" s="3" t="str">
        <f>VLOOKUP(F8085,prov_ccaa,2,FALSE)</f>
        <v>Sevilla</v>
      </c>
      <c r="K8085" s="3">
        <f>VLOOKUP(I8085,tasa,6,FALSE)</f>
        <v>0.227046438</v>
      </c>
      <c r="L8085" s="6">
        <f t="shared" si="2"/>
        <v>341.7048893</v>
      </c>
    </row>
    <row r="8086" ht="14.25" customHeight="1">
      <c r="A8086" s="1" t="s">
        <v>8135</v>
      </c>
      <c r="B8086" s="2">
        <v>1917.0</v>
      </c>
      <c r="C8086" s="2">
        <v>4007.96996352</v>
      </c>
      <c r="D8086" s="2">
        <v>644433.434132</v>
      </c>
      <c r="E8086" s="3" t="str">
        <f t="shared" si="1"/>
        <v>41</v>
      </c>
      <c r="F8086" s="5">
        <v>41.0</v>
      </c>
      <c r="G8086" s="3" t="s">
        <v>8077</v>
      </c>
      <c r="H8086" s="3" t="str">
        <f>VLOOKUP(F8086, prov_ccaa,4,FALSE)</f>
        <v>Andalucía</v>
      </c>
      <c r="I8086" s="3">
        <f>VLOOKUP(F8086, prov_ccaa,3,FALSE)</f>
        <v>1</v>
      </c>
      <c r="J8086" s="3" t="str">
        <f>VLOOKUP(F8086,prov_ccaa,2,FALSE)</f>
        <v>Sevilla</v>
      </c>
      <c r="K8086" s="3">
        <f>VLOOKUP(I8086,tasa,6,FALSE)</f>
        <v>0.227046438</v>
      </c>
      <c r="L8086" s="6">
        <f t="shared" si="2"/>
        <v>435.2480217</v>
      </c>
    </row>
    <row r="8087" ht="14.25" customHeight="1">
      <c r="A8087" s="1" t="s">
        <v>8136</v>
      </c>
      <c r="B8087" s="2">
        <v>2749.0</v>
      </c>
      <c r="C8087" s="2">
        <v>108151.261455</v>
      </c>
      <c r="D8087" s="2">
        <v>3.56710909936E8</v>
      </c>
      <c r="E8087" s="3" t="str">
        <f t="shared" si="1"/>
        <v>41</v>
      </c>
      <c r="F8087" s="5">
        <v>41.0</v>
      </c>
      <c r="G8087" s="3" t="s">
        <v>8077</v>
      </c>
      <c r="H8087" s="3" t="str">
        <f>VLOOKUP(F8087, prov_ccaa,4,FALSE)</f>
        <v>Andalucía</v>
      </c>
      <c r="I8087" s="3">
        <f>VLOOKUP(F8087, prov_ccaa,3,FALSE)</f>
        <v>1</v>
      </c>
      <c r="J8087" s="3" t="str">
        <f>VLOOKUP(F8087,prov_ccaa,2,FALSE)</f>
        <v>Sevilla</v>
      </c>
      <c r="K8087" s="3">
        <f>VLOOKUP(I8087,tasa,6,FALSE)</f>
        <v>0.227046438</v>
      </c>
      <c r="L8087" s="6">
        <f t="shared" si="2"/>
        <v>624.1506582</v>
      </c>
    </row>
    <row r="8088" ht="14.25" customHeight="1">
      <c r="A8088" s="1" t="s">
        <v>8137</v>
      </c>
      <c r="B8088" s="2">
        <v>2433.0</v>
      </c>
      <c r="C8088" s="2">
        <v>4400.43370072</v>
      </c>
      <c r="D8088" s="2">
        <v>672330.553487</v>
      </c>
      <c r="E8088" s="3" t="str">
        <f t="shared" si="1"/>
        <v>41</v>
      </c>
      <c r="F8088" s="5">
        <v>41.0</v>
      </c>
      <c r="G8088" s="3" t="s">
        <v>8077</v>
      </c>
      <c r="H8088" s="3" t="str">
        <f>VLOOKUP(F8088, prov_ccaa,4,FALSE)</f>
        <v>Andalucía</v>
      </c>
      <c r="I8088" s="3">
        <f>VLOOKUP(F8088, prov_ccaa,3,FALSE)</f>
        <v>1</v>
      </c>
      <c r="J8088" s="3" t="str">
        <f>VLOOKUP(F8088,prov_ccaa,2,FALSE)</f>
        <v>Sevilla</v>
      </c>
      <c r="K8088" s="3">
        <f>VLOOKUP(I8088,tasa,6,FALSE)</f>
        <v>0.227046438</v>
      </c>
      <c r="L8088" s="6">
        <f t="shared" si="2"/>
        <v>552.4039838</v>
      </c>
    </row>
    <row r="8089" ht="14.25" customHeight="1">
      <c r="A8089" s="1" t="s">
        <v>8138</v>
      </c>
      <c r="B8089" s="2">
        <v>1315.0</v>
      </c>
      <c r="C8089" s="2">
        <v>2950.74933972</v>
      </c>
      <c r="D8089" s="2">
        <v>201682.657788</v>
      </c>
      <c r="E8089" s="3" t="str">
        <f t="shared" si="1"/>
        <v>41</v>
      </c>
      <c r="F8089" s="5">
        <v>41.0</v>
      </c>
      <c r="G8089" s="3" t="s">
        <v>8077</v>
      </c>
      <c r="H8089" s="3" t="str">
        <f>VLOOKUP(F8089, prov_ccaa,4,FALSE)</f>
        <v>Andalucía</v>
      </c>
      <c r="I8089" s="3">
        <f>VLOOKUP(F8089, prov_ccaa,3,FALSE)</f>
        <v>1</v>
      </c>
      <c r="J8089" s="3" t="str">
        <f>VLOOKUP(F8089,prov_ccaa,2,FALSE)</f>
        <v>Sevilla</v>
      </c>
      <c r="K8089" s="3">
        <f>VLOOKUP(I8089,tasa,6,FALSE)</f>
        <v>0.227046438</v>
      </c>
      <c r="L8089" s="6">
        <f t="shared" si="2"/>
        <v>298.566066</v>
      </c>
    </row>
    <row r="8090" ht="14.25" customHeight="1">
      <c r="A8090" s="1" t="s">
        <v>8139</v>
      </c>
      <c r="B8090" s="2">
        <v>993.0</v>
      </c>
      <c r="C8090" s="2">
        <v>3903.83960802</v>
      </c>
      <c r="D8090" s="2">
        <v>270828.41364</v>
      </c>
      <c r="E8090" s="3" t="str">
        <f t="shared" si="1"/>
        <v>41</v>
      </c>
      <c r="F8090" s="5">
        <v>41.0</v>
      </c>
      <c r="G8090" s="3" t="s">
        <v>8077</v>
      </c>
      <c r="H8090" s="3" t="str">
        <f>VLOOKUP(F8090, prov_ccaa,4,FALSE)</f>
        <v>Andalucía</v>
      </c>
      <c r="I8090" s="3">
        <f>VLOOKUP(F8090, prov_ccaa,3,FALSE)</f>
        <v>1</v>
      </c>
      <c r="J8090" s="3" t="str">
        <f>VLOOKUP(F8090,prov_ccaa,2,FALSE)</f>
        <v>Sevilla</v>
      </c>
      <c r="K8090" s="3">
        <f>VLOOKUP(I8090,tasa,6,FALSE)</f>
        <v>0.227046438</v>
      </c>
      <c r="L8090" s="6">
        <f t="shared" si="2"/>
        <v>225.457113</v>
      </c>
    </row>
    <row r="8091" ht="14.25" customHeight="1">
      <c r="A8091" s="1" t="s">
        <v>8140</v>
      </c>
      <c r="B8091" s="2">
        <v>999.0</v>
      </c>
      <c r="C8091" s="2">
        <v>122836.286408</v>
      </c>
      <c r="D8091" s="2">
        <v>4.80350544221E8</v>
      </c>
      <c r="E8091" s="3" t="str">
        <f t="shared" si="1"/>
        <v>41</v>
      </c>
      <c r="F8091" s="5">
        <v>41.0</v>
      </c>
      <c r="G8091" s="3" t="s">
        <v>8077</v>
      </c>
      <c r="H8091" s="3" t="str">
        <f>VLOOKUP(F8091, prov_ccaa,4,FALSE)</f>
        <v>Andalucía</v>
      </c>
      <c r="I8091" s="3">
        <f>VLOOKUP(F8091, prov_ccaa,3,FALSE)</f>
        <v>1</v>
      </c>
      <c r="J8091" s="3" t="str">
        <f>VLOOKUP(F8091,prov_ccaa,2,FALSE)</f>
        <v>Sevilla</v>
      </c>
      <c r="K8091" s="3">
        <f>VLOOKUP(I8091,tasa,6,FALSE)</f>
        <v>0.227046438</v>
      </c>
      <c r="L8091" s="6">
        <f t="shared" si="2"/>
        <v>226.8193916</v>
      </c>
    </row>
    <row r="8092" ht="14.25" customHeight="1">
      <c r="A8092" s="1" t="s">
        <v>8141</v>
      </c>
      <c r="B8092" s="2">
        <v>18128.0</v>
      </c>
      <c r="C8092" s="2">
        <v>10623.1816128</v>
      </c>
      <c r="D8092" s="2">
        <v>5493420.56809</v>
      </c>
      <c r="E8092" s="3" t="str">
        <f t="shared" si="1"/>
        <v>41</v>
      </c>
      <c r="F8092" s="5">
        <v>41.0</v>
      </c>
      <c r="G8092" s="3" t="s">
        <v>8077</v>
      </c>
      <c r="H8092" s="3" t="str">
        <f>VLOOKUP(F8092, prov_ccaa,4,FALSE)</f>
        <v>Andalucía</v>
      </c>
      <c r="I8092" s="3">
        <f>VLOOKUP(F8092, prov_ccaa,3,FALSE)</f>
        <v>1</v>
      </c>
      <c r="J8092" s="3" t="str">
        <f>VLOOKUP(F8092,prov_ccaa,2,FALSE)</f>
        <v>Sevilla</v>
      </c>
      <c r="K8092" s="3">
        <f>VLOOKUP(I8092,tasa,6,FALSE)</f>
        <v>0.227046438</v>
      </c>
      <c r="L8092" s="6">
        <f t="shared" si="2"/>
        <v>4115.897829</v>
      </c>
    </row>
    <row r="8093" ht="14.25" customHeight="1">
      <c r="A8093" s="1" t="s">
        <v>8142</v>
      </c>
      <c r="B8093" s="2">
        <v>3809.0</v>
      </c>
      <c r="C8093" s="2">
        <v>37532.9431184</v>
      </c>
      <c r="D8093" s="2">
        <v>5.39293145531E7</v>
      </c>
      <c r="E8093" s="3" t="str">
        <f t="shared" si="1"/>
        <v>41</v>
      </c>
      <c r="F8093" s="5">
        <v>41.0</v>
      </c>
      <c r="G8093" s="3" t="s">
        <v>8077</v>
      </c>
      <c r="H8093" s="3" t="str">
        <f>VLOOKUP(F8093, prov_ccaa,4,FALSE)</f>
        <v>Andalucía</v>
      </c>
      <c r="I8093" s="3">
        <f>VLOOKUP(F8093, prov_ccaa,3,FALSE)</f>
        <v>1</v>
      </c>
      <c r="J8093" s="3" t="str">
        <f>VLOOKUP(F8093,prov_ccaa,2,FALSE)</f>
        <v>Sevilla</v>
      </c>
      <c r="K8093" s="3">
        <f>VLOOKUP(I8093,tasa,6,FALSE)</f>
        <v>0.227046438</v>
      </c>
      <c r="L8093" s="6">
        <f t="shared" si="2"/>
        <v>864.8198825</v>
      </c>
    </row>
    <row r="8094" ht="14.25" customHeight="1">
      <c r="A8094" s="1" t="s">
        <v>8143</v>
      </c>
      <c r="B8094" s="2">
        <v>8979.0</v>
      </c>
      <c r="C8094" s="2">
        <v>8176.05904536</v>
      </c>
      <c r="D8094" s="2">
        <v>3464324.93442</v>
      </c>
      <c r="E8094" s="3" t="str">
        <f t="shared" si="1"/>
        <v>41</v>
      </c>
      <c r="F8094" s="5">
        <v>41.0</v>
      </c>
      <c r="G8094" s="3" t="s">
        <v>8077</v>
      </c>
      <c r="H8094" s="3" t="str">
        <f>VLOOKUP(F8094, prov_ccaa,4,FALSE)</f>
        <v>Andalucía</v>
      </c>
      <c r="I8094" s="3">
        <f>VLOOKUP(F8094, prov_ccaa,3,FALSE)</f>
        <v>1</v>
      </c>
      <c r="J8094" s="3" t="str">
        <f>VLOOKUP(F8094,prov_ccaa,2,FALSE)</f>
        <v>Sevilla</v>
      </c>
      <c r="K8094" s="3">
        <f>VLOOKUP(I8094,tasa,6,FALSE)</f>
        <v>0.227046438</v>
      </c>
      <c r="L8094" s="6">
        <f t="shared" si="2"/>
        <v>2038.649967</v>
      </c>
    </row>
    <row r="8095" ht="14.25" customHeight="1">
      <c r="A8095" s="1" t="s">
        <v>8144</v>
      </c>
      <c r="B8095" s="2">
        <v>1215.0</v>
      </c>
      <c r="C8095" s="2">
        <v>41516.3154252</v>
      </c>
      <c r="D8095" s="2">
        <v>5.14716849982E7</v>
      </c>
      <c r="E8095" s="3" t="str">
        <f t="shared" si="1"/>
        <v>41</v>
      </c>
      <c r="F8095" s="5">
        <v>41.0</v>
      </c>
      <c r="G8095" s="3" t="s">
        <v>8077</v>
      </c>
      <c r="H8095" s="3" t="str">
        <f>VLOOKUP(F8095, prov_ccaa,4,FALSE)</f>
        <v>Andalucía</v>
      </c>
      <c r="I8095" s="3">
        <f>VLOOKUP(F8095, prov_ccaa,3,FALSE)</f>
        <v>1</v>
      </c>
      <c r="J8095" s="3" t="str">
        <f>VLOOKUP(F8095,prov_ccaa,2,FALSE)</f>
        <v>Sevilla</v>
      </c>
      <c r="K8095" s="3">
        <f>VLOOKUP(I8095,tasa,6,FALSE)</f>
        <v>0.227046438</v>
      </c>
      <c r="L8095" s="6">
        <f t="shared" si="2"/>
        <v>275.8614222</v>
      </c>
    </row>
    <row r="8096" ht="14.25" customHeight="1">
      <c r="A8096" s="1" t="s">
        <v>8145</v>
      </c>
      <c r="B8096" s="2">
        <v>1827.0</v>
      </c>
      <c r="C8096" s="2">
        <v>2963.61791037</v>
      </c>
      <c r="D8096" s="2">
        <v>440605.759619</v>
      </c>
      <c r="E8096" s="3" t="str">
        <f t="shared" si="1"/>
        <v>41</v>
      </c>
      <c r="F8096" s="5">
        <v>41.0</v>
      </c>
      <c r="G8096" s="3" t="s">
        <v>8077</v>
      </c>
      <c r="H8096" s="3" t="str">
        <f>VLOOKUP(F8096, prov_ccaa,4,FALSE)</f>
        <v>Andalucía</v>
      </c>
      <c r="I8096" s="3">
        <f>VLOOKUP(F8096, prov_ccaa,3,FALSE)</f>
        <v>1</v>
      </c>
      <c r="J8096" s="3" t="str">
        <f>VLOOKUP(F8096,prov_ccaa,2,FALSE)</f>
        <v>Sevilla</v>
      </c>
      <c r="K8096" s="3">
        <f>VLOOKUP(I8096,tasa,6,FALSE)</f>
        <v>0.227046438</v>
      </c>
      <c r="L8096" s="6">
        <f t="shared" si="2"/>
        <v>414.8138423</v>
      </c>
    </row>
    <row r="8097" ht="14.25" customHeight="1">
      <c r="A8097" s="1" t="s">
        <v>8146</v>
      </c>
      <c r="B8097" s="2">
        <v>2857.0</v>
      </c>
      <c r="C8097" s="2">
        <v>64838.4822801</v>
      </c>
      <c r="D8097" s="2">
        <v>9.12494378223E7</v>
      </c>
      <c r="E8097" s="3" t="str">
        <f t="shared" si="1"/>
        <v>41</v>
      </c>
      <c r="F8097" s="5">
        <v>41.0</v>
      </c>
      <c r="G8097" s="3" t="s">
        <v>8077</v>
      </c>
      <c r="H8097" s="3" t="str">
        <f>VLOOKUP(F8097, prov_ccaa,4,FALSE)</f>
        <v>Andalucía</v>
      </c>
      <c r="I8097" s="3">
        <f>VLOOKUP(F8097, prov_ccaa,3,FALSE)</f>
        <v>1</v>
      </c>
      <c r="J8097" s="3" t="str">
        <f>VLOOKUP(F8097,prov_ccaa,2,FALSE)</f>
        <v>Sevilla</v>
      </c>
      <c r="K8097" s="3">
        <f>VLOOKUP(I8097,tasa,6,FALSE)</f>
        <v>0.227046438</v>
      </c>
      <c r="L8097" s="6">
        <f t="shared" si="2"/>
        <v>648.6716735</v>
      </c>
    </row>
    <row r="8098" ht="14.25" customHeight="1">
      <c r="A8098" s="1" t="s">
        <v>8147</v>
      </c>
      <c r="B8098" s="2">
        <v>1830.0</v>
      </c>
      <c r="C8098" s="2">
        <v>2824.9996035</v>
      </c>
      <c r="D8098" s="2">
        <v>342551.84703</v>
      </c>
      <c r="E8098" s="3" t="str">
        <f t="shared" si="1"/>
        <v>41</v>
      </c>
      <c r="F8098" s="5">
        <v>41.0</v>
      </c>
      <c r="G8098" s="3" t="s">
        <v>8077</v>
      </c>
      <c r="H8098" s="3" t="str">
        <f>VLOOKUP(F8098, prov_ccaa,4,FALSE)</f>
        <v>Andalucía</v>
      </c>
      <c r="I8098" s="3">
        <f>VLOOKUP(F8098, prov_ccaa,3,FALSE)</f>
        <v>1</v>
      </c>
      <c r="J8098" s="3" t="str">
        <f>VLOOKUP(F8098,prov_ccaa,2,FALSE)</f>
        <v>Sevilla</v>
      </c>
      <c r="K8098" s="3">
        <f>VLOOKUP(I8098,tasa,6,FALSE)</f>
        <v>0.227046438</v>
      </c>
      <c r="L8098" s="6">
        <f t="shared" si="2"/>
        <v>415.4949816</v>
      </c>
    </row>
    <row r="8099" ht="14.25" customHeight="1">
      <c r="A8099" s="1" t="s">
        <v>8148</v>
      </c>
      <c r="B8099" s="2">
        <v>2161.0</v>
      </c>
      <c r="C8099" s="2">
        <v>59994.4166823</v>
      </c>
      <c r="D8099" s="2">
        <v>6.67188252942E7</v>
      </c>
      <c r="E8099" s="3" t="str">
        <f t="shared" si="1"/>
        <v>41</v>
      </c>
      <c r="F8099" s="5">
        <v>41.0</v>
      </c>
      <c r="G8099" s="3" t="s">
        <v>8077</v>
      </c>
      <c r="H8099" s="3" t="str">
        <f>VLOOKUP(F8099, prov_ccaa,4,FALSE)</f>
        <v>Andalucía</v>
      </c>
      <c r="I8099" s="3">
        <f>VLOOKUP(F8099, prov_ccaa,3,FALSE)</f>
        <v>1</v>
      </c>
      <c r="J8099" s="3" t="str">
        <f>VLOOKUP(F8099,prov_ccaa,2,FALSE)</f>
        <v>Sevilla</v>
      </c>
      <c r="K8099" s="3">
        <f>VLOOKUP(I8099,tasa,6,FALSE)</f>
        <v>0.227046438</v>
      </c>
      <c r="L8099" s="6">
        <f t="shared" si="2"/>
        <v>490.6473526</v>
      </c>
    </row>
    <row r="8100" ht="14.25" customHeight="1">
      <c r="A8100" s="1" t="s">
        <v>8149</v>
      </c>
      <c r="B8100" s="2">
        <v>11722.0</v>
      </c>
      <c r="C8100" s="2">
        <v>7756.01379894</v>
      </c>
      <c r="D8100" s="2">
        <v>1669790.58076</v>
      </c>
      <c r="E8100" s="3" t="str">
        <f t="shared" si="1"/>
        <v>41</v>
      </c>
      <c r="F8100" s="5">
        <v>41.0</v>
      </c>
      <c r="G8100" s="3" t="s">
        <v>8077</v>
      </c>
      <c r="H8100" s="3" t="str">
        <f>VLOOKUP(F8100, prov_ccaa,4,FALSE)</f>
        <v>Andalucía</v>
      </c>
      <c r="I8100" s="3">
        <f>VLOOKUP(F8100, prov_ccaa,3,FALSE)</f>
        <v>1</v>
      </c>
      <c r="J8100" s="3" t="str">
        <f>VLOOKUP(F8100,prov_ccaa,2,FALSE)</f>
        <v>Sevilla</v>
      </c>
      <c r="K8100" s="3">
        <f>VLOOKUP(I8100,tasa,6,FALSE)</f>
        <v>0.227046438</v>
      </c>
      <c r="L8100" s="6">
        <f t="shared" si="2"/>
        <v>2661.438347</v>
      </c>
    </row>
    <row r="8101" ht="14.25" customHeight="1">
      <c r="A8101" s="1" t="s">
        <v>8150</v>
      </c>
      <c r="B8101" s="2">
        <v>18786.0</v>
      </c>
      <c r="C8101" s="2">
        <v>7049.69420008</v>
      </c>
      <c r="D8101" s="2">
        <v>1430521.74658</v>
      </c>
      <c r="E8101" s="3" t="str">
        <f t="shared" si="1"/>
        <v>41</v>
      </c>
      <c r="F8101" s="5">
        <v>41.0</v>
      </c>
      <c r="G8101" s="3" t="s">
        <v>8077</v>
      </c>
      <c r="H8101" s="3" t="str">
        <f>VLOOKUP(F8101, prov_ccaa,4,FALSE)</f>
        <v>Andalucía</v>
      </c>
      <c r="I8101" s="3">
        <f>VLOOKUP(F8101, prov_ccaa,3,FALSE)</f>
        <v>1</v>
      </c>
      <c r="J8101" s="3" t="str">
        <f>VLOOKUP(F8101,prov_ccaa,2,FALSE)</f>
        <v>Sevilla</v>
      </c>
      <c r="K8101" s="3">
        <f>VLOOKUP(I8101,tasa,6,FALSE)</f>
        <v>0.227046438</v>
      </c>
      <c r="L8101" s="6">
        <f t="shared" si="2"/>
        <v>4265.294385</v>
      </c>
    </row>
    <row r="8102" ht="14.25" customHeight="1">
      <c r="A8102" s="1" t="s">
        <v>8151</v>
      </c>
      <c r="B8102" s="2">
        <v>22328.0</v>
      </c>
      <c r="C8102" s="2">
        <v>15262.9409715</v>
      </c>
      <c r="D8102" s="2">
        <v>5865364.09453</v>
      </c>
      <c r="E8102" s="3" t="str">
        <f t="shared" si="1"/>
        <v>41</v>
      </c>
      <c r="F8102" s="5">
        <v>41.0</v>
      </c>
      <c r="G8102" s="3" t="s">
        <v>8077</v>
      </c>
      <c r="H8102" s="3" t="str">
        <f>VLOOKUP(F8102, prov_ccaa,4,FALSE)</f>
        <v>Andalucía</v>
      </c>
      <c r="I8102" s="3">
        <f>VLOOKUP(F8102, prov_ccaa,3,FALSE)</f>
        <v>1</v>
      </c>
      <c r="J8102" s="3" t="str">
        <f>VLOOKUP(F8102,prov_ccaa,2,FALSE)</f>
        <v>Sevilla</v>
      </c>
      <c r="K8102" s="3">
        <f>VLOOKUP(I8102,tasa,6,FALSE)</f>
        <v>0.227046438</v>
      </c>
      <c r="L8102" s="6">
        <f t="shared" si="2"/>
        <v>5069.492869</v>
      </c>
    </row>
    <row r="8103" ht="14.25" customHeight="1">
      <c r="A8103" s="1" t="s">
        <v>8152</v>
      </c>
      <c r="B8103" s="2">
        <v>38742.0</v>
      </c>
      <c r="C8103" s="2">
        <v>14626.4944688</v>
      </c>
      <c r="D8103" s="2">
        <v>6222333.75819</v>
      </c>
      <c r="E8103" s="3" t="str">
        <f t="shared" si="1"/>
        <v>41</v>
      </c>
      <c r="F8103" s="5">
        <v>41.0</v>
      </c>
      <c r="G8103" s="3" t="s">
        <v>8077</v>
      </c>
      <c r="H8103" s="3" t="str">
        <f>VLOOKUP(F8103, prov_ccaa,4,FALSE)</f>
        <v>Andalucía</v>
      </c>
      <c r="I8103" s="3">
        <f>VLOOKUP(F8103, prov_ccaa,3,FALSE)</f>
        <v>1</v>
      </c>
      <c r="J8103" s="3" t="str">
        <f>VLOOKUP(F8103,prov_ccaa,2,FALSE)</f>
        <v>Sevilla</v>
      </c>
      <c r="K8103" s="3">
        <f>VLOOKUP(I8103,tasa,6,FALSE)</f>
        <v>0.227046438</v>
      </c>
      <c r="L8103" s="6">
        <f t="shared" si="2"/>
        <v>8796.233103</v>
      </c>
    </row>
    <row r="8104" ht="14.25" customHeight="1">
      <c r="A8104" s="1" t="s">
        <v>8153</v>
      </c>
      <c r="B8104" s="2">
        <v>47413.0</v>
      </c>
      <c r="C8104" s="2">
        <v>89420.1633123</v>
      </c>
      <c r="D8104" s="2">
        <v>1.45229434772E8</v>
      </c>
      <c r="E8104" s="3" t="str">
        <f t="shared" si="1"/>
        <v>41</v>
      </c>
      <c r="F8104" s="5">
        <v>41.0</v>
      </c>
      <c r="G8104" s="3" t="s">
        <v>8077</v>
      </c>
      <c r="H8104" s="3" t="str">
        <f>VLOOKUP(F8104, prov_ccaa,4,FALSE)</f>
        <v>Andalucía</v>
      </c>
      <c r="I8104" s="3">
        <f>VLOOKUP(F8104, prov_ccaa,3,FALSE)</f>
        <v>1</v>
      </c>
      <c r="J8104" s="3" t="str">
        <f>VLOOKUP(F8104,prov_ccaa,2,FALSE)</f>
        <v>Sevilla</v>
      </c>
      <c r="K8104" s="3">
        <f>VLOOKUP(I8104,tasa,6,FALSE)</f>
        <v>0.227046438</v>
      </c>
      <c r="L8104" s="6">
        <f t="shared" si="2"/>
        <v>10764.95277</v>
      </c>
    </row>
    <row r="8105" ht="14.25" customHeight="1">
      <c r="A8105" s="1" t="s">
        <v>8154</v>
      </c>
      <c r="B8105" s="2">
        <v>13707.0</v>
      </c>
      <c r="C8105" s="2">
        <v>8679.11975917</v>
      </c>
      <c r="D8105" s="2">
        <v>1641720.33572</v>
      </c>
      <c r="E8105" s="3" t="str">
        <f t="shared" si="1"/>
        <v>41</v>
      </c>
      <c r="F8105" s="5">
        <v>41.0</v>
      </c>
      <c r="G8105" s="3" t="s">
        <v>8077</v>
      </c>
      <c r="H8105" s="3" t="str">
        <f>VLOOKUP(F8105, prov_ccaa,4,FALSE)</f>
        <v>Andalucía</v>
      </c>
      <c r="I8105" s="3">
        <f>VLOOKUP(F8105, prov_ccaa,3,FALSE)</f>
        <v>1</v>
      </c>
      <c r="J8105" s="3" t="str">
        <f>VLOOKUP(F8105,prov_ccaa,2,FALSE)</f>
        <v>Sevilla</v>
      </c>
      <c r="K8105" s="3">
        <f>VLOOKUP(I8105,tasa,6,FALSE)</f>
        <v>0.227046438</v>
      </c>
      <c r="L8105" s="6">
        <f t="shared" si="2"/>
        <v>3112.125526</v>
      </c>
    </row>
    <row r="8106" ht="14.25" customHeight="1">
      <c r="A8106" s="1" t="s">
        <v>8155</v>
      </c>
      <c r="B8106" s="2">
        <v>5658.0</v>
      </c>
      <c r="C8106" s="2">
        <v>4024.56470776</v>
      </c>
      <c r="D8106" s="2">
        <v>498780.884065</v>
      </c>
      <c r="E8106" s="3" t="str">
        <f t="shared" si="1"/>
        <v>41</v>
      </c>
      <c r="F8106" s="5">
        <v>41.0</v>
      </c>
      <c r="G8106" s="3" t="s">
        <v>8077</v>
      </c>
      <c r="H8106" s="3" t="str">
        <f>VLOOKUP(F8106, prov_ccaa,4,FALSE)</f>
        <v>Andalucía</v>
      </c>
      <c r="I8106" s="3">
        <f>VLOOKUP(F8106, prov_ccaa,3,FALSE)</f>
        <v>1</v>
      </c>
      <c r="J8106" s="3" t="str">
        <f>VLOOKUP(F8106,prov_ccaa,2,FALSE)</f>
        <v>Sevilla</v>
      </c>
      <c r="K8106" s="3">
        <f>VLOOKUP(I8106,tasa,6,FALSE)</f>
        <v>0.227046438</v>
      </c>
      <c r="L8106" s="6">
        <f t="shared" si="2"/>
        <v>1284.628746</v>
      </c>
    </row>
    <row r="8107" ht="14.25" customHeight="1">
      <c r="A8107" s="1" t="s">
        <v>8156</v>
      </c>
      <c r="B8107" s="2">
        <v>9728.0</v>
      </c>
      <c r="C8107" s="2">
        <v>4610.25741012</v>
      </c>
      <c r="D8107" s="2">
        <v>829233.15573</v>
      </c>
      <c r="E8107" s="3" t="str">
        <f t="shared" si="1"/>
        <v>41</v>
      </c>
      <c r="F8107" s="5">
        <v>41.0</v>
      </c>
      <c r="G8107" s="3" t="s">
        <v>8077</v>
      </c>
      <c r="H8107" s="3" t="str">
        <f>VLOOKUP(F8107, prov_ccaa,4,FALSE)</f>
        <v>Andalucía</v>
      </c>
      <c r="I8107" s="3">
        <f>VLOOKUP(F8107, prov_ccaa,3,FALSE)</f>
        <v>1</v>
      </c>
      <c r="J8107" s="3" t="str">
        <f>VLOOKUP(F8107,prov_ccaa,2,FALSE)</f>
        <v>Sevilla</v>
      </c>
      <c r="K8107" s="3">
        <f>VLOOKUP(I8107,tasa,6,FALSE)</f>
        <v>0.227046438</v>
      </c>
      <c r="L8107" s="6">
        <f t="shared" si="2"/>
        <v>2208.707749</v>
      </c>
    </row>
    <row r="8108" ht="14.25" customHeight="1">
      <c r="A8108" s="1" t="s">
        <v>8157</v>
      </c>
      <c r="B8108" s="2">
        <v>7089.0</v>
      </c>
      <c r="C8108" s="2">
        <v>262166.574378</v>
      </c>
      <c r="D8108" s="2">
        <v>9.74826994982E8</v>
      </c>
      <c r="E8108" s="3" t="str">
        <f t="shared" si="1"/>
        <v>41</v>
      </c>
      <c r="F8108" s="5">
        <v>41.0</v>
      </c>
      <c r="G8108" s="3" t="s">
        <v>8077</v>
      </c>
      <c r="H8108" s="3" t="str">
        <f>VLOOKUP(F8108, prov_ccaa,4,FALSE)</f>
        <v>Andalucía</v>
      </c>
      <c r="I8108" s="3">
        <f>VLOOKUP(F8108, prov_ccaa,3,FALSE)</f>
        <v>1</v>
      </c>
      <c r="J8108" s="3" t="str">
        <f>VLOOKUP(F8108,prov_ccaa,2,FALSE)</f>
        <v>Sevilla</v>
      </c>
      <c r="K8108" s="3">
        <f>VLOOKUP(I8108,tasa,6,FALSE)</f>
        <v>0.227046438</v>
      </c>
      <c r="L8108" s="6">
        <f t="shared" si="2"/>
        <v>1609.532199</v>
      </c>
    </row>
    <row r="8109" ht="14.25" customHeight="1">
      <c r="A8109" s="1" t="s">
        <v>8158</v>
      </c>
      <c r="B8109" s="2">
        <v>3454.0</v>
      </c>
      <c r="C8109" s="2">
        <v>5108.79492316</v>
      </c>
      <c r="D8109" s="2">
        <v>520144.484787</v>
      </c>
      <c r="E8109" s="3" t="str">
        <f t="shared" si="1"/>
        <v>41</v>
      </c>
      <c r="F8109" s="5">
        <v>41.0</v>
      </c>
      <c r="G8109" s="3" t="s">
        <v>8077</v>
      </c>
      <c r="H8109" s="3" t="str">
        <f>VLOOKUP(F8109, prov_ccaa,4,FALSE)</f>
        <v>Andalucía</v>
      </c>
      <c r="I8109" s="3">
        <f>VLOOKUP(F8109, prov_ccaa,3,FALSE)</f>
        <v>1</v>
      </c>
      <c r="J8109" s="3" t="str">
        <f>VLOOKUP(F8109,prov_ccaa,2,FALSE)</f>
        <v>Sevilla</v>
      </c>
      <c r="K8109" s="3">
        <f>VLOOKUP(I8109,tasa,6,FALSE)</f>
        <v>0.227046438</v>
      </c>
      <c r="L8109" s="6">
        <f t="shared" si="2"/>
        <v>784.218397</v>
      </c>
    </row>
    <row r="8110" ht="14.25" customHeight="1">
      <c r="A8110" s="1" t="s">
        <v>8159</v>
      </c>
      <c r="B8110" s="2">
        <v>16548.0</v>
      </c>
      <c r="C8110" s="2">
        <v>37628.2755241</v>
      </c>
      <c r="D8110" s="2">
        <v>2.27647353865E7</v>
      </c>
      <c r="E8110" s="3" t="str">
        <f t="shared" si="1"/>
        <v>41</v>
      </c>
      <c r="F8110" s="5">
        <v>41.0</v>
      </c>
      <c r="G8110" s="3" t="s">
        <v>8077</v>
      </c>
      <c r="H8110" s="3" t="str">
        <f>VLOOKUP(F8110, prov_ccaa,4,FALSE)</f>
        <v>Andalucía</v>
      </c>
      <c r="I8110" s="3">
        <f>VLOOKUP(F8110, prov_ccaa,3,FALSE)</f>
        <v>1</v>
      </c>
      <c r="J8110" s="3" t="str">
        <f>VLOOKUP(F8110,prov_ccaa,2,FALSE)</f>
        <v>Sevilla</v>
      </c>
      <c r="K8110" s="3">
        <f>VLOOKUP(I8110,tasa,6,FALSE)</f>
        <v>0.227046438</v>
      </c>
      <c r="L8110" s="6">
        <f t="shared" si="2"/>
        <v>3757.164457</v>
      </c>
    </row>
    <row r="8111" ht="14.25" customHeight="1">
      <c r="A8111" s="1" t="s">
        <v>8160</v>
      </c>
      <c r="B8111" s="2">
        <v>3673.0</v>
      </c>
      <c r="C8111" s="2">
        <v>6696.00063204</v>
      </c>
      <c r="D8111" s="2">
        <v>1369021.94383</v>
      </c>
      <c r="E8111" s="3" t="str">
        <f t="shared" si="1"/>
        <v>41</v>
      </c>
      <c r="F8111" s="5">
        <v>41.0</v>
      </c>
      <c r="G8111" s="3" t="s">
        <v>8077</v>
      </c>
      <c r="H8111" s="3" t="str">
        <f>VLOOKUP(F8111, prov_ccaa,4,FALSE)</f>
        <v>Andalucía</v>
      </c>
      <c r="I8111" s="3">
        <f>VLOOKUP(F8111, prov_ccaa,3,FALSE)</f>
        <v>1</v>
      </c>
      <c r="J8111" s="3" t="str">
        <f>VLOOKUP(F8111,prov_ccaa,2,FALSE)</f>
        <v>Sevilla</v>
      </c>
      <c r="K8111" s="3">
        <f>VLOOKUP(I8111,tasa,6,FALSE)</f>
        <v>0.227046438</v>
      </c>
      <c r="L8111" s="6">
        <f t="shared" si="2"/>
        <v>833.9415669</v>
      </c>
    </row>
    <row r="8112" ht="14.25" customHeight="1">
      <c r="A8112" s="1" t="s">
        <v>8161</v>
      </c>
      <c r="B8112" s="2">
        <v>2524.0</v>
      </c>
      <c r="C8112" s="2">
        <v>3175.91357528</v>
      </c>
      <c r="D8112" s="2">
        <v>387823.922931</v>
      </c>
      <c r="E8112" s="3" t="str">
        <f t="shared" si="1"/>
        <v>41</v>
      </c>
      <c r="F8112" s="5">
        <v>41.0</v>
      </c>
      <c r="G8112" s="3" t="s">
        <v>8077</v>
      </c>
      <c r="H8112" s="3" t="str">
        <f>VLOOKUP(F8112, prov_ccaa,4,FALSE)</f>
        <v>Andalucía</v>
      </c>
      <c r="I8112" s="3">
        <f>VLOOKUP(F8112, prov_ccaa,3,FALSE)</f>
        <v>1</v>
      </c>
      <c r="J8112" s="3" t="str">
        <f>VLOOKUP(F8112,prov_ccaa,2,FALSE)</f>
        <v>Sevilla</v>
      </c>
      <c r="K8112" s="3">
        <f>VLOOKUP(I8112,tasa,6,FALSE)</f>
        <v>0.227046438</v>
      </c>
      <c r="L8112" s="6">
        <f t="shared" si="2"/>
        <v>573.0652096</v>
      </c>
    </row>
    <row r="8113" ht="14.25" customHeight="1">
      <c r="A8113" s="1" t="s">
        <v>8162</v>
      </c>
      <c r="B8113" s="2">
        <v>2374.0</v>
      </c>
      <c r="C8113" s="2">
        <v>134278.671499</v>
      </c>
      <c r="D8113" s="2">
        <v>1.86828746547E8</v>
      </c>
      <c r="E8113" s="3" t="str">
        <f t="shared" si="1"/>
        <v>41</v>
      </c>
      <c r="F8113" s="5">
        <v>41.0</v>
      </c>
      <c r="G8113" s="3" t="s">
        <v>8077</v>
      </c>
      <c r="H8113" s="3" t="str">
        <f>VLOOKUP(F8113, prov_ccaa,4,FALSE)</f>
        <v>Andalucía</v>
      </c>
      <c r="I8113" s="3">
        <f>VLOOKUP(F8113, prov_ccaa,3,FALSE)</f>
        <v>1</v>
      </c>
      <c r="J8113" s="3" t="str">
        <f>VLOOKUP(F8113,prov_ccaa,2,FALSE)</f>
        <v>Sevilla</v>
      </c>
      <c r="K8113" s="3">
        <f>VLOOKUP(I8113,tasa,6,FALSE)</f>
        <v>0.227046438</v>
      </c>
      <c r="L8113" s="6">
        <f t="shared" si="2"/>
        <v>539.0082439</v>
      </c>
    </row>
    <row r="8114" ht="14.25" customHeight="1">
      <c r="A8114" s="1" t="s">
        <v>8163</v>
      </c>
      <c r="B8114" s="2">
        <v>3812.0</v>
      </c>
      <c r="C8114" s="2">
        <v>5678.66378766</v>
      </c>
      <c r="D8114" s="2">
        <v>1361697.6597</v>
      </c>
      <c r="E8114" s="3" t="str">
        <f t="shared" si="1"/>
        <v>41</v>
      </c>
      <c r="F8114" s="5">
        <v>41.0</v>
      </c>
      <c r="G8114" s="3" t="s">
        <v>8077</v>
      </c>
      <c r="H8114" s="3" t="str">
        <f>VLOOKUP(F8114, prov_ccaa,4,FALSE)</f>
        <v>Andalucía</v>
      </c>
      <c r="I8114" s="3">
        <f>VLOOKUP(F8114, prov_ccaa,3,FALSE)</f>
        <v>1</v>
      </c>
      <c r="J8114" s="3" t="str">
        <f>VLOOKUP(F8114,prov_ccaa,2,FALSE)</f>
        <v>Sevilla</v>
      </c>
      <c r="K8114" s="3">
        <f>VLOOKUP(I8114,tasa,6,FALSE)</f>
        <v>0.227046438</v>
      </c>
      <c r="L8114" s="6">
        <f t="shared" si="2"/>
        <v>865.5010218</v>
      </c>
    </row>
    <row r="8115" ht="14.25" customHeight="1">
      <c r="A8115" s="1" t="s">
        <v>8164</v>
      </c>
      <c r="B8115" s="2">
        <v>1114.0</v>
      </c>
      <c r="C8115" s="2">
        <v>1783.23969166</v>
      </c>
      <c r="D8115" s="2">
        <v>172796.152183</v>
      </c>
      <c r="E8115" s="3" t="str">
        <f t="shared" si="1"/>
        <v>41</v>
      </c>
      <c r="F8115" s="5">
        <v>41.0</v>
      </c>
      <c r="G8115" s="3" t="s">
        <v>8077</v>
      </c>
      <c r="H8115" s="3" t="str">
        <f>VLOOKUP(F8115, prov_ccaa,4,FALSE)</f>
        <v>Andalucía</v>
      </c>
      <c r="I8115" s="3">
        <f>VLOOKUP(F8115, prov_ccaa,3,FALSE)</f>
        <v>1</v>
      </c>
      <c r="J8115" s="3" t="str">
        <f>VLOOKUP(F8115,prov_ccaa,2,FALSE)</f>
        <v>Sevilla</v>
      </c>
      <c r="K8115" s="3">
        <f>VLOOKUP(I8115,tasa,6,FALSE)</f>
        <v>0.227046438</v>
      </c>
      <c r="L8115" s="6">
        <f t="shared" si="2"/>
        <v>252.929732</v>
      </c>
    </row>
    <row r="8116" ht="14.25" customHeight="1">
      <c r="A8116" s="1" t="s">
        <v>8165</v>
      </c>
      <c r="B8116" s="2">
        <v>2182.0</v>
      </c>
      <c r="C8116" s="2">
        <v>3139.86198727</v>
      </c>
      <c r="D8116" s="2">
        <v>434967.105918</v>
      </c>
      <c r="E8116" s="3" t="str">
        <f t="shared" si="1"/>
        <v>41</v>
      </c>
      <c r="F8116" s="5">
        <v>41.0</v>
      </c>
      <c r="G8116" s="3" t="s">
        <v>8077</v>
      </c>
      <c r="H8116" s="3" t="str">
        <f>VLOOKUP(F8116, prov_ccaa,4,FALSE)</f>
        <v>Andalucía</v>
      </c>
      <c r="I8116" s="3">
        <f>VLOOKUP(F8116, prov_ccaa,3,FALSE)</f>
        <v>1</v>
      </c>
      <c r="J8116" s="3" t="str">
        <f>VLOOKUP(F8116,prov_ccaa,2,FALSE)</f>
        <v>Sevilla</v>
      </c>
      <c r="K8116" s="3">
        <f>VLOOKUP(I8116,tasa,6,FALSE)</f>
        <v>0.227046438</v>
      </c>
      <c r="L8116" s="6">
        <f t="shared" si="2"/>
        <v>495.4153278</v>
      </c>
    </row>
    <row r="8117" ht="14.25" customHeight="1">
      <c r="A8117" s="1" t="s">
        <v>8166</v>
      </c>
      <c r="B8117" s="2">
        <v>3932.0</v>
      </c>
      <c r="C8117" s="2">
        <v>75071.9807778</v>
      </c>
      <c r="D8117" s="2">
        <v>1.49612451566E8</v>
      </c>
      <c r="E8117" s="3" t="str">
        <f t="shared" si="1"/>
        <v>41</v>
      </c>
      <c r="F8117" s="5">
        <v>41.0</v>
      </c>
      <c r="G8117" s="3" t="s">
        <v>8077</v>
      </c>
      <c r="H8117" s="3" t="str">
        <f>VLOOKUP(F8117, prov_ccaa,4,FALSE)</f>
        <v>Andalucía</v>
      </c>
      <c r="I8117" s="3">
        <f>VLOOKUP(F8117, prov_ccaa,3,FALSE)</f>
        <v>1</v>
      </c>
      <c r="J8117" s="3" t="str">
        <f>VLOOKUP(F8117,prov_ccaa,2,FALSE)</f>
        <v>Sevilla</v>
      </c>
      <c r="K8117" s="3">
        <f>VLOOKUP(I8117,tasa,6,FALSE)</f>
        <v>0.227046438</v>
      </c>
      <c r="L8117" s="6">
        <f t="shared" si="2"/>
        <v>892.7465944</v>
      </c>
    </row>
    <row r="8118" ht="14.25" customHeight="1">
      <c r="A8118" s="1" t="s">
        <v>8167</v>
      </c>
      <c r="B8118" s="2">
        <v>824.0</v>
      </c>
      <c r="C8118" s="2">
        <v>31277.3661996</v>
      </c>
      <c r="D8118" s="2">
        <v>4.50950840004E7</v>
      </c>
      <c r="E8118" s="3" t="str">
        <f t="shared" si="1"/>
        <v>41</v>
      </c>
      <c r="F8118" s="5">
        <v>41.0</v>
      </c>
      <c r="G8118" s="3" t="s">
        <v>8077</v>
      </c>
      <c r="H8118" s="3" t="str">
        <f>VLOOKUP(F8118, prov_ccaa,4,FALSE)</f>
        <v>Andalucía</v>
      </c>
      <c r="I8118" s="3">
        <f>VLOOKUP(F8118, prov_ccaa,3,FALSE)</f>
        <v>1</v>
      </c>
      <c r="J8118" s="3" t="str">
        <f>VLOOKUP(F8118,prov_ccaa,2,FALSE)</f>
        <v>Sevilla</v>
      </c>
      <c r="K8118" s="3">
        <f>VLOOKUP(I8118,tasa,6,FALSE)</f>
        <v>0.227046438</v>
      </c>
      <c r="L8118" s="6">
        <f t="shared" si="2"/>
        <v>187.0862649</v>
      </c>
    </row>
    <row r="8119" ht="14.25" customHeight="1">
      <c r="A8119" s="1" t="s">
        <v>8168</v>
      </c>
      <c r="B8119" s="2">
        <v>10405.0</v>
      </c>
      <c r="C8119" s="2">
        <v>19522.9004186</v>
      </c>
      <c r="D8119" s="2">
        <v>8273677.33592</v>
      </c>
      <c r="E8119" s="3" t="str">
        <f t="shared" si="1"/>
        <v>41</v>
      </c>
      <c r="F8119" s="5">
        <v>41.0</v>
      </c>
      <c r="G8119" s="3" t="s">
        <v>8077</v>
      </c>
      <c r="H8119" s="3" t="str">
        <f>VLOOKUP(F8119, prov_ccaa,4,FALSE)</f>
        <v>Andalucía</v>
      </c>
      <c r="I8119" s="3">
        <f>VLOOKUP(F8119, prov_ccaa,3,FALSE)</f>
        <v>1</v>
      </c>
      <c r="J8119" s="3" t="str">
        <f>VLOOKUP(F8119,prov_ccaa,2,FALSE)</f>
        <v>Sevilla</v>
      </c>
      <c r="K8119" s="3">
        <f>VLOOKUP(I8119,tasa,6,FALSE)</f>
        <v>0.227046438</v>
      </c>
      <c r="L8119" s="6">
        <f t="shared" si="2"/>
        <v>2362.418188</v>
      </c>
    </row>
    <row r="8120" ht="14.25" customHeight="1">
      <c r="A8120" s="1" t="s">
        <v>8169</v>
      </c>
      <c r="B8120" s="2">
        <v>2689.0</v>
      </c>
      <c r="C8120" s="2">
        <v>27595.9443723</v>
      </c>
      <c r="D8120" s="2">
        <v>2.99057681622E7</v>
      </c>
      <c r="E8120" s="3" t="str">
        <f t="shared" si="1"/>
        <v>41</v>
      </c>
      <c r="F8120" s="5">
        <v>41.0</v>
      </c>
      <c r="G8120" s="3" t="s">
        <v>8077</v>
      </c>
      <c r="H8120" s="3" t="str">
        <f>VLOOKUP(F8120, prov_ccaa,4,FALSE)</f>
        <v>Andalucía</v>
      </c>
      <c r="I8120" s="3">
        <f>VLOOKUP(F8120, prov_ccaa,3,FALSE)</f>
        <v>1</v>
      </c>
      <c r="J8120" s="3" t="str">
        <f>VLOOKUP(F8120,prov_ccaa,2,FALSE)</f>
        <v>Sevilla</v>
      </c>
      <c r="K8120" s="3">
        <f>VLOOKUP(I8120,tasa,6,FALSE)</f>
        <v>0.227046438</v>
      </c>
      <c r="L8120" s="6">
        <f t="shared" si="2"/>
        <v>610.5278719</v>
      </c>
    </row>
    <row r="8121" ht="14.25" customHeight="1">
      <c r="A8121" s="1" t="s">
        <v>8170</v>
      </c>
      <c r="B8121" s="2">
        <v>5146.0</v>
      </c>
      <c r="C8121" s="2">
        <v>56776.3838403</v>
      </c>
      <c r="D8121" s="2">
        <v>1.00134127553E8</v>
      </c>
      <c r="E8121" s="3" t="str">
        <f t="shared" si="1"/>
        <v>41</v>
      </c>
      <c r="F8121" s="5">
        <v>41.0</v>
      </c>
      <c r="G8121" s="3" t="s">
        <v>8077</v>
      </c>
      <c r="H8121" s="3" t="str">
        <f>VLOOKUP(F8121, prov_ccaa,4,FALSE)</f>
        <v>Andalucía</v>
      </c>
      <c r="I8121" s="3">
        <f>VLOOKUP(F8121, prov_ccaa,3,FALSE)</f>
        <v>1</v>
      </c>
      <c r="J8121" s="3" t="str">
        <f>VLOOKUP(F8121,prov_ccaa,2,FALSE)</f>
        <v>Sevilla</v>
      </c>
      <c r="K8121" s="3">
        <f>VLOOKUP(I8121,tasa,6,FALSE)</f>
        <v>0.227046438</v>
      </c>
      <c r="L8121" s="6">
        <f t="shared" si="2"/>
        <v>1168.38097</v>
      </c>
    </row>
    <row r="8122" ht="14.25" customHeight="1">
      <c r="A8122" s="1" t="s">
        <v>8171</v>
      </c>
      <c r="B8122" s="2">
        <v>1528.0</v>
      </c>
      <c r="C8122" s="2">
        <v>2758.00917906</v>
      </c>
      <c r="D8122" s="2">
        <v>264742.165557</v>
      </c>
      <c r="E8122" s="3" t="str">
        <f t="shared" si="1"/>
        <v>41</v>
      </c>
      <c r="F8122" s="5">
        <v>41.0</v>
      </c>
      <c r="G8122" s="3" t="s">
        <v>8077</v>
      </c>
      <c r="H8122" s="3" t="str">
        <f>VLOOKUP(F8122, prov_ccaa,4,FALSE)</f>
        <v>Andalucía</v>
      </c>
      <c r="I8122" s="3">
        <f>VLOOKUP(F8122, prov_ccaa,3,FALSE)</f>
        <v>1</v>
      </c>
      <c r="J8122" s="3" t="str">
        <f>VLOOKUP(F8122,prov_ccaa,2,FALSE)</f>
        <v>Sevilla</v>
      </c>
      <c r="K8122" s="3">
        <f>VLOOKUP(I8122,tasa,6,FALSE)</f>
        <v>0.227046438</v>
      </c>
      <c r="L8122" s="6">
        <f t="shared" si="2"/>
        <v>346.9269573</v>
      </c>
    </row>
    <row r="8123" ht="14.25" customHeight="1">
      <c r="A8123" s="1" t="s">
        <v>8172</v>
      </c>
      <c r="B8123" s="2">
        <v>2164.0</v>
      </c>
      <c r="C8123" s="2">
        <v>52398.3433059</v>
      </c>
      <c r="D8123" s="2">
        <v>5.06989524982E7</v>
      </c>
      <c r="E8123" s="3" t="str">
        <f t="shared" si="1"/>
        <v>41</v>
      </c>
      <c r="F8123" s="5">
        <v>41.0</v>
      </c>
      <c r="G8123" s="3" t="s">
        <v>8077</v>
      </c>
      <c r="H8123" s="3" t="str">
        <f>VLOOKUP(F8123, prov_ccaa,4,FALSE)</f>
        <v>Andalucía</v>
      </c>
      <c r="I8123" s="3">
        <f>VLOOKUP(F8123, prov_ccaa,3,FALSE)</f>
        <v>1</v>
      </c>
      <c r="J8123" s="3" t="str">
        <f>VLOOKUP(F8123,prov_ccaa,2,FALSE)</f>
        <v>Sevilla</v>
      </c>
      <c r="K8123" s="3">
        <f>VLOOKUP(I8123,tasa,6,FALSE)</f>
        <v>0.227046438</v>
      </c>
      <c r="L8123" s="6">
        <f t="shared" si="2"/>
        <v>491.3284919</v>
      </c>
    </row>
    <row r="8124" ht="14.25" customHeight="1">
      <c r="A8124" s="1" t="s">
        <v>8173</v>
      </c>
      <c r="B8124" s="2">
        <v>13516.0</v>
      </c>
      <c r="C8124" s="2">
        <v>7378.86290942</v>
      </c>
      <c r="D8124" s="2">
        <v>2898171.75419</v>
      </c>
      <c r="E8124" s="3" t="str">
        <f t="shared" si="1"/>
        <v>41</v>
      </c>
      <c r="F8124" s="5">
        <v>41.0</v>
      </c>
      <c r="G8124" s="3" t="s">
        <v>8077</v>
      </c>
      <c r="H8124" s="3" t="str">
        <f>VLOOKUP(F8124, prov_ccaa,4,FALSE)</f>
        <v>Andalucía</v>
      </c>
      <c r="I8124" s="3">
        <f>VLOOKUP(F8124, prov_ccaa,3,FALSE)</f>
        <v>1</v>
      </c>
      <c r="J8124" s="3" t="str">
        <f>VLOOKUP(F8124,prov_ccaa,2,FALSE)</f>
        <v>Sevilla</v>
      </c>
      <c r="K8124" s="3">
        <f>VLOOKUP(I8124,tasa,6,FALSE)</f>
        <v>0.227046438</v>
      </c>
      <c r="L8124" s="6">
        <f t="shared" si="2"/>
        <v>3068.759657</v>
      </c>
    </row>
    <row r="8125" ht="14.25" customHeight="1">
      <c r="A8125" s="1" t="s">
        <v>8174</v>
      </c>
      <c r="B8125" s="2">
        <v>907.0</v>
      </c>
      <c r="C8125" s="2">
        <v>2645.11125889</v>
      </c>
      <c r="D8125" s="2">
        <v>260349.530459</v>
      </c>
      <c r="E8125" s="3" t="str">
        <f t="shared" si="1"/>
        <v>41</v>
      </c>
      <c r="F8125" s="5">
        <v>41.0</v>
      </c>
      <c r="G8125" s="3" t="s">
        <v>8077</v>
      </c>
      <c r="H8125" s="3" t="str">
        <f>VLOOKUP(F8125, prov_ccaa,4,FALSE)</f>
        <v>Andalucía</v>
      </c>
      <c r="I8125" s="3">
        <f>VLOOKUP(F8125, prov_ccaa,3,FALSE)</f>
        <v>1</v>
      </c>
      <c r="J8125" s="3" t="str">
        <f>VLOOKUP(F8125,prov_ccaa,2,FALSE)</f>
        <v>Sevilla</v>
      </c>
      <c r="K8125" s="3">
        <f>VLOOKUP(I8125,tasa,6,FALSE)</f>
        <v>0.227046438</v>
      </c>
      <c r="L8125" s="6">
        <f t="shared" si="2"/>
        <v>205.9311193</v>
      </c>
    </row>
    <row r="8126" ht="14.25" customHeight="1">
      <c r="A8126" s="1" t="s">
        <v>8175</v>
      </c>
      <c r="B8126" s="2">
        <v>679.0</v>
      </c>
      <c r="C8126" s="2">
        <v>2222.71707041</v>
      </c>
      <c r="D8126" s="2">
        <v>122482.971616</v>
      </c>
      <c r="E8126" s="3" t="str">
        <f t="shared" si="1"/>
        <v>41</v>
      </c>
      <c r="F8126" s="5">
        <v>41.0</v>
      </c>
      <c r="G8126" s="3" t="s">
        <v>8077</v>
      </c>
      <c r="H8126" s="3" t="str">
        <f>VLOOKUP(F8126, prov_ccaa,4,FALSE)</f>
        <v>Andalucía</v>
      </c>
      <c r="I8126" s="3">
        <f>VLOOKUP(F8126, prov_ccaa,3,FALSE)</f>
        <v>1</v>
      </c>
      <c r="J8126" s="3" t="str">
        <f>VLOOKUP(F8126,prov_ccaa,2,FALSE)</f>
        <v>Sevilla</v>
      </c>
      <c r="K8126" s="3">
        <f>VLOOKUP(I8126,tasa,6,FALSE)</f>
        <v>0.227046438</v>
      </c>
      <c r="L8126" s="6">
        <f t="shared" si="2"/>
        <v>154.1645314</v>
      </c>
    </row>
    <row r="8127" ht="14.25" customHeight="1">
      <c r="A8127" s="1" t="s">
        <v>8176</v>
      </c>
      <c r="B8127" s="2">
        <v>962.0</v>
      </c>
      <c r="C8127" s="2">
        <v>102297.636093</v>
      </c>
      <c r="D8127" s="2">
        <v>2.74778308124E8</v>
      </c>
      <c r="E8127" s="3" t="str">
        <f t="shared" si="1"/>
        <v>41</v>
      </c>
      <c r="F8127" s="5">
        <v>41.0</v>
      </c>
      <c r="G8127" s="3" t="s">
        <v>8077</v>
      </c>
      <c r="H8127" s="3" t="str">
        <f>VLOOKUP(F8127, prov_ccaa,4,FALSE)</f>
        <v>Andalucía</v>
      </c>
      <c r="I8127" s="3">
        <f>VLOOKUP(F8127, prov_ccaa,3,FALSE)</f>
        <v>1</v>
      </c>
      <c r="J8127" s="3" t="str">
        <f>VLOOKUP(F8127,prov_ccaa,2,FALSE)</f>
        <v>Sevilla</v>
      </c>
      <c r="K8127" s="3">
        <f>VLOOKUP(I8127,tasa,6,FALSE)</f>
        <v>0.227046438</v>
      </c>
      <c r="L8127" s="6">
        <f t="shared" si="2"/>
        <v>218.4186734</v>
      </c>
    </row>
    <row r="8128" ht="14.25" customHeight="1">
      <c r="A8128" s="1" t="s">
        <v>8177</v>
      </c>
      <c r="B8128" s="2">
        <v>13735.0</v>
      </c>
      <c r="C8128" s="2">
        <v>81009.6998094</v>
      </c>
      <c r="D8128" s="2">
        <v>2.26852722184E8</v>
      </c>
      <c r="E8128" s="3" t="str">
        <f t="shared" si="1"/>
        <v>41</v>
      </c>
      <c r="F8128" s="5">
        <v>41.0</v>
      </c>
      <c r="G8128" s="3" t="s">
        <v>8077</v>
      </c>
      <c r="H8128" s="3" t="str">
        <f>VLOOKUP(F8128, prov_ccaa,4,FALSE)</f>
        <v>Andalucía</v>
      </c>
      <c r="I8128" s="3">
        <f>VLOOKUP(F8128, prov_ccaa,3,FALSE)</f>
        <v>1</v>
      </c>
      <c r="J8128" s="3" t="str">
        <f>VLOOKUP(F8128,prov_ccaa,2,FALSE)</f>
        <v>Sevilla</v>
      </c>
      <c r="K8128" s="3">
        <f>VLOOKUP(I8128,tasa,6,FALSE)</f>
        <v>0.227046438</v>
      </c>
      <c r="L8128" s="6">
        <f t="shared" si="2"/>
        <v>3118.482827</v>
      </c>
    </row>
    <row r="8129" ht="14.25" customHeight="1">
      <c r="A8129" s="1" t="s">
        <v>8178</v>
      </c>
      <c r="B8129" s="2">
        <v>977.0</v>
      </c>
      <c r="C8129" s="2">
        <v>12785.9852344</v>
      </c>
      <c r="D8129" s="2">
        <v>4884315.54798</v>
      </c>
      <c r="E8129" s="3" t="str">
        <f t="shared" si="1"/>
        <v>41</v>
      </c>
      <c r="F8129" s="5">
        <v>41.0</v>
      </c>
      <c r="G8129" s="3" t="s">
        <v>8077</v>
      </c>
      <c r="H8129" s="3" t="str">
        <f>VLOOKUP(F8129, prov_ccaa,4,FALSE)</f>
        <v>Andalucía</v>
      </c>
      <c r="I8129" s="3">
        <f>VLOOKUP(F8129, prov_ccaa,3,FALSE)</f>
        <v>1</v>
      </c>
      <c r="J8129" s="3" t="str">
        <f>VLOOKUP(F8129,prov_ccaa,2,FALSE)</f>
        <v>Sevilla</v>
      </c>
      <c r="K8129" s="3">
        <f>VLOOKUP(I8129,tasa,6,FALSE)</f>
        <v>0.227046438</v>
      </c>
      <c r="L8129" s="6">
        <f t="shared" si="2"/>
        <v>221.82437</v>
      </c>
    </row>
    <row r="8130" ht="14.25" customHeight="1">
      <c r="A8130" s="1" t="s">
        <v>8179</v>
      </c>
      <c r="B8130" s="2">
        <v>2511.0</v>
      </c>
      <c r="C8130" s="2">
        <v>33008.50971</v>
      </c>
      <c r="D8130" s="2">
        <v>3.41650062867E7</v>
      </c>
      <c r="E8130" s="3" t="str">
        <f t="shared" si="1"/>
        <v>41</v>
      </c>
      <c r="F8130" s="5">
        <v>41.0</v>
      </c>
      <c r="G8130" s="3" t="s">
        <v>8077</v>
      </c>
      <c r="H8130" s="3" t="str">
        <f>VLOOKUP(F8130, prov_ccaa,4,FALSE)</f>
        <v>Andalucía</v>
      </c>
      <c r="I8130" s="3">
        <f>VLOOKUP(F8130, prov_ccaa,3,FALSE)</f>
        <v>1</v>
      </c>
      <c r="J8130" s="3" t="str">
        <f>VLOOKUP(F8130,prov_ccaa,2,FALSE)</f>
        <v>Sevilla</v>
      </c>
      <c r="K8130" s="3">
        <f>VLOOKUP(I8130,tasa,6,FALSE)</f>
        <v>0.227046438</v>
      </c>
      <c r="L8130" s="6">
        <f t="shared" si="2"/>
        <v>570.1136059</v>
      </c>
    </row>
    <row r="8131" ht="14.25" customHeight="1">
      <c r="A8131" s="1" t="s">
        <v>8180</v>
      </c>
      <c r="B8131" s="2">
        <v>3059.0</v>
      </c>
      <c r="C8131" s="2">
        <v>18653.9515679</v>
      </c>
      <c r="D8131" s="2">
        <v>1.441772794E7</v>
      </c>
      <c r="E8131" s="3" t="str">
        <f t="shared" si="1"/>
        <v>41</v>
      </c>
      <c r="F8131" s="5">
        <v>41.0</v>
      </c>
      <c r="G8131" s="3" t="s">
        <v>8077</v>
      </c>
      <c r="H8131" s="3" t="str">
        <f>VLOOKUP(F8131, prov_ccaa,4,FALSE)</f>
        <v>Andalucía</v>
      </c>
      <c r="I8131" s="3">
        <f>VLOOKUP(F8131, prov_ccaa,3,FALSE)</f>
        <v>1</v>
      </c>
      <c r="J8131" s="3" t="str">
        <f>VLOOKUP(F8131,prov_ccaa,2,FALSE)</f>
        <v>Sevilla</v>
      </c>
      <c r="K8131" s="3">
        <f>VLOOKUP(I8131,tasa,6,FALSE)</f>
        <v>0.227046438</v>
      </c>
      <c r="L8131" s="6">
        <f t="shared" si="2"/>
        <v>694.535054</v>
      </c>
    </row>
    <row r="8132" ht="14.25" customHeight="1">
      <c r="A8132" s="1" t="s">
        <v>8181</v>
      </c>
      <c r="B8132" s="2">
        <v>3294.0</v>
      </c>
      <c r="C8132" s="2">
        <v>49551.6033915</v>
      </c>
      <c r="D8132" s="2">
        <v>5.76544864846E7</v>
      </c>
      <c r="E8132" s="3" t="str">
        <f t="shared" si="1"/>
        <v>41</v>
      </c>
      <c r="F8132" s="5">
        <v>41.0</v>
      </c>
      <c r="G8132" s="3" t="s">
        <v>8077</v>
      </c>
      <c r="H8132" s="3" t="str">
        <f>VLOOKUP(F8132, prov_ccaa,4,FALSE)</f>
        <v>Andalucía</v>
      </c>
      <c r="I8132" s="3">
        <f>VLOOKUP(F8132, prov_ccaa,3,FALSE)</f>
        <v>1</v>
      </c>
      <c r="J8132" s="3" t="str">
        <f>VLOOKUP(F8132,prov_ccaa,2,FALSE)</f>
        <v>Sevilla</v>
      </c>
      <c r="K8132" s="3">
        <f>VLOOKUP(I8132,tasa,6,FALSE)</f>
        <v>0.227046438</v>
      </c>
      <c r="L8132" s="6">
        <f t="shared" si="2"/>
        <v>747.8909669</v>
      </c>
    </row>
    <row r="8133" ht="14.25" customHeight="1">
      <c r="A8133" s="1" t="s">
        <v>8182</v>
      </c>
      <c r="B8133" s="2">
        <v>3855.0</v>
      </c>
      <c r="C8133" s="2">
        <v>20057.4290169</v>
      </c>
      <c r="D8133" s="2">
        <v>1.77581436346E7</v>
      </c>
      <c r="E8133" s="3" t="str">
        <f t="shared" si="1"/>
        <v>41</v>
      </c>
      <c r="F8133" s="5">
        <v>41.0</v>
      </c>
      <c r="G8133" s="3" t="s">
        <v>8077</v>
      </c>
      <c r="H8133" s="3" t="str">
        <f>VLOOKUP(F8133, prov_ccaa,4,FALSE)</f>
        <v>Andalucía</v>
      </c>
      <c r="I8133" s="3">
        <f>VLOOKUP(F8133, prov_ccaa,3,FALSE)</f>
        <v>1</v>
      </c>
      <c r="J8133" s="3" t="str">
        <f>VLOOKUP(F8133,prov_ccaa,2,FALSE)</f>
        <v>Sevilla</v>
      </c>
      <c r="K8133" s="3">
        <f>VLOOKUP(I8133,tasa,6,FALSE)</f>
        <v>0.227046438</v>
      </c>
      <c r="L8133" s="6">
        <f t="shared" si="2"/>
        <v>875.2640187</v>
      </c>
    </row>
    <row r="8134" ht="14.25" customHeight="1">
      <c r="A8134" s="1" t="s">
        <v>8183</v>
      </c>
      <c r="B8134" s="2">
        <v>9131.0</v>
      </c>
      <c r="C8134" s="2">
        <v>119497.612119</v>
      </c>
      <c r="D8134" s="2">
        <v>3.64700005813E8</v>
      </c>
      <c r="E8134" s="3" t="str">
        <f t="shared" si="1"/>
        <v>41</v>
      </c>
      <c r="F8134" s="5">
        <v>41.0</v>
      </c>
      <c r="G8134" s="3" t="s">
        <v>8077</v>
      </c>
      <c r="H8134" s="3" t="str">
        <f>VLOOKUP(F8134, prov_ccaa,4,FALSE)</f>
        <v>Andalucía</v>
      </c>
      <c r="I8134" s="3">
        <f>VLOOKUP(F8134, prov_ccaa,3,FALSE)</f>
        <v>1</v>
      </c>
      <c r="J8134" s="3" t="str">
        <f>VLOOKUP(F8134,prov_ccaa,2,FALSE)</f>
        <v>Sevilla</v>
      </c>
      <c r="K8134" s="3">
        <f>VLOOKUP(I8134,tasa,6,FALSE)</f>
        <v>0.227046438</v>
      </c>
      <c r="L8134" s="6">
        <f t="shared" si="2"/>
        <v>2073.161026</v>
      </c>
    </row>
    <row r="8135" ht="14.25" customHeight="1">
      <c r="A8135" s="1" t="s">
        <v>8184</v>
      </c>
      <c r="B8135" s="2">
        <v>4465.0</v>
      </c>
      <c r="C8135" s="2">
        <v>7866.36869144</v>
      </c>
      <c r="D8135" s="2">
        <v>1536025.36277</v>
      </c>
      <c r="E8135" s="3" t="str">
        <f t="shared" si="1"/>
        <v>41</v>
      </c>
      <c r="F8135" s="5">
        <v>41.0</v>
      </c>
      <c r="G8135" s="3" t="s">
        <v>8077</v>
      </c>
      <c r="H8135" s="3" t="str">
        <f>VLOOKUP(F8135, prov_ccaa,4,FALSE)</f>
        <v>Andalucía</v>
      </c>
      <c r="I8135" s="3">
        <f>VLOOKUP(F8135, prov_ccaa,3,FALSE)</f>
        <v>1</v>
      </c>
      <c r="J8135" s="3" t="str">
        <f>VLOOKUP(F8135,prov_ccaa,2,FALSE)</f>
        <v>Sevilla</v>
      </c>
      <c r="K8135" s="3">
        <f>VLOOKUP(I8135,tasa,6,FALSE)</f>
        <v>0.227046438</v>
      </c>
      <c r="L8135" s="6">
        <f t="shared" si="2"/>
        <v>1013.762346</v>
      </c>
    </row>
    <row r="8136" ht="14.25" customHeight="1">
      <c r="A8136" s="1" t="s">
        <v>8185</v>
      </c>
      <c r="B8136" s="2">
        <v>5597.0</v>
      </c>
      <c r="C8136" s="2">
        <v>4696.9213301</v>
      </c>
      <c r="D8136" s="2">
        <v>948588.409621</v>
      </c>
      <c r="E8136" s="3" t="str">
        <f t="shared" si="1"/>
        <v>41</v>
      </c>
      <c r="F8136" s="5">
        <v>41.0</v>
      </c>
      <c r="G8136" s="3" t="s">
        <v>8077</v>
      </c>
      <c r="H8136" s="3" t="str">
        <f>VLOOKUP(F8136, prov_ccaa,4,FALSE)</f>
        <v>Andalucía</v>
      </c>
      <c r="I8136" s="3">
        <f>VLOOKUP(F8136, prov_ccaa,3,FALSE)</f>
        <v>1</v>
      </c>
      <c r="J8136" s="3" t="str">
        <f>VLOOKUP(F8136,prov_ccaa,2,FALSE)</f>
        <v>Sevilla</v>
      </c>
      <c r="K8136" s="3">
        <f>VLOOKUP(I8136,tasa,6,FALSE)</f>
        <v>0.227046438</v>
      </c>
      <c r="L8136" s="6">
        <f t="shared" si="2"/>
        <v>1270.778914</v>
      </c>
    </row>
    <row r="8137" ht="14.25" customHeight="1">
      <c r="A8137" s="1" t="s">
        <v>8186</v>
      </c>
      <c r="B8137" s="2">
        <v>8534.0</v>
      </c>
      <c r="C8137" s="2">
        <v>14191.1617103</v>
      </c>
      <c r="D8137" s="2">
        <v>8407950.4437</v>
      </c>
      <c r="E8137" s="3" t="str">
        <f t="shared" si="1"/>
        <v>41</v>
      </c>
      <c r="F8137" s="5">
        <v>41.0</v>
      </c>
      <c r="G8137" s="3" t="s">
        <v>8077</v>
      </c>
      <c r="H8137" s="3" t="str">
        <f>VLOOKUP(F8137, prov_ccaa,4,FALSE)</f>
        <v>Andalucía</v>
      </c>
      <c r="I8137" s="3">
        <f>VLOOKUP(F8137, prov_ccaa,3,FALSE)</f>
        <v>1</v>
      </c>
      <c r="J8137" s="3" t="str">
        <f>VLOOKUP(F8137,prov_ccaa,2,FALSE)</f>
        <v>Sevilla</v>
      </c>
      <c r="K8137" s="3">
        <f>VLOOKUP(I8137,tasa,6,FALSE)</f>
        <v>0.227046438</v>
      </c>
      <c r="L8137" s="6">
        <f t="shared" si="2"/>
        <v>1937.614302</v>
      </c>
    </row>
    <row r="8138" ht="14.25" customHeight="1">
      <c r="A8138" s="1" t="s">
        <v>8187</v>
      </c>
      <c r="B8138" s="2">
        <v>889.0</v>
      </c>
      <c r="C8138" s="2">
        <v>23296.3222133</v>
      </c>
      <c r="D8138" s="2">
        <v>1.80846989392E7</v>
      </c>
      <c r="E8138" s="3" t="str">
        <f t="shared" si="1"/>
        <v>41</v>
      </c>
      <c r="F8138" s="5">
        <v>41.0</v>
      </c>
      <c r="G8138" s="3" t="s">
        <v>8077</v>
      </c>
      <c r="H8138" s="3" t="str">
        <f>VLOOKUP(F8138, prov_ccaa,4,FALSE)</f>
        <v>Andalucía</v>
      </c>
      <c r="I8138" s="3">
        <f>VLOOKUP(F8138, prov_ccaa,3,FALSE)</f>
        <v>1</v>
      </c>
      <c r="J8138" s="3" t="str">
        <f>VLOOKUP(F8138,prov_ccaa,2,FALSE)</f>
        <v>Sevilla</v>
      </c>
      <c r="K8138" s="3">
        <f>VLOOKUP(I8138,tasa,6,FALSE)</f>
        <v>0.227046438</v>
      </c>
      <c r="L8138" s="6">
        <f t="shared" si="2"/>
        <v>201.8442834</v>
      </c>
    </row>
    <row r="8139" ht="14.25" customHeight="1">
      <c r="A8139" s="1" t="s">
        <v>8188</v>
      </c>
      <c r="B8139" s="2">
        <v>5387.0</v>
      </c>
      <c r="C8139" s="2">
        <v>5919.99293742</v>
      </c>
      <c r="D8139" s="2">
        <v>1742697.37772</v>
      </c>
      <c r="E8139" s="3" t="str">
        <f t="shared" si="1"/>
        <v>41</v>
      </c>
      <c r="F8139" s="5">
        <v>41.0</v>
      </c>
      <c r="G8139" s="3" t="s">
        <v>8077</v>
      </c>
      <c r="H8139" s="3" t="str">
        <f>VLOOKUP(F8139, prov_ccaa,4,FALSE)</f>
        <v>Andalucía</v>
      </c>
      <c r="I8139" s="3">
        <f>VLOOKUP(F8139, prov_ccaa,3,FALSE)</f>
        <v>1</v>
      </c>
      <c r="J8139" s="3" t="str">
        <f>VLOOKUP(F8139,prov_ccaa,2,FALSE)</f>
        <v>Sevilla</v>
      </c>
      <c r="K8139" s="3">
        <f>VLOOKUP(I8139,tasa,6,FALSE)</f>
        <v>0.227046438</v>
      </c>
      <c r="L8139" s="6">
        <f t="shared" si="2"/>
        <v>1223.099162</v>
      </c>
    </row>
    <row r="8140" ht="14.25" customHeight="1">
      <c r="A8140" s="1" t="s">
        <v>8189</v>
      </c>
      <c r="B8140" s="2">
        <v>9169.0</v>
      </c>
      <c r="C8140" s="2">
        <v>5139.31026168</v>
      </c>
      <c r="D8140" s="2">
        <v>1223310.73691</v>
      </c>
      <c r="E8140" s="3" t="str">
        <f t="shared" si="1"/>
        <v>41</v>
      </c>
      <c r="F8140" s="5">
        <v>41.0</v>
      </c>
      <c r="G8140" s="3" t="s">
        <v>8077</v>
      </c>
      <c r="H8140" s="3" t="str">
        <f>VLOOKUP(F8140, prov_ccaa,4,FALSE)</f>
        <v>Andalucía</v>
      </c>
      <c r="I8140" s="3">
        <f>VLOOKUP(F8140, prov_ccaa,3,FALSE)</f>
        <v>1</v>
      </c>
      <c r="J8140" s="3" t="str">
        <f>VLOOKUP(F8140,prov_ccaa,2,FALSE)</f>
        <v>Sevilla</v>
      </c>
      <c r="K8140" s="3">
        <f>VLOOKUP(I8140,tasa,6,FALSE)</f>
        <v>0.227046438</v>
      </c>
      <c r="L8140" s="6">
        <f t="shared" si="2"/>
        <v>2081.78879</v>
      </c>
    </row>
    <row r="8141" ht="14.25" customHeight="1">
      <c r="A8141" s="1" t="s">
        <v>8190</v>
      </c>
      <c r="B8141" s="2">
        <v>3823.0</v>
      </c>
      <c r="C8141" s="2">
        <v>81423.0780077</v>
      </c>
      <c r="D8141" s="2">
        <v>2.90839116306E8</v>
      </c>
      <c r="E8141" s="3" t="str">
        <f t="shared" si="1"/>
        <v>41</v>
      </c>
      <c r="F8141" s="5">
        <v>41.0</v>
      </c>
      <c r="G8141" s="3" t="s">
        <v>8077</v>
      </c>
      <c r="H8141" s="3" t="str">
        <f>VLOOKUP(F8141, prov_ccaa,4,FALSE)</f>
        <v>Andalucía</v>
      </c>
      <c r="I8141" s="3">
        <f>VLOOKUP(F8141, prov_ccaa,3,FALSE)</f>
        <v>1</v>
      </c>
      <c r="J8141" s="3" t="str">
        <f>VLOOKUP(F8141,prov_ccaa,2,FALSE)</f>
        <v>Sevilla</v>
      </c>
      <c r="K8141" s="3">
        <f>VLOOKUP(I8141,tasa,6,FALSE)</f>
        <v>0.227046438</v>
      </c>
      <c r="L8141" s="6">
        <f t="shared" si="2"/>
        <v>867.9985326</v>
      </c>
    </row>
    <row r="8142" ht="14.25" customHeight="1">
      <c r="A8142" s="1" t="s">
        <v>8191</v>
      </c>
      <c r="B8142" s="2">
        <v>4614.0</v>
      </c>
      <c r="C8142" s="2">
        <v>36226.8838467</v>
      </c>
      <c r="D8142" s="2">
        <v>4.29786187054E7</v>
      </c>
      <c r="E8142" s="3" t="str">
        <f t="shared" si="1"/>
        <v>41</v>
      </c>
      <c r="F8142" s="5">
        <v>41.0</v>
      </c>
      <c r="G8142" s="3" t="s">
        <v>8077</v>
      </c>
      <c r="H8142" s="3" t="str">
        <f>VLOOKUP(F8142, prov_ccaa,4,FALSE)</f>
        <v>Andalucía</v>
      </c>
      <c r="I8142" s="3">
        <f>VLOOKUP(F8142, prov_ccaa,3,FALSE)</f>
        <v>1</v>
      </c>
      <c r="J8142" s="3" t="str">
        <f>VLOOKUP(F8142,prov_ccaa,2,FALSE)</f>
        <v>Sevilla</v>
      </c>
      <c r="K8142" s="3">
        <f>VLOOKUP(I8142,tasa,6,FALSE)</f>
        <v>0.227046438</v>
      </c>
      <c r="L8142" s="6">
        <f t="shared" si="2"/>
        <v>1047.592265</v>
      </c>
    </row>
    <row r="8143" ht="14.25" customHeight="1">
      <c r="A8143" s="1" t="s">
        <v>8192</v>
      </c>
      <c r="B8143" s="2">
        <v>297.0</v>
      </c>
      <c r="C8143" s="2">
        <v>61275.0574911</v>
      </c>
      <c r="D8143" s="2">
        <v>1.03034158995E8</v>
      </c>
      <c r="E8143" s="3" t="str">
        <f t="shared" si="1"/>
        <v>41</v>
      </c>
      <c r="F8143" s="5">
        <v>41.0</v>
      </c>
      <c r="G8143" s="3" t="s">
        <v>8077</v>
      </c>
      <c r="H8143" s="3" t="str">
        <f>VLOOKUP(F8143, prov_ccaa,4,FALSE)</f>
        <v>Andalucía</v>
      </c>
      <c r="I8143" s="3">
        <f>VLOOKUP(F8143, prov_ccaa,3,FALSE)</f>
        <v>1</v>
      </c>
      <c r="J8143" s="3" t="str">
        <f>VLOOKUP(F8143,prov_ccaa,2,FALSE)</f>
        <v>Sevilla</v>
      </c>
      <c r="K8143" s="3">
        <f>VLOOKUP(I8143,tasa,6,FALSE)</f>
        <v>0.227046438</v>
      </c>
      <c r="L8143" s="6">
        <f t="shared" si="2"/>
        <v>67.4327921</v>
      </c>
    </row>
    <row r="8144" ht="14.25" customHeight="1">
      <c r="A8144" s="1" t="s">
        <v>8193</v>
      </c>
      <c r="B8144" s="2">
        <v>4029.0</v>
      </c>
      <c r="C8144" s="2">
        <v>5121.03376618</v>
      </c>
      <c r="D8144" s="2">
        <v>1020901.65468</v>
      </c>
      <c r="E8144" s="3" t="str">
        <f t="shared" si="1"/>
        <v>41</v>
      </c>
      <c r="F8144" s="5">
        <v>41.0</v>
      </c>
      <c r="G8144" s="3" t="s">
        <v>8077</v>
      </c>
      <c r="H8144" s="3" t="str">
        <f>VLOOKUP(F8144, prov_ccaa,4,FALSE)</f>
        <v>Andalucía</v>
      </c>
      <c r="I8144" s="3">
        <f>VLOOKUP(F8144, prov_ccaa,3,FALSE)</f>
        <v>1</v>
      </c>
      <c r="J8144" s="3" t="str">
        <f>VLOOKUP(F8144,prov_ccaa,2,FALSE)</f>
        <v>Sevilla</v>
      </c>
      <c r="K8144" s="3">
        <f>VLOOKUP(I8144,tasa,6,FALSE)</f>
        <v>0.227046438</v>
      </c>
      <c r="L8144" s="6">
        <f t="shared" si="2"/>
        <v>914.7700989</v>
      </c>
    </row>
    <row r="8145" ht="14.25" customHeight="1">
      <c r="A8145" s="1" t="s">
        <v>8194</v>
      </c>
      <c r="B8145" s="2">
        <v>8919.0</v>
      </c>
      <c r="C8145" s="2">
        <v>6570.3685828</v>
      </c>
      <c r="D8145" s="2">
        <v>2132497.39634</v>
      </c>
      <c r="E8145" s="3" t="str">
        <f t="shared" si="1"/>
        <v>41</v>
      </c>
      <c r="F8145" s="5">
        <v>41.0</v>
      </c>
      <c r="G8145" s="3" t="s">
        <v>8077</v>
      </c>
      <c r="H8145" s="3" t="str">
        <f>VLOOKUP(F8145, prov_ccaa,4,FALSE)</f>
        <v>Andalucía</v>
      </c>
      <c r="I8145" s="3">
        <f>VLOOKUP(F8145, prov_ccaa,3,FALSE)</f>
        <v>1</v>
      </c>
      <c r="J8145" s="3" t="str">
        <f>VLOOKUP(F8145,prov_ccaa,2,FALSE)</f>
        <v>Sevilla</v>
      </c>
      <c r="K8145" s="3">
        <f>VLOOKUP(I8145,tasa,6,FALSE)</f>
        <v>0.227046438</v>
      </c>
      <c r="L8145" s="6">
        <f t="shared" si="2"/>
        <v>2025.027181</v>
      </c>
    </row>
    <row r="8146" ht="14.25" customHeight="1">
      <c r="A8146" s="1" t="s">
        <v>8195</v>
      </c>
      <c r="B8146" s="2">
        <v>11213.0</v>
      </c>
      <c r="C8146" s="2">
        <v>46819.9601974</v>
      </c>
      <c r="D8146" s="2">
        <v>6.62956973485E7</v>
      </c>
      <c r="E8146" s="3" t="str">
        <f t="shared" si="1"/>
        <v>41</v>
      </c>
      <c r="F8146" s="5">
        <v>41.0</v>
      </c>
      <c r="G8146" s="3" t="s">
        <v>8077</v>
      </c>
      <c r="H8146" s="3" t="str">
        <f>VLOOKUP(F8146, prov_ccaa,4,FALSE)</f>
        <v>Andalucía</v>
      </c>
      <c r="I8146" s="3">
        <f>VLOOKUP(F8146, prov_ccaa,3,FALSE)</f>
        <v>1</v>
      </c>
      <c r="J8146" s="3" t="str">
        <f>VLOOKUP(F8146,prov_ccaa,2,FALSE)</f>
        <v>Sevilla</v>
      </c>
      <c r="K8146" s="3">
        <f>VLOOKUP(I8146,tasa,6,FALSE)</f>
        <v>0.227046438</v>
      </c>
      <c r="L8146" s="6">
        <f t="shared" si="2"/>
        <v>2545.87171</v>
      </c>
    </row>
    <row r="8147" ht="14.25" customHeight="1">
      <c r="A8147" s="1" t="s">
        <v>8196</v>
      </c>
      <c r="B8147" s="2">
        <v>47515.0</v>
      </c>
      <c r="C8147" s="2">
        <v>28220.7410278</v>
      </c>
      <c r="D8147" s="2">
        <v>1.7503557899E7</v>
      </c>
      <c r="E8147" s="3" t="str">
        <f t="shared" si="1"/>
        <v>41</v>
      </c>
      <c r="F8147" s="5">
        <v>41.0</v>
      </c>
      <c r="G8147" s="3" t="s">
        <v>8077</v>
      </c>
      <c r="H8147" s="3" t="str">
        <f>VLOOKUP(F8147, prov_ccaa,4,FALSE)</f>
        <v>Andalucía</v>
      </c>
      <c r="I8147" s="3">
        <f>VLOOKUP(F8147, prov_ccaa,3,FALSE)</f>
        <v>1</v>
      </c>
      <c r="J8147" s="3" t="str">
        <f>VLOOKUP(F8147,prov_ccaa,2,FALSE)</f>
        <v>Sevilla</v>
      </c>
      <c r="K8147" s="3">
        <f>VLOOKUP(I8147,tasa,6,FALSE)</f>
        <v>0.227046438</v>
      </c>
      <c r="L8147" s="6">
        <f t="shared" si="2"/>
        <v>10788.1115</v>
      </c>
    </row>
    <row r="8148" ht="14.25" customHeight="1">
      <c r="A8148" s="1" t="s">
        <v>8197</v>
      </c>
      <c r="B8148" s="2">
        <v>6210.0</v>
      </c>
      <c r="C8148" s="2">
        <v>106660.543716</v>
      </c>
      <c r="D8148" s="2">
        <v>3.71449033455E8</v>
      </c>
      <c r="E8148" s="3" t="str">
        <f t="shared" si="1"/>
        <v>41</v>
      </c>
      <c r="F8148" s="5">
        <v>41.0</v>
      </c>
      <c r="G8148" s="3" t="s">
        <v>8077</v>
      </c>
      <c r="H8148" s="3" t="str">
        <f>VLOOKUP(F8148, prov_ccaa,4,FALSE)</f>
        <v>Andalucía</v>
      </c>
      <c r="I8148" s="3">
        <f>VLOOKUP(F8148, prov_ccaa,3,FALSE)</f>
        <v>1</v>
      </c>
      <c r="J8148" s="3" t="str">
        <f>VLOOKUP(F8148,prov_ccaa,2,FALSE)</f>
        <v>Sevilla</v>
      </c>
      <c r="K8148" s="3">
        <f>VLOOKUP(I8148,tasa,6,FALSE)</f>
        <v>0.227046438</v>
      </c>
      <c r="L8148" s="6">
        <f t="shared" si="2"/>
        <v>1409.95838</v>
      </c>
    </row>
    <row r="8149" ht="14.25" customHeight="1">
      <c r="A8149" s="1" t="s">
        <v>8198</v>
      </c>
      <c r="B8149" s="2">
        <v>3393.0</v>
      </c>
      <c r="C8149" s="2">
        <v>8315.17398077</v>
      </c>
      <c r="D8149" s="2">
        <v>2897061.88738</v>
      </c>
      <c r="E8149" s="3" t="str">
        <f t="shared" si="1"/>
        <v>41</v>
      </c>
      <c r="F8149" s="5">
        <v>41.0</v>
      </c>
      <c r="G8149" s="3" t="s">
        <v>8077</v>
      </c>
      <c r="H8149" s="3" t="str">
        <f>VLOOKUP(F8149, prov_ccaa,4,FALSE)</f>
        <v>Andalucía</v>
      </c>
      <c r="I8149" s="3">
        <f>VLOOKUP(F8149, prov_ccaa,3,FALSE)</f>
        <v>1</v>
      </c>
      <c r="J8149" s="3" t="str">
        <f>VLOOKUP(F8149,prov_ccaa,2,FALSE)</f>
        <v>Sevilla</v>
      </c>
      <c r="K8149" s="3">
        <f>VLOOKUP(I8149,tasa,6,FALSE)</f>
        <v>0.227046438</v>
      </c>
      <c r="L8149" s="6">
        <f t="shared" si="2"/>
        <v>770.3685643</v>
      </c>
    </row>
    <row r="8150" ht="14.25" customHeight="1">
      <c r="A8150" s="1" t="s">
        <v>8199</v>
      </c>
      <c r="B8150" s="2">
        <v>9703.0</v>
      </c>
      <c r="C8150" s="2">
        <v>12019.6079175</v>
      </c>
      <c r="D8150" s="2">
        <v>4000480.23487</v>
      </c>
      <c r="E8150" s="3" t="str">
        <f t="shared" si="1"/>
        <v>41</v>
      </c>
      <c r="F8150" s="5">
        <v>41.0</v>
      </c>
      <c r="G8150" s="3" t="s">
        <v>8077</v>
      </c>
      <c r="H8150" s="3" t="str">
        <f>VLOOKUP(F8150, prov_ccaa,4,FALSE)</f>
        <v>Andalucía</v>
      </c>
      <c r="I8150" s="3">
        <f>VLOOKUP(F8150, prov_ccaa,3,FALSE)</f>
        <v>1</v>
      </c>
      <c r="J8150" s="3" t="str">
        <f>VLOOKUP(F8150,prov_ccaa,2,FALSE)</f>
        <v>Sevilla</v>
      </c>
      <c r="K8150" s="3">
        <f>VLOOKUP(I8150,tasa,6,FALSE)</f>
        <v>0.227046438</v>
      </c>
      <c r="L8150" s="6">
        <f t="shared" si="2"/>
        <v>2203.031588</v>
      </c>
    </row>
    <row r="8151" ht="14.25" customHeight="1">
      <c r="A8151" s="1" t="s">
        <v>8200</v>
      </c>
      <c r="B8151" s="2">
        <v>2586.0</v>
      </c>
      <c r="C8151" s="2">
        <v>26352.5467682</v>
      </c>
      <c r="D8151" s="2">
        <v>2.48198537781E7</v>
      </c>
      <c r="E8151" s="3" t="str">
        <f t="shared" si="1"/>
        <v>41</v>
      </c>
      <c r="F8151" s="5">
        <v>41.0</v>
      </c>
      <c r="G8151" s="3" t="s">
        <v>8077</v>
      </c>
      <c r="H8151" s="3" t="str">
        <f>VLOOKUP(F8151, prov_ccaa,4,FALSE)</f>
        <v>Andalucía</v>
      </c>
      <c r="I8151" s="3">
        <f>VLOOKUP(F8151, prov_ccaa,3,FALSE)</f>
        <v>1</v>
      </c>
      <c r="J8151" s="3" t="str">
        <f>VLOOKUP(F8151,prov_ccaa,2,FALSE)</f>
        <v>Sevilla</v>
      </c>
      <c r="K8151" s="3">
        <f>VLOOKUP(I8151,tasa,6,FALSE)</f>
        <v>0.227046438</v>
      </c>
      <c r="L8151" s="6">
        <f t="shared" si="2"/>
        <v>587.1420888</v>
      </c>
    </row>
    <row r="8152" ht="14.25" customHeight="1">
      <c r="A8152" s="1" t="s">
        <v>8201</v>
      </c>
      <c r="B8152" s="2">
        <v>2645.0</v>
      </c>
      <c r="C8152" s="2">
        <v>34766.983157</v>
      </c>
      <c r="D8152" s="2">
        <v>4.98010295488E7</v>
      </c>
      <c r="E8152" s="3" t="str">
        <f t="shared" si="1"/>
        <v>41</v>
      </c>
      <c r="F8152" s="5">
        <v>41.0</v>
      </c>
      <c r="G8152" s="3" t="s">
        <v>8077</v>
      </c>
      <c r="H8152" s="3" t="str">
        <f>VLOOKUP(F8152, prov_ccaa,4,FALSE)</f>
        <v>Andalucía</v>
      </c>
      <c r="I8152" s="3">
        <f>VLOOKUP(F8152, prov_ccaa,3,FALSE)</f>
        <v>1</v>
      </c>
      <c r="J8152" s="3" t="str">
        <f>VLOOKUP(F8152,prov_ccaa,2,FALSE)</f>
        <v>Sevilla</v>
      </c>
      <c r="K8152" s="3">
        <f>VLOOKUP(I8152,tasa,6,FALSE)</f>
        <v>0.227046438</v>
      </c>
      <c r="L8152" s="6">
        <f t="shared" si="2"/>
        <v>600.5378286</v>
      </c>
    </row>
    <row r="8153" ht="14.25" customHeight="1">
      <c r="A8153" s="1" t="s">
        <v>8202</v>
      </c>
      <c r="B8153" s="2">
        <v>3573.0</v>
      </c>
      <c r="C8153" s="2">
        <v>32766.7468857</v>
      </c>
      <c r="D8153" s="2">
        <v>4.2760879319E7</v>
      </c>
      <c r="E8153" s="3" t="str">
        <f t="shared" si="1"/>
        <v>41</v>
      </c>
      <c r="F8153" s="5">
        <v>41.0</v>
      </c>
      <c r="G8153" s="3" t="s">
        <v>8077</v>
      </c>
      <c r="H8153" s="3" t="str">
        <f>VLOOKUP(F8153, prov_ccaa,4,FALSE)</f>
        <v>Andalucía</v>
      </c>
      <c r="I8153" s="3">
        <f>VLOOKUP(F8153, prov_ccaa,3,FALSE)</f>
        <v>1</v>
      </c>
      <c r="J8153" s="3" t="str">
        <f>VLOOKUP(F8153,prov_ccaa,2,FALSE)</f>
        <v>Sevilla</v>
      </c>
      <c r="K8153" s="3">
        <f>VLOOKUP(I8153,tasa,6,FALSE)</f>
        <v>0.227046438</v>
      </c>
      <c r="L8153" s="6">
        <f t="shared" si="2"/>
        <v>811.2369231</v>
      </c>
    </row>
    <row r="8154" ht="14.25" customHeight="1">
      <c r="A8154" s="1" t="s">
        <v>8203</v>
      </c>
      <c r="B8154" s="2">
        <v>1729.0</v>
      </c>
      <c r="C8154" s="2">
        <v>4927.64192711</v>
      </c>
      <c r="D8154" s="2">
        <v>647506.423346</v>
      </c>
      <c r="E8154" s="3" t="str">
        <f t="shared" si="1"/>
        <v>41</v>
      </c>
      <c r="F8154" s="5">
        <v>41.0</v>
      </c>
      <c r="G8154" s="3" t="s">
        <v>8077</v>
      </c>
      <c r="H8154" s="3" t="str">
        <f>VLOOKUP(F8154, prov_ccaa,4,FALSE)</f>
        <v>Andalucía</v>
      </c>
      <c r="I8154" s="3">
        <f>VLOOKUP(F8154, prov_ccaa,3,FALSE)</f>
        <v>1</v>
      </c>
      <c r="J8154" s="3" t="str">
        <f>VLOOKUP(F8154,prov_ccaa,2,FALSE)</f>
        <v>Sevilla</v>
      </c>
      <c r="K8154" s="3">
        <f>VLOOKUP(I8154,tasa,6,FALSE)</f>
        <v>0.227046438</v>
      </c>
      <c r="L8154" s="6">
        <f t="shared" si="2"/>
        <v>392.5632914</v>
      </c>
    </row>
    <row r="8155" ht="14.25" customHeight="1">
      <c r="A8155" s="1" t="s">
        <v>8204</v>
      </c>
      <c r="B8155" s="2">
        <v>3518.0</v>
      </c>
      <c r="C8155" s="2">
        <v>13291.9711718</v>
      </c>
      <c r="D8155" s="2">
        <v>5670135.82038</v>
      </c>
      <c r="E8155" s="3" t="str">
        <f t="shared" si="1"/>
        <v>41</v>
      </c>
      <c r="F8155" s="5">
        <v>41.0</v>
      </c>
      <c r="G8155" s="3" t="s">
        <v>8077</v>
      </c>
      <c r="H8155" s="3" t="str">
        <f>VLOOKUP(F8155, prov_ccaa,4,FALSE)</f>
        <v>Andalucía</v>
      </c>
      <c r="I8155" s="3">
        <f>VLOOKUP(F8155, prov_ccaa,3,FALSE)</f>
        <v>1</v>
      </c>
      <c r="J8155" s="3" t="str">
        <f>VLOOKUP(F8155,prov_ccaa,2,FALSE)</f>
        <v>Sevilla</v>
      </c>
      <c r="K8155" s="3">
        <f>VLOOKUP(I8155,tasa,6,FALSE)</f>
        <v>0.227046438</v>
      </c>
      <c r="L8155" s="6">
        <f t="shared" si="2"/>
        <v>798.749369</v>
      </c>
    </row>
    <row r="8156" ht="14.25" customHeight="1">
      <c r="A8156" s="1" t="s">
        <v>8205</v>
      </c>
      <c r="B8156" s="2">
        <v>1753.0</v>
      </c>
      <c r="C8156" s="2">
        <v>60459.2912349</v>
      </c>
      <c r="D8156" s="2">
        <v>1.10446529615E8</v>
      </c>
      <c r="E8156" s="3" t="str">
        <f t="shared" si="1"/>
        <v>41</v>
      </c>
      <c r="F8156" s="5">
        <v>41.0</v>
      </c>
      <c r="G8156" s="3" t="s">
        <v>8077</v>
      </c>
      <c r="H8156" s="3" t="str">
        <f>VLOOKUP(F8156, prov_ccaa,4,FALSE)</f>
        <v>Andalucía</v>
      </c>
      <c r="I8156" s="3">
        <f>VLOOKUP(F8156, prov_ccaa,3,FALSE)</f>
        <v>1</v>
      </c>
      <c r="J8156" s="3" t="str">
        <f>VLOOKUP(F8156,prov_ccaa,2,FALSE)</f>
        <v>Sevilla</v>
      </c>
      <c r="K8156" s="3">
        <f>VLOOKUP(I8156,tasa,6,FALSE)</f>
        <v>0.227046438</v>
      </c>
      <c r="L8156" s="6">
        <f t="shared" si="2"/>
        <v>398.0124059</v>
      </c>
    </row>
    <row r="8157" ht="14.25" customHeight="1">
      <c r="A8157" s="1" t="s">
        <v>8206</v>
      </c>
      <c r="B8157" s="2">
        <v>7385.0</v>
      </c>
      <c r="C8157" s="2">
        <v>9971.58245156</v>
      </c>
      <c r="D8157" s="2">
        <v>2404349.92976</v>
      </c>
      <c r="E8157" s="3" t="str">
        <f t="shared" si="1"/>
        <v>41</v>
      </c>
      <c r="F8157" s="5">
        <v>41.0</v>
      </c>
      <c r="G8157" s="3" t="s">
        <v>8077</v>
      </c>
      <c r="H8157" s="3" t="str">
        <f>VLOOKUP(F8157, prov_ccaa,4,FALSE)</f>
        <v>Andalucía</v>
      </c>
      <c r="I8157" s="3">
        <f>VLOOKUP(F8157, prov_ccaa,3,FALSE)</f>
        <v>1</v>
      </c>
      <c r="J8157" s="3" t="str">
        <f>VLOOKUP(F8157,prov_ccaa,2,FALSE)</f>
        <v>Sevilla</v>
      </c>
      <c r="K8157" s="3">
        <f>VLOOKUP(I8157,tasa,6,FALSE)</f>
        <v>0.227046438</v>
      </c>
      <c r="L8157" s="6">
        <f t="shared" si="2"/>
        <v>1676.737945</v>
      </c>
    </row>
    <row r="8158" ht="14.25" customHeight="1">
      <c r="A8158" s="1" t="s">
        <v>8207</v>
      </c>
      <c r="B8158" s="2">
        <v>7927.0</v>
      </c>
      <c r="C8158" s="2">
        <v>4836.98810648</v>
      </c>
      <c r="D8158" s="2">
        <v>1061702.39522</v>
      </c>
      <c r="E8158" s="3" t="str">
        <f t="shared" si="1"/>
        <v>41</v>
      </c>
      <c r="F8158" s="5">
        <v>41.0</v>
      </c>
      <c r="G8158" s="3" t="s">
        <v>8077</v>
      </c>
      <c r="H8158" s="3" t="str">
        <f>VLOOKUP(F8158, prov_ccaa,4,FALSE)</f>
        <v>Andalucía</v>
      </c>
      <c r="I8158" s="3">
        <f>VLOOKUP(F8158, prov_ccaa,3,FALSE)</f>
        <v>1</v>
      </c>
      <c r="J8158" s="3" t="str">
        <f>VLOOKUP(F8158,prov_ccaa,2,FALSE)</f>
        <v>Sevilla</v>
      </c>
      <c r="K8158" s="3">
        <f>VLOOKUP(I8158,tasa,6,FALSE)</f>
        <v>0.227046438</v>
      </c>
      <c r="L8158" s="6">
        <f t="shared" si="2"/>
        <v>1799.797114</v>
      </c>
    </row>
    <row r="8159" ht="14.25" customHeight="1">
      <c r="A8159" s="1" t="s">
        <v>8208</v>
      </c>
      <c r="B8159" s="2">
        <v>6212.0</v>
      </c>
      <c r="C8159" s="2">
        <v>8781.44099321</v>
      </c>
      <c r="D8159" s="2">
        <v>1945270.99449</v>
      </c>
      <c r="E8159" s="3" t="str">
        <f t="shared" si="1"/>
        <v>41</v>
      </c>
      <c r="F8159" s="5">
        <v>41.0</v>
      </c>
      <c r="G8159" s="3" t="s">
        <v>8077</v>
      </c>
      <c r="H8159" s="3" t="str">
        <f>VLOOKUP(F8159, prov_ccaa,4,FALSE)</f>
        <v>Andalucía</v>
      </c>
      <c r="I8159" s="3">
        <f>VLOOKUP(F8159, prov_ccaa,3,FALSE)</f>
        <v>1</v>
      </c>
      <c r="J8159" s="3" t="str">
        <f>VLOOKUP(F8159,prov_ccaa,2,FALSE)</f>
        <v>Sevilla</v>
      </c>
      <c r="K8159" s="3">
        <f>VLOOKUP(I8159,tasa,6,FALSE)</f>
        <v>0.227046438</v>
      </c>
      <c r="L8159" s="6">
        <f t="shared" si="2"/>
        <v>1410.412473</v>
      </c>
    </row>
    <row r="8160" ht="14.25" customHeight="1">
      <c r="A8160" s="1" t="s">
        <v>8209</v>
      </c>
      <c r="B8160" s="2">
        <v>4403.0</v>
      </c>
      <c r="C8160" s="2">
        <v>6095.60083856</v>
      </c>
      <c r="D8160" s="2">
        <v>1283075.21941</v>
      </c>
      <c r="E8160" s="3" t="str">
        <f t="shared" si="1"/>
        <v>41</v>
      </c>
      <c r="F8160" s="5">
        <v>41.0</v>
      </c>
      <c r="G8160" s="3" t="s">
        <v>8077</v>
      </c>
      <c r="H8160" s="3" t="str">
        <f>VLOOKUP(F8160, prov_ccaa,4,FALSE)</f>
        <v>Andalucía</v>
      </c>
      <c r="I8160" s="3">
        <f>VLOOKUP(F8160, prov_ccaa,3,FALSE)</f>
        <v>1</v>
      </c>
      <c r="J8160" s="3" t="str">
        <f>VLOOKUP(F8160,prov_ccaa,2,FALSE)</f>
        <v>Sevilla</v>
      </c>
      <c r="K8160" s="3">
        <f>VLOOKUP(I8160,tasa,6,FALSE)</f>
        <v>0.227046438</v>
      </c>
      <c r="L8160" s="6">
        <f t="shared" si="2"/>
        <v>999.6854667</v>
      </c>
    </row>
    <row r="8161" ht="14.25" customHeight="1">
      <c r="A8161" s="1" t="s">
        <v>8210</v>
      </c>
      <c r="B8161" s="2">
        <v>1284.0</v>
      </c>
      <c r="C8161" s="2">
        <v>133970.450577</v>
      </c>
      <c r="D8161" s="2">
        <v>4.25391991424E8</v>
      </c>
      <c r="E8161" s="3" t="str">
        <f t="shared" si="1"/>
        <v>41</v>
      </c>
      <c r="F8161" s="5">
        <v>41.0</v>
      </c>
      <c r="G8161" s="3" t="s">
        <v>8077</v>
      </c>
      <c r="H8161" s="3" t="str">
        <f>VLOOKUP(F8161, prov_ccaa,4,FALSE)</f>
        <v>Andalucía</v>
      </c>
      <c r="I8161" s="3">
        <f>VLOOKUP(F8161, prov_ccaa,3,FALSE)</f>
        <v>1</v>
      </c>
      <c r="J8161" s="3" t="str">
        <f>VLOOKUP(F8161,prov_ccaa,2,FALSE)</f>
        <v>Sevilla</v>
      </c>
      <c r="K8161" s="3">
        <f>VLOOKUP(I8161,tasa,6,FALSE)</f>
        <v>0.227046438</v>
      </c>
      <c r="L8161" s="6">
        <f t="shared" si="2"/>
        <v>291.5276264</v>
      </c>
    </row>
    <row r="8162" ht="14.25" customHeight="1">
      <c r="A8162" s="1" t="s">
        <v>8211</v>
      </c>
      <c r="B8162" s="2">
        <v>714.0</v>
      </c>
      <c r="C8162" s="2">
        <v>42825.2613219</v>
      </c>
      <c r="D8162" s="2">
        <v>2.81433512028E7</v>
      </c>
      <c r="E8162" s="3" t="str">
        <f t="shared" si="1"/>
        <v>41</v>
      </c>
      <c r="F8162" s="5">
        <v>41.0</v>
      </c>
      <c r="G8162" s="3" t="s">
        <v>8077</v>
      </c>
      <c r="H8162" s="3" t="str">
        <f>VLOOKUP(F8162, prov_ccaa,4,FALSE)</f>
        <v>Andalucía</v>
      </c>
      <c r="I8162" s="3">
        <f>VLOOKUP(F8162, prov_ccaa,3,FALSE)</f>
        <v>1</v>
      </c>
      <c r="J8162" s="3" t="str">
        <f>VLOOKUP(F8162,prov_ccaa,2,FALSE)</f>
        <v>Sevilla</v>
      </c>
      <c r="K8162" s="3">
        <f>VLOOKUP(I8162,tasa,6,FALSE)</f>
        <v>0.227046438</v>
      </c>
      <c r="L8162" s="6">
        <f t="shared" si="2"/>
        <v>162.1111568</v>
      </c>
    </row>
    <row r="8163" ht="14.25" customHeight="1">
      <c r="A8163" s="1" t="s">
        <v>8212</v>
      </c>
      <c r="B8163" s="2">
        <v>809.0</v>
      </c>
      <c r="C8163" s="2">
        <v>37308.01454</v>
      </c>
      <c r="D8163" s="2">
        <v>3.52325887658E7</v>
      </c>
      <c r="E8163" s="3" t="str">
        <f t="shared" si="1"/>
        <v>41</v>
      </c>
      <c r="F8163" s="5">
        <v>41.0</v>
      </c>
      <c r="G8163" s="3" t="s">
        <v>8077</v>
      </c>
      <c r="H8163" s="3" t="str">
        <f>VLOOKUP(F8163, prov_ccaa,4,FALSE)</f>
        <v>Andalucía</v>
      </c>
      <c r="I8163" s="3">
        <f>VLOOKUP(F8163, prov_ccaa,3,FALSE)</f>
        <v>1</v>
      </c>
      <c r="J8163" s="3" t="str">
        <f>VLOOKUP(F8163,prov_ccaa,2,FALSE)</f>
        <v>Sevilla</v>
      </c>
      <c r="K8163" s="3">
        <f>VLOOKUP(I8163,tasa,6,FALSE)</f>
        <v>0.227046438</v>
      </c>
      <c r="L8163" s="6">
        <f t="shared" si="2"/>
        <v>183.6805684</v>
      </c>
    </row>
    <row r="8164" ht="14.25" customHeight="1">
      <c r="A8164" s="1" t="s">
        <v>8213</v>
      </c>
      <c r="B8164" s="2">
        <v>5190.0</v>
      </c>
      <c r="C8164" s="2">
        <v>39653.6668483</v>
      </c>
      <c r="D8164" s="2">
        <v>4.2954072391E7</v>
      </c>
      <c r="E8164" s="3" t="str">
        <f t="shared" si="1"/>
        <v>41</v>
      </c>
      <c r="F8164" s="5">
        <v>41.0</v>
      </c>
      <c r="G8164" s="3" t="s">
        <v>8077</v>
      </c>
      <c r="H8164" s="3" t="str">
        <f>VLOOKUP(F8164, prov_ccaa,4,FALSE)</f>
        <v>Andalucía</v>
      </c>
      <c r="I8164" s="3">
        <f>VLOOKUP(F8164, prov_ccaa,3,FALSE)</f>
        <v>1</v>
      </c>
      <c r="J8164" s="3" t="str">
        <f>VLOOKUP(F8164,prov_ccaa,2,FALSE)</f>
        <v>Sevilla</v>
      </c>
      <c r="K8164" s="3">
        <f>VLOOKUP(I8164,tasa,6,FALSE)</f>
        <v>0.227046438</v>
      </c>
      <c r="L8164" s="6">
        <f t="shared" si="2"/>
        <v>1178.371013</v>
      </c>
    </row>
    <row r="8165" ht="14.25" customHeight="1">
      <c r="A8165" s="1" t="s">
        <v>8214</v>
      </c>
      <c r="B8165" s="2">
        <v>4268.0</v>
      </c>
      <c r="C8165" s="2">
        <v>8050.65969651</v>
      </c>
      <c r="D8165" s="2">
        <v>2653275.117</v>
      </c>
      <c r="E8165" s="3" t="str">
        <f t="shared" si="1"/>
        <v>41</v>
      </c>
      <c r="F8165" s="5">
        <v>41.0</v>
      </c>
      <c r="G8165" s="3" t="s">
        <v>8077</v>
      </c>
      <c r="H8165" s="3" t="str">
        <f>VLOOKUP(F8165, prov_ccaa,4,FALSE)</f>
        <v>Andalucía</v>
      </c>
      <c r="I8165" s="3">
        <f>VLOOKUP(F8165, prov_ccaa,3,FALSE)</f>
        <v>1</v>
      </c>
      <c r="J8165" s="3" t="str">
        <f>VLOOKUP(F8165,prov_ccaa,2,FALSE)</f>
        <v>Sevilla</v>
      </c>
      <c r="K8165" s="3">
        <f>VLOOKUP(I8165,tasa,6,FALSE)</f>
        <v>0.227046438</v>
      </c>
      <c r="L8165" s="6">
        <f t="shared" si="2"/>
        <v>969.0341976</v>
      </c>
    </row>
    <row r="8166" ht="14.25" customHeight="1">
      <c r="A8166" s="1" t="s">
        <v>8215</v>
      </c>
      <c r="B8166" s="2">
        <v>3367.0</v>
      </c>
      <c r="C8166" s="2">
        <v>60336.7632529</v>
      </c>
      <c r="D8166" s="2">
        <v>1.43891513098E8</v>
      </c>
      <c r="E8166" s="3" t="str">
        <f t="shared" si="1"/>
        <v>41</v>
      </c>
      <c r="F8166" s="5">
        <v>41.0</v>
      </c>
      <c r="G8166" s="3" t="s">
        <v>8077</v>
      </c>
      <c r="H8166" s="3" t="str">
        <f>VLOOKUP(F8166, prov_ccaa,4,FALSE)</f>
        <v>Andalucía</v>
      </c>
      <c r="I8166" s="3">
        <f>VLOOKUP(F8166, prov_ccaa,3,FALSE)</f>
        <v>1</v>
      </c>
      <c r="J8166" s="3" t="str">
        <f>VLOOKUP(F8166,prov_ccaa,2,FALSE)</f>
        <v>Sevilla</v>
      </c>
      <c r="K8166" s="3">
        <f>VLOOKUP(I8166,tasa,6,FALSE)</f>
        <v>0.227046438</v>
      </c>
      <c r="L8166" s="6">
        <f t="shared" si="2"/>
        <v>764.4653569</v>
      </c>
    </row>
    <row r="8167" ht="14.25" customHeight="1">
      <c r="A8167" s="1" t="s">
        <v>8216</v>
      </c>
      <c r="B8167" s="2">
        <v>1713.0</v>
      </c>
      <c r="C8167" s="2">
        <v>68025.7062497</v>
      </c>
      <c r="D8167" s="2">
        <v>1.89698234113E8</v>
      </c>
      <c r="E8167" s="3" t="str">
        <f t="shared" si="1"/>
        <v>41</v>
      </c>
      <c r="F8167" s="5">
        <v>41.0</v>
      </c>
      <c r="G8167" s="3" t="s">
        <v>8077</v>
      </c>
      <c r="H8167" s="3" t="str">
        <f>VLOOKUP(F8167, prov_ccaa,4,FALSE)</f>
        <v>Andalucía</v>
      </c>
      <c r="I8167" s="3">
        <f>VLOOKUP(F8167, prov_ccaa,3,FALSE)</f>
        <v>1</v>
      </c>
      <c r="J8167" s="3" t="str">
        <f>VLOOKUP(F8167,prov_ccaa,2,FALSE)</f>
        <v>Sevilla</v>
      </c>
      <c r="K8167" s="3">
        <f>VLOOKUP(I8167,tasa,6,FALSE)</f>
        <v>0.227046438</v>
      </c>
      <c r="L8167" s="6">
        <f t="shared" si="2"/>
        <v>388.9305484</v>
      </c>
    </row>
    <row r="8168" ht="14.25" customHeight="1">
      <c r="A8168" s="1" t="s">
        <v>8217</v>
      </c>
      <c r="B8168" s="2">
        <v>3056.0</v>
      </c>
      <c r="C8168" s="2">
        <v>4397.77829574</v>
      </c>
      <c r="D8168" s="2">
        <v>425096.545772</v>
      </c>
      <c r="E8168" s="3" t="str">
        <f t="shared" si="1"/>
        <v>41</v>
      </c>
      <c r="F8168" s="5">
        <v>41.0</v>
      </c>
      <c r="G8168" s="3" t="s">
        <v>8077</v>
      </c>
      <c r="H8168" s="3" t="str">
        <f>VLOOKUP(F8168, prov_ccaa,4,FALSE)</f>
        <v>Andalucía</v>
      </c>
      <c r="I8168" s="3">
        <f>VLOOKUP(F8168, prov_ccaa,3,FALSE)</f>
        <v>1</v>
      </c>
      <c r="J8168" s="3" t="str">
        <f>VLOOKUP(F8168,prov_ccaa,2,FALSE)</f>
        <v>Sevilla</v>
      </c>
      <c r="K8168" s="3">
        <f>VLOOKUP(I8168,tasa,6,FALSE)</f>
        <v>0.227046438</v>
      </c>
      <c r="L8168" s="6">
        <f t="shared" si="2"/>
        <v>693.8539147</v>
      </c>
    </row>
    <row r="8169" ht="14.25" customHeight="1">
      <c r="A8169" s="1" t="s">
        <v>8218</v>
      </c>
      <c r="B8169" s="2">
        <v>5598.0</v>
      </c>
      <c r="C8169" s="2">
        <v>88972.809845</v>
      </c>
      <c r="D8169" s="2">
        <v>2.56850643967E8</v>
      </c>
      <c r="E8169" s="3" t="str">
        <f t="shared" si="1"/>
        <v>41</v>
      </c>
      <c r="F8169" s="5">
        <v>41.0</v>
      </c>
      <c r="G8169" s="3" t="s">
        <v>8077</v>
      </c>
      <c r="H8169" s="3" t="str">
        <f>VLOOKUP(F8169, prov_ccaa,4,FALSE)</f>
        <v>Andalucía</v>
      </c>
      <c r="I8169" s="3">
        <f>VLOOKUP(F8169, prov_ccaa,3,FALSE)</f>
        <v>1</v>
      </c>
      <c r="J8169" s="3" t="str">
        <f>VLOOKUP(F8169,prov_ccaa,2,FALSE)</f>
        <v>Sevilla</v>
      </c>
      <c r="K8169" s="3">
        <f>VLOOKUP(I8169,tasa,6,FALSE)</f>
        <v>0.227046438</v>
      </c>
      <c r="L8169" s="6">
        <f t="shared" si="2"/>
        <v>1271.00596</v>
      </c>
    </row>
    <row r="8170" ht="14.25" customHeight="1">
      <c r="A8170" s="1" t="s">
        <v>8219</v>
      </c>
      <c r="B8170" s="2">
        <v>3684.0</v>
      </c>
      <c r="C8170" s="2">
        <v>6315.14558809</v>
      </c>
      <c r="D8170" s="2">
        <v>1647928.12345</v>
      </c>
      <c r="E8170" s="3" t="str">
        <f t="shared" si="1"/>
        <v>41</v>
      </c>
      <c r="F8170" s="5">
        <v>41.0</v>
      </c>
      <c r="G8170" s="3" t="s">
        <v>8077</v>
      </c>
      <c r="H8170" s="3" t="str">
        <f>VLOOKUP(F8170, prov_ccaa,4,FALSE)</f>
        <v>Andalucía</v>
      </c>
      <c r="I8170" s="3">
        <f>VLOOKUP(F8170, prov_ccaa,3,FALSE)</f>
        <v>1</v>
      </c>
      <c r="J8170" s="3" t="str">
        <f>VLOOKUP(F8170,prov_ccaa,2,FALSE)</f>
        <v>Sevilla</v>
      </c>
      <c r="K8170" s="3">
        <f>VLOOKUP(I8170,tasa,6,FALSE)</f>
        <v>0.227046438</v>
      </c>
      <c r="L8170" s="6">
        <f t="shared" si="2"/>
        <v>836.4390778</v>
      </c>
    </row>
    <row r="8171" ht="14.25" customHeight="1">
      <c r="A8171" s="1" t="s">
        <v>8220</v>
      </c>
      <c r="B8171" s="2">
        <v>8371.0</v>
      </c>
      <c r="C8171" s="2">
        <v>3460.96643623</v>
      </c>
      <c r="D8171" s="2">
        <v>684547.567525</v>
      </c>
      <c r="E8171" s="3" t="str">
        <f t="shared" si="1"/>
        <v>41</v>
      </c>
      <c r="F8171" s="5">
        <v>41.0</v>
      </c>
      <c r="G8171" s="3" t="s">
        <v>8077</v>
      </c>
      <c r="H8171" s="3" t="str">
        <f>VLOOKUP(F8171, prov_ccaa,4,FALSE)</f>
        <v>Andalucía</v>
      </c>
      <c r="I8171" s="3">
        <f>VLOOKUP(F8171, prov_ccaa,3,FALSE)</f>
        <v>1</v>
      </c>
      <c r="J8171" s="3" t="str">
        <f>VLOOKUP(F8171,prov_ccaa,2,FALSE)</f>
        <v>Sevilla</v>
      </c>
      <c r="K8171" s="3">
        <f>VLOOKUP(I8171,tasa,6,FALSE)</f>
        <v>0.227046438</v>
      </c>
      <c r="L8171" s="6">
        <f t="shared" si="2"/>
        <v>1900.605733</v>
      </c>
    </row>
    <row r="8172" ht="14.25" customHeight="1">
      <c r="A8172" s="1" t="s">
        <v>8221</v>
      </c>
      <c r="B8172" s="2">
        <v>7428.0</v>
      </c>
      <c r="C8172" s="2">
        <v>29720.4606175</v>
      </c>
      <c r="D8172" s="2">
        <v>4.07225753482E7</v>
      </c>
      <c r="E8172" s="3" t="str">
        <f t="shared" si="1"/>
        <v>41</v>
      </c>
      <c r="F8172" s="5">
        <v>41.0</v>
      </c>
      <c r="G8172" s="3" t="s">
        <v>8077</v>
      </c>
      <c r="H8172" s="3" t="str">
        <f>VLOOKUP(F8172, prov_ccaa,4,FALSE)</f>
        <v>Andalucía</v>
      </c>
      <c r="I8172" s="3">
        <f>VLOOKUP(F8172, prov_ccaa,3,FALSE)</f>
        <v>1</v>
      </c>
      <c r="J8172" s="3" t="str">
        <f>VLOOKUP(F8172,prov_ccaa,2,FALSE)</f>
        <v>Sevilla</v>
      </c>
      <c r="K8172" s="3">
        <f>VLOOKUP(I8172,tasa,6,FALSE)</f>
        <v>0.227046438</v>
      </c>
      <c r="L8172" s="6">
        <f t="shared" si="2"/>
        <v>1686.500942</v>
      </c>
    </row>
    <row r="8173" ht="14.25" customHeight="1">
      <c r="A8173" s="1" t="s">
        <v>8222</v>
      </c>
      <c r="B8173" s="2">
        <v>11433.0</v>
      </c>
      <c r="C8173" s="2">
        <v>5643.74743094</v>
      </c>
      <c r="D8173" s="2">
        <v>1499769.52993</v>
      </c>
      <c r="E8173" s="3" t="str">
        <f t="shared" si="1"/>
        <v>41</v>
      </c>
      <c r="F8173" s="5">
        <v>41.0</v>
      </c>
      <c r="G8173" s="3" t="s">
        <v>8077</v>
      </c>
      <c r="H8173" s="3" t="str">
        <f>VLOOKUP(F8173, prov_ccaa,4,FALSE)</f>
        <v>Andalucía</v>
      </c>
      <c r="I8173" s="3">
        <f>VLOOKUP(F8173, prov_ccaa,3,FALSE)</f>
        <v>1</v>
      </c>
      <c r="J8173" s="3" t="str">
        <f>VLOOKUP(F8173,prov_ccaa,2,FALSE)</f>
        <v>Sevilla</v>
      </c>
      <c r="K8173" s="3">
        <f>VLOOKUP(I8173,tasa,6,FALSE)</f>
        <v>0.227046438</v>
      </c>
      <c r="L8173" s="6">
        <f t="shared" si="2"/>
        <v>2595.821926</v>
      </c>
    </row>
    <row r="8174" ht="14.25" customHeight="1">
      <c r="A8174" s="1" t="s">
        <v>8223</v>
      </c>
      <c r="B8174" s="2">
        <v>11468.0</v>
      </c>
      <c r="C8174" s="2">
        <v>46190.8615057</v>
      </c>
      <c r="D8174" s="2">
        <v>6.66584117467E7</v>
      </c>
      <c r="E8174" s="3" t="str">
        <f t="shared" si="1"/>
        <v>41</v>
      </c>
      <c r="F8174" s="5">
        <v>41.0</v>
      </c>
      <c r="G8174" s="3" t="s">
        <v>8077</v>
      </c>
      <c r="H8174" s="3" t="str">
        <f>VLOOKUP(F8174, prov_ccaa,4,FALSE)</f>
        <v>Andalucía</v>
      </c>
      <c r="I8174" s="3">
        <f>VLOOKUP(F8174, prov_ccaa,3,FALSE)</f>
        <v>1</v>
      </c>
      <c r="J8174" s="3" t="str">
        <f>VLOOKUP(F8174,prov_ccaa,2,FALSE)</f>
        <v>Sevilla</v>
      </c>
      <c r="K8174" s="3">
        <f>VLOOKUP(I8174,tasa,6,FALSE)</f>
        <v>0.227046438</v>
      </c>
      <c r="L8174" s="6">
        <f t="shared" si="2"/>
        <v>2603.768551</v>
      </c>
    </row>
    <row r="8175" ht="14.25" customHeight="1">
      <c r="A8175" s="1" t="s">
        <v>8224</v>
      </c>
      <c r="B8175" s="2">
        <v>9161.0</v>
      </c>
      <c r="C8175" s="2">
        <v>19546.1135583</v>
      </c>
      <c r="D8175" s="2">
        <v>1.31829040621E7</v>
      </c>
      <c r="E8175" s="3" t="str">
        <f t="shared" si="1"/>
        <v>41</v>
      </c>
      <c r="F8175" s="5">
        <v>41.0</v>
      </c>
      <c r="G8175" s="3" t="s">
        <v>8077</v>
      </c>
      <c r="H8175" s="3" t="str">
        <f>VLOOKUP(F8175, prov_ccaa,4,FALSE)</f>
        <v>Andalucía</v>
      </c>
      <c r="I8175" s="3">
        <f>VLOOKUP(F8175, prov_ccaa,3,FALSE)</f>
        <v>1</v>
      </c>
      <c r="J8175" s="3" t="str">
        <f>VLOOKUP(F8175,prov_ccaa,2,FALSE)</f>
        <v>Sevilla</v>
      </c>
      <c r="K8175" s="3">
        <f>VLOOKUP(I8175,tasa,6,FALSE)</f>
        <v>0.227046438</v>
      </c>
      <c r="L8175" s="6">
        <f t="shared" si="2"/>
        <v>2079.972419</v>
      </c>
    </row>
    <row r="8176" ht="14.25" customHeight="1">
      <c r="A8176" s="1" t="s">
        <v>8225</v>
      </c>
      <c r="B8176" s="2">
        <v>1816.0</v>
      </c>
      <c r="C8176" s="2">
        <v>59299.6377104</v>
      </c>
      <c r="D8176" s="2">
        <v>1.08566753086E8</v>
      </c>
      <c r="E8176" s="3" t="str">
        <f t="shared" si="1"/>
        <v>41</v>
      </c>
      <c r="F8176" s="5">
        <v>41.0</v>
      </c>
      <c r="G8176" s="3" t="s">
        <v>8077</v>
      </c>
      <c r="H8176" s="3" t="str">
        <f>VLOOKUP(F8176, prov_ccaa,4,FALSE)</f>
        <v>Andalucía</v>
      </c>
      <c r="I8176" s="3">
        <f>VLOOKUP(F8176, prov_ccaa,3,FALSE)</f>
        <v>1</v>
      </c>
      <c r="J8176" s="3" t="str">
        <f>VLOOKUP(F8176,prov_ccaa,2,FALSE)</f>
        <v>Sevilla</v>
      </c>
      <c r="K8176" s="3">
        <f>VLOOKUP(I8176,tasa,6,FALSE)</f>
        <v>0.227046438</v>
      </c>
      <c r="L8176" s="6">
        <f t="shared" si="2"/>
        <v>412.3163315</v>
      </c>
    </row>
    <row r="8177" ht="14.25" customHeight="1">
      <c r="A8177" s="1" t="s">
        <v>8226</v>
      </c>
      <c r="B8177" s="2">
        <v>3154.0</v>
      </c>
      <c r="C8177" s="2">
        <v>4238.89244413</v>
      </c>
      <c r="D8177" s="2">
        <v>677305.120032</v>
      </c>
      <c r="E8177" s="3" t="str">
        <f t="shared" si="1"/>
        <v>41</v>
      </c>
      <c r="F8177" s="5">
        <v>41.0</v>
      </c>
      <c r="G8177" s="3" t="s">
        <v>8077</v>
      </c>
      <c r="H8177" s="3" t="str">
        <f>VLOOKUP(F8177, prov_ccaa,4,FALSE)</f>
        <v>Andalucía</v>
      </c>
      <c r="I8177" s="3">
        <f>VLOOKUP(F8177, prov_ccaa,3,FALSE)</f>
        <v>1</v>
      </c>
      <c r="J8177" s="3" t="str">
        <f>VLOOKUP(F8177,prov_ccaa,2,FALSE)</f>
        <v>Sevilla</v>
      </c>
      <c r="K8177" s="3">
        <f>VLOOKUP(I8177,tasa,6,FALSE)</f>
        <v>0.227046438</v>
      </c>
      <c r="L8177" s="6">
        <f t="shared" si="2"/>
        <v>716.1044656</v>
      </c>
    </row>
    <row r="8178" ht="14.25" customHeight="1">
      <c r="A8178" s="1" t="s">
        <v>8227</v>
      </c>
      <c r="B8178" s="2">
        <v>1859.0</v>
      </c>
      <c r="C8178" s="2">
        <v>3065.9202926</v>
      </c>
      <c r="D8178" s="2">
        <v>345303.312394</v>
      </c>
      <c r="E8178" s="3" t="str">
        <f t="shared" si="1"/>
        <v>41</v>
      </c>
      <c r="F8178" s="5">
        <v>41.0</v>
      </c>
      <c r="G8178" s="3" t="s">
        <v>8077</v>
      </c>
      <c r="H8178" s="3" t="str">
        <f>VLOOKUP(F8178, prov_ccaa,4,FALSE)</f>
        <v>Andalucía</v>
      </c>
      <c r="I8178" s="3">
        <f>VLOOKUP(F8178, prov_ccaa,3,FALSE)</f>
        <v>1</v>
      </c>
      <c r="J8178" s="3" t="str">
        <f>VLOOKUP(F8178,prov_ccaa,2,FALSE)</f>
        <v>Sevilla</v>
      </c>
      <c r="K8178" s="3">
        <f>VLOOKUP(I8178,tasa,6,FALSE)</f>
        <v>0.227046438</v>
      </c>
      <c r="L8178" s="6">
        <f t="shared" si="2"/>
        <v>422.0793283</v>
      </c>
    </row>
    <row r="8179" ht="14.25" customHeight="1">
      <c r="A8179" s="1" t="s">
        <v>8228</v>
      </c>
      <c r="B8179" s="2">
        <v>5138.0</v>
      </c>
      <c r="C8179" s="2">
        <v>56962.8458202</v>
      </c>
      <c r="D8179" s="2">
        <v>6.06293959419E7</v>
      </c>
      <c r="E8179" s="3" t="str">
        <f t="shared" si="1"/>
        <v>41</v>
      </c>
      <c r="F8179" s="5">
        <v>41.0</v>
      </c>
      <c r="G8179" s="3" t="s">
        <v>8077</v>
      </c>
      <c r="H8179" s="3" t="str">
        <f>VLOOKUP(F8179, prov_ccaa,4,FALSE)</f>
        <v>Andalucía</v>
      </c>
      <c r="I8179" s="3">
        <f>VLOOKUP(F8179, prov_ccaa,3,FALSE)</f>
        <v>1</v>
      </c>
      <c r="J8179" s="3" t="str">
        <f>VLOOKUP(F8179,prov_ccaa,2,FALSE)</f>
        <v>Sevilla</v>
      </c>
      <c r="K8179" s="3">
        <f>VLOOKUP(I8179,tasa,6,FALSE)</f>
        <v>0.227046438</v>
      </c>
      <c r="L8179" s="6">
        <f t="shared" si="2"/>
        <v>1166.564599</v>
      </c>
    </row>
    <row r="8180" ht="14.25" customHeight="1">
      <c r="A8180" s="1" t="s">
        <v>8229</v>
      </c>
      <c r="B8180" s="2">
        <v>2055.0</v>
      </c>
      <c r="C8180" s="2">
        <v>85611.9398259</v>
      </c>
      <c r="D8180" s="2">
        <v>3.14393786213E8</v>
      </c>
      <c r="E8180" s="3" t="str">
        <f t="shared" si="1"/>
        <v>41</v>
      </c>
      <c r="F8180" s="5">
        <v>41.0</v>
      </c>
      <c r="G8180" s="3" t="s">
        <v>8077</v>
      </c>
      <c r="H8180" s="3" t="str">
        <f>VLOOKUP(F8180, prov_ccaa,4,FALSE)</f>
        <v>Andalucía</v>
      </c>
      <c r="I8180" s="3">
        <f>VLOOKUP(F8180, prov_ccaa,3,FALSE)</f>
        <v>1</v>
      </c>
      <c r="J8180" s="3" t="str">
        <f>VLOOKUP(F8180,prov_ccaa,2,FALSE)</f>
        <v>Sevilla</v>
      </c>
      <c r="K8180" s="3">
        <f>VLOOKUP(I8180,tasa,6,FALSE)</f>
        <v>0.227046438</v>
      </c>
      <c r="L8180" s="6">
        <f t="shared" si="2"/>
        <v>466.5804302</v>
      </c>
    </row>
    <row r="8181" ht="14.25" customHeight="1">
      <c r="A8181" s="1" t="s">
        <v>8230</v>
      </c>
      <c r="B8181" s="2">
        <v>3651.0</v>
      </c>
      <c r="C8181" s="2">
        <v>45742.3487884</v>
      </c>
      <c r="D8181" s="2">
        <v>8.29143353899E7</v>
      </c>
      <c r="E8181" s="3" t="str">
        <f t="shared" si="1"/>
        <v>41</v>
      </c>
      <c r="F8181" s="5">
        <v>41.0</v>
      </c>
      <c r="G8181" s="3" t="s">
        <v>8077</v>
      </c>
      <c r="H8181" s="3" t="str">
        <f>VLOOKUP(F8181, prov_ccaa,4,FALSE)</f>
        <v>Andalucía</v>
      </c>
      <c r="I8181" s="3">
        <f>VLOOKUP(F8181, prov_ccaa,3,FALSE)</f>
        <v>1</v>
      </c>
      <c r="J8181" s="3" t="str">
        <f>VLOOKUP(F8181,prov_ccaa,2,FALSE)</f>
        <v>Sevilla</v>
      </c>
      <c r="K8181" s="3">
        <f>VLOOKUP(I8181,tasa,6,FALSE)</f>
        <v>0.227046438</v>
      </c>
      <c r="L8181" s="6">
        <f t="shared" si="2"/>
        <v>828.9465453</v>
      </c>
    </row>
    <row r="8182" ht="14.25" customHeight="1">
      <c r="A8182" s="1" t="s">
        <v>8231</v>
      </c>
      <c r="B8182" s="2">
        <v>14108.0</v>
      </c>
      <c r="C8182" s="2">
        <v>48123.2342527</v>
      </c>
      <c r="D8182" s="2">
        <v>4.59991291267E7</v>
      </c>
      <c r="E8182" s="3" t="str">
        <f t="shared" si="1"/>
        <v>41</v>
      </c>
      <c r="F8182" s="5">
        <v>41.0</v>
      </c>
      <c r="G8182" s="3" t="s">
        <v>8077</v>
      </c>
      <c r="H8182" s="3" t="str">
        <f>VLOOKUP(F8182, prov_ccaa,4,FALSE)</f>
        <v>Andalucía</v>
      </c>
      <c r="I8182" s="3">
        <f>VLOOKUP(F8182, prov_ccaa,3,FALSE)</f>
        <v>1</v>
      </c>
      <c r="J8182" s="3" t="str">
        <f>VLOOKUP(F8182,prov_ccaa,2,FALSE)</f>
        <v>Sevilla</v>
      </c>
      <c r="K8182" s="3">
        <f>VLOOKUP(I8182,tasa,6,FALSE)</f>
        <v>0.227046438</v>
      </c>
      <c r="L8182" s="6">
        <f t="shared" si="2"/>
        <v>3203.171148</v>
      </c>
    </row>
    <row r="8183" ht="14.25" customHeight="1">
      <c r="A8183" s="1" t="s">
        <v>8232</v>
      </c>
      <c r="B8183" s="2">
        <v>2566.0</v>
      </c>
      <c r="C8183" s="2">
        <v>43778.7799624</v>
      </c>
      <c r="D8183" s="2">
        <v>1.00655015453E8</v>
      </c>
      <c r="E8183" s="3" t="str">
        <f t="shared" si="1"/>
        <v>41</v>
      </c>
      <c r="F8183" s="5">
        <v>41.0</v>
      </c>
      <c r="G8183" s="3" t="s">
        <v>8077</v>
      </c>
      <c r="H8183" s="3" t="str">
        <f>VLOOKUP(F8183, prov_ccaa,4,FALSE)</f>
        <v>Andalucía</v>
      </c>
      <c r="I8183" s="3">
        <f>VLOOKUP(F8183, prov_ccaa,3,FALSE)</f>
        <v>1</v>
      </c>
      <c r="J8183" s="3" t="str">
        <f>VLOOKUP(F8183,prov_ccaa,2,FALSE)</f>
        <v>Sevilla</v>
      </c>
      <c r="K8183" s="3">
        <f>VLOOKUP(I8183,tasa,6,FALSE)</f>
        <v>0.227046438</v>
      </c>
      <c r="L8183" s="6">
        <f t="shared" si="2"/>
        <v>582.60116</v>
      </c>
    </row>
    <row r="8184" ht="14.25" customHeight="1">
      <c r="A8184" s="1" t="s">
        <v>8233</v>
      </c>
      <c r="B8184" s="2">
        <v>2684.0</v>
      </c>
      <c r="C8184" s="2">
        <v>3739.87119321</v>
      </c>
      <c r="D8184" s="2">
        <v>328287.358153</v>
      </c>
      <c r="E8184" s="3" t="str">
        <f t="shared" si="1"/>
        <v>41</v>
      </c>
      <c r="F8184" s="5">
        <v>41.0</v>
      </c>
      <c r="G8184" s="3" t="s">
        <v>8077</v>
      </c>
      <c r="H8184" s="3" t="str">
        <f>VLOOKUP(F8184, prov_ccaa,4,FALSE)</f>
        <v>Andalucía</v>
      </c>
      <c r="I8184" s="3">
        <f>VLOOKUP(F8184, prov_ccaa,3,FALSE)</f>
        <v>1</v>
      </c>
      <c r="J8184" s="3" t="str">
        <f>VLOOKUP(F8184,prov_ccaa,2,FALSE)</f>
        <v>Sevilla</v>
      </c>
      <c r="K8184" s="3">
        <f>VLOOKUP(I8184,tasa,6,FALSE)</f>
        <v>0.227046438</v>
      </c>
      <c r="L8184" s="6">
        <f t="shared" si="2"/>
        <v>609.3926397</v>
      </c>
    </row>
    <row r="8185" ht="14.25" customHeight="1">
      <c r="A8185" s="1" t="s">
        <v>8234</v>
      </c>
      <c r="B8185" s="2">
        <v>5384.0</v>
      </c>
      <c r="C8185" s="2">
        <v>4010.64165671</v>
      </c>
      <c r="D8185" s="2">
        <v>697490.901603</v>
      </c>
      <c r="E8185" s="3" t="str">
        <f t="shared" si="1"/>
        <v>41</v>
      </c>
      <c r="F8185" s="5">
        <v>41.0</v>
      </c>
      <c r="G8185" s="3" t="s">
        <v>8077</v>
      </c>
      <c r="H8185" s="3" t="str">
        <f>VLOOKUP(F8185, prov_ccaa,4,FALSE)</f>
        <v>Andalucía</v>
      </c>
      <c r="I8185" s="3">
        <f>VLOOKUP(F8185, prov_ccaa,3,FALSE)</f>
        <v>1</v>
      </c>
      <c r="J8185" s="3" t="str">
        <f>VLOOKUP(F8185,prov_ccaa,2,FALSE)</f>
        <v>Sevilla</v>
      </c>
      <c r="K8185" s="3">
        <f>VLOOKUP(I8185,tasa,6,FALSE)</f>
        <v>0.227046438</v>
      </c>
      <c r="L8185" s="6">
        <f t="shared" si="2"/>
        <v>1222.418022</v>
      </c>
    </row>
    <row r="8186" ht="14.25" customHeight="1">
      <c r="A8186" s="1" t="s">
        <v>8235</v>
      </c>
      <c r="B8186" s="2">
        <v>2816.0</v>
      </c>
      <c r="C8186" s="2">
        <v>64461.8878465</v>
      </c>
      <c r="D8186" s="2">
        <v>1.88818140086E8</v>
      </c>
      <c r="E8186" s="3" t="str">
        <f t="shared" si="1"/>
        <v>41</v>
      </c>
      <c r="F8186" s="5">
        <v>41.0</v>
      </c>
      <c r="G8186" s="3" t="s">
        <v>8077</v>
      </c>
      <c r="H8186" s="3" t="str">
        <f>VLOOKUP(F8186, prov_ccaa,4,FALSE)</f>
        <v>Andalucía</v>
      </c>
      <c r="I8186" s="3">
        <f>VLOOKUP(F8186, prov_ccaa,3,FALSE)</f>
        <v>1</v>
      </c>
      <c r="J8186" s="3" t="str">
        <f>VLOOKUP(F8186,prov_ccaa,2,FALSE)</f>
        <v>Sevilla</v>
      </c>
      <c r="K8186" s="3">
        <f>VLOOKUP(I8186,tasa,6,FALSE)</f>
        <v>0.227046438</v>
      </c>
      <c r="L8186" s="6">
        <f t="shared" si="2"/>
        <v>639.3627695</v>
      </c>
    </row>
    <row r="8187" ht="14.25" customHeight="1">
      <c r="A8187" s="1" t="s">
        <v>8236</v>
      </c>
      <c r="B8187" s="2">
        <v>729.0</v>
      </c>
      <c r="C8187" s="2">
        <v>2283.88226397</v>
      </c>
      <c r="D8187" s="2">
        <v>128945.809335</v>
      </c>
      <c r="E8187" s="3" t="str">
        <f t="shared" si="1"/>
        <v>41</v>
      </c>
      <c r="F8187" s="5">
        <v>41.0</v>
      </c>
      <c r="G8187" s="3" t="s">
        <v>8077</v>
      </c>
      <c r="H8187" s="3" t="str">
        <f>VLOOKUP(F8187, prov_ccaa,4,FALSE)</f>
        <v>Andalucía</v>
      </c>
      <c r="I8187" s="3">
        <f>VLOOKUP(F8187, prov_ccaa,3,FALSE)</f>
        <v>1</v>
      </c>
      <c r="J8187" s="3" t="str">
        <f>VLOOKUP(F8187,prov_ccaa,2,FALSE)</f>
        <v>Sevilla</v>
      </c>
      <c r="K8187" s="3">
        <f>VLOOKUP(I8187,tasa,6,FALSE)</f>
        <v>0.227046438</v>
      </c>
      <c r="L8187" s="6">
        <f t="shared" si="2"/>
        <v>165.5168533</v>
      </c>
    </row>
    <row r="8188" ht="14.25" customHeight="1">
      <c r="A8188" s="1" t="s">
        <v>8237</v>
      </c>
      <c r="B8188" s="2">
        <v>2224.0</v>
      </c>
      <c r="C8188" s="2">
        <v>55139.3726936</v>
      </c>
      <c r="D8188" s="2">
        <v>1.54148294475E8</v>
      </c>
      <c r="E8188" s="3" t="str">
        <f t="shared" si="1"/>
        <v>41</v>
      </c>
      <c r="F8188" s="5">
        <v>41.0</v>
      </c>
      <c r="G8188" s="3" t="s">
        <v>8077</v>
      </c>
      <c r="H8188" s="3" t="str">
        <f>VLOOKUP(F8188, prov_ccaa,4,FALSE)</f>
        <v>Andalucía</v>
      </c>
      <c r="I8188" s="3">
        <f>VLOOKUP(F8188, prov_ccaa,3,FALSE)</f>
        <v>1</v>
      </c>
      <c r="J8188" s="3" t="str">
        <f>VLOOKUP(F8188,prov_ccaa,2,FALSE)</f>
        <v>Sevilla</v>
      </c>
      <c r="K8188" s="3">
        <f>VLOOKUP(I8188,tasa,6,FALSE)</f>
        <v>0.227046438</v>
      </c>
      <c r="L8188" s="6">
        <f t="shared" si="2"/>
        <v>504.9512782</v>
      </c>
    </row>
    <row r="8189" ht="14.25" customHeight="1">
      <c r="A8189" s="1" t="s">
        <v>8238</v>
      </c>
      <c r="B8189" s="2">
        <v>11854.0</v>
      </c>
      <c r="C8189" s="2">
        <v>158982.687336</v>
      </c>
      <c r="D8189" s="2">
        <v>3.74430994321E8</v>
      </c>
      <c r="E8189" s="3" t="str">
        <f t="shared" si="1"/>
        <v>41</v>
      </c>
      <c r="F8189" s="5">
        <v>41.0</v>
      </c>
      <c r="G8189" s="3" t="s">
        <v>8077</v>
      </c>
      <c r="H8189" s="3" t="str">
        <f>VLOOKUP(F8189, prov_ccaa,4,FALSE)</f>
        <v>Andalucía</v>
      </c>
      <c r="I8189" s="3">
        <f>VLOOKUP(F8189, prov_ccaa,3,FALSE)</f>
        <v>1</v>
      </c>
      <c r="J8189" s="3" t="str">
        <f>VLOOKUP(F8189,prov_ccaa,2,FALSE)</f>
        <v>Sevilla</v>
      </c>
      <c r="K8189" s="3">
        <f>VLOOKUP(I8189,tasa,6,FALSE)</f>
        <v>0.227046438</v>
      </c>
      <c r="L8189" s="6">
        <f t="shared" si="2"/>
        <v>2691.408477</v>
      </c>
    </row>
    <row r="8190" ht="14.25" customHeight="1">
      <c r="A8190" s="1" t="s">
        <v>8239</v>
      </c>
      <c r="B8190" s="2">
        <v>1523.0</v>
      </c>
      <c r="C8190" s="2">
        <v>65837.3020003</v>
      </c>
      <c r="D8190" s="2">
        <v>1.57570510736E8</v>
      </c>
      <c r="E8190" s="3" t="str">
        <f t="shared" si="1"/>
        <v>41</v>
      </c>
      <c r="F8190" s="5">
        <v>41.0</v>
      </c>
      <c r="G8190" s="3" t="s">
        <v>8077</v>
      </c>
      <c r="H8190" s="3" t="str">
        <f>VLOOKUP(F8190, prov_ccaa,4,FALSE)</f>
        <v>Andalucía</v>
      </c>
      <c r="I8190" s="3">
        <f>VLOOKUP(F8190, prov_ccaa,3,FALSE)</f>
        <v>1</v>
      </c>
      <c r="J8190" s="3" t="str">
        <f>VLOOKUP(F8190,prov_ccaa,2,FALSE)</f>
        <v>Sevilla</v>
      </c>
      <c r="K8190" s="3">
        <f>VLOOKUP(I8190,tasa,6,FALSE)</f>
        <v>0.227046438</v>
      </c>
      <c r="L8190" s="6">
        <f t="shared" si="2"/>
        <v>345.7917251</v>
      </c>
    </row>
    <row r="8191" ht="14.25" customHeight="1">
      <c r="A8191" s="1" t="s">
        <v>8240</v>
      </c>
      <c r="B8191" s="2">
        <v>10997.0</v>
      </c>
      <c r="C8191" s="2">
        <v>21252.2684117</v>
      </c>
      <c r="D8191" s="2">
        <v>1.34713447518E7</v>
      </c>
      <c r="E8191" s="3" t="str">
        <f t="shared" si="1"/>
        <v>41</v>
      </c>
      <c r="F8191" s="5">
        <v>41.0</v>
      </c>
      <c r="G8191" s="3" t="s">
        <v>8077</v>
      </c>
      <c r="H8191" s="3" t="str">
        <f>VLOOKUP(F8191, prov_ccaa,4,FALSE)</f>
        <v>Andalucía</v>
      </c>
      <c r="I8191" s="3">
        <f>VLOOKUP(F8191, prov_ccaa,3,FALSE)</f>
        <v>1</v>
      </c>
      <c r="J8191" s="3" t="str">
        <f>VLOOKUP(F8191,prov_ccaa,2,FALSE)</f>
        <v>Sevilla</v>
      </c>
      <c r="K8191" s="3">
        <f>VLOOKUP(I8191,tasa,6,FALSE)</f>
        <v>0.227046438</v>
      </c>
      <c r="L8191" s="6">
        <f t="shared" si="2"/>
        <v>2496.829679</v>
      </c>
    </row>
    <row r="8192" ht="14.25" customHeight="1">
      <c r="A8192" s="1" t="s">
        <v>8241</v>
      </c>
      <c r="B8192" s="2">
        <v>29179.0</v>
      </c>
      <c r="C8192" s="2">
        <v>53409.1979421</v>
      </c>
      <c r="D8192" s="2">
        <v>1.26125402367E8</v>
      </c>
      <c r="E8192" s="3" t="str">
        <f t="shared" si="1"/>
        <v>41</v>
      </c>
      <c r="F8192" s="5">
        <v>41.0</v>
      </c>
      <c r="G8192" s="3" t="s">
        <v>8077</v>
      </c>
      <c r="H8192" s="3" t="str">
        <f>VLOOKUP(F8192, prov_ccaa,4,FALSE)</f>
        <v>Andalucía</v>
      </c>
      <c r="I8192" s="3">
        <f>VLOOKUP(F8192, prov_ccaa,3,FALSE)</f>
        <v>1</v>
      </c>
      <c r="J8192" s="3" t="str">
        <f>VLOOKUP(F8192,prov_ccaa,2,FALSE)</f>
        <v>Sevilla</v>
      </c>
      <c r="K8192" s="3">
        <f>VLOOKUP(I8192,tasa,6,FALSE)</f>
        <v>0.227046438</v>
      </c>
      <c r="L8192" s="6">
        <f t="shared" si="2"/>
        <v>6624.988016</v>
      </c>
    </row>
    <row r="8193" ht="14.25" customHeight="1">
      <c r="A8193" s="1" t="s">
        <v>8242</v>
      </c>
      <c r="B8193" s="2">
        <v>4214.0</v>
      </c>
      <c r="C8193" s="2">
        <v>52055.1430369</v>
      </c>
      <c r="D8193" s="2">
        <v>7.66654025447E7</v>
      </c>
      <c r="E8193" s="3" t="str">
        <f t="shared" si="1"/>
        <v>41</v>
      </c>
      <c r="F8193" s="5">
        <v>41.0</v>
      </c>
      <c r="G8193" s="3" t="s">
        <v>8077</v>
      </c>
      <c r="H8193" s="3" t="str">
        <f>VLOOKUP(F8193, prov_ccaa,4,FALSE)</f>
        <v>Andalucía</v>
      </c>
      <c r="I8193" s="3">
        <f>VLOOKUP(F8193, prov_ccaa,3,FALSE)</f>
        <v>1</v>
      </c>
      <c r="J8193" s="3" t="str">
        <f>VLOOKUP(F8193,prov_ccaa,2,FALSE)</f>
        <v>Sevilla</v>
      </c>
      <c r="K8193" s="3">
        <f>VLOOKUP(I8193,tasa,6,FALSE)</f>
        <v>0.227046438</v>
      </c>
      <c r="L8193" s="6">
        <f t="shared" si="2"/>
        <v>956.7736899</v>
      </c>
    </row>
    <row r="8194" ht="14.25" customHeight="1">
      <c r="A8194" s="1" t="s">
        <v>8243</v>
      </c>
      <c r="B8194" s="2">
        <v>1437.0</v>
      </c>
      <c r="C8194" s="2">
        <v>54528.4334178</v>
      </c>
      <c r="D8194" s="2">
        <v>7.66041676907E7</v>
      </c>
      <c r="E8194" s="3" t="str">
        <f t="shared" si="1"/>
        <v>41</v>
      </c>
      <c r="F8194" s="5">
        <v>41.0</v>
      </c>
      <c r="G8194" s="3" t="s">
        <v>8077</v>
      </c>
      <c r="H8194" s="3" t="str">
        <f>VLOOKUP(F8194, prov_ccaa,4,FALSE)</f>
        <v>Andalucía</v>
      </c>
      <c r="I8194" s="3">
        <f>VLOOKUP(F8194, prov_ccaa,3,FALSE)</f>
        <v>1</v>
      </c>
      <c r="J8194" s="3" t="str">
        <f>VLOOKUP(F8194,prov_ccaa,2,FALSE)</f>
        <v>Sevilla</v>
      </c>
      <c r="K8194" s="3">
        <f>VLOOKUP(I8194,tasa,6,FALSE)</f>
        <v>0.227046438</v>
      </c>
      <c r="L8194" s="6">
        <f t="shared" si="2"/>
        <v>326.2657315</v>
      </c>
    </row>
    <row r="8195" ht="14.25" customHeight="1">
      <c r="A8195" s="1" t="s">
        <v>8244</v>
      </c>
      <c r="B8195" s="2">
        <v>2113.0</v>
      </c>
      <c r="C8195" s="2">
        <v>7305.96056892</v>
      </c>
      <c r="D8195" s="2">
        <v>1866440.46216</v>
      </c>
      <c r="E8195" s="3" t="str">
        <f t="shared" si="1"/>
        <v>41</v>
      </c>
      <c r="F8195" s="5">
        <v>41.0</v>
      </c>
      <c r="G8195" s="3" t="s">
        <v>8077</v>
      </c>
      <c r="H8195" s="3" t="str">
        <f>VLOOKUP(F8195, prov_ccaa,4,FALSE)</f>
        <v>Andalucía</v>
      </c>
      <c r="I8195" s="3">
        <f>VLOOKUP(F8195, prov_ccaa,3,FALSE)</f>
        <v>1</v>
      </c>
      <c r="J8195" s="3" t="str">
        <f>VLOOKUP(F8195,prov_ccaa,2,FALSE)</f>
        <v>Sevilla</v>
      </c>
      <c r="K8195" s="3">
        <f>VLOOKUP(I8195,tasa,6,FALSE)</f>
        <v>0.227046438</v>
      </c>
      <c r="L8195" s="6">
        <f t="shared" si="2"/>
        <v>479.7491236</v>
      </c>
    </row>
    <row r="8196" ht="14.25" customHeight="1">
      <c r="A8196" s="1" t="s">
        <v>8245</v>
      </c>
      <c r="B8196" s="2">
        <v>1203.0</v>
      </c>
      <c r="C8196" s="2">
        <v>27738.3566017</v>
      </c>
      <c r="D8196" s="2">
        <v>1.89322507145E7</v>
      </c>
      <c r="E8196" s="3" t="str">
        <f t="shared" si="1"/>
        <v>41</v>
      </c>
      <c r="F8196" s="5">
        <v>41.0</v>
      </c>
      <c r="G8196" s="3" t="s">
        <v>8077</v>
      </c>
      <c r="H8196" s="3" t="str">
        <f>VLOOKUP(F8196, prov_ccaa,4,FALSE)</f>
        <v>Andalucía</v>
      </c>
      <c r="I8196" s="3">
        <f>VLOOKUP(F8196, prov_ccaa,3,FALSE)</f>
        <v>1</v>
      </c>
      <c r="J8196" s="3" t="str">
        <f>VLOOKUP(F8196,prov_ccaa,2,FALSE)</f>
        <v>Sevilla</v>
      </c>
      <c r="K8196" s="3">
        <f>VLOOKUP(I8196,tasa,6,FALSE)</f>
        <v>0.227046438</v>
      </c>
      <c r="L8196" s="6">
        <f t="shared" si="2"/>
        <v>273.136865</v>
      </c>
    </row>
    <row r="8197" ht="14.25" customHeight="1">
      <c r="A8197" s="1" t="s">
        <v>8246</v>
      </c>
      <c r="B8197" s="2">
        <v>5646.0</v>
      </c>
      <c r="C8197" s="2">
        <v>56570.0407001</v>
      </c>
      <c r="D8197" s="2">
        <v>5.75211358663E7</v>
      </c>
      <c r="E8197" s="3" t="str">
        <f t="shared" si="1"/>
        <v>41</v>
      </c>
      <c r="F8197" s="5">
        <v>41.0</v>
      </c>
      <c r="G8197" s="3" t="s">
        <v>8077</v>
      </c>
      <c r="H8197" s="3" t="str">
        <f>VLOOKUP(F8197, prov_ccaa,4,FALSE)</f>
        <v>Andalucía</v>
      </c>
      <c r="I8197" s="3">
        <f>VLOOKUP(F8197, prov_ccaa,3,FALSE)</f>
        <v>1</v>
      </c>
      <c r="J8197" s="3" t="str">
        <f>VLOOKUP(F8197,prov_ccaa,2,FALSE)</f>
        <v>Sevilla</v>
      </c>
      <c r="K8197" s="3">
        <f>VLOOKUP(I8197,tasa,6,FALSE)</f>
        <v>0.227046438</v>
      </c>
      <c r="L8197" s="6">
        <f t="shared" si="2"/>
        <v>1281.904189</v>
      </c>
    </row>
    <row r="8198" ht="14.25" customHeight="1">
      <c r="A8198" s="1" t="s">
        <v>8247</v>
      </c>
      <c r="B8198" s="2">
        <v>2210.0</v>
      </c>
      <c r="C8198" s="2">
        <v>5595.26672945</v>
      </c>
      <c r="D8198" s="2">
        <v>1228440.96464</v>
      </c>
      <c r="E8198" s="3" t="str">
        <f t="shared" si="1"/>
        <v>41</v>
      </c>
      <c r="F8198" s="5">
        <v>41.0</v>
      </c>
      <c r="G8198" s="3" t="s">
        <v>8077</v>
      </c>
      <c r="H8198" s="3" t="str">
        <f>VLOOKUP(F8198, prov_ccaa,4,FALSE)</f>
        <v>Andalucía</v>
      </c>
      <c r="I8198" s="3">
        <f>VLOOKUP(F8198, prov_ccaa,3,FALSE)</f>
        <v>1</v>
      </c>
      <c r="J8198" s="3" t="str">
        <f>VLOOKUP(F8198,prov_ccaa,2,FALSE)</f>
        <v>Sevilla</v>
      </c>
      <c r="K8198" s="3">
        <f>VLOOKUP(I8198,tasa,6,FALSE)</f>
        <v>0.227046438</v>
      </c>
      <c r="L8198" s="6">
        <f t="shared" si="2"/>
        <v>501.7726281</v>
      </c>
    </row>
    <row r="8199" ht="14.25" customHeight="1">
      <c r="A8199" s="1" t="s">
        <v>8248</v>
      </c>
      <c r="B8199" s="2">
        <v>3826.0</v>
      </c>
      <c r="C8199" s="2">
        <v>7108.4419649</v>
      </c>
      <c r="D8199" s="2">
        <v>1412979.8475</v>
      </c>
      <c r="E8199" s="3" t="str">
        <f t="shared" si="1"/>
        <v>41</v>
      </c>
      <c r="F8199" s="5">
        <v>41.0</v>
      </c>
      <c r="G8199" s="3" t="s">
        <v>8077</v>
      </c>
      <c r="H8199" s="3" t="str">
        <f>VLOOKUP(F8199, prov_ccaa,4,FALSE)</f>
        <v>Andalucía</v>
      </c>
      <c r="I8199" s="3">
        <f>VLOOKUP(F8199, prov_ccaa,3,FALSE)</f>
        <v>1</v>
      </c>
      <c r="J8199" s="3" t="str">
        <f>VLOOKUP(F8199,prov_ccaa,2,FALSE)</f>
        <v>Sevilla</v>
      </c>
      <c r="K8199" s="3">
        <f>VLOOKUP(I8199,tasa,6,FALSE)</f>
        <v>0.227046438</v>
      </c>
      <c r="L8199" s="6">
        <f t="shared" si="2"/>
        <v>868.679672</v>
      </c>
    </row>
    <row r="8200" ht="14.25" customHeight="1">
      <c r="A8200" s="1" t="s">
        <v>8249</v>
      </c>
      <c r="B8200" s="2">
        <v>9496.0</v>
      </c>
      <c r="C8200" s="2">
        <v>6020.02145322</v>
      </c>
      <c r="D8200" s="2">
        <v>1223866.27214</v>
      </c>
      <c r="E8200" s="3" t="str">
        <f t="shared" si="1"/>
        <v>41</v>
      </c>
      <c r="F8200" s="5">
        <v>41.0</v>
      </c>
      <c r="G8200" s="3" t="s">
        <v>8077</v>
      </c>
      <c r="H8200" s="3" t="str">
        <f>VLOOKUP(F8200, prov_ccaa,4,FALSE)</f>
        <v>Andalucía</v>
      </c>
      <c r="I8200" s="3">
        <f>VLOOKUP(F8200, prov_ccaa,3,FALSE)</f>
        <v>1</v>
      </c>
      <c r="J8200" s="3" t="str">
        <f>VLOOKUP(F8200,prov_ccaa,2,FALSE)</f>
        <v>Sevilla</v>
      </c>
      <c r="K8200" s="3">
        <f>VLOOKUP(I8200,tasa,6,FALSE)</f>
        <v>0.227046438</v>
      </c>
      <c r="L8200" s="6">
        <f t="shared" si="2"/>
        <v>2156.032976</v>
      </c>
    </row>
    <row r="8201" ht="14.25" customHeight="1">
      <c r="A8201" s="1" t="s">
        <v>8250</v>
      </c>
      <c r="B8201" s="2">
        <v>7153.0</v>
      </c>
      <c r="C8201" s="2">
        <v>2222.43963248</v>
      </c>
      <c r="D8201" s="2">
        <v>268234.181523</v>
      </c>
      <c r="E8201" s="3" t="str">
        <f t="shared" si="1"/>
        <v>41</v>
      </c>
      <c r="F8201" s="5">
        <v>41.0</v>
      </c>
      <c r="G8201" s="3" t="s">
        <v>8077</v>
      </c>
      <c r="H8201" s="3" t="str">
        <f>VLOOKUP(F8201, prov_ccaa,4,FALSE)</f>
        <v>Andalucía</v>
      </c>
      <c r="I8201" s="3">
        <f>VLOOKUP(F8201, prov_ccaa,3,FALSE)</f>
        <v>1</v>
      </c>
      <c r="J8201" s="3" t="str">
        <f>VLOOKUP(F8201,prov_ccaa,2,FALSE)</f>
        <v>Sevilla</v>
      </c>
      <c r="K8201" s="3">
        <f>VLOOKUP(I8201,tasa,6,FALSE)</f>
        <v>0.227046438</v>
      </c>
      <c r="L8201" s="6">
        <f t="shared" si="2"/>
        <v>1624.063171</v>
      </c>
    </row>
    <row r="8202" ht="14.25" customHeight="1">
      <c r="A8202" s="1" t="s">
        <v>8251</v>
      </c>
      <c r="B8202" s="2">
        <v>7562.0</v>
      </c>
      <c r="C8202" s="2">
        <v>7191.43110176</v>
      </c>
      <c r="D8202" s="2">
        <v>1370342.41842</v>
      </c>
      <c r="E8202" s="3" t="str">
        <f t="shared" si="1"/>
        <v>41</v>
      </c>
      <c r="F8202" s="5">
        <v>41.0</v>
      </c>
      <c r="G8202" s="3" t="s">
        <v>8077</v>
      </c>
      <c r="H8202" s="3" t="str">
        <f>VLOOKUP(F8202, prov_ccaa,4,FALSE)</f>
        <v>Andalucía</v>
      </c>
      <c r="I8202" s="3">
        <f>VLOOKUP(F8202, prov_ccaa,3,FALSE)</f>
        <v>1</v>
      </c>
      <c r="J8202" s="3" t="str">
        <f>VLOOKUP(F8202,prov_ccaa,2,FALSE)</f>
        <v>Sevilla</v>
      </c>
      <c r="K8202" s="3">
        <f>VLOOKUP(I8202,tasa,6,FALSE)</f>
        <v>0.227046438</v>
      </c>
      <c r="L8202" s="6">
        <f t="shared" si="2"/>
        <v>1716.925164</v>
      </c>
    </row>
    <row r="8203" ht="14.25" customHeight="1">
      <c r="A8203" s="1" t="s">
        <v>8252</v>
      </c>
      <c r="B8203" s="2">
        <v>6599.0</v>
      </c>
      <c r="C8203" s="2">
        <v>103594.965337</v>
      </c>
      <c r="D8203" s="2">
        <v>1.34098235452E8</v>
      </c>
      <c r="E8203" s="3" t="str">
        <f t="shared" si="1"/>
        <v>41</v>
      </c>
      <c r="F8203" s="5">
        <v>41.0</v>
      </c>
      <c r="G8203" s="3" t="s">
        <v>8077</v>
      </c>
      <c r="H8203" s="3" t="str">
        <f>VLOOKUP(F8203, prov_ccaa,4,FALSE)</f>
        <v>Andalucía</v>
      </c>
      <c r="I8203" s="3">
        <f>VLOOKUP(F8203, prov_ccaa,3,FALSE)</f>
        <v>1</v>
      </c>
      <c r="J8203" s="3" t="str">
        <f>VLOOKUP(F8203,prov_ccaa,2,FALSE)</f>
        <v>Sevilla</v>
      </c>
      <c r="K8203" s="3">
        <f>VLOOKUP(I8203,tasa,6,FALSE)</f>
        <v>0.227046438</v>
      </c>
      <c r="L8203" s="6">
        <f t="shared" si="2"/>
        <v>1498.279445</v>
      </c>
    </row>
    <row r="8204" ht="14.25" customHeight="1">
      <c r="A8204" s="1" t="s">
        <v>8253</v>
      </c>
      <c r="B8204" s="2">
        <v>605.0</v>
      </c>
      <c r="C8204" s="2">
        <v>31080.1933153</v>
      </c>
      <c r="D8204" s="2">
        <v>4.49557773275E7</v>
      </c>
      <c r="E8204" s="3" t="str">
        <f t="shared" si="1"/>
        <v>41</v>
      </c>
      <c r="F8204" s="5">
        <v>41.0</v>
      </c>
      <c r="G8204" s="3" t="s">
        <v>8077</v>
      </c>
      <c r="H8204" s="3" t="str">
        <f>VLOOKUP(F8204, prov_ccaa,4,FALSE)</f>
        <v>Andalucía</v>
      </c>
      <c r="I8204" s="3">
        <f>VLOOKUP(F8204, prov_ccaa,3,FALSE)</f>
        <v>1</v>
      </c>
      <c r="J8204" s="3" t="str">
        <f>VLOOKUP(F8204,prov_ccaa,2,FALSE)</f>
        <v>Sevilla</v>
      </c>
      <c r="K8204" s="3">
        <f>VLOOKUP(I8204,tasa,6,FALSE)</f>
        <v>0.227046438</v>
      </c>
      <c r="L8204" s="6">
        <f t="shared" si="2"/>
        <v>137.363095</v>
      </c>
    </row>
    <row r="8205" ht="14.25" customHeight="1">
      <c r="A8205" s="1" t="s">
        <v>8254</v>
      </c>
      <c r="B8205" s="2">
        <v>1536.0</v>
      </c>
      <c r="C8205" s="2">
        <v>8311.74102537</v>
      </c>
      <c r="D8205" s="2">
        <v>3129877.27694</v>
      </c>
      <c r="E8205" s="3" t="str">
        <f t="shared" si="1"/>
        <v>41</v>
      </c>
      <c r="F8205" s="5">
        <v>41.0</v>
      </c>
      <c r="G8205" s="3" t="s">
        <v>8077</v>
      </c>
      <c r="H8205" s="3" t="str">
        <f>VLOOKUP(F8205, prov_ccaa,4,FALSE)</f>
        <v>Andalucía</v>
      </c>
      <c r="I8205" s="3">
        <f>VLOOKUP(F8205, prov_ccaa,3,FALSE)</f>
        <v>1</v>
      </c>
      <c r="J8205" s="3" t="str">
        <f>VLOOKUP(F8205,prov_ccaa,2,FALSE)</f>
        <v>Sevilla</v>
      </c>
      <c r="K8205" s="3">
        <f>VLOOKUP(I8205,tasa,6,FALSE)</f>
        <v>0.227046438</v>
      </c>
      <c r="L8205" s="6">
        <f t="shared" si="2"/>
        <v>348.7433288</v>
      </c>
    </row>
    <row r="8206" ht="14.25" customHeight="1">
      <c r="A8206" s="1" t="s">
        <v>8255</v>
      </c>
      <c r="B8206" s="2">
        <v>7049.0</v>
      </c>
      <c r="C8206" s="2">
        <v>20612.0576206</v>
      </c>
      <c r="D8206" s="2">
        <v>5253580.73511</v>
      </c>
      <c r="E8206" s="3" t="str">
        <f t="shared" si="1"/>
        <v>41</v>
      </c>
      <c r="F8206" s="5">
        <v>41.0</v>
      </c>
      <c r="G8206" s="3" t="s">
        <v>8077</v>
      </c>
      <c r="H8206" s="3" t="str">
        <f>VLOOKUP(F8206, prov_ccaa,4,FALSE)</f>
        <v>Andalucía</v>
      </c>
      <c r="I8206" s="3">
        <f>VLOOKUP(F8206, prov_ccaa,3,FALSE)</f>
        <v>1</v>
      </c>
      <c r="J8206" s="3" t="str">
        <f>VLOOKUP(F8206,prov_ccaa,2,FALSE)</f>
        <v>Sevilla</v>
      </c>
      <c r="K8206" s="3">
        <f>VLOOKUP(I8206,tasa,6,FALSE)</f>
        <v>0.227046438</v>
      </c>
      <c r="L8206" s="6">
        <f t="shared" si="2"/>
        <v>1600.450342</v>
      </c>
    </row>
    <row r="8207" ht="14.25" customHeight="1">
      <c r="A8207" s="1" t="s">
        <v>8256</v>
      </c>
      <c r="B8207" s="2">
        <v>4242.0</v>
      </c>
      <c r="C8207" s="2">
        <v>67995.5284463</v>
      </c>
      <c r="D8207" s="2">
        <v>9.22004383649E7</v>
      </c>
      <c r="E8207" s="3" t="str">
        <f t="shared" si="1"/>
        <v>41</v>
      </c>
      <c r="F8207" s="5">
        <v>41.0</v>
      </c>
      <c r="G8207" s="3" t="s">
        <v>8077</v>
      </c>
      <c r="H8207" s="3" t="str">
        <f>VLOOKUP(F8207, prov_ccaa,4,FALSE)</f>
        <v>Andalucía</v>
      </c>
      <c r="I8207" s="3">
        <f>VLOOKUP(F8207, prov_ccaa,3,FALSE)</f>
        <v>1</v>
      </c>
      <c r="J8207" s="3" t="str">
        <f>VLOOKUP(F8207,prov_ccaa,2,FALSE)</f>
        <v>Sevilla</v>
      </c>
      <c r="K8207" s="3">
        <f>VLOOKUP(I8207,tasa,6,FALSE)</f>
        <v>0.227046438</v>
      </c>
      <c r="L8207" s="6">
        <f t="shared" si="2"/>
        <v>963.1309902</v>
      </c>
    </row>
    <row r="8208" ht="14.25" customHeight="1">
      <c r="A8208" s="1" t="s">
        <v>8257</v>
      </c>
      <c r="B8208" s="2">
        <v>54913.0</v>
      </c>
      <c r="C8208" s="2">
        <v>8470.68926686</v>
      </c>
      <c r="D8208" s="2">
        <v>4231988.7821</v>
      </c>
      <c r="E8208" s="3" t="str">
        <f t="shared" si="1"/>
        <v>41</v>
      </c>
      <c r="F8208" s="5">
        <v>41.0</v>
      </c>
      <c r="G8208" s="3" t="s">
        <v>8077</v>
      </c>
      <c r="H8208" s="3" t="str">
        <f>VLOOKUP(F8208, prov_ccaa,4,FALSE)</f>
        <v>Andalucía</v>
      </c>
      <c r="I8208" s="3">
        <f>VLOOKUP(F8208, prov_ccaa,3,FALSE)</f>
        <v>1</v>
      </c>
      <c r="J8208" s="3" t="str">
        <f>VLOOKUP(F8208,prov_ccaa,2,FALSE)</f>
        <v>Sevilla</v>
      </c>
      <c r="K8208" s="3">
        <f>VLOOKUP(I8208,tasa,6,FALSE)</f>
        <v>0.227046438</v>
      </c>
      <c r="L8208" s="6">
        <f t="shared" si="2"/>
        <v>12467.80105</v>
      </c>
    </row>
    <row r="8209" ht="14.25" customHeight="1">
      <c r="A8209" s="1" t="s">
        <v>8258</v>
      </c>
      <c r="B8209" s="2">
        <v>73626.0</v>
      </c>
      <c r="C8209" s="2">
        <v>8243.31204567</v>
      </c>
      <c r="D8209" s="2">
        <v>3219197.44251</v>
      </c>
      <c r="E8209" s="3" t="str">
        <f t="shared" si="1"/>
        <v>41</v>
      </c>
      <c r="F8209" s="5">
        <v>41.0</v>
      </c>
      <c r="G8209" s="3" t="s">
        <v>8077</v>
      </c>
      <c r="H8209" s="3" t="str">
        <f>VLOOKUP(F8209, prov_ccaa,4,FALSE)</f>
        <v>Andalucía</v>
      </c>
      <c r="I8209" s="3">
        <f>VLOOKUP(F8209, prov_ccaa,3,FALSE)</f>
        <v>1</v>
      </c>
      <c r="J8209" s="3" t="str">
        <f>VLOOKUP(F8209,prov_ccaa,2,FALSE)</f>
        <v>Sevilla</v>
      </c>
      <c r="K8209" s="3">
        <f>VLOOKUP(I8209,tasa,6,FALSE)</f>
        <v>0.227046438</v>
      </c>
      <c r="L8209" s="6">
        <f t="shared" si="2"/>
        <v>16716.52105</v>
      </c>
    </row>
    <row r="8210" ht="14.25" customHeight="1">
      <c r="A8210" s="1" t="s">
        <v>8259</v>
      </c>
      <c r="B8210" s="2">
        <v>50466.0</v>
      </c>
      <c r="C8210" s="2">
        <v>7996.44172262</v>
      </c>
      <c r="D8210" s="2">
        <v>3193445.47128</v>
      </c>
      <c r="E8210" s="3" t="str">
        <f t="shared" si="1"/>
        <v>41</v>
      </c>
      <c r="F8210" s="5">
        <v>41.0</v>
      </c>
      <c r="G8210" s="3" t="s">
        <v>8077</v>
      </c>
      <c r="H8210" s="3" t="str">
        <f>VLOOKUP(F8210, prov_ccaa,4,FALSE)</f>
        <v>Andalucía</v>
      </c>
      <c r="I8210" s="3">
        <f>VLOOKUP(F8210, prov_ccaa,3,FALSE)</f>
        <v>1</v>
      </c>
      <c r="J8210" s="3" t="str">
        <f>VLOOKUP(F8210,prov_ccaa,2,FALSE)</f>
        <v>Sevilla</v>
      </c>
      <c r="K8210" s="3">
        <f>VLOOKUP(I8210,tasa,6,FALSE)</f>
        <v>0.227046438</v>
      </c>
      <c r="L8210" s="6">
        <f t="shared" si="2"/>
        <v>11458.12554</v>
      </c>
    </row>
    <row r="8211" ht="14.25" customHeight="1">
      <c r="A8211" s="1" t="s">
        <v>8260</v>
      </c>
      <c r="B8211" s="2">
        <v>88403.0</v>
      </c>
      <c r="C8211" s="2">
        <v>12481.8787149</v>
      </c>
      <c r="D8211" s="2">
        <v>7455471.79281</v>
      </c>
      <c r="E8211" s="3" t="str">
        <f t="shared" si="1"/>
        <v>41</v>
      </c>
      <c r="F8211" s="5">
        <v>41.0</v>
      </c>
      <c r="G8211" s="3" t="s">
        <v>8077</v>
      </c>
      <c r="H8211" s="3" t="str">
        <f>VLOOKUP(F8211, prov_ccaa,4,FALSE)</f>
        <v>Andalucía</v>
      </c>
      <c r="I8211" s="3">
        <f>VLOOKUP(F8211, prov_ccaa,3,FALSE)</f>
        <v>1</v>
      </c>
      <c r="J8211" s="3" t="str">
        <f>VLOOKUP(F8211,prov_ccaa,2,FALSE)</f>
        <v>Sevilla</v>
      </c>
      <c r="K8211" s="3">
        <f>VLOOKUP(I8211,tasa,6,FALSE)</f>
        <v>0.227046438</v>
      </c>
      <c r="L8211" s="6">
        <f t="shared" si="2"/>
        <v>20071.58626</v>
      </c>
    </row>
    <row r="8212" ht="14.25" customHeight="1">
      <c r="A8212" s="1" t="s">
        <v>8261</v>
      </c>
      <c r="B8212" s="2">
        <v>68421.0</v>
      </c>
      <c r="C8212" s="2">
        <v>15284.7960136</v>
      </c>
      <c r="D8212" s="2">
        <v>7539676.38308</v>
      </c>
      <c r="E8212" s="3" t="str">
        <f t="shared" si="1"/>
        <v>41</v>
      </c>
      <c r="F8212" s="5">
        <v>41.0</v>
      </c>
      <c r="G8212" s="3" t="s">
        <v>8077</v>
      </c>
      <c r="H8212" s="3" t="str">
        <f>VLOOKUP(F8212, prov_ccaa,4,FALSE)</f>
        <v>Andalucía</v>
      </c>
      <c r="I8212" s="3">
        <f>VLOOKUP(F8212, prov_ccaa,3,FALSE)</f>
        <v>1</v>
      </c>
      <c r="J8212" s="3" t="str">
        <f>VLOOKUP(F8212,prov_ccaa,2,FALSE)</f>
        <v>Sevilla</v>
      </c>
      <c r="K8212" s="3">
        <f>VLOOKUP(I8212,tasa,6,FALSE)</f>
        <v>0.227046438</v>
      </c>
      <c r="L8212" s="6">
        <f t="shared" si="2"/>
        <v>15534.74434</v>
      </c>
    </row>
    <row r="8213" ht="14.25" customHeight="1">
      <c r="A8213" s="1" t="s">
        <v>8262</v>
      </c>
      <c r="B8213" s="2">
        <v>46168.0</v>
      </c>
      <c r="C8213" s="2">
        <v>16935.77643</v>
      </c>
      <c r="D8213" s="2">
        <v>9255797.39238</v>
      </c>
      <c r="E8213" s="3" t="str">
        <f t="shared" si="1"/>
        <v>41</v>
      </c>
      <c r="F8213" s="5">
        <v>41.0</v>
      </c>
      <c r="G8213" s="3" t="s">
        <v>8077</v>
      </c>
      <c r="H8213" s="3" t="str">
        <f>VLOOKUP(F8213, prov_ccaa,4,FALSE)</f>
        <v>Andalucía</v>
      </c>
      <c r="I8213" s="3">
        <f>VLOOKUP(F8213, prov_ccaa,3,FALSE)</f>
        <v>1</v>
      </c>
      <c r="J8213" s="3" t="str">
        <f>VLOOKUP(F8213,prov_ccaa,2,FALSE)</f>
        <v>Sevilla</v>
      </c>
      <c r="K8213" s="3">
        <f>VLOOKUP(I8213,tasa,6,FALSE)</f>
        <v>0.227046438</v>
      </c>
      <c r="L8213" s="6">
        <f t="shared" si="2"/>
        <v>10482.27995</v>
      </c>
    </row>
    <row r="8214" ht="14.25" customHeight="1">
      <c r="A8214" s="1" t="s">
        <v>8263</v>
      </c>
      <c r="B8214" s="2">
        <v>70761.0</v>
      </c>
      <c r="C8214" s="2">
        <v>35944.404025</v>
      </c>
      <c r="D8214" s="2">
        <v>3.8482009601E7</v>
      </c>
      <c r="E8214" s="3" t="str">
        <f t="shared" si="1"/>
        <v>41</v>
      </c>
      <c r="F8214" s="5">
        <v>41.0</v>
      </c>
      <c r="G8214" s="3" t="s">
        <v>8077</v>
      </c>
      <c r="H8214" s="3" t="str">
        <f>VLOOKUP(F8214, prov_ccaa,4,FALSE)</f>
        <v>Andalucía</v>
      </c>
      <c r="I8214" s="3">
        <f>VLOOKUP(F8214, prov_ccaa,3,FALSE)</f>
        <v>1</v>
      </c>
      <c r="J8214" s="3" t="str">
        <f>VLOOKUP(F8214,prov_ccaa,2,FALSE)</f>
        <v>Sevilla</v>
      </c>
      <c r="K8214" s="3">
        <f>VLOOKUP(I8214,tasa,6,FALSE)</f>
        <v>0.227046438</v>
      </c>
      <c r="L8214" s="6">
        <f t="shared" si="2"/>
        <v>16066.033</v>
      </c>
    </row>
    <row r="8215" ht="14.25" customHeight="1">
      <c r="A8215" s="1" t="s">
        <v>8264</v>
      </c>
      <c r="B8215" s="2">
        <v>58567.0</v>
      </c>
      <c r="C8215" s="2">
        <v>10396.3363351</v>
      </c>
      <c r="D8215" s="2">
        <v>5638662.13803</v>
      </c>
      <c r="E8215" s="3" t="str">
        <f t="shared" si="1"/>
        <v>41</v>
      </c>
      <c r="F8215" s="5">
        <v>41.0</v>
      </c>
      <c r="G8215" s="3" t="s">
        <v>8077</v>
      </c>
      <c r="H8215" s="3" t="str">
        <f>VLOOKUP(F8215, prov_ccaa,4,FALSE)</f>
        <v>Andalucía</v>
      </c>
      <c r="I8215" s="3">
        <f>VLOOKUP(F8215, prov_ccaa,3,FALSE)</f>
        <v>1</v>
      </c>
      <c r="J8215" s="3" t="str">
        <f>VLOOKUP(F8215,prov_ccaa,2,FALSE)</f>
        <v>Sevilla</v>
      </c>
      <c r="K8215" s="3">
        <f>VLOOKUP(I8215,tasa,6,FALSE)</f>
        <v>0.227046438</v>
      </c>
      <c r="L8215" s="6">
        <f t="shared" si="2"/>
        <v>13297.42874</v>
      </c>
    </row>
    <row r="8216" ht="14.25" customHeight="1">
      <c r="A8216" s="1" t="s">
        <v>8265</v>
      </c>
      <c r="B8216" s="2">
        <v>105798.0</v>
      </c>
      <c r="C8216" s="2">
        <v>30288.9793091</v>
      </c>
      <c r="D8216" s="2">
        <v>3.09269062359E7</v>
      </c>
      <c r="E8216" s="3" t="str">
        <f t="shared" si="1"/>
        <v>41</v>
      </c>
      <c r="F8216" s="5">
        <v>41.0</v>
      </c>
      <c r="G8216" s="3" t="s">
        <v>8077</v>
      </c>
      <c r="H8216" s="3" t="str">
        <f>VLOOKUP(F8216, prov_ccaa,4,FALSE)</f>
        <v>Andalucía</v>
      </c>
      <c r="I8216" s="3">
        <f>VLOOKUP(F8216, prov_ccaa,3,FALSE)</f>
        <v>1</v>
      </c>
      <c r="J8216" s="3" t="str">
        <f>VLOOKUP(F8216,prov_ccaa,2,FALSE)</f>
        <v>Sevilla</v>
      </c>
      <c r="K8216" s="3">
        <f>VLOOKUP(I8216,tasa,6,FALSE)</f>
        <v>0.227046438</v>
      </c>
      <c r="L8216" s="6">
        <f t="shared" si="2"/>
        <v>24021.05905</v>
      </c>
    </row>
    <row r="8217" ht="14.25" customHeight="1">
      <c r="A8217" s="1" t="s">
        <v>8266</v>
      </c>
      <c r="B8217" s="2">
        <v>41829.0</v>
      </c>
      <c r="C8217" s="2">
        <v>19978.9017812</v>
      </c>
      <c r="D8217" s="2">
        <v>1.6306096662E7</v>
      </c>
      <c r="E8217" s="3" t="str">
        <f t="shared" si="1"/>
        <v>41</v>
      </c>
      <c r="F8217" s="5">
        <v>41.0</v>
      </c>
      <c r="G8217" s="3" t="s">
        <v>8077</v>
      </c>
      <c r="H8217" s="3" t="str">
        <f>VLOOKUP(F8217, prov_ccaa,4,FALSE)</f>
        <v>Andalucía</v>
      </c>
      <c r="I8217" s="3">
        <f>VLOOKUP(F8217, prov_ccaa,3,FALSE)</f>
        <v>1</v>
      </c>
      <c r="J8217" s="3" t="str">
        <f>VLOOKUP(F8217,prov_ccaa,2,FALSE)</f>
        <v>Sevilla</v>
      </c>
      <c r="K8217" s="3">
        <f>VLOOKUP(I8217,tasa,6,FALSE)</f>
        <v>0.227046438</v>
      </c>
      <c r="L8217" s="6">
        <f t="shared" si="2"/>
        <v>9497.125457</v>
      </c>
    </row>
    <row r="8218" ht="14.25" customHeight="1">
      <c r="A8218" s="1" t="s">
        <v>8267</v>
      </c>
      <c r="B8218" s="2">
        <v>25212.0</v>
      </c>
      <c r="C8218" s="2">
        <v>22342.5628124</v>
      </c>
      <c r="D8218" s="2">
        <v>1.52025636387E7</v>
      </c>
      <c r="E8218" s="3" t="str">
        <f t="shared" si="1"/>
        <v>41</v>
      </c>
      <c r="F8218" s="5">
        <v>41.0</v>
      </c>
      <c r="G8218" s="3" t="s">
        <v>8077</v>
      </c>
      <c r="H8218" s="3" t="str">
        <f>VLOOKUP(F8218, prov_ccaa,4,FALSE)</f>
        <v>Andalucía</v>
      </c>
      <c r="I8218" s="3">
        <f>VLOOKUP(F8218, prov_ccaa,3,FALSE)</f>
        <v>1</v>
      </c>
      <c r="J8218" s="3" t="str">
        <f>VLOOKUP(F8218,prov_ccaa,2,FALSE)</f>
        <v>Sevilla</v>
      </c>
      <c r="K8218" s="3">
        <f>VLOOKUP(I8218,tasa,6,FALSE)</f>
        <v>0.227046438</v>
      </c>
      <c r="L8218" s="6">
        <f t="shared" si="2"/>
        <v>5724.294796</v>
      </c>
    </row>
    <row r="8219" ht="14.25" customHeight="1">
      <c r="A8219" s="1" t="s">
        <v>8268</v>
      </c>
      <c r="B8219" s="2">
        <v>4698.0</v>
      </c>
      <c r="C8219" s="2">
        <v>16095.6677222</v>
      </c>
      <c r="D8219" s="2">
        <v>1.22025355168E7</v>
      </c>
      <c r="E8219" s="3" t="str">
        <f t="shared" si="1"/>
        <v>41</v>
      </c>
      <c r="F8219" s="5">
        <v>41.0</v>
      </c>
      <c r="G8219" s="3" t="s">
        <v>8077</v>
      </c>
      <c r="H8219" s="3" t="str">
        <f>VLOOKUP(F8219, prov_ccaa,4,FALSE)</f>
        <v>Andalucía</v>
      </c>
      <c r="I8219" s="3">
        <f>VLOOKUP(F8219, prov_ccaa,3,FALSE)</f>
        <v>1</v>
      </c>
      <c r="J8219" s="3" t="str">
        <f>VLOOKUP(F8219,prov_ccaa,2,FALSE)</f>
        <v>Sevilla</v>
      </c>
      <c r="K8219" s="3">
        <f>VLOOKUP(I8219,tasa,6,FALSE)</f>
        <v>0.227046438</v>
      </c>
      <c r="L8219" s="6">
        <f t="shared" si="2"/>
        <v>1066.664166</v>
      </c>
    </row>
    <row r="8220" ht="14.25" customHeight="1">
      <c r="A8220" s="1" t="s">
        <v>8269</v>
      </c>
      <c r="B8220" s="2">
        <v>4722.0</v>
      </c>
      <c r="C8220" s="2">
        <v>11028.744309</v>
      </c>
      <c r="D8220" s="2">
        <v>3279220.93882</v>
      </c>
      <c r="E8220" s="3" t="str">
        <f t="shared" si="1"/>
        <v>41</v>
      </c>
      <c r="F8220" s="5">
        <v>41.0</v>
      </c>
      <c r="G8220" s="3" t="s">
        <v>8077</v>
      </c>
      <c r="H8220" s="3" t="str">
        <f>VLOOKUP(F8220, prov_ccaa,4,FALSE)</f>
        <v>Andalucía</v>
      </c>
      <c r="I8220" s="3">
        <f>VLOOKUP(F8220, prov_ccaa,3,FALSE)</f>
        <v>1</v>
      </c>
      <c r="J8220" s="3" t="str">
        <f>VLOOKUP(F8220,prov_ccaa,2,FALSE)</f>
        <v>Sevilla</v>
      </c>
      <c r="K8220" s="3">
        <f>VLOOKUP(I8220,tasa,6,FALSE)</f>
        <v>0.227046438</v>
      </c>
      <c r="L8220" s="6">
        <f t="shared" si="2"/>
        <v>1072.11328</v>
      </c>
    </row>
    <row r="8221" ht="14.25" customHeight="1">
      <c r="A8221" s="1" t="s">
        <v>8270</v>
      </c>
      <c r="B8221" s="2">
        <v>25492.0</v>
      </c>
      <c r="C8221" s="2">
        <v>11823.1986351</v>
      </c>
      <c r="D8221" s="2">
        <v>5238353.71552</v>
      </c>
      <c r="E8221" s="3" t="str">
        <f t="shared" si="1"/>
        <v>41</v>
      </c>
      <c r="F8221" s="5">
        <v>41.0</v>
      </c>
      <c r="G8221" s="3" t="s">
        <v>8077</v>
      </c>
      <c r="H8221" s="3" t="str">
        <f>VLOOKUP(F8221, prov_ccaa,4,FALSE)</f>
        <v>Andalucía</v>
      </c>
      <c r="I8221" s="3">
        <f>VLOOKUP(F8221, prov_ccaa,3,FALSE)</f>
        <v>1</v>
      </c>
      <c r="J8221" s="3" t="str">
        <f>VLOOKUP(F8221,prov_ccaa,2,FALSE)</f>
        <v>Sevilla</v>
      </c>
      <c r="K8221" s="3">
        <f>VLOOKUP(I8221,tasa,6,FALSE)</f>
        <v>0.227046438</v>
      </c>
      <c r="L8221" s="6">
        <f t="shared" si="2"/>
        <v>5787.867799</v>
      </c>
    </row>
    <row r="8222" ht="14.25" customHeight="1">
      <c r="A8222" s="1" t="s">
        <v>8271</v>
      </c>
      <c r="B8222" s="2">
        <v>5585.0</v>
      </c>
      <c r="C8222" s="2">
        <v>10953.0084845</v>
      </c>
      <c r="D8222" s="2">
        <v>5994328.68241</v>
      </c>
      <c r="E8222" s="3" t="str">
        <f t="shared" si="1"/>
        <v>41</v>
      </c>
      <c r="F8222" s="5">
        <v>41.0</v>
      </c>
      <c r="G8222" s="3" t="s">
        <v>8077</v>
      </c>
      <c r="H8222" s="3" t="str">
        <f>VLOOKUP(F8222, prov_ccaa,4,FALSE)</f>
        <v>Andalucía</v>
      </c>
      <c r="I8222" s="3">
        <f>VLOOKUP(F8222, prov_ccaa,3,FALSE)</f>
        <v>1</v>
      </c>
      <c r="J8222" s="3" t="str">
        <f>VLOOKUP(F8222,prov_ccaa,2,FALSE)</f>
        <v>Sevilla</v>
      </c>
      <c r="K8222" s="3">
        <f>VLOOKUP(I8222,tasa,6,FALSE)</f>
        <v>0.227046438</v>
      </c>
      <c r="L8222" s="6">
        <f t="shared" si="2"/>
        <v>1268.054356</v>
      </c>
    </row>
    <row r="8223" ht="14.25" customHeight="1">
      <c r="A8223" s="1" t="s">
        <v>8272</v>
      </c>
      <c r="B8223" s="2">
        <v>3786.0</v>
      </c>
      <c r="C8223" s="2">
        <v>18109.9742042</v>
      </c>
      <c r="D8223" s="2">
        <v>6559607.43021</v>
      </c>
      <c r="E8223" s="3" t="str">
        <f t="shared" si="1"/>
        <v>41</v>
      </c>
      <c r="F8223" s="5">
        <v>41.0</v>
      </c>
      <c r="G8223" s="3" t="s">
        <v>8077</v>
      </c>
      <c r="H8223" s="3" t="str">
        <f>VLOOKUP(F8223, prov_ccaa,4,FALSE)</f>
        <v>Andalucía</v>
      </c>
      <c r="I8223" s="3">
        <f>VLOOKUP(F8223, prov_ccaa,3,FALSE)</f>
        <v>1</v>
      </c>
      <c r="J8223" s="3" t="str">
        <f>VLOOKUP(F8223,prov_ccaa,2,FALSE)</f>
        <v>Sevilla</v>
      </c>
      <c r="K8223" s="3">
        <f>VLOOKUP(I8223,tasa,6,FALSE)</f>
        <v>0.227046438</v>
      </c>
      <c r="L8223" s="6">
        <f t="shared" si="2"/>
        <v>859.5978144</v>
      </c>
    </row>
    <row r="8224" ht="14.25" customHeight="1">
      <c r="A8224" s="1" t="s">
        <v>8273</v>
      </c>
      <c r="B8224" s="2">
        <v>12570.0</v>
      </c>
      <c r="C8224" s="2">
        <v>5268.45341019</v>
      </c>
      <c r="D8224" s="2">
        <v>1049372.91536</v>
      </c>
      <c r="E8224" s="3" t="str">
        <f t="shared" si="1"/>
        <v>41</v>
      </c>
      <c r="F8224" s="5">
        <v>41.0</v>
      </c>
      <c r="G8224" s="3" t="s">
        <v>8077</v>
      </c>
      <c r="H8224" s="3" t="str">
        <f>VLOOKUP(F8224, prov_ccaa,4,FALSE)</f>
        <v>Andalucía</v>
      </c>
      <c r="I8224" s="3">
        <f>VLOOKUP(F8224, prov_ccaa,3,FALSE)</f>
        <v>1</v>
      </c>
      <c r="J8224" s="3" t="str">
        <f>VLOOKUP(F8224,prov_ccaa,2,FALSE)</f>
        <v>Sevilla</v>
      </c>
      <c r="K8224" s="3">
        <f>VLOOKUP(I8224,tasa,6,FALSE)</f>
        <v>0.227046438</v>
      </c>
      <c r="L8224" s="6">
        <f t="shared" si="2"/>
        <v>2853.973726</v>
      </c>
    </row>
    <row r="8225" ht="14.25" customHeight="1">
      <c r="A8225" s="1" t="s">
        <v>8274</v>
      </c>
      <c r="B8225" s="2">
        <v>7686.0</v>
      </c>
      <c r="C8225" s="2">
        <v>5152.80092602</v>
      </c>
      <c r="D8225" s="2">
        <v>899558.165088</v>
      </c>
      <c r="E8225" s="3" t="str">
        <f t="shared" si="1"/>
        <v>41</v>
      </c>
      <c r="F8225" s="5">
        <v>41.0</v>
      </c>
      <c r="G8225" s="3" t="s">
        <v>8077</v>
      </c>
      <c r="H8225" s="3" t="str">
        <f>VLOOKUP(F8225, prov_ccaa,4,FALSE)</f>
        <v>Andalucía</v>
      </c>
      <c r="I8225" s="3">
        <f>VLOOKUP(F8225, prov_ccaa,3,FALSE)</f>
        <v>1</v>
      </c>
      <c r="J8225" s="3" t="str">
        <f>VLOOKUP(F8225,prov_ccaa,2,FALSE)</f>
        <v>Sevilla</v>
      </c>
      <c r="K8225" s="3">
        <f>VLOOKUP(I8225,tasa,6,FALSE)</f>
        <v>0.227046438</v>
      </c>
      <c r="L8225" s="6">
        <f t="shared" si="2"/>
        <v>1745.078923</v>
      </c>
    </row>
    <row r="8226" ht="14.25" customHeight="1">
      <c r="A8226" s="1" t="s">
        <v>8275</v>
      </c>
      <c r="B8226" s="2">
        <v>9345.0</v>
      </c>
      <c r="C8226" s="2">
        <v>7096.74768709</v>
      </c>
      <c r="D8226" s="2">
        <v>1149938.00281</v>
      </c>
      <c r="E8226" s="3" t="str">
        <f t="shared" si="1"/>
        <v>41</v>
      </c>
      <c r="F8226" s="5">
        <v>41.0</v>
      </c>
      <c r="G8226" s="3" t="s">
        <v>8077</v>
      </c>
      <c r="H8226" s="3" t="str">
        <f>VLOOKUP(F8226, prov_ccaa,4,FALSE)</f>
        <v>Andalucía</v>
      </c>
      <c r="I8226" s="3">
        <f>VLOOKUP(F8226, prov_ccaa,3,FALSE)</f>
        <v>1</v>
      </c>
      <c r="J8226" s="3" t="str">
        <f>VLOOKUP(F8226,prov_ccaa,2,FALSE)</f>
        <v>Sevilla</v>
      </c>
      <c r="K8226" s="3">
        <f>VLOOKUP(I8226,tasa,6,FALSE)</f>
        <v>0.227046438</v>
      </c>
      <c r="L8226" s="6">
        <f t="shared" si="2"/>
        <v>2121.748964</v>
      </c>
    </row>
    <row r="8227" ht="14.25" customHeight="1">
      <c r="A8227" s="1" t="s">
        <v>8276</v>
      </c>
      <c r="B8227" s="2">
        <v>3724.0</v>
      </c>
      <c r="C8227" s="2">
        <v>4429.91819692</v>
      </c>
      <c r="D8227" s="2">
        <v>566957.240578</v>
      </c>
      <c r="E8227" s="3" t="str">
        <f t="shared" si="1"/>
        <v>41</v>
      </c>
      <c r="F8227" s="5">
        <v>41.0</v>
      </c>
      <c r="G8227" s="3" t="s">
        <v>8077</v>
      </c>
      <c r="H8227" s="3" t="str">
        <f>VLOOKUP(F8227, prov_ccaa,4,FALSE)</f>
        <v>Andalucía</v>
      </c>
      <c r="I8227" s="3">
        <f>VLOOKUP(F8227, prov_ccaa,3,FALSE)</f>
        <v>1</v>
      </c>
      <c r="J8227" s="3" t="str">
        <f>VLOOKUP(F8227,prov_ccaa,2,FALSE)</f>
        <v>Sevilla</v>
      </c>
      <c r="K8227" s="3">
        <f>VLOOKUP(I8227,tasa,6,FALSE)</f>
        <v>0.227046438</v>
      </c>
      <c r="L8227" s="6">
        <f t="shared" si="2"/>
        <v>845.5209353</v>
      </c>
    </row>
    <row r="8228" ht="14.25" customHeight="1">
      <c r="A8228" s="1" t="s">
        <v>8277</v>
      </c>
      <c r="B8228" s="2">
        <v>18532.0</v>
      </c>
      <c r="C8228" s="2">
        <v>251340.182085</v>
      </c>
      <c r="D8228" s="2">
        <v>6.48035299776E8</v>
      </c>
      <c r="E8228" s="3" t="str">
        <f t="shared" si="1"/>
        <v>41</v>
      </c>
      <c r="F8228" s="5">
        <v>41.0</v>
      </c>
      <c r="G8228" s="3" t="s">
        <v>8077</v>
      </c>
      <c r="H8228" s="3" t="str">
        <f>VLOOKUP(F8228, prov_ccaa,4,FALSE)</f>
        <v>Andalucía</v>
      </c>
      <c r="I8228" s="3">
        <f>VLOOKUP(F8228, prov_ccaa,3,FALSE)</f>
        <v>1</v>
      </c>
      <c r="J8228" s="3" t="str">
        <f>VLOOKUP(F8228,prov_ccaa,2,FALSE)</f>
        <v>Sevilla</v>
      </c>
      <c r="K8228" s="3">
        <f>VLOOKUP(I8228,tasa,6,FALSE)</f>
        <v>0.227046438</v>
      </c>
      <c r="L8228" s="6">
        <f t="shared" si="2"/>
        <v>4207.62459</v>
      </c>
    </row>
    <row r="8229" ht="14.25" customHeight="1">
      <c r="A8229" s="1" t="s">
        <v>8278</v>
      </c>
      <c r="B8229" s="2">
        <v>8042.0</v>
      </c>
      <c r="C8229" s="2">
        <v>25825.7023812</v>
      </c>
      <c r="D8229" s="2">
        <v>2.51608003717E7</v>
      </c>
      <c r="E8229" s="3" t="str">
        <f t="shared" si="1"/>
        <v>41</v>
      </c>
      <c r="F8229" s="5">
        <v>41.0</v>
      </c>
      <c r="G8229" s="3" t="s">
        <v>8077</v>
      </c>
      <c r="H8229" s="3" t="str">
        <f>VLOOKUP(F8229, prov_ccaa,4,FALSE)</f>
        <v>Andalucía</v>
      </c>
      <c r="I8229" s="3">
        <f>VLOOKUP(F8229, prov_ccaa,3,FALSE)</f>
        <v>1</v>
      </c>
      <c r="J8229" s="3" t="str">
        <f>VLOOKUP(F8229,prov_ccaa,2,FALSE)</f>
        <v>Sevilla</v>
      </c>
      <c r="K8229" s="3">
        <f>VLOOKUP(I8229,tasa,6,FALSE)</f>
        <v>0.227046438</v>
      </c>
      <c r="L8229" s="6">
        <f t="shared" si="2"/>
        <v>1825.907455</v>
      </c>
    </row>
    <row r="8230" ht="14.25" customHeight="1">
      <c r="A8230" s="1" t="s">
        <v>8279</v>
      </c>
      <c r="B8230" s="2">
        <v>2318.0</v>
      </c>
      <c r="C8230" s="2">
        <v>20878.5836352</v>
      </c>
      <c r="D8230" s="2">
        <v>1.89235357367E7</v>
      </c>
      <c r="E8230" s="3" t="str">
        <f t="shared" si="1"/>
        <v>41</v>
      </c>
      <c r="F8230" s="5">
        <v>41.0</v>
      </c>
      <c r="G8230" s="3" t="s">
        <v>8077</v>
      </c>
      <c r="H8230" s="3" t="str">
        <f>VLOOKUP(F8230, prov_ccaa,4,FALSE)</f>
        <v>Andalucía</v>
      </c>
      <c r="I8230" s="3">
        <f>VLOOKUP(F8230, prov_ccaa,3,FALSE)</f>
        <v>1</v>
      </c>
      <c r="J8230" s="3" t="str">
        <f>VLOOKUP(F8230,prov_ccaa,2,FALSE)</f>
        <v>Sevilla</v>
      </c>
      <c r="K8230" s="3">
        <f>VLOOKUP(I8230,tasa,6,FALSE)</f>
        <v>0.227046438</v>
      </c>
      <c r="L8230" s="6">
        <f t="shared" si="2"/>
        <v>526.2936434</v>
      </c>
    </row>
    <row r="8231" ht="14.25" customHeight="1">
      <c r="A8231" s="1" t="s">
        <v>8280</v>
      </c>
      <c r="B8231" s="2">
        <v>2320.0</v>
      </c>
      <c r="C8231" s="2">
        <v>30367.2728655</v>
      </c>
      <c r="D8231" s="2">
        <v>3.88183116702E7</v>
      </c>
      <c r="E8231" s="3" t="str">
        <f t="shared" si="1"/>
        <v>41</v>
      </c>
      <c r="F8231" s="5">
        <v>41.0</v>
      </c>
      <c r="G8231" s="3" t="s">
        <v>8077</v>
      </c>
      <c r="H8231" s="3" t="str">
        <f>VLOOKUP(F8231, prov_ccaa,4,FALSE)</f>
        <v>Andalucía</v>
      </c>
      <c r="I8231" s="3">
        <f>VLOOKUP(F8231, prov_ccaa,3,FALSE)</f>
        <v>1</v>
      </c>
      <c r="J8231" s="3" t="str">
        <f>VLOOKUP(F8231,prov_ccaa,2,FALSE)</f>
        <v>Sevilla</v>
      </c>
      <c r="K8231" s="3">
        <f>VLOOKUP(I8231,tasa,6,FALSE)</f>
        <v>0.227046438</v>
      </c>
      <c r="L8231" s="6">
        <f t="shared" si="2"/>
        <v>526.7477363</v>
      </c>
    </row>
    <row r="8232" ht="14.25" customHeight="1">
      <c r="A8232" s="1" t="s">
        <v>8281</v>
      </c>
      <c r="B8232" s="2">
        <v>6843.0</v>
      </c>
      <c r="C8232" s="2">
        <v>9898.48473461</v>
      </c>
      <c r="D8232" s="2">
        <v>4705424.31017</v>
      </c>
      <c r="E8232" s="3" t="str">
        <f t="shared" si="1"/>
        <v>41</v>
      </c>
      <c r="F8232" s="5">
        <v>41.0</v>
      </c>
      <c r="G8232" s="3" t="s">
        <v>8077</v>
      </c>
      <c r="H8232" s="3" t="str">
        <f>VLOOKUP(F8232, prov_ccaa,4,FALSE)</f>
        <v>Andalucía</v>
      </c>
      <c r="I8232" s="3">
        <f>VLOOKUP(F8232, prov_ccaa,3,FALSE)</f>
        <v>1</v>
      </c>
      <c r="J8232" s="3" t="str">
        <f>VLOOKUP(F8232,prov_ccaa,2,FALSE)</f>
        <v>Sevilla</v>
      </c>
      <c r="K8232" s="3">
        <f>VLOOKUP(I8232,tasa,6,FALSE)</f>
        <v>0.227046438</v>
      </c>
      <c r="L8232" s="6">
        <f t="shared" si="2"/>
        <v>1553.678776</v>
      </c>
    </row>
    <row r="8233" ht="14.25" customHeight="1">
      <c r="A8233" s="1" t="s">
        <v>8282</v>
      </c>
      <c r="B8233" s="2">
        <v>1715.0</v>
      </c>
      <c r="C8233" s="2">
        <v>93599.5201652</v>
      </c>
      <c r="D8233" s="2">
        <v>1.48838602824E8</v>
      </c>
      <c r="E8233" s="3" t="str">
        <f t="shared" si="1"/>
        <v>41</v>
      </c>
      <c r="F8233" s="5">
        <v>41.0</v>
      </c>
      <c r="G8233" s="3" t="s">
        <v>8077</v>
      </c>
      <c r="H8233" s="3" t="str">
        <f>VLOOKUP(F8233, prov_ccaa,4,FALSE)</f>
        <v>Andalucía</v>
      </c>
      <c r="I8233" s="3">
        <f>VLOOKUP(F8233, prov_ccaa,3,FALSE)</f>
        <v>1</v>
      </c>
      <c r="J8233" s="3" t="str">
        <f>VLOOKUP(F8233,prov_ccaa,2,FALSE)</f>
        <v>Sevilla</v>
      </c>
      <c r="K8233" s="3">
        <f>VLOOKUP(I8233,tasa,6,FALSE)</f>
        <v>0.227046438</v>
      </c>
      <c r="L8233" s="6">
        <f t="shared" si="2"/>
        <v>389.3846412</v>
      </c>
    </row>
    <row r="8234" ht="14.25" customHeight="1">
      <c r="A8234" s="1" t="s">
        <v>8283</v>
      </c>
      <c r="B8234" s="2">
        <v>1621.0</v>
      </c>
      <c r="C8234" s="2">
        <v>6138.48438699</v>
      </c>
      <c r="D8234" s="2">
        <v>763737.66125</v>
      </c>
      <c r="E8234" s="3" t="str">
        <f t="shared" si="1"/>
        <v>41</v>
      </c>
      <c r="F8234" s="5">
        <v>41.0</v>
      </c>
      <c r="G8234" s="3" t="s">
        <v>8077</v>
      </c>
      <c r="H8234" s="3" t="str">
        <f>VLOOKUP(F8234, prov_ccaa,4,FALSE)</f>
        <v>Andalucía</v>
      </c>
      <c r="I8234" s="3">
        <f>VLOOKUP(F8234, prov_ccaa,3,FALSE)</f>
        <v>1</v>
      </c>
      <c r="J8234" s="3" t="str">
        <f>VLOOKUP(F8234,prov_ccaa,2,FALSE)</f>
        <v>Sevilla</v>
      </c>
      <c r="K8234" s="3">
        <f>VLOOKUP(I8234,tasa,6,FALSE)</f>
        <v>0.227046438</v>
      </c>
      <c r="L8234" s="6">
        <f t="shared" si="2"/>
        <v>368.0422761</v>
      </c>
    </row>
    <row r="8235" ht="14.25" customHeight="1">
      <c r="A8235" s="1" t="s">
        <v>8284</v>
      </c>
      <c r="B8235" s="2">
        <v>1615.0</v>
      </c>
      <c r="C8235" s="2">
        <v>5837.04263323</v>
      </c>
      <c r="D8235" s="2">
        <v>1379875.26517</v>
      </c>
      <c r="E8235" s="3" t="str">
        <f t="shared" si="1"/>
        <v>41</v>
      </c>
      <c r="F8235" s="5">
        <v>41.0</v>
      </c>
      <c r="G8235" s="3" t="s">
        <v>8077</v>
      </c>
      <c r="H8235" s="3" t="str">
        <f>VLOOKUP(F8235, prov_ccaa,4,FALSE)</f>
        <v>Andalucía</v>
      </c>
      <c r="I8235" s="3">
        <f>VLOOKUP(F8235, prov_ccaa,3,FALSE)</f>
        <v>1</v>
      </c>
      <c r="J8235" s="3" t="str">
        <f>VLOOKUP(F8235,prov_ccaa,2,FALSE)</f>
        <v>Sevilla</v>
      </c>
      <c r="K8235" s="3">
        <f>VLOOKUP(I8235,tasa,6,FALSE)</f>
        <v>0.227046438</v>
      </c>
      <c r="L8235" s="6">
        <f t="shared" si="2"/>
        <v>366.6799974</v>
      </c>
    </row>
    <row r="8236" ht="14.25" customHeight="1">
      <c r="A8236" s="1" t="s">
        <v>8285</v>
      </c>
      <c r="B8236" s="2">
        <v>993.0</v>
      </c>
      <c r="C8236" s="2">
        <v>41230.4996385</v>
      </c>
      <c r="D8236" s="2">
        <v>3.47471478995E7</v>
      </c>
      <c r="E8236" s="3" t="str">
        <f t="shared" si="1"/>
        <v>41</v>
      </c>
      <c r="F8236" s="5">
        <v>41.0</v>
      </c>
      <c r="G8236" s="3" t="s">
        <v>8077</v>
      </c>
      <c r="H8236" s="3" t="str">
        <f>VLOOKUP(F8236, prov_ccaa,4,FALSE)</f>
        <v>Andalucía</v>
      </c>
      <c r="I8236" s="3">
        <f>VLOOKUP(F8236, prov_ccaa,3,FALSE)</f>
        <v>1</v>
      </c>
      <c r="J8236" s="3" t="str">
        <f>VLOOKUP(F8236,prov_ccaa,2,FALSE)</f>
        <v>Sevilla</v>
      </c>
      <c r="K8236" s="3">
        <f>VLOOKUP(I8236,tasa,6,FALSE)</f>
        <v>0.227046438</v>
      </c>
      <c r="L8236" s="6">
        <f t="shared" si="2"/>
        <v>225.457113</v>
      </c>
    </row>
    <row r="8237" ht="14.25" customHeight="1">
      <c r="A8237" s="1" t="s">
        <v>8286</v>
      </c>
      <c r="B8237" s="2">
        <v>7697.0</v>
      </c>
      <c r="C8237" s="2">
        <v>28090.1144455</v>
      </c>
      <c r="D8237" s="2">
        <v>4.10999024964E7</v>
      </c>
      <c r="E8237" s="3" t="str">
        <f t="shared" si="1"/>
        <v>41</v>
      </c>
      <c r="F8237" s="5">
        <v>41.0</v>
      </c>
      <c r="G8237" s="3" t="s">
        <v>8077</v>
      </c>
      <c r="H8237" s="3" t="str">
        <f>VLOOKUP(F8237, prov_ccaa,4,FALSE)</f>
        <v>Andalucía</v>
      </c>
      <c r="I8237" s="3">
        <f>VLOOKUP(F8237, prov_ccaa,3,FALSE)</f>
        <v>1</v>
      </c>
      <c r="J8237" s="3" t="str">
        <f>VLOOKUP(F8237,prov_ccaa,2,FALSE)</f>
        <v>Sevilla</v>
      </c>
      <c r="K8237" s="3">
        <f>VLOOKUP(I8237,tasa,6,FALSE)</f>
        <v>0.227046438</v>
      </c>
      <c r="L8237" s="6">
        <f t="shared" si="2"/>
        <v>1747.576434</v>
      </c>
    </row>
    <row r="8238" ht="14.25" customHeight="1">
      <c r="A8238" s="1" t="s">
        <v>8287</v>
      </c>
      <c r="B8238" s="2">
        <v>7184.0</v>
      </c>
      <c r="C8238" s="2">
        <v>5948.82229666</v>
      </c>
      <c r="D8238" s="2">
        <v>951137.220673</v>
      </c>
      <c r="E8238" s="3" t="str">
        <f t="shared" si="1"/>
        <v>41</v>
      </c>
      <c r="F8238" s="5">
        <v>41.0</v>
      </c>
      <c r="G8238" s="3" t="s">
        <v>8077</v>
      </c>
      <c r="H8238" s="3" t="str">
        <f>VLOOKUP(F8238, prov_ccaa,4,FALSE)</f>
        <v>Andalucía</v>
      </c>
      <c r="I8238" s="3">
        <f>VLOOKUP(F8238, prov_ccaa,3,FALSE)</f>
        <v>1</v>
      </c>
      <c r="J8238" s="3" t="str">
        <f>VLOOKUP(F8238,prov_ccaa,2,FALSE)</f>
        <v>Sevilla</v>
      </c>
      <c r="K8238" s="3">
        <f>VLOOKUP(I8238,tasa,6,FALSE)</f>
        <v>0.227046438</v>
      </c>
      <c r="L8238" s="6">
        <f t="shared" si="2"/>
        <v>1631.101611</v>
      </c>
    </row>
    <row r="8239" ht="14.25" customHeight="1">
      <c r="A8239" s="1" t="s">
        <v>8288</v>
      </c>
      <c r="B8239" s="2">
        <v>1752.0</v>
      </c>
      <c r="C8239" s="2">
        <v>3555.17062337</v>
      </c>
      <c r="D8239" s="2">
        <v>444829.437404</v>
      </c>
      <c r="E8239" s="3" t="str">
        <f t="shared" si="1"/>
        <v>41</v>
      </c>
      <c r="F8239" s="5">
        <v>41.0</v>
      </c>
      <c r="G8239" s="3" t="s">
        <v>8077</v>
      </c>
      <c r="H8239" s="3" t="str">
        <f>VLOOKUP(F8239, prov_ccaa,4,FALSE)</f>
        <v>Andalucía</v>
      </c>
      <c r="I8239" s="3">
        <f>VLOOKUP(F8239, prov_ccaa,3,FALSE)</f>
        <v>1</v>
      </c>
      <c r="J8239" s="3" t="str">
        <f>VLOOKUP(F8239,prov_ccaa,2,FALSE)</f>
        <v>Sevilla</v>
      </c>
      <c r="K8239" s="3">
        <f>VLOOKUP(I8239,tasa,6,FALSE)</f>
        <v>0.227046438</v>
      </c>
      <c r="L8239" s="6">
        <f t="shared" si="2"/>
        <v>397.7853595</v>
      </c>
    </row>
    <row r="8240" ht="14.25" customHeight="1">
      <c r="A8240" s="1" t="s">
        <v>8289</v>
      </c>
      <c r="B8240" s="2">
        <v>10326.0</v>
      </c>
      <c r="C8240" s="2">
        <v>26112.0819632</v>
      </c>
      <c r="D8240" s="2">
        <v>1.88601960266E7</v>
      </c>
      <c r="E8240" s="3" t="str">
        <f t="shared" si="1"/>
        <v>41</v>
      </c>
      <c r="F8240" s="5">
        <v>41.0</v>
      </c>
      <c r="G8240" s="3" t="s">
        <v>8077</v>
      </c>
      <c r="H8240" s="3" t="str">
        <f>VLOOKUP(F8240, prov_ccaa,4,FALSE)</f>
        <v>Andalucía</v>
      </c>
      <c r="I8240" s="3">
        <f>VLOOKUP(F8240, prov_ccaa,3,FALSE)</f>
        <v>1</v>
      </c>
      <c r="J8240" s="3" t="str">
        <f>VLOOKUP(F8240,prov_ccaa,2,FALSE)</f>
        <v>Sevilla</v>
      </c>
      <c r="K8240" s="3">
        <f>VLOOKUP(I8240,tasa,6,FALSE)</f>
        <v>0.227046438</v>
      </c>
      <c r="L8240" s="6">
        <f t="shared" si="2"/>
        <v>2344.481519</v>
      </c>
    </row>
    <row r="8241" ht="14.25" customHeight="1">
      <c r="A8241" s="1" t="s">
        <v>8290</v>
      </c>
      <c r="B8241" s="2">
        <v>3394.0</v>
      </c>
      <c r="C8241" s="2">
        <v>36043.4901321</v>
      </c>
      <c r="D8241" s="2">
        <v>2.54538530071E7</v>
      </c>
      <c r="E8241" s="3" t="str">
        <f t="shared" si="1"/>
        <v>41</v>
      </c>
      <c r="F8241" s="5">
        <v>41.0</v>
      </c>
      <c r="G8241" s="3" t="s">
        <v>8077</v>
      </c>
      <c r="H8241" s="3" t="str">
        <f>VLOOKUP(F8241, prov_ccaa,4,FALSE)</f>
        <v>Andalucía</v>
      </c>
      <c r="I8241" s="3">
        <f>VLOOKUP(F8241, prov_ccaa,3,FALSE)</f>
        <v>1</v>
      </c>
      <c r="J8241" s="3" t="str">
        <f>VLOOKUP(F8241,prov_ccaa,2,FALSE)</f>
        <v>Sevilla</v>
      </c>
      <c r="K8241" s="3">
        <f>VLOOKUP(I8241,tasa,6,FALSE)</f>
        <v>0.227046438</v>
      </c>
      <c r="L8241" s="6">
        <f t="shared" si="2"/>
        <v>770.5956107</v>
      </c>
    </row>
    <row r="8242" ht="14.25" customHeight="1">
      <c r="A8242" s="1" t="s">
        <v>8291</v>
      </c>
      <c r="B8242" s="2">
        <v>5751.0</v>
      </c>
      <c r="C8242" s="2">
        <v>60895.2087164</v>
      </c>
      <c r="D8242" s="2">
        <v>1.14669192645E8</v>
      </c>
      <c r="E8242" s="3" t="str">
        <f t="shared" si="1"/>
        <v>41</v>
      </c>
      <c r="F8242" s="5">
        <v>41.0</v>
      </c>
      <c r="G8242" s="3" t="s">
        <v>8077</v>
      </c>
      <c r="H8242" s="3" t="str">
        <f>VLOOKUP(F8242, prov_ccaa,4,FALSE)</f>
        <v>Andalucía</v>
      </c>
      <c r="I8242" s="3">
        <f>VLOOKUP(F8242, prov_ccaa,3,FALSE)</f>
        <v>1</v>
      </c>
      <c r="J8242" s="3" t="str">
        <f>VLOOKUP(F8242,prov_ccaa,2,FALSE)</f>
        <v>Sevilla</v>
      </c>
      <c r="K8242" s="3">
        <f>VLOOKUP(I8242,tasa,6,FALSE)</f>
        <v>0.227046438</v>
      </c>
      <c r="L8242" s="6">
        <f t="shared" si="2"/>
        <v>1305.744065</v>
      </c>
    </row>
    <row r="8243" ht="14.25" customHeight="1">
      <c r="A8243" s="1" t="s">
        <v>8292</v>
      </c>
      <c r="B8243" s="2">
        <v>8640.0</v>
      </c>
      <c r="C8243" s="2">
        <v>30046.8241802</v>
      </c>
      <c r="D8243" s="2">
        <v>3.04672957947E7</v>
      </c>
      <c r="E8243" s="3" t="str">
        <f t="shared" si="1"/>
        <v>41</v>
      </c>
      <c r="F8243" s="5">
        <v>41.0</v>
      </c>
      <c r="G8243" s="3" t="s">
        <v>8077</v>
      </c>
      <c r="H8243" s="3" t="str">
        <f>VLOOKUP(F8243, prov_ccaa,4,FALSE)</f>
        <v>Andalucía</v>
      </c>
      <c r="I8243" s="3">
        <f>VLOOKUP(F8243, prov_ccaa,3,FALSE)</f>
        <v>1</v>
      </c>
      <c r="J8243" s="3" t="str">
        <f>VLOOKUP(F8243,prov_ccaa,2,FALSE)</f>
        <v>Sevilla</v>
      </c>
      <c r="K8243" s="3">
        <f>VLOOKUP(I8243,tasa,6,FALSE)</f>
        <v>0.227046438</v>
      </c>
      <c r="L8243" s="6">
        <f t="shared" si="2"/>
        <v>1961.681225</v>
      </c>
    </row>
    <row r="8244" ht="14.25" customHeight="1">
      <c r="A8244" s="1" t="s">
        <v>8293</v>
      </c>
      <c r="B8244" s="2">
        <v>2322.0</v>
      </c>
      <c r="C8244" s="2">
        <v>43259.7425494</v>
      </c>
      <c r="D8244" s="2">
        <v>3.30436637812E7</v>
      </c>
      <c r="E8244" s="3" t="str">
        <f t="shared" si="1"/>
        <v>41</v>
      </c>
      <c r="F8244" s="5">
        <v>41.0</v>
      </c>
      <c r="G8244" s="3" t="s">
        <v>8077</v>
      </c>
      <c r="H8244" s="3" t="str">
        <f>VLOOKUP(F8244, prov_ccaa,4,FALSE)</f>
        <v>Andalucía</v>
      </c>
      <c r="I8244" s="3">
        <f>VLOOKUP(F8244, prov_ccaa,3,FALSE)</f>
        <v>1</v>
      </c>
      <c r="J8244" s="3" t="str">
        <f>VLOOKUP(F8244,prov_ccaa,2,FALSE)</f>
        <v>Sevilla</v>
      </c>
      <c r="K8244" s="3">
        <f>VLOOKUP(I8244,tasa,6,FALSE)</f>
        <v>0.227046438</v>
      </c>
      <c r="L8244" s="6">
        <f t="shared" si="2"/>
        <v>527.2018291</v>
      </c>
    </row>
    <row r="8245" ht="14.25" customHeight="1">
      <c r="A8245" s="1" t="s">
        <v>8294</v>
      </c>
      <c r="B8245" s="2">
        <v>377.0</v>
      </c>
      <c r="C8245" s="2">
        <v>20775.1681998</v>
      </c>
      <c r="D8245" s="2">
        <v>2.34133278759E7</v>
      </c>
      <c r="E8245" s="3" t="str">
        <f t="shared" si="1"/>
        <v>42</v>
      </c>
      <c r="F8245" s="5">
        <v>42.0</v>
      </c>
      <c r="G8245" s="3" t="s">
        <v>8295</v>
      </c>
      <c r="H8245" s="3" t="str">
        <f>VLOOKUP(F8245, prov_ccaa,4,FALSE)</f>
        <v>Castilla y León</v>
      </c>
      <c r="I8245" s="3">
        <f>VLOOKUP(F8245, prov_ccaa,3,FALSE)</f>
        <v>7</v>
      </c>
      <c r="J8245" s="3" t="str">
        <f>VLOOKUP(F8245,prov_ccaa,2,FALSE)</f>
        <v>Soria</v>
      </c>
      <c r="K8245" s="3">
        <f>VLOOKUP(I8245,tasa,6,FALSE)</f>
        <v>0.2530936111</v>
      </c>
      <c r="L8245" s="6">
        <f t="shared" si="2"/>
        <v>95.41629138</v>
      </c>
    </row>
    <row r="8246" ht="14.25" customHeight="1">
      <c r="A8246" s="1" t="s">
        <v>8296</v>
      </c>
      <c r="B8246" s="2">
        <v>68.0</v>
      </c>
      <c r="C8246" s="2">
        <v>39600.1230579</v>
      </c>
      <c r="D8246" s="2">
        <v>6.74201706658E7</v>
      </c>
      <c r="E8246" s="3" t="str">
        <f t="shared" si="1"/>
        <v>42</v>
      </c>
      <c r="F8246" s="5">
        <v>42.0</v>
      </c>
      <c r="G8246" s="3" t="s">
        <v>8295</v>
      </c>
      <c r="H8246" s="3" t="str">
        <f>VLOOKUP(F8246, prov_ccaa,4,FALSE)</f>
        <v>Castilla y León</v>
      </c>
      <c r="I8246" s="3">
        <f>VLOOKUP(F8246, prov_ccaa,3,FALSE)</f>
        <v>7</v>
      </c>
      <c r="J8246" s="3" t="str">
        <f>VLOOKUP(F8246,prov_ccaa,2,FALSE)</f>
        <v>Soria</v>
      </c>
      <c r="K8246" s="3">
        <f>VLOOKUP(I8246,tasa,6,FALSE)</f>
        <v>0.2530936111</v>
      </c>
      <c r="L8246" s="6">
        <f t="shared" si="2"/>
        <v>17.21036555</v>
      </c>
    </row>
    <row r="8247" ht="14.25" customHeight="1">
      <c r="A8247" s="1" t="s">
        <v>8297</v>
      </c>
      <c r="B8247" s="2">
        <v>3053.0</v>
      </c>
      <c r="C8247" s="2">
        <v>76226.1952235</v>
      </c>
      <c r="D8247" s="2">
        <v>1.64908728399E8</v>
      </c>
      <c r="E8247" s="3" t="str">
        <f t="shared" si="1"/>
        <v>42</v>
      </c>
      <c r="F8247" s="5">
        <v>42.0</v>
      </c>
      <c r="G8247" s="3" t="s">
        <v>8295</v>
      </c>
      <c r="H8247" s="3" t="str">
        <f>VLOOKUP(F8247, prov_ccaa,4,FALSE)</f>
        <v>Castilla y León</v>
      </c>
      <c r="I8247" s="3">
        <f>VLOOKUP(F8247, prov_ccaa,3,FALSE)</f>
        <v>7</v>
      </c>
      <c r="J8247" s="3" t="str">
        <f>VLOOKUP(F8247,prov_ccaa,2,FALSE)</f>
        <v>Soria</v>
      </c>
      <c r="K8247" s="3">
        <f>VLOOKUP(I8247,tasa,6,FALSE)</f>
        <v>0.2530936111</v>
      </c>
      <c r="L8247" s="6">
        <f t="shared" si="2"/>
        <v>772.6947946</v>
      </c>
    </row>
    <row r="8248" ht="14.25" customHeight="1">
      <c r="A8248" s="1" t="s">
        <v>8298</v>
      </c>
      <c r="B8248" s="2">
        <v>199.0</v>
      </c>
      <c r="C8248" s="2">
        <v>36415.786694</v>
      </c>
      <c r="D8248" s="2">
        <v>5.22473623517E7</v>
      </c>
      <c r="E8248" s="3" t="str">
        <f t="shared" si="1"/>
        <v>42</v>
      </c>
      <c r="F8248" s="5">
        <v>42.0</v>
      </c>
      <c r="G8248" s="3" t="s">
        <v>8295</v>
      </c>
      <c r="H8248" s="3" t="str">
        <f>VLOOKUP(F8248, prov_ccaa,4,FALSE)</f>
        <v>Castilla y León</v>
      </c>
      <c r="I8248" s="3">
        <f>VLOOKUP(F8248, prov_ccaa,3,FALSE)</f>
        <v>7</v>
      </c>
      <c r="J8248" s="3" t="str">
        <f>VLOOKUP(F8248,prov_ccaa,2,FALSE)</f>
        <v>Soria</v>
      </c>
      <c r="K8248" s="3">
        <f>VLOOKUP(I8248,tasa,6,FALSE)</f>
        <v>0.2530936111</v>
      </c>
      <c r="L8248" s="6">
        <f t="shared" si="2"/>
        <v>50.3656286</v>
      </c>
    </row>
    <row r="8249" ht="14.25" customHeight="1">
      <c r="A8249" s="1" t="s">
        <v>8299</v>
      </c>
      <c r="B8249" s="2">
        <v>113.0</v>
      </c>
      <c r="C8249" s="2">
        <v>41721.3169213</v>
      </c>
      <c r="D8249" s="2">
        <v>6.05153471051E7</v>
      </c>
      <c r="E8249" s="3" t="str">
        <f t="shared" si="1"/>
        <v>42</v>
      </c>
      <c r="F8249" s="5">
        <v>42.0</v>
      </c>
      <c r="G8249" s="3" t="s">
        <v>8295</v>
      </c>
      <c r="H8249" s="3" t="str">
        <f>VLOOKUP(F8249, prov_ccaa,4,FALSE)</f>
        <v>Castilla y León</v>
      </c>
      <c r="I8249" s="3">
        <f>VLOOKUP(F8249, prov_ccaa,3,FALSE)</f>
        <v>7</v>
      </c>
      <c r="J8249" s="3" t="str">
        <f>VLOOKUP(F8249,prov_ccaa,2,FALSE)</f>
        <v>Soria</v>
      </c>
      <c r="K8249" s="3">
        <f>VLOOKUP(I8249,tasa,6,FALSE)</f>
        <v>0.2530936111</v>
      </c>
      <c r="L8249" s="6">
        <f t="shared" si="2"/>
        <v>28.59957805</v>
      </c>
    </row>
    <row r="8250" ht="14.25" customHeight="1">
      <c r="A8250" s="1" t="s">
        <v>8300</v>
      </c>
      <c r="B8250" s="2">
        <v>58.0</v>
      </c>
      <c r="C8250" s="2">
        <v>41935.7999841</v>
      </c>
      <c r="D8250" s="2">
        <v>8.5998871504E7</v>
      </c>
      <c r="E8250" s="3" t="str">
        <f t="shared" si="1"/>
        <v>42</v>
      </c>
      <c r="F8250" s="5">
        <v>42.0</v>
      </c>
      <c r="G8250" s="3" t="s">
        <v>8295</v>
      </c>
      <c r="H8250" s="3" t="str">
        <f>VLOOKUP(F8250, prov_ccaa,4,FALSE)</f>
        <v>Castilla y León</v>
      </c>
      <c r="I8250" s="3">
        <f>VLOOKUP(F8250, prov_ccaa,3,FALSE)</f>
        <v>7</v>
      </c>
      <c r="J8250" s="3" t="str">
        <f>VLOOKUP(F8250,prov_ccaa,2,FALSE)</f>
        <v>Soria</v>
      </c>
      <c r="K8250" s="3">
        <f>VLOOKUP(I8250,tasa,6,FALSE)</f>
        <v>0.2530936111</v>
      </c>
      <c r="L8250" s="6">
        <f t="shared" si="2"/>
        <v>14.67942944</v>
      </c>
    </row>
    <row r="8251" ht="14.25" customHeight="1">
      <c r="A8251" s="1" t="s">
        <v>8301</v>
      </c>
      <c r="B8251" s="2">
        <v>84.0</v>
      </c>
      <c r="C8251" s="2">
        <v>32513.5921324</v>
      </c>
      <c r="D8251" s="2">
        <v>4.56905723581E7</v>
      </c>
      <c r="E8251" s="3" t="str">
        <f t="shared" si="1"/>
        <v>42</v>
      </c>
      <c r="F8251" s="5">
        <v>42.0</v>
      </c>
      <c r="G8251" s="3" t="s">
        <v>8295</v>
      </c>
      <c r="H8251" s="3" t="str">
        <f>VLOOKUP(F8251, prov_ccaa,4,FALSE)</f>
        <v>Castilla y León</v>
      </c>
      <c r="I8251" s="3">
        <f>VLOOKUP(F8251, prov_ccaa,3,FALSE)</f>
        <v>7</v>
      </c>
      <c r="J8251" s="3" t="str">
        <f>VLOOKUP(F8251,prov_ccaa,2,FALSE)</f>
        <v>Soria</v>
      </c>
      <c r="K8251" s="3">
        <f>VLOOKUP(I8251,tasa,6,FALSE)</f>
        <v>0.2530936111</v>
      </c>
      <c r="L8251" s="6">
        <f t="shared" si="2"/>
        <v>21.25986333</v>
      </c>
    </row>
    <row r="8252" ht="14.25" customHeight="1">
      <c r="A8252" s="1" t="s">
        <v>8302</v>
      </c>
      <c r="B8252" s="2">
        <v>21.0</v>
      </c>
      <c r="C8252" s="2">
        <v>13243.9851086</v>
      </c>
      <c r="D8252" s="2">
        <v>6320799.01737</v>
      </c>
      <c r="E8252" s="3" t="str">
        <f t="shared" si="1"/>
        <v>42</v>
      </c>
      <c r="F8252" s="5">
        <v>42.0</v>
      </c>
      <c r="G8252" s="3" t="s">
        <v>8295</v>
      </c>
      <c r="H8252" s="3" t="str">
        <f>VLOOKUP(F8252, prov_ccaa,4,FALSE)</f>
        <v>Castilla y León</v>
      </c>
      <c r="I8252" s="3">
        <f>VLOOKUP(F8252, prov_ccaa,3,FALSE)</f>
        <v>7</v>
      </c>
      <c r="J8252" s="3" t="str">
        <f>VLOOKUP(F8252,prov_ccaa,2,FALSE)</f>
        <v>Soria</v>
      </c>
      <c r="K8252" s="3">
        <f>VLOOKUP(I8252,tasa,6,FALSE)</f>
        <v>0.2530936111</v>
      </c>
      <c r="L8252" s="6">
        <f t="shared" si="2"/>
        <v>5.314965833</v>
      </c>
    </row>
    <row r="8253" ht="14.25" customHeight="1">
      <c r="A8253" s="1" t="s">
        <v>8303</v>
      </c>
      <c r="B8253" s="2">
        <v>20.0</v>
      </c>
      <c r="C8253" s="2">
        <v>15272.5549667</v>
      </c>
      <c r="D8253" s="2">
        <v>1.18589750579E7</v>
      </c>
      <c r="E8253" s="3" t="str">
        <f t="shared" si="1"/>
        <v>42</v>
      </c>
      <c r="F8253" s="5">
        <v>42.0</v>
      </c>
      <c r="G8253" s="3" t="s">
        <v>8295</v>
      </c>
      <c r="H8253" s="3" t="str">
        <f>VLOOKUP(F8253, prov_ccaa,4,FALSE)</f>
        <v>Castilla y León</v>
      </c>
      <c r="I8253" s="3">
        <f>VLOOKUP(F8253, prov_ccaa,3,FALSE)</f>
        <v>7</v>
      </c>
      <c r="J8253" s="3" t="str">
        <f>VLOOKUP(F8253,prov_ccaa,2,FALSE)</f>
        <v>Soria</v>
      </c>
      <c r="K8253" s="3">
        <f>VLOOKUP(I8253,tasa,6,FALSE)</f>
        <v>0.2530936111</v>
      </c>
      <c r="L8253" s="6">
        <f t="shared" si="2"/>
        <v>5.061872221</v>
      </c>
    </row>
    <row r="8254" ht="14.25" customHeight="1">
      <c r="A8254" s="1" t="s">
        <v>8304</v>
      </c>
      <c r="B8254" s="2">
        <v>25.0</v>
      </c>
      <c r="C8254" s="2">
        <v>13198.5329072</v>
      </c>
      <c r="D8254" s="2">
        <v>9286863.94333</v>
      </c>
      <c r="E8254" s="3" t="str">
        <f t="shared" si="1"/>
        <v>42</v>
      </c>
      <c r="F8254" s="5">
        <v>42.0</v>
      </c>
      <c r="G8254" s="3" t="s">
        <v>8295</v>
      </c>
      <c r="H8254" s="3" t="str">
        <f>VLOOKUP(F8254, prov_ccaa,4,FALSE)</f>
        <v>Castilla y León</v>
      </c>
      <c r="I8254" s="3">
        <f>VLOOKUP(F8254, prov_ccaa,3,FALSE)</f>
        <v>7</v>
      </c>
      <c r="J8254" s="3" t="str">
        <f>VLOOKUP(F8254,prov_ccaa,2,FALSE)</f>
        <v>Soria</v>
      </c>
      <c r="K8254" s="3">
        <f>VLOOKUP(I8254,tasa,6,FALSE)</f>
        <v>0.2530936111</v>
      </c>
      <c r="L8254" s="6">
        <f t="shared" si="2"/>
        <v>6.327340277</v>
      </c>
    </row>
    <row r="8255" ht="14.25" customHeight="1">
      <c r="A8255" s="1" t="s">
        <v>8305</v>
      </c>
      <c r="B8255" s="2">
        <v>34.0</v>
      </c>
      <c r="C8255" s="2">
        <v>22379.9344092</v>
      </c>
      <c r="D8255" s="2">
        <v>2.73600985364E7</v>
      </c>
      <c r="E8255" s="3" t="str">
        <f t="shared" si="1"/>
        <v>42</v>
      </c>
      <c r="F8255" s="5">
        <v>42.0</v>
      </c>
      <c r="G8255" s="3" t="s">
        <v>8295</v>
      </c>
      <c r="H8255" s="3" t="str">
        <f>VLOOKUP(F8255, prov_ccaa,4,FALSE)</f>
        <v>Castilla y León</v>
      </c>
      <c r="I8255" s="3">
        <f>VLOOKUP(F8255, prov_ccaa,3,FALSE)</f>
        <v>7</v>
      </c>
      <c r="J8255" s="3" t="str">
        <f>VLOOKUP(F8255,prov_ccaa,2,FALSE)</f>
        <v>Soria</v>
      </c>
      <c r="K8255" s="3">
        <f>VLOOKUP(I8255,tasa,6,FALSE)</f>
        <v>0.2530936111</v>
      </c>
      <c r="L8255" s="6">
        <f t="shared" si="2"/>
        <v>8.605182777</v>
      </c>
    </row>
    <row r="8256" ht="14.25" customHeight="1">
      <c r="A8256" s="1" t="s">
        <v>8306</v>
      </c>
      <c r="B8256" s="2">
        <v>62.0</v>
      </c>
      <c r="C8256" s="2">
        <v>33272.5795541</v>
      </c>
      <c r="D8256" s="2">
        <v>3.77627762132E7</v>
      </c>
      <c r="E8256" s="3" t="str">
        <f t="shared" si="1"/>
        <v>42</v>
      </c>
      <c r="F8256" s="5">
        <v>42.0</v>
      </c>
      <c r="G8256" s="3" t="s">
        <v>8295</v>
      </c>
      <c r="H8256" s="3" t="str">
        <f>VLOOKUP(F8256, prov_ccaa,4,FALSE)</f>
        <v>Castilla y León</v>
      </c>
      <c r="I8256" s="3">
        <f>VLOOKUP(F8256, prov_ccaa,3,FALSE)</f>
        <v>7</v>
      </c>
      <c r="J8256" s="3" t="str">
        <f>VLOOKUP(F8256,prov_ccaa,2,FALSE)</f>
        <v>Soria</v>
      </c>
      <c r="K8256" s="3">
        <f>VLOOKUP(I8256,tasa,6,FALSE)</f>
        <v>0.2530936111</v>
      </c>
      <c r="L8256" s="6">
        <f t="shared" si="2"/>
        <v>15.69180389</v>
      </c>
    </row>
    <row r="8257" ht="14.25" customHeight="1">
      <c r="A8257" s="1" t="s">
        <v>8307</v>
      </c>
      <c r="B8257" s="2">
        <v>26.0</v>
      </c>
      <c r="C8257" s="2">
        <v>32911.9584189</v>
      </c>
      <c r="D8257" s="2">
        <v>3.49408764999E7</v>
      </c>
      <c r="E8257" s="3" t="str">
        <f t="shared" si="1"/>
        <v>42</v>
      </c>
      <c r="F8257" s="5">
        <v>42.0</v>
      </c>
      <c r="G8257" s="3" t="s">
        <v>8295</v>
      </c>
      <c r="H8257" s="3" t="str">
        <f>VLOOKUP(F8257, prov_ccaa,4,FALSE)</f>
        <v>Castilla y León</v>
      </c>
      <c r="I8257" s="3">
        <f>VLOOKUP(F8257, prov_ccaa,3,FALSE)</f>
        <v>7</v>
      </c>
      <c r="J8257" s="3" t="str">
        <f>VLOOKUP(F8257,prov_ccaa,2,FALSE)</f>
        <v>Soria</v>
      </c>
      <c r="K8257" s="3">
        <f>VLOOKUP(I8257,tasa,6,FALSE)</f>
        <v>0.2530936111</v>
      </c>
      <c r="L8257" s="6">
        <f t="shared" si="2"/>
        <v>6.580433888</v>
      </c>
    </row>
    <row r="8258" ht="14.25" customHeight="1">
      <c r="A8258" s="1" t="s">
        <v>8308</v>
      </c>
      <c r="B8258" s="2">
        <v>21.0</v>
      </c>
      <c r="C8258" s="2">
        <v>18361.054066</v>
      </c>
      <c r="D8258" s="2">
        <v>1.76417216149E7</v>
      </c>
      <c r="E8258" s="3" t="str">
        <f t="shared" si="1"/>
        <v>42</v>
      </c>
      <c r="F8258" s="5">
        <v>42.0</v>
      </c>
      <c r="G8258" s="3" t="s">
        <v>8295</v>
      </c>
      <c r="H8258" s="3" t="str">
        <f>VLOOKUP(F8258, prov_ccaa,4,FALSE)</f>
        <v>Castilla y León</v>
      </c>
      <c r="I8258" s="3">
        <f>VLOOKUP(F8258, prov_ccaa,3,FALSE)</f>
        <v>7</v>
      </c>
      <c r="J8258" s="3" t="str">
        <f>VLOOKUP(F8258,prov_ccaa,2,FALSE)</f>
        <v>Soria</v>
      </c>
      <c r="K8258" s="3">
        <f>VLOOKUP(I8258,tasa,6,FALSE)</f>
        <v>0.2530936111</v>
      </c>
      <c r="L8258" s="6">
        <f t="shared" si="2"/>
        <v>5.314965833</v>
      </c>
    </row>
    <row r="8259" ht="14.25" customHeight="1">
      <c r="A8259" s="1" t="s">
        <v>8309</v>
      </c>
      <c r="B8259" s="2">
        <v>178.0</v>
      </c>
      <c r="C8259" s="2">
        <v>13203.8194036</v>
      </c>
      <c r="D8259" s="2">
        <v>9893908.7054</v>
      </c>
      <c r="E8259" s="3" t="str">
        <f t="shared" si="1"/>
        <v>42</v>
      </c>
      <c r="F8259" s="5">
        <v>42.0</v>
      </c>
      <c r="G8259" s="3" t="s">
        <v>8295</v>
      </c>
      <c r="H8259" s="3" t="str">
        <f>VLOOKUP(F8259, prov_ccaa,4,FALSE)</f>
        <v>Castilla y León</v>
      </c>
      <c r="I8259" s="3">
        <f>VLOOKUP(F8259, prov_ccaa,3,FALSE)</f>
        <v>7</v>
      </c>
      <c r="J8259" s="3" t="str">
        <f>VLOOKUP(F8259,prov_ccaa,2,FALSE)</f>
        <v>Soria</v>
      </c>
      <c r="K8259" s="3">
        <f>VLOOKUP(I8259,tasa,6,FALSE)</f>
        <v>0.2530936111</v>
      </c>
      <c r="L8259" s="6">
        <f t="shared" si="2"/>
        <v>45.05066277</v>
      </c>
    </row>
    <row r="8260" ht="14.25" customHeight="1">
      <c r="A8260" s="1" t="s">
        <v>8310</v>
      </c>
      <c r="B8260" s="2">
        <v>127.0</v>
      </c>
      <c r="C8260" s="2">
        <v>90157.291959</v>
      </c>
      <c r="D8260" s="2">
        <v>1.58992844752E8</v>
      </c>
      <c r="E8260" s="3" t="str">
        <f t="shared" si="1"/>
        <v>42</v>
      </c>
      <c r="F8260" s="5">
        <v>42.0</v>
      </c>
      <c r="G8260" s="3" t="s">
        <v>8295</v>
      </c>
      <c r="H8260" s="3" t="str">
        <f>VLOOKUP(F8260, prov_ccaa,4,FALSE)</f>
        <v>Castilla y León</v>
      </c>
      <c r="I8260" s="3">
        <f>VLOOKUP(F8260, prov_ccaa,3,FALSE)</f>
        <v>7</v>
      </c>
      <c r="J8260" s="3" t="str">
        <f>VLOOKUP(F8260,prov_ccaa,2,FALSE)</f>
        <v>Soria</v>
      </c>
      <c r="K8260" s="3">
        <f>VLOOKUP(I8260,tasa,6,FALSE)</f>
        <v>0.2530936111</v>
      </c>
      <c r="L8260" s="6">
        <f t="shared" si="2"/>
        <v>32.14288861</v>
      </c>
    </row>
    <row r="8261" ht="14.25" customHeight="1">
      <c r="A8261" s="1" t="s">
        <v>8311</v>
      </c>
      <c r="B8261" s="2">
        <v>624.0</v>
      </c>
      <c r="C8261" s="2">
        <v>54853.3204969</v>
      </c>
      <c r="D8261" s="2">
        <v>1.01054564757E8</v>
      </c>
      <c r="E8261" s="3" t="str">
        <f t="shared" si="1"/>
        <v>42</v>
      </c>
      <c r="F8261" s="5">
        <v>42.0</v>
      </c>
      <c r="G8261" s="3" t="s">
        <v>8295</v>
      </c>
      <c r="H8261" s="3" t="str">
        <f>VLOOKUP(F8261, prov_ccaa,4,FALSE)</f>
        <v>Castilla y León</v>
      </c>
      <c r="I8261" s="3">
        <f>VLOOKUP(F8261, prov_ccaa,3,FALSE)</f>
        <v>7</v>
      </c>
      <c r="J8261" s="3" t="str">
        <f>VLOOKUP(F8261,prov_ccaa,2,FALSE)</f>
        <v>Soria</v>
      </c>
      <c r="K8261" s="3">
        <f>VLOOKUP(I8261,tasa,6,FALSE)</f>
        <v>0.2530936111</v>
      </c>
      <c r="L8261" s="6">
        <f t="shared" si="2"/>
        <v>157.9304133</v>
      </c>
    </row>
    <row r="8262" ht="14.25" customHeight="1">
      <c r="A8262" s="1" t="s">
        <v>8312</v>
      </c>
      <c r="B8262" s="2">
        <v>5422.0</v>
      </c>
      <c r="C8262" s="2">
        <v>81427.0207268</v>
      </c>
      <c r="D8262" s="2">
        <v>1.66402153866E8</v>
      </c>
      <c r="E8262" s="3" t="str">
        <f t="shared" si="1"/>
        <v>42</v>
      </c>
      <c r="F8262" s="5">
        <v>42.0</v>
      </c>
      <c r="G8262" s="3" t="s">
        <v>8295</v>
      </c>
      <c r="H8262" s="3" t="str">
        <f>VLOOKUP(F8262, prov_ccaa,4,FALSE)</f>
        <v>Castilla y León</v>
      </c>
      <c r="I8262" s="3">
        <f>VLOOKUP(F8262, prov_ccaa,3,FALSE)</f>
        <v>7</v>
      </c>
      <c r="J8262" s="3" t="str">
        <f>VLOOKUP(F8262,prov_ccaa,2,FALSE)</f>
        <v>Soria</v>
      </c>
      <c r="K8262" s="3">
        <f>VLOOKUP(I8262,tasa,6,FALSE)</f>
        <v>0.2530936111</v>
      </c>
      <c r="L8262" s="6">
        <f t="shared" si="2"/>
        <v>1372.273559</v>
      </c>
    </row>
    <row r="8263" ht="14.25" customHeight="1">
      <c r="A8263" s="1" t="s">
        <v>8313</v>
      </c>
      <c r="B8263" s="2">
        <v>60.0</v>
      </c>
      <c r="C8263" s="2">
        <v>37603.9154482</v>
      </c>
      <c r="D8263" s="2">
        <v>6.78119058285E7</v>
      </c>
      <c r="E8263" s="3" t="str">
        <f t="shared" si="1"/>
        <v>42</v>
      </c>
      <c r="F8263" s="5">
        <v>42.0</v>
      </c>
      <c r="G8263" s="3" t="s">
        <v>8295</v>
      </c>
      <c r="H8263" s="3" t="str">
        <f>VLOOKUP(F8263, prov_ccaa,4,FALSE)</f>
        <v>Castilla y León</v>
      </c>
      <c r="I8263" s="3">
        <f>VLOOKUP(F8263, prov_ccaa,3,FALSE)</f>
        <v>7</v>
      </c>
      <c r="J8263" s="3" t="str">
        <f>VLOOKUP(F8263,prov_ccaa,2,FALSE)</f>
        <v>Soria</v>
      </c>
      <c r="K8263" s="3">
        <f>VLOOKUP(I8263,tasa,6,FALSE)</f>
        <v>0.2530936111</v>
      </c>
      <c r="L8263" s="6">
        <f t="shared" si="2"/>
        <v>15.18561666</v>
      </c>
    </row>
    <row r="8264" ht="14.25" customHeight="1">
      <c r="A8264" s="1" t="s">
        <v>8314</v>
      </c>
      <c r="B8264" s="2">
        <v>227.0</v>
      </c>
      <c r="C8264" s="2">
        <v>51435.4078075</v>
      </c>
      <c r="D8264" s="2">
        <v>1.05919353352E8</v>
      </c>
      <c r="E8264" s="3" t="str">
        <f t="shared" si="1"/>
        <v>42</v>
      </c>
      <c r="F8264" s="5">
        <v>42.0</v>
      </c>
      <c r="G8264" s="3" t="s">
        <v>8295</v>
      </c>
      <c r="H8264" s="3" t="str">
        <f>VLOOKUP(F8264, prov_ccaa,4,FALSE)</f>
        <v>Castilla y León</v>
      </c>
      <c r="I8264" s="3">
        <f>VLOOKUP(F8264, prov_ccaa,3,FALSE)</f>
        <v>7</v>
      </c>
      <c r="J8264" s="3" t="str">
        <f>VLOOKUP(F8264,prov_ccaa,2,FALSE)</f>
        <v>Soria</v>
      </c>
      <c r="K8264" s="3">
        <f>VLOOKUP(I8264,tasa,6,FALSE)</f>
        <v>0.2530936111</v>
      </c>
      <c r="L8264" s="6">
        <f t="shared" si="2"/>
        <v>57.45224971</v>
      </c>
    </row>
    <row r="8265" ht="14.25" customHeight="1">
      <c r="A8265" s="1" t="s">
        <v>8315</v>
      </c>
      <c r="B8265" s="2">
        <v>53.0</v>
      </c>
      <c r="C8265" s="2">
        <v>47921.2347331</v>
      </c>
      <c r="D8265" s="2">
        <v>5.45799093313E7</v>
      </c>
      <c r="E8265" s="3" t="str">
        <f t="shared" si="1"/>
        <v>42</v>
      </c>
      <c r="F8265" s="5">
        <v>42.0</v>
      </c>
      <c r="G8265" s="3" t="s">
        <v>8295</v>
      </c>
      <c r="H8265" s="3" t="str">
        <f>VLOOKUP(F8265, prov_ccaa,4,FALSE)</f>
        <v>Castilla y León</v>
      </c>
      <c r="I8265" s="3">
        <f>VLOOKUP(F8265, prov_ccaa,3,FALSE)</f>
        <v>7</v>
      </c>
      <c r="J8265" s="3" t="str">
        <f>VLOOKUP(F8265,prov_ccaa,2,FALSE)</f>
        <v>Soria</v>
      </c>
      <c r="K8265" s="3">
        <f>VLOOKUP(I8265,tasa,6,FALSE)</f>
        <v>0.2530936111</v>
      </c>
      <c r="L8265" s="6">
        <f t="shared" si="2"/>
        <v>13.41396139</v>
      </c>
    </row>
    <row r="8266" ht="14.25" customHeight="1">
      <c r="A8266" s="1" t="s">
        <v>8316</v>
      </c>
      <c r="B8266" s="2">
        <v>82.0</v>
      </c>
      <c r="C8266" s="2">
        <v>38995.6061031</v>
      </c>
      <c r="D8266" s="2">
        <v>7.77058250413E7</v>
      </c>
      <c r="E8266" s="3" t="str">
        <f t="shared" si="1"/>
        <v>42</v>
      </c>
      <c r="F8266" s="5">
        <v>42.0</v>
      </c>
      <c r="G8266" s="3" t="s">
        <v>8295</v>
      </c>
      <c r="H8266" s="3" t="str">
        <f>VLOOKUP(F8266, prov_ccaa,4,FALSE)</f>
        <v>Castilla y León</v>
      </c>
      <c r="I8266" s="3">
        <f>VLOOKUP(F8266, prov_ccaa,3,FALSE)</f>
        <v>7</v>
      </c>
      <c r="J8266" s="3" t="str">
        <f>VLOOKUP(F8266,prov_ccaa,2,FALSE)</f>
        <v>Soria</v>
      </c>
      <c r="K8266" s="3">
        <f>VLOOKUP(I8266,tasa,6,FALSE)</f>
        <v>0.2530936111</v>
      </c>
      <c r="L8266" s="6">
        <f t="shared" si="2"/>
        <v>20.75367611</v>
      </c>
    </row>
    <row r="8267" ht="14.25" customHeight="1">
      <c r="A8267" s="1" t="s">
        <v>8317</v>
      </c>
      <c r="B8267" s="2">
        <v>1523.0</v>
      </c>
      <c r="C8267" s="2">
        <v>152542.852737</v>
      </c>
      <c r="D8267" s="2">
        <v>4.41229938789E8</v>
      </c>
      <c r="E8267" s="3" t="str">
        <f t="shared" si="1"/>
        <v>42</v>
      </c>
      <c r="F8267" s="5">
        <v>42.0</v>
      </c>
      <c r="G8267" s="3" t="s">
        <v>8295</v>
      </c>
      <c r="H8267" s="3" t="str">
        <f>VLOOKUP(F8267, prov_ccaa,4,FALSE)</f>
        <v>Castilla y León</v>
      </c>
      <c r="I8267" s="3">
        <f>VLOOKUP(F8267, prov_ccaa,3,FALSE)</f>
        <v>7</v>
      </c>
      <c r="J8267" s="3" t="str">
        <f>VLOOKUP(F8267,prov_ccaa,2,FALSE)</f>
        <v>Soria</v>
      </c>
      <c r="K8267" s="3">
        <f>VLOOKUP(I8267,tasa,6,FALSE)</f>
        <v>0.2530936111</v>
      </c>
      <c r="L8267" s="6">
        <f t="shared" si="2"/>
        <v>385.4615697</v>
      </c>
    </row>
    <row r="8268" ht="14.25" customHeight="1">
      <c r="A8268" s="1" t="s">
        <v>8318</v>
      </c>
      <c r="B8268" s="2">
        <v>47.0</v>
      </c>
      <c r="C8268" s="2">
        <v>24674.5505661</v>
      </c>
      <c r="D8268" s="2">
        <v>3.03633281338E7</v>
      </c>
      <c r="E8268" s="3" t="str">
        <f t="shared" si="1"/>
        <v>42</v>
      </c>
      <c r="F8268" s="5">
        <v>42.0</v>
      </c>
      <c r="G8268" s="3" t="s">
        <v>8295</v>
      </c>
      <c r="H8268" s="3" t="str">
        <f>VLOOKUP(F8268, prov_ccaa,4,FALSE)</f>
        <v>Castilla y León</v>
      </c>
      <c r="I8268" s="3">
        <f>VLOOKUP(F8268, prov_ccaa,3,FALSE)</f>
        <v>7</v>
      </c>
      <c r="J8268" s="3" t="str">
        <f>VLOOKUP(F8268,prov_ccaa,2,FALSE)</f>
        <v>Soria</v>
      </c>
      <c r="K8268" s="3">
        <f>VLOOKUP(I8268,tasa,6,FALSE)</f>
        <v>0.2530936111</v>
      </c>
      <c r="L8268" s="6">
        <f t="shared" si="2"/>
        <v>11.89539972</v>
      </c>
    </row>
    <row r="8269" ht="14.25" customHeight="1">
      <c r="A8269" s="1" t="s">
        <v>8319</v>
      </c>
      <c r="B8269" s="2">
        <v>73.0</v>
      </c>
      <c r="C8269" s="2">
        <v>28354.2870787</v>
      </c>
      <c r="D8269" s="2">
        <v>4.00543802526E7</v>
      </c>
      <c r="E8269" s="3" t="str">
        <f t="shared" si="1"/>
        <v>42</v>
      </c>
      <c r="F8269" s="5">
        <v>42.0</v>
      </c>
      <c r="G8269" s="3" t="s">
        <v>8295</v>
      </c>
      <c r="H8269" s="3" t="str">
        <f>VLOOKUP(F8269, prov_ccaa,4,FALSE)</f>
        <v>Castilla y León</v>
      </c>
      <c r="I8269" s="3">
        <f>VLOOKUP(F8269, prov_ccaa,3,FALSE)</f>
        <v>7</v>
      </c>
      <c r="J8269" s="3" t="str">
        <f>VLOOKUP(F8269,prov_ccaa,2,FALSE)</f>
        <v>Soria</v>
      </c>
      <c r="K8269" s="3">
        <f>VLOOKUP(I8269,tasa,6,FALSE)</f>
        <v>0.2530936111</v>
      </c>
      <c r="L8269" s="6">
        <f t="shared" si="2"/>
        <v>18.47583361</v>
      </c>
    </row>
    <row r="8270" ht="14.25" customHeight="1">
      <c r="A8270" s="1" t="s">
        <v>8320</v>
      </c>
      <c r="B8270" s="2">
        <v>111.0</v>
      </c>
      <c r="C8270" s="2">
        <v>21502.2264011</v>
      </c>
      <c r="D8270" s="2">
        <v>2.01049819442E7</v>
      </c>
      <c r="E8270" s="3" t="str">
        <f t="shared" si="1"/>
        <v>42</v>
      </c>
      <c r="F8270" s="5">
        <v>42.0</v>
      </c>
      <c r="G8270" s="3" t="s">
        <v>8295</v>
      </c>
      <c r="H8270" s="3" t="str">
        <f>VLOOKUP(F8270, prov_ccaa,4,FALSE)</f>
        <v>Castilla y León</v>
      </c>
      <c r="I8270" s="3">
        <f>VLOOKUP(F8270, prov_ccaa,3,FALSE)</f>
        <v>7</v>
      </c>
      <c r="J8270" s="3" t="str">
        <f>VLOOKUP(F8270,prov_ccaa,2,FALSE)</f>
        <v>Soria</v>
      </c>
      <c r="K8270" s="3">
        <f>VLOOKUP(I8270,tasa,6,FALSE)</f>
        <v>0.2530936111</v>
      </c>
      <c r="L8270" s="6">
        <f t="shared" si="2"/>
        <v>28.09339083</v>
      </c>
    </row>
    <row r="8271" ht="14.25" customHeight="1">
      <c r="A8271" s="1" t="s">
        <v>8321</v>
      </c>
      <c r="B8271" s="2">
        <v>131.0</v>
      </c>
      <c r="C8271" s="2">
        <v>70072.2945963</v>
      </c>
      <c r="D8271" s="2">
        <v>1.16492367608E8</v>
      </c>
      <c r="E8271" s="3" t="str">
        <f t="shared" si="1"/>
        <v>42</v>
      </c>
      <c r="F8271" s="5">
        <v>42.0</v>
      </c>
      <c r="G8271" s="3" t="s">
        <v>8295</v>
      </c>
      <c r="H8271" s="3" t="str">
        <f>VLOOKUP(F8271, prov_ccaa,4,FALSE)</f>
        <v>Castilla y León</v>
      </c>
      <c r="I8271" s="3">
        <f>VLOOKUP(F8271, prov_ccaa,3,FALSE)</f>
        <v>7</v>
      </c>
      <c r="J8271" s="3" t="str">
        <f>VLOOKUP(F8271,prov_ccaa,2,FALSE)</f>
        <v>Soria</v>
      </c>
      <c r="K8271" s="3">
        <f>VLOOKUP(I8271,tasa,6,FALSE)</f>
        <v>0.2530936111</v>
      </c>
      <c r="L8271" s="6">
        <f t="shared" si="2"/>
        <v>33.15526305</v>
      </c>
    </row>
    <row r="8272" ht="14.25" customHeight="1">
      <c r="A8272" s="1" t="s">
        <v>8322</v>
      </c>
      <c r="B8272" s="2">
        <v>107.0</v>
      </c>
      <c r="C8272" s="2">
        <v>35728.5982882</v>
      </c>
      <c r="D8272" s="2">
        <v>4.50173642216E7</v>
      </c>
      <c r="E8272" s="3" t="str">
        <f t="shared" si="1"/>
        <v>42</v>
      </c>
      <c r="F8272" s="5">
        <v>42.0</v>
      </c>
      <c r="G8272" s="3" t="s">
        <v>8295</v>
      </c>
      <c r="H8272" s="3" t="str">
        <f>VLOOKUP(F8272, prov_ccaa,4,FALSE)</f>
        <v>Castilla y León</v>
      </c>
      <c r="I8272" s="3">
        <f>VLOOKUP(F8272, prov_ccaa,3,FALSE)</f>
        <v>7</v>
      </c>
      <c r="J8272" s="3" t="str">
        <f>VLOOKUP(F8272,prov_ccaa,2,FALSE)</f>
        <v>Soria</v>
      </c>
      <c r="K8272" s="3">
        <f>VLOOKUP(I8272,tasa,6,FALSE)</f>
        <v>0.2530936111</v>
      </c>
      <c r="L8272" s="6">
        <f t="shared" si="2"/>
        <v>27.08101639</v>
      </c>
    </row>
    <row r="8273" ht="14.25" customHeight="1">
      <c r="A8273" s="1" t="s">
        <v>8323</v>
      </c>
      <c r="B8273" s="2">
        <v>26.0</v>
      </c>
      <c r="C8273" s="2">
        <v>30174.3596306</v>
      </c>
      <c r="D8273" s="2">
        <v>5.53768588208E7</v>
      </c>
      <c r="E8273" s="3" t="str">
        <f t="shared" si="1"/>
        <v>42</v>
      </c>
      <c r="F8273" s="5">
        <v>42.0</v>
      </c>
      <c r="G8273" s="3" t="s">
        <v>8295</v>
      </c>
      <c r="H8273" s="3" t="str">
        <f>VLOOKUP(F8273, prov_ccaa,4,FALSE)</f>
        <v>Castilla y León</v>
      </c>
      <c r="I8273" s="3">
        <f>VLOOKUP(F8273, prov_ccaa,3,FALSE)</f>
        <v>7</v>
      </c>
      <c r="J8273" s="3" t="str">
        <f>VLOOKUP(F8273,prov_ccaa,2,FALSE)</f>
        <v>Soria</v>
      </c>
      <c r="K8273" s="3">
        <f>VLOOKUP(I8273,tasa,6,FALSE)</f>
        <v>0.2530936111</v>
      </c>
      <c r="L8273" s="6">
        <f t="shared" si="2"/>
        <v>6.580433888</v>
      </c>
    </row>
    <row r="8274" ht="14.25" customHeight="1">
      <c r="A8274" s="1" t="s">
        <v>8324</v>
      </c>
      <c r="B8274" s="2">
        <v>150.0</v>
      </c>
      <c r="C8274" s="2">
        <v>36688.9947019</v>
      </c>
      <c r="D8274" s="2">
        <v>4.40602744807E7</v>
      </c>
      <c r="E8274" s="3" t="str">
        <f t="shared" si="1"/>
        <v>42</v>
      </c>
      <c r="F8274" s="5">
        <v>42.0</v>
      </c>
      <c r="G8274" s="3" t="s">
        <v>8295</v>
      </c>
      <c r="H8274" s="3" t="str">
        <f>VLOOKUP(F8274, prov_ccaa,4,FALSE)</f>
        <v>Castilla y León</v>
      </c>
      <c r="I8274" s="3">
        <f>VLOOKUP(F8274, prov_ccaa,3,FALSE)</f>
        <v>7</v>
      </c>
      <c r="J8274" s="3" t="str">
        <f>VLOOKUP(F8274,prov_ccaa,2,FALSE)</f>
        <v>Soria</v>
      </c>
      <c r="K8274" s="3">
        <f>VLOOKUP(I8274,tasa,6,FALSE)</f>
        <v>0.2530936111</v>
      </c>
      <c r="L8274" s="6">
        <f t="shared" si="2"/>
        <v>37.96404166</v>
      </c>
    </row>
    <row r="8275" ht="14.25" customHeight="1">
      <c r="A8275" s="1" t="s">
        <v>8325</v>
      </c>
      <c r="B8275" s="2">
        <v>62.0</v>
      </c>
      <c r="C8275" s="2">
        <v>19882.9110453</v>
      </c>
      <c r="D8275" s="2">
        <v>2.06029152892E7</v>
      </c>
      <c r="E8275" s="3" t="str">
        <f t="shared" si="1"/>
        <v>42</v>
      </c>
      <c r="F8275" s="5">
        <v>42.0</v>
      </c>
      <c r="G8275" s="3" t="s">
        <v>8295</v>
      </c>
      <c r="H8275" s="3" t="str">
        <f>VLOOKUP(F8275, prov_ccaa,4,FALSE)</f>
        <v>Castilla y León</v>
      </c>
      <c r="I8275" s="3">
        <f>VLOOKUP(F8275, prov_ccaa,3,FALSE)</f>
        <v>7</v>
      </c>
      <c r="J8275" s="3" t="str">
        <f>VLOOKUP(F8275,prov_ccaa,2,FALSE)</f>
        <v>Soria</v>
      </c>
      <c r="K8275" s="3">
        <f>VLOOKUP(I8275,tasa,6,FALSE)</f>
        <v>0.2530936111</v>
      </c>
      <c r="L8275" s="6">
        <f t="shared" si="2"/>
        <v>15.69180389</v>
      </c>
    </row>
    <row r="8276" ht="14.25" customHeight="1">
      <c r="A8276" s="1" t="s">
        <v>8326</v>
      </c>
      <c r="B8276" s="2">
        <v>46.0</v>
      </c>
      <c r="C8276" s="2">
        <v>27992.5827416</v>
      </c>
      <c r="D8276" s="2">
        <v>4.11259590411E7</v>
      </c>
      <c r="E8276" s="3" t="str">
        <f t="shared" si="1"/>
        <v>42</v>
      </c>
      <c r="F8276" s="5">
        <v>42.0</v>
      </c>
      <c r="G8276" s="3" t="s">
        <v>8295</v>
      </c>
      <c r="H8276" s="3" t="str">
        <f>VLOOKUP(F8276, prov_ccaa,4,FALSE)</f>
        <v>Castilla y León</v>
      </c>
      <c r="I8276" s="3">
        <f>VLOOKUP(F8276, prov_ccaa,3,FALSE)</f>
        <v>7</v>
      </c>
      <c r="J8276" s="3" t="str">
        <f>VLOOKUP(F8276,prov_ccaa,2,FALSE)</f>
        <v>Soria</v>
      </c>
      <c r="K8276" s="3">
        <f>VLOOKUP(I8276,tasa,6,FALSE)</f>
        <v>0.2530936111</v>
      </c>
      <c r="L8276" s="6">
        <f t="shared" si="2"/>
        <v>11.64230611</v>
      </c>
    </row>
    <row r="8277" ht="14.25" customHeight="1">
      <c r="A8277" s="1" t="s">
        <v>8327</v>
      </c>
      <c r="B8277" s="2">
        <v>857.0</v>
      </c>
      <c r="C8277" s="2">
        <v>94552.1710314</v>
      </c>
      <c r="D8277" s="2">
        <v>2.20005220992E8</v>
      </c>
      <c r="E8277" s="3" t="str">
        <f t="shared" si="1"/>
        <v>42</v>
      </c>
      <c r="F8277" s="5">
        <v>42.0</v>
      </c>
      <c r="G8277" s="3" t="s">
        <v>8295</v>
      </c>
      <c r="H8277" s="3" t="str">
        <f>VLOOKUP(F8277, prov_ccaa,4,FALSE)</f>
        <v>Castilla y León</v>
      </c>
      <c r="I8277" s="3">
        <f>VLOOKUP(F8277, prov_ccaa,3,FALSE)</f>
        <v>7</v>
      </c>
      <c r="J8277" s="3" t="str">
        <f>VLOOKUP(F8277,prov_ccaa,2,FALSE)</f>
        <v>Soria</v>
      </c>
      <c r="K8277" s="3">
        <f>VLOOKUP(I8277,tasa,6,FALSE)</f>
        <v>0.2530936111</v>
      </c>
      <c r="L8277" s="6">
        <f t="shared" si="2"/>
        <v>216.9012247</v>
      </c>
    </row>
    <row r="8278" ht="14.25" customHeight="1">
      <c r="A8278" s="1" t="s">
        <v>8328</v>
      </c>
      <c r="B8278" s="2">
        <v>41.0</v>
      </c>
      <c r="C8278" s="2">
        <v>22145.4084982</v>
      </c>
      <c r="D8278" s="2">
        <v>1.7547200116E7</v>
      </c>
      <c r="E8278" s="3" t="str">
        <f t="shared" si="1"/>
        <v>42</v>
      </c>
      <c r="F8278" s="5">
        <v>42.0</v>
      </c>
      <c r="G8278" s="3" t="s">
        <v>8295</v>
      </c>
      <c r="H8278" s="3" t="str">
        <f>VLOOKUP(F8278, prov_ccaa,4,FALSE)</f>
        <v>Castilla y León</v>
      </c>
      <c r="I8278" s="3">
        <f>VLOOKUP(F8278, prov_ccaa,3,FALSE)</f>
        <v>7</v>
      </c>
      <c r="J8278" s="3" t="str">
        <f>VLOOKUP(F8278,prov_ccaa,2,FALSE)</f>
        <v>Soria</v>
      </c>
      <c r="K8278" s="3">
        <f>VLOOKUP(I8278,tasa,6,FALSE)</f>
        <v>0.2530936111</v>
      </c>
      <c r="L8278" s="6">
        <f t="shared" si="2"/>
        <v>10.37683805</v>
      </c>
    </row>
    <row r="8279" ht="14.25" customHeight="1">
      <c r="A8279" s="1" t="s">
        <v>8329</v>
      </c>
      <c r="B8279" s="2">
        <v>27.0</v>
      </c>
      <c r="C8279" s="2">
        <v>17982.1936122</v>
      </c>
      <c r="D8279" s="2">
        <v>1.64681554425E7</v>
      </c>
      <c r="E8279" s="3" t="str">
        <f t="shared" si="1"/>
        <v>42</v>
      </c>
      <c r="F8279" s="5">
        <v>42.0</v>
      </c>
      <c r="G8279" s="3" t="s">
        <v>8295</v>
      </c>
      <c r="H8279" s="3" t="str">
        <f>VLOOKUP(F8279, prov_ccaa,4,FALSE)</f>
        <v>Castilla y León</v>
      </c>
      <c r="I8279" s="3">
        <f>VLOOKUP(F8279, prov_ccaa,3,FALSE)</f>
        <v>7</v>
      </c>
      <c r="J8279" s="3" t="str">
        <f>VLOOKUP(F8279,prov_ccaa,2,FALSE)</f>
        <v>Soria</v>
      </c>
      <c r="K8279" s="3">
        <f>VLOOKUP(I8279,tasa,6,FALSE)</f>
        <v>0.2530936111</v>
      </c>
      <c r="L8279" s="6">
        <f t="shared" si="2"/>
        <v>6.833527499</v>
      </c>
    </row>
    <row r="8280" ht="14.25" customHeight="1">
      <c r="A8280" s="1" t="s">
        <v>8330</v>
      </c>
      <c r="B8280" s="2">
        <v>30.0</v>
      </c>
      <c r="C8280" s="2">
        <v>32794.9924515</v>
      </c>
      <c r="D8280" s="2">
        <v>2.33786134556E7</v>
      </c>
      <c r="E8280" s="3" t="str">
        <f t="shared" si="1"/>
        <v>42</v>
      </c>
      <c r="F8280" s="5">
        <v>42.0</v>
      </c>
      <c r="G8280" s="3" t="s">
        <v>8295</v>
      </c>
      <c r="H8280" s="3" t="str">
        <f>VLOOKUP(F8280, prov_ccaa,4,FALSE)</f>
        <v>Castilla y León</v>
      </c>
      <c r="I8280" s="3">
        <f>VLOOKUP(F8280, prov_ccaa,3,FALSE)</f>
        <v>7</v>
      </c>
      <c r="J8280" s="3" t="str">
        <f>VLOOKUP(F8280,prov_ccaa,2,FALSE)</f>
        <v>Soria</v>
      </c>
      <c r="K8280" s="3">
        <f>VLOOKUP(I8280,tasa,6,FALSE)</f>
        <v>0.2530936111</v>
      </c>
      <c r="L8280" s="6">
        <f t="shared" si="2"/>
        <v>7.592808332</v>
      </c>
    </row>
    <row r="8281" ht="14.25" customHeight="1">
      <c r="A8281" s="1" t="s">
        <v>8331</v>
      </c>
      <c r="B8281" s="2">
        <v>231.0</v>
      </c>
      <c r="C8281" s="2">
        <v>37015.8718023</v>
      </c>
      <c r="D8281" s="2">
        <v>6.25355430675E7</v>
      </c>
      <c r="E8281" s="3" t="str">
        <f t="shared" si="1"/>
        <v>42</v>
      </c>
      <c r="F8281" s="5">
        <v>42.0</v>
      </c>
      <c r="G8281" s="3" t="s">
        <v>8295</v>
      </c>
      <c r="H8281" s="3" t="str">
        <f>VLOOKUP(F8281, prov_ccaa,4,FALSE)</f>
        <v>Castilla y León</v>
      </c>
      <c r="I8281" s="3">
        <f>VLOOKUP(F8281, prov_ccaa,3,FALSE)</f>
        <v>7</v>
      </c>
      <c r="J8281" s="3" t="str">
        <f>VLOOKUP(F8281,prov_ccaa,2,FALSE)</f>
        <v>Soria</v>
      </c>
      <c r="K8281" s="3">
        <f>VLOOKUP(I8281,tasa,6,FALSE)</f>
        <v>0.2530936111</v>
      </c>
      <c r="L8281" s="6">
        <f t="shared" si="2"/>
        <v>58.46462416</v>
      </c>
    </row>
    <row r="8282" ht="14.25" customHeight="1">
      <c r="A8282" s="1" t="s">
        <v>8332</v>
      </c>
      <c r="B8282" s="2">
        <v>28.0</v>
      </c>
      <c r="C8282" s="2">
        <v>20780.6662539</v>
      </c>
      <c r="D8282" s="2">
        <v>1.8521943244E7</v>
      </c>
      <c r="E8282" s="3" t="str">
        <f t="shared" si="1"/>
        <v>42</v>
      </c>
      <c r="F8282" s="5">
        <v>42.0</v>
      </c>
      <c r="G8282" s="3" t="s">
        <v>8295</v>
      </c>
      <c r="H8282" s="3" t="str">
        <f>VLOOKUP(F8282, prov_ccaa,4,FALSE)</f>
        <v>Castilla y León</v>
      </c>
      <c r="I8282" s="3">
        <f>VLOOKUP(F8282, prov_ccaa,3,FALSE)</f>
        <v>7</v>
      </c>
      <c r="J8282" s="3" t="str">
        <f>VLOOKUP(F8282,prov_ccaa,2,FALSE)</f>
        <v>Soria</v>
      </c>
      <c r="K8282" s="3">
        <f>VLOOKUP(I8282,tasa,6,FALSE)</f>
        <v>0.2530936111</v>
      </c>
      <c r="L8282" s="6">
        <f t="shared" si="2"/>
        <v>7.08662111</v>
      </c>
    </row>
    <row r="8283" ht="14.25" customHeight="1">
      <c r="A8283" s="1" t="s">
        <v>8333</v>
      </c>
      <c r="B8283" s="2">
        <v>75.0</v>
      </c>
      <c r="C8283" s="2">
        <v>9649.3606614</v>
      </c>
      <c r="D8283" s="2">
        <v>5143868.33782</v>
      </c>
      <c r="E8283" s="3" t="str">
        <f t="shared" si="1"/>
        <v>42</v>
      </c>
      <c r="F8283" s="5">
        <v>42.0</v>
      </c>
      <c r="G8283" s="3" t="s">
        <v>8295</v>
      </c>
      <c r="H8283" s="3" t="str">
        <f>VLOOKUP(F8283, prov_ccaa,4,FALSE)</f>
        <v>Castilla y León</v>
      </c>
      <c r="I8283" s="3">
        <f>VLOOKUP(F8283, prov_ccaa,3,FALSE)</f>
        <v>7</v>
      </c>
      <c r="J8283" s="3" t="str">
        <f>VLOOKUP(F8283,prov_ccaa,2,FALSE)</f>
        <v>Soria</v>
      </c>
      <c r="K8283" s="3">
        <f>VLOOKUP(I8283,tasa,6,FALSE)</f>
        <v>0.2530936111</v>
      </c>
      <c r="L8283" s="6">
        <f t="shared" si="2"/>
        <v>18.98202083</v>
      </c>
    </row>
    <row r="8284" ht="14.25" customHeight="1">
      <c r="A8284" s="1" t="s">
        <v>8334</v>
      </c>
      <c r="B8284" s="2">
        <v>5150.0</v>
      </c>
      <c r="C8284" s="2">
        <v>109365.354012</v>
      </c>
      <c r="D8284" s="2">
        <v>2.89117548841E8</v>
      </c>
      <c r="E8284" s="3" t="str">
        <f t="shared" si="1"/>
        <v>42</v>
      </c>
      <c r="F8284" s="5">
        <v>42.0</v>
      </c>
      <c r="G8284" s="3" t="s">
        <v>8295</v>
      </c>
      <c r="H8284" s="3" t="str">
        <f>VLOOKUP(F8284, prov_ccaa,4,FALSE)</f>
        <v>Castilla y León</v>
      </c>
      <c r="I8284" s="3">
        <f>VLOOKUP(F8284, prov_ccaa,3,FALSE)</f>
        <v>7</v>
      </c>
      <c r="J8284" s="3" t="str">
        <f>VLOOKUP(F8284,prov_ccaa,2,FALSE)</f>
        <v>Soria</v>
      </c>
      <c r="K8284" s="3">
        <f>VLOOKUP(I8284,tasa,6,FALSE)</f>
        <v>0.2530936111</v>
      </c>
      <c r="L8284" s="6">
        <f t="shared" si="2"/>
        <v>1303.432097</v>
      </c>
    </row>
    <row r="8285" ht="14.25" customHeight="1">
      <c r="A8285" s="1" t="s">
        <v>8335</v>
      </c>
      <c r="B8285" s="2">
        <v>52.0</v>
      </c>
      <c r="C8285" s="2">
        <v>24871.3922281</v>
      </c>
      <c r="D8285" s="2">
        <v>1.78544630094E7</v>
      </c>
      <c r="E8285" s="3" t="str">
        <f t="shared" si="1"/>
        <v>42</v>
      </c>
      <c r="F8285" s="5">
        <v>42.0</v>
      </c>
      <c r="G8285" s="3" t="s">
        <v>8295</v>
      </c>
      <c r="H8285" s="3" t="str">
        <f>VLOOKUP(F8285, prov_ccaa,4,FALSE)</f>
        <v>Castilla y León</v>
      </c>
      <c r="I8285" s="3">
        <f>VLOOKUP(F8285, prov_ccaa,3,FALSE)</f>
        <v>7</v>
      </c>
      <c r="J8285" s="3" t="str">
        <f>VLOOKUP(F8285,prov_ccaa,2,FALSE)</f>
        <v>Soria</v>
      </c>
      <c r="K8285" s="3">
        <f>VLOOKUP(I8285,tasa,6,FALSE)</f>
        <v>0.2530936111</v>
      </c>
      <c r="L8285" s="6">
        <f t="shared" si="2"/>
        <v>13.16086778</v>
      </c>
    </row>
    <row r="8286" ht="14.25" customHeight="1">
      <c r="A8286" s="1" t="s">
        <v>8336</v>
      </c>
      <c r="B8286" s="2">
        <v>303.0</v>
      </c>
      <c r="C8286" s="2">
        <v>90265.3783741</v>
      </c>
      <c r="D8286" s="2">
        <v>1.24041319586E8</v>
      </c>
      <c r="E8286" s="3" t="str">
        <f t="shared" si="1"/>
        <v>42</v>
      </c>
      <c r="F8286" s="5">
        <v>42.0</v>
      </c>
      <c r="G8286" s="3" t="s">
        <v>8295</v>
      </c>
      <c r="H8286" s="3" t="str">
        <f>VLOOKUP(F8286, prov_ccaa,4,FALSE)</f>
        <v>Castilla y León</v>
      </c>
      <c r="I8286" s="3">
        <f>VLOOKUP(F8286, prov_ccaa,3,FALSE)</f>
        <v>7</v>
      </c>
      <c r="J8286" s="3" t="str">
        <f>VLOOKUP(F8286,prov_ccaa,2,FALSE)</f>
        <v>Soria</v>
      </c>
      <c r="K8286" s="3">
        <f>VLOOKUP(I8286,tasa,6,FALSE)</f>
        <v>0.2530936111</v>
      </c>
      <c r="L8286" s="6">
        <f t="shared" si="2"/>
        <v>76.68736416</v>
      </c>
    </row>
    <row r="8287" ht="14.25" customHeight="1">
      <c r="A8287" s="1" t="s">
        <v>8337</v>
      </c>
      <c r="B8287" s="2">
        <v>45.0</v>
      </c>
      <c r="C8287" s="2">
        <v>56134.738377</v>
      </c>
      <c r="D8287" s="2">
        <v>6.4770657042E7</v>
      </c>
      <c r="E8287" s="3" t="str">
        <f t="shared" si="1"/>
        <v>42</v>
      </c>
      <c r="F8287" s="5">
        <v>42.0</v>
      </c>
      <c r="G8287" s="3" t="s">
        <v>8295</v>
      </c>
      <c r="H8287" s="3" t="str">
        <f>VLOOKUP(F8287, prov_ccaa,4,FALSE)</f>
        <v>Castilla y León</v>
      </c>
      <c r="I8287" s="3">
        <f>VLOOKUP(F8287, prov_ccaa,3,FALSE)</f>
        <v>7</v>
      </c>
      <c r="J8287" s="3" t="str">
        <f>VLOOKUP(F8287,prov_ccaa,2,FALSE)</f>
        <v>Soria</v>
      </c>
      <c r="K8287" s="3">
        <f>VLOOKUP(I8287,tasa,6,FALSE)</f>
        <v>0.2530936111</v>
      </c>
      <c r="L8287" s="6">
        <f t="shared" si="2"/>
        <v>11.3892125</v>
      </c>
    </row>
    <row r="8288" ht="14.25" customHeight="1">
      <c r="A8288" s="1" t="s">
        <v>8338</v>
      </c>
      <c r="B8288" s="2">
        <v>56.0</v>
      </c>
      <c r="C8288" s="2">
        <v>41108.9391968</v>
      </c>
      <c r="D8288" s="2">
        <v>8.42933951214E7</v>
      </c>
      <c r="E8288" s="3" t="str">
        <f t="shared" si="1"/>
        <v>42</v>
      </c>
      <c r="F8288" s="5">
        <v>42.0</v>
      </c>
      <c r="G8288" s="3" t="s">
        <v>8295</v>
      </c>
      <c r="H8288" s="3" t="str">
        <f>VLOOKUP(F8288, prov_ccaa,4,FALSE)</f>
        <v>Castilla y León</v>
      </c>
      <c r="I8288" s="3">
        <f>VLOOKUP(F8288, prov_ccaa,3,FALSE)</f>
        <v>7</v>
      </c>
      <c r="J8288" s="3" t="str">
        <f>VLOOKUP(F8288,prov_ccaa,2,FALSE)</f>
        <v>Soria</v>
      </c>
      <c r="K8288" s="3">
        <f>VLOOKUP(I8288,tasa,6,FALSE)</f>
        <v>0.2530936111</v>
      </c>
      <c r="L8288" s="6">
        <f t="shared" si="2"/>
        <v>14.17324222</v>
      </c>
    </row>
    <row r="8289" ht="14.25" customHeight="1">
      <c r="A8289" s="1" t="s">
        <v>8339</v>
      </c>
      <c r="B8289" s="2">
        <v>105.0</v>
      </c>
      <c r="C8289" s="2">
        <v>41659.8979702</v>
      </c>
      <c r="D8289" s="2">
        <v>4.47968773605E7</v>
      </c>
      <c r="E8289" s="3" t="str">
        <f t="shared" si="1"/>
        <v>42</v>
      </c>
      <c r="F8289" s="5">
        <v>42.0</v>
      </c>
      <c r="G8289" s="3" t="s">
        <v>8295</v>
      </c>
      <c r="H8289" s="3" t="str">
        <f>VLOOKUP(F8289, prov_ccaa,4,FALSE)</f>
        <v>Castilla y León</v>
      </c>
      <c r="I8289" s="3">
        <f>VLOOKUP(F8289, prov_ccaa,3,FALSE)</f>
        <v>7</v>
      </c>
      <c r="J8289" s="3" t="str">
        <f>VLOOKUP(F8289,prov_ccaa,2,FALSE)</f>
        <v>Soria</v>
      </c>
      <c r="K8289" s="3">
        <f>VLOOKUP(I8289,tasa,6,FALSE)</f>
        <v>0.2530936111</v>
      </c>
      <c r="L8289" s="6">
        <f t="shared" si="2"/>
        <v>26.57482916</v>
      </c>
    </row>
    <row r="8290" ht="14.25" customHeight="1">
      <c r="A8290" s="1" t="s">
        <v>8340</v>
      </c>
      <c r="B8290" s="2">
        <v>29.0</v>
      </c>
      <c r="C8290" s="2">
        <v>19214.0295949</v>
      </c>
      <c r="D8290" s="2">
        <v>2.29262882956E7</v>
      </c>
      <c r="E8290" s="3" t="str">
        <f t="shared" si="1"/>
        <v>42</v>
      </c>
      <c r="F8290" s="5">
        <v>42.0</v>
      </c>
      <c r="G8290" s="3" t="s">
        <v>8295</v>
      </c>
      <c r="H8290" s="3" t="str">
        <f>VLOOKUP(F8290, prov_ccaa,4,FALSE)</f>
        <v>Castilla y León</v>
      </c>
      <c r="I8290" s="3">
        <f>VLOOKUP(F8290, prov_ccaa,3,FALSE)</f>
        <v>7</v>
      </c>
      <c r="J8290" s="3" t="str">
        <f>VLOOKUP(F8290,prov_ccaa,2,FALSE)</f>
        <v>Soria</v>
      </c>
      <c r="K8290" s="3">
        <f>VLOOKUP(I8290,tasa,6,FALSE)</f>
        <v>0.2530936111</v>
      </c>
      <c r="L8290" s="6">
        <f t="shared" si="2"/>
        <v>7.339714721</v>
      </c>
    </row>
    <row r="8291" ht="14.25" customHeight="1">
      <c r="A8291" s="1" t="s">
        <v>8341</v>
      </c>
      <c r="B8291" s="2">
        <v>20.0</v>
      </c>
      <c r="C8291" s="2">
        <v>16802.6286093</v>
      </c>
      <c r="D8291" s="2">
        <v>1.63016853948E7</v>
      </c>
      <c r="E8291" s="3" t="str">
        <f t="shared" si="1"/>
        <v>42</v>
      </c>
      <c r="F8291" s="5">
        <v>42.0</v>
      </c>
      <c r="G8291" s="3" t="s">
        <v>8295</v>
      </c>
      <c r="H8291" s="3" t="str">
        <f>VLOOKUP(F8291, prov_ccaa,4,FALSE)</f>
        <v>Castilla y León</v>
      </c>
      <c r="I8291" s="3">
        <f>VLOOKUP(F8291, prov_ccaa,3,FALSE)</f>
        <v>7</v>
      </c>
      <c r="J8291" s="3" t="str">
        <f>VLOOKUP(F8291,prov_ccaa,2,FALSE)</f>
        <v>Soria</v>
      </c>
      <c r="K8291" s="3">
        <f>VLOOKUP(I8291,tasa,6,FALSE)</f>
        <v>0.2530936111</v>
      </c>
      <c r="L8291" s="6">
        <f t="shared" si="2"/>
        <v>5.061872221</v>
      </c>
    </row>
    <row r="8292" ht="14.25" customHeight="1">
      <c r="A8292" s="1" t="s">
        <v>8342</v>
      </c>
      <c r="B8292" s="2">
        <v>15.0</v>
      </c>
      <c r="C8292" s="2">
        <v>19994.1231452</v>
      </c>
      <c r="D8292" s="2">
        <v>1.81327729392E7</v>
      </c>
      <c r="E8292" s="3" t="str">
        <f t="shared" si="1"/>
        <v>42</v>
      </c>
      <c r="F8292" s="5">
        <v>42.0</v>
      </c>
      <c r="G8292" s="3" t="s">
        <v>8295</v>
      </c>
      <c r="H8292" s="3" t="str">
        <f>VLOOKUP(F8292, prov_ccaa,4,FALSE)</f>
        <v>Castilla y León</v>
      </c>
      <c r="I8292" s="3">
        <f>VLOOKUP(F8292, prov_ccaa,3,FALSE)</f>
        <v>7</v>
      </c>
      <c r="J8292" s="3" t="str">
        <f>VLOOKUP(F8292,prov_ccaa,2,FALSE)</f>
        <v>Soria</v>
      </c>
      <c r="K8292" s="3">
        <f>VLOOKUP(I8292,tasa,6,FALSE)</f>
        <v>0.2530936111</v>
      </c>
      <c r="L8292" s="6">
        <f t="shared" si="2"/>
        <v>3.796404166</v>
      </c>
    </row>
    <row r="8293" ht="14.25" customHeight="1">
      <c r="A8293" s="1" t="s">
        <v>8343</v>
      </c>
      <c r="B8293" s="2">
        <v>17.0</v>
      </c>
      <c r="C8293" s="2">
        <v>23384.1706897</v>
      </c>
      <c r="D8293" s="2">
        <v>2.35267447108E7</v>
      </c>
      <c r="E8293" s="3" t="str">
        <f t="shared" si="1"/>
        <v>42</v>
      </c>
      <c r="F8293" s="5">
        <v>42.0</v>
      </c>
      <c r="G8293" s="3" t="s">
        <v>8295</v>
      </c>
      <c r="H8293" s="3" t="str">
        <f>VLOOKUP(F8293, prov_ccaa,4,FALSE)</f>
        <v>Castilla y León</v>
      </c>
      <c r="I8293" s="3">
        <f>VLOOKUP(F8293, prov_ccaa,3,FALSE)</f>
        <v>7</v>
      </c>
      <c r="J8293" s="3" t="str">
        <f>VLOOKUP(F8293,prov_ccaa,2,FALSE)</f>
        <v>Soria</v>
      </c>
      <c r="K8293" s="3">
        <f>VLOOKUP(I8293,tasa,6,FALSE)</f>
        <v>0.2530936111</v>
      </c>
      <c r="L8293" s="6">
        <f t="shared" si="2"/>
        <v>4.302591388</v>
      </c>
    </row>
    <row r="8294" ht="14.25" customHeight="1">
      <c r="A8294" s="1" t="s">
        <v>8344</v>
      </c>
      <c r="B8294" s="2">
        <v>20.0</v>
      </c>
      <c r="C8294" s="2">
        <v>19108.4621301</v>
      </c>
      <c r="D8294" s="2">
        <v>1.27543867872E7</v>
      </c>
      <c r="E8294" s="3" t="str">
        <f t="shared" si="1"/>
        <v>42</v>
      </c>
      <c r="F8294" s="5">
        <v>42.0</v>
      </c>
      <c r="G8294" s="3" t="s">
        <v>8295</v>
      </c>
      <c r="H8294" s="3" t="str">
        <f>VLOOKUP(F8294, prov_ccaa,4,FALSE)</f>
        <v>Castilla y León</v>
      </c>
      <c r="I8294" s="3">
        <f>VLOOKUP(F8294, prov_ccaa,3,FALSE)</f>
        <v>7</v>
      </c>
      <c r="J8294" s="3" t="str">
        <f>VLOOKUP(F8294,prov_ccaa,2,FALSE)</f>
        <v>Soria</v>
      </c>
      <c r="K8294" s="3">
        <f>VLOOKUP(I8294,tasa,6,FALSE)</f>
        <v>0.2530936111</v>
      </c>
      <c r="L8294" s="6">
        <f t="shared" si="2"/>
        <v>5.061872221</v>
      </c>
    </row>
    <row r="8295" ht="14.25" customHeight="1">
      <c r="A8295" s="1" t="s">
        <v>8345</v>
      </c>
      <c r="B8295" s="2">
        <v>146.0</v>
      </c>
      <c r="C8295" s="2">
        <v>38682.1473506</v>
      </c>
      <c r="D8295" s="2">
        <v>2.80579354302E7</v>
      </c>
      <c r="E8295" s="3" t="str">
        <f t="shared" si="1"/>
        <v>42</v>
      </c>
      <c r="F8295" s="5">
        <v>42.0</v>
      </c>
      <c r="G8295" s="3" t="s">
        <v>8295</v>
      </c>
      <c r="H8295" s="3" t="str">
        <f>VLOOKUP(F8295, prov_ccaa,4,FALSE)</f>
        <v>Castilla y León</v>
      </c>
      <c r="I8295" s="3">
        <f>VLOOKUP(F8295, prov_ccaa,3,FALSE)</f>
        <v>7</v>
      </c>
      <c r="J8295" s="3" t="str">
        <f>VLOOKUP(F8295,prov_ccaa,2,FALSE)</f>
        <v>Soria</v>
      </c>
      <c r="K8295" s="3">
        <f>VLOOKUP(I8295,tasa,6,FALSE)</f>
        <v>0.2530936111</v>
      </c>
      <c r="L8295" s="6">
        <f t="shared" si="2"/>
        <v>36.95166722</v>
      </c>
    </row>
    <row r="8296" ht="14.25" customHeight="1">
      <c r="A8296" s="1" t="s">
        <v>8346</v>
      </c>
      <c r="B8296" s="2">
        <v>40.0</v>
      </c>
      <c r="C8296" s="2">
        <v>18736.6843468</v>
      </c>
      <c r="D8296" s="2">
        <v>1.21478280214E7</v>
      </c>
      <c r="E8296" s="3" t="str">
        <f t="shared" si="1"/>
        <v>42</v>
      </c>
      <c r="F8296" s="5">
        <v>42.0</v>
      </c>
      <c r="G8296" s="3" t="s">
        <v>8295</v>
      </c>
      <c r="H8296" s="3" t="str">
        <f>VLOOKUP(F8296, prov_ccaa,4,FALSE)</f>
        <v>Castilla y León</v>
      </c>
      <c r="I8296" s="3">
        <f>VLOOKUP(F8296, prov_ccaa,3,FALSE)</f>
        <v>7</v>
      </c>
      <c r="J8296" s="3" t="str">
        <f>VLOOKUP(F8296,prov_ccaa,2,FALSE)</f>
        <v>Soria</v>
      </c>
      <c r="K8296" s="3">
        <f>VLOOKUP(I8296,tasa,6,FALSE)</f>
        <v>0.2530936111</v>
      </c>
      <c r="L8296" s="6">
        <f t="shared" si="2"/>
        <v>10.12374444</v>
      </c>
    </row>
    <row r="8297" ht="14.25" customHeight="1">
      <c r="A8297" s="1" t="s">
        <v>8347</v>
      </c>
      <c r="B8297" s="2">
        <v>159.0</v>
      </c>
      <c r="C8297" s="2">
        <v>31004.0849645</v>
      </c>
      <c r="D8297" s="2">
        <v>3.87837933092E7</v>
      </c>
      <c r="E8297" s="3" t="str">
        <f t="shared" si="1"/>
        <v>42</v>
      </c>
      <c r="F8297" s="5">
        <v>42.0</v>
      </c>
      <c r="G8297" s="3" t="s">
        <v>8295</v>
      </c>
      <c r="H8297" s="3" t="str">
        <f>VLOOKUP(F8297, prov_ccaa,4,FALSE)</f>
        <v>Castilla y León</v>
      </c>
      <c r="I8297" s="3">
        <f>VLOOKUP(F8297, prov_ccaa,3,FALSE)</f>
        <v>7</v>
      </c>
      <c r="J8297" s="3" t="str">
        <f>VLOOKUP(F8297,prov_ccaa,2,FALSE)</f>
        <v>Soria</v>
      </c>
      <c r="K8297" s="3">
        <f>VLOOKUP(I8297,tasa,6,FALSE)</f>
        <v>0.2530936111</v>
      </c>
      <c r="L8297" s="6">
        <f t="shared" si="2"/>
        <v>40.24188416</v>
      </c>
    </row>
    <row r="8298" ht="14.25" customHeight="1">
      <c r="A8298" s="1" t="s">
        <v>8348</v>
      </c>
      <c r="B8298" s="2">
        <v>102.0</v>
      </c>
      <c r="C8298" s="2">
        <v>33431.9982591</v>
      </c>
      <c r="D8298" s="2">
        <v>5.2939037549E7</v>
      </c>
      <c r="E8298" s="3" t="str">
        <f t="shared" si="1"/>
        <v>42</v>
      </c>
      <c r="F8298" s="5">
        <v>42.0</v>
      </c>
      <c r="G8298" s="3" t="s">
        <v>8295</v>
      </c>
      <c r="H8298" s="3" t="str">
        <f>VLOOKUP(F8298, prov_ccaa,4,FALSE)</f>
        <v>Castilla y León</v>
      </c>
      <c r="I8298" s="3">
        <f>VLOOKUP(F8298, prov_ccaa,3,FALSE)</f>
        <v>7</v>
      </c>
      <c r="J8298" s="3" t="str">
        <f>VLOOKUP(F8298,prov_ccaa,2,FALSE)</f>
        <v>Soria</v>
      </c>
      <c r="K8298" s="3">
        <f>VLOOKUP(I8298,tasa,6,FALSE)</f>
        <v>0.2530936111</v>
      </c>
      <c r="L8298" s="6">
        <f t="shared" si="2"/>
        <v>25.81554833</v>
      </c>
    </row>
    <row r="8299" ht="14.25" customHeight="1">
      <c r="A8299" s="1" t="s">
        <v>8349</v>
      </c>
      <c r="B8299" s="2">
        <v>24.0</v>
      </c>
      <c r="C8299" s="2">
        <v>23095.4659518</v>
      </c>
      <c r="D8299" s="2">
        <v>1.98560378109E7</v>
      </c>
      <c r="E8299" s="3" t="str">
        <f t="shared" si="1"/>
        <v>42</v>
      </c>
      <c r="F8299" s="5">
        <v>42.0</v>
      </c>
      <c r="G8299" s="3" t="s">
        <v>8295</v>
      </c>
      <c r="H8299" s="3" t="str">
        <f>VLOOKUP(F8299, prov_ccaa,4,FALSE)</f>
        <v>Castilla y León</v>
      </c>
      <c r="I8299" s="3">
        <f>VLOOKUP(F8299, prov_ccaa,3,FALSE)</f>
        <v>7</v>
      </c>
      <c r="J8299" s="3" t="str">
        <f>VLOOKUP(F8299,prov_ccaa,2,FALSE)</f>
        <v>Soria</v>
      </c>
      <c r="K8299" s="3">
        <f>VLOOKUP(I8299,tasa,6,FALSE)</f>
        <v>0.2530936111</v>
      </c>
      <c r="L8299" s="6">
        <f t="shared" si="2"/>
        <v>6.074246666</v>
      </c>
    </row>
    <row r="8300" ht="14.25" customHeight="1">
      <c r="A8300" s="1" t="s">
        <v>8350</v>
      </c>
      <c r="B8300" s="2">
        <v>29.0</v>
      </c>
      <c r="C8300" s="2">
        <v>26534.5512126</v>
      </c>
      <c r="D8300" s="2">
        <v>1.80066895772E7</v>
      </c>
      <c r="E8300" s="3" t="str">
        <f t="shared" si="1"/>
        <v>42</v>
      </c>
      <c r="F8300" s="5">
        <v>42.0</v>
      </c>
      <c r="G8300" s="3" t="s">
        <v>8295</v>
      </c>
      <c r="H8300" s="3" t="str">
        <f>VLOOKUP(F8300, prov_ccaa,4,FALSE)</f>
        <v>Castilla y León</v>
      </c>
      <c r="I8300" s="3">
        <f>VLOOKUP(F8300, prov_ccaa,3,FALSE)</f>
        <v>7</v>
      </c>
      <c r="J8300" s="3" t="str">
        <f>VLOOKUP(F8300,prov_ccaa,2,FALSE)</f>
        <v>Soria</v>
      </c>
      <c r="K8300" s="3">
        <f>VLOOKUP(I8300,tasa,6,FALSE)</f>
        <v>0.2530936111</v>
      </c>
      <c r="L8300" s="6">
        <f t="shared" si="2"/>
        <v>7.339714721</v>
      </c>
    </row>
    <row r="8301" ht="14.25" customHeight="1">
      <c r="A8301" s="1" t="s">
        <v>8351</v>
      </c>
      <c r="B8301" s="2">
        <v>311.0</v>
      </c>
      <c r="C8301" s="2">
        <v>41332.549966</v>
      </c>
      <c r="D8301" s="2">
        <v>7.1140101391E7</v>
      </c>
      <c r="E8301" s="3" t="str">
        <f t="shared" si="1"/>
        <v>42</v>
      </c>
      <c r="F8301" s="5">
        <v>42.0</v>
      </c>
      <c r="G8301" s="3" t="s">
        <v>8295</v>
      </c>
      <c r="H8301" s="3" t="str">
        <f>VLOOKUP(F8301, prov_ccaa,4,FALSE)</f>
        <v>Castilla y León</v>
      </c>
      <c r="I8301" s="3">
        <f>VLOOKUP(F8301, prov_ccaa,3,FALSE)</f>
        <v>7</v>
      </c>
      <c r="J8301" s="3" t="str">
        <f>VLOOKUP(F8301,prov_ccaa,2,FALSE)</f>
        <v>Soria</v>
      </c>
      <c r="K8301" s="3">
        <f>VLOOKUP(I8301,tasa,6,FALSE)</f>
        <v>0.2530936111</v>
      </c>
      <c r="L8301" s="6">
        <f t="shared" si="2"/>
        <v>78.71211304</v>
      </c>
    </row>
    <row r="8302" ht="14.25" customHeight="1">
      <c r="A8302" s="1" t="s">
        <v>8352</v>
      </c>
      <c r="B8302" s="2">
        <v>15.0</v>
      </c>
      <c r="C8302" s="2">
        <v>24103.4950489</v>
      </c>
      <c r="D8302" s="2">
        <v>2.10136053878E7</v>
      </c>
      <c r="E8302" s="3" t="str">
        <f t="shared" si="1"/>
        <v>42</v>
      </c>
      <c r="F8302" s="5">
        <v>42.0</v>
      </c>
      <c r="G8302" s="3" t="s">
        <v>8295</v>
      </c>
      <c r="H8302" s="3" t="str">
        <f>VLOOKUP(F8302, prov_ccaa,4,FALSE)</f>
        <v>Castilla y León</v>
      </c>
      <c r="I8302" s="3">
        <f>VLOOKUP(F8302, prov_ccaa,3,FALSE)</f>
        <v>7</v>
      </c>
      <c r="J8302" s="3" t="str">
        <f>VLOOKUP(F8302,prov_ccaa,2,FALSE)</f>
        <v>Soria</v>
      </c>
      <c r="K8302" s="3">
        <f>VLOOKUP(I8302,tasa,6,FALSE)</f>
        <v>0.2530936111</v>
      </c>
      <c r="L8302" s="6">
        <f t="shared" si="2"/>
        <v>3.796404166</v>
      </c>
    </row>
    <row r="8303" ht="14.25" customHeight="1">
      <c r="A8303" s="1" t="s">
        <v>8353</v>
      </c>
      <c r="B8303" s="2">
        <v>40.0</v>
      </c>
      <c r="C8303" s="2">
        <v>29794.7980239</v>
      </c>
      <c r="D8303" s="2">
        <v>3.41263212602E7</v>
      </c>
      <c r="E8303" s="3" t="str">
        <f t="shared" si="1"/>
        <v>42</v>
      </c>
      <c r="F8303" s="5">
        <v>42.0</v>
      </c>
      <c r="G8303" s="3" t="s">
        <v>8295</v>
      </c>
      <c r="H8303" s="3" t="str">
        <f>VLOOKUP(F8303, prov_ccaa,4,FALSE)</f>
        <v>Castilla y León</v>
      </c>
      <c r="I8303" s="3">
        <f>VLOOKUP(F8303, prov_ccaa,3,FALSE)</f>
        <v>7</v>
      </c>
      <c r="J8303" s="3" t="str">
        <f>VLOOKUP(F8303,prov_ccaa,2,FALSE)</f>
        <v>Soria</v>
      </c>
      <c r="K8303" s="3">
        <f>VLOOKUP(I8303,tasa,6,FALSE)</f>
        <v>0.2530936111</v>
      </c>
      <c r="L8303" s="6">
        <f t="shared" si="2"/>
        <v>10.12374444</v>
      </c>
    </row>
    <row r="8304" ht="14.25" customHeight="1">
      <c r="A8304" s="1" t="s">
        <v>8354</v>
      </c>
      <c r="B8304" s="2">
        <v>71.0</v>
      </c>
      <c r="C8304" s="2">
        <v>29000.2318501</v>
      </c>
      <c r="D8304" s="2">
        <v>5.26068263697E7</v>
      </c>
      <c r="E8304" s="3" t="str">
        <f t="shared" si="1"/>
        <v>42</v>
      </c>
      <c r="F8304" s="5">
        <v>42.0</v>
      </c>
      <c r="G8304" s="3" t="s">
        <v>8295</v>
      </c>
      <c r="H8304" s="3" t="str">
        <f>VLOOKUP(F8304, prov_ccaa,4,FALSE)</f>
        <v>Castilla y León</v>
      </c>
      <c r="I8304" s="3">
        <f>VLOOKUP(F8304, prov_ccaa,3,FALSE)</f>
        <v>7</v>
      </c>
      <c r="J8304" s="3" t="str">
        <f>VLOOKUP(F8304,prov_ccaa,2,FALSE)</f>
        <v>Soria</v>
      </c>
      <c r="K8304" s="3">
        <f>VLOOKUP(I8304,tasa,6,FALSE)</f>
        <v>0.2530936111</v>
      </c>
      <c r="L8304" s="6">
        <f t="shared" si="2"/>
        <v>17.96964639</v>
      </c>
    </row>
    <row r="8305" ht="14.25" customHeight="1">
      <c r="A8305" s="1" t="s">
        <v>8355</v>
      </c>
      <c r="B8305" s="2">
        <v>20.0</v>
      </c>
      <c r="C8305" s="2">
        <v>13587.8451783</v>
      </c>
      <c r="D8305" s="2">
        <v>8749429.51502</v>
      </c>
      <c r="E8305" s="3" t="str">
        <f t="shared" si="1"/>
        <v>42</v>
      </c>
      <c r="F8305" s="5">
        <v>42.0</v>
      </c>
      <c r="G8305" s="3" t="s">
        <v>8295</v>
      </c>
      <c r="H8305" s="3" t="str">
        <f>VLOOKUP(F8305, prov_ccaa,4,FALSE)</f>
        <v>Castilla y León</v>
      </c>
      <c r="I8305" s="3">
        <f>VLOOKUP(F8305, prov_ccaa,3,FALSE)</f>
        <v>7</v>
      </c>
      <c r="J8305" s="3" t="str">
        <f>VLOOKUP(F8305,prov_ccaa,2,FALSE)</f>
        <v>Soria</v>
      </c>
      <c r="K8305" s="3">
        <f>VLOOKUP(I8305,tasa,6,FALSE)</f>
        <v>0.2530936111</v>
      </c>
      <c r="L8305" s="6">
        <f t="shared" si="2"/>
        <v>5.061872221</v>
      </c>
    </row>
    <row r="8306" ht="14.25" customHeight="1">
      <c r="A8306" s="1" t="s">
        <v>8356</v>
      </c>
      <c r="B8306" s="2">
        <v>66.0</v>
      </c>
      <c r="C8306" s="2">
        <v>46897.5980148</v>
      </c>
      <c r="D8306" s="2">
        <v>5.49168329276E7</v>
      </c>
      <c r="E8306" s="3" t="str">
        <f t="shared" si="1"/>
        <v>42</v>
      </c>
      <c r="F8306" s="5">
        <v>42.0</v>
      </c>
      <c r="G8306" s="3" t="s">
        <v>8295</v>
      </c>
      <c r="H8306" s="3" t="str">
        <f>VLOOKUP(F8306, prov_ccaa,4,FALSE)</f>
        <v>Castilla y León</v>
      </c>
      <c r="I8306" s="3">
        <f>VLOOKUP(F8306, prov_ccaa,3,FALSE)</f>
        <v>7</v>
      </c>
      <c r="J8306" s="3" t="str">
        <f>VLOOKUP(F8306,prov_ccaa,2,FALSE)</f>
        <v>Soria</v>
      </c>
      <c r="K8306" s="3">
        <f>VLOOKUP(I8306,tasa,6,FALSE)</f>
        <v>0.2530936111</v>
      </c>
      <c r="L8306" s="6">
        <f t="shared" si="2"/>
        <v>16.70417833</v>
      </c>
    </row>
    <row r="8307" ht="14.25" customHeight="1">
      <c r="A8307" s="1" t="s">
        <v>8357</v>
      </c>
      <c r="B8307" s="2">
        <v>1591.0</v>
      </c>
      <c r="C8307" s="2">
        <v>45080.6047588</v>
      </c>
      <c r="D8307" s="2">
        <v>1.04295365556E8</v>
      </c>
      <c r="E8307" s="3" t="str">
        <f t="shared" si="1"/>
        <v>42</v>
      </c>
      <c r="F8307" s="5">
        <v>42.0</v>
      </c>
      <c r="G8307" s="3" t="s">
        <v>8295</v>
      </c>
      <c r="H8307" s="3" t="str">
        <f>VLOOKUP(F8307, prov_ccaa,4,FALSE)</f>
        <v>Castilla y León</v>
      </c>
      <c r="I8307" s="3">
        <f>VLOOKUP(F8307, prov_ccaa,3,FALSE)</f>
        <v>7</v>
      </c>
      <c r="J8307" s="3" t="str">
        <f>VLOOKUP(F8307,prov_ccaa,2,FALSE)</f>
        <v>Soria</v>
      </c>
      <c r="K8307" s="3">
        <f>VLOOKUP(I8307,tasa,6,FALSE)</f>
        <v>0.2530936111</v>
      </c>
      <c r="L8307" s="6">
        <f t="shared" si="2"/>
        <v>402.6719352</v>
      </c>
    </row>
    <row r="8308" ht="14.25" customHeight="1">
      <c r="A8308" s="1" t="s">
        <v>8358</v>
      </c>
      <c r="B8308" s="2">
        <v>23.0</v>
      </c>
      <c r="C8308" s="2">
        <v>25291.7495777</v>
      </c>
      <c r="D8308" s="2">
        <v>2.0194379199E7</v>
      </c>
      <c r="E8308" s="3" t="str">
        <f t="shared" si="1"/>
        <v>42</v>
      </c>
      <c r="F8308" s="5">
        <v>42.0</v>
      </c>
      <c r="G8308" s="3" t="s">
        <v>8295</v>
      </c>
      <c r="H8308" s="3" t="str">
        <f>VLOOKUP(F8308, prov_ccaa,4,FALSE)</f>
        <v>Castilla y León</v>
      </c>
      <c r="I8308" s="3">
        <f>VLOOKUP(F8308, prov_ccaa,3,FALSE)</f>
        <v>7</v>
      </c>
      <c r="J8308" s="3" t="str">
        <f>VLOOKUP(F8308,prov_ccaa,2,FALSE)</f>
        <v>Soria</v>
      </c>
      <c r="K8308" s="3">
        <f>VLOOKUP(I8308,tasa,6,FALSE)</f>
        <v>0.2530936111</v>
      </c>
      <c r="L8308" s="6">
        <f t="shared" si="2"/>
        <v>5.821153055</v>
      </c>
    </row>
    <row r="8309" ht="14.25" customHeight="1">
      <c r="A8309" s="1" t="s">
        <v>8359</v>
      </c>
      <c r="B8309" s="2">
        <v>171.0</v>
      </c>
      <c r="C8309" s="2">
        <v>59882.0097181</v>
      </c>
      <c r="D8309" s="2">
        <v>1.32740296795E8</v>
      </c>
      <c r="E8309" s="3" t="str">
        <f t="shared" si="1"/>
        <v>42</v>
      </c>
      <c r="F8309" s="5">
        <v>42.0</v>
      </c>
      <c r="G8309" s="3" t="s">
        <v>8295</v>
      </c>
      <c r="H8309" s="3" t="str">
        <f>VLOOKUP(F8309, prov_ccaa,4,FALSE)</f>
        <v>Castilla y León</v>
      </c>
      <c r="I8309" s="3">
        <f>VLOOKUP(F8309, prov_ccaa,3,FALSE)</f>
        <v>7</v>
      </c>
      <c r="J8309" s="3" t="str">
        <f>VLOOKUP(F8309,prov_ccaa,2,FALSE)</f>
        <v>Soria</v>
      </c>
      <c r="K8309" s="3">
        <f>VLOOKUP(I8309,tasa,6,FALSE)</f>
        <v>0.2530936111</v>
      </c>
      <c r="L8309" s="6">
        <f t="shared" si="2"/>
        <v>43.27900749</v>
      </c>
    </row>
    <row r="8310" ht="14.25" customHeight="1">
      <c r="A8310" s="1" t="s">
        <v>8360</v>
      </c>
      <c r="B8310" s="2">
        <v>72.0</v>
      </c>
      <c r="C8310" s="2">
        <v>25058.900763</v>
      </c>
      <c r="D8310" s="2">
        <v>2.99792520785E7</v>
      </c>
      <c r="E8310" s="3" t="str">
        <f t="shared" si="1"/>
        <v>42</v>
      </c>
      <c r="F8310" s="5">
        <v>42.0</v>
      </c>
      <c r="G8310" s="3" t="s">
        <v>8295</v>
      </c>
      <c r="H8310" s="3" t="str">
        <f>VLOOKUP(F8310, prov_ccaa,4,FALSE)</f>
        <v>Castilla y León</v>
      </c>
      <c r="I8310" s="3">
        <f>VLOOKUP(F8310, prov_ccaa,3,FALSE)</f>
        <v>7</v>
      </c>
      <c r="J8310" s="3" t="str">
        <f>VLOOKUP(F8310,prov_ccaa,2,FALSE)</f>
        <v>Soria</v>
      </c>
      <c r="K8310" s="3">
        <f>VLOOKUP(I8310,tasa,6,FALSE)</f>
        <v>0.2530936111</v>
      </c>
      <c r="L8310" s="6">
        <f t="shared" si="2"/>
        <v>18.22274</v>
      </c>
    </row>
    <row r="8311" ht="14.25" customHeight="1">
      <c r="A8311" s="1" t="s">
        <v>8361</v>
      </c>
      <c r="B8311" s="2">
        <v>77.0</v>
      </c>
      <c r="C8311" s="2">
        <v>20694.5305512</v>
      </c>
      <c r="D8311" s="2">
        <v>1.63544586648E7</v>
      </c>
      <c r="E8311" s="3" t="str">
        <f t="shared" si="1"/>
        <v>42</v>
      </c>
      <c r="F8311" s="5">
        <v>42.0</v>
      </c>
      <c r="G8311" s="3" t="s">
        <v>8295</v>
      </c>
      <c r="H8311" s="3" t="str">
        <f>VLOOKUP(F8311, prov_ccaa,4,FALSE)</f>
        <v>Castilla y León</v>
      </c>
      <c r="I8311" s="3">
        <f>VLOOKUP(F8311, prov_ccaa,3,FALSE)</f>
        <v>7</v>
      </c>
      <c r="J8311" s="3" t="str">
        <f>VLOOKUP(F8311,prov_ccaa,2,FALSE)</f>
        <v>Soria</v>
      </c>
      <c r="K8311" s="3">
        <f>VLOOKUP(I8311,tasa,6,FALSE)</f>
        <v>0.2530936111</v>
      </c>
      <c r="L8311" s="6">
        <f t="shared" si="2"/>
        <v>19.48820805</v>
      </c>
    </row>
    <row r="8312" ht="14.25" customHeight="1">
      <c r="A8312" s="1" t="s">
        <v>8362</v>
      </c>
      <c r="B8312" s="2">
        <v>181.0</v>
      </c>
      <c r="C8312" s="2">
        <v>53147.5087934</v>
      </c>
      <c r="D8312" s="2">
        <v>1.18077494371E8</v>
      </c>
      <c r="E8312" s="3" t="str">
        <f t="shared" si="1"/>
        <v>42</v>
      </c>
      <c r="F8312" s="5">
        <v>42.0</v>
      </c>
      <c r="G8312" s="3" t="s">
        <v>8295</v>
      </c>
      <c r="H8312" s="3" t="str">
        <f>VLOOKUP(F8312, prov_ccaa,4,FALSE)</f>
        <v>Castilla y León</v>
      </c>
      <c r="I8312" s="3">
        <f>VLOOKUP(F8312, prov_ccaa,3,FALSE)</f>
        <v>7</v>
      </c>
      <c r="J8312" s="3" t="str">
        <f>VLOOKUP(F8312,prov_ccaa,2,FALSE)</f>
        <v>Soria</v>
      </c>
      <c r="K8312" s="3">
        <f>VLOOKUP(I8312,tasa,6,FALSE)</f>
        <v>0.2530936111</v>
      </c>
      <c r="L8312" s="6">
        <f t="shared" si="2"/>
        <v>45.8099436</v>
      </c>
    </row>
    <row r="8313" ht="14.25" customHeight="1">
      <c r="A8313" s="1" t="s">
        <v>8363</v>
      </c>
      <c r="B8313" s="2">
        <v>1053.0</v>
      </c>
      <c r="C8313" s="2">
        <v>33883.9310531</v>
      </c>
      <c r="D8313" s="2">
        <v>4.48041930825E7</v>
      </c>
      <c r="E8313" s="3" t="str">
        <f t="shared" si="1"/>
        <v>42</v>
      </c>
      <c r="F8313" s="5">
        <v>42.0</v>
      </c>
      <c r="G8313" s="3" t="s">
        <v>8295</v>
      </c>
      <c r="H8313" s="3" t="str">
        <f>VLOOKUP(F8313, prov_ccaa,4,FALSE)</f>
        <v>Castilla y León</v>
      </c>
      <c r="I8313" s="3">
        <f>VLOOKUP(F8313, prov_ccaa,3,FALSE)</f>
        <v>7</v>
      </c>
      <c r="J8313" s="3" t="str">
        <f>VLOOKUP(F8313,prov_ccaa,2,FALSE)</f>
        <v>Soria</v>
      </c>
      <c r="K8313" s="3">
        <f>VLOOKUP(I8313,tasa,6,FALSE)</f>
        <v>0.2530936111</v>
      </c>
      <c r="L8313" s="6">
        <f t="shared" si="2"/>
        <v>266.5075725</v>
      </c>
    </row>
    <row r="8314" ht="14.25" customHeight="1">
      <c r="A8314" s="1" t="s">
        <v>8364</v>
      </c>
      <c r="B8314" s="2">
        <v>19.0</v>
      </c>
      <c r="C8314" s="2">
        <v>21688.4136504</v>
      </c>
      <c r="D8314" s="2">
        <v>1.94287241117E7</v>
      </c>
      <c r="E8314" s="3" t="str">
        <f t="shared" si="1"/>
        <v>42</v>
      </c>
      <c r="F8314" s="5">
        <v>42.0</v>
      </c>
      <c r="G8314" s="3" t="s">
        <v>8295</v>
      </c>
      <c r="H8314" s="3" t="str">
        <f>VLOOKUP(F8314, prov_ccaa,4,FALSE)</f>
        <v>Castilla y León</v>
      </c>
      <c r="I8314" s="3">
        <f>VLOOKUP(F8314, prov_ccaa,3,FALSE)</f>
        <v>7</v>
      </c>
      <c r="J8314" s="3" t="str">
        <f>VLOOKUP(F8314,prov_ccaa,2,FALSE)</f>
        <v>Soria</v>
      </c>
      <c r="K8314" s="3">
        <f>VLOOKUP(I8314,tasa,6,FALSE)</f>
        <v>0.2530936111</v>
      </c>
      <c r="L8314" s="6">
        <f t="shared" si="2"/>
        <v>4.80877861</v>
      </c>
    </row>
    <row r="8315" ht="14.25" customHeight="1">
      <c r="A8315" s="1" t="s">
        <v>8365</v>
      </c>
      <c r="B8315" s="2">
        <v>149.0</v>
      </c>
      <c r="C8315" s="2">
        <v>41234.4061967</v>
      </c>
      <c r="D8315" s="2">
        <v>7.17280867293E7</v>
      </c>
      <c r="E8315" s="3" t="str">
        <f t="shared" si="1"/>
        <v>42</v>
      </c>
      <c r="F8315" s="5">
        <v>42.0</v>
      </c>
      <c r="G8315" s="3" t="s">
        <v>8295</v>
      </c>
      <c r="H8315" s="3" t="str">
        <f>VLOOKUP(F8315, prov_ccaa,4,FALSE)</f>
        <v>Castilla y León</v>
      </c>
      <c r="I8315" s="3">
        <f>VLOOKUP(F8315, prov_ccaa,3,FALSE)</f>
        <v>7</v>
      </c>
      <c r="J8315" s="3" t="str">
        <f>VLOOKUP(F8315,prov_ccaa,2,FALSE)</f>
        <v>Soria</v>
      </c>
      <c r="K8315" s="3">
        <f>VLOOKUP(I8315,tasa,6,FALSE)</f>
        <v>0.2530936111</v>
      </c>
      <c r="L8315" s="6">
        <f t="shared" si="2"/>
        <v>37.71094805</v>
      </c>
    </row>
    <row r="8316" ht="14.25" customHeight="1">
      <c r="A8316" s="1" t="s">
        <v>8366</v>
      </c>
      <c r="B8316" s="2">
        <v>142.0</v>
      </c>
      <c r="C8316" s="2">
        <v>23411.243228</v>
      </c>
      <c r="D8316" s="2">
        <v>2.19566479063E7</v>
      </c>
      <c r="E8316" s="3" t="str">
        <f t="shared" si="1"/>
        <v>42</v>
      </c>
      <c r="F8316" s="5">
        <v>42.0</v>
      </c>
      <c r="G8316" s="3" t="s">
        <v>8295</v>
      </c>
      <c r="H8316" s="3" t="str">
        <f>VLOOKUP(F8316, prov_ccaa,4,FALSE)</f>
        <v>Castilla y León</v>
      </c>
      <c r="I8316" s="3">
        <f>VLOOKUP(F8316, prov_ccaa,3,FALSE)</f>
        <v>7</v>
      </c>
      <c r="J8316" s="3" t="str">
        <f>VLOOKUP(F8316,prov_ccaa,2,FALSE)</f>
        <v>Soria</v>
      </c>
      <c r="K8316" s="3">
        <f>VLOOKUP(I8316,tasa,6,FALSE)</f>
        <v>0.2530936111</v>
      </c>
      <c r="L8316" s="6">
        <f t="shared" si="2"/>
        <v>35.93929277</v>
      </c>
    </row>
    <row r="8317" ht="14.25" customHeight="1">
      <c r="A8317" s="1" t="s">
        <v>8367</v>
      </c>
      <c r="B8317" s="2">
        <v>13.0</v>
      </c>
      <c r="C8317" s="2">
        <v>15267.3153507</v>
      </c>
      <c r="D8317" s="2">
        <v>1.04462510306E7</v>
      </c>
      <c r="E8317" s="3" t="str">
        <f t="shared" si="1"/>
        <v>42</v>
      </c>
      <c r="F8317" s="5">
        <v>42.0</v>
      </c>
      <c r="G8317" s="3" t="s">
        <v>8295</v>
      </c>
      <c r="H8317" s="3" t="str">
        <f>VLOOKUP(F8317, prov_ccaa,4,FALSE)</f>
        <v>Castilla y León</v>
      </c>
      <c r="I8317" s="3">
        <f>VLOOKUP(F8317, prov_ccaa,3,FALSE)</f>
        <v>7</v>
      </c>
      <c r="J8317" s="3" t="str">
        <f>VLOOKUP(F8317,prov_ccaa,2,FALSE)</f>
        <v>Soria</v>
      </c>
      <c r="K8317" s="3">
        <f>VLOOKUP(I8317,tasa,6,FALSE)</f>
        <v>0.2530936111</v>
      </c>
      <c r="L8317" s="6">
        <f t="shared" si="2"/>
        <v>3.290216944</v>
      </c>
    </row>
    <row r="8318" ht="14.25" customHeight="1">
      <c r="A8318" s="1" t="s">
        <v>8368</v>
      </c>
      <c r="B8318" s="2">
        <v>20.0</v>
      </c>
      <c r="C8318" s="2">
        <v>34953.3321633</v>
      </c>
      <c r="D8318" s="2">
        <v>2.56581881876E7</v>
      </c>
      <c r="E8318" s="3" t="str">
        <f t="shared" si="1"/>
        <v>42</v>
      </c>
      <c r="F8318" s="5">
        <v>42.0</v>
      </c>
      <c r="G8318" s="3" t="s">
        <v>8295</v>
      </c>
      <c r="H8318" s="3" t="str">
        <f>VLOOKUP(F8318, prov_ccaa,4,FALSE)</f>
        <v>Castilla y León</v>
      </c>
      <c r="I8318" s="3">
        <f>VLOOKUP(F8318, prov_ccaa,3,FALSE)</f>
        <v>7</v>
      </c>
      <c r="J8318" s="3" t="str">
        <f>VLOOKUP(F8318,prov_ccaa,2,FALSE)</f>
        <v>Soria</v>
      </c>
      <c r="K8318" s="3">
        <f>VLOOKUP(I8318,tasa,6,FALSE)</f>
        <v>0.2530936111</v>
      </c>
      <c r="L8318" s="6">
        <f t="shared" si="2"/>
        <v>5.061872221</v>
      </c>
    </row>
    <row r="8319" ht="14.25" customHeight="1">
      <c r="A8319" s="1" t="s">
        <v>8369</v>
      </c>
      <c r="B8319" s="2">
        <v>23.0</v>
      </c>
      <c r="C8319" s="2">
        <v>18198.2128847</v>
      </c>
      <c r="D8319" s="2">
        <v>1.67637843086E7</v>
      </c>
      <c r="E8319" s="3" t="str">
        <f t="shared" si="1"/>
        <v>42</v>
      </c>
      <c r="F8319" s="5">
        <v>42.0</v>
      </c>
      <c r="G8319" s="3" t="s">
        <v>8295</v>
      </c>
      <c r="H8319" s="3" t="str">
        <f>VLOOKUP(F8319, prov_ccaa,4,FALSE)</f>
        <v>Castilla y León</v>
      </c>
      <c r="I8319" s="3">
        <f>VLOOKUP(F8319, prov_ccaa,3,FALSE)</f>
        <v>7</v>
      </c>
      <c r="J8319" s="3" t="str">
        <f>VLOOKUP(F8319,prov_ccaa,2,FALSE)</f>
        <v>Soria</v>
      </c>
      <c r="K8319" s="3">
        <f>VLOOKUP(I8319,tasa,6,FALSE)</f>
        <v>0.2530936111</v>
      </c>
      <c r="L8319" s="6">
        <f t="shared" si="2"/>
        <v>5.821153055</v>
      </c>
    </row>
    <row r="8320" ht="14.25" customHeight="1">
      <c r="A8320" s="1" t="s">
        <v>8370</v>
      </c>
      <c r="B8320" s="2">
        <v>153.0</v>
      </c>
      <c r="C8320" s="2">
        <v>31831.5792218</v>
      </c>
      <c r="D8320" s="2">
        <v>6.04919465932E7</v>
      </c>
      <c r="E8320" s="3" t="str">
        <f t="shared" si="1"/>
        <v>42</v>
      </c>
      <c r="F8320" s="5">
        <v>42.0</v>
      </c>
      <c r="G8320" s="3" t="s">
        <v>8295</v>
      </c>
      <c r="H8320" s="3" t="str">
        <f>VLOOKUP(F8320, prov_ccaa,4,FALSE)</f>
        <v>Castilla y León</v>
      </c>
      <c r="I8320" s="3">
        <f>VLOOKUP(F8320, prov_ccaa,3,FALSE)</f>
        <v>7</v>
      </c>
      <c r="J8320" s="3" t="str">
        <f>VLOOKUP(F8320,prov_ccaa,2,FALSE)</f>
        <v>Soria</v>
      </c>
      <c r="K8320" s="3">
        <f>VLOOKUP(I8320,tasa,6,FALSE)</f>
        <v>0.2530936111</v>
      </c>
      <c r="L8320" s="6">
        <f t="shared" si="2"/>
        <v>38.72332249</v>
      </c>
    </row>
    <row r="8321" ht="14.25" customHeight="1">
      <c r="A8321" s="1" t="s">
        <v>8371</v>
      </c>
      <c r="B8321" s="2">
        <v>32.0</v>
      </c>
      <c r="C8321" s="2">
        <v>33835.3759237</v>
      </c>
      <c r="D8321" s="2">
        <v>4.85992874284E7</v>
      </c>
      <c r="E8321" s="3" t="str">
        <f t="shared" si="1"/>
        <v>42</v>
      </c>
      <c r="F8321" s="5">
        <v>42.0</v>
      </c>
      <c r="G8321" s="3" t="s">
        <v>8295</v>
      </c>
      <c r="H8321" s="3" t="str">
        <f>VLOOKUP(F8321, prov_ccaa,4,FALSE)</f>
        <v>Castilla y León</v>
      </c>
      <c r="I8321" s="3">
        <f>VLOOKUP(F8321, prov_ccaa,3,FALSE)</f>
        <v>7</v>
      </c>
      <c r="J8321" s="3" t="str">
        <f>VLOOKUP(F8321,prov_ccaa,2,FALSE)</f>
        <v>Soria</v>
      </c>
      <c r="K8321" s="3">
        <f>VLOOKUP(I8321,tasa,6,FALSE)</f>
        <v>0.2530936111</v>
      </c>
      <c r="L8321" s="6">
        <f t="shared" si="2"/>
        <v>8.098995554</v>
      </c>
    </row>
    <row r="8322" ht="14.25" customHeight="1">
      <c r="A8322" s="1" t="s">
        <v>8372</v>
      </c>
      <c r="B8322" s="2">
        <v>68.0</v>
      </c>
      <c r="C8322" s="2">
        <v>14450.8361507</v>
      </c>
      <c r="D8322" s="2">
        <v>8808438.09717</v>
      </c>
      <c r="E8322" s="3" t="str">
        <f t="shared" si="1"/>
        <v>42</v>
      </c>
      <c r="F8322" s="5">
        <v>42.0</v>
      </c>
      <c r="G8322" s="3" t="s">
        <v>8295</v>
      </c>
      <c r="H8322" s="3" t="str">
        <f>VLOOKUP(F8322, prov_ccaa,4,FALSE)</f>
        <v>Castilla y León</v>
      </c>
      <c r="I8322" s="3">
        <f>VLOOKUP(F8322, prov_ccaa,3,FALSE)</f>
        <v>7</v>
      </c>
      <c r="J8322" s="3" t="str">
        <f>VLOOKUP(F8322,prov_ccaa,2,FALSE)</f>
        <v>Soria</v>
      </c>
      <c r="K8322" s="3">
        <f>VLOOKUP(I8322,tasa,6,FALSE)</f>
        <v>0.2530936111</v>
      </c>
      <c r="L8322" s="6">
        <f t="shared" si="2"/>
        <v>17.21036555</v>
      </c>
    </row>
    <row r="8323" ht="14.25" customHeight="1">
      <c r="A8323" s="1" t="s">
        <v>8373</v>
      </c>
      <c r="B8323" s="2">
        <v>64.0</v>
      </c>
      <c r="C8323" s="2">
        <v>43811.6395582</v>
      </c>
      <c r="D8323" s="2">
        <v>4.22130291208E7</v>
      </c>
      <c r="E8323" s="3" t="str">
        <f t="shared" si="1"/>
        <v>42</v>
      </c>
      <c r="F8323" s="5">
        <v>42.0</v>
      </c>
      <c r="G8323" s="3" t="s">
        <v>8295</v>
      </c>
      <c r="H8323" s="3" t="str">
        <f>VLOOKUP(F8323, prov_ccaa,4,FALSE)</f>
        <v>Castilla y León</v>
      </c>
      <c r="I8323" s="3">
        <f>VLOOKUP(F8323, prov_ccaa,3,FALSE)</f>
        <v>7</v>
      </c>
      <c r="J8323" s="3" t="str">
        <f>VLOOKUP(F8323,prov_ccaa,2,FALSE)</f>
        <v>Soria</v>
      </c>
      <c r="K8323" s="3">
        <f>VLOOKUP(I8323,tasa,6,FALSE)</f>
        <v>0.2530936111</v>
      </c>
      <c r="L8323" s="6">
        <f t="shared" si="2"/>
        <v>16.19799111</v>
      </c>
    </row>
    <row r="8324" ht="14.25" customHeight="1">
      <c r="A8324" s="1" t="s">
        <v>8374</v>
      </c>
      <c r="B8324" s="2">
        <v>63.0</v>
      </c>
      <c r="C8324" s="2">
        <v>25841.5082065</v>
      </c>
      <c r="D8324" s="2">
        <v>2.63256421692E7</v>
      </c>
      <c r="E8324" s="3" t="str">
        <f t="shared" si="1"/>
        <v>42</v>
      </c>
      <c r="F8324" s="5">
        <v>42.0</v>
      </c>
      <c r="G8324" s="3" t="s">
        <v>8295</v>
      </c>
      <c r="H8324" s="3" t="str">
        <f>VLOOKUP(F8324, prov_ccaa,4,FALSE)</f>
        <v>Castilla y León</v>
      </c>
      <c r="I8324" s="3">
        <f>VLOOKUP(F8324, prov_ccaa,3,FALSE)</f>
        <v>7</v>
      </c>
      <c r="J8324" s="3" t="str">
        <f>VLOOKUP(F8324,prov_ccaa,2,FALSE)</f>
        <v>Soria</v>
      </c>
      <c r="K8324" s="3">
        <f>VLOOKUP(I8324,tasa,6,FALSE)</f>
        <v>0.2530936111</v>
      </c>
      <c r="L8324" s="6">
        <f t="shared" si="2"/>
        <v>15.9448975</v>
      </c>
    </row>
    <row r="8325" ht="14.25" customHeight="1">
      <c r="A8325" s="1" t="s">
        <v>8375</v>
      </c>
      <c r="B8325" s="2">
        <v>80.0</v>
      </c>
      <c r="C8325" s="2">
        <v>36446.8483625</v>
      </c>
      <c r="D8325" s="2">
        <v>5.24797347161E7</v>
      </c>
      <c r="E8325" s="3" t="str">
        <f t="shared" si="1"/>
        <v>42</v>
      </c>
      <c r="F8325" s="5">
        <v>42.0</v>
      </c>
      <c r="G8325" s="3" t="s">
        <v>8295</v>
      </c>
      <c r="H8325" s="3" t="str">
        <f>VLOOKUP(F8325, prov_ccaa,4,FALSE)</f>
        <v>Castilla y León</v>
      </c>
      <c r="I8325" s="3">
        <f>VLOOKUP(F8325, prov_ccaa,3,FALSE)</f>
        <v>7</v>
      </c>
      <c r="J8325" s="3" t="str">
        <f>VLOOKUP(F8325,prov_ccaa,2,FALSE)</f>
        <v>Soria</v>
      </c>
      <c r="K8325" s="3">
        <f>VLOOKUP(I8325,tasa,6,FALSE)</f>
        <v>0.2530936111</v>
      </c>
      <c r="L8325" s="6">
        <f t="shared" si="2"/>
        <v>20.24748889</v>
      </c>
    </row>
    <row r="8326" ht="14.25" customHeight="1">
      <c r="A8326" s="1" t="s">
        <v>8376</v>
      </c>
      <c r="B8326" s="2">
        <v>54.0</v>
      </c>
      <c r="C8326" s="2">
        <v>21347.2212518</v>
      </c>
      <c r="D8326" s="2">
        <v>1.12082253639E7</v>
      </c>
      <c r="E8326" s="3" t="str">
        <f t="shared" si="1"/>
        <v>42</v>
      </c>
      <c r="F8326" s="5">
        <v>42.0</v>
      </c>
      <c r="G8326" s="3" t="s">
        <v>8295</v>
      </c>
      <c r="H8326" s="3" t="str">
        <f>VLOOKUP(F8326, prov_ccaa,4,FALSE)</f>
        <v>Castilla y León</v>
      </c>
      <c r="I8326" s="3">
        <f>VLOOKUP(F8326, prov_ccaa,3,FALSE)</f>
        <v>7</v>
      </c>
      <c r="J8326" s="3" t="str">
        <f>VLOOKUP(F8326,prov_ccaa,2,FALSE)</f>
        <v>Soria</v>
      </c>
      <c r="K8326" s="3">
        <f>VLOOKUP(I8326,tasa,6,FALSE)</f>
        <v>0.2530936111</v>
      </c>
      <c r="L8326" s="6">
        <f t="shared" si="2"/>
        <v>13.667055</v>
      </c>
    </row>
    <row r="8327" ht="14.25" customHeight="1">
      <c r="A8327" s="1" t="s">
        <v>8377</v>
      </c>
      <c r="B8327" s="2">
        <v>50.0</v>
      </c>
      <c r="C8327" s="2">
        <v>18727.7356473</v>
      </c>
      <c r="D8327" s="2">
        <v>9178524.91385</v>
      </c>
      <c r="E8327" s="3" t="str">
        <f t="shared" si="1"/>
        <v>42</v>
      </c>
      <c r="F8327" s="5">
        <v>42.0</v>
      </c>
      <c r="G8327" s="3" t="s">
        <v>8295</v>
      </c>
      <c r="H8327" s="3" t="str">
        <f>VLOOKUP(F8327, prov_ccaa,4,FALSE)</f>
        <v>Castilla y León</v>
      </c>
      <c r="I8327" s="3">
        <f>VLOOKUP(F8327, prov_ccaa,3,FALSE)</f>
        <v>7</v>
      </c>
      <c r="J8327" s="3" t="str">
        <f>VLOOKUP(F8327,prov_ccaa,2,FALSE)</f>
        <v>Soria</v>
      </c>
      <c r="K8327" s="3">
        <f>VLOOKUP(I8327,tasa,6,FALSE)</f>
        <v>0.2530936111</v>
      </c>
      <c r="L8327" s="6">
        <f t="shared" si="2"/>
        <v>12.65468055</v>
      </c>
    </row>
    <row r="8328" ht="14.25" customHeight="1">
      <c r="A8328" s="1" t="s">
        <v>8378</v>
      </c>
      <c r="B8328" s="2">
        <v>765.0</v>
      </c>
      <c r="C8328" s="2">
        <v>49211.4880154</v>
      </c>
      <c r="D8328" s="2">
        <v>7.6179983053E7</v>
      </c>
      <c r="E8328" s="3" t="str">
        <f t="shared" si="1"/>
        <v>42</v>
      </c>
      <c r="F8328" s="5">
        <v>42.0</v>
      </c>
      <c r="G8328" s="3" t="s">
        <v>8295</v>
      </c>
      <c r="H8328" s="3" t="str">
        <f>VLOOKUP(F8328, prov_ccaa,4,FALSE)</f>
        <v>Castilla y León</v>
      </c>
      <c r="I8328" s="3">
        <f>VLOOKUP(F8328, prov_ccaa,3,FALSE)</f>
        <v>7</v>
      </c>
      <c r="J8328" s="3" t="str">
        <f>VLOOKUP(F8328,prov_ccaa,2,FALSE)</f>
        <v>Soria</v>
      </c>
      <c r="K8328" s="3">
        <f>VLOOKUP(I8328,tasa,6,FALSE)</f>
        <v>0.2530936111</v>
      </c>
      <c r="L8328" s="6">
        <f t="shared" si="2"/>
        <v>193.6166125</v>
      </c>
    </row>
    <row r="8329" ht="14.25" customHeight="1">
      <c r="A8329" s="1" t="s">
        <v>8379</v>
      </c>
      <c r="B8329" s="2">
        <v>3020.0</v>
      </c>
      <c r="C8329" s="2">
        <v>112132.729181</v>
      </c>
      <c r="D8329" s="2">
        <v>1.89681759819E8</v>
      </c>
      <c r="E8329" s="3" t="str">
        <f t="shared" si="1"/>
        <v>42</v>
      </c>
      <c r="F8329" s="5">
        <v>42.0</v>
      </c>
      <c r="G8329" s="3" t="s">
        <v>8295</v>
      </c>
      <c r="H8329" s="3" t="str">
        <f>VLOOKUP(F8329, prov_ccaa,4,FALSE)</f>
        <v>Castilla y León</v>
      </c>
      <c r="I8329" s="3">
        <f>VLOOKUP(F8329, prov_ccaa,3,FALSE)</f>
        <v>7</v>
      </c>
      <c r="J8329" s="3" t="str">
        <f>VLOOKUP(F8329,prov_ccaa,2,FALSE)</f>
        <v>Soria</v>
      </c>
      <c r="K8329" s="3">
        <f>VLOOKUP(I8329,tasa,6,FALSE)</f>
        <v>0.2530936111</v>
      </c>
      <c r="L8329" s="6">
        <f t="shared" si="2"/>
        <v>764.3427054</v>
      </c>
    </row>
    <row r="8330" ht="14.25" customHeight="1">
      <c r="A8330" s="1" t="s">
        <v>8380</v>
      </c>
      <c r="B8330" s="2">
        <v>300.0</v>
      </c>
      <c r="C8330" s="2">
        <v>45061.0228819</v>
      </c>
      <c r="D8330" s="2">
        <v>6.82202812693E7</v>
      </c>
      <c r="E8330" s="3" t="str">
        <f t="shared" si="1"/>
        <v>42</v>
      </c>
      <c r="F8330" s="5">
        <v>42.0</v>
      </c>
      <c r="G8330" s="3" t="s">
        <v>8295</v>
      </c>
      <c r="H8330" s="3" t="str">
        <f>VLOOKUP(F8330, prov_ccaa,4,FALSE)</f>
        <v>Castilla y León</v>
      </c>
      <c r="I8330" s="3">
        <f>VLOOKUP(F8330, prov_ccaa,3,FALSE)</f>
        <v>7</v>
      </c>
      <c r="J8330" s="3" t="str">
        <f>VLOOKUP(F8330,prov_ccaa,2,FALSE)</f>
        <v>Soria</v>
      </c>
      <c r="K8330" s="3">
        <f>VLOOKUP(I8330,tasa,6,FALSE)</f>
        <v>0.2530936111</v>
      </c>
      <c r="L8330" s="6">
        <f t="shared" si="2"/>
        <v>75.92808332</v>
      </c>
    </row>
    <row r="8331" ht="14.25" customHeight="1">
      <c r="A8331" s="1" t="s">
        <v>8381</v>
      </c>
      <c r="B8331" s="2">
        <v>28.0</v>
      </c>
      <c r="C8331" s="2">
        <v>19260.2666403</v>
      </c>
      <c r="D8331" s="2">
        <v>1.57029459888E7</v>
      </c>
      <c r="E8331" s="3" t="str">
        <f t="shared" si="1"/>
        <v>42</v>
      </c>
      <c r="F8331" s="5">
        <v>42.0</v>
      </c>
      <c r="G8331" s="3" t="s">
        <v>8295</v>
      </c>
      <c r="H8331" s="3" t="str">
        <f>VLOOKUP(F8331, prov_ccaa,4,FALSE)</f>
        <v>Castilla y León</v>
      </c>
      <c r="I8331" s="3">
        <f>VLOOKUP(F8331, prov_ccaa,3,FALSE)</f>
        <v>7</v>
      </c>
      <c r="J8331" s="3" t="str">
        <f>VLOOKUP(F8331,prov_ccaa,2,FALSE)</f>
        <v>Soria</v>
      </c>
      <c r="K8331" s="3">
        <f>VLOOKUP(I8331,tasa,6,FALSE)</f>
        <v>0.2530936111</v>
      </c>
      <c r="L8331" s="6">
        <f t="shared" si="2"/>
        <v>7.08662111</v>
      </c>
    </row>
    <row r="8332" ht="14.25" customHeight="1">
      <c r="A8332" s="1" t="s">
        <v>8382</v>
      </c>
      <c r="B8332" s="2">
        <v>11.0</v>
      </c>
      <c r="C8332" s="2">
        <v>24537.9389558</v>
      </c>
      <c r="D8332" s="2">
        <v>2.60455037127E7</v>
      </c>
      <c r="E8332" s="3" t="str">
        <f t="shared" si="1"/>
        <v>42</v>
      </c>
      <c r="F8332" s="5">
        <v>42.0</v>
      </c>
      <c r="G8332" s="3" t="s">
        <v>8295</v>
      </c>
      <c r="H8332" s="3" t="str">
        <f>VLOOKUP(F8332, prov_ccaa,4,FALSE)</f>
        <v>Castilla y León</v>
      </c>
      <c r="I8332" s="3">
        <f>VLOOKUP(F8332, prov_ccaa,3,FALSE)</f>
        <v>7</v>
      </c>
      <c r="J8332" s="3" t="str">
        <f>VLOOKUP(F8332,prov_ccaa,2,FALSE)</f>
        <v>Soria</v>
      </c>
      <c r="K8332" s="3">
        <f>VLOOKUP(I8332,tasa,6,FALSE)</f>
        <v>0.2530936111</v>
      </c>
      <c r="L8332" s="6">
        <f t="shared" si="2"/>
        <v>2.784029722</v>
      </c>
    </row>
    <row r="8333" ht="14.25" customHeight="1">
      <c r="A8333" s="1" t="s">
        <v>8383</v>
      </c>
      <c r="B8333" s="2">
        <v>26.0</v>
      </c>
      <c r="C8333" s="2">
        <v>25434.2328723</v>
      </c>
      <c r="D8333" s="2">
        <v>2.60513024869E7</v>
      </c>
      <c r="E8333" s="3" t="str">
        <f t="shared" si="1"/>
        <v>42</v>
      </c>
      <c r="F8333" s="5">
        <v>42.0</v>
      </c>
      <c r="G8333" s="3" t="s">
        <v>8295</v>
      </c>
      <c r="H8333" s="3" t="str">
        <f>VLOOKUP(F8333, prov_ccaa,4,FALSE)</f>
        <v>Castilla y León</v>
      </c>
      <c r="I8333" s="3">
        <f>VLOOKUP(F8333, prov_ccaa,3,FALSE)</f>
        <v>7</v>
      </c>
      <c r="J8333" s="3" t="str">
        <f>VLOOKUP(F8333,prov_ccaa,2,FALSE)</f>
        <v>Soria</v>
      </c>
      <c r="K8333" s="3">
        <f>VLOOKUP(I8333,tasa,6,FALSE)</f>
        <v>0.2530936111</v>
      </c>
      <c r="L8333" s="6">
        <f t="shared" si="2"/>
        <v>6.580433888</v>
      </c>
    </row>
    <row r="8334" ht="14.25" customHeight="1">
      <c r="A8334" s="1" t="s">
        <v>8384</v>
      </c>
      <c r="B8334" s="2">
        <v>698.0</v>
      </c>
      <c r="C8334" s="2">
        <v>78416.3404425</v>
      </c>
      <c r="D8334" s="2">
        <v>1.89764464104E8</v>
      </c>
      <c r="E8334" s="3" t="str">
        <f t="shared" si="1"/>
        <v>42</v>
      </c>
      <c r="F8334" s="5">
        <v>42.0</v>
      </c>
      <c r="G8334" s="3" t="s">
        <v>8295</v>
      </c>
      <c r="H8334" s="3" t="str">
        <f>VLOOKUP(F8334, prov_ccaa,4,FALSE)</f>
        <v>Castilla y León</v>
      </c>
      <c r="I8334" s="3">
        <f>VLOOKUP(F8334, prov_ccaa,3,FALSE)</f>
        <v>7</v>
      </c>
      <c r="J8334" s="3" t="str">
        <f>VLOOKUP(F8334,prov_ccaa,2,FALSE)</f>
        <v>Soria</v>
      </c>
      <c r="K8334" s="3">
        <f>VLOOKUP(I8334,tasa,6,FALSE)</f>
        <v>0.2530936111</v>
      </c>
      <c r="L8334" s="6">
        <f t="shared" si="2"/>
        <v>176.6593405</v>
      </c>
    </row>
    <row r="8335" ht="14.25" customHeight="1">
      <c r="A8335" s="1" t="s">
        <v>8385</v>
      </c>
      <c r="B8335" s="2">
        <v>48.0</v>
      </c>
      <c r="C8335" s="2">
        <v>24544.5086405</v>
      </c>
      <c r="D8335" s="2">
        <v>2.43659229231E7</v>
      </c>
      <c r="E8335" s="3" t="str">
        <f t="shared" si="1"/>
        <v>42</v>
      </c>
      <c r="F8335" s="5">
        <v>42.0</v>
      </c>
      <c r="G8335" s="3" t="s">
        <v>8295</v>
      </c>
      <c r="H8335" s="3" t="str">
        <f>VLOOKUP(F8335, prov_ccaa,4,FALSE)</f>
        <v>Castilla y León</v>
      </c>
      <c r="I8335" s="3">
        <f>VLOOKUP(F8335, prov_ccaa,3,FALSE)</f>
        <v>7</v>
      </c>
      <c r="J8335" s="3" t="str">
        <f>VLOOKUP(F8335,prov_ccaa,2,FALSE)</f>
        <v>Soria</v>
      </c>
      <c r="K8335" s="3">
        <f>VLOOKUP(I8335,tasa,6,FALSE)</f>
        <v>0.2530936111</v>
      </c>
      <c r="L8335" s="6">
        <f t="shared" si="2"/>
        <v>12.14849333</v>
      </c>
    </row>
    <row r="8336" ht="14.25" customHeight="1">
      <c r="A8336" s="1" t="s">
        <v>8386</v>
      </c>
      <c r="B8336" s="2">
        <v>13.0</v>
      </c>
      <c r="C8336" s="2">
        <v>13915.3515918</v>
      </c>
      <c r="D8336" s="2">
        <v>7893210.81942</v>
      </c>
      <c r="E8336" s="3" t="str">
        <f t="shared" si="1"/>
        <v>42</v>
      </c>
      <c r="F8336" s="5">
        <v>42.0</v>
      </c>
      <c r="G8336" s="3" t="s">
        <v>8295</v>
      </c>
      <c r="H8336" s="3" t="str">
        <f>VLOOKUP(F8336, prov_ccaa,4,FALSE)</f>
        <v>Castilla y León</v>
      </c>
      <c r="I8336" s="3">
        <f>VLOOKUP(F8336, prov_ccaa,3,FALSE)</f>
        <v>7</v>
      </c>
      <c r="J8336" s="3" t="str">
        <f>VLOOKUP(F8336,prov_ccaa,2,FALSE)</f>
        <v>Soria</v>
      </c>
      <c r="K8336" s="3">
        <f>VLOOKUP(I8336,tasa,6,FALSE)</f>
        <v>0.2530936111</v>
      </c>
      <c r="L8336" s="6">
        <f t="shared" si="2"/>
        <v>3.290216944</v>
      </c>
    </row>
    <row r="8337" ht="14.25" customHeight="1">
      <c r="A8337" s="1" t="s">
        <v>8387</v>
      </c>
      <c r="B8337" s="2">
        <v>66.0</v>
      </c>
      <c r="C8337" s="2">
        <v>43842.9985205</v>
      </c>
      <c r="D8337" s="2">
        <v>5.84736574201E7</v>
      </c>
      <c r="E8337" s="3" t="str">
        <f t="shared" si="1"/>
        <v>42</v>
      </c>
      <c r="F8337" s="5">
        <v>42.0</v>
      </c>
      <c r="G8337" s="3" t="s">
        <v>8295</v>
      </c>
      <c r="H8337" s="3" t="str">
        <f>VLOOKUP(F8337, prov_ccaa,4,FALSE)</f>
        <v>Castilla y León</v>
      </c>
      <c r="I8337" s="3">
        <f>VLOOKUP(F8337, prov_ccaa,3,FALSE)</f>
        <v>7</v>
      </c>
      <c r="J8337" s="3" t="str">
        <f>VLOOKUP(F8337,prov_ccaa,2,FALSE)</f>
        <v>Soria</v>
      </c>
      <c r="K8337" s="3">
        <f>VLOOKUP(I8337,tasa,6,FALSE)</f>
        <v>0.2530936111</v>
      </c>
      <c r="L8337" s="6">
        <f t="shared" si="2"/>
        <v>16.70417833</v>
      </c>
    </row>
    <row r="8338" ht="14.25" customHeight="1">
      <c r="A8338" s="1" t="s">
        <v>8388</v>
      </c>
      <c r="B8338" s="2">
        <v>9.0</v>
      </c>
      <c r="C8338" s="2">
        <v>22749.4917341</v>
      </c>
      <c r="D8338" s="2">
        <v>3.03710026497E7</v>
      </c>
      <c r="E8338" s="3" t="str">
        <f t="shared" si="1"/>
        <v>42</v>
      </c>
      <c r="F8338" s="5">
        <v>42.0</v>
      </c>
      <c r="G8338" s="3" t="s">
        <v>8295</v>
      </c>
      <c r="H8338" s="3" t="str">
        <f>VLOOKUP(F8338, prov_ccaa,4,FALSE)</f>
        <v>Castilla y León</v>
      </c>
      <c r="I8338" s="3">
        <f>VLOOKUP(F8338, prov_ccaa,3,FALSE)</f>
        <v>7</v>
      </c>
      <c r="J8338" s="3" t="str">
        <f>VLOOKUP(F8338,prov_ccaa,2,FALSE)</f>
        <v>Soria</v>
      </c>
      <c r="K8338" s="3">
        <f>VLOOKUP(I8338,tasa,6,FALSE)</f>
        <v>0.2530936111</v>
      </c>
      <c r="L8338" s="6">
        <f t="shared" si="2"/>
        <v>2.2778425</v>
      </c>
    </row>
    <row r="8339" ht="14.25" customHeight="1">
      <c r="A8339" s="1" t="s">
        <v>8389</v>
      </c>
      <c r="B8339" s="2">
        <v>76.0</v>
      </c>
      <c r="C8339" s="2">
        <v>27262.7945291</v>
      </c>
      <c r="D8339" s="2">
        <v>4.16037377266E7</v>
      </c>
      <c r="E8339" s="3" t="str">
        <f t="shared" si="1"/>
        <v>42</v>
      </c>
      <c r="F8339" s="5">
        <v>42.0</v>
      </c>
      <c r="G8339" s="3" t="s">
        <v>8295</v>
      </c>
      <c r="H8339" s="3" t="str">
        <f>VLOOKUP(F8339, prov_ccaa,4,FALSE)</f>
        <v>Castilla y León</v>
      </c>
      <c r="I8339" s="3">
        <f>VLOOKUP(F8339, prov_ccaa,3,FALSE)</f>
        <v>7</v>
      </c>
      <c r="J8339" s="3" t="str">
        <f>VLOOKUP(F8339,prov_ccaa,2,FALSE)</f>
        <v>Soria</v>
      </c>
      <c r="K8339" s="3">
        <f>VLOOKUP(I8339,tasa,6,FALSE)</f>
        <v>0.2530936111</v>
      </c>
      <c r="L8339" s="6">
        <f t="shared" si="2"/>
        <v>19.23511444</v>
      </c>
    </row>
    <row r="8340" ht="14.25" customHeight="1">
      <c r="A8340" s="1" t="s">
        <v>8390</v>
      </c>
      <c r="B8340" s="2">
        <v>262.0</v>
      </c>
      <c r="C8340" s="2">
        <v>38129.5410143</v>
      </c>
      <c r="D8340" s="2">
        <v>6.29421922966E7</v>
      </c>
      <c r="E8340" s="3" t="str">
        <f t="shared" si="1"/>
        <v>42</v>
      </c>
      <c r="F8340" s="5">
        <v>42.0</v>
      </c>
      <c r="G8340" s="3" t="s">
        <v>8295</v>
      </c>
      <c r="H8340" s="3" t="str">
        <f>VLOOKUP(F8340, prov_ccaa,4,FALSE)</f>
        <v>Castilla y León</v>
      </c>
      <c r="I8340" s="3">
        <f>VLOOKUP(F8340, prov_ccaa,3,FALSE)</f>
        <v>7</v>
      </c>
      <c r="J8340" s="3" t="str">
        <f>VLOOKUP(F8340,prov_ccaa,2,FALSE)</f>
        <v>Soria</v>
      </c>
      <c r="K8340" s="3">
        <f>VLOOKUP(I8340,tasa,6,FALSE)</f>
        <v>0.2530936111</v>
      </c>
      <c r="L8340" s="6">
        <f t="shared" si="2"/>
        <v>66.3105261</v>
      </c>
    </row>
    <row r="8341" ht="14.25" customHeight="1">
      <c r="A8341" s="1" t="s">
        <v>8391</v>
      </c>
      <c r="B8341" s="2">
        <v>676.0</v>
      </c>
      <c r="C8341" s="2">
        <v>87106.3302518</v>
      </c>
      <c r="D8341" s="2">
        <v>2.05221000374E8</v>
      </c>
      <c r="E8341" s="3" t="str">
        <f t="shared" si="1"/>
        <v>42</v>
      </c>
      <c r="F8341" s="5">
        <v>42.0</v>
      </c>
      <c r="G8341" s="3" t="s">
        <v>8295</v>
      </c>
      <c r="H8341" s="3" t="str">
        <f>VLOOKUP(F8341, prov_ccaa,4,FALSE)</f>
        <v>Castilla y León</v>
      </c>
      <c r="I8341" s="3">
        <f>VLOOKUP(F8341, prov_ccaa,3,FALSE)</f>
        <v>7</v>
      </c>
      <c r="J8341" s="3" t="str">
        <f>VLOOKUP(F8341,prov_ccaa,2,FALSE)</f>
        <v>Soria</v>
      </c>
      <c r="K8341" s="3">
        <f>VLOOKUP(I8341,tasa,6,FALSE)</f>
        <v>0.2530936111</v>
      </c>
      <c r="L8341" s="6">
        <f t="shared" si="2"/>
        <v>171.0912811</v>
      </c>
    </row>
    <row r="8342" ht="14.25" customHeight="1">
      <c r="A8342" s="1" t="s">
        <v>8392</v>
      </c>
      <c r="B8342" s="2">
        <v>87.0</v>
      </c>
      <c r="C8342" s="2">
        <v>44738.7846586</v>
      </c>
      <c r="D8342" s="2">
        <v>5.62068375269E7</v>
      </c>
      <c r="E8342" s="3" t="str">
        <f t="shared" si="1"/>
        <v>42</v>
      </c>
      <c r="F8342" s="5">
        <v>42.0</v>
      </c>
      <c r="G8342" s="3" t="s">
        <v>8295</v>
      </c>
      <c r="H8342" s="3" t="str">
        <f>VLOOKUP(F8342, prov_ccaa,4,FALSE)</f>
        <v>Castilla y León</v>
      </c>
      <c r="I8342" s="3">
        <f>VLOOKUP(F8342, prov_ccaa,3,FALSE)</f>
        <v>7</v>
      </c>
      <c r="J8342" s="3" t="str">
        <f>VLOOKUP(F8342,prov_ccaa,2,FALSE)</f>
        <v>Soria</v>
      </c>
      <c r="K8342" s="3">
        <f>VLOOKUP(I8342,tasa,6,FALSE)</f>
        <v>0.2530936111</v>
      </c>
      <c r="L8342" s="6">
        <f t="shared" si="2"/>
        <v>22.01914416</v>
      </c>
    </row>
    <row r="8343" ht="14.25" customHeight="1">
      <c r="A8343" s="1" t="s">
        <v>8393</v>
      </c>
      <c r="B8343" s="2">
        <v>39.0</v>
      </c>
      <c r="C8343" s="2">
        <v>31462.5170659</v>
      </c>
      <c r="D8343" s="2">
        <v>4.88486325802E7</v>
      </c>
      <c r="E8343" s="3" t="str">
        <f t="shared" si="1"/>
        <v>42</v>
      </c>
      <c r="F8343" s="5">
        <v>42.0</v>
      </c>
      <c r="G8343" s="3" t="s">
        <v>8295</v>
      </c>
      <c r="H8343" s="3" t="str">
        <f>VLOOKUP(F8343, prov_ccaa,4,FALSE)</f>
        <v>Castilla y León</v>
      </c>
      <c r="I8343" s="3">
        <f>VLOOKUP(F8343, prov_ccaa,3,FALSE)</f>
        <v>7</v>
      </c>
      <c r="J8343" s="3" t="str">
        <f>VLOOKUP(F8343,prov_ccaa,2,FALSE)</f>
        <v>Soria</v>
      </c>
      <c r="K8343" s="3">
        <f>VLOOKUP(I8343,tasa,6,FALSE)</f>
        <v>0.2530936111</v>
      </c>
      <c r="L8343" s="6">
        <f t="shared" si="2"/>
        <v>9.870650832</v>
      </c>
    </row>
    <row r="8344" ht="14.25" customHeight="1">
      <c r="A8344" s="1" t="s">
        <v>8394</v>
      </c>
      <c r="B8344" s="2">
        <v>161.0</v>
      </c>
      <c r="C8344" s="2">
        <v>29038.9448408</v>
      </c>
      <c r="D8344" s="2">
        <v>2.7370370556E7</v>
      </c>
      <c r="E8344" s="3" t="str">
        <f t="shared" si="1"/>
        <v>42</v>
      </c>
      <c r="F8344" s="5">
        <v>42.0</v>
      </c>
      <c r="G8344" s="3" t="s">
        <v>8295</v>
      </c>
      <c r="H8344" s="3" t="str">
        <f>VLOOKUP(F8344, prov_ccaa,4,FALSE)</f>
        <v>Castilla y León</v>
      </c>
      <c r="I8344" s="3">
        <f>VLOOKUP(F8344, prov_ccaa,3,FALSE)</f>
        <v>7</v>
      </c>
      <c r="J8344" s="3" t="str">
        <f>VLOOKUP(F8344,prov_ccaa,2,FALSE)</f>
        <v>Soria</v>
      </c>
      <c r="K8344" s="3">
        <f>VLOOKUP(I8344,tasa,6,FALSE)</f>
        <v>0.2530936111</v>
      </c>
      <c r="L8344" s="6">
        <f t="shared" si="2"/>
        <v>40.74807138</v>
      </c>
    </row>
    <row r="8345" ht="14.25" customHeight="1">
      <c r="A8345" s="1" t="s">
        <v>8395</v>
      </c>
      <c r="B8345" s="2">
        <v>18.0</v>
      </c>
      <c r="C8345" s="2">
        <v>28413.1715379</v>
      </c>
      <c r="D8345" s="2">
        <v>2.28984918782E7</v>
      </c>
      <c r="E8345" s="3" t="str">
        <f t="shared" si="1"/>
        <v>42</v>
      </c>
      <c r="F8345" s="5">
        <v>42.0</v>
      </c>
      <c r="G8345" s="3" t="s">
        <v>8295</v>
      </c>
      <c r="H8345" s="3" t="str">
        <f>VLOOKUP(F8345, prov_ccaa,4,FALSE)</f>
        <v>Castilla y León</v>
      </c>
      <c r="I8345" s="3">
        <f>VLOOKUP(F8345, prov_ccaa,3,FALSE)</f>
        <v>7</v>
      </c>
      <c r="J8345" s="3" t="str">
        <f>VLOOKUP(F8345,prov_ccaa,2,FALSE)</f>
        <v>Soria</v>
      </c>
      <c r="K8345" s="3">
        <f>VLOOKUP(I8345,tasa,6,FALSE)</f>
        <v>0.2530936111</v>
      </c>
      <c r="L8345" s="6">
        <f t="shared" si="2"/>
        <v>4.555684999</v>
      </c>
    </row>
    <row r="8346" ht="14.25" customHeight="1">
      <c r="A8346" s="1" t="s">
        <v>8396</v>
      </c>
      <c r="B8346" s="2">
        <v>175.0</v>
      </c>
      <c r="C8346" s="2">
        <v>65538.5323575</v>
      </c>
      <c r="D8346" s="2">
        <v>9.69709426372E7</v>
      </c>
      <c r="E8346" s="3" t="str">
        <f t="shared" si="1"/>
        <v>42</v>
      </c>
      <c r="F8346" s="5">
        <v>42.0</v>
      </c>
      <c r="G8346" s="3" t="s">
        <v>8295</v>
      </c>
      <c r="H8346" s="3" t="str">
        <f>VLOOKUP(F8346, prov_ccaa,4,FALSE)</f>
        <v>Castilla y León</v>
      </c>
      <c r="I8346" s="3">
        <f>VLOOKUP(F8346, prov_ccaa,3,FALSE)</f>
        <v>7</v>
      </c>
      <c r="J8346" s="3" t="str">
        <f>VLOOKUP(F8346,prov_ccaa,2,FALSE)</f>
        <v>Soria</v>
      </c>
      <c r="K8346" s="3">
        <f>VLOOKUP(I8346,tasa,6,FALSE)</f>
        <v>0.2530936111</v>
      </c>
      <c r="L8346" s="6">
        <f t="shared" si="2"/>
        <v>44.29138194</v>
      </c>
    </row>
    <row r="8347" ht="14.25" customHeight="1">
      <c r="A8347" s="1" t="s">
        <v>8397</v>
      </c>
      <c r="B8347" s="2">
        <v>148.0</v>
      </c>
      <c r="C8347" s="2">
        <v>86965.7368248</v>
      </c>
      <c r="D8347" s="2">
        <v>1.67132692073E8</v>
      </c>
      <c r="E8347" s="3" t="str">
        <f t="shared" si="1"/>
        <v>42</v>
      </c>
      <c r="F8347" s="5">
        <v>42.0</v>
      </c>
      <c r="G8347" s="3" t="s">
        <v>8295</v>
      </c>
      <c r="H8347" s="3" t="str">
        <f>VLOOKUP(F8347, prov_ccaa,4,FALSE)</f>
        <v>Castilla y León</v>
      </c>
      <c r="I8347" s="3">
        <f>VLOOKUP(F8347, prov_ccaa,3,FALSE)</f>
        <v>7</v>
      </c>
      <c r="J8347" s="3" t="str">
        <f>VLOOKUP(F8347,prov_ccaa,2,FALSE)</f>
        <v>Soria</v>
      </c>
      <c r="K8347" s="3">
        <f>VLOOKUP(I8347,tasa,6,FALSE)</f>
        <v>0.2530936111</v>
      </c>
      <c r="L8347" s="6">
        <f t="shared" si="2"/>
        <v>37.45785444</v>
      </c>
    </row>
    <row r="8348" ht="14.25" customHeight="1">
      <c r="A8348" s="1" t="s">
        <v>8398</v>
      </c>
      <c r="B8348" s="2">
        <v>52.0</v>
      </c>
      <c r="C8348" s="2">
        <v>31261.2468812</v>
      </c>
      <c r="D8348" s="2">
        <v>5.52782618817E7</v>
      </c>
      <c r="E8348" s="3" t="str">
        <f t="shared" si="1"/>
        <v>42</v>
      </c>
      <c r="F8348" s="5">
        <v>42.0</v>
      </c>
      <c r="G8348" s="3" t="s">
        <v>8295</v>
      </c>
      <c r="H8348" s="3" t="str">
        <f>VLOOKUP(F8348, prov_ccaa,4,FALSE)</f>
        <v>Castilla y León</v>
      </c>
      <c r="I8348" s="3">
        <f>VLOOKUP(F8348, prov_ccaa,3,FALSE)</f>
        <v>7</v>
      </c>
      <c r="J8348" s="3" t="str">
        <f>VLOOKUP(F8348,prov_ccaa,2,FALSE)</f>
        <v>Soria</v>
      </c>
      <c r="K8348" s="3">
        <f>VLOOKUP(I8348,tasa,6,FALSE)</f>
        <v>0.2530936111</v>
      </c>
      <c r="L8348" s="6">
        <f t="shared" si="2"/>
        <v>13.16086778</v>
      </c>
    </row>
    <row r="8349" ht="14.25" customHeight="1">
      <c r="A8349" s="1" t="s">
        <v>8399</v>
      </c>
      <c r="B8349" s="2">
        <v>199.0</v>
      </c>
      <c r="C8349" s="2">
        <v>47515.2771878</v>
      </c>
      <c r="D8349" s="2">
        <v>6.20168369468E7</v>
      </c>
      <c r="E8349" s="3" t="str">
        <f t="shared" si="1"/>
        <v>42</v>
      </c>
      <c r="F8349" s="5">
        <v>42.0</v>
      </c>
      <c r="G8349" s="3" t="s">
        <v>8295</v>
      </c>
      <c r="H8349" s="3" t="str">
        <f>VLOOKUP(F8349, prov_ccaa,4,FALSE)</f>
        <v>Castilla y León</v>
      </c>
      <c r="I8349" s="3">
        <f>VLOOKUP(F8349, prov_ccaa,3,FALSE)</f>
        <v>7</v>
      </c>
      <c r="J8349" s="3" t="str">
        <f>VLOOKUP(F8349,prov_ccaa,2,FALSE)</f>
        <v>Soria</v>
      </c>
      <c r="K8349" s="3">
        <f>VLOOKUP(I8349,tasa,6,FALSE)</f>
        <v>0.2530936111</v>
      </c>
      <c r="L8349" s="6">
        <f t="shared" si="2"/>
        <v>50.3656286</v>
      </c>
    </row>
    <row r="8350" ht="14.25" customHeight="1">
      <c r="A8350" s="1" t="s">
        <v>8400</v>
      </c>
      <c r="B8350" s="2">
        <v>55.0</v>
      </c>
      <c r="C8350" s="2">
        <v>8023.94043592</v>
      </c>
      <c r="D8350" s="2">
        <v>3653457.68902</v>
      </c>
      <c r="E8350" s="3" t="str">
        <f t="shared" si="1"/>
        <v>42</v>
      </c>
      <c r="F8350" s="5">
        <v>42.0</v>
      </c>
      <c r="G8350" s="3" t="s">
        <v>8295</v>
      </c>
      <c r="H8350" s="3" t="str">
        <f>VLOOKUP(F8350, prov_ccaa,4,FALSE)</f>
        <v>Castilla y León</v>
      </c>
      <c r="I8350" s="3">
        <f>VLOOKUP(F8350, prov_ccaa,3,FALSE)</f>
        <v>7</v>
      </c>
      <c r="J8350" s="3" t="str">
        <f>VLOOKUP(F8350,prov_ccaa,2,FALSE)</f>
        <v>Soria</v>
      </c>
      <c r="K8350" s="3">
        <f>VLOOKUP(I8350,tasa,6,FALSE)</f>
        <v>0.2530936111</v>
      </c>
      <c r="L8350" s="6">
        <f t="shared" si="2"/>
        <v>13.92014861</v>
      </c>
    </row>
    <row r="8351" ht="14.25" customHeight="1">
      <c r="A8351" s="1" t="s">
        <v>8401</v>
      </c>
      <c r="B8351" s="2">
        <v>75.0</v>
      </c>
      <c r="C8351" s="2">
        <v>19784.6615553</v>
      </c>
      <c r="D8351" s="2">
        <v>1.13502980706E7</v>
      </c>
      <c r="E8351" s="3" t="str">
        <f t="shared" si="1"/>
        <v>42</v>
      </c>
      <c r="F8351" s="5">
        <v>42.0</v>
      </c>
      <c r="G8351" s="3" t="s">
        <v>8295</v>
      </c>
      <c r="H8351" s="3" t="str">
        <f>VLOOKUP(F8351, prov_ccaa,4,FALSE)</f>
        <v>Castilla y León</v>
      </c>
      <c r="I8351" s="3">
        <f>VLOOKUP(F8351, prov_ccaa,3,FALSE)</f>
        <v>7</v>
      </c>
      <c r="J8351" s="3" t="str">
        <f>VLOOKUP(F8351,prov_ccaa,2,FALSE)</f>
        <v>Soria</v>
      </c>
      <c r="K8351" s="3">
        <f>VLOOKUP(I8351,tasa,6,FALSE)</f>
        <v>0.2530936111</v>
      </c>
      <c r="L8351" s="6">
        <f t="shared" si="2"/>
        <v>18.98202083</v>
      </c>
    </row>
    <row r="8352" ht="14.25" customHeight="1">
      <c r="A8352" s="1" t="s">
        <v>8402</v>
      </c>
      <c r="B8352" s="2">
        <v>38.0</v>
      </c>
      <c r="C8352" s="2">
        <v>28823.445022</v>
      </c>
      <c r="D8352" s="2">
        <v>3.65260805194E7</v>
      </c>
      <c r="E8352" s="3" t="str">
        <f t="shared" si="1"/>
        <v>42</v>
      </c>
      <c r="F8352" s="5">
        <v>42.0</v>
      </c>
      <c r="G8352" s="3" t="s">
        <v>8295</v>
      </c>
      <c r="H8352" s="3" t="str">
        <f>VLOOKUP(F8352, prov_ccaa,4,FALSE)</f>
        <v>Castilla y León</v>
      </c>
      <c r="I8352" s="3">
        <f>VLOOKUP(F8352, prov_ccaa,3,FALSE)</f>
        <v>7</v>
      </c>
      <c r="J8352" s="3" t="str">
        <f>VLOOKUP(F8352,prov_ccaa,2,FALSE)</f>
        <v>Soria</v>
      </c>
      <c r="K8352" s="3">
        <f>VLOOKUP(I8352,tasa,6,FALSE)</f>
        <v>0.2530936111</v>
      </c>
      <c r="L8352" s="6">
        <f t="shared" si="2"/>
        <v>9.617557221</v>
      </c>
    </row>
    <row r="8353" ht="14.25" customHeight="1">
      <c r="A8353" s="1" t="s">
        <v>8403</v>
      </c>
      <c r="B8353" s="2">
        <v>68.0</v>
      </c>
      <c r="C8353" s="2">
        <v>14236.883074</v>
      </c>
      <c r="D8353" s="2">
        <v>1.32082436484E7</v>
      </c>
      <c r="E8353" s="3" t="str">
        <f t="shared" si="1"/>
        <v>42</v>
      </c>
      <c r="F8353" s="5">
        <v>42.0</v>
      </c>
      <c r="G8353" s="3" t="s">
        <v>8295</v>
      </c>
      <c r="H8353" s="3" t="str">
        <f>VLOOKUP(F8353, prov_ccaa,4,FALSE)</f>
        <v>Castilla y León</v>
      </c>
      <c r="I8353" s="3">
        <f>VLOOKUP(F8353, prov_ccaa,3,FALSE)</f>
        <v>7</v>
      </c>
      <c r="J8353" s="3" t="str">
        <f>VLOOKUP(F8353,prov_ccaa,2,FALSE)</f>
        <v>Soria</v>
      </c>
      <c r="K8353" s="3">
        <f>VLOOKUP(I8353,tasa,6,FALSE)</f>
        <v>0.2530936111</v>
      </c>
      <c r="L8353" s="6">
        <f t="shared" si="2"/>
        <v>17.21036555</v>
      </c>
    </row>
    <row r="8354" ht="14.25" customHeight="1">
      <c r="A8354" s="1" t="s">
        <v>8404</v>
      </c>
      <c r="B8354" s="2">
        <v>742.0</v>
      </c>
      <c r="C8354" s="2">
        <v>23385.4461706</v>
      </c>
      <c r="D8354" s="2">
        <v>2.50080684331E7</v>
      </c>
      <c r="E8354" s="3" t="str">
        <f t="shared" si="1"/>
        <v>42</v>
      </c>
      <c r="F8354" s="5">
        <v>42.0</v>
      </c>
      <c r="G8354" s="3" t="s">
        <v>8295</v>
      </c>
      <c r="H8354" s="3" t="str">
        <f>VLOOKUP(F8354, prov_ccaa,4,FALSE)</f>
        <v>Castilla y León</v>
      </c>
      <c r="I8354" s="3">
        <f>VLOOKUP(F8354, prov_ccaa,3,FALSE)</f>
        <v>7</v>
      </c>
      <c r="J8354" s="3" t="str">
        <f>VLOOKUP(F8354,prov_ccaa,2,FALSE)</f>
        <v>Soria</v>
      </c>
      <c r="K8354" s="3">
        <f>VLOOKUP(I8354,tasa,6,FALSE)</f>
        <v>0.2530936111</v>
      </c>
      <c r="L8354" s="6">
        <f t="shared" si="2"/>
        <v>187.7954594</v>
      </c>
    </row>
    <row r="8355" ht="14.25" customHeight="1">
      <c r="A8355" s="1" t="s">
        <v>8405</v>
      </c>
      <c r="B8355" s="2">
        <v>51.0</v>
      </c>
      <c r="C8355" s="2">
        <v>25330.6137727</v>
      </c>
      <c r="D8355" s="2">
        <v>2.51066964473E7</v>
      </c>
      <c r="E8355" s="3" t="str">
        <f t="shared" si="1"/>
        <v>42</v>
      </c>
      <c r="F8355" s="5">
        <v>42.0</v>
      </c>
      <c r="G8355" s="3" t="s">
        <v>8295</v>
      </c>
      <c r="H8355" s="3" t="str">
        <f>VLOOKUP(F8355, prov_ccaa,4,FALSE)</f>
        <v>Castilla y León</v>
      </c>
      <c r="I8355" s="3">
        <f>VLOOKUP(F8355, prov_ccaa,3,FALSE)</f>
        <v>7</v>
      </c>
      <c r="J8355" s="3" t="str">
        <f>VLOOKUP(F8355,prov_ccaa,2,FALSE)</f>
        <v>Soria</v>
      </c>
      <c r="K8355" s="3">
        <f>VLOOKUP(I8355,tasa,6,FALSE)</f>
        <v>0.2530936111</v>
      </c>
      <c r="L8355" s="6">
        <f t="shared" si="2"/>
        <v>12.90777416</v>
      </c>
    </row>
    <row r="8356" ht="14.25" customHeight="1">
      <c r="A8356" s="1" t="s">
        <v>8406</v>
      </c>
      <c r="B8356" s="2">
        <v>50.0</v>
      </c>
      <c r="C8356" s="2">
        <v>19793.4221133</v>
      </c>
      <c r="D8356" s="2">
        <v>2.19217063891E7</v>
      </c>
      <c r="E8356" s="3" t="str">
        <f t="shared" si="1"/>
        <v>42</v>
      </c>
      <c r="F8356" s="5">
        <v>42.0</v>
      </c>
      <c r="G8356" s="3" t="s">
        <v>8295</v>
      </c>
      <c r="H8356" s="3" t="str">
        <f>VLOOKUP(F8356, prov_ccaa,4,FALSE)</f>
        <v>Castilla y León</v>
      </c>
      <c r="I8356" s="3">
        <f>VLOOKUP(F8356, prov_ccaa,3,FALSE)</f>
        <v>7</v>
      </c>
      <c r="J8356" s="3" t="str">
        <f>VLOOKUP(F8356,prov_ccaa,2,FALSE)</f>
        <v>Soria</v>
      </c>
      <c r="K8356" s="3">
        <f>VLOOKUP(I8356,tasa,6,FALSE)</f>
        <v>0.2530936111</v>
      </c>
      <c r="L8356" s="6">
        <f t="shared" si="2"/>
        <v>12.65468055</v>
      </c>
    </row>
    <row r="8357" ht="14.25" customHeight="1">
      <c r="A8357" s="1" t="s">
        <v>8407</v>
      </c>
      <c r="B8357" s="2">
        <v>165.0</v>
      </c>
      <c r="C8357" s="2">
        <v>45034.6108191</v>
      </c>
      <c r="D8357" s="2">
        <v>8.50538662428E7</v>
      </c>
      <c r="E8357" s="3" t="str">
        <f t="shared" si="1"/>
        <v>42</v>
      </c>
      <c r="F8357" s="5">
        <v>42.0</v>
      </c>
      <c r="G8357" s="3" t="s">
        <v>8295</v>
      </c>
      <c r="H8357" s="3" t="str">
        <f>VLOOKUP(F8357, prov_ccaa,4,FALSE)</f>
        <v>Castilla y León</v>
      </c>
      <c r="I8357" s="3">
        <f>VLOOKUP(F8357, prov_ccaa,3,FALSE)</f>
        <v>7</v>
      </c>
      <c r="J8357" s="3" t="str">
        <f>VLOOKUP(F8357,prov_ccaa,2,FALSE)</f>
        <v>Soria</v>
      </c>
      <c r="K8357" s="3">
        <f>VLOOKUP(I8357,tasa,6,FALSE)</f>
        <v>0.2530936111</v>
      </c>
      <c r="L8357" s="6">
        <f t="shared" si="2"/>
        <v>41.76044583</v>
      </c>
    </row>
    <row r="8358" ht="14.25" customHeight="1">
      <c r="A8358" s="1" t="s">
        <v>8408</v>
      </c>
      <c r="B8358" s="2">
        <v>3778.0</v>
      </c>
      <c r="C8358" s="2">
        <v>56947.2615642</v>
      </c>
      <c r="D8358" s="2">
        <v>9.87083116494E7</v>
      </c>
      <c r="E8358" s="3" t="str">
        <f t="shared" si="1"/>
        <v>42</v>
      </c>
      <c r="F8358" s="5">
        <v>42.0</v>
      </c>
      <c r="G8358" s="3" t="s">
        <v>8295</v>
      </c>
      <c r="H8358" s="3" t="str">
        <f>VLOOKUP(F8358, prov_ccaa,4,FALSE)</f>
        <v>Castilla y León</v>
      </c>
      <c r="I8358" s="3">
        <f>VLOOKUP(F8358, prov_ccaa,3,FALSE)</f>
        <v>7</v>
      </c>
      <c r="J8358" s="3" t="str">
        <f>VLOOKUP(F8358,prov_ccaa,2,FALSE)</f>
        <v>Soria</v>
      </c>
      <c r="K8358" s="3">
        <f>VLOOKUP(I8358,tasa,6,FALSE)</f>
        <v>0.2530936111</v>
      </c>
      <c r="L8358" s="6">
        <f t="shared" si="2"/>
        <v>956.1876626</v>
      </c>
    </row>
    <row r="8359" ht="14.25" customHeight="1">
      <c r="A8359" s="1" t="s">
        <v>8409</v>
      </c>
      <c r="B8359" s="2">
        <v>62.0</v>
      </c>
      <c r="C8359" s="2">
        <v>27676.5279639</v>
      </c>
      <c r="D8359" s="2">
        <v>3.98931616196E7</v>
      </c>
      <c r="E8359" s="3" t="str">
        <f t="shared" si="1"/>
        <v>42</v>
      </c>
      <c r="F8359" s="5">
        <v>42.0</v>
      </c>
      <c r="G8359" s="3" t="s">
        <v>8295</v>
      </c>
      <c r="H8359" s="3" t="str">
        <f>VLOOKUP(F8359, prov_ccaa,4,FALSE)</f>
        <v>Castilla y León</v>
      </c>
      <c r="I8359" s="3">
        <f>VLOOKUP(F8359, prov_ccaa,3,FALSE)</f>
        <v>7</v>
      </c>
      <c r="J8359" s="3" t="str">
        <f>VLOOKUP(F8359,prov_ccaa,2,FALSE)</f>
        <v>Soria</v>
      </c>
      <c r="K8359" s="3">
        <f>VLOOKUP(I8359,tasa,6,FALSE)</f>
        <v>0.2530936111</v>
      </c>
      <c r="L8359" s="6">
        <f t="shared" si="2"/>
        <v>15.69180389</v>
      </c>
    </row>
    <row r="8360" ht="14.25" customHeight="1">
      <c r="A8360" s="1" t="s">
        <v>8410</v>
      </c>
      <c r="B8360" s="2">
        <v>18.0</v>
      </c>
      <c r="C8360" s="2">
        <v>23951.4400734</v>
      </c>
      <c r="D8360" s="2">
        <v>1.93714826147E7</v>
      </c>
      <c r="E8360" s="3" t="str">
        <f t="shared" si="1"/>
        <v>42</v>
      </c>
      <c r="F8360" s="5">
        <v>42.0</v>
      </c>
      <c r="G8360" s="3" t="s">
        <v>8295</v>
      </c>
      <c r="H8360" s="3" t="str">
        <f>VLOOKUP(F8360, prov_ccaa,4,FALSE)</f>
        <v>Castilla y León</v>
      </c>
      <c r="I8360" s="3">
        <f>VLOOKUP(F8360, prov_ccaa,3,FALSE)</f>
        <v>7</v>
      </c>
      <c r="J8360" s="3" t="str">
        <f>VLOOKUP(F8360,prov_ccaa,2,FALSE)</f>
        <v>Soria</v>
      </c>
      <c r="K8360" s="3">
        <f>VLOOKUP(I8360,tasa,6,FALSE)</f>
        <v>0.2530936111</v>
      </c>
      <c r="L8360" s="6">
        <f t="shared" si="2"/>
        <v>4.555684999</v>
      </c>
    </row>
    <row r="8361" ht="14.25" customHeight="1">
      <c r="A8361" s="1" t="s">
        <v>8411</v>
      </c>
      <c r="B8361" s="2">
        <v>13.0</v>
      </c>
      <c r="C8361" s="2">
        <v>16856.3425583</v>
      </c>
      <c r="D8361" s="2">
        <v>1.29338442025E7</v>
      </c>
      <c r="E8361" s="3" t="str">
        <f t="shared" si="1"/>
        <v>42</v>
      </c>
      <c r="F8361" s="5">
        <v>42.0</v>
      </c>
      <c r="G8361" s="3" t="s">
        <v>8295</v>
      </c>
      <c r="H8361" s="3" t="str">
        <f>VLOOKUP(F8361, prov_ccaa,4,FALSE)</f>
        <v>Castilla y León</v>
      </c>
      <c r="I8361" s="3">
        <f>VLOOKUP(F8361, prov_ccaa,3,FALSE)</f>
        <v>7</v>
      </c>
      <c r="J8361" s="3" t="str">
        <f>VLOOKUP(F8361,prov_ccaa,2,FALSE)</f>
        <v>Soria</v>
      </c>
      <c r="K8361" s="3">
        <f>VLOOKUP(I8361,tasa,6,FALSE)</f>
        <v>0.2530936111</v>
      </c>
      <c r="L8361" s="6">
        <f t="shared" si="2"/>
        <v>3.290216944</v>
      </c>
    </row>
    <row r="8362" ht="14.25" customHeight="1">
      <c r="A8362" s="1" t="s">
        <v>8412</v>
      </c>
      <c r="B8362" s="2">
        <v>107.0</v>
      </c>
      <c r="C8362" s="2">
        <v>32849.6060029</v>
      </c>
      <c r="D8362" s="2">
        <v>6.42540152644E7</v>
      </c>
      <c r="E8362" s="3" t="str">
        <f t="shared" si="1"/>
        <v>42</v>
      </c>
      <c r="F8362" s="5">
        <v>42.0</v>
      </c>
      <c r="G8362" s="3" t="s">
        <v>8295</v>
      </c>
      <c r="H8362" s="3" t="str">
        <f>VLOOKUP(F8362, prov_ccaa,4,FALSE)</f>
        <v>Castilla y León</v>
      </c>
      <c r="I8362" s="3">
        <f>VLOOKUP(F8362, prov_ccaa,3,FALSE)</f>
        <v>7</v>
      </c>
      <c r="J8362" s="3" t="str">
        <f>VLOOKUP(F8362,prov_ccaa,2,FALSE)</f>
        <v>Soria</v>
      </c>
      <c r="K8362" s="3">
        <f>VLOOKUP(I8362,tasa,6,FALSE)</f>
        <v>0.2530936111</v>
      </c>
      <c r="L8362" s="6">
        <f t="shared" si="2"/>
        <v>27.08101639</v>
      </c>
    </row>
    <row r="8363" ht="14.25" customHeight="1">
      <c r="A8363" s="1" t="s">
        <v>8413</v>
      </c>
      <c r="B8363" s="2">
        <v>48.0</v>
      </c>
      <c r="C8363" s="2">
        <v>29549.866518</v>
      </c>
      <c r="D8363" s="2">
        <v>3.67730317276E7</v>
      </c>
      <c r="E8363" s="3" t="str">
        <f t="shared" si="1"/>
        <v>42</v>
      </c>
      <c r="F8363" s="5">
        <v>42.0</v>
      </c>
      <c r="G8363" s="3" t="s">
        <v>8295</v>
      </c>
      <c r="H8363" s="3" t="str">
        <f>VLOOKUP(F8363, prov_ccaa,4,FALSE)</f>
        <v>Castilla y León</v>
      </c>
      <c r="I8363" s="3">
        <f>VLOOKUP(F8363, prov_ccaa,3,FALSE)</f>
        <v>7</v>
      </c>
      <c r="J8363" s="3" t="str">
        <f>VLOOKUP(F8363,prov_ccaa,2,FALSE)</f>
        <v>Soria</v>
      </c>
      <c r="K8363" s="3">
        <f>VLOOKUP(I8363,tasa,6,FALSE)</f>
        <v>0.2530936111</v>
      </c>
      <c r="L8363" s="6">
        <f t="shared" si="2"/>
        <v>12.14849333</v>
      </c>
    </row>
    <row r="8364" ht="14.25" customHeight="1">
      <c r="A8364" s="1" t="s">
        <v>8414</v>
      </c>
      <c r="B8364" s="2">
        <v>510.0</v>
      </c>
      <c r="C8364" s="2">
        <v>84848.7168897</v>
      </c>
      <c r="D8364" s="2">
        <v>1.83779956253E8</v>
      </c>
      <c r="E8364" s="3" t="str">
        <f t="shared" si="1"/>
        <v>42</v>
      </c>
      <c r="F8364" s="5">
        <v>42.0</v>
      </c>
      <c r="G8364" s="3" t="s">
        <v>8295</v>
      </c>
      <c r="H8364" s="3" t="str">
        <f>VLOOKUP(F8364, prov_ccaa,4,FALSE)</f>
        <v>Castilla y León</v>
      </c>
      <c r="I8364" s="3">
        <f>VLOOKUP(F8364, prov_ccaa,3,FALSE)</f>
        <v>7</v>
      </c>
      <c r="J8364" s="3" t="str">
        <f>VLOOKUP(F8364,prov_ccaa,2,FALSE)</f>
        <v>Soria</v>
      </c>
      <c r="K8364" s="3">
        <f>VLOOKUP(I8364,tasa,6,FALSE)</f>
        <v>0.2530936111</v>
      </c>
      <c r="L8364" s="6">
        <f t="shared" si="2"/>
        <v>129.0777416</v>
      </c>
    </row>
    <row r="8365" ht="14.25" customHeight="1">
      <c r="A8365" s="1" t="s">
        <v>8415</v>
      </c>
      <c r="B8365" s="2">
        <v>130.0</v>
      </c>
      <c r="C8365" s="2">
        <v>23921.7390799</v>
      </c>
      <c r="D8365" s="2">
        <v>2.99392451717E7</v>
      </c>
      <c r="E8365" s="3" t="str">
        <f t="shared" si="1"/>
        <v>42</v>
      </c>
      <c r="F8365" s="5">
        <v>42.0</v>
      </c>
      <c r="G8365" s="3" t="s">
        <v>8295</v>
      </c>
      <c r="H8365" s="3" t="str">
        <f>VLOOKUP(F8365, prov_ccaa,4,FALSE)</f>
        <v>Castilla y León</v>
      </c>
      <c r="I8365" s="3">
        <f>VLOOKUP(F8365, prov_ccaa,3,FALSE)</f>
        <v>7</v>
      </c>
      <c r="J8365" s="3" t="str">
        <f>VLOOKUP(F8365,prov_ccaa,2,FALSE)</f>
        <v>Soria</v>
      </c>
      <c r="K8365" s="3">
        <f>VLOOKUP(I8365,tasa,6,FALSE)</f>
        <v>0.2530936111</v>
      </c>
      <c r="L8365" s="6">
        <f t="shared" si="2"/>
        <v>32.90216944</v>
      </c>
    </row>
    <row r="8366" ht="14.25" customHeight="1">
      <c r="A8366" s="1" t="s">
        <v>8416</v>
      </c>
      <c r="B8366" s="2">
        <v>9.0</v>
      </c>
      <c r="C8366" s="2">
        <v>25314.5266672</v>
      </c>
      <c r="D8366" s="2">
        <v>3.84462078007E7</v>
      </c>
      <c r="E8366" s="3" t="str">
        <f t="shared" si="1"/>
        <v>42</v>
      </c>
      <c r="F8366" s="5">
        <v>42.0</v>
      </c>
      <c r="G8366" s="3" t="s">
        <v>8295</v>
      </c>
      <c r="H8366" s="3" t="str">
        <f>VLOOKUP(F8366, prov_ccaa,4,FALSE)</f>
        <v>Castilla y León</v>
      </c>
      <c r="I8366" s="3">
        <f>VLOOKUP(F8366, prov_ccaa,3,FALSE)</f>
        <v>7</v>
      </c>
      <c r="J8366" s="3" t="str">
        <f>VLOOKUP(F8366,prov_ccaa,2,FALSE)</f>
        <v>Soria</v>
      </c>
      <c r="K8366" s="3">
        <f>VLOOKUP(I8366,tasa,6,FALSE)</f>
        <v>0.2530936111</v>
      </c>
      <c r="L8366" s="6">
        <f t="shared" si="2"/>
        <v>2.2778425</v>
      </c>
    </row>
    <row r="8367" ht="14.25" customHeight="1">
      <c r="A8367" s="1" t="s">
        <v>8417</v>
      </c>
      <c r="B8367" s="2">
        <v>472.0</v>
      </c>
      <c r="C8367" s="2">
        <v>68806.848021</v>
      </c>
      <c r="D8367" s="2">
        <v>1.01457158594E8</v>
      </c>
      <c r="E8367" s="3" t="str">
        <f t="shared" si="1"/>
        <v>42</v>
      </c>
      <c r="F8367" s="5">
        <v>42.0</v>
      </c>
      <c r="G8367" s="3" t="s">
        <v>8295</v>
      </c>
      <c r="H8367" s="3" t="str">
        <f>VLOOKUP(F8367, prov_ccaa,4,FALSE)</f>
        <v>Castilla y León</v>
      </c>
      <c r="I8367" s="3">
        <f>VLOOKUP(F8367, prov_ccaa,3,FALSE)</f>
        <v>7</v>
      </c>
      <c r="J8367" s="3" t="str">
        <f>VLOOKUP(F8367,prov_ccaa,2,FALSE)</f>
        <v>Soria</v>
      </c>
      <c r="K8367" s="3">
        <f>VLOOKUP(I8367,tasa,6,FALSE)</f>
        <v>0.2530936111</v>
      </c>
      <c r="L8367" s="6">
        <f t="shared" si="2"/>
        <v>119.4601844</v>
      </c>
    </row>
    <row r="8368" ht="14.25" customHeight="1">
      <c r="A8368" s="1" t="s">
        <v>8418</v>
      </c>
      <c r="B8368" s="2">
        <v>36.0</v>
      </c>
      <c r="C8368" s="2">
        <v>16019.050035</v>
      </c>
      <c r="D8368" s="2">
        <v>1.03719663939E7</v>
      </c>
      <c r="E8368" s="3" t="str">
        <f t="shared" si="1"/>
        <v>42</v>
      </c>
      <c r="F8368" s="5">
        <v>42.0</v>
      </c>
      <c r="G8368" s="3" t="s">
        <v>8295</v>
      </c>
      <c r="H8368" s="3" t="str">
        <f>VLOOKUP(F8368, prov_ccaa,4,FALSE)</f>
        <v>Castilla y León</v>
      </c>
      <c r="I8368" s="3">
        <f>VLOOKUP(F8368, prov_ccaa,3,FALSE)</f>
        <v>7</v>
      </c>
      <c r="J8368" s="3" t="str">
        <f>VLOOKUP(F8368,prov_ccaa,2,FALSE)</f>
        <v>Soria</v>
      </c>
      <c r="K8368" s="3">
        <f>VLOOKUP(I8368,tasa,6,FALSE)</f>
        <v>0.2530936111</v>
      </c>
      <c r="L8368" s="6">
        <f t="shared" si="2"/>
        <v>9.111369999</v>
      </c>
    </row>
    <row r="8369" ht="14.25" customHeight="1">
      <c r="A8369" s="1" t="s">
        <v>8419</v>
      </c>
      <c r="B8369" s="2">
        <v>66.0</v>
      </c>
      <c r="C8369" s="2">
        <v>42664.0939949</v>
      </c>
      <c r="D8369" s="2">
        <v>6.72543460949E7</v>
      </c>
      <c r="E8369" s="3" t="str">
        <f t="shared" si="1"/>
        <v>42</v>
      </c>
      <c r="F8369" s="5">
        <v>42.0</v>
      </c>
      <c r="G8369" s="3" t="s">
        <v>8295</v>
      </c>
      <c r="H8369" s="3" t="str">
        <f>VLOOKUP(F8369, prov_ccaa,4,FALSE)</f>
        <v>Castilla y León</v>
      </c>
      <c r="I8369" s="3">
        <f>VLOOKUP(F8369, prov_ccaa,3,FALSE)</f>
        <v>7</v>
      </c>
      <c r="J8369" s="3" t="str">
        <f>VLOOKUP(F8369,prov_ccaa,2,FALSE)</f>
        <v>Soria</v>
      </c>
      <c r="K8369" s="3">
        <f>VLOOKUP(I8369,tasa,6,FALSE)</f>
        <v>0.2530936111</v>
      </c>
      <c r="L8369" s="6">
        <f t="shared" si="2"/>
        <v>16.70417833</v>
      </c>
    </row>
    <row r="8370" ht="14.25" customHeight="1">
      <c r="A8370" s="1" t="s">
        <v>8420</v>
      </c>
      <c r="B8370" s="2">
        <v>19.0</v>
      </c>
      <c r="C8370" s="2">
        <v>20171.2019189</v>
      </c>
      <c r="D8370" s="2">
        <v>2.43689306008E7</v>
      </c>
      <c r="E8370" s="3" t="str">
        <f t="shared" si="1"/>
        <v>42</v>
      </c>
      <c r="F8370" s="5">
        <v>42.0</v>
      </c>
      <c r="G8370" s="3" t="s">
        <v>8295</v>
      </c>
      <c r="H8370" s="3" t="str">
        <f>VLOOKUP(F8370, prov_ccaa,4,FALSE)</f>
        <v>Castilla y León</v>
      </c>
      <c r="I8370" s="3">
        <f>VLOOKUP(F8370, prov_ccaa,3,FALSE)</f>
        <v>7</v>
      </c>
      <c r="J8370" s="3" t="str">
        <f>VLOOKUP(F8370,prov_ccaa,2,FALSE)</f>
        <v>Soria</v>
      </c>
      <c r="K8370" s="3">
        <f>VLOOKUP(I8370,tasa,6,FALSE)</f>
        <v>0.2530936111</v>
      </c>
      <c r="L8370" s="6">
        <f t="shared" si="2"/>
        <v>4.80877861</v>
      </c>
    </row>
    <row r="8371" ht="14.25" customHeight="1">
      <c r="A8371" s="1" t="s">
        <v>8421</v>
      </c>
      <c r="B8371" s="2">
        <v>115.0</v>
      </c>
      <c r="C8371" s="2">
        <v>30988.7213892</v>
      </c>
      <c r="D8371" s="2">
        <v>3.62083894318E7</v>
      </c>
      <c r="E8371" s="3" t="str">
        <f t="shared" si="1"/>
        <v>42</v>
      </c>
      <c r="F8371" s="5">
        <v>42.0</v>
      </c>
      <c r="G8371" s="3" t="s">
        <v>8295</v>
      </c>
      <c r="H8371" s="3" t="str">
        <f>VLOOKUP(F8371, prov_ccaa,4,FALSE)</f>
        <v>Castilla y León</v>
      </c>
      <c r="I8371" s="3">
        <f>VLOOKUP(F8371, prov_ccaa,3,FALSE)</f>
        <v>7</v>
      </c>
      <c r="J8371" s="3" t="str">
        <f>VLOOKUP(F8371,prov_ccaa,2,FALSE)</f>
        <v>Soria</v>
      </c>
      <c r="K8371" s="3">
        <f>VLOOKUP(I8371,tasa,6,FALSE)</f>
        <v>0.2530936111</v>
      </c>
      <c r="L8371" s="6">
        <f t="shared" si="2"/>
        <v>29.10576527</v>
      </c>
    </row>
    <row r="8372" ht="14.25" customHeight="1">
      <c r="A8372" s="1" t="s">
        <v>8422</v>
      </c>
      <c r="B8372" s="2">
        <v>141.0</v>
      </c>
      <c r="C8372" s="2">
        <v>62515.7349688</v>
      </c>
      <c r="D8372" s="2">
        <v>1.7262751703E8</v>
      </c>
      <c r="E8372" s="3" t="str">
        <f t="shared" si="1"/>
        <v>42</v>
      </c>
      <c r="F8372" s="5">
        <v>42.0</v>
      </c>
      <c r="G8372" s="3" t="s">
        <v>8295</v>
      </c>
      <c r="H8372" s="3" t="str">
        <f>VLOOKUP(F8372, prov_ccaa,4,FALSE)</f>
        <v>Castilla y León</v>
      </c>
      <c r="I8372" s="3">
        <f>VLOOKUP(F8372, prov_ccaa,3,FALSE)</f>
        <v>7</v>
      </c>
      <c r="J8372" s="3" t="str">
        <f>VLOOKUP(F8372,prov_ccaa,2,FALSE)</f>
        <v>Soria</v>
      </c>
      <c r="K8372" s="3">
        <f>VLOOKUP(I8372,tasa,6,FALSE)</f>
        <v>0.2530936111</v>
      </c>
      <c r="L8372" s="6">
        <f t="shared" si="2"/>
        <v>35.68619916</v>
      </c>
    </row>
    <row r="8373" ht="14.25" customHeight="1">
      <c r="A8373" s="1" t="s">
        <v>8423</v>
      </c>
      <c r="B8373" s="2">
        <v>25.0</v>
      </c>
      <c r="C8373" s="2">
        <v>18297.8645457</v>
      </c>
      <c r="D8373" s="2">
        <v>2.04317240132E7</v>
      </c>
      <c r="E8373" s="3" t="str">
        <f t="shared" si="1"/>
        <v>42</v>
      </c>
      <c r="F8373" s="5">
        <v>42.0</v>
      </c>
      <c r="G8373" s="3" t="s">
        <v>8295</v>
      </c>
      <c r="H8373" s="3" t="str">
        <f>VLOOKUP(F8373, prov_ccaa,4,FALSE)</f>
        <v>Castilla y León</v>
      </c>
      <c r="I8373" s="3">
        <f>VLOOKUP(F8373, prov_ccaa,3,FALSE)</f>
        <v>7</v>
      </c>
      <c r="J8373" s="3" t="str">
        <f>VLOOKUP(F8373,prov_ccaa,2,FALSE)</f>
        <v>Soria</v>
      </c>
      <c r="K8373" s="3">
        <f>VLOOKUP(I8373,tasa,6,FALSE)</f>
        <v>0.2530936111</v>
      </c>
      <c r="L8373" s="6">
        <f t="shared" si="2"/>
        <v>6.327340277</v>
      </c>
    </row>
    <row r="8374" ht="14.25" customHeight="1">
      <c r="A8374" s="1" t="s">
        <v>8424</v>
      </c>
      <c r="B8374" s="2">
        <v>12.0</v>
      </c>
      <c r="C8374" s="2">
        <v>19708.6563222</v>
      </c>
      <c r="D8374" s="2">
        <v>2.3423430731E7</v>
      </c>
      <c r="E8374" s="3" t="str">
        <f t="shared" si="1"/>
        <v>42</v>
      </c>
      <c r="F8374" s="5">
        <v>42.0</v>
      </c>
      <c r="G8374" s="3" t="s">
        <v>8295</v>
      </c>
      <c r="H8374" s="3" t="str">
        <f>VLOOKUP(F8374, prov_ccaa,4,FALSE)</f>
        <v>Castilla y León</v>
      </c>
      <c r="I8374" s="3">
        <f>VLOOKUP(F8374, prov_ccaa,3,FALSE)</f>
        <v>7</v>
      </c>
      <c r="J8374" s="3" t="str">
        <f>VLOOKUP(F8374,prov_ccaa,2,FALSE)</f>
        <v>Soria</v>
      </c>
      <c r="K8374" s="3">
        <f>VLOOKUP(I8374,tasa,6,FALSE)</f>
        <v>0.2530936111</v>
      </c>
      <c r="L8374" s="6">
        <f t="shared" si="2"/>
        <v>3.037123333</v>
      </c>
    </row>
    <row r="8375" ht="14.25" customHeight="1">
      <c r="A8375" s="1" t="s">
        <v>8425</v>
      </c>
      <c r="B8375" s="2">
        <v>130.0</v>
      </c>
      <c r="C8375" s="2">
        <v>38276.6699515</v>
      </c>
      <c r="D8375" s="2">
        <v>4.99843656442E7</v>
      </c>
      <c r="E8375" s="3" t="str">
        <f t="shared" si="1"/>
        <v>42</v>
      </c>
      <c r="F8375" s="5">
        <v>42.0</v>
      </c>
      <c r="G8375" s="3" t="s">
        <v>8295</v>
      </c>
      <c r="H8375" s="3" t="str">
        <f>VLOOKUP(F8375, prov_ccaa,4,FALSE)</f>
        <v>Castilla y León</v>
      </c>
      <c r="I8375" s="3">
        <f>VLOOKUP(F8375, prov_ccaa,3,FALSE)</f>
        <v>7</v>
      </c>
      <c r="J8375" s="3" t="str">
        <f>VLOOKUP(F8375,prov_ccaa,2,FALSE)</f>
        <v>Soria</v>
      </c>
      <c r="K8375" s="3">
        <f>VLOOKUP(I8375,tasa,6,FALSE)</f>
        <v>0.2530936111</v>
      </c>
      <c r="L8375" s="6">
        <f t="shared" si="2"/>
        <v>32.90216944</v>
      </c>
    </row>
    <row r="8376" ht="14.25" customHeight="1">
      <c r="A8376" s="1" t="s">
        <v>8426</v>
      </c>
      <c r="B8376" s="2">
        <v>45.0</v>
      </c>
      <c r="C8376" s="2">
        <v>21614.8162885</v>
      </c>
      <c r="D8376" s="2">
        <v>1.86021554495E7</v>
      </c>
      <c r="E8376" s="3" t="str">
        <f t="shared" si="1"/>
        <v>42</v>
      </c>
      <c r="F8376" s="5">
        <v>42.0</v>
      </c>
      <c r="G8376" s="3" t="s">
        <v>8295</v>
      </c>
      <c r="H8376" s="3" t="str">
        <f>VLOOKUP(F8376, prov_ccaa,4,FALSE)</f>
        <v>Castilla y León</v>
      </c>
      <c r="I8376" s="3">
        <f>VLOOKUP(F8376, prov_ccaa,3,FALSE)</f>
        <v>7</v>
      </c>
      <c r="J8376" s="3" t="str">
        <f>VLOOKUP(F8376,prov_ccaa,2,FALSE)</f>
        <v>Soria</v>
      </c>
      <c r="K8376" s="3">
        <f>VLOOKUP(I8376,tasa,6,FALSE)</f>
        <v>0.2530936111</v>
      </c>
      <c r="L8376" s="6">
        <f t="shared" si="2"/>
        <v>11.3892125</v>
      </c>
    </row>
    <row r="8377" ht="14.25" customHeight="1">
      <c r="A8377" s="1" t="s">
        <v>8427</v>
      </c>
      <c r="B8377" s="2">
        <v>260.0</v>
      </c>
      <c r="C8377" s="2">
        <v>59329.3126932</v>
      </c>
      <c r="D8377" s="2">
        <v>1.25958159461E8</v>
      </c>
      <c r="E8377" s="3" t="str">
        <f t="shared" si="1"/>
        <v>42</v>
      </c>
      <c r="F8377" s="5">
        <v>42.0</v>
      </c>
      <c r="G8377" s="3" t="s">
        <v>8295</v>
      </c>
      <c r="H8377" s="3" t="str">
        <f>VLOOKUP(F8377, prov_ccaa,4,FALSE)</f>
        <v>Castilla y León</v>
      </c>
      <c r="I8377" s="3">
        <f>VLOOKUP(F8377, prov_ccaa,3,FALSE)</f>
        <v>7</v>
      </c>
      <c r="J8377" s="3" t="str">
        <f>VLOOKUP(F8377,prov_ccaa,2,FALSE)</f>
        <v>Soria</v>
      </c>
      <c r="K8377" s="3">
        <f>VLOOKUP(I8377,tasa,6,FALSE)</f>
        <v>0.2530936111</v>
      </c>
      <c r="L8377" s="6">
        <f t="shared" si="2"/>
        <v>65.80433888</v>
      </c>
    </row>
    <row r="8378" ht="14.25" customHeight="1">
      <c r="A8378" s="1" t="s">
        <v>8428</v>
      </c>
      <c r="B8378" s="2">
        <v>142.0</v>
      </c>
      <c r="C8378" s="2">
        <v>8193.480339</v>
      </c>
      <c r="D8378" s="2">
        <v>2692835.96749</v>
      </c>
      <c r="E8378" s="3" t="str">
        <f t="shared" si="1"/>
        <v>42</v>
      </c>
      <c r="F8378" s="5">
        <v>42.0</v>
      </c>
      <c r="G8378" s="3" t="s">
        <v>8295</v>
      </c>
      <c r="H8378" s="3" t="str">
        <f>VLOOKUP(F8378, prov_ccaa,4,FALSE)</f>
        <v>Castilla y León</v>
      </c>
      <c r="I8378" s="3">
        <f>VLOOKUP(F8378, prov_ccaa,3,FALSE)</f>
        <v>7</v>
      </c>
      <c r="J8378" s="3" t="str">
        <f>VLOOKUP(F8378,prov_ccaa,2,FALSE)</f>
        <v>Soria</v>
      </c>
      <c r="K8378" s="3">
        <f>VLOOKUP(I8378,tasa,6,FALSE)</f>
        <v>0.2530936111</v>
      </c>
      <c r="L8378" s="6">
        <f t="shared" si="2"/>
        <v>35.93929277</v>
      </c>
    </row>
    <row r="8379" ht="14.25" customHeight="1">
      <c r="A8379" s="1" t="s">
        <v>8429</v>
      </c>
      <c r="B8379" s="2">
        <v>2951.0</v>
      </c>
      <c r="C8379" s="2">
        <v>109992.618646</v>
      </c>
      <c r="D8379" s="2">
        <v>4.06387074354E8</v>
      </c>
      <c r="E8379" s="3" t="str">
        <f t="shared" si="1"/>
        <v>42</v>
      </c>
      <c r="F8379" s="5">
        <v>42.0</v>
      </c>
      <c r="G8379" s="3" t="s">
        <v>8295</v>
      </c>
      <c r="H8379" s="3" t="str">
        <f>VLOOKUP(F8379, prov_ccaa,4,FALSE)</f>
        <v>Castilla y León</v>
      </c>
      <c r="I8379" s="3">
        <f>VLOOKUP(F8379, prov_ccaa,3,FALSE)</f>
        <v>7</v>
      </c>
      <c r="J8379" s="3" t="str">
        <f>VLOOKUP(F8379,prov_ccaa,2,FALSE)</f>
        <v>Soria</v>
      </c>
      <c r="K8379" s="3">
        <f>VLOOKUP(I8379,tasa,6,FALSE)</f>
        <v>0.2530936111</v>
      </c>
      <c r="L8379" s="6">
        <f t="shared" si="2"/>
        <v>746.8792463</v>
      </c>
    </row>
    <row r="8380" ht="14.25" customHeight="1">
      <c r="A8380" s="1" t="s">
        <v>8430</v>
      </c>
      <c r="B8380" s="2">
        <v>60.0</v>
      </c>
      <c r="C8380" s="2">
        <v>22402.4571478</v>
      </c>
      <c r="D8380" s="2">
        <v>2.1082117149E7</v>
      </c>
      <c r="E8380" s="3" t="str">
        <f t="shared" si="1"/>
        <v>42</v>
      </c>
      <c r="F8380" s="5">
        <v>42.0</v>
      </c>
      <c r="G8380" s="3" t="s">
        <v>8295</v>
      </c>
      <c r="H8380" s="3" t="str">
        <f>VLOOKUP(F8380, prov_ccaa,4,FALSE)</f>
        <v>Castilla y León</v>
      </c>
      <c r="I8380" s="3">
        <f>VLOOKUP(F8380, prov_ccaa,3,FALSE)</f>
        <v>7</v>
      </c>
      <c r="J8380" s="3" t="str">
        <f>VLOOKUP(F8380,prov_ccaa,2,FALSE)</f>
        <v>Soria</v>
      </c>
      <c r="K8380" s="3">
        <f>VLOOKUP(I8380,tasa,6,FALSE)</f>
        <v>0.2530936111</v>
      </c>
      <c r="L8380" s="6">
        <f t="shared" si="2"/>
        <v>15.18561666</v>
      </c>
    </row>
    <row r="8381" ht="14.25" customHeight="1">
      <c r="A8381" s="1" t="s">
        <v>8431</v>
      </c>
      <c r="B8381" s="2">
        <v>1985.0</v>
      </c>
      <c r="C8381" s="2">
        <v>37751.8398018</v>
      </c>
      <c r="D8381" s="2">
        <v>6.05317556904E7</v>
      </c>
      <c r="E8381" s="3" t="str">
        <f t="shared" si="1"/>
        <v>42</v>
      </c>
      <c r="F8381" s="5">
        <v>42.0</v>
      </c>
      <c r="G8381" s="3" t="s">
        <v>8295</v>
      </c>
      <c r="H8381" s="3" t="str">
        <f>VLOOKUP(F8381, prov_ccaa,4,FALSE)</f>
        <v>Castilla y León</v>
      </c>
      <c r="I8381" s="3">
        <f>VLOOKUP(F8381, prov_ccaa,3,FALSE)</f>
        <v>7</v>
      </c>
      <c r="J8381" s="3" t="str">
        <f>VLOOKUP(F8381,prov_ccaa,2,FALSE)</f>
        <v>Soria</v>
      </c>
      <c r="K8381" s="3">
        <f>VLOOKUP(I8381,tasa,6,FALSE)</f>
        <v>0.2530936111</v>
      </c>
      <c r="L8381" s="6">
        <f t="shared" si="2"/>
        <v>502.390818</v>
      </c>
    </row>
    <row r="8382" ht="14.25" customHeight="1">
      <c r="A8382" s="1" t="s">
        <v>8432</v>
      </c>
      <c r="B8382" s="2">
        <v>621.0</v>
      </c>
      <c r="C8382" s="2">
        <v>72752.8607227</v>
      </c>
      <c r="D8382" s="2">
        <v>1.76078243554E8</v>
      </c>
      <c r="E8382" s="3" t="str">
        <f t="shared" si="1"/>
        <v>42</v>
      </c>
      <c r="F8382" s="5">
        <v>42.0</v>
      </c>
      <c r="G8382" s="3" t="s">
        <v>8295</v>
      </c>
      <c r="H8382" s="3" t="str">
        <f>VLOOKUP(F8382, prov_ccaa,4,FALSE)</f>
        <v>Castilla y León</v>
      </c>
      <c r="I8382" s="3">
        <f>VLOOKUP(F8382, prov_ccaa,3,FALSE)</f>
        <v>7</v>
      </c>
      <c r="J8382" s="3" t="str">
        <f>VLOOKUP(F8382,prov_ccaa,2,FALSE)</f>
        <v>Soria</v>
      </c>
      <c r="K8382" s="3">
        <f>VLOOKUP(I8382,tasa,6,FALSE)</f>
        <v>0.2530936111</v>
      </c>
      <c r="L8382" s="6">
        <f t="shared" si="2"/>
        <v>157.1711325</v>
      </c>
    </row>
    <row r="8383" ht="14.25" customHeight="1">
      <c r="A8383" s="1" t="s">
        <v>8433</v>
      </c>
      <c r="B8383" s="2">
        <v>58.0</v>
      </c>
      <c r="C8383" s="2">
        <v>28549.7045963</v>
      </c>
      <c r="D8383" s="2">
        <v>3.34921358848E7</v>
      </c>
      <c r="E8383" s="3" t="str">
        <f t="shared" si="1"/>
        <v>42</v>
      </c>
      <c r="F8383" s="5">
        <v>42.0</v>
      </c>
      <c r="G8383" s="3" t="s">
        <v>8295</v>
      </c>
      <c r="H8383" s="3" t="str">
        <f>VLOOKUP(F8383, prov_ccaa,4,FALSE)</f>
        <v>Castilla y León</v>
      </c>
      <c r="I8383" s="3">
        <f>VLOOKUP(F8383, prov_ccaa,3,FALSE)</f>
        <v>7</v>
      </c>
      <c r="J8383" s="3" t="str">
        <f>VLOOKUP(F8383,prov_ccaa,2,FALSE)</f>
        <v>Soria</v>
      </c>
      <c r="K8383" s="3">
        <f>VLOOKUP(I8383,tasa,6,FALSE)</f>
        <v>0.2530936111</v>
      </c>
      <c r="L8383" s="6">
        <f t="shared" si="2"/>
        <v>14.67942944</v>
      </c>
    </row>
    <row r="8384" ht="14.25" customHeight="1">
      <c r="A8384" s="1" t="s">
        <v>8434</v>
      </c>
      <c r="B8384" s="2">
        <v>246.0</v>
      </c>
      <c r="C8384" s="2">
        <v>51081.2042703</v>
      </c>
      <c r="D8384" s="2">
        <v>4.9123015588E7</v>
      </c>
      <c r="E8384" s="3" t="str">
        <f t="shared" si="1"/>
        <v>42</v>
      </c>
      <c r="F8384" s="5">
        <v>42.0</v>
      </c>
      <c r="G8384" s="3" t="s">
        <v>8295</v>
      </c>
      <c r="H8384" s="3" t="str">
        <f>VLOOKUP(F8384, prov_ccaa,4,FALSE)</f>
        <v>Castilla y León</v>
      </c>
      <c r="I8384" s="3">
        <f>VLOOKUP(F8384, prov_ccaa,3,FALSE)</f>
        <v>7</v>
      </c>
      <c r="J8384" s="3" t="str">
        <f>VLOOKUP(F8384,prov_ccaa,2,FALSE)</f>
        <v>Soria</v>
      </c>
      <c r="K8384" s="3">
        <f>VLOOKUP(I8384,tasa,6,FALSE)</f>
        <v>0.2530936111</v>
      </c>
      <c r="L8384" s="6">
        <f t="shared" si="2"/>
        <v>62.26102832</v>
      </c>
    </row>
    <row r="8385" ht="14.25" customHeight="1">
      <c r="A8385" s="1" t="s">
        <v>8435</v>
      </c>
      <c r="B8385" s="2">
        <v>102.0</v>
      </c>
      <c r="C8385" s="2">
        <v>29353.6064788</v>
      </c>
      <c r="D8385" s="2">
        <v>4.53739141856E7</v>
      </c>
      <c r="E8385" s="3" t="str">
        <f t="shared" si="1"/>
        <v>42</v>
      </c>
      <c r="F8385" s="5">
        <v>42.0</v>
      </c>
      <c r="G8385" s="3" t="s">
        <v>8295</v>
      </c>
      <c r="H8385" s="3" t="str">
        <f>VLOOKUP(F8385, prov_ccaa,4,FALSE)</f>
        <v>Castilla y León</v>
      </c>
      <c r="I8385" s="3">
        <f>VLOOKUP(F8385, prov_ccaa,3,FALSE)</f>
        <v>7</v>
      </c>
      <c r="J8385" s="3" t="str">
        <f>VLOOKUP(F8385,prov_ccaa,2,FALSE)</f>
        <v>Soria</v>
      </c>
      <c r="K8385" s="3">
        <f>VLOOKUP(I8385,tasa,6,FALSE)</f>
        <v>0.2530936111</v>
      </c>
      <c r="L8385" s="6">
        <f t="shared" si="2"/>
        <v>25.81554833</v>
      </c>
    </row>
    <row r="8386" ht="14.25" customHeight="1">
      <c r="A8386" s="1" t="s">
        <v>8436</v>
      </c>
      <c r="B8386" s="2">
        <v>118.0</v>
      </c>
      <c r="C8386" s="2">
        <v>34170.0965701</v>
      </c>
      <c r="D8386" s="2">
        <v>6.01223654517E7</v>
      </c>
      <c r="E8386" s="3" t="str">
        <f t="shared" si="1"/>
        <v>42</v>
      </c>
      <c r="F8386" s="5">
        <v>42.0</v>
      </c>
      <c r="G8386" s="3" t="s">
        <v>8295</v>
      </c>
      <c r="H8386" s="3" t="str">
        <f>VLOOKUP(F8386, prov_ccaa,4,FALSE)</f>
        <v>Castilla y León</v>
      </c>
      <c r="I8386" s="3">
        <f>VLOOKUP(F8386, prov_ccaa,3,FALSE)</f>
        <v>7</v>
      </c>
      <c r="J8386" s="3" t="str">
        <f>VLOOKUP(F8386,prov_ccaa,2,FALSE)</f>
        <v>Soria</v>
      </c>
      <c r="K8386" s="3">
        <f>VLOOKUP(I8386,tasa,6,FALSE)</f>
        <v>0.2530936111</v>
      </c>
      <c r="L8386" s="6">
        <f t="shared" si="2"/>
        <v>29.86504611</v>
      </c>
    </row>
    <row r="8387" ht="14.25" customHeight="1">
      <c r="A8387" s="1" t="s">
        <v>8437</v>
      </c>
      <c r="B8387" s="2">
        <v>33.0</v>
      </c>
      <c r="C8387" s="2">
        <v>21728.6618922</v>
      </c>
      <c r="D8387" s="2">
        <v>1.94671925211E7</v>
      </c>
      <c r="E8387" s="3" t="str">
        <f t="shared" si="1"/>
        <v>42</v>
      </c>
      <c r="F8387" s="5">
        <v>42.0</v>
      </c>
      <c r="G8387" s="3" t="s">
        <v>8295</v>
      </c>
      <c r="H8387" s="3" t="str">
        <f>VLOOKUP(F8387, prov_ccaa,4,FALSE)</f>
        <v>Castilla y León</v>
      </c>
      <c r="I8387" s="3">
        <f>VLOOKUP(F8387, prov_ccaa,3,FALSE)</f>
        <v>7</v>
      </c>
      <c r="J8387" s="3" t="str">
        <f>VLOOKUP(F8387,prov_ccaa,2,FALSE)</f>
        <v>Soria</v>
      </c>
      <c r="K8387" s="3">
        <f>VLOOKUP(I8387,tasa,6,FALSE)</f>
        <v>0.2530936111</v>
      </c>
      <c r="L8387" s="6">
        <f t="shared" si="2"/>
        <v>8.352089165</v>
      </c>
    </row>
    <row r="8388" ht="14.25" customHeight="1">
      <c r="A8388" s="1" t="s">
        <v>8438</v>
      </c>
      <c r="B8388" s="2">
        <v>12232.0</v>
      </c>
      <c r="C8388" s="2">
        <v>9270.57651053</v>
      </c>
      <c r="D8388" s="2">
        <v>2054764.45398</v>
      </c>
      <c r="E8388" s="3" t="str">
        <f t="shared" si="1"/>
        <v>42</v>
      </c>
      <c r="F8388" s="5">
        <v>42.0</v>
      </c>
      <c r="G8388" s="3" t="s">
        <v>8295</v>
      </c>
      <c r="H8388" s="3" t="str">
        <f>VLOOKUP(F8388, prov_ccaa,4,FALSE)</f>
        <v>Castilla y León</v>
      </c>
      <c r="I8388" s="3">
        <f>VLOOKUP(F8388, prov_ccaa,3,FALSE)</f>
        <v>7</v>
      </c>
      <c r="J8388" s="3" t="str">
        <f>VLOOKUP(F8388,prov_ccaa,2,FALSE)</f>
        <v>Soria</v>
      </c>
      <c r="K8388" s="3">
        <f>VLOOKUP(I8388,tasa,6,FALSE)</f>
        <v>0.2530936111</v>
      </c>
      <c r="L8388" s="6">
        <f t="shared" si="2"/>
        <v>3095.841051</v>
      </c>
    </row>
    <row r="8389" ht="14.25" customHeight="1">
      <c r="A8389" s="1" t="s">
        <v>8439</v>
      </c>
      <c r="B8389" s="2">
        <v>22667.0</v>
      </c>
      <c r="C8389" s="2">
        <v>157811.359458</v>
      </c>
      <c r="D8389" s="2">
        <v>2.1444929035E8</v>
      </c>
      <c r="E8389" s="3" t="str">
        <f t="shared" si="1"/>
        <v>42</v>
      </c>
      <c r="F8389" s="5">
        <v>42.0</v>
      </c>
      <c r="G8389" s="3" t="s">
        <v>8295</v>
      </c>
      <c r="H8389" s="3" t="str">
        <f>VLOOKUP(F8389, prov_ccaa,4,FALSE)</f>
        <v>Castilla y León</v>
      </c>
      <c r="I8389" s="3">
        <f>VLOOKUP(F8389, prov_ccaa,3,FALSE)</f>
        <v>7</v>
      </c>
      <c r="J8389" s="3" t="str">
        <f>VLOOKUP(F8389,prov_ccaa,2,FALSE)</f>
        <v>Soria</v>
      </c>
      <c r="K8389" s="3">
        <f>VLOOKUP(I8389,tasa,6,FALSE)</f>
        <v>0.2530936111</v>
      </c>
      <c r="L8389" s="6">
        <f t="shared" si="2"/>
        <v>5736.872882</v>
      </c>
    </row>
    <row r="8390" ht="14.25" customHeight="1">
      <c r="A8390" s="1" t="s">
        <v>8440</v>
      </c>
      <c r="B8390" s="2">
        <v>5134.0</v>
      </c>
      <c r="C8390" s="2">
        <v>61148.9492006</v>
      </c>
      <c r="D8390" s="2">
        <v>5.50604051839E7</v>
      </c>
      <c r="E8390" s="3" t="str">
        <f t="shared" si="1"/>
        <v>42</v>
      </c>
      <c r="F8390" s="5">
        <v>42.0</v>
      </c>
      <c r="G8390" s="3" t="s">
        <v>8295</v>
      </c>
      <c r="H8390" s="3" t="str">
        <f>VLOOKUP(F8390, prov_ccaa,4,FALSE)</f>
        <v>Castilla y León</v>
      </c>
      <c r="I8390" s="3">
        <f>VLOOKUP(F8390, prov_ccaa,3,FALSE)</f>
        <v>7</v>
      </c>
      <c r="J8390" s="3" t="str">
        <f>VLOOKUP(F8390,prov_ccaa,2,FALSE)</f>
        <v>Soria</v>
      </c>
      <c r="K8390" s="3">
        <f>VLOOKUP(I8390,tasa,6,FALSE)</f>
        <v>0.2530936111</v>
      </c>
      <c r="L8390" s="6">
        <f t="shared" si="2"/>
        <v>1299.382599</v>
      </c>
    </row>
    <row r="8391" ht="14.25" customHeight="1">
      <c r="A8391" s="1" t="s">
        <v>8441</v>
      </c>
      <c r="B8391" s="2">
        <v>187.0</v>
      </c>
      <c r="C8391" s="2">
        <v>38448.2899158</v>
      </c>
      <c r="D8391" s="2">
        <v>6.04923011839E7</v>
      </c>
      <c r="E8391" s="3" t="str">
        <f t="shared" si="1"/>
        <v>42</v>
      </c>
      <c r="F8391" s="5">
        <v>42.0</v>
      </c>
      <c r="G8391" s="3" t="s">
        <v>8295</v>
      </c>
      <c r="H8391" s="3" t="str">
        <f>VLOOKUP(F8391, prov_ccaa,4,FALSE)</f>
        <v>Castilla y León</v>
      </c>
      <c r="I8391" s="3">
        <f>VLOOKUP(F8391, prov_ccaa,3,FALSE)</f>
        <v>7</v>
      </c>
      <c r="J8391" s="3" t="str">
        <f>VLOOKUP(F8391,prov_ccaa,2,FALSE)</f>
        <v>Soria</v>
      </c>
      <c r="K8391" s="3">
        <f>VLOOKUP(I8391,tasa,6,FALSE)</f>
        <v>0.2530936111</v>
      </c>
      <c r="L8391" s="6">
        <f t="shared" si="2"/>
        <v>47.32850527</v>
      </c>
    </row>
    <row r="8392" ht="14.25" customHeight="1">
      <c r="A8392" s="1" t="s">
        <v>8442</v>
      </c>
      <c r="B8392" s="2">
        <v>31.0</v>
      </c>
      <c r="C8392" s="2">
        <v>28024.6349488</v>
      </c>
      <c r="D8392" s="2">
        <v>3.91617738454E7</v>
      </c>
      <c r="E8392" s="3" t="str">
        <f t="shared" si="1"/>
        <v>42</v>
      </c>
      <c r="F8392" s="5">
        <v>42.0</v>
      </c>
      <c r="G8392" s="3" t="s">
        <v>8295</v>
      </c>
      <c r="H8392" s="3" t="str">
        <f>VLOOKUP(F8392, prov_ccaa,4,FALSE)</f>
        <v>Castilla y León</v>
      </c>
      <c r="I8392" s="3">
        <f>VLOOKUP(F8392, prov_ccaa,3,FALSE)</f>
        <v>7</v>
      </c>
      <c r="J8392" s="3" t="str">
        <f>VLOOKUP(F8392,prov_ccaa,2,FALSE)</f>
        <v>Soria</v>
      </c>
      <c r="K8392" s="3">
        <f>VLOOKUP(I8392,tasa,6,FALSE)</f>
        <v>0.2530936111</v>
      </c>
      <c r="L8392" s="6">
        <f t="shared" si="2"/>
        <v>7.845901943</v>
      </c>
    </row>
    <row r="8393" ht="14.25" customHeight="1">
      <c r="A8393" s="1" t="s">
        <v>8443</v>
      </c>
      <c r="B8393" s="2">
        <v>23.0</v>
      </c>
      <c r="C8393" s="2">
        <v>25523.2065187</v>
      </c>
      <c r="D8393" s="2">
        <v>2.0852681068E7</v>
      </c>
      <c r="E8393" s="3" t="str">
        <f t="shared" si="1"/>
        <v>42</v>
      </c>
      <c r="F8393" s="5">
        <v>42.0</v>
      </c>
      <c r="G8393" s="3" t="s">
        <v>8295</v>
      </c>
      <c r="H8393" s="3" t="str">
        <f>VLOOKUP(F8393, prov_ccaa,4,FALSE)</f>
        <v>Castilla y León</v>
      </c>
      <c r="I8393" s="3">
        <f>VLOOKUP(F8393, prov_ccaa,3,FALSE)</f>
        <v>7</v>
      </c>
      <c r="J8393" s="3" t="str">
        <f>VLOOKUP(F8393,prov_ccaa,2,FALSE)</f>
        <v>Soria</v>
      </c>
      <c r="K8393" s="3">
        <f>VLOOKUP(I8393,tasa,6,FALSE)</f>
        <v>0.2530936111</v>
      </c>
      <c r="L8393" s="6">
        <f t="shared" si="2"/>
        <v>5.821153055</v>
      </c>
    </row>
    <row r="8394" ht="14.25" customHeight="1">
      <c r="A8394" s="1" t="s">
        <v>8444</v>
      </c>
      <c r="B8394" s="2">
        <v>56.0</v>
      </c>
      <c r="C8394" s="2">
        <v>19138.3177509</v>
      </c>
      <c r="D8394" s="2">
        <v>1.80516904077E7</v>
      </c>
      <c r="E8394" s="3" t="str">
        <f t="shared" si="1"/>
        <v>42</v>
      </c>
      <c r="F8394" s="5">
        <v>42.0</v>
      </c>
      <c r="G8394" s="3" t="s">
        <v>8295</v>
      </c>
      <c r="H8394" s="3" t="str">
        <f>VLOOKUP(F8394, prov_ccaa,4,FALSE)</f>
        <v>Castilla y León</v>
      </c>
      <c r="I8394" s="3">
        <f>VLOOKUP(F8394, prov_ccaa,3,FALSE)</f>
        <v>7</v>
      </c>
      <c r="J8394" s="3" t="str">
        <f>VLOOKUP(F8394,prov_ccaa,2,FALSE)</f>
        <v>Soria</v>
      </c>
      <c r="K8394" s="3">
        <f>VLOOKUP(I8394,tasa,6,FALSE)</f>
        <v>0.2530936111</v>
      </c>
      <c r="L8394" s="6">
        <f t="shared" si="2"/>
        <v>14.17324222</v>
      </c>
    </row>
    <row r="8395" ht="14.25" customHeight="1">
      <c r="A8395" s="1" t="s">
        <v>8445</v>
      </c>
      <c r="B8395" s="2">
        <v>103.0</v>
      </c>
      <c r="C8395" s="2">
        <v>45119.9165242</v>
      </c>
      <c r="D8395" s="2">
        <v>5.29311899772E7</v>
      </c>
      <c r="E8395" s="3" t="str">
        <f t="shared" si="1"/>
        <v>42</v>
      </c>
      <c r="F8395" s="5">
        <v>42.0</v>
      </c>
      <c r="G8395" s="3" t="s">
        <v>8295</v>
      </c>
      <c r="H8395" s="3" t="str">
        <f>VLOOKUP(F8395, prov_ccaa,4,FALSE)</f>
        <v>Castilla y León</v>
      </c>
      <c r="I8395" s="3">
        <f>VLOOKUP(F8395, prov_ccaa,3,FALSE)</f>
        <v>7</v>
      </c>
      <c r="J8395" s="3" t="str">
        <f>VLOOKUP(F8395,prov_ccaa,2,FALSE)</f>
        <v>Soria</v>
      </c>
      <c r="K8395" s="3">
        <f>VLOOKUP(I8395,tasa,6,FALSE)</f>
        <v>0.2530936111</v>
      </c>
      <c r="L8395" s="6">
        <f t="shared" si="2"/>
        <v>26.06864194</v>
      </c>
    </row>
    <row r="8396" ht="14.25" customHeight="1">
      <c r="A8396" s="1" t="s">
        <v>8446</v>
      </c>
      <c r="B8396" s="2">
        <v>423.0</v>
      </c>
      <c r="C8396" s="2">
        <v>33329.8218107</v>
      </c>
      <c r="D8396" s="2">
        <v>6.4086329007E7</v>
      </c>
      <c r="E8396" s="3" t="str">
        <f t="shared" si="1"/>
        <v>42</v>
      </c>
      <c r="F8396" s="5">
        <v>42.0</v>
      </c>
      <c r="G8396" s="3" t="s">
        <v>8295</v>
      </c>
      <c r="H8396" s="3" t="str">
        <f>VLOOKUP(F8396, prov_ccaa,4,FALSE)</f>
        <v>Castilla y León</v>
      </c>
      <c r="I8396" s="3">
        <f>VLOOKUP(F8396, prov_ccaa,3,FALSE)</f>
        <v>7</v>
      </c>
      <c r="J8396" s="3" t="str">
        <f>VLOOKUP(F8396,prov_ccaa,2,FALSE)</f>
        <v>Soria</v>
      </c>
      <c r="K8396" s="3">
        <f>VLOOKUP(I8396,tasa,6,FALSE)</f>
        <v>0.2530936111</v>
      </c>
      <c r="L8396" s="6">
        <f t="shared" si="2"/>
        <v>107.0585975</v>
      </c>
    </row>
    <row r="8397" ht="14.25" customHeight="1">
      <c r="A8397" s="1" t="s">
        <v>8447</v>
      </c>
      <c r="B8397" s="2">
        <v>44.0</v>
      </c>
      <c r="C8397" s="2">
        <v>28390.0116165</v>
      </c>
      <c r="D8397" s="2">
        <v>3.68840708356E7</v>
      </c>
      <c r="E8397" s="3" t="str">
        <f t="shared" si="1"/>
        <v>42</v>
      </c>
      <c r="F8397" s="5">
        <v>42.0</v>
      </c>
      <c r="G8397" s="3" t="s">
        <v>8295</v>
      </c>
      <c r="H8397" s="3" t="str">
        <f>VLOOKUP(F8397, prov_ccaa,4,FALSE)</f>
        <v>Castilla y León</v>
      </c>
      <c r="I8397" s="3">
        <f>VLOOKUP(F8397, prov_ccaa,3,FALSE)</f>
        <v>7</v>
      </c>
      <c r="J8397" s="3" t="str">
        <f>VLOOKUP(F8397,prov_ccaa,2,FALSE)</f>
        <v>Soria</v>
      </c>
      <c r="K8397" s="3">
        <f>VLOOKUP(I8397,tasa,6,FALSE)</f>
        <v>0.2530936111</v>
      </c>
      <c r="L8397" s="6">
        <f t="shared" si="2"/>
        <v>11.13611889</v>
      </c>
    </row>
    <row r="8398" ht="14.25" customHeight="1">
      <c r="A8398" s="1" t="s">
        <v>8448</v>
      </c>
      <c r="B8398" s="2">
        <v>96.0</v>
      </c>
      <c r="C8398" s="2">
        <v>48432.2469655</v>
      </c>
      <c r="D8398" s="2">
        <v>7.79058227779E7</v>
      </c>
      <c r="E8398" s="3" t="str">
        <f t="shared" si="1"/>
        <v>42</v>
      </c>
      <c r="F8398" s="5">
        <v>42.0</v>
      </c>
      <c r="G8398" s="3" t="s">
        <v>8295</v>
      </c>
      <c r="H8398" s="3" t="str">
        <f>VLOOKUP(F8398, prov_ccaa,4,FALSE)</f>
        <v>Castilla y León</v>
      </c>
      <c r="I8398" s="3">
        <f>VLOOKUP(F8398, prov_ccaa,3,FALSE)</f>
        <v>7</v>
      </c>
      <c r="J8398" s="3" t="str">
        <f>VLOOKUP(F8398,prov_ccaa,2,FALSE)</f>
        <v>Soria</v>
      </c>
      <c r="K8398" s="3">
        <f>VLOOKUP(I8398,tasa,6,FALSE)</f>
        <v>0.2530936111</v>
      </c>
      <c r="L8398" s="6">
        <f t="shared" si="2"/>
        <v>24.29698666</v>
      </c>
    </row>
    <row r="8399" ht="14.25" customHeight="1">
      <c r="A8399" s="1" t="s">
        <v>8449</v>
      </c>
      <c r="B8399" s="2">
        <v>49.0</v>
      </c>
      <c r="C8399" s="2">
        <v>28363.5492569</v>
      </c>
      <c r="D8399" s="2">
        <v>4.11211033982E7</v>
      </c>
      <c r="E8399" s="3" t="str">
        <f t="shared" si="1"/>
        <v>42</v>
      </c>
      <c r="F8399" s="5">
        <v>42.0</v>
      </c>
      <c r="G8399" s="3" t="s">
        <v>8295</v>
      </c>
      <c r="H8399" s="3" t="str">
        <f>VLOOKUP(F8399, prov_ccaa,4,FALSE)</f>
        <v>Castilla y León</v>
      </c>
      <c r="I8399" s="3">
        <f>VLOOKUP(F8399, prov_ccaa,3,FALSE)</f>
        <v>7</v>
      </c>
      <c r="J8399" s="3" t="str">
        <f>VLOOKUP(F8399,prov_ccaa,2,FALSE)</f>
        <v>Soria</v>
      </c>
      <c r="K8399" s="3">
        <f>VLOOKUP(I8399,tasa,6,FALSE)</f>
        <v>0.2530936111</v>
      </c>
      <c r="L8399" s="6">
        <f t="shared" si="2"/>
        <v>12.40158694</v>
      </c>
    </row>
    <row r="8400" ht="14.25" customHeight="1">
      <c r="A8400" s="1" t="s">
        <v>8450</v>
      </c>
      <c r="B8400" s="2">
        <v>26.0</v>
      </c>
      <c r="C8400" s="2">
        <v>19142.3387285</v>
      </c>
      <c r="D8400" s="2">
        <v>1.74432319566E7</v>
      </c>
      <c r="E8400" s="3" t="str">
        <f t="shared" si="1"/>
        <v>42</v>
      </c>
      <c r="F8400" s="5">
        <v>42.0</v>
      </c>
      <c r="G8400" s="3" t="s">
        <v>8295</v>
      </c>
      <c r="H8400" s="3" t="str">
        <f>VLOOKUP(F8400, prov_ccaa,4,FALSE)</f>
        <v>Castilla y León</v>
      </c>
      <c r="I8400" s="3">
        <f>VLOOKUP(F8400, prov_ccaa,3,FALSE)</f>
        <v>7</v>
      </c>
      <c r="J8400" s="3" t="str">
        <f>VLOOKUP(F8400,prov_ccaa,2,FALSE)</f>
        <v>Soria</v>
      </c>
      <c r="K8400" s="3">
        <f>VLOOKUP(I8400,tasa,6,FALSE)</f>
        <v>0.2530936111</v>
      </c>
      <c r="L8400" s="6">
        <f t="shared" si="2"/>
        <v>6.580433888</v>
      </c>
    </row>
    <row r="8401" ht="14.25" customHeight="1">
      <c r="A8401" s="1" t="s">
        <v>8451</v>
      </c>
      <c r="B8401" s="2">
        <v>56.0</v>
      </c>
      <c r="C8401" s="2">
        <v>33048.9487747</v>
      </c>
      <c r="D8401" s="2">
        <v>5.22950236629E7</v>
      </c>
      <c r="E8401" s="3" t="str">
        <f t="shared" si="1"/>
        <v>42</v>
      </c>
      <c r="F8401" s="5">
        <v>42.0</v>
      </c>
      <c r="G8401" s="3" t="s">
        <v>8295</v>
      </c>
      <c r="H8401" s="3" t="str">
        <f>VLOOKUP(F8401, prov_ccaa,4,FALSE)</f>
        <v>Castilla y León</v>
      </c>
      <c r="I8401" s="3">
        <f>VLOOKUP(F8401, prov_ccaa,3,FALSE)</f>
        <v>7</v>
      </c>
      <c r="J8401" s="3" t="str">
        <f>VLOOKUP(F8401,prov_ccaa,2,FALSE)</f>
        <v>Soria</v>
      </c>
      <c r="K8401" s="3">
        <f>VLOOKUP(I8401,tasa,6,FALSE)</f>
        <v>0.2530936111</v>
      </c>
      <c r="L8401" s="6">
        <f t="shared" si="2"/>
        <v>14.17324222</v>
      </c>
    </row>
    <row r="8402" ht="14.25" customHeight="1">
      <c r="A8402" s="1" t="s">
        <v>8452</v>
      </c>
      <c r="B8402" s="2">
        <v>55.0</v>
      </c>
      <c r="C8402" s="2">
        <v>23914.5132226</v>
      </c>
      <c r="D8402" s="2">
        <v>2.04958422717E7</v>
      </c>
      <c r="E8402" s="3" t="str">
        <f t="shared" si="1"/>
        <v>42</v>
      </c>
      <c r="F8402" s="5">
        <v>42.0</v>
      </c>
      <c r="G8402" s="3" t="s">
        <v>8295</v>
      </c>
      <c r="H8402" s="3" t="str">
        <f>VLOOKUP(F8402, prov_ccaa,4,FALSE)</f>
        <v>Castilla y León</v>
      </c>
      <c r="I8402" s="3">
        <f>VLOOKUP(F8402, prov_ccaa,3,FALSE)</f>
        <v>7</v>
      </c>
      <c r="J8402" s="3" t="str">
        <f>VLOOKUP(F8402,prov_ccaa,2,FALSE)</f>
        <v>Soria</v>
      </c>
      <c r="K8402" s="3">
        <f>VLOOKUP(I8402,tasa,6,FALSE)</f>
        <v>0.2530936111</v>
      </c>
      <c r="L8402" s="6">
        <f t="shared" si="2"/>
        <v>13.92014861</v>
      </c>
    </row>
    <row r="8403" ht="14.25" customHeight="1">
      <c r="A8403" s="1" t="s">
        <v>8453</v>
      </c>
      <c r="B8403" s="2">
        <v>0.0</v>
      </c>
      <c r="C8403" s="2">
        <v>11094.5792111</v>
      </c>
      <c r="D8403" s="2">
        <v>3850647.62324</v>
      </c>
      <c r="E8403" s="3" t="str">
        <f t="shared" si="1"/>
        <v>42</v>
      </c>
      <c r="F8403" s="5">
        <v>42.0</v>
      </c>
      <c r="G8403" s="3" t="s">
        <v>8295</v>
      </c>
      <c r="H8403" s="3" t="str">
        <f>VLOOKUP(F8403, prov_ccaa,4,FALSE)</f>
        <v>Castilla y León</v>
      </c>
      <c r="I8403" s="3">
        <f>VLOOKUP(F8403, prov_ccaa,3,FALSE)</f>
        <v>7</v>
      </c>
      <c r="J8403" s="3" t="str">
        <f>VLOOKUP(F8403,prov_ccaa,2,FALSE)</f>
        <v>Soria</v>
      </c>
      <c r="K8403" s="3">
        <f>VLOOKUP(I8403,tasa,6,FALSE)</f>
        <v>0.2530936111</v>
      </c>
      <c r="L8403" s="6">
        <f t="shared" si="2"/>
        <v>0</v>
      </c>
    </row>
    <row r="8404" ht="14.25" customHeight="1">
      <c r="A8404" s="1" t="s">
        <v>8454</v>
      </c>
      <c r="B8404" s="2">
        <v>86.0</v>
      </c>
      <c r="C8404" s="2">
        <v>17873.1493634</v>
      </c>
      <c r="D8404" s="2">
        <v>1.71117780424E7</v>
      </c>
      <c r="E8404" s="3" t="str">
        <f t="shared" si="1"/>
        <v>42</v>
      </c>
      <c r="F8404" s="5">
        <v>42.0</v>
      </c>
      <c r="G8404" s="3" t="s">
        <v>8295</v>
      </c>
      <c r="H8404" s="3" t="str">
        <f>VLOOKUP(F8404, prov_ccaa,4,FALSE)</f>
        <v>Castilla y León</v>
      </c>
      <c r="I8404" s="3">
        <f>VLOOKUP(F8404, prov_ccaa,3,FALSE)</f>
        <v>7</v>
      </c>
      <c r="J8404" s="3" t="str">
        <f>VLOOKUP(F8404,prov_ccaa,2,FALSE)</f>
        <v>Soria</v>
      </c>
      <c r="K8404" s="3">
        <f>VLOOKUP(I8404,tasa,6,FALSE)</f>
        <v>0.2530936111</v>
      </c>
      <c r="L8404" s="6">
        <f t="shared" si="2"/>
        <v>21.76605055</v>
      </c>
    </row>
    <row r="8405" ht="14.25" customHeight="1">
      <c r="A8405" s="1" t="s">
        <v>8455</v>
      </c>
      <c r="B8405" s="2">
        <v>83.0</v>
      </c>
      <c r="C8405" s="2">
        <v>23224.7154867</v>
      </c>
      <c r="D8405" s="2">
        <v>1.40647222468E7</v>
      </c>
      <c r="E8405" s="3" t="str">
        <f t="shared" si="1"/>
        <v>42</v>
      </c>
      <c r="F8405" s="5">
        <v>42.0</v>
      </c>
      <c r="G8405" s="3" t="s">
        <v>8295</v>
      </c>
      <c r="H8405" s="3" t="str">
        <f>VLOOKUP(F8405, prov_ccaa,4,FALSE)</f>
        <v>Castilla y León</v>
      </c>
      <c r="I8405" s="3">
        <f>VLOOKUP(F8405, prov_ccaa,3,FALSE)</f>
        <v>7</v>
      </c>
      <c r="J8405" s="3" t="str">
        <f>VLOOKUP(F8405,prov_ccaa,2,FALSE)</f>
        <v>Soria</v>
      </c>
      <c r="K8405" s="3">
        <f>VLOOKUP(I8405,tasa,6,FALSE)</f>
        <v>0.2530936111</v>
      </c>
      <c r="L8405" s="6">
        <f t="shared" si="2"/>
        <v>21.00676972</v>
      </c>
    </row>
    <row r="8406" ht="14.25" customHeight="1">
      <c r="A8406" s="1" t="s">
        <v>8456</v>
      </c>
      <c r="B8406" s="2">
        <v>208.0</v>
      </c>
      <c r="C8406" s="2">
        <v>20818.2454507</v>
      </c>
      <c r="D8406" s="2">
        <v>1.94455597682E7</v>
      </c>
      <c r="E8406" s="3" t="str">
        <f t="shared" si="1"/>
        <v>42</v>
      </c>
      <c r="F8406" s="5">
        <v>42.0</v>
      </c>
      <c r="G8406" s="3" t="s">
        <v>8295</v>
      </c>
      <c r="H8406" s="3" t="str">
        <f>VLOOKUP(F8406, prov_ccaa,4,FALSE)</f>
        <v>Castilla y León</v>
      </c>
      <c r="I8406" s="3">
        <f>VLOOKUP(F8406, prov_ccaa,3,FALSE)</f>
        <v>7</v>
      </c>
      <c r="J8406" s="3" t="str">
        <f>VLOOKUP(F8406,prov_ccaa,2,FALSE)</f>
        <v>Soria</v>
      </c>
      <c r="K8406" s="3">
        <f>VLOOKUP(I8406,tasa,6,FALSE)</f>
        <v>0.2530936111</v>
      </c>
      <c r="L8406" s="6">
        <f t="shared" si="2"/>
        <v>52.6434711</v>
      </c>
    </row>
    <row r="8407" ht="14.25" customHeight="1">
      <c r="A8407" s="1" t="s">
        <v>8457</v>
      </c>
      <c r="B8407" s="2">
        <v>37.0</v>
      </c>
      <c r="C8407" s="2">
        <v>16800.3154068</v>
      </c>
      <c r="D8407" s="2">
        <v>1.32902112318E7</v>
      </c>
      <c r="E8407" s="3" t="str">
        <f t="shared" si="1"/>
        <v>42</v>
      </c>
      <c r="F8407" s="5">
        <v>42.0</v>
      </c>
      <c r="G8407" s="3" t="s">
        <v>8295</v>
      </c>
      <c r="H8407" s="3" t="str">
        <f>VLOOKUP(F8407, prov_ccaa,4,FALSE)</f>
        <v>Castilla y León</v>
      </c>
      <c r="I8407" s="3">
        <f>VLOOKUP(F8407, prov_ccaa,3,FALSE)</f>
        <v>7</v>
      </c>
      <c r="J8407" s="3" t="str">
        <f>VLOOKUP(F8407,prov_ccaa,2,FALSE)</f>
        <v>Soria</v>
      </c>
      <c r="K8407" s="3">
        <f>VLOOKUP(I8407,tasa,6,FALSE)</f>
        <v>0.2530936111</v>
      </c>
      <c r="L8407" s="6">
        <f t="shared" si="2"/>
        <v>9.36446361</v>
      </c>
    </row>
    <row r="8408" ht="14.25" customHeight="1">
      <c r="A8408" s="1" t="s">
        <v>8458</v>
      </c>
      <c r="B8408" s="2">
        <v>13.0</v>
      </c>
      <c r="C8408" s="2">
        <v>15379.69234</v>
      </c>
      <c r="D8408" s="2">
        <v>4843099.55172</v>
      </c>
      <c r="E8408" s="3" t="str">
        <f t="shared" si="1"/>
        <v>42</v>
      </c>
      <c r="F8408" s="5">
        <v>42.0</v>
      </c>
      <c r="G8408" s="3" t="s">
        <v>8295</v>
      </c>
      <c r="H8408" s="3" t="str">
        <f>VLOOKUP(F8408, prov_ccaa,4,FALSE)</f>
        <v>Castilla y León</v>
      </c>
      <c r="I8408" s="3">
        <f>VLOOKUP(F8408, prov_ccaa,3,FALSE)</f>
        <v>7</v>
      </c>
      <c r="J8408" s="3" t="str">
        <f>VLOOKUP(F8408,prov_ccaa,2,FALSE)</f>
        <v>Soria</v>
      </c>
      <c r="K8408" s="3">
        <f>VLOOKUP(I8408,tasa,6,FALSE)</f>
        <v>0.2530936111</v>
      </c>
      <c r="L8408" s="6">
        <f t="shared" si="2"/>
        <v>3.290216944</v>
      </c>
    </row>
    <row r="8409" ht="14.25" customHeight="1">
      <c r="A8409" s="1" t="s">
        <v>8459</v>
      </c>
      <c r="B8409" s="2">
        <v>143.0</v>
      </c>
      <c r="C8409" s="2">
        <v>43360.2350901</v>
      </c>
      <c r="D8409" s="2">
        <v>6.29304065048E7</v>
      </c>
      <c r="E8409" s="3" t="str">
        <f t="shared" si="1"/>
        <v>42</v>
      </c>
      <c r="F8409" s="5">
        <v>42.0</v>
      </c>
      <c r="G8409" s="3" t="s">
        <v>8295</v>
      </c>
      <c r="H8409" s="3" t="str">
        <f>VLOOKUP(F8409, prov_ccaa,4,FALSE)</f>
        <v>Castilla y León</v>
      </c>
      <c r="I8409" s="3">
        <f>VLOOKUP(F8409, prov_ccaa,3,FALSE)</f>
        <v>7</v>
      </c>
      <c r="J8409" s="3" t="str">
        <f>VLOOKUP(F8409,prov_ccaa,2,FALSE)</f>
        <v>Soria</v>
      </c>
      <c r="K8409" s="3">
        <f>VLOOKUP(I8409,tasa,6,FALSE)</f>
        <v>0.2530936111</v>
      </c>
      <c r="L8409" s="6">
        <f t="shared" si="2"/>
        <v>36.19238638</v>
      </c>
    </row>
    <row r="8410" ht="14.25" customHeight="1">
      <c r="A8410" s="1" t="s">
        <v>8460</v>
      </c>
      <c r="B8410" s="2">
        <v>93.0</v>
      </c>
      <c r="C8410" s="2">
        <v>34580.538116</v>
      </c>
      <c r="D8410" s="2">
        <v>5.13712969653E7</v>
      </c>
      <c r="E8410" s="3" t="str">
        <f t="shared" si="1"/>
        <v>42</v>
      </c>
      <c r="F8410" s="5">
        <v>42.0</v>
      </c>
      <c r="G8410" s="3" t="s">
        <v>8295</v>
      </c>
      <c r="H8410" s="3" t="str">
        <f>VLOOKUP(F8410, prov_ccaa,4,FALSE)</f>
        <v>Castilla y León</v>
      </c>
      <c r="I8410" s="3">
        <f>VLOOKUP(F8410, prov_ccaa,3,FALSE)</f>
        <v>7</v>
      </c>
      <c r="J8410" s="3" t="str">
        <f>VLOOKUP(F8410,prov_ccaa,2,FALSE)</f>
        <v>Soria</v>
      </c>
      <c r="K8410" s="3">
        <f>VLOOKUP(I8410,tasa,6,FALSE)</f>
        <v>0.2530936111</v>
      </c>
      <c r="L8410" s="6">
        <f t="shared" si="2"/>
        <v>23.53770583</v>
      </c>
    </row>
    <row r="8411" ht="14.25" customHeight="1">
      <c r="A8411" s="1" t="s">
        <v>8461</v>
      </c>
      <c r="B8411" s="2">
        <v>8.0</v>
      </c>
      <c r="C8411" s="2">
        <v>36683.4100087</v>
      </c>
      <c r="D8411" s="2">
        <v>3.18961422071E7</v>
      </c>
      <c r="E8411" s="3" t="str">
        <f t="shared" si="1"/>
        <v>42</v>
      </c>
      <c r="F8411" s="5">
        <v>42.0</v>
      </c>
      <c r="G8411" s="3" t="s">
        <v>8295</v>
      </c>
      <c r="H8411" s="3" t="str">
        <f>VLOOKUP(F8411, prov_ccaa,4,FALSE)</f>
        <v>Castilla y León</v>
      </c>
      <c r="I8411" s="3">
        <f>VLOOKUP(F8411, prov_ccaa,3,FALSE)</f>
        <v>7</v>
      </c>
      <c r="J8411" s="3" t="str">
        <f>VLOOKUP(F8411,prov_ccaa,2,FALSE)</f>
        <v>Soria</v>
      </c>
      <c r="K8411" s="3">
        <f>VLOOKUP(I8411,tasa,6,FALSE)</f>
        <v>0.2530936111</v>
      </c>
      <c r="L8411" s="6">
        <f t="shared" si="2"/>
        <v>2.024748889</v>
      </c>
    </row>
    <row r="8412" ht="14.25" customHeight="1">
      <c r="A8412" s="1" t="s">
        <v>8462</v>
      </c>
      <c r="B8412" s="2">
        <v>63.0</v>
      </c>
      <c r="C8412" s="2">
        <v>26302.1725911</v>
      </c>
      <c r="D8412" s="2">
        <v>3.21455793543E7</v>
      </c>
      <c r="E8412" s="3" t="str">
        <f t="shared" si="1"/>
        <v>42</v>
      </c>
      <c r="F8412" s="5">
        <v>42.0</v>
      </c>
      <c r="G8412" s="3" t="s">
        <v>8295</v>
      </c>
      <c r="H8412" s="3" t="str">
        <f>VLOOKUP(F8412, prov_ccaa,4,FALSE)</f>
        <v>Castilla y León</v>
      </c>
      <c r="I8412" s="3">
        <f>VLOOKUP(F8412, prov_ccaa,3,FALSE)</f>
        <v>7</v>
      </c>
      <c r="J8412" s="3" t="str">
        <f>VLOOKUP(F8412,prov_ccaa,2,FALSE)</f>
        <v>Soria</v>
      </c>
      <c r="K8412" s="3">
        <f>VLOOKUP(I8412,tasa,6,FALSE)</f>
        <v>0.2530936111</v>
      </c>
      <c r="L8412" s="6">
        <f t="shared" si="2"/>
        <v>15.9448975</v>
      </c>
    </row>
    <row r="8413" ht="14.25" customHeight="1">
      <c r="A8413" s="1" t="s">
        <v>8463</v>
      </c>
      <c r="B8413" s="2">
        <v>19.0</v>
      </c>
      <c r="C8413" s="2">
        <v>27282.6266482</v>
      </c>
      <c r="D8413" s="2">
        <v>2.29127273969E7</v>
      </c>
      <c r="E8413" s="3" t="str">
        <f t="shared" si="1"/>
        <v>42</v>
      </c>
      <c r="F8413" s="5">
        <v>42.0</v>
      </c>
      <c r="G8413" s="3" t="s">
        <v>8295</v>
      </c>
      <c r="H8413" s="3" t="str">
        <f>VLOOKUP(F8413, prov_ccaa,4,FALSE)</f>
        <v>Castilla y León</v>
      </c>
      <c r="I8413" s="3">
        <f>VLOOKUP(F8413, prov_ccaa,3,FALSE)</f>
        <v>7</v>
      </c>
      <c r="J8413" s="3" t="str">
        <f>VLOOKUP(F8413,prov_ccaa,2,FALSE)</f>
        <v>Soria</v>
      </c>
      <c r="K8413" s="3">
        <f>VLOOKUP(I8413,tasa,6,FALSE)</f>
        <v>0.2530936111</v>
      </c>
      <c r="L8413" s="6">
        <f t="shared" si="2"/>
        <v>4.80877861</v>
      </c>
    </row>
    <row r="8414" ht="14.25" customHeight="1">
      <c r="A8414" s="1" t="s">
        <v>8464</v>
      </c>
      <c r="B8414" s="2">
        <v>67.0</v>
      </c>
      <c r="C8414" s="2">
        <v>42258.2962993</v>
      </c>
      <c r="D8414" s="2">
        <v>7.15381050675E7</v>
      </c>
      <c r="E8414" s="3" t="str">
        <f t="shared" si="1"/>
        <v>42</v>
      </c>
      <c r="F8414" s="5">
        <v>42.0</v>
      </c>
      <c r="G8414" s="3" t="s">
        <v>8295</v>
      </c>
      <c r="H8414" s="3" t="str">
        <f>VLOOKUP(F8414, prov_ccaa,4,FALSE)</f>
        <v>Castilla y León</v>
      </c>
      <c r="I8414" s="3">
        <f>VLOOKUP(F8414, prov_ccaa,3,FALSE)</f>
        <v>7</v>
      </c>
      <c r="J8414" s="3" t="str">
        <f>VLOOKUP(F8414,prov_ccaa,2,FALSE)</f>
        <v>Soria</v>
      </c>
      <c r="K8414" s="3">
        <f>VLOOKUP(I8414,tasa,6,FALSE)</f>
        <v>0.2530936111</v>
      </c>
      <c r="L8414" s="6">
        <f t="shared" si="2"/>
        <v>16.95727194</v>
      </c>
    </row>
    <row r="8415" ht="14.25" customHeight="1">
      <c r="A8415" s="1" t="s">
        <v>8465</v>
      </c>
      <c r="B8415" s="2">
        <v>28.0</v>
      </c>
      <c r="C8415" s="2">
        <v>20622.8447114</v>
      </c>
      <c r="D8415" s="2">
        <v>1.85608280568E7</v>
      </c>
      <c r="E8415" s="3" t="str">
        <f t="shared" si="1"/>
        <v>42</v>
      </c>
      <c r="F8415" s="5">
        <v>42.0</v>
      </c>
      <c r="G8415" s="3" t="s">
        <v>8295</v>
      </c>
      <c r="H8415" s="3" t="str">
        <f>VLOOKUP(F8415, prov_ccaa,4,FALSE)</f>
        <v>Castilla y León</v>
      </c>
      <c r="I8415" s="3">
        <f>VLOOKUP(F8415, prov_ccaa,3,FALSE)</f>
        <v>7</v>
      </c>
      <c r="J8415" s="3" t="str">
        <f>VLOOKUP(F8415,prov_ccaa,2,FALSE)</f>
        <v>Soria</v>
      </c>
      <c r="K8415" s="3">
        <f>VLOOKUP(I8415,tasa,6,FALSE)</f>
        <v>0.2530936111</v>
      </c>
      <c r="L8415" s="6">
        <f t="shared" si="2"/>
        <v>7.08662111</v>
      </c>
    </row>
    <row r="8416" ht="14.25" customHeight="1">
      <c r="A8416" s="1" t="s">
        <v>8466</v>
      </c>
      <c r="B8416" s="2">
        <v>16.0</v>
      </c>
      <c r="C8416" s="2">
        <v>19257.144619</v>
      </c>
      <c r="D8416" s="2">
        <v>1.96660963E7</v>
      </c>
      <c r="E8416" s="3" t="str">
        <f t="shared" si="1"/>
        <v>42</v>
      </c>
      <c r="F8416" s="5">
        <v>42.0</v>
      </c>
      <c r="G8416" s="3" t="s">
        <v>8295</v>
      </c>
      <c r="H8416" s="3" t="str">
        <f>VLOOKUP(F8416, prov_ccaa,4,FALSE)</f>
        <v>Castilla y León</v>
      </c>
      <c r="I8416" s="3">
        <f>VLOOKUP(F8416, prov_ccaa,3,FALSE)</f>
        <v>7</v>
      </c>
      <c r="J8416" s="3" t="str">
        <f>VLOOKUP(F8416,prov_ccaa,2,FALSE)</f>
        <v>Soria</v>
      </c>
      <c r="K8416" s="3">
        <f>VLOOKUP(I8416,tasa,6,FALSE)</f>
        <v>0.2530936111</v>
      </c>
      <c r="L8416" s="6">
        <f t="shared" si="2"/>
        <v>4.049497777</v>
      </c>
    </row>
    <row r="8417" ht="14.25" customHeight="1">
      <c r="A8417" s="1" t="s">
        <v>8467</v>
      </c>
      <c r="B8417" s="2">
        <v>50.0</v>
      </c>
      <c r="C8417" s="2">
        <v>36170.8248513</v>
      </c>
      <c r="D8417" s="2">
        <v>5.61227686611E7</v>
      </c>
      <c r="E8417" s="3" t="str">
        <f t="shared" si="1"/>
        <v>42</v>
      </c>
      <c r="F8417" s="5">
        <v>42.0</v>
      </c>
      <c r="G8417" s="3" t="s">
        <v>8295</v>
      </c>
      <c r="H8417" s="3" t="str">
        <f>VLOOKUP(F8417, prov_ccaa,4,FALSE)</f>
        <v>Castilla y León</v>
      </c>
      <c r="I8417" s="3">
        <f>VLOOKUP(F8417, prov_ccaa,3,FALSE)</f>
        <v>7</v>
      </c>
      <c r="J8417" s="3" t="str">
        <f>VLOOKUP(F8417,prov_ccaa,2,FALSE)</f>
        <v>Soria</v>
      </c>
      <c r="K8417" s="3">
        <f>VLOOKUP(I8417,tasa,6,FALSE)</f>
        <v>0.2530936111</v>
      </c>
      <c r="L8417" s="6">
        <f t="shared" si="2"/>
        <v>12.65468055</v>
      </c>
    </row>
    <row r="8418" ht="14.25" customHeight="1">
      <c r="A8418" s="1" t="s">
        <v>8468</v>
      </c>
      <c r="B8418" s="2">
        <v>77.0</v>
      </c>
      <c r="C8418" s="2">
        <v>45675.0356088</v>
      </c>
      <c r="D8418" s="2">
        <v>8.12763013035E7</v>
      </c>
      <c r="E8418" s="3" t="str">
        <f t="shared" si="1"/>
        <v>42</v>
      </c>
      <c r="F8418" s="5">
        <v>42.0</v>
      </c>
      <c r="G8418" s="3" t="s">
        <v>8295</v>
      </c>
      <c r="H8418" s="3" t="str">
        <f>VLOOKUP(F8418, prov_ccaa,4,FALSE)</f>
        <v>Castilla y León</v>
      </c>
      <c r="I8418" s="3">
        <f>VLOOKUP(F8418, prov_ccaa,3,FALSE)</f>
        <v>7</v>
      </c>
      <c r="J8418" s="3" t="str">
        <f>VLOOKUP(F8418,prov_ccaa,2,FALSE)</f>
        <v>Soria</v>
      </c>
      <c r="K8418" s="3">
        <f>VLOOKUP(I8418,tasa,6,FALSE)</f>
        <v>0.2530936111</v>
      </c>
      <c r="L8418" s="6">
        <f t="shared" si="2"/>
        <v>19.48820805</v>
      </c>
    </row>
    <row r="8419" ht="14.25" customHeight="1">
      <c r="A8419" s="1" t="s">
        <v>8469</v>
      </c>
      <c r="B8419" s="2">
        <v>8.0</v>
      </c>
      <c r="C8419" s="2">
        <v>20321.1869793</v>
      </c>
      <c r="D8419" s="2">
        <v>2.14129853048E7</v>
      </c>
      <c r="E8419" s="3" t="str">
        <f t="shared" si="1"/>
        <v>42</v>
      </c>
      <c r="F8419" s="5">
        <v>42.0</v>
      </c>
      <c r="G8419" s="3" t="s">
        <v>8295</v>
      </c>
      <c r="H8419" s="3" t="str">
        <f>VLOOKUP(F8419, prov_ccaa,4,FALSE)</f>
        <v>Castilla y León</v>
      </c>
      <c r="I8419" s="3">
        <f>VLOOKUP(F8419, prov_ccaa,3,FALSE)</f>
        <v>7</v>
      </c>
      <c r="J8419" s="3" t="str">
        <f>VLOOKUP(F8419,prov_ccaa,2,FALSE)</f>
        <v>Soria</v>
      </c>
      <c r="K8419" s="3">
        <f>VLOOKUP(I8419,tasa,6,FALSE)</f>
        <v>0.2530936111</v>
      </c>
      <c r="L8419" s="6">
        <f t="shared" si="2"/>
        <v>2.024748889</v>
      </c>
    </row>
    <row r="8420" ht="14.25" customHeight="1">
      <c r="A8420" s="1" t="s">
        <v>8470</v>
      </c>
      <c r="B8420" s="2">
        <v>52.0</v>
      </c>
      <c r="C8420" s="2">
        <v>18629.2381871</v>
      </c>
      <c r="D8420" s="2">
        <v>1.16938428028E7</v>
      </c>
      <c r="E8420" s="3" t="str">
        <f t="shared" si="1"/>
        <v>42</v>
      </c>
      <c r="F8420" s="5">
        <v>42.0</v>
      </c>
      <c r="G8420" s="3" t="s">
        <v>8295</v>
      </c>
      <c r="H8420" s="3" t="str">
        <f>VLOOKUP(F8420, prov_ccaa,4,FALSE)</f>
        <v>Castilla y León</v>
      </c>
      <c r="I8420" s="3">
        <f>VLOOKUP(F8420, prov_ccaa,3,FALSE)</f>
        <v>7</v>
      </c>
      <c r="J8420" s="3" t="str">
        <f>VLOOKUP(F8420,prov_ccaa,2,FALSE)</f>
        <v>Soria</v>
      </c>
      <c r="K8420" s="3">
        <f>VLOOKUP(I8420,tasa,6,FALSE)</f>
        <v>0.2530936111</v>
      </c>
      <c r="L8420" s="6">
        <f t="shared" si="2"/>
        <v>13.16086778</v>
      </c>
    </row>
    <row r="8421" ht="14.25" customHeight="1">
      <c r="A8421" s="1" t="s">
        <v>8471</v>
      </c>
      <c r="B8421" s="2">
        <v>24.0</v>
      </c>
      <c r="C8421" s="2">
        <v>22470.6603799</v>
      </c>
      <c r="D8421" s="2">
        <v>2.52737041821E7</v>
      </c>
      <c r="E8421" s="3" t="str">
        <f t="shared" si="1"/>
        <v>42</v>
      </c>
      <c r="F8421" s="5">
        <v>42.0</v>
      </c>
      <c r="G8421" s="3" t="s">
        <v>8295</v>
      </c>
      <c r="H8421" s="3" t="str">
        <f>VLOOKUP(F8421, prov_ccaa,4,FALSE)</f>
        <v>Castilla y León</v>
      </c>
      <c r="I8421" s="3">
        <f>VLOOKUP(F8421, prov_ccaa,3,FALSE)</f>
        <v>7</v>
      </c>
      <c r="J8421" s="3" t="str">
        <f>VLOOKUP(F8421,prov_ccaa,2,FALSE)</f>
        <v>Soria</v>
      </c>
      <c r="K8421" s="3">
        <f>VLOOKUP(I8421,tasa,6,FALSE)</f>
        <v>0.2530936111</v>
      </c>
      <c r="L8421" s="6">
        <f t="shared" si="2"/>
        <v>6.074246666</v>
      </c>
    </row>
    <row r="8422" ht="14.25" customHeight="1">
      <c r="A8422" s="1" t="s">
        <v>8472</v>
      </c>
      <c r="B8422" s="2">
        <v>161.0</v>
      </c>
      <c r="C8422" s="2">
        <v>98492.8495135</v>
      </c>
      <c r="D8422" s="2">
        <v>1.26938516822E8</v>
      </c>
      <c r="E8422" s="3" t="str">
        <f t="shared" si="1"/>
        <v>42</v>
      </c>
      <c r="F8422" s="5">
        <v>42.0</v>
      </c>
      <c r="G8422" s="3" t="s">
        <v>8295</v>
      </c>
      <c r="H8422" s="3" t="str">
        <f>VLOOKUP(F8422, prov_ccaa,4,FALSE)</f>
        <v>Castilla y León</v>
      </c>
      <c r="I8422" s="3">
        <f>VLOOKUP(F8422, prov_ccaa,3,FALSE)</f>
        <v>7</v>
      </c>
      <c r="J8422" s="3" t="str">
        <f>VLOOKUP(F8422,prov_ccaa,2,FALSE)</f>
        <v>Soria</v>
      </c>
      <c r="K8422" s="3">
        <f>VLOOKUP(I8422,tasa,6,FALSE)</f>
        <v>0.2530936111</v>
      </c>
      <c r="L8422" s="6">
        <f t="shared" si="2"/>
        <v>40.74807138</v>
      </c>
    </row>
    <row r="8423" ht="14.25" customHeight="1">
      <c r="A8423" s="1" t="s">
        <v>8473</v>
      </c>
      <c r="B8423" s="2">
        <v>84.0</v>
      </c>
      <c r="C8423" s="2">
        <v>18527.7106668</v>
      </c>
      <c r="D8423" s="2">
        <v>1.43633660165E7</v>
      </c>
      <c r="E8423" s="3" t="str">
        <f t="shared" si="1"/>
        <v>42</v>
      </c>
      <c r="F8423" s="5">
        <v>42.0</v>
      </c>
      <c r="G8423" s="3" t="s">
        <v>8295</v>
      </c>
      <c r="H8423" s="3" t="str">
        <f>VLOOKUP(F8423, prov_ccaa,4,FALSE)</f>
        <v>Castilla y León</v>
      </c>
      <c r="I8423" s="3">
        <f>VLOOKUP(F8423, prov_ccaa,3,FALSE)</f>
        <v>7</v>
      </c>
      <c r="J8423" s="3" t="str">
        <f>VLOOKUP(F8423,prov_ccaa,2,FALSE)</f>
        <v>Soria</v>
      </c>
      <c r="K8423" s="3">
        <f>VLOOKUP(I8423,tasa,6,FALSE)</f>
        <v>0.2530936111</v>
      </c>
      <c r="L8423" s="6">
        <f t="shared" si="2"/>
        <v>21.25986333</v>
      </c>
    </row>
    <row r="8424" ht="14.25" customHeight="1">
      <c r="A8424" s="1" t="s">
        <v>8474</v>
      </c>
      <c r="B8424" s="2">
        <v>65.0</v>
      </c>
      <c r="C8424" s="2">
        <v>32797.470285</v>
      </c>
      <c r="D8424" s="2">
        <v>6.17105013486E7</v>
      </c>
      <c r="E8424" s="3" t="str">
        <f t="shared" si="1"/>
        <v>42</v>
      </c>
      <c r="F8424" s="5">
        <v>42.0</v>
      </c>
      <c r="G8424" s="3" t="s">
        <v>8295</v>
      </c>
      <c r="H8424" s="3" t="str">
        <f>VLOOKUP(F8424, prov_ccaa,4,FALSE)</f>
        <v>Castilla y León</v>
      </c>
      <c r="I8424" s="3">
        <f>VLOOKUP(F8424, prov_ccaa,3,FALSE)</f>
        <v>7</v>
      </c>
      <c r="J8424" s="3" t="str">
        <f>VLOOKUP(F8424,prov_ccaa,2,FALSE)</f>
        <v>Soria</v>
      </c>
      <c r="K8424" s="3">
        <f>VLOOKUP(I8424,tasa,6,FALSE)</f>
        <v>0.2530936111</v>
      </c>
      <c r="L8424" s="6">
        <f t="shared" si="2"/>
        <v>16.45108472</v>
      </c>
    </row>
    <row r="8425" ht="14.25" customHeight="1">
      <c r="A8425" s="1" t="s">
        <v>8475</v>
      </c>
      <c r="B8425" s="2">
        <v>23.0</v>
      </c>
      <c r="C8425" s="2">
        <v>21037.2024897</v>
      </c>
      <c r="D8425" s="2">
        <v>2.15506938791E7</v>
      </c>
      <c r="E8425" s="3" t="str">
        <f t="shared" si="1"/>
        <v>42</v>
      </c>
      <c r="F8425" s="5">
        <v>42.0</v>
      </c>
      <c r="G8425" s="3" t="s">
        <v>8295</v>
      </c>
      <c r="H8425" s="3" t="str">
        <f>VLOOKUP(F8425, prov_ccaa,4,FALSE)</f>
        <v>Castilla y León</v>
      </c>
      <c r="I8425" s="3">
        <f>VLOOKUP(F8425, prov_ccaa,3,FALSE)</f>
        <v>7</v>
      </c>
      <c r="J8425" s="3" t="str">
        <f>VLOOKUP(F8425,prov_ccaa,2,FALSE)</f>
        <v>Soria</v>
      </c>
      <c r="K8425" s="3">
        <f>VLOOKUP(I8425,tasa,6,FALSE)</f>
        <v>0.2530936111</v>
      </c>
      <c r="L8425" s="6">
        <f t="shared" si="2"/>
        <v>5.821153055</v>
      </c>
    </row>
    <row r="8426" ht="14.25" customHeight="1">
      <c r="A8426" s="1" t="s">
        <v>8476</v>
      </c>
      <c r="B8426" s="2">
        <v>851.0</v>
      </c>
      <c r="C8426" s="2">
        <v>71294.6701105</v>
      </c>
      <c r="D8426" s="2">
        <v>1.42935681682E8</v>
      </c>
      <c r="E8426" s="3" t="str">
        <f t="shared" si="1"/>
        <v>42</v>
      </c>
      <c r="F8426" s="5">
        <v>42.0</v>
      </c>
      <c r="G8426" s="3" t="s">
        <v>8295</v>
      </c>
      <c r="H8426" s="3" t="str">
        <f>VLOOKUP(F8426, prov_ccaa,4,FALSE)</f>
        <v>Castilla y León</v>
      </c>
      <c r="I8426" s="3">
        <f>VLOOKUP(F8426, prov_ccaa,3,FALSE)</f>
        <v>7</v>
      </c>
      <c r="J8426" s="3" t="str">
        <f>VLOOKUP(F8426,prov_ccaa,2,FALSE)</f>
        <v>Soria</v>
      </c>
      <c r="K8426" s="3">
        <f>VLOOKUP(I8426,tasa,6,FALSE)</f>
        <v>0.2530936111</v>
      </c>
      <c r="L8426" s="6">
        <f t="shared" si="2"/>
        <v>215.382663</v>
      </c>
    </row>
    <row r="8427" ht="14.25" customHeight="1">
      <c r="A8427" s="1" t="s">
        <v>8477</v>
      </c>
      <c r="B8427" s="2">
        <v>32.0</v>
      </c>
      <c r="C8427" s="2">
        <v>23045.2975405</v>
      </c>
      <c r="D8427" s="2">
        <v>2.42876564175E7</v>
      </c>
      <c r="E8427" s="3" t="str">
        <f t="shared" si="1"/>
        <v>42</v>
      </c>
      <c r="F8427" s="5">
        <v>42.0</v>
      </c>
      <c r="G8427" s="3" t="s">
        <v>8295</v>
      </c>
      <c r="H8427" s="3" t="str">
        <f>VLOOKUP(F8427, prov_ccaa,4,FALSE)</f>
        <v>Castilla y León</v>
      </c>
      <c r="I8427" s="3">
        <f>VLOOKUP(F8427, prov_ccaa,3,FALSE)</f>
        <v>7</v>
      </c>
      <c r="J8427" s="3" t="str">
        <f>VLOOKUP(F8427,prov_ccaa,2,FALSE)</f>
        <v>Soria</v>
      </c>
      <c r="K8427" s="3">
        <f>VLOOKUP(I8427,tasa,6,FALSE)</f>
        <v>0.2530936111</v>
      </c>
      <c r="L8427" s="6">
        <f t="shared" si="2"/>
        <v>8.098995554</v>
      </c>
    </row>
    <row r="8428" ht="14.25" customHeight="1">
      <c r="A8428" s="1" t="s">
        <v>8478</v>
      </c>
      <c r="B8428" s="2">
        <v>37.0</v>
      </c>
      <c r="C8428" s="2">
        <v>16472.8224688</v>
      </c>
      <c r="D8428" s="2">
        <v>1.66066520818E7</v>
      </c>
      <c r="E8428" s="3" t="str">
        <f t="shared" si="1"/>
        <v>42</v>
      </c>
      <c r="F8428" s="5">
        <v>42.0</v>
      </c>
      <c r="G8428" s="3" t="s">
        <v>8295</v>
      </c>
      <c r="H8428" s="3" t="str">
        <f>VLOOKUP(F8428, prov_ccaa,4,FALSE)</f>
        <v>Castilla y León</v>
      </c>
      <c r="I8428" s="3">
        <f>VLOOKUP(F8428, prov_ccaa,3,FALSE)</f>
        <v>7</v>
      </c>
      <c r="J8428" s="3" t="str">
        <f>VLOOKUP(F8428,prov_ccaa,2,FALSE)</f>
        <v>Soria</v>
      </c>
      <c r="K8428" s="3">
        <f>VLOOKUP(I8428,tasa,6,FALSE)</f>
        <v>0.2530936111</v>
      </c>
      <c r="L8428" s="6">
        <f t="shared" si="2"/>
        <v>9.36446361</v>
      </c>
    </row>
    <row r="8429" ht="14.25" customHeight="1">
      <c r="A8429" s="1" t="s">
        <v>8479</v>
      </c>
      <c r="B8429" s="2">
        <v>113.0</v>
      </c>
      <c r="C8429" s="2">
        <v>33777.4412268</v>
      </c>
      <c r="D8429" s="2">
        <v>5.42503743468E7</v>
      </c>
      <c r="E8429" s="3" t="str">
        <f t="shared" si="1"/>
        <v>42</v>
      </c>
      <c r="F8429" s="5">
        <v>42.0</v>
      </c>
      <c r="G8429" s="3" t="s">
        <v>8295</v>
      </c>
      <c r="H8429" s="3" t="str">
        <f>VLOOKUP(F8429, prov_ccaa,4,FALSE)</f>
        <v>Castilla y León</v>
      </c>
      <c r="I8429" s="3">
        <f>VLOOKUP(F8429, prov_ccaa,3,FALSE)</f>
        <v>7</v>
      </c>
      <c r="J8429" s="3" t="str">
        <f>VLOOKUP(F8429,prov_ccaa,2,FALSE)</f>
        <v>Soria</v>
      </c>
      <c r="K8429" s="3">
        <f>VLOOKUP(I8429,tasa,6,FALSE)</f>
        <v>0.2530936111</v>
      </c>
      <c r="L8429" s="6">
        <f t="shared" si="2"/>
        <v>28.59957805</v>
      </c>
    </row>
    <row r="8430" ht="14.25" customHeight="1">
      <c r="A8430" s="1" t="s">
        <v>8480</v>
      </c>
      <c r="B8430" s="2">
        <v>40.0</v>
      </c>
      <c r="C8430" s="2">
        <v>20259.6786628</v>
      </c>
      <c r="D8430" s="2">
        <v>2.4930231352E7</v>
      </c>
      <c r="E8430" s="3" t="str">
        <f t="shared" si="1"/>
        <v>42</v>
      </c>
      <c r="F8430" s="5">
        <v>42.0</v>
      </c>
      <c r="G8430" s="3" t="s">
        <v>8295</v>
      </c>
      <c r="H8430" s="3" t="str">
        <f>VLOOKUP(F8430, prov_ccaa,4,FALSE)</f>
        <v>Castilla y León</v>
      </c>
      <c r="I8430" s="3">
        <f>VLOOKUP(F8430, prov_ccaa,3,FALSE)</f>
        <v>7</v>
      </c>
      <c r="J8430" s="3" t="str">
        <f>VLOOKUP(F8430,prov_ccaa,2,FALSE)</f>
        <v>Soria</v>
      </c>
      <c r="K8430" s="3">
        <f>VLOOKUP(I8430,tasa,6,FALSE)</f>
        <v>0.2530936111</v>
      </c>
      <c r="L8430" s="6">
        <f t="shared" si="2"/>
        <v>10.12374444</v>
      </c>
    </row>
    <row r="8431" ht="14.25" customHeight="1">
      <c r="A8431" s="1" t="s">
        <v>8481</v>
      </c>
      <c r="B8431" s="2">
        <v>983.0</v>
      </c>
      <c r="C8431" s="2">
        <v>56389.8391073</v>
      </c>
      <c r="D8431" s="2">
        <v>7.32936853132E7</v>
      </c>
      <c r="E8431" s="3" t="str">
        <f t="shared" si="1"/>
        <v>43</v>
      </c>
      <c r="F8431" s="5">
        <v>43.0</v>
      </c>
      <c r="G8431" s="3" t="s">
        <v>8482</v>
      </c>
      <c r="H8431" s="3" t="str">
        <f>VLOOKUP(F8431, prov_ccaa,4,FALSE)</f>
        <v>Cataluña</v>
      </c>
      <c r="I8431" s="3">
        <f>VLOOKUP(F8431, prov_ccaa,3,FALSE)</f>
        <v>9</v>
      </c>
      <c r="J8431" s="3" t="str">
        <f>VLOOKUP(F8431,prov_ccaa,2,FALSE)</f>
        <v>Tarragona</v>
      </c>
      <c r="K8431" s="3">
        <f>VLOOKUP(I8431,tasa,6,FALSE)</f>
        <v>0.1571453827</v>
      </c>
      <c r="L8431" s="6">
        <f t="shared" si="2"/>
        <v>154.4739112</v>
      </c>
    </row>
    <row r="8432" ht="14.25" customHeight="1">
      <c r="A8432" s="1" t="s">
        <v>8483</v>
      </c>
      <c r="B8432" s="2">
        <v>2664.0</v>
      </c>
      <c r="C8432" s="2">
        <v>23174.5849806</v>
      </c>
      <c r="D8432" s="2">
        <v>1.9623425962E7</v>
      </c>
      <c r="E8432" s="3" t="str">
        <f t="shared" si="1"/>
        <v>43</v>
      </c>
      <c r="F8432" s="5">
        <v>43.0</v>
      </c>
      <c r="G8432" s="3" t="s">
        <v>8482</v>
      </c>
      <c r="H8432" s="3" t="str">
        <f>VLOOKUP(F8432, prov_ccaa,4,FALSE)</f>
        <v>Cataluña</v>
      </c>
      <c r="I8432" s="3">
        <f>VLOOKUP(F8432, prov_ccaa,3,FALSE)</f>
        <v>9</v>
      </c>
      <c r="J8432" s="3" t="str">
        <f>VLOOKUP(F8432,prov_ccaa,2,FALSE)</f>
        <v>Tarragona</v>
      </c>
      <c r="K8432" s="3">
        <f>VLOOKUP(I8432,tasa,6,FALSE)</f>
        <v>0.1571453827</v>
      </c>
      <c r="L8432" s="6">
        <f t="shared" si="2"/>
        <v>418.6352996</v>
      </c>
    </row>
    <row r="8433" ht="14.25" customHeight="1">
      <c r="A8433" s="1" t="s">
        <v>8484</v>
      </c>
      <c r="B8433" s="2">
        <v>539.0</v>
      </c>
      <c r="C8433" s="2">
        <v>24169.5146462</v>
      </c>
      <c r="D8433" s="2">
        <v>2.04246422584E7</v>
      </c>
      <c r="E8433" s="3" t="str">
        <f t="shared" si="1"/>
        <v>43</v>
      </c>
      <c r="F8433" s="5">
        <v>43.0</v>
      </c>
      <c r="G8433" s="3" t="s">
        <v>8482</v>
      </c>
      <c r="H8433" s="3" t="str">
        <f>VLOOKUP(F8433, prov_ccaa,4,FALSE)</f>
        <v>Cataluña</v>
      </c>
      <c r="I8433" s="3">
        <f>VLOOKUP(F8433, prov_ccaa,3,FALSE)</f>
        <v>9</v>
      </c>
      <c r="J8433" s="3" t="str">
        <f>VLOOKUP(F8433,prov_ccaa,2,FALSE)</f>
        <v>Tarragona</v>
      </c>
      <c r="K8433" s="3">
        <f>VLOOKUP(I8433,tasa,6,FALSE)</f>
        <v>0.1571453827</v>
      </c>
      <c r="L8433" s="6">
        <f t="shared" si="2"/>
        <v>84.70136129</v>
      </c>
    </row>
    <row r="8434" ht="14.25" customHeight="1">
      <c r="A8434" s="1" t="s">
        <v>8485</v>
      </c>
      <c r="B8434" s="2">
        <v>7934.0</v>
      </c>
      <c r="C8434" s="2">
        <v>47365.6230362</v>
      </c>
      <c r="D8434" s="2">
        <v>4.31570736764E7</v>
      </c>
      <c r="E8434" s="3" t="str">
        <f t="shared" si="1"/>
        <v>43</v>
      </c>
      <c r="F8434" s="5">
        <v>43.0</v>
      </c>
      <c r="G8434" s="3" t="s">
        <v>8482</v>
      </c>
      <c r="H8434" s="3" t="str">
        <f>VLOOKUP(F8434, prov_ccaa,4,FALSE)</f>
        <v>Cataluña</v>
      </c>
      <c r="I8434" s="3">
        <f>VLOOKUP(F8434, prov_ccaa,3,FALSE)</f>
        <v>9</v>
      </c>
      <c r="J8434" s="3" t="str">
        <f>VLOOKUP(F8434,prov_ccaa,2,FALSE)</f>
        <v>Tarragona</v>
      </c>
      <c r="K8434" s="3">
        <f>VLOOKUP(I8434,tasa,6,FALSE)</f>
        <v>0.1571453827</v>
      </c>
      <c r="L8434" s="6">
        <f t="shared" si="2"/>
        <v>1246.791467</v>
      </c>
    </row>
    <row r="8435" ht="14.25" customHeight="1">
      <c r="A8435" s="1" t="s">
        <v>8486</v>
      </c>
      <c r="B8435" s="2">
        <v>1838.0</v>
      </c>
      <c r="C8435" s="2">
        <v>10955.5850575</v>
      </c>
      <c r="D8435" s="2">
        <v>3768652.64263</v>
      </c>
      <c r="E8435" s="3" t="str">
        <f t="shared" si="1"/>
        <v>43</v>
      </c>
      <c r="F8435" s="5">
        <v>43.0</v>
      </c>
      <c r="G8435" s="3" t="s">
        <v>8482</v>
      </c>
      <c r="H8435" s="3" t="str">
        <f>VLOOKUP(F8435, prov_ccaa,4,FALSE)</f>
        <v>Cataluña</v>
      </c>
      <c r="I8435" s="3">
        <f>VLOOKUP(F8435, prov_ccaa,3,FALSE)</f>
        <v>9</v>
      </c>
      <c r="J8435" s="3" t="str">
        <f>VLOOKUP(F8435,prov_ccaa,2,FALSE)</f>
        <v>Tarragona</v>
      </c>
      <c r="K8435" s="3">
        <f>VLOOKUP(I8435,tasa,6,FALSE)</f>
        <v>0.1571453827</v>
      </c>
      <c r="L8435" s="6">
        <f t="shared" si="2"/>
        <v>288.8332135</v>
      </c>
    </row>
    <row r="8436" ht="14.25" customHeight="1">
      <c r="A8436" s="1" t="s">
        <v>8487</v>
      </c>
      <c r="B8436" s="2">
        <v>2620.0</v>
      </c>
      <c r="C8436" s="2">
        <v>2719.72386601</v>
      </c>
      <c r="D8436" s="2">
        <v>309366.944069</v>
      </c>
      <c r="E8436" s="3" t="str">
        <f t="shared" si="1"/>
        <v>43</v>
      </c>
      <c r="F8436" s="5">
        <v>43.0</v>
      </c>
      <c r="G8436" s="3" t="s">
        <v>8482</v>
      </c>
      <c r="H8436" s="3" t="str">
        <f>VLOOKUP(F8436, prov_ccaa,4,FALSE)</f>
        <v>Cataluña</v>
      </c>
      <c r="I8436" s="3">
        <f>VLOOKUP(F8436, prov_ccaa,3,FALSE)</f>
        <v>9</v>
      </c>
      <c r="J8436" s="3" t="str">
        <f>VLOOKUP(F8436,prov_ccaa,2,FALSE)</f>
        <v>Tarragona</v>
      </c>
      <c r="K8436" s="3">
        <f>VLOOKUP(I8436,tasa,6,FALSE)</f>
        <v>0.1571453827</v>
      </c>
      <c r="L8436" s="6">
        <f t="shared" si="2"/>
        <v>411.7209028</v>
      </c>
    </row>
    <row r="8437" ht="14.25" customHeight="1">
      <c r="A8437" s="1" t="s">
        <v>8488</v>
      </c>
      <c r="B8437" s="2">
        <v>2647.0</v>
      </c>
      <c r="C8437" s="2">
        <v>49779.3359079</v>
      </c>
      <c r="D8437" s="2">
        <v>4.60319341451E7</v>
      </c>
      <c r="E8437" s="3" t="str">
        <f t="shared" si="1"/>
        <v>43</v>
      </c>
      <c r="F8437" s="5">
        <v>43.0</v>
      </c>
      <c r="G8437" s="3" t="s">
        <v>8482</v>
      </c>
      <c r="H8437" s="3" t="str">
        <f>VLOOKUP(F8437, prov_ccaa,4,FALSE)</f>
        <v>Cataluña</v>
      </c>
      <c r="I8437" s="3">
        <f>VLOOKUP(F8437, prov_ccaa,3,FALSE)</f>
        <v>9</v>
      </c>
      <c r="J8437" s="3" t="str">
        <f>VLOOKUP(F8437,prov_ccaa,2,FALSE)</f>
        <v>Tarragona</v>
      </c>
      <c r="K8437" s="3">
        <f>VLOOKUP(I8437,tasa,6,FALSE)</f>
        <v>0.1571453827</v>
      </c>
      <c r="L8437" s="6">
        <f t="shared" si="2"/>
        <v>415.9638281</v>
      </c>
    </row>
    <row r="8438" ht="14.25" customHeight="1">
      <c r="A8438" s="1" t="s">
        <v>8489</v>
      </c>
      <c r="B8438" s="2">
        <v>879.0</v>
      </c>
      <c r="C8438" s="2">
        <v>23534.6660224</v>
      </c>
      <c r="D8438" s="2">
        <v>2.0307091684E7</v>
      </c>
      <c r="E8438" s="3" t="str">
        <f t="shared" si="1"/>
        <v>43</v>
      </c>
      <c r="F8438" s="5">
        <v>43.0</v>
      </c>
      <c r="G8438" s="3" t="s">
        <v>8482</v>
      </c>
      <c r="H8438" s="3" t="str">
        <f>VLOOKUP(F8438, prov_ccaa,4,FALSE)</f>
        <v>Cataluña</v>
      </c>
      <c r="I8438" s="3">
        <f>VLOOKUP(F8438, prov_ccaa,3,FALSE)</f>
        <v>9</v>
      </c>
      <c r="J8438" s="3" t="str">
        <f>VLOOKUP(F8438,prov_ccaa,2,FALSE)</f>
        <v>Tarragona</v>
      </c>
      <c r="K8438" s="3">
        <f>VLOOKUP(I8438,tasa,6,FALSE)</f>
        <v>0.1571453827</v>
      </c>
      <c r="L8438" s="6">
        <f t="shared" si="2"/>
        <v>138.1307914</v>
      </c>
    </row>
    <row r="8439" ht="14.25" customHeight="1">
      <c r="A8439" s="1" t="s">
        <v>8490</v>
      </c>
      <c r="B8439" s="2">
        <v>947.0</v>
      </c>
      <c r="C8439" s="2">
        <v>26595.7277656</v>
      </c>
      <c r="D8439" s="2">
        <v>2.6183166844E7</v>
      </c>
      <c r="E8439" s="3" t="str">
        <f t="shared" si="1"/>
        <v>43</v>
      </c>
      <c r="F8439" s="5">
        <v>43.0</v>
      </c>
      <c r="G8439" s="3" t="s">
        <v>8482</v>
      </c>
      <c r="H8439" s="3" t="str">
        <f>VLOOKUP(F8439, prov_ccaa,4,FALSE)</f>
        <v>Cataluña</v>
      </c>
      <c r="I8439" s="3">
        <f>VLOOKUP(F8439, prov_ccaa,3,FALSE)</f>
        <v>9</v>
      </c>
      <c r="J8439" s="3" t="str">
        <f>VLOOKUP(F8439,prov_ccaa,2,FALSE)</f>
        <v>Tarragona</v>
      </c>
      <c r="K8439" s="3">
        <f>VLOOKUP(I8439,tasa,6,FALSE)</f>
        <v>0.1571453827</v>
      </c>
      <c r="L8439" s="6">
        <f t="shared" si="2"/>
        <v>148.8166775</v>
      </c>
    </row>
    <row r="8440" ht="14.25" customHeight="1">
      <c r="A8440" s="1" t="s">
        <v>8491</v>
      </c>
      <c r="B8440" s="2">
        <v>364.0</v>
      </c>
      <c r="C8440" s="2">
        <v>49786.8644402</v>
      </c>
      <c r="D8440" s="2">
        <v>6.41453602018E7</v>
      </c>
      <c r="E8440" s="3" t="str">
        <f t="shared" si="1"/>
        <v>43</v>
      </c>
      <c r="F8440" s="5">
        <v>43.0</v>
      </c>
      <c r="G8440" s="3" t="s">
        <v>8482</v>
      </c>
      <c r="H8440" s="3" t="str">
        <f>VLOOKUP(F8440, prov_ccaa,4,FALSE)</f>
        <v>Cataluña</v>
      </c>
      <c r="I8440" s="3">
        <f>VLOOKUP(F8440, prov_ccaa,3,FALSE)</f>
        <v>9</v>
      </c>
      <c r="J8440" s="3" t="str">
        <f>VLOOKUP(F8440,prov_ccaa,2,FALSE)</f>
        <v>Tarragona</v>
      </c>
      <c r="K8440" s="3">
        <f>VLOOKUP(I8440,tasa,6,FALSE)</f>
        <v>0.1571453827</v>
      </c>
      <c r="L8440" s="6">
        <f t="shared" si="2"/>
        <v>57.20091932</v>
      </c>
    </row>
    <row r="8441" ht="14.25" customHeight="1">
      <c r="A8441" s="1" t="s">
        <v>8492</v>
      </c>
      <c r="B8441" s="2">
        <v>1984.0</v>
      </c>
      <c r="C8441" s="2">
        <v>39727.3323696</v>
      </c>
      <c r="D8441" s="2">
        <v>3.80871460147E7</v>
      </c>
      <c r="E8441" s="3" t="str">
        <f t="shared" si="1"/>
        <v>43</v>
      </c>
      <c r="F8441" s="5">
        <v>43.0</v>
      </c>
      <c r="G8441" s="3" t="s">
        <v>8482</v>
      </c>
      <c r="H8441" s="3" t="str">
        <f>VLOOKUP(F8441, prov_ccaa,4,FALSE)</f>
        <v>Cataluña</v>
      </c>
      <c r="I8441" s="3">
        <f>VLOOKUP(F8441, prov_ccaa,3,FALSE)</f>
        <v>9</v>
      </c>
      <c r="J8441" s="3" t="str">
        <f>VLOOKUP(F8441,prov_ccaa,2,FALSE)</f>
        <v>Tarragona</v>
      </c>
      <c r="K8441" s="3">
        <f>VLOOKUP(I8441,tasa,6,FALSE)</f>
        <v>0.1571453827</v>
      </c>
      <c r="L8441" s="6">
        <f t="shared" si="2"/>
        <v>311.7764393</v>
      </c>
    </row>
    <row r="8442" ht="14.25" customHeight="1">
      <c r="A8442" s="1" t="s">
        <v>8493</v>
      </c>
      <c r="B8442" s="2">
        <v>512.0</v>
      </c>
      <c r="C8442" s="2">
        <v>15341.8183742</v>
      </c>
      <c r="D8442" s="2">
        <v>7250153.09909</v>
      </c>
      <c r="E8442" s="3" t="str">
        <f t="shared" si="1"/>
        <v>43</v>
      </c>
      <c r="F8442" s="5">
        <v>43.0</v>
      </c>
      <c r="G8442" s="3" t="s">
        <v>8482</v>
      </c>
      <c r="H8442" s="3" t="str">
        <f>VLOOKUP(F8442, prov_ccaa,4,FALSE)</f>
        <v>Cataluña</v>
      </c>
      <c r="I8442" s="3">
        <f>VLOOKUP(F8442, prov_ccaa,3,FALSE)</f>
        <v>9</v>
      </c>
      <c r="J8442" s="3" t="str">
        <f>VLOOKUP(F8442,prov_ccaa,2,FALSE)</f>
        <v>Tarragona</v>
      </c>
      <c r="K8442" s="3">
        <f>VLOOKUP(I8442,tasa,6,FALSE)</f>
        <v>0.1571453827</v>
      </c>
      <c r="L8442" s="6">
        <f t="shared" si="2"/>
        <v>80.45843596</v>
      </c>
    </row>
    <row r="8443" ht="14.25" customHeight="1">
      <c r="A8443" s="1" t="s">
        <v>8494</v>
      </c>
      <c r="B8443" s="2">
        <v>1309.0</v>
      </c>
      <c r="C8443" s="2">
        <v>14428.6719757</v>
      </c>
      <c r="D8443" s="2">
        <v>5980201.7768</v>
      </c>
      <c r="E8443" s="3" t="str">
        <f t="shared" si="1"/>
        <v>43</v>
      </c>
      <c r="F8443" s="5">
        <v>43.0</v>
      </c>
      <c r="G8443" s="3" t="s">
        <v>8482</v>
      </c>
      <c r="H8443" s="3" t="str">
        <f>VLOOKUP(F8443, prov_ccaa,4,FALSE)</f>
        <v>Cataluña</v>
      </c>
      <c r="I8443" s="3">
        <f>VLOOKUP(F8443, prov_ccaa,3,FALSE)</f>
        <v>9</v>
      </c>
      <c r="J8443" s="3" t="str">
        <f>VLOOKUP(F8443,prov_ccaa,2,FALSE)</f>
        <v>Tarragona</v>
      </c>
      <c r="K8443" s="3">
        <f>VLOOKUP(I8443,tasa,6,FALSE)</f>
        <v>0.1571453827</v>
      </c>
      <c r="L8443" s="6">
        <f t="shared" si="2"/>
        <v>205.703306</v>
      </c>
    </row>
    <row r="8444" ht="14.25" customHeight="1">
      <c r="A8444" s="1" t="s">
        <v>8495</v>
      </c>
      <c r="B8444" s="2">
        <v>5684.0</v>
      </c>
      <c r="C8444" s="2">
        <v>14099.468733</v>
      </c>
      <c r="D8444" s="2">
        <v>6916090.47154</v>
      </c>
      <c r="E8444" s="3" t="str">
        <f t="shared" si="1"/>
        <v>43</v>
      </c>
      <c r="F8444" s="5">
        <v>43.0</v>
      </c>
      <c r="G8444" s="3" t="s">
        <v>8482</v>
      </c>
      <c r="H8444" s="3" t="str">
        <f>VLOOKUP(F8444, prov_ccaa,4,FALSE)</f>
        <v>Cataluña</v>
      </c>
      <c r="I8444" s="3">
        <f>VLOOKUP(F8444, prov_ccaa,3,FALSE)</f>
        <v>9</v>
      </c>
      <c r="J8444" s="3" t="str">
        <f>VLOOKUP(F8444,prov_ccaa,2,FALSE)</f>
        <v>Tarragona</v>
      </c>
      <c r="K8444" s="3">
        <f>VLOOKUP(I8444,tasa,6,FALSE)</f>
        <v>0.1571453827</v>
      </c>
      <c r="L8444" s="6">
        <f t="shared" si="2"/>
        <v>893.2143555</v>
      </c>
    </row>
    <row r="8445" ht="14.25" customHeight="1">
      <c r="A8445" s="1" t="s">
        <v>8496</v>
      </c>
      <c r="B8445" s="2">
        <v>7330.0</v>
      </c>
      <c r="C8445" s="2">
        <v>55758.1938657</v>
      </c>
      <c r="D8445" s="2">
        <v>6.6803873268E7</v>
      </c>
      <c r="E8445" s="3" t="str">
        <f t="shared" si="1"/>
        <v>43</v>
      </c>
      <c r="F8445" s="5">
        <v>43.0</v>
      </c>
      <c r="G8445" s="3" t="s">
        <v>8482</v>
      </c>
      <c r="H8445" s="3" t="str">
        <f>VLOOKUP(F8445, prov_ccaa,4,FALSE)</f>
        <v>Cataluña</v>
      </c>
      <c r="I8445" s="3">
        <f>VLOOKUP(F8445, prov_ccaa,3,FALSE)</f>
        <v>9</v>
      </c>
      <c r="J8445" s="3" t="str">
        <f>VLOOKUP(F8445,prov_ccaa,2,FALSE)</f>
        <v>Tarragona</v>
      </c>
      <c r="K8445" s="3">
        <f>VLOOKUP(I8445,tasa,6,FALSE)</f>
        <v>0.1571453827</v>
      </c>
      <c r="L8445" s="6">
        <f t="shared" si="2"/>
        <v>1151.875655</v>
      </c>
    </row>
    <row r="8446" ht="14.25" customHeight="1">
      <c r="A8446" s="1" t="s">
        <v>8497</v>
      </c>
      <c r="B8446" s="2">
        <v>2441.0</v>
      </c>
      <c r="C8446" s="2">
        <v>57437.5839719</v>
      </c>
      <c r="D8446" s="2">
        <v>9.61456498389E7</v>
      </c>
      <c r="E8446" s="3" t="str">
        <f t="shared" si="1"/>
        <v>43</v>
      </c>
      <c r="F8446" s="5">
        <v>43.0</v>
      </c>
      <c r="G8446" s="3" t="s">
        <v>8482</v>
      </c>
      <c r="H8446" s="3" t="str">
        <f>VLOOKUP(F8446, prov_ccaa,4,FALSE)</f>
        <v>Cataluña</v>
      </c>
      <c r="I8446" s="3">
        <f>VLOOKUP(F8446, prov_ccaa,3,FALSE)</f>
        <v>9</v>
      </c>
      <c r="J8446" s="3" t="str">
        <f>VLOOKUP(F8446,prov_ccaa,2,FALSE)</f>
        <v>Tarragona</v>
      </c>
      <c r="K8446" s="3">
        <f>VLOOKUP(I8446,tasa,6,FALSE)</f>
        <v>0.1571453827</v>
      </c>
      <c r="L8446" s="6">
        <f t="shared" si="2"/>
        <v>383.5918793</v>
      </c>
    </row>
    <row r="8447" ht="14.25" customHeight="1">
      <c r="A8447" s="1" t="s">
        <v>8498</v>
      </c>
      <c r="B8447" s="2">
        <v>1946.0</v>
      </c>
      <c r="C8447" s="2">
        <v>10923.4545381</v>
      </c>
      <c r="D8447" s="2">
        <v>3411447.02228</v>
      </c>
      <c r="E8447" s="3" t="str">
        <f t="shared" si="1"/>
        <v>43</v>
      </c>
      <c r="F8447" s="5">
        <v>43.0</v>
      </c>
      <c r="G8447" s="3" t="s">
        <v>8482</v>
      </c>
      <c r="H8447" s="3" t="str">
        <f>VLOOKUP(F8447, prov_ccaa,4,FALSE)</f>
        <v>Cataluña</v>
      </c>
      <c r="I8447" s="3">
        <f>VLOOKUP(F8447, prov_ccaa,3,FALSE)</f>
        <v>9</v>
      </c>
      <c r="J8447" s="3" t="str">
        <f>VLOOKUP(F8447,prov_ccaa,2,FALSE)</f>
        <v>Tarragona</v>
      </c>
      <c r="K8447" s="3">
        <f>VLOOKUP(I8447,tasa,6,FALSE)</f>
        <v>0.1571453827</v>
      </c>
      <c r="L8447" s="6">
        <f t="shared" si="2"/>
        <v>305.8049148</v>
      </c>
    </row>
    <row r="8448" ht="14.25" customHeight="1">
      <c r="A8448" s="1" t="s">
        <v>8499</v>
      </c>
      <c r="B8448" s="2">
        <v>3259.0</v>
      </c>
      <c r="C8448" s="2">
        <v>13029.1667022</v>
      </c>
      <c r="D8448" s="2">
        <v>5909463.89685</v>
      </c>
      <c r="E8448" s="3" t="str">
        <f t="shared" si="1"/>
        <v>43</v>
      </c>
      <c r="F8448" s="5">
        <v>43.0</v>
      </c>
      <c r="G8448" s="3" t="s">
        <v>8482</v>
      </c>
      <c r="H8448" s="3" t="str">
        <f>VLOOKUP(F8448, prov_ccaa,4,FALSE)</f>
        <v>Cataluña</v>
      </c>
      <c r="I8448" s="3">
        <f>VLOOKUP(F8448, prov_ccaa,3,FALSE)</f>
        <v>9</v>
      </c>
      <c r="J8448" s="3" t="str">
        <f>VLOOKUP(F8448,prov_ccaa,2,FALSE)</f>
        <v>Tarragona</v>
      </c>
      <c r="K8448" s="3">
        <f>VLOOKUP(I8448,tasa,6,FALSE)</f>
        <v>0.1571453827</v>
      </c>
      <c r="L8448" s="6">
        <f t="shared" si="2"/>
        <v>512.1368023</v>
      </c>
    </row>
    <row r="8449" ht="14.25" customHeight="1">
      <c r="A8449" s="1" t="s">
        <v>8500</v>
      </c>
      <c r="B8449" s="2">
        <v>14579.0</v>
      </c>
      <c r="C8449" s="2">
        <v>25437.9970505</v>
      </c>
      <c r="D8449" s="2">
        <v>3.24094764966E7</v>
      </c>
      <c r="E8449" s="3" t="str">
        <f t="shared" si="1"/>
        <v>43</v>
      </c>
      <c r="F8449" s="5">
        <v>43.0</v>
      </c>
      <c r="G8449" s="3" t="s">
        <v>8482</v>
      </c>
      <c r="H8449" s="3" t="str">
        <f>VLOOKUP(F8449, prov_ccaa,4,FALSE)</f>
        <v>Cataluña</v>
      </c>
      <c r="I8449" s="3">
        <f>VLOOKUP(F8449, prov_ccaa,3,FALSE)</f>
        <v>9</v>
      </c>
      <c r="J8449" s="3" t="str">
        <f>VLOOKUP(F8449,prov_ccaa,2,FALSE)</f>
        <v>Tarragona</v>
      </c>
      <c r="K8449" s="3">
        <f>VLOOKUP(I8449,tasa,6,FALSE)</f>
        <v>0.1571453827</v>
      </c>
      <c r="L8449" s="6">
        <f t="shared" si="2"/>
        <v>2291.022535</v>
      </c>
    </row>
    <row r="8450" ht="14.25" customHeight="1">
      <c r="A8450" s="1" t="s">
        <v>8501</v>
      </c>
      <c r="B8450" s="2">
        <v>131.0</v>
      </c>
      <c r="C8450" s="2">
        <v>24842.0451893</v>
      </c>
      <c r="D8450" s="2">
        <v>2.09439499355E7</v>
      </c>
      <c r="E8450" s="3" t="str">
        <f t="shared" si="1"/>
        <v>43</v>
      </c>
      <c r="F8450" s="5">
        <v>43.0</v>
      </c>
      <c r="G8450" s="3" t="s">
        <v>8482</v>
      </c>
      <c r="H8450" s="3" t="str">
        <f>VLOOKUP(F8450, prov_ccaa,4,FALSE)</f>
        <v>Cataluña</v>
      </c>
      <c r="I8450" s="3">
        <f>VLOOKUP(F8450, prov_ccaa,3,FALSE)</f>
        <v>9</v>
      </c>
      <c r="J8450" s="3" t="str">
        <f>VLOOKUP(F8450,prov_ccaa,2,FALSE)</f>
        <v>Tarragona</v>
      </c>
      <c r="K8450" s="3">
        <f>VLOOKUP(I8450,tasa,6,FALSE)</f>
        <v>0.1571453827</v>
      </c>
      <c r="L8450" s="6">
        <f t="shared" si="2"/>
        <v>20.58604514</v>
      </c>
    </row>
    <row r="8451" ht="14.25" customHeight="1">
      <c r="A8451" s="1" t="s">
        <v>8502</v>
      </c>
      <c r="B8451" s="2">
        <v>5692.0</v>
      </c>
      <c r="C8451" s="2">
        <v>26135.7215999</v>
      </c>
      <c r="D8451" s="2">
        <v>1.42275014116E7</v>
      </c>
      <c r="E8451" s="3" t="str">
        <f t="shared" si="1"/>
        <v>43</v>
      </c>
      <c r="F8451" s="5">
        <v>43.0</v>
      </c>
      <c r="G8451" s="3" t="s">
        <v>8482</v>
      </c>
      <c r="H8451" s="3" t="str">
        <f>VLOOKUP(F8451, prov_ccaa,4,FALSE)</f>
        <v>Cataluña</v>
      </c>
      <c r="I8451" s="3">
        <f>VLOOKUP(F8451, prov_ccaa,3,FALSE)</f>
        <v>9</v>
      </c>
      <c r="J8451" s="3" t="str">
        <f>VLOOKUP(F8451,prov_ccaa,2,FALSE)</f>
        <v>Tarragona</v>
      </c>
      <c r="K8451" s="3">
        <f>VLOOKUP(I8451,tasa,6,FALSE)</f>
        <v>0.1571453827</v>
      </c>
      <c r="L8451" s="6">
        <f t="shared" si="2"/>
        <v>894.4715185</v>
      </c>
    </row>
    <row r="8452" ht="14.25" customHeight="1">
      <c r="A8452" s="1" t="s">
        <v>8503</v>
      </c>
      <c r="B8452" s="2">
        <v>132.0</v>
      </c>
      <c r="C8452" s="2">
        <v>15038.2767738</v>
      </c>
      <c r="D8452" s="2">
        <v>9964653.65628</v>
      </c>
      <c r="E8452" s="3" t="str">
        <f t="shared" si="1"/>
        <v>43</v>
      </c>
      <c r="F8452" s="5">
        <v>43.0</v>
      </c>
      <c r="G8452" s="3" t="s">
        <v>8482</v>
      </c>
      <c r="H8452" s="3" t="str">
        <f>VLOOKUP(F8452, prov_ccaa,4,FALSE)</f>
        <v>Cataluña</v>
      </c>
      <c r="I8452" s="3">
        <f>VLOOKUP(F8452, prov_ccaa,3,FALSE)</f>
        <v>9</v>
      </c>
      <c r="J8452" s="3" t="str">
        <f>VLOOKUP(F8452,prov_ccaa,2,FALSE)</f>
        <v>Tarragona</v>
      </c>
      <c r="K8452" s="3">
        <f>VLOOKUP(I8452,tasa,6,FALSE)</f>
        <v>0.1571453827</v>
      </c>
      <c r="L8452" s="6">
        <f t="shared" si="2"/>
        <v>20.74319052</v>
      </c>
    </row>
    <row r="8453" ht="14.25" customHeight="1">
      <c r="A8453" s="1" t="s">
        <v>8504</v>
      </c>
      <c r="B8453" s="2">
        <v>456.0</v>
      </c>
      <c r="C8453" s="2">
        <v>37724.820048</v>
      </c>
      <c r="D8453" s="2">
        <v>4.33053139652E7</v>
      </c>
      <c r="E8453" s="3" t="str">
        <f t="shared" si="1"/>
        <v>43</v>
      </c>
      <c r="F8453" s="5">
        <v>43.0</v>
      </c>
      <c r="G8453" s="3" t="s">
        <v>8482</v>
      </c>
      <c r="H8453" s="3" t="str">
        <f>VLOOKUP(F8453, prov_ccaa,4,FALSE)</f>
        <v>Cataluña</v>
      </c>
      <c r="I8453" s="3">
        <f>VLOOKUP(F8453, prov_ccaa,3,FALSE)</f>
        <v>9</v>
      </c>
      <c r="J8453" s="3" t="str">
        <f>VLOOKUP(F8453,prov_ccaa,2,FALSE)</f>
        <v>Tarragona</v>
      </c>
      <c r="K8453" s="3">
        <f>VLOOKUP(I8453,tasa,6,FALSE)</f>
        <v>0.1571453827</v>
      </c>
      <c r="L8453" s="6">
        <f t="shared" si="2"/>
        <v>71.65829453</v>
      </c>
    </row>
    <row r="8454" ht="14.25" customHeight="1">
      <c r="A8454" s="1" t="s">
        <v>8505</v>
      </c>
      <c r="B8454" s="2">
        <v>1637.0</v>
      </c>
      <c r="C8454" s="2">
        <v>39489.01966</v>
      </c>
      <c r="D8454" s="2">
        <v>7.44201946928E7</v>
      </c>
      <c r="E8454" s="3" t="str">
        <f t="shared" si="1"/>
        <v>43</v>
      </c>
      <c r="F8454" s="5">
        <v>43.0</v>
      </c>
      <c r="G8454" s="3" t="s">
        <v>8482</v>
      </c>
      <c r="H8454" s="3" t="str">
        <f>VLOOKUP(F8454, prov_ccaa,4,FALSE)</f>
        <v>Cataluña</v>
      </c>
      <c r="I8454" s="3">
        <f>VLOOKUP(F8454, prov_ccaa,3,FALSE)</f>
        <v>9</v>
      </c>
      <c r="J8454" s="3" t="str">
        <f>VLOOKUP(F8454,prov_ccaa,2,FALSE)</f>
        <v>Tarragona</v>
      </c>
      <c r="K8454" s="3">
        <f>VLOOKUP(I8454,tasa,6,FALSE)</f>
        <v>0.1571453827</v>
      </c>
      <c r="L8454" s="6">
        <f t="shared" si="2"/>
        <v>257.2469915</v>
      </c>
    </row>
    <row r="8455" ht="14.25" customHeight="1">
      <c r="A8455" s="1" t="s">
        <v>8506</v>
      </c>
      <c r="B8455" s="2">
        <v>3356.0</v>
      </c>
      <c r="C8455" s="2">
        <v>17053.0258816</v>
      </c>
      <c r="D8455" s="2">
        <v>1.22245124267E7</v>
      </c>
      <c r="E8455" s="3" t="str">
        <f t="shared" si="1"/>
        <v>43</v>
      </c>
      <c r="F8455" s="5">
        <v>43.0</v>
      </c>
      <c r="G8455" s="3" t="s">
        <v>8482</v>
      </c>
      <c r="H8455" s="3" t="str">
        <f>VLOOKUP(F8455, prov_ccaa,4,FALSE)</f>
        <v>Cataluña</v>
      </c>
      <c r="I8455" s="3">
        <f>VLOOKUP(F8455, prov_ccaa,3,FALSE)</f>
        <v>9</v>
      </c>
      <c r="J8455" s="3" t="str">
        <f>VLOOKUP(F8455,prov_ccaa,2,FALSE)</f>
        <v>Tarragona</v>
      </c>
      <c r="K8455" s="3">
        <f>VLOOKUP(I8455,tasa,6,FALSE)</f>
        <v>0.1571453827</v>
      </c>
      <c r="L8455" s="6">
        <f t="shared" si="2"/>
        <v>527.3799045</v>
      </c>
    </row>
    <row r="8456" ht="14.25" customHeight="1">
      <c r="A8456" s="1" t="s">
        <v>8507</v>
      </c>
      <c r="B8456" s="2">
        <v>484.0</v>
      </c>
      <c r="C8456" s="2">
        <v>27257.2614159</v>
      </c>
      <c r="D8456" s="2">
        <v>2.63830917056E7</v>
      </c>
      <c r="E8456" s="3" t="str">
        <f t="shared" si="1"/>
        <v>43</v>
      </c>
      <c r="F8456" s="5">
        <v>43.0</v>
      </c>
      <c r="G8456" s="3" t="s">
        <v>8482</v>
      </c>
      <c r="H8456" s="3" t="str">
        <f>VLOOKUP(F8456, prov_ccaa,4,FALSE)</f>
        <v>Cataluña</v>
      </c>
      <c r="I8456" s="3">
        <f>VLOOKUP(F8456, prov_ccaa,3,FALSE)</f>
        <v>9</v>
      </c>
      <c r="J8456" s="3" t="str">
        <f>VLOOKUP(F8456,prov_ccaa,2,FALSE)</f>
        <v>Tarragona</v>
      </c>
      <c r="K8456" s="3">
        <f>VLOOKUP(I8456,tasa,6,FALSE)</f>
        <v>0.1571453827</v>
      </c>
      <c r="L8456" s="6">
        <f t="shared" si="2"/>
        <v>76.05836524</v>
      </c>
    </row>
    <row r="8457" ht="14.25" customHeight="1">
      <c r="A8457" s="1" t="s">
        <v>8508</v>
      </c>
      <c r="B8457" s="2">
        <v>1863.0</v>
      </c>
      <c r="C8457" s="2">
        <v>56972.8443736</v>
      </c>
      <c r="D8457" s="2">
        <v>1.27818957919E8</v>
      </c>
      <c r="E8457" s="3" t="str">
        <f t="shared" si="1"/>
        <v>43</v>
      </c>
      <c r="F8457" s="5">
        <v>43.0</v>
      </c>
      <c r="G8457" s="3" t="s">
        <v>8482</v>
      </c>
      <c r="H8457" s="3" t="str">
        <f>VLOOKUP(F8457, prov_ccaa,4,FALSE)</f>
        <v>Cataluña</v>
      </c>
      <c r="I8457" s="3">
        <f>VLOOKUP(F8457, prov_ccaa,3,FALSE)</f>
        <v>9</v>
      </c>
      <c r="J8457" s="3" t="str">
        <f>VLOOKUP(F8457,prov_ccaa,2,FALSE)</f>
        <v>Tarragona</v>
      </c>
      <c r="K8457" s="3">
        <f>VLOOKUP(I8457,tasa,6,FALSE)</f>
        <v>0.1571453827</v>
      </c>
      <c r="L8457" s="6">
        <f t="shared" si="2"/>
        <v>292.761848</v>
      </c>
    </row>
    <row r="8458" ht="14.25" customHeight="1">
      <c r="A8458" s="1" t="s">
        <v>8509</v>
      </c>
      <c r="B8458" s="2">
        <v>285.0</v>
      </c>
      <c r="C8458" s="2">
        <v>13628.6032619</v>
      </c>
      <c r="D8458" s="2">
        <v>9006823.51504</v>
      </c>
      <c r="E8458" s="3" t="str">
        <f t="shared" si="1"/>
        <v>43</v>
      </c>
      <c r="F8458" s="5">
        <v>43.0</v>
      </c>
      <c r="G8458" s="3" t="s">
        <v>8482</v>
      </c>
      <c r="H8458" s="3" t="str">
        <f>VLOOKUP(F8458, prov_ccaa,4,FALSE)</f>
        <v>Cataluña</v>
      </c>
      <c r="I8458" s="3">
        <f>VLOOKUP(F8458, prov_ccaa,3,FALSE)</f>
        <v>9</v>
      </c>
      <c r="J8458" s="3" t="str">
        <f>VLOOKUP(F8458,prov_ccaa,2,FALSE)</f>
        <v>Tarragona</v>
      </c>
      <c r="K8458" s="3">
        <f>VLOOKUP(I8458,tasa,6,FALSE)</f>
        <v>0.1571453827</v>
      </c>
      <c r="L8458" s="6">
        <f t="shared" si="2"/>
        <v>44.78643408</v>
      </c>
    </row>
    <row r="8459" ht="14.25" customHeight="1">
      <c r="A8459" s="1" t="s">
        <v>8510</v>
      </c>
      <c r="B8459" s="2">
        <v>2361.0</v>
      </c>
      <c r="C8459" s="2">
        <v>16880.0782314</v>
      </c>
      <c r="D8459" s="2">
        <v>8317644.5991</v>
      </c>
      <c r="E8459" s="3" t="str">
        <f t="shared" si="1"/>
        <v>43</v>
      </c>
      <c r="F8459" s="5">
        <v>43.0</v>
      </c>
      <c r="G8459" s="3" t="s">
        <v>8482</v>
      </c>
      <c r="H8459" s="3" t="str">
        <f>VLOOKUP(F8459, prov_ccaa,4,FALSE)</f>
        <v>Cataluña</v>
      </c>
      <c r="I8459" s="3">
        <f>VLOOKUP(F8459, prov_ccaa,3,FALSE)</f>
        <v>9</v>
      </c>
      <c r="J8459" s="3" t="str">
        <f>VLOOKUP(F8459,prov_ccaa,2,FALSE)</f>
        <v>Tarragona</v>
      </c>
      <c r="K8459" s="3">
        <f>VLOOKUP(I8459,tasa,6,FALSE)</f>
        <v>0.1571453827</v>
      </c>
      <c r="L8459" s="6">
        <f t="shared" si="2"/>
        <v>371.0202486</v>
      </c>
    </row>
    <row r="8460" ht="14.25" customHeight="1">
      <c r="A8460" s="1" t="s">
        <v>8511</v>
      </c>
      <c r="B8460" s="2">
        <v>736.0</v>
      </c>
      <c r="C8460" s="2">
        <v>44258.8664768</v>
      </c>
      <c r="D8460" s="2">
        <v>6.22848049582E7</v>
      </c>
      <c r="E8460" s="3" t="str">
        <f t="shared" si="1"/>
        <v>43</v>
      </c>
      <c r="F8460" s="5">
        <v>43.0</v>
      </c>
      <c r="G8460" s="3" t="s">
        <v>8482</v>
      </c>
      <c r="H8460" s="3" t="str">
        <f>VLOOKUP(F8460, prov_ccaa,4,FALSE)</f>
        <v>Cataluña</v>
      </c>
      <c r="I8460" s="3">
        <f>VLOOKUP(F8460, prov_ccaa,3,FALSE)</f>
        <v>9</v>
      </c>
      <c r="J8460" s="3" t="str">
        <f>VLOOKUP(F8460,prov_ccaa,2,FALSE)</f>
        <v>Tarragona</v>
      </c>
      <c r="K8460" s="3">
        <f>VLOOKUP(I8460,tasa,6,FALSE)</f>
        <v>0.1571453827</v>
      </c>
      <c r="L8460" s="6">
        <f t="shared" si="2"/>
        <v>115.6590017</v>
      </c>
    </row>
    <row r="8461" ht="14.25" customHeight="1">
      <c r="A8461" s="1" t="s">
        <v>8512</v>
      </c>
      <c r="B8461" s="2">
        <v>1161.0</v>
      </c>
      <c r="C8461" s="2">
        <v>34059.6859093</v>
      </c>
      <c r="D8461" s="2">
        <v>2.31762758518E7</v>
      </c>
      <c r="E8461" s="3" t="str">
        <f t="shared" si="1"/>
        <v>43</v>
      </c>
      <c r="F8461" s="5">
        <v>43.0</v>
      </c>
      <c r="G8461" s="3" t="s">
        <v>8482</v>
      </c>
      <c r="H8461" s="3" t="str">
        <f>VLOOKUP(F8461, prov_ccaa,4,FALSE)</f>
        <v>Cataluña</v>
      </c>
      <c r="I8461" s="3">
        <f>VLOOKUP(F8461, prov_ccaa,3,FALSE)</f>
        <v>9</v>
      </c>
      <c r="J8461" s="3" t="str">
        <f>VLOOKUP(F8461,prov_ccaa,2,FALSE)</f>
        <v>Tarragona</v>
      </c>
      <c r="K8461" s="3">
        <f>VLOOKUP(I8461,tasa,6,FALSE)</f>
        <v>0.1571453827</v>
      </c>
      <c r="L8461" s="6">
        <f t="shared" si="2"/>
        <v>182.4457894</v>
      </c>
    </row>
    <row r="8462" ht="14.25" customHeight="1">
      <c r="A8462" s="1" t="s">
        <v>8513</v>
      </c>
      <c r="B8462" s="2">
        <v>206.0</v>
      </c>
      <c r="C8462" s="2">
        <v>18724.0663896</v>
      </c>
      <c r="D8462" s="2">
        <v>1.41047400383E7</v>
      </c>
      <c r="E8462" s="3" t="str">
        <f t="shared" si="1"/>
        <v>43</v>
      </c>
      <c r="F8462" s="5">
        <v>43.0</v>
      </c>
      <c r="G8462" s="3" t="s">
        <v>8482</v>
      </c>
      <c r="H8462" s="3" t="str">
        <f>VLOOKUP(F8462, prov_ccaa,4,FALSE)</f>
        <v>Cataluña</v>
      </c>
      <c r="I8462" s="3">
        <f>VLOOKUP(F8462, prov_ccaa,3,FALSE)</f>
        <v>9</v>
      </c>
      <c r="J8462" s="3" t="str">
        <f>VLOOKUP(F8462,prov_ccaa,2,FALSE)</f>
        <v>Tarragona</v>
      </c>
      <c r="K8462" s="3">
        <f>VLOOKUP(I8462,tasa,6,FALSE)</f>
        <v>0.1571453827</v>
      </c>
      <c r="L8462" s="6">
        <f t="shared" si="2"/>
        <v>32.37194884</v>
      </c>
    </row>
    <row r="8463" ht="14.25" customHeight="1">
      <c r="A8463" s="1" t="s">
        <v>8514</v>
      </c>
      <c r="B8463" s="2">
        <v>4168.0</v>
      </c>
      <c r="C8463" s="2">
        <v>26809.9789707</v>
      </c>
      <c r="D8463" s="2">
        <v>3.26860684511E7</v>
      </c>
      <c r="E8463" s="3" t="str">
        <f t="shared" si="1"/>
        <v>43</v>
      </c>
      <c r="F8463" s="5">
        <v>43.0</v>
      </c>
      <c r="G8463" s="3" t="s">
        <v>8482</v>
      </c>
      <c r="H8463" s="3" t="str">
        <f>VLOOKUP(F8463, prov_ccaa,4,FALSE)</f>
        <v>Cataluña</v>
      </c>
      <c r="I8463" s="3">
        <f>VLOOKUP(F8463, prov_ccaa,3,FALSE)</f>
        <v>9</v>
      </c>
      <c r="J8463" s="3" t="str">
        <f>VLOOKUP(F8463,prov_ccaa,2,FALSE)</f>
        <v>Tarragona</v>
      </c>
      <c r="K8463" s="3">
        <f>VLOOKUP(I8463,tasa,6,FALSE)</f>
        <v>0.1571453827</v>
      </c>
      <c r="L8463" s="6">
        <f t="shared" si="2"/>
        <v>654.9819552</v>
      </c>
    </row>
    <row r="8464" ht="14.25" customHeight="1">
      <c r="A8464" s="1" t="s">
        <v>8515</v>
      </c>
      <c r="B8464" s="2">
        <v>390.0</v>
      </c>
      <c r="C8464" s="2">
        <v>19461.0681558</v>
      </c>
      <c r="D8464" s="2">
        <v>1.45200513245E7</v>
      </c>
      <c r="E8464" s="3" t="str">
        <f t="shared" si="1"/>
        <v>43</v>
      </c>
      <c r="F8464" s="5">
        <v>43.0</v>
      </c>
      <c r="G8464" s="3" t="s">
        <v>8482</v>
      </c>
      <c r="H8464" s="3" t="str">
        <f>VLOOKUP(F8464, prov_ccaa,4,FALSE)</f>
        <v>Cataluña</v>
      </c>
      <c r="I8464" s="3">
        <f>VLOOKUP(F8464, prov_ccaa,3,FALSE)</f>
        <v>9</v>
      </c>
      <c r="J8464" s="3" t="str">
        <f>VLOOKUP(F8464,prov_ccaa,2,FALSE)</f>
        <v>Tarragona</v>
      </c>
      <c r="K8464" s="3">
        <f>VLOOKUP(I8464,tasa,6,FALSE)</f>
        <v>0.1571453827</v>
      </c>
      <c r="L8464" s="6">
        <f t="shared" si="2"/>
        <v>61.28669927</v>
      </c>
    </row>
    <row r="8465" ht="14.25" customHeight="1">
      <c r="A8465" s="1" t="s">
        <v>8516</v>
      </c>
      <c r="B8465" s="2">
        <v>744.0</v>
      </c>
      <c r="C8465" s="2">
        <v>22123.5774864</v>
      </c>
      <c r="D8465" s="2">
        <v>2.5043395205E7</v>
      </c>
      <c r="E8465" s="3" t="str">
        <f t="shared" si="1"/>
        <v>43</v>
      </c>
      <c r="F8465" s="5">
        <v>43.0</v>
      </c>
      <c r="G8465" s="3" t="s">
        <v>8482</v>
      </c>
      <c r="H8465" s="3" t="str">
        <f>VLOOKUP(F8465, prov_ccaa,4,FALSE)</f>
        <v>Cataluña</v>
      </c>
      <c r="I8465" s="3">
        <f>VLOOKUP(F8465, prov_ccaa,3,FALSE)</f>
        <v>9</v>
      </c>
      <c r="J8465" s="3" t="str">
        <f>VLOOKUP(F8465,prov_ccaa,2,FALSE)</f>
        <v>Tarragona</v>
      </c>
      <c r="K8465" s="3">
        <f>VLOOKUP(I8465,tasa,6,FALSE)</f>
        <v>0.1571453827</v>
      </c>
      <c r="L8465" s="6">
        <f t="shared" si="2"/>
        <v>116.9161648</v>
      </c>
    </row>
    <row r="8466" ht="14.25" customHeight="1">
      <c r="A8466" s="1" t="s">
        <v>8517</v>
      </c>
      <c r="B8466" s="2">
        <v>2195.0</v>
      </c>
      <c r="C8466" s="2">
        <v>13940.8241182</v>
      </c>
      <c r="D8466" s="2">
        <v>8245051.32277</v>
      </c>
      <c r="E8466" s="3" t="str">
        <f t="shared" si="1"/>
        <v>43</v>
      </c>
      <c r="F8466" s="5">
        <v>43.0</v>
      </c>
      <c r="G8466" s="3" t="s">
        <v>8482</v>
      </c>
      <c r="H8466" s="3" t="str">
        <f>VLOOKUP(F8466, prov_ccaa,4,FALSE)</f>
        <v>Cataluña</v>
      </c>
      <c r="I8466" s="3">
        <f>VLOOKUP(F8466, prov_ccaa,3,FALSE)</f>
        <v>9</v>
      </c>
      <c r="J8466" s="3" t="str">
        <f>VLOOKUP(F8466,prov_ccaa,2,FALSE)</f>
        <v>Tarragona</v>
      </c>
      <c r="K8466" s="3">
        <f>VLOOKUP(I8466,tasa,6,FALSE)</f>
        <v>0.1571453827</v>
      </c>
      <c r="L8466" s="6">
        <f t="shared" si="2"/>
        <v>344.9341151</v>
      </c>
    </row>
    <row r="8467" ht="14.25" customHeight="1">
      <c r="A8467" s="1" t="s">
        <v>8518</v>
      </c>
      <c r="B8467" s="2">
        <v>560.0</v>
      </c>
      <c r="C8467" s="2">
        <v>27654.2665816</v>
      </c>
      <c r="D8467" s="2">
        <v>3.46759151485E7</v>
      </c>
      <c r="E8467" s="3" t="str">
        <f t="shared" si="1"/>
        <v>43</v>
      </c>
      <c r="F8467" s="5">
        <v>43.0</v>
      </c>
      <c r="G8467" s="3" t="s">
        <v>8482</v>
      </c>
      <c r="H8467" s="3" t="str">
        <f>VLOOKUP(F8467, prov_ccaa,4,FALSE)</f>
        <v>Cataluña</v>
      </c>
      <c r="I8467" s="3">
        <f>VLOOKUP(F8467, prov_ccaa,3,FALSE)</f>
        <v>9</v>
      </c>
      <c r="J8467" s="3" t="str">
        <f>VLOOKUP(F8467,prov_ccaa,2,FALSE)</f>
        <v>Tarragona</v>
      </c>
      <c r="K8467" s="3">
        <f>VLOOKUP(I8467,tasa,6,FALSE)</f>
        <v>0.1571453827</v>
      </c>
      <c r="L8467" s="6">
        <f t="shared" si="2"/>
        <v>88.00141433</v>
      </c>
    </row>
    <row r="8468" ht="14.25" customHeight="1">
      <c r="A8468" s="1" t="s">
        <v>8519</v>
      </c>
      <c r="B8468" s="2">
        <v>1152.0</v>
      </c>
      <c r="C8468" s="2">
        <v>18144.784955</v>
      </c>
      <c r="D8468" s="2">
        <v>1.19626994932E7</v>
      </c>
      <c r="E8468" s="3" t="str">
        <f t="shared" si="1"/>
        <v>43</v>
      </c>
      <c r="F8468" s="5">
        <v>43.0</v>
      </c>
      <c r="G8468" s="3" t="s">
        <v>8482</v>
      </c>
      <c r="H8468" s="3" t="str">
        <f>VLOOKUP(F8468, prov_ccaa,4,FALSE)</f>
        <v>Cataluña</v>
      </c>
      <c r="I8468" s="3">
        <f>VLOOKUP(F8468, prov_ccaa,3,FALSE)</f>
        <v>9</v>
      </c>
      <c r="J8468" s="3" t="str">
        <f>VLOOKUP(F8468,prov_ccaa,2,FALSE)</f>
        <v>Tarragona</v>
      </c>
      <c r="K8468" s="3">
        <f>VLOOKUP(I8468,tasa,6,FALSE)</f>
        <v>0.1571453827</v>
      </c>
      <c r="L8468" s="6">
        <f t="shared" si="2"/>
        <v>181.0314809</v>
      </c>
    </row>
    <row r="8469" ht="14.25" customHeight="1">
      <c r="A8469" s="1" t="s">
        <v>8520</v>
      </c>
      <c r="B8469" s="2">
        <v>687.0</v>
      </c>
      <c r="C8469" s="2">
        <v>10470.8927068</v>
      </c>
      <c r="D8469" s="2">
        <v>6386876.53974</v>
      </c>
      <c r="E8469" s="3" t="str">
        <f t="shared" si="1"/>
        <v>43</v>
      </c>
      <c r="F8469" s="5">
        <v>43.0</v>
      </c>
      <c r="G8469" s="3" t="s">
        <v>8482</v>
      </c>
      <c r="H8469" s="3" t="str">
        <f>VLOOKUP(F8469, prov_ccaa,4,FALSE)</f>
        <v>Cataluña</v>
      </c>
      <c r="I8469" s="3">
        <f>VLOOKUP(F8469, prov_ccaa,3,FALSE)</f>
        <v>9</v>
      </c>
      <c r="J8469" s="3" t="str">
        <f>VLOOKUP(F8469,prov_ccaa,2,FALSE)</f>
        <v>Tarragona</v>
      </c>
      <c r="K8469" s="3">
        <f>VLOOKUP(I8469,tasa,6,FALSE)</f>
        <v>0.1571453827</v>
      </c>
      <c r="L8469" s="6">
        <f t="shared" si="2"/>
        <v>107.9588779</v>
      </c>
    </row>
    <row r="8470" ht="14.25" customHeight="1">
      <c r="A8470" s="1" t="s">
        <v>8521</v>
      </c>
      <c r="B8470" s="2">
        <v>305.0</v>
      </c>
      <c r="C8470" s="2">
        <v>27815.2895519</v>
      </c>
      <c r="D8470" s="2">
        <v>3.12617348206E7</v>
      </c>
      <c r="E8470" s="3" t="str">
        <f t="shared" si="1"/>
        <v>43</v>
      </c>
      <c r="F8470" s="5">
        <v>43.0</v>
      </c>
      <c r="G8470" s="3" t="s">
        <v>8482</v>
      </c>
      <c r="H8470" s="3" t="str">
        <f>VLOOKUP(F8470, prov_ccaa,4,FALSE)</f>
        <v>Cataluña</v>
      </c>
      <c r="I8470" s="3">
        <f>VLOOKUP(F8470, prov_ccaa,3,FALSE)</f>
        <v>9</v>
      </c>
      <c r="J8470" s="3" t="str">
        <f>VLOOKUP(F8470,prov_ccaa,2,FALSE)</f>
        <v>Tarragona</v>
      </c>
      <c r="K8470" s="3">
        <f>VLOOKUP(I8470,tasa,6,FALSE)</f>
        <v>0.1571453827</v>
      </c>
      <c r="L8470" s="6">
        <f t="shared" si="2"/>
        <v>47.92934173</v>
      </c>
    </row>
    <row r="8471" ht="14.25" customHeight="1">
      <c r="A8471" s="1" t="s">
        <v>8522</v>
      </c>
      <c r="B8471" s="2">
        <v>1282.0</v>
      </c>
      <c r="C8471" s="2">
        <v>26394.3501216</v>
      </c>
      <c r="D8471" s="2">
        <v>2.68776603887E7</v>
      </c>
      <c r="E8471" s="3" t="str">
        <f t="shared" si="1"/>
        <v>43</v>
      </c>
      <c r="F8471" s="5">
        <v>43.0</v>
      </c>
      <c r="G8471" s="3" t="s">
        <v>8482</v>
      </c>
      <c r="H8471" s="3" t="str">
        <f>VLOOKUP(F8471, prov_ccaa,4,FALSE)</f>
        <v>Cataluña</v>
      </c>
      <c r="I8471" s="3">
        <f>VLOOKUP(F8471, prov_ccaa,3,FALSE)</f>
        <v>9</v>
      </c>
      <c r="J8471" s="3" t="str">
        <f>VLOOKUP(F8471,prov_ccaa,2,FALSE)</f>
        <v>Tarragona</v>
      </c>
      <c r="K8471" s="3">
        <f>VLOOKUP(I8471,tasa,6,FALSE)</f>
        <v>0.1571453827</v>
      </c>
      <c r="L8471" s="6">
        <f t="shared" si="2"/>
        <v>201.4603807</v>
      </c>
    </row>
    <row r="8472" ht="14.25" customHeight="1">
      <c r="A8472" s="1" t="s">
        <v>8523</v>
      </c>
      <c r="B8472" s="2">
        <v>8049.0</v>
      </c>
      <c r="C8472" s="2">
        <v>24152.6671895</v>
      </c>
      <c r="D8472" s="2">
        <v>1.31329931544E7</v>
      </c>
      <c r="E8472" s="3" t="str">
        <f t="shared" si="1"/>
        <v>43</v>
      </c>
      <c r="F8472" s="5">
        <v>43.0</v>
      </c>
      <c r="G8472" s="3" t="s">
        <v>8482</v>
      </c>
      <c r="H8472" s="3" t="str">
        <f>VLOOKUP(F8472, prov_ccaa,4,FALSE)</f>
        <v>Cataluña</v>
      </c>
      <c r="I8472" s="3">
        <f>VLOOKUP(F8472, prov_ccaa,3,FALSE)</f>
        <v>9</v>
      </c>
      <c r="J8472" s="3" t="str">
        <f>VLOOKUP(F8472,prov_ccaa,2,FALSE)</f>
        <v>Tarragona</v>
      </c>
      <c r="K8472" s="3">
        <f>VLOOKUP(I8472,tasa,6,FALSE)</f>
        <v>0.1571453827</v>
      </c>
      <c r="L8472" s="6">
        <f t="shared" si="2"/>
        <v>1264.863186</v>
      </c>
    </row>
    <row r="8473" ht="14.25" customHeight="1">
      <c r="A8473" s="1" t="s">
        <v>8524</v>
      </c>
      <c r="B8473" s="2">
        <v>7179.0</v>
      </c>
      <c r="C8473" s="2">
        <v>8622.14699566</v>
      </c>
      <c r="D8473" s="2">
        <v>2178494.9547</v>
      </c>
      <c r="E8473" s="3" t="str">
        <f t="shared" si="1"/>
        <v>43</v>
      </c>
      <c r="F8473" s="5">
        <v>43.0</v>
      </c>
      <c r="G8473" s="3" t="s">
        <v>8482</v>
      </c>
      <c r="H8473" s="3" t="str">
        <f>VLOOKUP(F8473, prov_ccaa,4,FALSE)</f>
        <v>Cataluña</v>
      </c>
      <c r="I8473" s="3">
        <f>VLOOKUP(F8473, prov_ccaa,3,FALSE)</f>
        <v>9</v>
      </c>
      <c r="J8473" s="3" t="str">
        <f>VLOOKUP(F8473,prov_ccaa,2,FALSE)</f>
        <v>Tarragona</v>
      </c>
      <c r="K8473" s="3">
        <f>VLOOKUP(I8473,tasa,6,FALSE)</f>
        <v>0.1571453827</v>
      </c>
      <c r="L8473" s="6">
        <f t="shared" si="2"/>
        <v>1128.146703</v>
      </c>
    </row>
    <row r="8474" ht="14.25" customHeight="1">
      <c r="A8474" s="1" t="s">
        <v>8525</v>
      </c>
      <c r="B8474" s="2">
        <v>13858.0</v>
      </c>
      <c r="C8474" s="2">
        <v>11122.075091</v>
      </c>
      <c r="D8474" s="2">
        <v>3408853.76606</v>
      </c>
      <c r="E8474" s="3" t="str">
        <f t="shared" si="1"/>
        <v>43</v>
      </c>
      <c r="F8474" s="5">
        <v>43.0</v>
      </c>
      <c r="G8474" s="3" t="s">
        <v>8482</v>
      </c>
      <c r="H8474" s="3" t="str">
        <f>VLOOKUP(F8474, prov_ccaa,4,FALSE)</f>
        <v>Cataluña</v>
      </c>
      <c r="I8474" s="3">
        <f>VLOOKUP(F8474, prov_ccaa,3,FALSE)</f>
        <v>9</v>
      </c>
      <c r="J8474" s="3" t="str">
        <f>VLOOKUP(F8474,prov_ccaa,2,FALSE)</f>
        <v>Tarragona</v>
      </c>
      <c r="K8474" s="3">
        <f>VLOOKUP(I8474,tasa,6,FALSE)</f>
        <v>0.1571453827</v>
      </c>
      <c r="L8474" s="6">
        <f t="shared" si="2"/>
        <v>2177.720714</v>
      </c>
    </row>
    <row r="8475" ht="14.25" customHeight="1">
      <c r="A8475" s="1" t="s">
        <v>8526</v>
      </c>
      <c r="B8475" s="2">
        <v>1396.0</v>
      </c>
      <c r="C8475" s="2">
        <v>14045.0277938</v>
      </c>
      <c r="D8475" s="2">
        <v>1693148.01626</v>
      </c>
      <c r="E8475" s="3" t="str">
        <f t="shared" si="1"/>
        <v>43</v>
      </c>
      <c r="F8475" s="5">
        <v>43.0</v>
      </c>
      <c r="G8475" s="3" t="s">
        <v>8482</v>
      </c>
      <c r="H8475" s="3" t="str">
        <f>VLOOKUP(F8475, prov_ccaa,4,FALSE)</f>
        <v>Cataluña</v>
      </c>
      <c r="I8475" s="3">
        <f>VLOOKUP(F8475, prov_ccaa,3,FALSE)</f>
        <v>9</v>
      </c>
      <c r="J8475" s="3" t="str">
        <f>VLOOKUP(F8475,prov_ccaa,2,FALSE)</f>
        <v>Tarragona</v>
      </c>
      <c r="K8475" s="3">
        <f>VLOOKUP(I8475,tasa,6,FALSE)</f>
        <v>0.1571453827</v>
      </c>
      <c r="L8475" s="6">
        <f t="shared" si="2"/>
        <v>219.3749543</v>
      </c>
    </row>
    <row r="8476" ht="14.25" customHeight="1">
      <c r="A8476" s="1" t="s">
        <v>8527</v>
      </c>
      <c r="B8476" s="2">
        <v>13267.0</v>
      </c>
      <c r="C8476" s="2">
        <v>6169.09620687</v>
      </c>
      <c r="D8476" s="2">
        <v>1870010.01876</v>
      </c>
      <c r="E8476" s="3" t="str">
        <f t="shared" si="1"/>
        <v>43</v>
      </c>
      <c r="F8476" s="5">
        <v>43.0</v>
      </c>
      <c r="G8476" s="3" t="s">
        <v>8482</v>
      </c>
      <c r="H8476" s="3" t="str">
        <f>VLOOKUP(F8476, prov_ccaa,4,FALSE)</f>
        <v>Cataluña</v>
      </c>
      <c r="I8476" s="3">
        <f>VLOOKUP(F8476, prov_ccaa,3,FALSE)</f>
        <v>9</v>
      </c>
      <c r="J8476" s="3" t="str">
        <f>VLOOKUP(F8476,prov_ccaa,2,FALSE)</f>
        <v>Tarragona</v>
      </c>
      <c r="K8476" s="3">
        <f>VLOOKUP(I8476,tasa,6,FALSE)</f>
        <v>0.1571453827</v>
      </c>
      <c r="L8476" s="6">
        <f t="shared" si="2"/>
        <v>2084.847793</v>
      </c>
    </row>
    <row r="8477" ht="14.25" customHeight="1">
      <c r="A8477" s="1" t="s">
        <v>8528</v>
      </c>
      <c r="B8477" s="2">
        <v>23174.0</v>
      </c>
      <c r="C8477" s="2">
        <v>44335.636145</v>
      </c>
      <c r="D8477" s="2">
        <v>3.3266290926E7</v>
      </c>
      <c r="E8477" s="3" t="str">
        <f t="shared" si="1"/>
        <v>43</v>
      </c>
      <c r="F8477" s="5">
        <v>43.0</v>
      </c>
      <c r="G8477" s="3" t="s">
        <v>8482</v>
      </c>
      <c r="H8477" s="3" t="str">
        <f>VLOOKUP(F8477, prov_ccaa,4,FALSE)</f>
        <v>Cataluña</v>
      </c>
      <c r="I8477" s="3">
        <f>VLOOKUP(F8477, prov_ccaa,3,FALSE)</f>
        <v>9</v>
      </c>
      <c r="J8477" s="3" t="str">
        <f>VLOOKUP(F8477,prov_ccaa,2,FALSE)</f>
        <v>Tarragona</v>
      </c>
      <c r="K8477" s="3">
        <f>VLOOKUP(I8477,tasa,6,FALSE)</f>
        <v>0.1571453827</v>
      </c>
      <c r="L8477" s="6">
        <f t="shared" si="2"/>
        <v>3641.6871</v>
      </c>
    </row>
    <row r="8478" ht="14.25" customHeight="1">
      <c r="A8478" s="1" t="s">
        <v>8529</v>
      </c>
      <c r="B8478" s="2">
        <v>111.0</v>
      </c>
      <c r="C8478" s="2">
        <v>16921.3471386</v>
      </c>
      <c r="D8478" s="2">
        <v>1.34241316255E7</v>
      </c>
      <c r="E8478" s="3" t="str">
        <f t="shared" si="1"/>
        <v>43</v>
      </c>
      <c r="F8478" s="5">
        <v>43.0</v>
      </c>
      <c r="G8478" s="3" t="s">
        <v>8482</v>
      </c>
      <c r="H8478" s="3" t="str">
        <f>VLOOKUP(F8478, prov_ccaa,4,FALSE)</f>
        <v>Cataluña</v>
      </c>
      <c r="I8478" s="3">
        <f>VLOOKUP(F8478, prov_ccaa,3,FALSE)</f>
        <v>9</v>
      </c>
      <c r="J8478" s="3" t="str">
        <f>VLOOKUP(F8478,prov_ccaa,2,FALSE)</f>
        <v>Tarragona</v>
      </c>
      <c r="K8478" s="3">
        <f>VLOOKUP(I8478,tasa,6,FALSE)</f>
        <v>0.1571453827</v>
      </c>
      <c r="L8478" s="6">
        <f t="shared" si="2"/>
        <v>17.44313748</v>
      </c>
    </row>
    <row r="8479" ht="14.25" customHeight="1">
      <c r="A8479" s="1" t="s">
        <v>8530</v>
      </c>
      <c r="B8479" s="2">
        <v>423.0</v>
      </c>
      <c r="C8479" s="2">
        <v>25859.8816936</v>
      </c>
      <c r="D8479" s="2">
        <v>2.24232292203E7</v>
      </c>
      <c r="E8479" s="3" t="str">
        <f t="shared" si="1"/>
        <v>43</v>
      </c>
      <c r="F8479" s="5">
        <v>43.0</v>
      </c>
      <c r="G8479" s="3" t="s">
        <v>8482</v>
      </c>
      <c r="H8479" s="3" t="str">
        <f>VLOOKUP(F8479, prov_ccaa,4,FALSE)</f>
        <v>Cataluña</v>
      </c>
      <c r="I8479" s="3">
        <f>VLOOKUP(F8479, prov_ccaa,3,FALSE)</f>
        <v>9</v>
      </c>
      <c r="J8479" s="3" t="str">
        <f>VLOOKUP(F8479,prov_ccaa,2,FALSE)</f>
        <v>Tarragona</v>
      </c>
      <c r="K8479" s="3">
        <f>VLOOKUP(I8479,tasa,6,FALSE)</f>
        <v>0.1571453827</v>
      </c>
      <c r="L8479" s="6">
        <f t="shared" si="2"/>
        <v>66.4724969</v>
      </c>
    </row>
    <row r="8480" ht="14.25" customHeight="1">
      <c r="A8480" s="1" t="s">
        <v>8531</v>
      </c>
      <c r="B8480" s="2">
        <v>242.0</v>
      </c>
      <c r="C8480" s="2">
        <v>35929.0830369</v>
      </c>
      <c r="D8480" s="2">
        <v>4.29389543261E7</v>
      </c>
      <c r="E8480" s="3" t="str">
        <f t="shared" si="1"/>
        <v>43</v>
      </c>
      <c r="F8480" s="5">
        <v>43.0</v>
      </c>
      <c r="G8480" s="3" t="s">
        <v>8482</v>
      </c>
      <c r="H8480" s="3" t="str">
        <f>VLOOKUP(F8480, prov_ccaa,4,FALSE)</f>
        <v>Cataluña</v>
      </c>
      <c r="I8480" s="3">
        <f>VLOOKUP(F8480, prov_ccaa,3,FALSE)</f>
        <v>9</v>
      </c>
      <c r="J8480" s="3" t="str">
        <f>VLOOKUP(F8480,prov_ccaa,2,FALSE)</f>
        <v>Tarragona</v>
      </c>
      <c r="K8480" s="3">
        <f>VLOOKUP(I8480,tasa,6,FALSE)</f>
        <v>0.1571453827</v>
      </c>
      <c r="L8480" s="6">
        <f t="shared" si="2"/>
        <v>38.02918262</v>
      </c>
    </row>
    <row r="8481" ht="14.25" customHeight="1">
      <c r="A8481" s="1" t="s">
        <v>8532</v>
      </c>
      <c r="B8481" s="2">
        <v>3017.0</v>
      </c>
      <c r="C8481" s="2">
        <v>11442.2028453</v>
      </c>
      <c r="D8481" s="2">
        <v>5168580.59533</v>
      </c>
      <c r="E8481" s="3" t="str">
        <f t="shared" si="1"/>
        <v>43</v>
      </c>
      <c r="F8481" s="5">
        <v>43.0</v>
      </c>
      <c r="G8481" s="3" t="s">
        <v>8482</v>
      </c>
      <c r="H8481" s="3" t="str">
        <f>VLOOKUP(F8481, prov_ccaa,4,FALSE)</f>
        <v>Cataluña</v>
      </c>
      <c r="I8481" s="3">
        <f>VLOOKUP(F8481, prov_ccaa,3,FALSE)</f>
        <v>9</v>
      </c>
      <c r="J8481" s="3" t="str">
        <f>VLOOKUP(F8481,prov_ccaa,2,FALSE)</f>
        <v>Tarragona</v>
      </c>
      <c r="K8481" s="3">
        <f>VLOOKUP(I8481,tasa,6,FALSE)</f>
        <v>0.1571453827</v>
      </c>
      <c r="L8481" s="6">
        <f t="shared" si="2"/>
        <v>474.1076197</v>
      </c>
    </row>
    <row r="8482" ht="14.25" customHeight="1">
      <c r="A8482" s="1" t="s">
        <v>8533</v>
      </c>
      <c r="B8482" s="2">
        <v>5118.0</v>
      </c>
      <c r="C8482" s="2">
        <v>29744.5266086</v>
      </c>
      <c r="D8482" s="2">
        <v>2.65502841344E7</v>
      </c>
      <c r="E8482" s="3" t="str">
        <f t="shared" si="1"/>
        <v>43</v>
      </c>
      <c r="F8482" s="5">
        <v>43.0</v>
      </c>
      <c r="G8482" s="3" t="s">
        <v>8482</v>
      </c>
      <c r="H8482" s="3" t="str">
        <f>VLOOKUP(F8482, prov_ccaa,4,FALSE)</f>
        <v>Cataluña</v>
      </c>
      <c r="I8482" s="3">
        <f>VLOOKUP(F8482, prov_ccaa,3,FALSE)</f>
        <v>9</v>
      </c>
      <c r="J8482" s="3" t="str">
        <f>VLOOKUP(F8482,prov_ccaa,2,FALSE)</f>
        <v>Tarragona</v>
      </c>
      <c r="K8482" s="3">
        <f>VLOOKUP(I8482,tasa,6,FALSE)</f>
        <v>0.1571453827</v>
      </c>
      <c r="L8482" s="6">
        <f t="shared" si="2"/>
        <v>804.2700688</v>
      </c>
    </row>
    <row r="8483" ht="14.25" customHeight="1">
      <c r="A8483" s="1" t="s">
        <v>8534</v>
      </c>
      <c r="B8483" s="2">
        <v>2143.0</v>
      </c>
      <c r="C8483" s="2">
        <v>74714.0086135</v>
      </c>
      <c r="D8483" s="2">
        <v>1.08002188232E8</v>
      </c>
      <c r="E8483" s="3" t="str">
        <f t="shared" si="1"/>
        <v>43</v>
      </c>
      <c r="F8483" s="5">
        <v>43.0</v>
      </c>
      <c r="G8483" s="3" t="s">
        <v>8482</v>
      </c>
      <c r="H8483" s="3" t="str">
        <f>VLOOKUP(F8483, prov_ccaa,4,FALSE)</f>
        <v>Cataluña</v>
      </c>
      <c r="I8483" s="3">
        <f>VLOOKUP(F8483, prov_ccaa,3,FALSE)</f>
        <v>9</v>
      </c>
      <c r="J8483" s="3" t="str">
        <f>VLOOKUP(F8483,prov_ccaa,2,FALSE)</f>
        <v>Tarragona</v>
      </c>
      <c r="K8483" s="3">
        <f>VLOOKUP(I8483,tasa,6,FALSE)</f>
        <v>0.1571453827</v>
      </c>
      <c r="L8483" s="6">
        <f t="shared" si="2"/>
        <v>336.7625552</v>
      </c>
    </row>
    <row r="8484" ht="14.25" customHeight="1">
      <c r="A8484" s="1" t="s">
        <v>8535</v>
      </c>
      <c r="B8484" s="2">
        <v>3459.0</v>
      </c>
      <c r="C8484" s="2">
        <v>4220.29695357</v>
      </c>
      <c r="D8484" s="2">
        <v>1115919.25296</v>
      </c>
      <c r="E8484" s="3" t="str">
        <f t="shared" si="1"/>
        <v>43</v>
      </c>
      <c r="F8484" s="5">
        <v>43.0</v>
      </c>
      <c r="G8484" s="3" t="s">
        <v>8482</v>
      </c>
      <c r="H8484" s="3" t="str">
        <f>VLOOKUP(F8484, prov_ccaa,4,FALSE)</f>
        <v>Cataluña</v>
      </c>
      <c r="I8484" s="3">
        <f>VLOOKUP(F8484, prov_ccaa,3,FALSE)</f>
        <v>9</v>
      </c>
      <c r="J8484" s="3" t="str">
        <f>VLOOKUP(F8484,prov_ccaa,2,FALSE)</f>
        <v>Tarragona</v>
      </c>
      <c r="K8484" s="3">
        <f>VLOOKUP(I8484,tasa,6,FALSE)</f>
        <v>0.1571453827</v>
      </c>
      <c r="L8484" s="6">
        <f t="shared" si="2"/>
        <v>543.5658789</v>
      </c>
    </row>
    <row r="8485" ht="14.25" customHeight="1">
      <c r="A8485" s="1" t="s">
        <v>8536</v>
      </c>
      <c r="B8485" s="2">
        <v>161.0</v>
      </c>
      <c r="C8485" s="2">
        <v>22115.1289941</v>
      </c>
      <c r="D8485" s="2">
        <v>1.44057283888E7</v>
      </c>
      <c r="E8485" s="3" t="str">
        <f t="shared" si="1"/>
        <v>43</v>
      </c>
      <c r="F8485" s="5">
        <v>43.0</v>
      </c>
      <c r="G8485" s="3" t="s">
        <v>8482</v>
      </c>
      <c r="H8485" s="3" t="str">
        <f>VLOOKUP(F8485, prov_ccaa,4,FALSE)</f>
        <v>Cataluña</v>
      </c>
      <c r="I8485" s="3">
        <f>VLOOKUP(F8485, prov_ccaa,3,FALSE)</f>
        <v>9</v>
      </c>
      <c r="J8485" s="3" t="str">
        <f>VLOOKUP(F8485,prov_ccaa,2,FALSE)</f>
        <v>Tarragona</v>
      </c>
      <c r="K8485" s="3">
        <f>VLOOKUP(I8485,tasa,6,FALSE)</f>
        <v>0.1571453827</v>
      </c>
      <c r="L8485" s="6">
        <f t="shared" si="2"/>
        <v>25.30040662</v>
      </c>
    </row>
    <row r="8486" ht="14.25" customHeight="1">
      <c r="A8486" s="1" t="s">
        <v>8537</v>
      </c>
      <c r="B8486" s="2">
        <v>120.0</v>
      </c>
      <c r="C8486" s="2">
        <v>26112.7475324</v>
      </c>
      <c r="D8486" s="2">
        <v>2.91070539052E7</v>
      </c>
      <c r="E8486" s="3" t="str">
        <f t="shared" si="1"/>
        <v>43</v>
      </c>
      <c r="F8486" s="5">
        <v>43.0</v>
      </c>
      <c r="G8486" s="3" t="s">
        <v>8482</v>
      </c>
      <c r="H8486" s="3" t="str">
        <f>VLOOKUP(F8486, prov_ccaa,4,FALSE)</f>
        <v>Cataluña</v>
      </c>
      <c r="I8486" s="3">
        <f>VLOOKUP(F8486, prov_ccaa,3,FALSE)</f>
        <v>9</v>
      </c>
      <c r="J8486" s="3" t="str">
        <f>VLOOKUP(F8486,prov_ccaa,2,FALSE)</f>
        <v>Tarragona</v>
      </c>
      <c r="K8486" s="3">
        <f>VLOOKUP(I8486,tasa,6,FALSE)</f>
        <v>0.1571453827</v>
      </c>
      <c r="L8486" s="6">
        <f t="shared" si="2"/>
        <v>18.85744593</v>
      </c>
    </row>
    <row r="8487" ht="14.25" customHeight="1">
      <c r="A8487" s="1" t="s">
        <v>8538</v>
      </c>
      <c r="B8487" s="2">
        <v>3921.0</v>
      </c>
      <c r="C8487" s="2">
        <v>11348.9283479</v>
      </c>
      <c r="D8487" s="2">
        <v>5792462.77398</v>
      </c>
      <c r="E8487" s="3" t="str">
        <f t="shared" si="1"/>
        <v>43</v>
      </c>
      <c r="F8487" s="5">
        <v>43.0</v>
      </c>
      <c r="G8487" s="3" t="s">
        <v>8482</v>
      </c>
      <c r="H8487" s="3" t="str">
        <f>VLOOKUP(F8487, prov_ccaa,4,FALSE)</f>
        <v>Cataluña</v>
      </c>
      <c r="I8487" s="3">
        <f>VLOOKUP(F8487, prov_ccaa,3,FALSE)</f>
        <v>9</v>
      </c>
      <c r="J8487" s="3" t="str">
        <f>VLOOKUP(F8487,prov_ccaa,2,FALSE)</f>
        <v>Tarragona</v>
      </c>
      <c r="K8487" s="3">
        <f>VLOOKUP(I8487,tasa,6,FALSE)</f>
        <v>0.1571453827</v>
      </c>
      <c r="L8487" s="6">
        <f t="shared" si="2"/>
        <v>616.1670457</v>
      </c>
    </row>
    <row r="8488" ht="14.25" customHeight="1">
      <c r="A8488" s="1" t="s">
        <v>8539</v>
      </c>
      <c r="B8488" s="2">
        <v>2928.0</v>
      </c>
      <c r="C8488" s="2">
        <v>21690.2912423</v>
      </c>
      <c r="D8488" s="2">
        <v>2.53246255222E7</v>
      </c>
      <c r="E8488" s="3" t="str">
        <f t="shared" si="1"/>
        <v>43</v>
      </c>
      <c r="F8488" s="5">
        <v>43.0</v>
      </c>
      <c r="G8488" s="3" t="s">
        <v>8482</v>
      </c>
      <c r="H8488" s="3" t="str">
        <f>VLOOKUP(F8488, prov_ccaa,4,FALSE)</f>
        <v>Cataluña</v>
      </c>
      <c r="I8488" s="3">
        <f>VLOOKUP(F8488, prov_ccaa,3,FALSE)</f>
        <v>9</v>
      </c>
      <c r="J8488" s="3" t="str">
        <f>VLOOKUP(F8488,prov_ccaa,2,FALSE)</f>
        <v>Tarragona</v>
      </c>
      <c r="K8488" s="3">
        <f>VLOOKUP(I8488,tasa,6,FALSE)</f>
        <v>0.1571453827</v>
      </c>
      <c r="L8488" s="6">
        <f t="shared" si="2"/>
        <v>460.1216807</v>
      </c>
    </row>
    <row r="8489" ht="14.25" customHeight="1">
      <c r="A8489" s="1" t="s">
        <v>8540</v>
      </c>
      <c r="B8489" s="2">
        <v>1017.0</v>
      </c>
      <c r="C8489" s="2">
        <v>32528.164755</v>
      </c>
      <c r="D8489" s="2">
        <v>5.35183483151E7</v>
      </c>
      <c r="E8489" s="3" t="str">
        <f t="shared" si="1"/>
        <v>43</v>
      </c>
      <c r="F8489" s="5">
        <v>43.0</v>
      </c>
      <c r="G8489" s="3" t="s">
        <v>8482</v>
      </c>
      <c r="H8489" s="3" t="str">
        <f>VLOOKUP(F8489, prov_ccaa,4,FALSE)</f>
        <v>Cataluña</v>
      </c>
      <c r="I8489" s="3">
        <f>VLOOKUP(F8489, prov_ccaa,3,FALSE)</f>
        <v>9</v>
      </c>
      <c r="J8489" s="3" t="str">
        <f>VLOOKUP(F8489,prov_ccaa,2,FALSE)</f>
        <v>Tarragona</v>
      </c>
      <c r="K8489" s="3">
        <f>VLOOKUP(I8489,tasa,6,FALSE)</f>
        <v>0.1571453827</v>
      </c>
      <c r="L8489" s="6">
        <f t="shared" si="2"/>
        <v>159.8168542</v>
      </c>
    </row>
    <row r="8490" ht="14.25" customHeight="1">
      <c r="A8490" s="1" t="s">
        <v>8541</v>
      </c>
      <c r="B8490" s="2">
        <v>1002.0</v>
      </c>
      <c r="C8490" s="2">
        <v>44517.2787707</v>
      </c>
      <c r="D8490" s="2">
        <v>6.3016168507E7</v>
      </c>
      <c r="E8490" s="3" t="str">
        <f t="shared" si="1"/>
        <v>43</v>
      </c>
      <c r="F8490" s="5">
        <v>43.0</v>
      </c>
      <c r="G8490" s="3" t="s">
        <v>8482</v>
      </c>
      <c r="H8490" s="3" t="str">
        <f>VLOOKUP(F8490, prov_ccaa,4,FALSE)</f>
        <v>Cataluña</v>
      </c>
      <c r="I8490" s="3">
        <f>VLOOKUP(F8490, prov_ccaa,3,FALSE)</f>
        <v>9</v>
      </c>
      <c r="J8490" s="3" t="str">
        <f>VLOOKUP(F8490,prov_ccaa,2,FALSE)</f>
        <v>Tarragona</v>
      </c>
      <c r="K8490" s="3">
        <f>VLOOKUP(I8490,tasa,6,FALSE)</f>
        <v>0.1571453827</v>
      </c>
      <c r="L8490" s="6">
        <f t="shared" si="2"/>
        <v>157.4596735</v>
      </c>
    </row>
    <row r="8491" ht="14.25" customHeight="1">
      <c r="A8491" s="1" t="s">
        <v>8542</v>
      </c>
      <c r="B8491" s="2">
        <v>4067.0</v>
      </c>
      <c r="C8491" s="2">
        <v>19463.7125154</v>
      </c>
      <c r="D8491" s="2">
        <v>1.05096894077E7</v>
      </c>
      <c r="E8491" s="3" t="str">
        <f t="shared" si="1"/>
        <v>43</v>
      </c>
      <c r="F8491" s="5">
        <v>43.0</v>
      </c>
      <c r="G8491" s="3" t="s">
        <v>8482</v>
      </c>
      <c r="H8491" s="3" t="str">
        <f>VLOOKUP(F8491, prov_ccaa,4,FALSE)</f>
        <v>Cataluña</v>
      </c>
      <c r="I8491" s="3">
        <f>VLOOKUP(F8491, prov_ccaa,3,FALSE)</f>
        <v>9</v>
      </c>
      <c r="J8491" s="3" t="str">
        <f>VLOOKUP(F8491,prov_ccaa,2,FALSE)</f>
        <v>Tarragona</v>
      </c>
      <c r="K8491" s="3">
        <f>VLOOKUP(I8491,tasa,6,FALSE)</f>
        <v>0.1571453827</v>
      </c>
      <c r="L8491" s="6">
        <f t="shared" si="2"/>
        <v>639.1102716</v>
      </c>
    </row>
    <row r="8492" ht="14.25" customHeight="1">
      <c r="A8492" s="1" t="s">
        <v>8543</v>
      </c>
      <c r="B8492" s="2">
        <v>15246.0</v>
      </c>
      <c r="C8492" s="2">
        <v>16105.1974153</v>
      </c>
      <c r="D8492" s="2">
        <v>9676429.51591</v>
      </c>
      <c r="E8492" s="3" t="str">
        <f t="shared" si="1"/>
        <v>43</v>
      </c>
      <c r="F8492" s="5">
        <v>43.0</v>
      </c>
      <c r="G8492" s="3" t="s">
        <v>8482</v>
      </c>
      <c r="H8492" s="3" t="str">
        <f>VLOOKUP(F8492, prov_ccaa,4,FALSE)</f>
        <v>Cataluña</v>
      </c>
      <c r="I8492" s="3">
        <f>VLOOKUP(F8492, prov_ccaa,3,FALSE)</f>
        <v>9</v>
      </c>
      <c r="J8492" s="3" t="str">
        <f>VLOOKUP(F8492,prov_ccaa,2,FALSE)</f>
        <v>Tarragona</v>
      </c>
      <c r="K8492" s="3">
        <f>VLOOKUP(I8492,tasa,6,FALSE)</f>
        <v>0.1571453827</v>
      </c>
      <c r="L8492" s="6">
        <f t="shared" si="2"/>
        <v>2395.838505</v>
      </c>
    </row>
    <row r="8493" ht="14.25" customHeight="1">
      <c r="A8493" s="1" t="s">
        <v>8544</v>
      </c>
      <c r="B8493" s="2">
        <v>1161.0</v>
      </c>
      <c r="C8493" s="2">
        <v>30594.4253527</v>
      </c>
      <c r="D8493" s="2">
        <v>3.2519275056E7</v>
      </c>
      <c r="E8493" s="3" t="str">
        <f t="shared" si="1"/>
        <v>43</v>
      </c>
      <c r="F8493" s="5">
        <v>43.0</v>
      </c>
      <c r="G8493" s="3" t="s">
        <v>8482</v>
      </c>
      <c r="H8493" s="3" t="str">
        <f>VLOOKUP(F8493, prov_ccaa,4,FALSE)</f>
        <v>Cataluña</v>
      </c>
      <c r="I8493" s="3">
        <f>VLOOKUP(F8493, prov_ccaa,3,FALSE)</f>
        <v>9</v>
      </c>
      <c r="J8493" s="3" t="str">
        <f>VLOOKUP(F8493,prov_ccaa,2,FALSE)</f>
        <v>Tarragona</v>
      </c>
      <c r="K8493" s="3">
        <f>VLOOKUP(I8493,tasa,6,FALSE)</f>
        <v>0.1571453827</v>
      </c>
      <c r="L8493" s="6">
        <f t="shared" si="2"/>
        <v>182.4457894</v>
      </c>
    </row>
    <row r="8494" ht="14.25" customHeight="1">
      <c r="A8494" s="1" t="s">
        <v>8545</v>
      </c>
      <c r="B8494" s="2">
        <v>226.0</v>
      </c>
      <c r="C8494" s="2">
        <v>16862.569376</v>
      </c>
      <c r="D8494" s="2">
        <v>1.36576844215E7</v>
      </c>
      <c r="E8494" s="3" t="str">
        <f t="shared" si="1"/>
        <v>43</v>
      </c>
      <c r="F8494" s="5">
        <v>43.0</v>
      </c>
      <c r="G8494" s="3" t="s">
        <v>8482</v>
      </c>
      <c r="H8494" s="3" t="str">
        <f>VLOOKUP(F8494, prov_ccaa,4,FALSE)</f>
        <v>Cataluña</v>
      </c>
      <c r="I8494" s="3">
        <f>VLOOKUP(F8494, prov_ccaa,3,FALSE)</f>
        <v>9</v>
      </c>
      <c r="J8494" s="3" t="str">
        <f>VLOOKUP(F8494,prov_ccaa,2,FALSE)</f>
        <v>Tarragona</v>
      </c>
      <c r="K8494" s="3">
        <f>VLOOKUP(I8494,tasa,6,FALSE)</f>
        <v>0.1571453827</v>
      </c>
      <c r="L8494" s="6">
        <f t="shared" si="2"/>
        <v>35.5148565</v>
      </c>
    </row>
    <row r="8495" ht="14.25" customHeight="1">
      <c r="A8495" s="1" t="s">
        <v>8546</v>
      </c>
      <c r="B8495" s="2">
        <v>2198.0</v>
      </c>
      <c r="C8495" s="2">
        <v>17142.3410545</v>
      </c>
      <c r="D8495" s="2">
        <v>6990620.19229</v>
      </c>
      <c r="E8495" s="3" t="str">
        <f t="shared" si="1"/>
        <v>43</v>
      </c>
      <c r="F8495" s="5">
        <v>43.0</v>
      </c>
      <c r="G8495" s="3" t="s">
        <v>8482</v>
      </c>
      <c r="H8495" s="3" t="str">
        <f>VLOOKUP(F8495, prov_ccaa,4,FALSE)</f>
        <v>Cataluña</v>
      </c>
      <c r="I8495" s="3">
        <f>VLOOKUP(F8495, prov_ccaa,3,FALSE)</f>
        <v>9</v>
      </c>
      <c r="J8495" s="3" t="str">
        <f>VLOOKUP(F8495,prov_ccaa,2,FALSE)</f>
        <v>Tarragona</v>
      </c>
      <c r="K8495" s="3">
        <f>VLOOKUP(I8495,tasa,6,FALSE)</f>
        <v>0.1571453827</v>
      </c>
      <c r="L8495" s="6">
        <f t="shared" si="2"/>
        <v>345.4055513</v>
      </c>
    </row>
    <row r="8496" ht="14.25" customHeight="1">
      <c r="A8496" s="1" t="s">
        <v>8547</v>
      </c>
      <c r="B8496" s="2">
        <v>1560.0</v>
      </c>
      <c r="C8496" s="2">
        <v>35169.8797914</v>
      </c>
      <c r="D8496" s="2">
        <v>5.03275850215E7</v>
      </c>
      <c r="E8496" s="3" t="str">
        <f t="shared" si="1"/>
        <v>43</v>
      </c>
      <c r="F8496" s="5">
        <v>43.0</v>
      </c>
      <c r="G8496" s="3" t="s">
        <v>8482</v>
      </c>
      <c r="H8496" s="3" t="str">
        <f>VLOOKUP(F8496, prov_ccaa,4,FALSE)</f>
        <v>Cataluña</v>
      </c>
      <c r="I8496" s="3">
        <f>VLOOKUP(F8496, prov_ccaa,3,FALSE)</f>
        <v>9</v>
      </c>
      <c r="J8496" s="3" t="str">
        <f>VLOOKUP(F8496,prov_ccaa,2,FALSE)</f>
        <v>Tarragona</v>
      </c>
      <c r="K8496" s="3">
        <f>VLOOKUP(I8496,tasa,6,FALSE)</f>
        <v>0.1571453827</v>
      </c>
      <c r="L8496" s="6">
        <f t="shared" si="2"/>
        <v>245.1467971</v>
      </c>
    </row>
    <row r="8497" ht="14.25" customHeight="1">
      <c r="A8497" s="1" t="s">
        <v>8548</v>
      </c>
      <c r="B8497" s="2">
        <v>1105.0</v>
      </c>
      <c r="C8497" s="2">
        <v>4275.84100677</v>
      </c>
      <c r="D8497" s="2">
        <v>378586.838737</v>
      </c>
      <c r="E8497" s="3" t="str">
        <f t="shared" si="1"/>
        <v>43</v>
      </c>
      <c r="F8497" s="5">
        <v>43.0</v>
      </c>
      <c r="G8497" s="3" t="s">
        <v>8482</v>
      </c>
      <c r="H8497" s="3" t="str">
        <f>VLOOKUP(F8497, prov_ccaa,4,FALSE)</f>
        <v>Cataluña</v>
      </c>
      <c r="I8497" s="3">
        <f>VLOOKUP(F8497, prov_ccaa,3,FALSE)</f>
        <v>9</v>
      </c>
      <c r="J8497" s="3" t="str">
        <f>VLOOKUP(F8497,prov_ccaa,2,FALSE)</f>
        <v>Tarragona</v>
      </c>
      <c r="K8497" s="3">
        <f>VLOOKUP(I8497,tasa,6,FALSE)</f>
        <v>0.1571453827</v>
      </c>
      <c r="L8497" s="6">
        <f t="shared" si="2"/>
        <v>173.6456479</v>
      </c>
    </row>
    <row r="8498" ht="14.25" customHeight="1">
      <c r="A8498" s="1" t="s">
        <v>8549</v>
      </c>
      <c r="B8498" s="2">
        <v>1724.0</v>
      </c>
      <c r="C8498" s="2">
        <v>35169.8593312</v>
      </c>
      <c r="D8498" s="2">
        <v>3.16753910933E7</v>
      </c>
      <c r="E8498" s="3" t="str">
        <f t="shared" si="1"/>
        <v>43</v>
      </c>
      <c r="F8498" s="5">
        <v>43.0</v>
      </c>
      <c r="G8498" s="3" t="s">
        <v>8482</v>
      </c>
      <c r="H8498" s="3" t="str">
        <f>VLOOKUP(F8498, prov_ccaa,4,FALSE)</f>
        <v>Cataluña</v>
      </c>
      <c r="I8498" s="3">
        <f>VLOOKUP(F8498, prov_ccaa,3,FALSE)</f>
        <v>9</v>
      </c>
      <c r="J8498" s="3" t="str">
        <f>VLOOKUP(F8498,prov_ccaa,2,FALSE)</f>
        <v>Tarragona</v>
      </c>
      <c r="K8498" s="3">
        <f>VLOOKUP(I8498,tasa,6,FALSE)</f>
        <v>0.1571453827</v>
      </c>
      <c r="L8498" s="6">
        <f t="shared" si="2"/>
        <v>270.9186398</v>
      </c>
    </row>
    <row r="8499" ht="14.25" customHeight="1">
      <c r="A8499" s="1" t="s">
        <v>8550</v>
      </c>
      <c r="B8499" s="2">
        <v>873.0</v>
      </c>
      <c r="C8499" s="2">
        <v>48648.2467858</v>
      </c>
      <c r="D8499" s="2">
        <v>5.65396723076E7</v>
      </c>
      <c r="E8499" s="3" t="str">
        <f t="shared" si="1"/>
        <v>43</v>
      </c>
      <c r="F8499" s="5">
        <v>43.0</v>
      </c>
      <c r="G8499" s="3" t="s">
        <v>8482</v>
      </c>
      <c r="H8499" s="3" t="str">
        <f>VLOOKUP(F8499, prov_ccaa,4,FALSE)</f>
        <v>Cataluña</v>
      </c>
      <c r="I8499" s="3">
        <f>VLOOKUP(F8499, prov_ccaa,3,FALSE)</f>
        <v>9</v>
      </c>
      <c r="J8499" s="3" t="str">
        <f>VLOOKUP(F8499,prov_ccaa,2,FALSE)</f>
        <v>Tarragona</v>
      </c>
      <c r="K8499" s="3">
        <f>VLOOKUP(I8499,tasa,6,FALSE)</f>
        <v>0.1571453827</v>
      </c>
      <c r="L8499" s="6">
        <f t="shared" si="2"/>
        <v>137.1879191</v>
      </c>
    </row>
    <row r="8500" ht="14.25" customHeight="1">
      <c r="A8500" s="1" t="s">
        <v>8551</v>
      </c>
      <c r="B8500" s="2">
        <v>38.0</v>
      </c>
      <c r="C8500" s="2">
        <v>18427.7332423</v>
      </c>
      <c r="D8500" s="2">
        <v>1.60328323079E7</v>
      </c>
      <c r="E8500" s="3" t="str">
        <f t="shared" si="1"/>
        <v>43</v>
      </c>
      <c r="F8500" s="5">
        <v>43.0</v>
      </c>
      <c r="G8500" s="3" t="s">
        <v>8482</v>
      </c>
      <c r="H8500" s="3" t="str">
        <f>VLOOKUP(F8500, prov_ccaa,4,FALSE)</f>
        <v>Cataluña</v>
      </c>
      <c r="I8500" s="3">
        <f>VLOOKUP(F8500, prov_ccaa,3,FALSE)</f>
        <v>9</v>
      </c>
      <c r="J8500" s="3" t="str">
        <f>VLOOKUP(F8500,prov_ccaa,2,FALSE)</f>
        <v>Tarragona</v>
      </c>
      <c r="K8500" s="3">
        <f>VLOOKUP(I8500,tasa,6,FALSE)</f>
        <v>0.1571453827</v>
      </c>
      <c r="L8500" s="6">
        <f t="shared" si="2"/>
        <v>5.971524544</v>
      </c>
    </row>
    <row r="8501" ht="14.25" customHeight="1">
      <c r="A8501" s="1" t="s">
        <v>8552</v>
      </c>
      <c r="B8501" s="2">
        <v>120.0</v>
      </c>
      <c r="C8501" s="2">
        <v>22884.4458933</v>
      </c>
      <c r="D8501" s="2">
        <v>1.87003132901E7</v>
      </c>
      <c r="E8501" s="3" t="str">
        <f t="shared" si="1"/>
        <v>43</v>
      </c>
      <c r="F8501" s="5">
        <v>43.0</v>
      </c>
      <c r="G8501" s="3" t="s">
        <v>8482</v>
      </c>
      <c r="H8501" s="3" t="str">
        <f>VLOOKUP(F8501, prov_ccaa,4,FALSE)</f>
        <v>Cataluña</v>
      </c>
      <c r="I8501" s="3">
        <f>VLOOKUP(F8501, prov_ccaa,3,FALSE)</f>
        <v>9</v>
      </c>
      <c r="J8501" s="3" t="str">
        <f>VLOOKUP(F8501,prov_ccaa,2,FALSE)</f>
        <v>Tarragona</v>
      </c>
      <c r="K8501" s="3">
        <f>VLOOKUP(I8501,tasa,6,FALSE)</f>
        <v>0.1571453827</v>
      </c>
      <c r="L8501" s="6">
        <f t="shared" si="2"/>
        <v>18.85744593</v>
      </c>
    </row>
    <row r="8502" ht="14.25" customHeight="1">
      <c r="A8502" s="1" t="s">
        <v>8553</v>
      </c>
      <c r="B8502" s="2">
        <v>338.0</v>
      </c>
      <c r="C8502" s="2">
        <v>19678.9399495</v>
      </c>
      <c r="D8502" s="2">
        <v>2.2733627711E7</v>
      </c>
      <c r="E8502" s="3" t="str">
        <f t="shared" si="1"/>
        <v>43</v>
      </c>
      <c r="F8502" s="5">
        <v>43.0</v>
      </c>
      <c r="G8502" s="3" t="s">
        <v>8482</v>
      </c>
      <c r="H8502" s="3" t="str">
        <f>VLOOKUP(F8502, prov_ccaa,4,FALSE)</f>
        <v>Cataluña</v>
      </c>
      <c r="I8502" s="3">
        <f>VLOOKUP(F8502, prov_ccaa,3,FALSE)</f>
        <v>9</v>
      </c>
      <c r="J8502" s="3" t="str">
        <f>VLOOKUP(F8502,prov_ccaa,2,FALSE)</f>
        <v>Tarragona</v>
      </c>
      <c r="K8502" s="3">
        <f>VLOOKUP(I8502,tasa,6,FALSE)</f>
        <v>0.1571453827</v>
      </c>
      <c r="L8502" s="6">
        <f t="shared" si="2"/>
        <v>53.11513936</v>
      </c>
    </row>
    <row r="8503" ht="14.25" customHeight="1">
      <c r="A8503" s="1" t="s">
        <v>8554</v>
      </c>
      <c r="B8503" s="2">
        <v>2375.0</v>
      </c>
      <c r="C8503" s="2">
        <v>83388.8736196</v>
      </c>
      <c r="D8503" s="2">
        <v>1.15049218962E8</v>
      </c>
      <c r="E8503" s="3" t="str">
        <f t="shared" si="1"/>
        <v>43</v>
      </c>
      <c r="F8503" s="5">
        <v>43.0</v>
      </c>
      <c r="G8503" s="3" t="s">
        <v>8482</v>
      </c>
      <c r="H8503" s="3" t="str">
        <f>VLOOKUP(F8503, prov_ccaa,4,FALSE)</f>
        <v>Cataluña</v>
      </c>
      <c r="I8503" s="3">
        <f>VLOOKUP(F8503, prov_ccaa,3,FALSE)</f>
        <v>9</v>
      </c>
      <c r="J8503" s="3" t="str">
        <f>VLOOKUP(F8503,prov_ccaa,2,FALSE)</f>
        <v>Tarragona</v>
      </c>
      <c r="K8503" s="3">
        <f>VLOOKUP(I8503,tasa,6,FALSE)</f>
        <v>0.1571453827</v>
      </c>
      <c r="L8503" s="6">
        <f t="shared" si="2"/>
        <v>373.220284</v>
      </c>
    </row>
    <row r="8504" ht="14.25" customHeight="1">
      <c r="A8504" s="1" t="s">
        <v>8555</v>
      </c>
      <c r="B8504" s="2">
        <v>973.0</v>
      </c>
      <c r="C8504" s="2">
        <v>7437.06599948</v>
      </c>
      <c r="D8504" s="2">
        <v>1047092.0687</v>
      </c>
      <c r="E8504" s="3" t="str">
        <f t="shared" si="1"/>
        <v>43</v>
      </c>
      <c r="F8504" s="5">
        <v>43.0</v>
      </c>
      <c r="G8504" s="3" t="s">
        <v>8482</v>
      </c>
      <c r="H8504" s="3" t="str">
        <f>VLOOKUP(F8504, prov_ccaa,4,FALSE)</f>
        <v>Cataluña</v>
      </c>
      <c r="I8504" s="3">
        <f>VLOOKUP(F8504, prov_ccaa,3,FALSE)</f>
        <v>9</v>
      </c>
      <c r="J8504" s="3" t="str">
        <f>VLOOKUP(F8504,prov_ccaa,2,FALSE)</f>
        <v>Tarragona</v>
      </c>
      <c r="K8504" s="3">
        <f>VLOOKUP(I8504,tasa,6,FALSE)</f>
        <v>0.1571453827</v>
      </c>
      <c r="L8504" s="6">
        <f t="shared" si="2"/>
        <v>152.9024574</v>
      </c>
    </row>
    <row r="8505" ht="14.25" customHeight="1">
      <c r="A8505" s="1" t="s">
        <v>8556</v>
      </c>
      <c r="B8505" s="2">
        <v>47.0</v>
      </c>
      <c r="C8505" s="2">
        <v>19742.1124666</v>
      </c>
      <c r="D8505" s="2">
        <v>1.6578832533E7</v>
      </c>
      <c r="E8505" s="3" t="str">
        <f t="shared" si="1"/>
        <v>43</v>
      </c>
      <c r="F8505" s="5">
        <v>43.0</v>
      </c>
      <c r="G8505" s="3" t="s">
        <v>8482</v>
      </c>
      <c r="H8505" s="3" t="str">
        <f>VLOOKUP(F8505, prov_ccaa,4,FALSE)</f>
        <v>Cataluña</v>
      </c>
      <c r="I8505" s="3">
        <f>VLOOKUP(F8505, prov_ccaa,3,FALSE)</f>
        <v>9</v>
      </c>
      <c r="J8505" s="3" t="str">
        <f>VLOOKUP(F8505,prov_ccaa,2,FALSE)</f>
        <v>Tarragona</v>
      </c>
      <c r="K8505" s="3">
        <f>VLOOKUP(I8505,tasa,6,FALSE)</f>
        <v>0.1571453827</v>
      </c>
      <c r="L8505" s="6">
        <f t="shared" si="2"/>
        <v>7.385832989</v>
      </c>
    </row>
    <row r="8506" ht="14.25" customHeight="1">
      <c r="A8506" s="1" t="s">
        <v>8557</v>
      </c>
      <c r="B8506" s="2">
        <v>416.0</v>
      </c>
      <c r="C8506" s="2">
        <v>18678.0092881</v>
      </c>
      <c r="D8506" s="2">
        <v>1.73975949512E7</v>
      </c>
      <c r="E8506" s="3" t="str">
        <f t="shared" si="1"/>
        <v>43</v>
      </c>
      <c r="F8506" s="5">
        <v>43.0</v>
      </c>
      <c r="G8506" s="3" t="s">
        <v>8482</v>
      </c>
      <c r="H8506" s="3" t="str">
        <f>VLOOKUP(F8506, prov_ccaa,4,FALSE)</f>
        <v>Cataluña</v>
      </c>
      <c r="I8506" s="3">
        <f>VLOOKUP(F8506, prov_ccaa,3,FALSE)</f>
        <v>9</v>
      </c>
      <c r="J8506" s="3" t="str">
        <f>VLOOKUP(F8506,prov_ccaa,2,FALSE)</f>
        <v>Tarragona</v>
      </c>
      <c r="K8506" s="3">
        <f>VLOOKUP(I8506,tasa,6,FALSE)</f>
        <v>0.1571453827</v>
      </c>
      <c r="L8506" s="6">
        <f t="shared" si="2"/>
        <v>65.37247922</v>
      </c>
    </row>
    <row r="8507" ht="14.25" customHeight="1">
      <c r="A8507" s="1" t="s">
        <v>8558</v>
      </c>
      <c r="B8507" s="2">
        <v>714.0</v>
      </c>
      <c r="C8507" s="2">
        <v>27456.4191957</v>
      </c>
      <c r="D8507" s="2">
        <v>2.74419961153E7</v>
      </c>
      <c r="E8507" s="3" t="str">
        <f t="shared" si="1"/>
        <v>43</v>
      </c>
      <c r="F8507" s="5">
        <v>43.0</v>
      </c>
      <c r="G8507" s="3" t="s">
        <v>8482</v>
      </c>
      <c r="H8507" s="3" t="str">
        <f>VLOOKUP(F8507, prov_ccaa,4,FALSE)</f>
        <v>Cataluña</v>
      </c>
      <c r="I8507" s="3">
        <f>VLOOKUP(F8507, prov_ccaa,3,FALSE)</f>
        <v>9</v>
      </c>
      <c r="J8507" s="3" t="str">
        <f>VLOOKUP(F8507,prov_ccaa,2,FALSE)</f>
        <v>Tarragona</v>
      </c>
      <c r="K8507" s="3">
        <f>VLOOKUP(I8507,tasa,6,FALSE)</f>
        <v>0.1571453827</v>
      </c>
      <c r="L8507" s="6">
        <f t="shared" si="2"/>
        <v>112.2018033</v>
      </c>
    </row>
    <row r="8508" ht="14.25" customHeight="1">
      <c r="A8508" s="1" t="s">
        <v>8559</v>
      </c>
      <c r="B8508" s="2">
        <v>1806.0</v>
      </c>
      <c r="C8508" s="2">
        <v>34016.5929302</v>
      </c>
      <c r="D8508" s="2">
        <v>4.58080598893E7</v>
      </c>
      <c r="E8508" s="3" t="str">
        <f t="shared" si="1"/>
        <v>43</v>
      </c>
      <c r="F8508" s="5">
        <v>43.0</v>
      </c>
      <c r="G8508" s="3" t="s">
        <v>8482</v>
      </c>
      <c r="H8508" s="3" t="str">
        <f>VLOOKUP(F8508, prov_ccaa,4,FALSE)</f>
        <v>Cataluña</v>
      </c>
      <c r="I8508" s="3">
        <f>VLOOKUP(F8508, prov_ccaa,3,FALSE)</f>
        <v>9</v>
      </c>
      <c r="J8508" s="3" t="str">
        <f>VLOOKUP(F8508,prov_ccaa,2,FALSE)</f>
        <v>Tarragona</v>
      </c>
      <c r="K8508" s="3">
        <f>VLOOKUP(I8508,tasa,6,FALSE)</f>
        <v>0.1571453827</v>
      </c>
      <c r="L8508" s="6">
        <f t="shared" si="2"/>
        <v>283.8045612</v>
      </c>
    </row>
    <row r="8509" ht="14.25" customHeight="1">
      <c r="A8509" s="1" t="s">
        <v>8560</v>
      </c>
      <c r="B8509" s="2">
        <v>1322.0</v>
      </c>
      <c r="C8509" s="2">
        <v>26597.7552192</v>
      </c>
      <c r="D8509" s="2">
        <v>2.53113577991E7</v>
      </c>
      <c r="E8509" s="3" t="str">
        <f t="shared" si="1"/>
        <v>43</v>
      </c>
      <c r="F8509" s="5">
        <v>43.0</v>
      </c>
      <c r="G8509" s="3" t="s">
        <v>8482</v>
      </c>
      <c r="H8509" s="3" t="str">
        <f>VLOOKUP(F8509, prov_ccaa,4,FALSE)</f>
        <v>Cataluña</v>
      </c>
      <c r="I8509" s="3">
        <f>VLOOKUP(F8509, prov_ccaa,3,FALSE)</f>
        <v>9</v>
      </c>
      <c r="J8509" s="3" t="str">
        <f>VLOOKUP(F8509,prov_ccaa,2,FALSE)</f>
        <v>Tarragona</v>
      </c>
      <c r="K8509" s="3">
        <f>VLOOKUP(I8509,tasa,6,FALSE)</f>
        <v>0.1571453827</v>
      </c>
      <c r="L8509" s="6">
        <f t="shared" si="2"/>
        <v>207.746196</v>
      </c>
    </row>
    <row r="8510" ht="14.25" customHeight="1">
      <c r="A8510" s="1" t="s">
        <v>8561</v>
      </c>
      <c r="B8510" s="2">
        <v>549.0</v>
      </c>
      <c r="C8510" s="2">
        <v>39559.8079668</v>
      </c>
      <c r="D8510" s="2">
        <v>5.21524394865E7</v>
      </c>
      <c r="E8510" s="3" t="str">
        <f t="shared" si="1"/>
        <v>43</v>
      </c>
      <c r="F8510" s="5">
        <v>43.0</v>
      </c>
      <c r="G8510" s="3" t="s">
        <v>8482</v>
      </c>
      <c r="H8510" s="3" t="str">
        <f>VLOOKUP(F8510, prov_ccaa,4,FALSE)</f>
        <v>Cataluña</v>
      </c>
      <c r="I8510" s="3">
        <f>VLOOKUP(F8510, prov_ccaa,3,FALSE)</f>
        <v>9</v>
      </c>
      <c r="J8510" s="3" t="str">
        <f>VLOOKUP(F8510,prov_ccaa,2,FALSE)</f>
        <v>Tarragona</v>
      </c>
      <c r="K8510" s="3">
        <f>VLOOKUP(I8510,tasa,6,FALSE)</f>
        <v>0.1571453827</v>
      </c>
      <c r="L8510" s="6">
        <f t="shared" si="2"/>
        <v>86.27281512</v>
      </c>
    </row>
    <row r="8511" ht="14.25" customHeight="1">
      <c r="A8511" s="1" t="s">
        <v>8562</v>
      </c>
      <c r="B8511" s="2">
        <v>198.0</v>
      </c>
      <c r="C8511" s="2">
        <v>7570.53878357</v>
      </c>
      <c r="D8511" s="2">
        <v>3030984.71089</v>
      </c>
      <c r="E8511" s="3" t="str">
        <f t="shared" si="1"/>
        <v>43</v>
      </c>
      <c r="F8511" s="5">
        <v>43.0</v>
      </c>
      <c r="G8511" s="3" t="s">
        <v>8482</v>
      </c>
      <c r="H8511" s="3" t="str">
        <f>VLOOKUP(F8511, prov_ccaa,4,FALSE)</f>
        <v>Cataluña</v>
      </c>
      <c r="I8511" s="3">
        <f>VLOOKUP(F8511, prov_ccaa,3,FALSE)</f>
        <v>9</v>
      </c>
      <c r="J8511" s="3" t="str">
        <f>VLOOKUP(F8511,prov_ccaa,2,FALSE)</f>
        <v>Tarragona</v>
      </c>
      <c r="K8511" s="3">
        <f>VLOOKUP(I8511,tasa,6,FALSE)</f>
        <v>0.1571453827</v>
      </c>
      <c r="L8511" s="6">
        <f t="shared" si="2"/>
        <v>31.11478578</v>
      </c>
    </row>
    <row r="8512" ht="14.25" customHeight="1">
      <c r="A8512" s="1" t="s">
        <v>8563</v>
      </c>
      <c r="B8512" s="2">
        <v>780.0</v>
      </c>
      <c r="C8512" s="2">
        <v>20050.810521</v>
      </c>
      <c r="D8512" s="2">
        <v>1.57438902335E7</v>
      </c>
      <c r="E8512" s="3" t="str">
        <f t="shared" si="1"/>
        <v>43</v>
      </c>
      <c r="F8512" s="5">
        <v>43.0</v>
      </c>
      <c r="G8512" s="3" t="s">
        <v>8482</v>
      </c>
      <c r="H8512" s="3" t="str">
        <f>VLOOKUP(F8512, prov_ccaa,4,FALSE)</f>
        <v>Cataluña</v>
      </c>
      <c r="I8512" s="3">
        <f>VLOOKUP(F8512, prov_ccaa,3,FALSE)</f>
        <v>9</v>
      </c>
      <c r="J8512" s="3" t="str">
        <f>VLOOKUP(F8512,prov_ccaa,2,FALSE)</f>
        <v>Tarragona</v>
      </c>
      <c r="K8512" s="3">
        <f>VLOOKUP(I8512,tasa,6,FALSE)</f>
        <v>0.1571453827</v>
      </c>
      <c r="L8512" s="6">
        <f t="shared" si="2"/>
        <v>122.5733985</v>
      </c>
    </row>
    <row r="8513" ht="14.25" customHeight="1">
      <c r="A8513" s="1" t="s">
        <v>8564</v>
      </c>
      <c r="B8513" s="2">
        <v>618.0</v>
      </c>
      <c r="C8513" s="2">
        <v>34779.6968434</v>
      </c>
      <c r="D8513" s="2">
        <v>3.39376662503E7</v>
      </c>
      <c r="E8513" s="3" t="str">
        <f t="shared" si="1"/>
        <v>43</v>
      </c>
      <c r="F8513" s="5">
        <v>43.0</v>
      </c>
      <c r="G8513" s="3" t="s">
        <v>8482</v>
      </c>
      <c r="H8513" s="3" t="str">
        <f>VLOOKUP(F8513, prov_ccaa,4,FALSE)</f>
        <v>Cataluña</v>
      </c>
      <c r="I8513" s="3">
        <f>VLOOKUP(F8513, prov_ccaa,3,FALSE)</f>
        <v>9</v>
      </c>
      <c r="J8513" s="3" t="str">
        <f>VLOOKUP(F8513,prov_ccaa,2,FALSE)</f>
        <v>Tarragona</v>
      </c>
      <c r="K8513" s="3">
        <f>VLOOKUP(I8513,tasa,6,FALSE)</f>
        <v>0.1571453827</v>
      </c>
      <c r="L8513" s="6">
        <f t="shared" si="2"/>
        <v>97.11584653</v>
      </c>
    </row>
    <row r="8514" ht="14.25" customHeight="1">
      <c r="A8514" s="1" t="s">
        <v>8565</v>
      </c>
      <c r="B8514" s="2">
        <v>236.0</v>
      </c>
      <c r="C8514" s="2">
        <v>24423.6345237</v>
      </c>
      <c r="D8514" s="2">
        <v>1.33355409768E7</v>
      </c>
      <c r="E8514" s="3" t="str">
        <f t="shared" si="1"/>
        <v>43</v>
      </c>
      <c r="F8514" s="5">
        <v>43.0</v>
      </c>
      <c r="G8514" s="3" t="s">
        <v>8482</v>
      </c>
      <c r="H8514" s="3" t="str">
        <f>VLOOKUP(F8514, prov_ccaa,4,FALSE)</f>
        <v>Cataluña</v>
      </c>
      <c r="I8514" s="3">
        <f>VLOOKUP(F8514, prov_ccaa,3,FALSE)</f>
        <v>9</v>
      </c>
      <c r="J8514" s="3" t="str">
        <f>VLOOKUP(F8514,prov_ccaa,2,FALSE)</f>
        <v>Tarragona</v>
      </c>
      <c r="K8514" s="3">
        <f>VLOOKUP(I8514,tasa,6,FALSE)</f>
        <v>0.1571453827</v>
      </c>
      <c r="L8514" s="6">
        <f t="shared" si="2"/>
        <v>37.08631033</v>
      </c>
    </row>
    <row r="8515" ht="14.25" customHeight="1">
      <c r="A8515" s="1" t="s">
        <v>8566</v>
      </c>
      <c r="B8515" s="2">
        <v>265.0</v>
      </c>
      <c r="C8515" s="2">
        <v>17819.9526093</v>
      </c>
      <c r="D8515" s="2">
        <v>1.17830551326E7</v>
      </c>
      <c r="E8515" s="3" t="str">
        <f t="shared" si="1"/>
        <v>43</v>
      </c>
      <c r="F8515" s="5">
        <v>43.0</v>
      </c>
      <c r="G8515" s="3" t="s">
        <v>8482</v>
      </c>
      <c r="H8515" s="3" t="str">
        <f>VLOOKUP(F8515, prov_ccaa,4,FALSE)</f>
        <v>Cataluña</v>
      </c>
      <c r="I8515" s="3">
        <f>VLOOKUP(F8515, prov_ccaa,3,FALSE)</f>
        <v>9</v>
      </c>
      <c r="J8515" s="3" t="str">
        <f>VLOOKUP(F8515,prov_ccaa,2,FALSE)</f>
        <v>Tarragona</v>
      </c>
      <c r="K8515" s="3">
        <f>VLOOKUP(I8515,tasa,6,FALSE)</f>
        <v>0.1571453827</v>
      </c>
      <c r="L8515" s="6">
        <f t="shared" si="2"/>
        <v>41.64352643</v>
      </c>
    </row>
    <row r="8516" ht="14.25" customHeight="1">
      <c r="A8516" s="1" t="s">
        <v>8567</v>
      </c>
      <c r="B8516" s="2">
        <v>1172.0</v>
      </c>
      <c r="C8516" s="2">
        <v>60899.5183687</v>
      </c>
      <c r="D8516" s="2">
        <v>1.19249521878E8</v>
      </c>
      <c r="E8516" s="3" t="str">
        <f t="shared" si="1"/>
        <v>43</v>
      </c>
      <c r="F8516" s="5">
        <v>43.0</v>
      </c>
      <c r="G8516" s="3" t="s">
        <v>8482</v>
      </c>
      <c r="H8516" s="3" t="str">
        <f>VLOOKUP(F8516, prov_ccaa,4,FALSE)</f>
        <v>Cataluña</v>
      </c>
      <c r="I8516" s="3">
        <f>VLOOKUP(F8516, prov_ccaa,3,FALSE)</f>
        <v>9</v>
      </c>
      <c r="J8516" s="3" t="str">
        <f>VLOOKUP(F8516,prov_ccaa,2,FALSE)</f>
        <v>Tarragona</v>
      </c>
      <c r="K8516" s="3">
        <f>VLOOKUP(I8516,tasa,6,FALSE)</f>
        <v>0.1571453827</v>
      </c>
      <c r="L8516" s="6">
        <f t="shared" si="2"/>
        <v>184.1743886</v>
      </c>
    </row>
    <row r="8517" ht="14.25" customHeight="1">
      <c r="A8517" s="1" t="s">
        <v>8568</v>
      </c>
      <c r="B8517" s="2">
        <v>107.0</v>
      </c>
      <c r="C8517" s="2">
        <v>18109.8235358</v>
      </c>
      <c r="D8517" s="2">
        <v>6800069.40318</v>
      </c>
      <c r="E8517" s="3" t="str">
        <f t="shared" si="1"/>
        <v>43</v>
      </c>
      <c r="F8517" s="5">
        <v>43.0</v>
      </c>
      <c r="G8517" s="3" t="s">
        <v>8482</v>
      </c>
      <c r="H8517" s="3" t="str">
        <f>VLOOKUP(F8517, prov_ccaa,4,FALSE)</f>
        <v>Cataluña</v>
      </c>
      <c r="I8517" s="3">
        <f>VLOOKUP(F8517, prov_ccaa,3,FALSE)</f>
        <v>9</v>
      </c>
      <c r="J8517" s="3" t="str">
        <f>VLOOKUP(F8517,prov_ccaa,2,FALSE)</f>
        <v>Tarragona</v>
      </c>
      <c r="K8517" s="3">
        <f>VLOOKUP(I8517,tasa,6,FALSE)</f>
        <v>0.1571453827</v>
      </c>
      <c r="L8517" s="6">
        <f t="shared" si="2"/>
        <v>16.81455595</v>
      </c>
    </row>
    <row r="8518" ht="14.25" customHeight="1">
      <c r="A8518" s="1" t="s">
        <v>8569</v>
      </c>
      <c r="B8518" s="2">
        <v>97.0</v>
      </c>
      <c r="C8518" s="2">
        <v>30599.284971</v>
      </c>
      <c r="D8518" s="2">
        <v>2.34712040702E7</v>
      </c>
      <c r="E8518" s="3" t="str">
        <f t="shared" si="1"/>
        <v>43</v>
      </c>
      <c r="F8518" s="5">
        <v>43.0</v>
      </c>
      <c r="G8518" s="3" t="s">
        <v>8482</v>
      </c>
      <c r="H8518" s="3" t="str">
        <f>VLOOKUP(F8518, prov_ccaa,4,FALSE)</f>
        <v>Cataluña</v>
      </c>
      <c r="I8518" s="3">
        <f>VLOOKUP(F8518, prov_ccaa,3,FALSE)</f>
        <v>9</v>
      </c>
      <c r="J8518" s="3" t="str">
        <f>VLOOKUP(F8518,prov_ccaa,2,FALSE)</f>
        <v>Tarragona</v>
      </c>
      <c r="K8518" s="3">
        <f>VLOOKUP(I8518,tasa,6,FALSE)</f>
        <v>0.1571453827</v>
      </c>
      <c r="L8518" s="6">
        <f t="shared" si="2"/>
        <v>15.24310213</v>
      </c>
    </row>
    <row r="8519" ht="14.25" customHeight="1">
      <c r="A8519" s="1" t="s">
        <v>8570</v>
      </c>
      <c r="B8519" s="2">
        <v>2386.0</v>
      </c>
      <c r="C8519" s="2">
        <v>11191.7570099</v>
      </c>
      <c r="D8519" s="2">
        <v>5986654.781</v>
      </c>
      <c r="E8519" s="3" t="str">
        <f t="shared" si="1"/>
        <v>43</v>
      </c>
      <c r="F8519" s="5">
        <v>43.0</v>
      </c>
      <c r="G8519" s="3" t="s">
        <v>8482</v>
      </c>
      <c r="H8519" s="3" t="str">
        <f>VLOOKUP(F8519, prov_ccaa,4,FALSE)</f>
        <v>Cataluña</v>
      </c>
      <c r="I8519" s="3">
        <f>VLOOKUP(F8519, prov_ccaa,3,FALSE)</f>
        <v>9</v>
      </c>
      <c r="J8519" s="3" t="str">
        <f>VLOOKUP(F8519,prov_ccaa,2,FALSE)</f>
        <v>Tarragona</v>
      </c>
      <c r="K8519" s="3">
        <f>VLOOKUP(I8519,tasa,6,FALSE)</f>
        <v>0.1571453827</v>
      </c>
      <c r="L8519" s="6">
        <f t="shared" si="2"/>
        <v>374.9488832</v>
      </c>
    </row>
    <row r="8520" ht="14.25" customHeight="1">
      <c r="A8520" s="1" t="s">
        <v>8571</v>
      </c>
      <c r="B8520" s="2">
        <v>108.0</v>
      </c>
      <c r="C8520" s="2">
        <v>27262.4916017</v>
      </c>
      <c r="D8520" s="2">
        <v>3.46874495365E7</v>
      </c>
      <c r="E8520" s="3" t="str">
        <f t="shared" si="1"/>
        <v>43</v>
      </c>
      <c r="F8520" s="5">
        <v>43.0</v>
      </c>
      <c r="G8520" s="3" t="s">
        <v>8482</v>
      </c>
      <c r="H8520" s="3" t="str">
        <f>VLOOKUP(F8520, prov_ccaa,4,FALSE)</f>
        <v>Cataluña</v>
      </c>
      <c r="I8520" s="3">
        <f>VLOOKUP(F8520, prov_ccaa,3,FALSE)</f>
        <v>9</v>
      </c>
      <c r="J8520" s="3" t="str">
        <f>VLOOKUP(F8520,prov_ccaa,2,FALSE)</f>
        <v>Tarragona</v>
      </c>
      <c r="K8520" s="3">
        <f>VLOOKUP(I8520,tasa,6,FALSE)</f>
        <v>0.1571453827</v>
      </c>
      <c r="L8520" s="6">
        <f t="shared" si="2"/>
        <v>16.97170134</v>
      </c>
    </row>
    <row r="8521" ht="14.25" customHeight="1">
      <c r="A8521" s="1" t="s">
        <v>8572</v>
      </c>
      <c r="B8521" s="2">
        <v>594.0</v>
      </c>
      <c r="C8521" s="2">
        <v>20383.1096124</v>
      </c>
      <c r="D8521" s="2">
        <v>1.61987728321E7</v>
      </c>
      <c r="E8521" s="3" t="str">
        <f t="shared" si="1"/>
        <v>43</v>
      </c>
      <c r="F8521" s="5">
        <v>43.0</v>
      </c>
      <c r="G8521" s="3" t="s">
        <v>8482</v>
      </c>
      <c r="H8521" s="3" t="str">
        <f>VLOOKUP(F8521, prov_ccaa,4,FALSE)</f>
        <v>Cataluña</v>
      </c>
      <c r="I8521" s="3">
        <f>VLOOKUP(F8521, prov_ccaa,3,FALSE)</f>
        <v>9</v>
      </c>
      <c r="J8521" s="3" t="str">
        <f>VLOOKUP(F8521,prov_ccaa,2,FALSE)</f>
        <v>Tarragona</v>
      </c>
      <c r="K8521" s="3">
        <f>VLOOKUP(I8521,tasa,6,FALSE)</f>
        <v>0.1571453827</v>
      </c>
      <c r="L8521" s="6">
        <f t="shared" si="2"/>
        <v>93.34435735</v>
      </c>
    </row>
    <row r="8522" ht="14.25" customHeight="1">
      <c r="A8522" s="1" t="s">
        <v>8573</v>
      </c>
      <c r="B8522" s="2">
        <v>545.0</v>
      </c>
      <c r="C8522" s="2">
        <v>41557.6443014</v>
      </c>
      <c r="D8522" s="2">
        <v>7.93853684937E7</v>
      </c>
      <c r="E8522" s="3" t="str">
        <f t="shared" si="1"/>
        <v>43</v>
      </c>
      <c r="F8522" s="5">
        <v>43.0</v>
      </c>
      <c r="G8522" s="3" t="s">
        <v>8482</v>
      </c>
      <c r="H8522" s="3" t="str">
        <f>VLOOKUP(F8522, prov_ccaa,4,FALSE)</f>
        <v>Cataluña</v>
      </c>
      <c r="I8522" s="3">
        <f>VLOOKUP(F8522, prov_ccaa,3,FALSE)</f>
        <v>9</v>
      </c>
      <c r="J8522" s="3" t="str">
        <f>VLOOKUP(F8522,prov_ccaa,2,FALSE)</f>
        <v>Tarragona</v>
      </c>
      <c r="K8522" s="3">
        <f>VLOOKUP(I8522,tasa,6,FALSE)</f>
        <v>0.1571453827</v>
      </c>
      <c r="L8522" s="6">
        <f t="shared" si="2"/>
        <v>85.64423359</v>
      </c>
    </row>
    <row r="8523" ht="14.25" customHeight="1">
      <c r="A8523" s="1" t="s">
        <v>8574</v>
      </c>
      <c r="B8523" s="2">
        <v>1133.0</v>
      </c>
      <c r="C8523" s="2">
        <v>20789.9808913</v>
      </c>
      <c r="D8523" s="2">
        <v>1.4605006079E7</v>
      </c>
      <c r="E8523" s="3" t="str">
        <f t="shared" si="1"/>
        <v>43</v>
      </c>
      <c r="F8523" s="5">
        <v>43.0</v>
      </c>
      <c r="G8523" s="3" t="s">
        <v>8482</v>
      </c>
      <c r="H8523" s="3" t="str">
        <f>VLOOKUP(F8523, prov_ccaa,4,FALSE)</f>
        <v>Cataluña</v>
      </c>
      <c r="I8523" s="3">
        <f>VLOOKUP(F8523, prov_ccaa,3,FALSE)</f>
        <v>9</v>
      </c>
      <c r="J8523" s="3" t="str">
        <f>VLOOKUP(F8523,prov_ccaa,2,FALSE)</f>
        <v>Tarragona</v>
      </c>
      <c r="K8523" s="3">
        <f>VLOOKUP(I8523,tasa,6,FALSE)</f>
        <v>0.1571453827</v>
      </c>
      <c r="L8523" s="6">
        <f t="shared" si="2"/>
        <v>178.0457186</v>
      </c>
    </row>
    <row r="8524" ht="14.25" customHeight="1">
      <c r="A8524" s="1" t="s">
        <v>8575</v>
      </c>
      <c r="B8524" s="2">
        <v>574.0</v>
      </c>
      <c r="C8524" s="2">
        <v>12878.9224991</v>
      </c>
      <c r="D8524" s="2">
        <v>6499847.86794</v>
      </c>
      <c r="E8524" s="3" t="str">
        <f t="shared" si="1"/>
        <v>43</v>
      </c>
      <c r="F8524" s="5">
        <v>43.0</v>
      </c>
      <c r="G8524" s="3" t="s">
        <v>8482</v>
      </c>
      <c r="H8524" s="3" t="str">
        <f>VLOOKUP(F8524, prov_ccaa,4,FALSE)</f>
        <v>Cataluña</v>
      </c>
      <c r="I8524" s="3">
        <f>VLOOKUP(F8524, prov_ccaa,3,FALSE)</f>
        <v>9</v>
      </c>
      <c r="J8524" s="3" t="str">
        <f>VLOOKUP(F8524,prov_ccaa,2,FALSE)</f>
        <v>Tarragona</v>
      </c>
      <c r="K8524" s="3">
        <f>VLOOKUP(I8524,tasa,6,FALSE)</f>
        <v>0.1571453827</v>
      </c>
      <c r="L8524" s="6">
        <f t="shared" si="2"/>
        <v>90.20144969</v>
      </c>
    </row>
    <row r="8525" ht="14.25" customHeight="1">
      <c r="A8525" s="1" t="s">
        <v>8576</v>
      </c>
      <c r="B8525" s="2">
        <v>297.0</v>
      </c>
      <c r="C8525" s="2">
        <v>8129.49284545</v>
      </c>
      <c r="D8525" s="2">
        <v>3636258.10146</v>
      </c>
      <c r="E8525" s="3" t="str">
        <f t="shared" si="1"/>
        <v>43</v>
      </c>
      <c r="F8525" s="5">
        <v>43.0</v>
      </c>
      <c r="G8525" s="3" t="s">
        <v>8482</v>
      </c>
      <c r="H8525" s="3" t="str">
        <f>VLOOKUP(F8525, prov_ccaa,4,FALSE)</f>
        <v>Cataluña</v>
      </c>
      <c r="I8525" s="3">
        <f>VLOOKUP(F8525, prov_ccaa,3,FALSE)</f>
        <v>9</v>
      </c>
      <c r="J8525" s="3" t="str">
        <f>VLOOKUP(F8525,prov_ccaa,2,FALSE)</f>
        <v>Tarragona</v>
      </c>
      <c r="K8525" s="3">
        <f>VLOOKUP(I8525,tasa,6,FALSE)</f>
        <v>0.1571453827</v>
      </c>
      <c r="L8525" s="6">
        <f t="shared" si="2"/>
        <v>46.67217867</v>
      </c>
    </row>
    <row r="8526" ht="14.25" customHeight="1">
      <c r="A8526" s="1" t="s">
        <v>8577</v>
      </c>
      <c r="B8526" s="2">
        <v>857.0</v>
      </c>
      <c r="C8526" s="2">
        <v>9422.74284081</v>
      </c>
      <c r="D8526" s="2">
        <v>3671525.31683</v>
      </c>
      <c r="E8526" s="3" t="str">
        <f t="shared" si="1"/>
        <v>43</v>
      </c>
      <c r="F8526" s="5">
        <v>43.0</v>
      </c>
      <c r="G8526" s="3" t="s">
        <v>8482</v>
      </c>
      <c r="H8526" s="3" t="str">
        <f>VLOOKUP(F8526, prov_ccaa,4,FALSE)</f>
        <v>Cataluña</v>
      </c>
      <c r="I8526" s="3">
        <f>VLOOKUP(F8526, prov_ccaa,3,FALSE)</f>
        <v>9</v>
      </c>
      <c r="J8526" s="3" t="str">
        <f>VLOOKUP(F8526,prov_ccaa,2,FALSE)</f>
        <v>Tarragona</v>
      </c>
      <c r="K8526" s="3">
        <f>VLOOKUP(I8526,tasa,6,FALSE)</f>
        <v>0.1571453827</v>
      </c>
      <c r="L8526" s="6">
        <f t="shared" si="2"/>
        <v>134.673593</v>
      </c>
    </row>
    <row r="8527" ht="14.25" customHeight="1">
      <c r="A8527" s="1" t="s">
        <v>8578</v>
      </c>
      <c r="B8527" s="2">
        <v>467.0</v>
      </c>
      <c r="C8527" s="2">
        <v>18804.7510184</v>
      </c>
      <c r="D8527" s="2">
        <v>1.58134819926E7</v>
      </c>
      <c r="E8527" s="3" t="str">
        <f t="shared" si="1"/>
        <v>43</v>
      </c>
      <c r="F8527" s="5">
        <v>43.0</v>
      </c>
      <c r="G8527" s="3" t="s">
        <v>8482</v>
      </c>
      <c r="H8527" s="3" t="str">
        <f>VLOOKUP(F8527, prov_ccaa,4,FALSE)</f>
        <v>Cataluña</v>
      </c>
      <c r="I8527" s="3">
        <f>VLOOKUP(F8527, prov_ccaa,3,FALSE)</f>
        <v>9</v>
      </c>
      <c r="J8527" s="3" t="str">
        <f>VLOOKUP(F8527,prov_ccaa,2,FALSE)</f>
        <v>Tarragona</v>
      </c>
      <c r="K8527" s="3">
        <f>VLOOKUP(I8527,tasa,6,FALSE)</f>
        <v>0.1571453827</v>
      </c>
      <c r="L8527" s="6">
        <f t="shared" si="2"/>
        <v>73.38689374</v>
      </c>
    </row>
    <row r="8528" ht="14.25" customHeight="1">
      <c r="A8528" s="1" t="s">
        <v>8579</v>
      </c>
      <c r="B8528" s="2">
        <v>180.0</v>
      </c>
      <c r="C8528" s="2">
        <v>9240.15918407</v>
      </c>
      <c r="D8528" s="2">
        <v>3980310.39334</v>
      </c>
      <c r="E8528" s="3" t="str">
        <f t="shared" si="1"/>
        <v>43</v>
      </c>
      <c r="F8528" s="5">
        <v>43.0</v>
      </c>
      <c r="G8528" s="3" t="s">
        <v>8482</v>
      </c>
      <c r="H8528" s="3" t="str">
        <f>VLOOKUP(F8528, prov_ccaa,4,FALSE)</f>
        <v>Cataluña</v>
      </c>
      <c r="I8528" s="3">
        <f>VLOOKUP(F8528, prov_ccaa,3,FALSE)</f>
        <v>9</v>
      </c>
      <c r="J8528" s="3" t="str">
        <f>VLOOKUP(F8528,prov_ccaa,2,FALSE)</f>
        <v>Tarragona</v>
      </c>
      <c r="K8528" s="3">
        <f>VLOOKUP(I8528,tasa,6,FALSE)</f>
        <v>0.1571453827</v>
      </c>
      <c r="L8528" s="6">
        <f t="shared" si="2"/>
        <v>28.28616889</v>
      </c>
    </row>
    <row r="8529" ht="14.25" customHeight="1">
      <c r="A8529" s="1" t="s">
        <v>8580</v>
      </c>
      <c r="B8529" s="2">
        <v>691.0</v>
      </c>
      <c r="C8529" s="2">
        <v>30901.9963667</v>
      </c>
      <c r="D8529" s="2">
        <v>3.24458714488E7</v>
      </c>
      <c r="E8529" s="3" t="str">
        <f t="shared" si="1"/>
        <v>43</v>
      </c>
      <c r="F8529" s="5">
        <v>43.0</v>
      </c>
      <c r="G8529" s="3" t="s">
        <v>8482</v>
      </c>
      <c r="H8529" s="3" t="str">
        <f>VLOOKUP(F8529, prov_ccaa,4,FALSE)</f>
        <v>Cataluña</v>
      </c>
      <c r="I8529" s="3">
        <f>VLOOKUP(F8529, prov_ccaa,3,FALSE)</f>
        <v>9</v>
      </c>
      <c r="J8529" s="3" t="str">
        <f>VLOOKUP(F8529,prov_ccaa,2,FALSE)</f>
        <v>Tarragona</v>
      </c>
      <c r="K8529" s="3">
        <f>VLOOKUP(I8529,tasa,6,FALSE)</f>
        <v>0.1571453827</v>
      </c>
      <c r="L8529" s="6">
        <f t="shared" si="2"/>
        <v>108.5874595</v>
      </c>
    </row>
    <row r="8530" ht="14.25" customHeight="1">
      <c r="A8530" s="1" t="s">
        <v>8581</v>
      </c>
      <c r="B8530" s="2">
        <v>308.0</v>
      </c>
      <c r="C8530" s="2">
        <v>25829.0770812</v>
      </c>
      <c r="D8530" s="2">
        <v>2.30095076546E7</v>
      </c>
      <c r="E8530" s="3" t="str">
        <f t="shared" si="1"/>
        <v>43</v>
      </c>
      <c r="F8530" s="5">
        <v>43.0</v>
      </c>
      <c r="G8530" s="3" t="s">
        <v>8482</v>
      </c>
      <c r="H8530" s="3" t="str">
        <f>VLOOKUP(F8530, prov_ccaa,4,FALSE)</f>
        <v>Cataluña</v>
      </c>
      <c r="I8530" s="3">
        <f>VLOOKUP(F8530, prov_ccaa,3,FALSE)</f>
        <v>9</v>
      </c>
      <c r="J8530" s="3" t="str">
        <f>VLOOKUP(F8530,prov_ccaa,2,FALSE)</f>
        <v>Tarragona</v>
      </c>
      <c r="K8530" s="3">
        <f>VLOOKUP(I8530,tasa,6,FALSE)</f>
        <v>0.1571453827</v>
      </c>
      <c r="L8530" s="6">
        <f t="shared" si="2"/>
        <v>48.40077788</v>
      </c>
    </row>
    <row r="8531" ht="14.25" customHeight="1">
      <c r="A8531" s="1" t="s">
        <v>8582</v>
      </c>
      <c r="B8531" s="2">
        <v>1515.0</v>
      </c>
      <c r="C8531" s="2">
        <v>27967.7307455</v>
      </c>
      <c r="D8531" s="2">
        <v>2.64904370924E7</v>
      </c>
      <c r="E8531" s="3" t="str">
        <f t="shared" si="1"/>
        <v>43</v>
      </c>
      <c r="F8531" s="5">
        <v>43.0</v>
      </c>
      <c r="G8531" s="3" t="s">
        <v>8482</v>
      </c>
      <c r="H8531" s="3" t="str">
        <f>VLOOKUP(F8531, prov_ccaa,4,FALSE)</f>
        <v>Cataluña</v>
      </c>
      <c r="I8531" s="3">
        <f>VLOOKUP(F8531, prov_ccaa,3,FALSE)</f>
        <v>9</v>
      </c>
      <c r="J8531" s="3" t="str">
        <f>VLOOKUP(F8531,prov_ccaa,2,FALSE)</f>
        <v>Tarragona</v>
      </c>
      <c r="K8531" s="3">
        <f>VLOOKUP(I8531,tasa,6,FALSE)</f>
        <v>0.1571453827</v>
      </c>
      <c r="L8531" s="6">
        <f t="shared" si="2"/>
        <v>238.0752548</v>
      </c>
    </row>
    <row r="8532" ht="14.25" customHeight="1">
      <c r="A8532" s="1" t="s">
        <v>8583</v>
      </c>
      <c r="B8532" s="2">
        <v>5949.0</v>
      </c>
      <c r="C8532" s="2">
        <v>54683.5550209</v>
      </c>
      <c r="D8532" s="2">
        <v>6.52033130567E7</v>
      </c>
      <c r="E8532" s="3" t="str">
        <f t="shared" si="1"/>
        <v>43</v>
      </c>
      <c r="F8532" s="5">
        <v>43.0</v>
      </c>
      <c r="G8532" s="3" t="s">
        <v>8482</v>
      </c>
      <c r="H8532" s="3" t="str">
        <f>VLOOKUP(F8532, prov_ccaa,4,FALSE)</f>
        <v>Cataluña</v>
      </c>
      <c r="I8532" s="3">
        <f>VLOOKUP(F8532, prov_ccaa,3,FALSE)</f>
        <v>9</v>
      </c>
      <c r="J8532" s="3" t="str">
        <f>VLOOKUP(F8532,prov_ccaa,2,FALSE)</f>
        <v>Tarragona</v>
      </c>
      <c r="K8532" s="3">
        <f>VLOOKUP(I8532,tasa,6,FALSE)</f>
        <v>0.1571453827</v>
      </c>
      <c r="L8532" s="6">
        <f t="shared" si="2"/>
        <v>934.8578819</v>
      </c>
    </row>
    <row r="8533" ht="14.25" customHeight="1">
      <c r="A8533" s="1" t="s">
        <v>8584</v>
      </c>
      <c r="B8533" s="2">
        <v>3096.0</v>
      </c>
      <c r="C8533" s="2">
        <v>16197.7159048</v>
      </c>
      <c r="D8533" s="2">
        <v>1.05651499071E7</v>
      </c>
      <c r="E8533" s="3" t="str">
        <f t="shared" si="1"/>
        <v>43</v>
      </c>
      <c r="F8533" s="5">
        <v>43.0</v>
      </c>
      <c r="G8533" s="3" t="s">
        <v>8482</v>
      </c>
      <c r="H8533" s="3" t="str">
        <f>VLOOKUP(F8533, prov_ccaa,4,FALSE)</f>
        <v>Cataluña</v>
      </c>
      <c r="I8533" s="3">
        <f>VLOOKUP(F8533, prov_ccaa,3,FALSE)</f>
        <v>9</v>
      </c>
      <c r="J8533" s="3" t="str">
        <f>VLOOKUP(F8533,prov_ccaa,2,FALSE)</f>
        <v>Tarragona</v>
      </c>
      <c r="K8533" s="3">
        <f>VLOOKUP(I8533,tasa,6,FALSE)</f>
        <v>0.1571453827</v>
      </c>
      <c r="L8533" s="6">
        <f t="shared" si="2"/>
        <v>486.522105</v>
      </c>
    </row>
    <row r="8534" ht="14.25" customHeight="1">
      <c r="A8534" s="1" t="s">
        <v>8585</v>
      </c>
      <c r="B8534" s="2">
        <v>437.0</v>
      </c>
      <c r="C8534" s="2">
        <v>23155.2475874</v>
      </c>
      <c r="D8534" s="2">
        <v>1.94914422469E7</v>
      </c>
      <c r="E8534" s="3" t="str">
        <f t="shared" si="1"/>
        <v>43</v>
      </c>
      <c r="F8534" s="5">
        <v>43.0</v>
      </c>
      <c r="G8534" s="3" t="s">
        <v>8482</v>
      </c>
      <c r="H8534" s="3" t="str">
        <f>VLOOKUP(F8534, prov_ccaa,4,FALSE)</f>
        <v>Cataluña</v>
      </c>
      <c r="I8534" s="3">
        <f>VLOOKUP(F8534, prov_ccaa,3,FALSE)</f>
        <v>9</v>
      </c>
      <c r="J8534" s="3" t="str">
        <f>VLOOKUP(F8534,prov_ccaa,2,FALSE)</f>
        <v>Tarragona</v>
      </c>
      <c r="K8534" s="3">
        <f>VLOOKUP(I8534,tasa,6,FALSE)</f>
        <v>0.1571453827</v>
      </c>
      <c r="L8534" s="6">
        <f t="shared" si="2"/>
        <v>68.67253226</v>
      </c>
    </row>
    <row r="8535" ht="14.25" customHeight="1">
      <c r="A8535" s="1" t="s">
        <v>8586</v>
      </c>
      <c r="B8535" s="2">
        <v>1891.0</v>
      </c>
      <c r="C8535" s="2">
        <v>45816.165578</v>
      </c>
      <c r="D8535" s="2">
        <v>7.25332832893E7</v>
      </c>
      <c r="E8535" s="3" t="str">
        <f t="shared" si="1"/>
        <v>43</v>
      </c>
      <c r="F8535" s="5">
        <v>43.0</v>
      </c>
      <c r="G8535" s="3" t="s">
        <v>8482</v>
      </c>
      <c r="H8535" s="3" t="str">
        <f>VLOOKUP(F8535, prov_ccaa,4,FALSE)</f>
        <v>Cataluña</v>
      </c>
      <c r="I8535" s="3">
        <f>VLOOKUP(F8535, prov_ccaa,3,FALSE)</f>
        <v>9</v>
      </c>
      <c r="J8535" s="3" t="str">
        <f>VLOOKUP(F8535,prov_ccaa,2,FALSE)</f>
        <v>Tarragona</v>
      </c>
      <c r="K8535" s="3">
        <f>VLOOKUP(I8535,tasa,6,FALSE)</f>
        <v>0.1571453827</v>
      </c>
      <c r="L8535" s="6">
        <f t="shared" si="2"/>
        <v>297.1619188</v>
      </c>
    </row>
    <row r="8536" ht="14.25" customHeight="1">
      <c r="A8536" s="1" t="s">
        <v>8587</v>
      </c>
      <c r="B8536" s="2">
        <v>184.0</v>
      </c>
      <c r="C8536" s="2">
        <v>33539.3594182</v>
      </c>
      <c r="D8536" s="2">
        <v>3.45375159843E7</v>
      </c>
      <c r="E8536" s="3" t="str">
        <f t="shared" si="1"/>
        <v>43</v>
      </c>
      <c r="F8536" s="5">
        <v>43.0</v>
      </c>
      <c r="G8536" s="3" t="s">
        <v>8482</v>
      </c>
      <c r="H8536" s="3" t="str">
        <f>VLOOKUP(F8536, prov_ccaa,4,FALSE)</f>
        <v>Cataluña</v>
      </c>
      <c r="I8536" s="3">
        <f>VLOOKUP(F8536, prov_ccaa,3,FALSE)</f>
        <v>9</v>
      </c>
      <c r="J8536" s="3" t="str">
        <f>VLOOKUP(F8536,prov_ccaa,2,FALSE)</f>
        <v>Tarragona</v>
      </c>
      <c r="K8536" s="3">
        <f>VLOOKUP(I8536,tasa,6,FALSE)</f>
        <v>0.1571453827</v>
      </c>
      <c r="L8536" s="6">
        <f t="shared" si="2"/>
        <v>28.91475042</v>
      </c>
    </row>
    <row r="8537" ht="14.25" customHeight="1">
      <c r="A8537" s="1" t="s">
        <v>8588</v>
      </c>
      <c r="B8537" s="2">
        <v>13682.0</v>
      </c>
      <c r="C8537" s="2">
        <v>43179.099633</v>
      </c>
      <c r="D8537" s="2">
        <v>6.37714297666E7</v>
      </c>
      <c r="E8537" s="3" t="str">
        <f t="shared" si="1"/>
        <v>43</v>
      </c>
      <c r="F8537" s="5">
        <v>43.0</v>
      </c>
      <c r="G8537" s="3" t="s">
        <v>8482</v>
      </c>
      <c r="H8537" s="3" t="str">
        <f>VLOOKUP(F8537, prov_ccaa,4,FALSE)</f>
        <v>Cataluña</v>
      </c>
      <c r="I8537" s="3">
        <f>VLOOKUP(F8537, prov_ccaa,3,FALSE)</f>
        <v>9</v>
      </c>
      <c r="J8537" s="3" t="str">
        <f>VLOOKUP(F8537,prov_ccaa,2,FALSE)</f>
        <v>Tarragona</v>
      </c>
      <c r="K8537" s="3">
        <f>VLOOKUP(I8537,tasa,6,FALSE)</f>
        <v>0.1571453827</v>
      </c>
      <c r="L8537" s="6">
        <f t="shared" si="2"/>
        <v>2150.063127</v>
      </c>
    </row>
    <row r="8538" ht="14.25" customHeight="1">
      <c r="A8538" s="1" t="s">
        <v>8589</v>
      </c>
      <c r="B8538" s="2">
        <v>4121.0</v>
      </c>
      <c r="C8538" s="2">
        <v>27620.6470888</v>
      </c>
      <c r="D8538" s="2">
        <v>2.61058197847E7</v>
      </c>
      <c r="E8538" s="3" t="str">
        <f t="shared" si="1"/>
        <v>43</v>
      </c>
      <c r="F8538" s="5">
        <v>43.0</v>
      </c>
      <c r="G8538" s="3" t="s">
        <v>8482</v>
      </c>
      <c r="H8538" s="3" t="str">
        <f>VLOOKUP(F8538, prov_ccaa,4,FALSE)</f>
        <v>Cataluña</v>
      </c>
      <c r="I8538" s="3">
        <f>VLOOKUP(F8538, prov_ccaa,3,FALSE)</f>
        <v>9</v>
      </c>
      <c r="J8538" s="3" t="str">
        <f>VLOOKUP(F8538,prov_ccaa,2,FALSE)</f>
        <v>Tarragona</v>
      </c>
      <c r="K8538" s="3">
        <f>VLOOKUP(I8538,tasa,6,FALSE)</f>
        <v>0.1571453827</v>
      </c>
      <c r="L8538" s="6">
        <f t="shared" si="2"/>
        <v>647.5961223</v>
      </c>
    </row>
    <row r="8539" ht="14.25" customHeight="1">
      <c r="A8539" s="1" t="s">
        <v>8590</v>
      </c>
      <c r="B8539" s="2">
        <v>1535.0</v>
      </c>
      <c r="C8539" s="2">
        <v>25315.9296501</v>
      </c>
      <c r="D8539" s="2">
        <v>1.88945575518E7</v>
      </c>
      <c r="E8539" s="3" t="str">
        <f t="shared" si="1"/>
        <v>43</v>
      </c>
      <c r="F8539" s="5">
        <v>43.0</v>
      </c>
      <c r="G8539" s="3" t="s">
        <v>8482</v>
      </c>
      <c r="H8539" s="3" t="str">
        <f>VLOOKUP(F8539, prov_ccaa,4,FALSE)</f>
        <v>Cataluña</v>
      </c>
      <c r="I8539" s="3">
        <f>VLOOKUP(F8539, prov_ccaa,3,FALSE)</f>
        <v>9</v>
      </c>
      <c r="J8539" s="3" t="str">
        <f>VLOOKUP(F8539,prov_ccaa,2,FALSE)</f>
        <v>Tarragona</v>
      </c>
      <c r="K8539" s="3">
        <f>VLOOKUP(I8539,tasa,6,FALSE)</f>
        <v>0.1571453827</v>
      </c>
      <c r="L8539" s="6">
        <f t="shared" si="2"/>
        <v>241.2181625</v>
      </c>
    </row>
    <row r="8540" ht="14.25" customHeight="1">
      <c r="A8540" s="1" t="s">
        <v>8591</v>
      </c>
      <c r="B8540" s="2">
        <v>1869.0</v>
      </c>
      <c r="C8540" s="2">
        <v>14953.7264265</v>
      </c>
      <c r="D8540" s="2">
        <v>6134723.09293</v>
      </c>
      <c r="E8540" s="3" t="str">
        <f t="shared" si="1"/>
        <v>43</v>
      </c>
      <c r="F8540" s="5">
        <v>43.0</v>
      </c>
      <c r="G8540" s="3" t="s">
        <v>8482</v>
      </c>
      <c r="H8540" s="3" t="str">
        <f>VLOOKUP(F8540, prov_ccaa,4,FALSE)</f>
        <v>Cataluña</v>
      </c>
      <c r="I8540" s="3">
        <f>VLOOKUP(F8540, prov_ccaa,3,FALSE)</f>
        <v>9</v>
      </c>
      <c r="J8540" s="3" t="str">
        <f>VLOOKUP(F8540,prov_ccaa,2,FALSE)</f>
        <v>Tarragona</v>
      </c>
      <c r="K8540" s="3">
        <f>VLOOKUP(I8540,tasa,6,FALSE)</f>
        <v>0.1571453827</v>
      </c>
      <c r="L8540" s="6">
        <f t="shared" si="2"/>
        <v>293.7047203</v>
      </c>
    </row>
    <row r="8541" ht="14.25" customHeight="1">
      <c r="A8541" s="1" t="s">
        <v>8592</v>
      </c>
      <c r="B8541" s="2">
        <v>1384.0</v>
      </c>
      <c r="C8541" s="2">
        <v>13964.7059508</v>
      </c>
      <c r="D8541" s="2">
        <v>9613903.20572</v>
      </c>
      <c r="E8541" s="3" t="str">
        <f t="shared" si="1"/>
        <v>43</v>
      </c>
      <c r="F8541" s="5">
        <v>43.0</v>
      </c>
      <c r="G8541" s="3" t="s">
        <v>8482</v>
      </c>
      <c r="H8541" s="3" t="str">
        <f>VLOOKUP(F8541, prov_ccaa,4,FALSE)</f>
        <v>Cataluña</v>
      </c>
      <c r="I8541" s="3">
        <f>VLOOKUP(F8541, prov_ccaa,3,FALSE)</f>
        <v>9</v>
      </c>
      <c r="J8541" s="3" t="str">
        <f>VLOOKUP(F8541,prov_ccaa,2,FALSE)</f>
        <v>Tarragona</v>
      </c>
      <c r="K8541" s="3">
        <f>VLOOKUP(I8541,tasa,6,FALSE)</f>
        <v>0.1571453827</v>
      </c>
      <c r="L8541" s="6">
        <f t="shared" si="2"/>
        <v>217.4892097</v>
      </c>
    </row>
    <row r="8542" ht="14.25" customHeight="1">
      <c r="A8542" s="1" t="s">
        <v>8593</v>
      </c>
      <c r="B8542" s="2">
        <v>3881.0</v>
      </c>
      <c r="C8542" s="2">
        <v>17871.498798</v>
      </c>
      <c r="D8542" s="2">
        <v>5903486.20511</v>
      </c>
      <c r="E8542" s="3" t="str">
        <f t="shared" si="1"/>
        <v>43</v>
      </c>
      <c r="F8542" s="5">
        <v>43.0</v>
      </c>
      <c r="G8542" s="3" t="s">
        <v>8482</v>
      </c>
      <c r="H8542" s="3" t="str">
        <f>VLOOKUP(F8542, prov_ccaa,4,FALSE)</f>
        <v>Cataluña</v>
      </c>
      <c r="I8542" s="3">
        <f>VLOOKUP(F8542, prov_ccaa,3,FALSE)</f>
        <v>9</v>
      </c>
      <c r="J8542" s="3" t="str">
        <f>VLOOKUP(F8542,prov_ccaa,2,FALSE)</f>
        <v>Tarragona</v>
      </c>
      <c r="K8542" s="3">
        <f>VLOOKUP(I8542,tasa,6,FALSE)</f>
        <v>0.1571453827</v>
      </c>
      <c r="L8542" s="6">
        <f t="shared" si="2"/>
        <v>609.8812304</v>
      </c>
    </row>
    <row r="8543" ht="14.25" customHeight="1">
      <c r="A8543" s="1" t="s">
        <v>8594</v>
      </c>
      <c r="B8543" s="2">
        <v>159.0</v>
      </c>
      <c r="C8543" s="2">
        <v>49388.7909993</v>
      </c>
      <c r="D8543" s="2">
        <v>5.32623375201E7</v>
      </c>
      <c r="E8543" s="3" t="str">
        <f t="shared" si="1"/>
        <v>43</v>
      </c>
      <c r="F8543" s="5">
        <v>43.0</v>
      </c>
      <c r="G8543" s="3" t="s">
        <v>8482</v>
      </c>
      <c r="H8543" s="3" t="str">
        <f>VLOOKUP(F8543, prov_ccaa,4,FALSE)</f>
        <v>Cataluña</v>
      </c>
      <c r="I8543" s="3">
        <f>VLOOKUP(F8543, prov_ccaa,3,FALSE)</f>
        <v>9</v>
      </c>
      <c r="J8543" s="3" t="str">
        <f>VLOOKUP(F8543,prov_ccaa,2,FALSE)</f>
        <v>Tarragona</v>
      </c>
      <c r="K8543" s="3">
        <f>VLOOKUP(I8543,tasa,6,FALSE)</f>
        <v>0.1571453827</v>
      </c>
      <c r="L8543" s="6">
        <f t="shared" si="2"/>
        <v>24.98611586</v>
      </c>
    </row>
    <row r="8544" ht="14.25" customHeight="1">
      <c r="A8544" s="1" t="s">
        <v>8595</v>
      </c>
      <c r="B8544" s="2">
        <v>629.0</v>
      </c>
      <c r="C8544" s="2">
        <v>10206.1662839</v>
      </c>
      <c r="D8544" s="2">
        <v>4269597.35359</v>
      </c>
      <c r="E8544" s="3" t="str">
        <f t="shared" si="1"/>
        <v>43</v>
      </c>
      <c r="F8544" s="5">
        <v>43.0</v>
      </c>
      <c r="G8544" s="3" t="s">
        <v>8482</v>
      </c>
      <c r="H8544" s="3" t="str">
        <f>VLOOKUP(F8544, prov_ccaa,4,FALSE)</f>
        <v>Cataluña</v>
      </c>
      <c r="I8544" s="3">
        <f>VLOOKUP(F8544, prov_ccaa,3,FALSE)</f>
        <v>9</v>
      </c>
      <c r="J8544" s="3" t="str">
        <f>VLOOKUP(F8544,prov_ccaa,2,FALSE)</f>
        <v>Tarragona</v>
      </c>
      <c r="K8544" s="3">
        <f>VLOOKUP(I8544,tasa,6,FALSE)</f>
        <v>0.1571453827</v>
      </c>
      <c r="L8544" s="6">
        <f t="shared" si="2"/>
        <v>98.84444574</v>
      </c>
    </row>
    <row r="8545" ht="14.25" customHeight="1">
      <c r="A8545" s="1" t="s">
        <v>8596</v>
      </c>
      <c r="B8545" s="2">
        <v>546.0</v>
      </c>
      <c r="C8545" s="2">
        <v>17592.4884806</v>
      </c>
      <c r="D8545" s="2">
        <v>1.07532195748E7</v>
      </c>
      <c r="E8545" s="3" t="str">
        <f t="shared" si="1"/>
        <v>43</v>
      </c>
      <c r="F8545" s="5">
        <v>43.0</v>
      </c>
      <c r="G8545" s="3" t="s">
        <v>8482</v>
      </c>
      <c r="H8545" s="3" t="str">
        <f>VLOOKUP(F8545, prov_ccaa,4,FALSE)</f>
        <v>Cataluña</v>
      </c>
      <c r="I8545" s="3">
        <f>VLOOKUP(F8545, prov_ccaa,3,FALSE)</f>
        <v>9</v>
      </c>
      <c r="J8545" s="3" t="str">
        <f>VLOOKUP(F8545,prov_ccaa,2,FALSE)</f>
        <v>Tarragona</v>
      </c>
      <c r="K8545" s="3">
        <f>VLOOKUP(I8545,tasa,6,FALSE)</f>
        <v>0.1571453827</v>
      </c>
      <c r="L8545" s="6">
        <f t="shared" si="2"/>
        <v>85.80137897</v>
      </c>
    </row>
    <row r="8546" ht="14.25" customHeight="1">
      <c r="A8546" s="1" t="s">
        <v>8597</v>
      </c>
      <c r="B8546" s="2">
        <v>340.0</v>
      </c>
      <c r="C8546" s="2">
        <v>28797.2320485</v>
      </c>
      <c r="D8546" s="2">
        <v>3.83451835885E7</v>
      </c>
      <c r="E8546" s="3" t="str">
        <f t="shared" si="1"/>
        <v>43</v>
      </c>
      <c r="F8546" s="5">
        <v>43.0</v>
      </c>
      <c r="G8546" s="3" t="s">
        <v>8482</v>
      </c>
      <c r="H8546" s="3" t="str">
        <f>VLOOKUP(F8546, prov_ccaa,4,FALSE)</f>
        <v>Cataluña</v>
      </c>
      <c r="I8546" s="3">
        <f>VLOOKUP(F8546, prov_ccaa,3,FALSE)</f>
        <v>9</v>
      </c>
      <c r="J8546" s="3" t="str">
        <f>VLOOKUP(F8546,prov_ccaa,2,FALSE)</f>
        <v>Tarragona</v>
      </c>
      <c r="K8546" s="3">
        <f>VLOOKUP(I8546,tasa,6,FALSE)</f>
        <v>0.1571453827</v>
      </c>
      <c r="L8546" s="6">
        <f t="shared" si="2"/>
        <v>53.42943013</v>
      </c>
    </row>
    <row r="8547" ht="14.25" customHeight="1">
      <c r="A8547" s="1" t="s">
        <v>8598</v>
      </c>
      <c r="B8547" s="2">
        <v>4967.0</v>
      </c>
      <c r="C8547" s="2">
        <v>14335.3359374</v>
      </c>
      <c r="D8547" s="2">
        <v>5164145.17185</v>
      </c>
      <c r="E8547" s="3" t="str">
        <f t="shared" si="1"/>
        <v>43</v>
      </c>
      <c r="F8547" s="5">
        <v>43.0</v>
      </c>
      <c r="G8547" s="3" t="s">
        <v>8482</v>
      </c>
      <c r="H8547" s="3" t="str">
        <f>VLOOKUP(F8547, prov_ccaa,4,FALSE)</f>
        <v>Cataluña</v>
      </c>
      <c r="I8547" s="3">
        <f>VLOOKUP(F8547, prov_ccaa,3,FALSE)</f>
        <v>9</v>
      </c>
      <c r="J8547" s="3" t="str">
        <f>VLOOKUP(F8547,prov_ccaa,2,FALSE)</f>
        <v>Tarragona</v>
      </c>
      <c r="K8547" s="3">
        <f>VLOOKUP(I8547,tasa,6,FALSE)</f>
        <v>0.1571453827</v>
      </c>
      <c r="L8547" s="6">
        <f t="shared" si="2"/>
        <v>780.541116</v>
      </c>
    </row>
    <row r="8548" ht="14.25" customHeight="1">
      <c r="A8548" s="1" t="s">
        <v>8599</v>
      </c>
      <c r="B8548" s="2">
        <v>179.0</v>
      </c>
      <c r="C8548" s="2">
        <v>27123.0684754</v>
      </c>
      <c r="D8548" s="2">
        <v>2.74154302892E7</v>
      </c>
      <c r="E8548" s="3" t="str">
        <f t="shared" si="1"/>
        <v>43</v>
      </c>
      <c r="F8548" s="5">
        <v>43.0</v>
      </c>
      <c r="G8548" s="3" t="s">
        <v>8482</v>
      </c>
      <c r="H8548" s="3" t="str">
        <f>VLOOKUP(F8548, prov_ccaa,4,FALSE)</f>
        <v>Cataluña</v>
      </c>
      <c r="I8548" s="3">
        <f>VLOOKUP(F8548, prov_ccaa,3,FALSE)</f>
        <v>9</v>
      </c>
      <c r="J8548" s="3" t="str">
        <f>VLOOKUP(F8548,prov_ccaa,2,FALSE)</f>
        <v>Tarragona</v>
      </c>
      <c r="K8548" s="3">
        <f>VLOOKUP(I8548,tasa,6,FALSE)</f>
        <v>0.1571453827</v>
      </c>
      <c r="L8548" s="6">
        <f t="shared" si="2"/>
        <v>28.12902351</v>
      </c>
    </row>
    <row r="8549" ht="14.25" customHeight="1">
      <c r="A8549" s="1" t="s">
        <v>8600</v>
      </c>
      <c r="B8549" s="2">
        <v>558.0</v>
      </c>
      <c r="C8549" s="2">
        <v>32511.1871043</v>
      </c>
      <c r="D8549" s="2">
        <v>4.37725672617E7</v>
      </c>
      <c r="E8549" s="3" t="str">
        <f t="shared" si="1"/>
        <v>43</v>
      </c>
      <c r="F8549" s="5">
        <v>43.0</v>
      </c>
      <c r="G8549" s="3" t="s">
        <v>8482</v>
      </c>
      <c r="H8549" s="3" t="str">
        <f>VLOOKUP(F8549, prov_ccaa,4,FALSE)</f>
        <v>Cataluña</v>
      </c>
      <c r="I8549" s="3">
        <f>VLOOKUP(F8549, prov_ccaa,3,FALSE)</f>
        <v>9</v>
      </c>
      <c r="J8549" s="3" t="str">
        <f>VLOOKUP(F8549,prov_ccaa,2,FALSE)</f>
        <v>Tarragona</v>
      </c>
      <c r="K8549" s="3">
        <f>VLOOKUP(I8549,tasa,6,FALSE)</f>
        <v>0.1571453827</v>
      </c>
      <c r="L8549" s="6">
        <f t="shared" si="2"/>
        <v>87.68712357</v>
      </c>
    </row>
    <row r="8550" ht="14.25" customHeight="1">
      <c r="A8550" s="1" t="s">
        <v>8601</v>
      </c>
      <c r="B8550" s="2">
        <v>1294.0</v>
      </c>
      <c r="C8550" s="2">
        <v>21403.2658183</v>
      </c>
      <c r="D8550" s="2">
        <v>9665666.47562</v>
      </c>
      <c r="E8550" s="3" t="str">
        <f t="shared" si="1"/>
        <v>43</v>
      </c>
      <c r="F8550" s="5">
        <v>43.0</v>
      </c>
      <c r="G8550" s="3" t="s">
        <v>8482</v>
      </c>
      <c r="H8550" s="3" t="str">
        <f>VLOOKUP(F8550, prov_ccaa,4,FALSE)</f>
        <v>Cataluña</v>
      </c>
      <c r="I8550" s="3">
        <f>VLOOKUP(F8550, prov_ccaa,3,FALSE)</f>
        <v>9</v>
      </c>
      <c r="J8550" s="3" t="str">
        <f>VLOOKUP(F8550,prov_ccaa,2,FALSE)</f>
        <v>Tarragona</v>
      </c>
      <c r="K8550" s="3">
        <f>VLOOKUP(I8550,tasa,6,FALSE)</f>
        <v>0.1571453827</v>
      </c>
      <c r="L8550" s="6">
        <f t="shared" si="2"/>
        <v>203.3461253</v>
      </c>
    </row>
    <row r="8551" ht="14.25" customHeight="1">
      <c r="A8551" s="1" t="s">
        <v>8602</v>
      </c>
      <c r="B8551" s="2">
        <v>2913.0</v>
      </c>
      <c r="C8551" s="2">
        <v>61150.4324328</v>
      </c>
      <c r="D8551" s="2">
        <v>1.00745787917E8</v>
      </c>
      <c r="E8551" s="3" t="str">
        <f t="shared" si="1"/>
        <v>43</v>
      </c>
      <c r="F8551" s="5">
        <v>43.0</v>
      </c>
      <c r="G8551" s="3" t="s">
        <v>8482</v>
      </c>
      <c r="H8551" s="3" t="str">
        <f>VLOOKUP(F8551, prov_ccaa,4,FALSE)</f>
        <v>Cataluña</v>
      </c>
      <c r="I8551" s="3">
        <f>VLOOKUP(F8551, prov_ccaa,3,FALSE)</f>
        <v>9</v>
      </c>
      <c r="J8551" s="3" t="str">
        <f>VLOOKUP(F8551,prov_ccaa,2,FALSE)</f>
        <v>Tarragona</v>
      </c>
      <c r="K8551" s="3">
        <f>VLOOKUP(I8551,tasa,6,FALSE)</f>
        <v>0.1571453827</v>
      </c>
      <c r="L8551" s="6">
        <f t="shared" si="2"/>
        <v>457.7644999</v>
      </c>
    </row>
    <row r="8552" ht="14.25" customHeight="1">
      <c r="A8552" s="1" t="s">
        <v>8603</v>
      </c>
      <c r="B8552" s="2">
        <v>230.0</v>
      </c>
      <c r="C8552" s="2">
        <v>23839.9852048</v>
      </c>
      <c r="D8552" s="2">
        <v>2.25805233801E7</v>
      </c>
      <c r="E8552" s="3" t="str">
        <f t="shared" si="1"/>
        <v>43</v>
      </c>
      <c r="F8552" s="5">
        <v>43.0</v>
      </c>
      <c r="G8552" s="3" t="s">
        <v>8482</v>
      </c>
      <c r="H8552" s="3" t="str">
        <f>VLOOKUP(F8552, prov_ccaa,4,FALSE)</f>
        <v>Cataluña</v>
      </c>
      <c r="I8552" s="3">
        <f>VLOOKUP(F8552, prov_ccaa,3,FALSE)</f>
        <v>9</v>
      </c>
      <c r="J8552" s="3" t="str">
        <f>VLOOKUP(F8552,prov_ccaa,2,FALSE)</f>
        <v>Tarragona</v>
      </c>
      <c r="K8552" s="3">
        <f>VLOOKUP(I8552,tasa,6,FALSE)</f>
        <v>0.1571453827</v>
      </c>
      <c r="L8552" s="6">
        <f t="shared" si="2"/>
        <v>36.14343803</v>
      </c>
    </row>
    <row r="8553" ht="14.25" customHeight="1">
      <c r="A8553" s="1" t="s">
        <v>8604</v>
      </c>
      <c r="B8553" s="2">
        <v>1009.0</v>
      </c>
      <c r="C8553" s="2">
        <v>35822.9984599</v>
      </c>
      <c r="D8553" s="2">
        <v>5.76037127428E7</v>
      </c>
      <c r="E8553" s="3" t="str">
        <f t="shared" si="1"/>
        <v>43</v>
      </c>
      <c r="F8553" s="5">
        <v>43.0</v>
      </c>
      <c r="G8553" s="3" t="s">
        <v>8482</v>
      </c>
      <c r="H8553" s="3" t="str">
        <f>VLOOKUP(F8553, prov_ccaa,4,FALSE)</f>
        <v>Cataluña</v>
      </c>
      <c r="I8553" s="3">
        <f>VLOOKUP(F8553, prov_ccaa,3,FALSE)</f>
        <v>9</v>
      </c>
      <c r="J8553" s="3" t="str">
        <f>VLOOKUP(F8553,prov_ccaa,2,FALSE)</f>
        <v>Tarragona</v>
      </c>
      <c r="K8553" s="3">
        <f>VLOOKUP(I8553,tasa,6,FALSE)</f>
        <v>0.1571453827</v>
      </c>
      <c r="L8553" s="6">
        <f t="shared" si="2"/>
        <v>158.5596912</v>
      </c>
    </row>
    <row r="8554" ht="14.25" customHeight="1">
      <c r="A8554" s="1" t="s">
        <v>8605</v>
      </c>
      <c r="B8554" s="2">
        <v>510.0</v>
      </c>
      <c r="C8554" s="2">
        <v>15155.6599674</v>
      </c>
      <c r="D8554" s="2">
        <v>8104576.51213</v>
      </c>
      <c r="E8554" s="3" t="str">
        <f t="shared" si="1"/>
        <v>43</v>
      </c>
      <c r="F8554" s="5">
        <v>43.0</v>
      </c>
      <c r="G8554" s="3" t="s">
        <v>8482</v>
      </c>
      <c r="H8554" s="3" t="str">
        <f>VLOOKUP(F8554, prov_ccaa,4,FALSE)</f>
        <v>Cataluña</v>
      </c>
      <c r="I8554" s="3">
        <f>VLOOKUP(F8554, prov_ccaa,3,FALSE)</f>
        <v>9</v>
      </c>
      <c r="J8554" s="3" t="str">
        <f>VLOOKUP(F8554,prov_ccaa,2,FALSE)</f>
        <v>Tarragona</v>
      </c>
      <c r="K8554" s="3">
        <f>VLOOKUP(I8554,tasa,6,FALSE)</f>
        <v>0.1571453827</v>
      </c>
      <c r="L8554" s="6">
        <f t="shared" si="2"/>
        <v>80.1441452</v>
      </c>
    </row>
    <row r="8555" ht="14.25" customHeight="1">
      <c r="A8555" s="1" t="s">
        <v>8606</v>
      </c>
      <c r="B8555" s="2">
        <v>2389.0</v>
      </c>
      <c r="C8555" s="2">
        <v>29771.2787099</v>
      </c>
      <c r="D8555" s="2">
        <v>3.51772934593E7</v>
      </c>
      <c r="E8555" s="3" t="str">
        <f t="shared" si="1"/>
        <v>43</v>
      </c>
      <c r="F8555" s="5">
        <v>43.0</v>
      </c>
      <c r="G8555" s="3" t="s">
        <v>8482</v>
      </c>
      <c r="H8555" s="3" t="str">
        <f>VLOOKUP(F8555, prov_ccaa,4,FALSE)</f>
        <v>Cataluña</v>
      </c>
      <c r="I8555" s="3">
        <f>VLOOKUP(F8555, prov_ccaa,3,FALSE)</f>
        <v>9</v>
      </c>
      <c r="J8555" s="3" t="str">
        <f>VLOOKUP(F8555,prov_ccaa,2,FALSE)</f>
        <v>Tarragona</v>
      </c>
      <c r="K8555" s="3">
        <f>VLOOKUP(I8555,tasa,6,FALSE)</f>
        <v>0.1571453827</v>
      </c>
      <c r="L8555" s="6">
        <f t="shared" si="2"/>
        <v>375.4203194</v>
      </c>
    </row>
    <row r="8556" ht="14.25" customHeight="1">
      <c r="A8556" s="1" t="s">
        <v>8607</v>
      </c>
      <c r="B8556" s="2">
        <v>4087.0</v>
      </c>
      <c r="C8556" s="2">
        <v>15605.7159429</v>
      </c>
      <c r="D8556" s="2">
        <v>6168139.14951</v>
      </c>
      <c r="E8556" s="3" t="str">
        <f t="shared" si="1"/>
        <v>43</v>
      </c>
      <c r="F8556" s="5">
        <v>43.0</v>
      </c>
      <c r="G8556" s="3" t="s">
        <v>8482</v>
      </c>
      <c r="H8556" s="3" t="str">
        <f>VLOOKUP(F8556, prov_ccaa,4,FALSE)</f>
        <v>Cataluña</v>
      </c>
      <c r="I8556" s="3">
        <f>VLOOKUP(F8556, prov_ccaa,3,FALSE)</f>
        <v>9</v>
      </c>
      <c r="J8556" s="3" t="str">
        <f>VLOOKUP(F8556,prov_ccaa,2,FALSE)</f>
        <v>Tarragona</v>
      </c>
      <c r="K8556" s="3">
        <f>VLOOKUP(I8556,tasa,6,FALSE)</f>
        <v>0.1571453827</v>
      </c>
      <c r="L8556" s="6">
        <f t="shared" si="2"/>
        <v>642.2531792</v>
      </c>
    </row>
    <row r="8557" ht="14.25" customHeight="1">
      <c r="A8557" s="1" t="s">
        <v>8608</v>
      </c>
      <c r="B8557" s="2">
        <v>338.0</v>
      </c>
      <c r="C8557" s="2">
        <v>42630.7592405</v>
      </c>
      <c r="D8557" s="2">
        <v>4.32524072406E7</v>
      </c>
      <c r="E8557" s="3" t="str">
        <f t="shared" si="1"/>
        <v>43</v>
      </c>
      <c r="F8557" s="5">
        <v>43.0</v>
      </c>
      <c r="G8557" s="3" t="s">
        <v>8482</v>
      </c>
      <c r="H8557" s="3" t="str">
        <f>VLOOKUP(F8557, prov_ccaa,4,FALSE)</f>
        <v>Cataluña</v>
      </c>
      <c r="I8557" s="3">
        <f>VLOOKUP(F8557, prov_ccaa,3,FALSE)</f>
        <v>9</v>
      </c>
      <c r="J8557" s="3" t="str">
        <f>VLOOKUP(F8557,prov_ccaa,2,FALSE)</f>
        <v>Tarragona</v>
      </c>
      <c r="K8557" s="3">
        <f>VLOOKUP(I8557,tasa,6,FALSE)</f>
        <v>0.1571453827</v>
      </c>
      <c r="L8557" s="6">
        <f t="shared" si="2"/>
        <v>53.11513936</v>
      </c>
    </row>
    <row r="8558" ht="14.25" customHeight="1">
      <c r="A8558" s="1" t="s">
        <v>8609</v>
      </c>
      <c r="B8558" s="2">
        <v>3235.0</v>
      </c>
      <c r="C8558" s="2">
        <v>17271.4541753</v>
      </c>
      <c r="D8558" s="2">
        <v>1.22677401166E7</v>
      </c>
      <c r="E8558" s="3" t="str">
        <f t="shared" si="1"/>
        <v>43</v>
      </c>
      <c r="F8558" s="5">
        <v>43.0</v>
      </c>
      <c r="G8558" s="3" t="s">
        <v>8482</v>
      </c>
      <c r="H8558" s="3" t="str">
        <f>VLOOKUP(F8558, prov_ccaa,4,FALSE)</f>
        <v>Cataluña</v>
      </c>
      <c r="I8558" s="3">
        <f>VLOOKUP(F8558, prov_ccaa,3,FALSE)</f>
        <v>9</v>
      </c>
      <c r="J8558" s="3" t="str">
        <f>VLOOKUP(F8558,prov_ccaa,2,FALSE)</f>
        <v>Tarragona</v>
      </c>
      <c r="K8558" s="3">
        <f>VLOOKUP(I8558,tasa,6,FALSE)</f>
        <v>0.1571453827</v>
      </c>
      <c r="L8558" s="6">
        <f t="shared" si="2"/>
        <v>508.3653132</v>
      </c>
    </row>
    <row r="8559" ht="14.25" customHeight="1">
      <c r="A8559" s="1" t="s">
        <v>8610</v>
      </c>
      <c r="B8559" s="2">
        <v>330.0</v>
      </c>
      <c r="C8559" s="2">
        <v>17274.5340496</v>
      </c>
      <c r="D8559" s="2">
        <v>1.37888448644E7</v>
      </c>
      <c r="E8559" s="3" t="str">
        <f t="shared" si="1"/>
        <v>43</v>
      </c>
      <c r="F8559" s="5">
        <v>43.0</v>
      </c>
      <c r="G8559" s="3" t="s">
        <v>8482</v>
      </c>
      <c r="H8559" s="3" t="str">
        <f>VLOOKUP(F8559, prov_ccaa,4,FALSE)</f>
        <v>Cataluña</v>
      </c>
      <c r="I8559" s="3">
        <f>VLOOKUP(F8559, prov_ccaa,3,FALSE)</f>
        <v>9</v>
      </c>
      <c r="J8559" s="3" t="str">
        <f>VLOOKUP(F8559,prov_ccaa,2,FALSE)</f>
        <v>Tarragona</v>
      </c>
      <c r="K8559" s="3">
        <f>VLOOKUP(I8559,tasa,6,FALSE)</f>
        <v>0.1571453827</v>
      </c>
      <c r="L8559" s="6">
        <f t="shared" si="2"/>
        <v>51.8579763</v>
      </c>
    </row>
    <row r="8560" ht="14.25" customHeight="1">
      <c r="A8560" s="1" t="s">
        <v>8611</v>
      </c>
      <c r="B8560" s="2">
        <v>494.0</v>
      </c>
      <c r="C8560" s="2">
        <v>30507.0712082</v>
      </c>
      <c r="D8560" s="2">
        <v>2.16053115397E7</v>
      </c>
      <c r="E8560" s="3" t="str">
        <f t="shared" si="1"/>
        <v>43</v>
      </c>
      <c r="F8560" s="5">
        <v>43.0</v>
      </c>
      <c r="G8560" s="3" t="s">
        <v>8482</v>
      </c>
      <c r="H8560" s="3" t="str">
        <f>VLOOKUP(F8560, prov_ccaa,4,FALSE)</f>
        <v>Cataluña</v>
      </c>
      <c r="I8560" s="3">
        <f>VLOOKUP(F8560, prov_ccaa,3,FALSE)</f>
        <v>9</v>
      </c>
      <c r="J8560" s="3" t="str">
        <f>VLOOKUP(F8560,prov_ccaa,2,FALSE)</f>
        <v>Tarragona</v>
      </c>
      <c r="K8560" s="3">
        <f>VLOOKUP(I8560,tasa,6,FALSE)</f>
        <v>0.1571453827</v>
      </c>
      <c r="L8560" s="6">
        <f t="shared" si="2"/>
        <v>77.62981907</v>
      </c>
    </row>
    <row r="8561" ht="14.25" customHeight="1">
      <c r="A8561" s="1" t="s">
        <v>8612</v>
      </c>
      <c r="B8561" s="2">
        <v>435.0</v>
      </c>
      <c r="C8561" s="2">
        <v>31667.8539639</v>
      </c>
      <c r="D8561" s="2">
        <v>2.88986800823E7</v>
      </c>
      <c r="E8561" s="3" t="str">
        <f t="shared" si="1"/>
        <v>43</v>
      </c>
      <c r="F8561" s="5">
        <v>43.0</v>
      </c>
      <c r="G8561" s="3" t="s">
        <v>8482</v>
      </c>
      <c r="H8561" s="3" t="str">
        <f>VLOOKUP(F8561, prov_ccaa,4,FALSE)</f>
        <v>Cataluña</v>
      </c>
      <c r="I8561" s="3">
        <f>VLOOKUP(F8561, prov_ccaa,3,FALSE)</f>
        <v>9</v>
      </c>
      <c r="J8561" s="3" t="str">
        <f>VLOOKUP(F8561,prov_ccaa,2,FALSE)</f>
        <v>Tarragona</v>
      </c>
      <c r="K8561" s="3">
        <f>VLOOKUP(I8561,tasa,6,FALSE)</f>
        <v>0.1571453827</v>
      </c>
      <c r="L8561" s="6">
        <f t="shared" si="2"/>
        <v>68.35824149</v>
      </c>
    </row>
    <row r="8562" ht="14.25" customHeight="1">
      <c r="A8562" s="1" t="s">
        <v>8613</v>
      </c>
      <c r="B8562" s="2">
        <v>173.0</v>
      </c>
      <c r="C8562" s="2">
        <v>24715.864304</v>
      </c>
      <c r="D8562" s="2">
        <v>2.19513358229E7</v>
      </c>
      <c r="E8562" s="3" t="str">
        <f t="shared" si="1"/>
        <v>43</v>
      </c>
      <c r="F8562" s="5">
        <v>43.0</v>
      </c>
      <c r="G8562" s="3" t="s">
        <v>8482</v>
      </c>
      <c r="H8562" s="3" t="str">
        <f>VLOOKUP(F8562, prov_ccaa,4,FALSE)</f>
        <v>Cataluña</v>
      </c>
      <c r="I8562" s="3">
        <f>VLOOKUP(F8562, prov_ccaa,3,FALSE)</f>
        <v>9</v>
      </c>
      <c r="J8562" s="3" t="str">
        <f>VLOOKUP(F8562,prov_ccaa,2,FALSE)</f>
        <v>Tarragona</v>
      </c>
      <c r="K8562" s="3">
        <f>VLOOKUP(I8562,tasa,6,FALSE)</f>
        <v>0.1571453827</v>
      </c>
      <c r="L8562" s="6">
        <f t="shared" si="2"/>
        <v>27.18615121</v>
      </c>
    </row>
    <row r="8563" ht="14.25" customHeight="1">
      <c r="A8563" s="1" t="s">
        <v>8614</v>
      </c>
      <c r="B8563" s="2">
        <v>665.0</v>
      </c>
      <c r="C8563" s="2">
        <v>34010.8374208</v>
      </c>
      <c r="D8563" s="2">
        <v>3.30453655634E7</v>
      </c>
      <c r="E8563" s="3" t="str">
        <f t="shared" si="1"/>
        <v>43</v>
      </c>
      <c r="F8563" s="5">
        <v>43.0</v>
      </c>
      <c r="G8563" s="3" t="s">
        <v>8482</v>
      </c>
      <c r="H8563" s="3" t="str">
        <f>VLOOKUP(F8563, prov_ccaa,4,FALSE)</f>
        <v>Cataluña</v>
      </c>
      <c r="I8563" s="3">
        <f>VLOOKUP(F8563, prov_ccaa,3,FALSE)</f>
        <v>9</v>
      </c>
      <c r="J8563" s="3" t="str">
        <f>VLOOKUP(F8563,prov_ccaa,2,FALSE)</f>
        <v>Tarragona</v>
      </c>
      <c r="K8563" s="3">
        <f>VLOOKUP(I8563,tasa,6,FALSE)</f>
        <v>0.1571453827</v>
      </c>
      <c r="L8563" s="6">
        <f t="shared" si="2"/>
        <v>104.5016795</v>
      </c>
    </row>
    <row r="8564" ht="14.25" customHeight="1">
      <c r="A8564" s="1" t="s">
        <v>8615</v>
      </c>
      <c r="B8564" s="2">
        <v>189.0</v>
      </c>
      <c r="C8564" s="2">
        <v>24743.5069787</v>
      </c>
      <c r="D8564" s="2">
        <v>2.63944590555E7</v>
      </c>
      <c r="E8564" s="3" t="str">
        <f t="shared" si="1"/>
        <v>43</v>
      </c>
      <c r="F8564" s="5">
        <v>43.0</v>
      </c>
      <c r="G8564" s="3" t="s">
        <v>8482</v>
      </c>
      <c r="H8564" s="3" t="str">
        <f>VLOOKUP(F8564, prov_ccaa,4,FALSE)</f>
        <v>Cataluña</v>
      </c>
      <c r="I8564" s="3">
        <f>VLOOKUP(F8564, prov_ccaa,3,FALSE)</f>
        <v>9</v>
      </c>
      <c r="J8564" s="3" t="str">
        <f>VLOOKUP(F8564,prov_ccaa,2,FALSE)</f>
        <v>Tarragona</v>
      </c>
      <c r="K8564" s="3">
        <f>VLOOKUP(I8564,tasa,6,FALSE)</f>
        <v>0.1571453827</v>
      </c>
      <c r="L8564" s="6">
        <f t="shared" si="2"/>
        <v>29.70047734</v>
      </c>
    </row>
    <row r="8565" ht="14.25" customHeight="1">
      <c r="A8565" s="1" t="s">
        <v>8616</v>
      </c>
      <c r="B8565" s="2">
        <v>728.0</v>
      </c>
      <c r="C8565" s="2">
        <v>30054.1677629</v>
      </c>
      <c r="D8565" s="2">
        <v>3.61056681272E7</v>
      </c>
      <c r="E8565" s="3" t="str">
        <f t="shared" si="1"/>
        <v>43</v>
      </c>
      <c r="F8565" s="5">
        <v>43.0</v>
      </c>
      <c r="G8565" s="3" t="s">
        <v>8482</v>
      </c>
      <c r="H8565" s="3" t="str">
        <f>VLOOKUP(F8565, prov_ccaa,4,FALSE)</f>
        <v>Cataluña</v>
      </c>
      <c r="I8565" s="3">
        <f>VLOOKUP(F8565, prov_ccaa,3,FALSE)</f>
        <v>9</v>
      </c>
      <c r="J8565" s="3" t="str">
        <f>VLOOKUP(F8565,prov_ccaa,2,FALSE)</f>
        <v>Tarragona</v>
      </c>
      <c r="K8565" s="3">
        <f>VLOOKUP(I8565,tasa,6,FALSE)</f>
        <v>0.1571453827</v>
      </c>
      <c r="L8565" s="6">
        <f t="shared" si="2"/>
        <v>114.4018386</v>
      </c>
    </row>
    <row r="8566" ht="14.25" customHeight="1">
      <c r="A8566" s="1" t="s">
        <v>8617</v>
      </c>
      <c r="B8566" s="2">
        <v>1220.0</v>
      </c>
      <c r="C8566" s="2">
        <v>14657.4781799</v>
      </c>
      <c r="D8566" s="2">
        <v>9630251.28917</v>
      </c>
      <c r="E8566" s="3" t="str">
        <f t="shared" si="1"/>
        <v>43</v>
      </c>
      <c r="F8566" s="5">
        <v>43.0</v>
      </c>
      <c r="G8566" s="3" t="s">
        <v>8482</v>
      </c>
      <c r="H8566" s="3" t="str">
        <f>VLOOKUP(F8566, prov_ccaa,4,FALSE)</f>
        <v>Cataluña</v>
      </c>
      <c r="I8566" s="3">
        <f>VLOOKUP(F8566, prov_ccaa,3,FALSE)</f>
        <v>9</v>
      </c>
      <c r="J8566" s="3" t="str">
        <f>VLOOKUP(F8566,prov_ccaa,2,FALSE)</f>
        <v>Tarragona</v>
      </c>
      <c r="K8566" s="3">
        <f>VLOOKUP(I8566,tasa,6,FALSE)</f>
        <v>0.1571453827</v>
      </c>
      <c r="L8566" s="6">
        <f t="shared" si="2"/>
        <v>191.7173669</v>
      </c>
    </row>
    <row r="8567" ht="14.25" customHeight="1">
      <c r="A8567" s="1" t="s">
        <v>8618</v>
      </c>
      <c r="B8567" s="2">
        <v>589.0</v>
      </c>
      <c r="C8567" s="2">
        <v>55263.8857438</v>
      </c>
      <c r="D8567" s="2">
        <v>7.21982275079E7</v>
      </c>
      <c r="E8567" s="3" t="str">
        <f t="shared" si="1"/>
        <v>43</v>
      </c>
      <c r="F8567" s="5">
        <v>43.0</v>
      </c>
      <c r="G8567" s="3" t="s">
        <v>8482</v>
      </c>
      <c r="H8567" s="3" t="str">
        <f>VLOOKUP(F8567, prov_ccaa,4,FALSE)</f>
        <v>Cataluña</v>
      </c>
      <c r="I8567" s="3">
        <f>VLOOKUP(F8567, prov_ccaa,3,FALSE)</f>
        <v>9</v>
      </c>
      <c r="J8567" s="3" t="str">
        <f>VLOOKUP(F8567,prov_ccaa,2,FALSE)</f>
        <v>Tarragona</v>
      </c>
      <c r="K8567" s="3">
        <f>VLOOKUP(I8567,tasa,6,FALSE)</f>
        <v>0.1571453827</v>
      </c>
      <c r="L8567" s="6">
        <f t="shared" si="2"/>
        <v>92.55863043</v>
      </c>
    </row>
    <row r="8568" ht="14.25" customHeight="1">
      <c r="A8568" s="1" t="s">
        <v>8619</v>
      </c>
      <c r="B8568" s="2">
        <v>815.0</v>
      </c>
      <c r="C8568" s="2">
        <v>35139.0065926</v>
      </c>
      <c r="D8568" s="2">
        <v>5.10093408772E7</v>
      </c>
      <c r="E8568" s="3" t="str">
        <f t="shared" si="1"/>
        <v>43</v>
      </c>
      <c r="F8568" s="5">
        <v>43.0</v>
      </c>
      <c r="G8568" s="3" t="s">
        <v>8482</v>
      </c>
      <c r="H8568" s="3" t="str">
        <f>VLOOKUP(F8568, prov_ccaa,4,FALSE)</f>
        <v>Cataluña</v>
      </c>
      <c r="I8568" s="3">
        <f>VLOOKUP(F8568, prov_ccaa,3,FALSE)</f>
        <v>9</v>
      </c>
      <c r="J8568" s="3" t="str">
        <f>VLOOKUP(F8568,prov_ccaa,2,FALSE)</f>
        <v>Tarragona</v>
      </c>
      <c r="K8568" s="3">
        <f>VLOOKUP(I8568,tasa,6,FALSE)</f>
        <v>0.1571453827</v>
      </c>
      <c r="L8568" s="6">
        <f t="shared" si="2"/>
        <v>128.0734869</v>
      </c>
    </row>
    <row r="8569" ht="14.25" customHeight="1">
      <c r="A8569" s="1" t="s">
        <v>8620</v>
      </c>
      <c r="B8569" s="2">
        <v>160.0</v>
      </c>
      <c r="C8569" s="2">
        <v>15526.4089891</v>
      </c>
      <c r="D8569" s="2">
        <v>8441421.07829</v>
      </c>
      <c r="E8569" s="3" t="str">
        <f t="shared" si="1"/>
        <v>43</v>
      </c>
      <c r="F8569" s="5">
        <v>43.0</v>
      </c>
      <c r="G8569" s="3" t="s">
        <v>8482</v>
      </c>
      <c r="H8569" s="3" t="str">
        <f>VLOOKUP(F8569, prov_ccaa,4,FALSE)</f>
        <v>Cataluña</v>
      </c>
      <c r="I8569" s="3">
        <f>VLOOKUP(F8569, prov_ccaa,3,FALSE)</f>
        <v>9</v>
      </c>
      <c r="J8569" s="3" t="str">
        <f>VLOOKUP(F8569,prov_ccaa,2,FALSE)</f>
        <v>Tarragona</v>
      </c>
      <c r="K8569" s="3">
        <f>VLOOKUP(I8569,tasa,6,FALSE)</f>
        <v>0.1571453827</v>
      </c>
      <c r="L8569" s="6">
        <f t="shared" si="2"/>
        <v>25.14326124</v>
      </c>
    </row>
    <row r="8570" ht="14.25" customHeight="1">
      <c r="A8570" s="1" t="s">
        <v>8621</v>
      </c>
      <c r="B8570" s="2">
        <v>5314.0</v>
      </c>
      <c r="C8570" s="2">
        <v>3104.92333425</v>
      </c>
      <c r="D8570" s="2">
        <v>291518.852479</v>
      </c>
      <c r="E8570" s="3" t="str">
        <f t="shared" si="1"/>
        <v>43</v>
      </c>
      <c r="F8570" s="5">
        <v>43.0</v>
      </c>
      <c r="G8570" s="3" t="s">
        <v>8482</v>
      </c>
      <c r="H8570" s="3" t="str">
        <f>VLOOKUP(F8570, prov_ccaa,4,FALSE)</f>
        <v>Cataluña</v>
      </c>
      <c r="I8570" s="3">
        <f>VLOOKUP(F8570, prov_ccaa,3,FALSE)</f>
        <v>9</v>
      </c>
      <c r="J8570" s="3" t="str">
        <f>VLOOKUP(F8570,prov_ccaa,2,FALSE)</f>
        <v>Tarragona</v>
      </c>
      <c r="K8570" s="3">
        <f>VLOOKUP(I8570,tasa,6,FALSE)</f>
        <v>0.1571453827</v>
      </c>
      <c r="L8570" s="6">
        <f t="shared" si="2"/>
        <v>835.0705639</v>
      </c>
    </row>
    <row r="8571" ht="14.25" customHeight="1">
      <c r="A8571" s="1" t="s">
        <v>8622</v>
      </c>
      <c r="B8571" s="2">
        <v>19407.0</v>
      </c>
      <c r="C8571" s="2">
        <v>4516.25774915</v>
      </c>
      <c r="D8571" s="2">
        <v>757300.064563</v>
      </c>
      <c r="E8571" s="3" t="str">
        <f t="shared" si="1"/>
        <v>43</v>
      </c>
      <c r="F8571" s="5">
        <v>43.0</v>
      </c>
      <c r="G8571" s="3" t="s">
        <v>8482</v>
      </c>
      <c r="H8571" s="3" t="str">
        <f>VLOOKUP(F8571, prov_ccaa,4,FALSE)</f>
        <v>Cataluña</v>
      </c>
      <c r="I8571" s="3">
        <f>VLOOKUP(F8571, prov_ccaa,3,FALSE)</f>
        <v>9</v>
      </c>
      <c r="J8571" s="3" t="str">
        <f>VLOOKUP(F8571,prov_ccaa,2,FALSE)</f>
        <v>Tarragona</v>
      </c>
      <c r="K8571" s="3">
        <f>VLOOKUP(I8571,tasa,6,FALSE)</f>
        <v>0.1571453827</v>
      </c>
      <c r="L8571" s="6">
        <f t="shared" si="2"/>
        <v>3049.720443</v>
      </c>
    </row>
    <row r="8572" ht="14.25" customHeight="1">
      <c r="A8572" s="1" t="s">
        <v>8623</v>
      </c>
      <c r="B8572" s="2">
        <v>17959.0</v>
      </c>
      <c r="C8572" s="2">
        <v>5730.2591791</v>
      </c>
      <c r="D8572" s="2">
        <v>1157236.92664</v>
      </c>
      <c r="E8572" s="3" t="str">
        <f t="shared" si="1"/>
        <v>43</v>
      </c>
      <c r="F8572" s="5">
        <v>43.0</v>
      </c>
      <c r="G8572" s="3" t="s">
        <v>8482</v>
      </c>
      <c r="H8572" s="3" t="str">
        <f>VLOOKUP(F8572, prov_ccaa,4,FALSE)</f>
        <v>Cataluña</v>
      </c>
      <c r="I8572" s="3">
        <f>VLOOKUP(F8572, prov_ccaa,3,FALSE)</f>
        <v>9</v>
      </c>
      <c r="J8572" s="3" t="str">
        <f>VLOOKUP(F8572,prov_ccaa,2,FALSE)</f>
        <v>Tarragona</v>
      </c>
      <c r="K8572" s="3">
        <f>VLOOKUP(I8572,tasa,6,FALSE)</f>
        <v>0.1571453827</v>
      </c>
      <c r="L8572" s="6">
        <f t="shared" si="2"/>
        <v>2822.173929</v>
      </c>
    </row>
    <row r="8573" ht="14.25" customHeight="1">
      <c r="A8573" s="1" t="s">
        <v>8624</v>
      </c>
      <c r="B8573" s="2">
        <v>9403.0</v>
      </c>
      <c r="C8573" s="2">
        <v>2860.14885633</v>
      </c>
      <c r="D8573" s="2">
        <v>284429.101662</v>
      </c>
      <c r="E8573" s="3" t="str">
        <f t="shared" si="1"/>
        <v>43</v>
      </c>
      <c r="F8573" s="5">
        <v>43.0</v>
      </c>
      <c r="G8573" s="3" t="s">
        <v>8482</v>
      </c>
      <c r="H8573" s="3" t="str">
        <f>VLOOKUP(F8573, prov_ccaa,4,FALSE)</f>
        <v>Cataluña</v>
      </c>
      <c r="I8573" s="3">
        <f>VLOOKUP(F8573, prov_ccaa,3,FALSE)</f>
        <v>9</v>
      </c>
      <c r="J8573" s="3" t="str">
        <f>VLOOKUP(F8573,prov_ccaa,2,FALSE)</f>
        <v>Tarragona</v>
      </c>
      <c r="K8573" s="3">
        <f>VLOOKUP(I8573,tasa,6,FALSE)</f>
        <v>0.1571453827</v>
      </c>
      <c r="L8573" s="6">
        <f t="shared" si="2"/>
        <v>1477.638034</v>
      </c>
    </row>
    <row r="8574" ht="14.25" customHeight="1">
      <c r="A8574" s="1" t="s">
        <v>8625</v>
      </c>
      <c r="B8574" s="2">
        <v>11187.0</v>
      </c>
      <c r="C8574" s="2">
        <v>3524.88191287</v>
      </c>
      <c r="D8574" s="2">
        <v>486101.165126</v>
      </c>
      <c r="E8574" s="3" t="str">
        <f t="shared" si="1"/>
        <v>43</v>
      </c>
      <c r="F8574" s="5">
        <v>43.0</v>
      </c>
      <c r="G8574" s="3" t="s">
        <v>8482</v>
      </c>
      <c r="H8574" s="3" t="str">
        <f>VLOOKUP(F8574, prov_ccaa,4,FALSE)</f>
        <v>Cataluña</v>
      </c>
      <c r="I8574" s="3">
        <f>VLOOKUP(F8574, prov_ccaa,3,FALSE)</f>
        <v>9</v>
      </c>
      <c r="J8574" s="3" t="str">
        <f>VLOOKUP(F8574,prov_ccaa,2,FALSE)</f>
        <v>Tarragona</v>
      </c>
      <c r="K8574" s="3">
        <f>VLOOKUP(I8574,tasa,6,FALSE)</f>
        <v>0.1571453827</v>
      </c>
      <c r="L8574" s="6">
        <f t="shared" si="2"/>
        <v>1757.985397</v>
      </c>
    </row>
    <row r="8575" ht="14.25" customHeight="1">
      <c r="A8575" s="1" t="s">
        <v>8626</v>
      </c>
      <c r="B8575" s="2">
        <v>19613.0</v>
      </c>
      <c r="C8575" s="2">
        <v>6022.17910129</v>
      </c>
      <c r="D8575" s="2">
        <v>1846025.79195</v>
      </c>
      <c r="E8575" s="3" t="str">
        <f t="shared" si="1"/>
        <v>43</v>
      </c>
      <c r="F8575" s="5">
        <v>43.0</v>
      </c>
      <c r="G8575" s="3" t="s">
        <v>8482</v>
      </c>
      <c r="H8575" s="3" t="str">
        <f>VLOOKUP(F8575, prov_ccaa,4,FALSE)</f>
        <v>Cataluña</v>
      </c>
      <c r="I8575" s="3">
        <f>VLOOKUP(F8575, prov_ccaa,3,FALSE)</f>
        <v>9</v>
      </c>
      <c r="J8575" s="3" t="str">
        <f>VLOOKUP(F8575,prov_ccaa,2,FALSE)</f>
        <v>Tarragona</v>
      </c>
      <c r="K8575" s="3">
        <f>VLOOKUP(I8575,tasa,6,FALSE)</f>
        <v>0.1571453827</v>
      </c>
      <c r="L8575" s="6">
        <f t="shared" si="2"/>
        <v>3082.092392</v>
      </c>
    </row>
    <row r="8576" ht="14.25" customHeight="1">
      <c r="A8576" s="1" t="s">
        <v>8627</v>
      </c>
      <c r="B8576" s="2">
        <v>8882.0</v>
      </c>
      <c r="C8576" s="2">
        <v>21850.1003787</v>
      </c>
      <c r="D8576" s="2">
        <v>1.18150344519E7</v>
      </c>
      <c r="E8576" s="3" t="str">
        <f t="shared" si="1"/>
        <v>43</v>
      </c>
      <c r="F8576" s="5">
        <v>43.0</v>
      </c>
      <c r="G8576" s="3" t="s">
        <v>8482</v>
      </c>
      <c r="H8576" s="3" t="str">
        <f>VLOOKUP(F8576, prov_ccaa,4,FALSE)</f>
        <v>Cataluña</v>
      </c>
      <c r="I8576" s="3">
        <f>VLOOKUP(F8576, prov_ccaa,3,FALSE)</f>
        <v>9</v>
      </c>
      <c r="J8576" s="3" t="str">
        <f>VLOOKUP(F8576,prov_ccaa,2,FALSE)</f>
        <v>Tarragona</v>
      </c>
      <c r="K8576" s="3">
        <f>VLOOKUP(I8576,tasa,6,FALSE)</f>
        <v>0.1571453827</v>
      </c>
      <c r="L8576" s="6">
        <f t="shared" si="2"/>
        <v>1395.765289</v>
      </c>
    </row>
    <row r="8577" ht="14.25" customHeight="1">
      <c r="A8577" s="1" t="s">
        <v>8628</v>
      </c>
      <c r="B8577" s="2">
        <v>11969.0</v>
      </c>
      <c r="C8577" s="2">
        <v>22566.0179462</v>
      </c>
      <c r="D8577" s="2">
        <v>1.39529963156E7</v>
      </c>
      <c r="E8577" s="3" t="str">
        <f t="shared" si="1"/>
        <v>43</v>
      </c>
      <c r="F8577" s="5">
        <v>43.0</v>
      </c>
      <c r="G8577" s="3" t="s">
        <v>8482</v>
      </c>
      <c r="H8577" s="3" t="str">
        <f>VLOOKUP(F8577, prov_ccaa,4,FALSE)</f>
        <v>Cataluña</v>
      </c>
      <c r="I8577" s="3">
        <f>VLOOKUP(F8577, prov_ccaa,3,FALSE)</f>
        <v>9</v>
      </c>
      <c r="J8577" s="3" t="str">
        <f>VLOOKUP(F8577,prov_ccaa,2,FALSE)</f>
        <v>Tarragona</v>
      </c>
      <c r="K8577" s="3">
        <f>VLOOKUP(I8577,tasa,6,FALSE)</f>
        <v>0.1571453827</v>
      </c>
      <c r="L8577" s="6">
        <f t="shared" si="2"/>
        <v>1880.873086</v>
      </c>
    </row>
    <row r="8578" ht="14.25" customHeight="1">
      <c r="A8578" s="1" t="s">
        <v>8629</v>
      </c>
      <c r="B8578" s="2">
        <v>2268.0</v>
      </c>
      <c r="C8578" s="2">
        <v>23918.1140006</v>
      </c>
      <c r="D8578" s="2">
        <v>9742593.37069</v>
      </c>
      <c r="E8578" s="3" t="str">
        <f t="shared" si="1"/>
        <v>43</v>
      </c>
      <c r="F8578" s="5">
        <v>43.0</v>
      </c>
      <c r="G8578" s="3" t="s">
        <v>8482</v>
      </c>
      <c r="H8578" s="3" t="str">
        <f>VLOOKUP(F8578, prov_ccaa,4,FALSE)</f>
        <v>Cataluña</v>
      </c>
      <c r="I8578" s="3">
        <f>VLOOKUP(F8578, prov_ccaa,3,FALSE)</f>
        <v>9</v>
      </c>
      <c r="J8578" s="3" t="str">
        <f>VLOOKUP(F8578,prov_ccaa,2,FALSE)</f>
        <v>Tarragona</v>
      </c>
      <c r="K8578" s="3">
        <f>VLOOKUP(I8578,tasa,6,FALSE)</f>
        <v>0.1571453827</v>
      </c>
      <c r="L8578" s="6">
        <f t="shared" si="2"/>
        <v>356.405728</v>
      </c>
    </row>
    <row r="8579" ht="14.25" customHeight="1">
      <c r="A8579" s="1" t="s">
        <v>8630</v>
      </c>
      <c r="B8579" s="2">
        <v>2533.0</v>
      </c>
      <c r="C8579" s="2">
        <v>22724.7692653</v>
      </c>
      <c r="D8579" s="2">
        <v>1.29605424498E7</v>
      </c>
      <c r="E8579" s="3" t="str">
        <f t="shared" si="1"/>
        <v>43</v>
      </c>
      <c r="F8579" s="5">
        <v>43.0</v>
      </c>
      <c r="G8579" s="3" t="s">
        <v>8482</v>
      </c>
      <c r="H8579" s="3" t="str">
        <f>VLOOKUP(F8579, prov_ccaa,4,FALSE)</f>
        <v>Cataluña</v>
      </c>
      <c r="I8579" s="3">
        <f>VLOOKUP(F8579, prov_ccaa,3,FALSE)</f>
        <v>9</v>
      </c>
      <c r="J8579" s="3" t="str">
        <f>VLOOKUP(F8579,prov_ccaa,2,FALSE)</f>
        <v>Tarragona</v>
      </c>
      <c r="K8579" s="3">
        <f>VLOOKUP(I8579,tasa,6,FALSE)</f>
        <v>0.1571453827</v>
      </c>
      <c r="L8579" s="6">
        <f t="shared" si="2"/>
        <v>398.0492545</v>
      </c>
    </row>
    <row r="8580" ht="14.25" customHeight="1">
      <c r="A8580" s="1" t="s">
        <v>8631</v>
      </c>
      <c r="B8580" s="2">
        <v>570.0</v>
      </c>
      <c r="C8580" s="2">
        <v>13326.1045063</v>
      </c>
      <c r="D8580" s="2">
        <v>8063763.00753</v>
      </c>
      <c r="E8580" s="3" t="str">
        <f t="shared" si="1"/>
        <v>43</v>
      </c>
      <c r="F8580" s="5">
        <v>43.0</v>
      </c>
      <c r="G8580" s="3" t="s">
        <v>8482</v>
      </c>
      <c r="H8580" s="3" t="str">
        <f>VLOOKUP(F8580, prov_ccaa,4,FALSE)</f>
        <v>Cataluña</v>
      </c>
      <c r="I8580" s="3">
        <f>VLOOKUP(F8580, prov_ccaa,3,FALSE)</f>
        <v>9</v>
      </c>
      <c r="J8580" s="3" t="str">
        <f>VLOOKUP(F8580,prov_ccaa,2,FALSE)</f>
        <v>Tarragona</v>
      </c>
      <c r="K8580" s="3">
        <f>VLOOKUP(I8580,tasa,6,FALSE)</f>
        <v>0.1571453827</v>
      </c>
      <c r="L8580" s="6">
        <f t="shared" si="2"/>
        <v>89.57286816</v>
      </c>
    </row>
    <row r="8581" ht="14.25" customHeight="1">
      <c r="A8581" s="1" t="s">
        <v>8632</v>
      </c>
      <c r="B8581" s="2">
        <v>1146.0</v>
      </c>
      <c r="C8581" s="2">
        <v>54834.2132798</v>
      </c>
      <c r="D8581" s="2">
        <v>9.955163396E7</v>
      </c>
      <c r="E8581" s="3" t="str">
        <f t="shared" si="1"/>
        <v>43</v>
      </c>
      <c r="F8581" s="5">
        <v>43.0</v>
      </c>
      <c r="G8581" s="3" t="s">
        <v>8482</v>
      </c>
      <c r="H8581" s="3" t="str">
        <f>VLOOKUP(F8581, prov_ccaa,4,FALSE)</f>
        <v>Cataluña</v>
      </c>
      <c r="I8581" s="3">
        <f>VLOOKUP(F8581, prov_ccaa,3,FALSE)</f>
        <v>9</v>
      </c>
      <c r="J8581" s="3" t="str">
        <f>VLOOKUP(F8581,prov_ccaa,2,FALSE)</f>
        <v>Tarragona</v>
      </c>
      <c r="K8581" s="3">
        <f>VLOOKUP(I8581,tasa,6,FALSE)</f>
        <v>0.1571453827</v>
      </c>
      <c r="L8581" s="6">
        <f t="shared" si="2"/>
        <v>180.0886086</v>
      </c>
    </row>
    <row r="8582" ht="14.25" customHeight="1">
      <c r="A8582" s="1" t="s">
        <v>8633</v>
      </c>
      <c r="B8582" s="2">
        <v>1779.0</v>
      </c>
      <c r="C8582" s="2">
        <v>12346.2424257</v>
      </c>
      <c r="D8582" s="2">
        <v>8777784.90058</v>
      </c>
      <c r="E8582" s="3" t="str">
        <f t="shared" si="1"/>
        <v>43</v>
      </c>
      <c r="F8582" s="5">
        <v>43.0</v>
      </c>
      <c r="G8582" s="3" t="s">
        <v>8482</v>
      </c>
      <c r="H8582" s="3" t="str">
        <f>VLOOKUP(F8582, prov_ccaa,4,FALSE)</f>
        <v>Cataluña</v>
      </c>
      <c r="I8582" s="3">
        <f>VLOOKUP(F8582, prov_ccaa,3,FALSE)</f>
        <v>9</v>
      </c>
      <c r="J8582" s="3" t="str">
        <f>VLOOKUP(F8582,prov_ccaa,2,FALSE)</f>
        <v>Tarragona</v>
      </c>
      <c r="K8582" s="3">
        <f>VLOOKUP(I8582,tasa,6,FALSE)</f>
        <v>0.1571453827</v>
      </c>
      <c r="L8582" s="6">
        <f t="shared" si="2"/>
        <v>279.5616359</v>
      </c>
    </row>
    <row r="8583" ht="14.25" customHeight="1">
      <c r="A8583" s="1" t="s">
        <v>8634</v>
      </c>
      <c r="B8583" s="2">
        <v>1354.0</v>
      </c>
      <c r="C8583" s="2">
        <v>24511.3988493</v>
      </c>
      <c r="D8583" s="2">
        <v>1.70870359187E7</v>
      </c>
      <c r="E8583" s="3" t="str">
        <f t="shared" si="1"/>
        <v>43</v>
      </c>
      <c r="F8583" s="5">
        <v>43.0</v>
      </c>
      <c r="G8583" s="3" t="s">
        <v>8482</v>
      </c>
      <c r="H8583" s="3" t="str">
        <f>VLOOKUP(F8583, prov_ccaa,4,FALSE)</f>
        <v>Cataluña</v>
      </c>
      <c r="I8583" s="3">
        <f>VLOOKUP(F8583, prov_ccaa,3,FALSE)</f>
        <v>9</v>
      </c>
      <c r="J8583" s="3" t="str">
        <f>VLOOKUP(F8583,prov_ccaa,2,FALSE)</f>
        <v>Tarragona</v>
      </c>
      <c r="K8583" s="3">
        <f>VLOOKUP(I8583,tasa,6,FALSE)</f>
        <v>0.1571453827</v>
      </c>
      <c r="L8583" s="6">
        <f t="shared" si="2"/>
        <v>212.7748482</v>
      </c>
    </row>
    <row r="8584" ht="14.25" customHeight="1">
      <c r="A8584" s="1" t="s">
        <v>8635</v>
      </c>
      <c r="B8584" s="2">
        <v>1223.0</v>
      </c>
      <c r="C8584" s="2">
        <v>21127.1419553</v>
      </c>
      <c r="D8584" s="2">
        <v>1.9538990004E7</v>
      </c>
      <c r="E8584" s="3" t="str">
        <f t="shared" si="1"/>
        <v>43</v>
      </c>
      <c r="F8584" s="5">
        <v>43.0</v>
      </c>
      <c r="G8584" s="3" t="s">
        <v>8482</v>
      </c>
      <c r="H8584" s="3" t="str">
        <f>VLOOKUP(F8584, prov_ccaa,4,FALSE)</f>
        <v>Cataluña</v>
      </c>
      <c r="I8584" s="3">
        <f>VLOOKUP(F8584, prov_ccaa,3,FALSE)</f>
        <v>9</v>
      </c>
      <c r="J8584" s="3" t="str">
        <f>VLOOKUP(F8584,prov_ccaa,2,FALSE)</f>
        <v>Tarragona</v>
      </c>
      <c r="K8584" s="3">
        <f>VLOOKUP(I8584,tasa,6,FALSE)</f>
        <v>0.1571453827</v>
      </c>
      <c r="L8584" s="6">
        <f t="shared" si="2"/>
        <v>192.1888031</v>
      </c>
    </row>
    <row r="8585" ht="14.25" customHeight="1">
      <c r="A8585" s="1" t="s">
        <v>8636</v>
      </c>
      <c r="B8585" s="2">
        <v>1486.0</v>
      </c>
      <c r="C8585" s="2">
        <v>2701.17349285</v>
      </c>
      <c r="D8585" s="2">
        <v>199441.57722</v>
      </c>
      <c r="E8585" s="3" t="str">
        <f t="shared" si="1"/>
        <v>43</v>
      </c>
      <c r="F8585" s="5">
        <v>43.0</v>
      </c>
      <c r="G8585" s="3" t="s">
        <v>8482</v>
      </c>
      <c r="H8585" s="3" t="str">
        <f>VLOOKUP(F8585, prov_ccaa,4,FALSE)</f>
        <v>Cataluña</v>
      </c>
      <c r="I8585" s="3">
        <f>VLOOKUP(F8585, prov_ccaa,3,FALSE)</f>
        <v>9</v>
      </c>
      <c r="J8585" s="3" t="str">
        <f>VLOOKUP(F8585,prov_ccaa,2,FALSE)</f>
        <v>Tarragona</v>
      </c>
      <c r="K8585" s="3">
        <f>VLOOKUP(I8585,tasa,6,FALSE)</f>
        <v>0.1571453827</v>
      </c>
      <c r="L8585" s="6">
        <f t="shared" si="2"/>
        <v>233.5180387</v>
      </c>
    </row>
    <row r="8586" ht="14.25" customHeight="1">
      <c r="A8586" s="1" t="s">
        <v>8637</v>
      </c>
      <c r="B8586" s="2">
        <v>5414.0</v>
      </c>
      <c r="C8586" s="2">
        <v>28848.3673894</v>
      </c>
      <c r="D8586" s="2">
        <v>3.22822162395E7</v>
      </c>
      <c r="E8586" s="3" t="str">
        <f t="shared" si="1"/>
        <v>43</v>
      </c>
      <c r="F8586" s="5">
        <v>43.0</v>
      </c>
      <c r="G8586" s="3" t="s">
        <v>8482</v>
      </c>
      <c r="H8586" s="3" t="str">
        <f>VLOOKUP(F8586, prov_ccaa,4,FALSE)</f>
        <v>Cataluña</v>
      </c>
      <c r="I8586" s="3">
        <f>VLOOKUP(F8586, prov_ccaa,3,FALSE)</f>
        <v>9</v>
      </c>
      <c r="J8586" s="3" t="str">
        <f>VLOOKUP(F8586,prov_ccaa,2,FALSE)</f>
        <v>Tarragona</v>
      </c>
      <c r="K8586" s="3">
        <f>VLOOKUP(I8586,tasa,6,FALSE)</f>
        <v>0.1571453827</v>
      </c>
      <c r="L8586" s="6">
        <f t="shared" si="2"/>
        <v>850.7851021</v>
      </c>
    </row>
    <row r="8587" ht="14.25" customHeight="1">
      <c r="A8587" s="1" t="s">
        <v>8638</v>
      </c>
      <c r="B8587" s="2">
        <v>243.0</v>
      </c>
      <c r="C8587" s="2">
        <v>13009.9525341</v>
      </c>
      <c r="D8587" s="2">
        <v>8577801.98042</v>
      </c>
      <c r="E8587" s="3" t="str">
        <f t="shared" si="1"/>
        <v>43</v>
      </c>
      <c r="F8587" s="5">
        <v>43.0</v>
      </c>
      <c r="G8587" s="3" t="s">
        <v>8482</v>
      </c>
      <c r="H8587" s="3" t="str">
        <f>VLOOKUP(F8587, prov_ccaa,4,FALSE)</f>
        <v>Cataluña</v>
      </c>
      <c r="I8587" s="3">
        <f>VLOOKUP(F8587, prov_ccaa,3,FALSE)</f>
        <v>9</v>
      </c>
      <c r="J8587" s="3" t="str">
        <f>VLOOKUP(F8587,prov_ccaa,2,FALSE)</f>
        <v>Tarragona</v>
      </c>
      <c r="K8587" s="3">
        <f>VLOOKUP(I8587,tasa,6,FALSE)</f>
        <v>0.1571453827</v>
      </c>
      <c r="L8587" s="6">
        <f t="shared" si="2"/>
        <v>38.186328</v>
      </c>
    </row>
    <row r="8588" ht="14.25" customHeight="1">
      <c r="A8588" s="1" t="s">
        <v>8639</v>
      </c>
      <c r="B8588" s="2">
        <v>7807.0</v>
      </c>
      <c r="C8588" s="2">
        <v>19051.0615095</v>
      </c>
      <c r="D8588" s="2">
        <v>1.63352849569E7</v>
      </c>
      <c r="E8588" s="3" t="str">
        <f t="shared" si="1"/>
        <v>43</v>
      </c>
      <c r="F8588" s="5">
        <v>43.0</v>
      </c>
      <c r="G8588" s="3" t="s">
        <v>8482</v>
      </c>
      <c r="H8588" s="3" t="str">
        <f>VLOOKUP(F8588, prov_ccaa,4,FALSE)</f>
        <v>Cataluña</v>
      </c>
      <c r="I8588" s="3">
        <f>VLOOKUP(F8588, prov_ccaa,3,FALSE)</f>
        <v>9</v>
      </c>
      <c r="J8588" s="3" t="str">
        <f>VLOOKUP(F8588,prov_ccaa,2,FALSE)</f>
        <v>Tarragona</v>
      </c>
      <c r="K8588" s="3">
        <f>VLOOKUP(I8588,tasa,6,FALSE)</f>
        <v>0.1571453827</v>
      </c>
      <c r="L8588" s="6">
        <f t="shared" si="2"/>
        <v>1226.834003</v>
      </c>
    </row>
    <row r="8589" ht="14.25" customHeight="1">
      <c r="A8589" s="1" t="s">
        <v>8640</v>
      </c>
      <c r="B8589" s="2">
        <v>527.0</v>
      </c>
      <c r="C8589" s="2">
        <v>14945.4345712</v>
      </c>
      <c r="D8589" s="2">
        <v>8309252.10544</v>
      </c>
      <c r="E8589" s="3" t="str">
        <f t="shared" si="1"/>
        <v>43</v>
      </c>
      <c r="F8589" s="5">
        <v>43.0</v>
      </c>
      <c r="G8589" s="3" t="s">
        <v>8482</v>
      </c>
      <c r="H8589" s="3" t="str">
        <f>VLOOKUP(F8589, prov_ccaa,4,FALSE)</f>
        <v>Cataluña</v>
      </c>
      <c r="I8589" s="3">
        <f>VLOOKUP(F8589, prov_ccaa,3,FALSE)</f>
        <v>9</v>
      </c>
      <c r="J8589" s="3" t="str">
        <f>VLOOKUP(F8589,prov_ccaa,2,FALSE)</f>
        <v>Tarragona</v>
      </c>
      <c r="K8589" s="3">
        <f>VLOOKUP(I8589,tasa,6,FALSE)</f>
        <v>0.1571453827</v>
      </c>
      <c r="L8589" s="6">
        <f t="shared" si="2"/>
        <v>82.8156167</v>
      </c>
    </row>
    <row r="8590" ht="14.25" customHeight="1">
      <c r="A8590" s="1" t="s">
        <v>8641</v>
      </c>
      <c r="B8590" s="2">
        <v>3181.0</v>
      </c>
      <c r="C8590" s="2">
        <v>13755.0797819</v>
      </c>
      <c r="D8590" s="2">
        <v>2243097.09866</v>
      </c>
      <c r="E8590" s="3" t="str">
        <f t="shared" si="1"/>
        <v>43</v>
      </c>
      <c r="F8590" s="5">
        <v>43.0</v>
      </c>
      <c r="G8590" s="3" t="s">
        <v>8482</v>
      </c>
      <c r="H8590" s="3" t="str">
        <f>VLOOKUP(F8590, prov_ccaa,4,FALSE)</f>
        <v>Cataluña</v>
      </c>
      <c r="I8590" s="3">
        <f>VLOOKUP(F8590, prov_ccaa,3,FALSE)</f>
        <v>9</v>
      </c>
      <c r="J8590" s="3" t="str">
        <f>VLOOKUP(F8590,prov_ccaa,2,FALSE)</f>
        <v>Tarragona</v>
      </c>
      <c r="K8590" s="3">
        <f>VLOOKUP(I8590,tasa,6,FALSE)</f>
        <v>0.1571453827</v>
      </c>
      <c r="L8590" s="6">
        <f t="shared" si="2"/>
        <v>499.8794625</v>
      </c>
    </row>
    <row r="8591" ht="14.25" customHeight="1">
      <c r="A8591" s="1" t="s">
        <v>8642</v>
      </c>
      <c r="B8591" s="2">
        <v>5117.0</v>
      </c>
      <c r="C8591" s="2">
        <v>64476.7392773</v>
      </c>
      <c r="D8591" s="2">
        <v>1.35082546424E8</v>
      </c>
      <c r="E8591" s="3" t="str">
        <f t="shared" si="1"/>
        <v>43</v>
      </c>
      <c r="F8591" s="5">
        <v>43.0</v>
      </c>
      <c r="G8591" s="3" t="s">
        <v>8482</v>
      </c>
      <c r="H8591" s="3" t="str">
        <f>VLOOKUP(F8591, prov_ccaa,4,FALSE)</f>
        <v>Cataluña</v>
      </c>
      <c r="I8591" s="3">
        <f>VLOOKUP(F8591, prov_ccaa,3,FALSE)</f>
        <v>9</v>
      </c>
      <c r="J8591" s="3" t="str">
        <f>VLOOKUP(F8591,prov_ccaa,2,FALSE)</f>
        <v>Tarragona</v>
      </c>
      <c r="K8591" s="3">
        <f>VLOOKUP(I8591,tasa,6,FALSE)</f>
        <v>0.1571453827</v>
      </c>
      <c r="L8591" s="6">
        <f t="shared" si="2"/>
        <v>804.1129235</v>
      </c>
    </row>
    <row r="8592" ht="14.25" customHeight="1">
      <c r="A8592" s="1" t="s">
        <v>8643</v>
      </c>
      <c r="B8592" s="2">
        <v>387.0</v>
      </c>
      <c r="C8592" s="2">
        <v>7279.93671378</v>
      </c>
      <c r="D8592" s="2">
        <v>2293442.99072</v>
      </c>
      <c r="E8592" s="3" t="str">
        <f t="shared" si="1"/>
        <v>43</v>
      </c>
      <c r="F8592" s="5">
        <v>43.0</v>
      </c>
      <c r="G8592" s="3" t="s">
        <v>8482</v>
      </c>
      <c r="H8592" s="3" t="str">
        <f>VLOOKUP(F8592, prov_ccaa,4,FALSE)</f>
        <v>Cataluña</v>
      </c>
      <c r="I8592" s="3">
        <f>VLOOKUP(F8592, prov_ccaa,3,FALSE)</f>
        <v>9</v>
      </c>
      <c r="J8592" s="3" t="str">
        <f>VLOOKUP(F8592,prov_ccaa,2,FALSE)</f>
        <v>Tarragona</v>
      </c>
      <c r="K8592" s="3">
        <f>VLOOKUP(I8592,tasa,6,FALSE)</f>
        <v>0.1571453827</v>
      </c>
      <c r="L8592" s="6">
        <f t="shared" si="2"/>
        <v>60.81526312</v>
      </c>
    </row>
    <row r="8593" ht="14.25" customHeight="1">
      <c r="A8593" s="1" t="s">
        <v>8644</v>
      </c>
      <c r="B8593" s="2">
        <v>550.0</v>
      </c>
      <c r="C8593" s="2">
        <v>20845.9590082</v>
      </c>
      <c r="D8593" s="2">
        <v>1.22765634074E7</v>
      </c>
      <c r="E8593" s="3" t="str">
        <f t="shared" si="1"/>
        <v>43</v>
      </c>
      <c r="F8593" s="5">
        <v>43.0</v>
      </c>
      <c r="G8593" s="3" t="s">
        <v>8482</v>
      </c>
      <c r="H8593" s="3" t="str">
        <f>VLOOKUP(F8593, prov_ccaa,4,FALSE)</f>
        <v>Cataluña</v>
      </c>
      <c r="I8593" s="3">
        <f>VLOOKUP(F8593, prov_ccaa,3,FALSE)</f>
        <v>9</v>
      </c>
      <c r="J8593" s="3" t="str">
        <f>VLOOKUP(F8593,prov_ccaa,2,FALSE)</f>
        <v>Tarragona</v>
      </c>
      <c r="K8593" s="3">
        <f>VLOOKUP(I8593,tasa,6,FALSE)</f>
        <v>0.1571453827</v>
      </c>
      <c r="L8593" s="6">
        <f t="shared" si="2"/>
        <v>86.4299605</v>
      </c>
    </row>
    <row r="8594" ht="14.25" customHeight="1">
      <c r="A8594" s="1" t="s">
        <v>8645</v>
      </c>
      <c r="B8594" s="2">
        <v>9516.0</v>
      </c>
      <c r="C8594" s="2">
        <v>19588.2551129</v>
      </c>
      <c r="D8594" s="2">
        <v>1.34005692385E7</v>
      </c>
      <c r="E8594" s="3" t="str">
        <f t="shared" si="1"/>
        <v>43</v>
      </c>
      <c r="F8594" s="5">
        <v>43.0</v>
      </c>
      <c r="G8594" s="3" t="s">
        <v>8482</v>
      </c>
      <c r="H8594" s="3" t="str">
        <f>VLOOKUP(F8594, prov_ccaa,4,FALSE)</f>
        <v>Cataluña</v>
      </c>
      <c r="I8594" s="3">
        <f>VLOOKUP(F8594, prov_ccaa,3,FALSE)</f>
        <v>9</v>
      </c>
      <c r="J8594" s="3" t="str">
        <f>VLOOKUP(F8594,prov_ccaa,2,FALSE)</f>
        <v>Tarragona</v>
      </c>
      <c r="K8594" s="3">
        <f>VLOOKUP(I8594,tasa,6,FALSE)</f>
        <v>0.1571453827</v>
      </c>
      <c r="L8594" s="6">
        <f t="shared" si="2"/>
        <v>1495.395462</v>
      </c>
    </row>
    <row r="8595" ht="14.25" customHeight="1">
      <c r="A8595" s="1" t="s">
        <v>8646</v>
      </c>
      <c r="B8595" s="2">
        <v>5813.0</v>
      </c>
      <c r="C8595" s="2">
        <v>68993.3581096</v>
      </c>
      <c r="D8595" s="2">
        <v>3.97700653599E7</v>
      </c>
      <c r="E8595" s="3" t="str">
        <f t="shared" si="1"/>
        <v>43</v>
      </c>
      <c r="F8595" s="5">
        <v>43.0</v>
      </c>
      <c r="G8595" s="3" t="s">
        <v>8482</v>
      </c>
      <c r="H8595" s="3" t="str">
        <f>VLOOKUP(F8595, prov_ccaa,4,FALSE)</f>
        <v>Cataluña</v>
      </c>
      <c r="I8595" s="3">
        <f>VLOOKUP(F8595, prov_ccaa,3,FALSE)</f>
        <v>9</v>
      </c>
      <c r="J8595" s="3" t="str">
        <f>VLOOKUP(F8595,prov_ccaa,2,FALSE)</f>
        <v>Tarragona</v>
      </c>
      <c r="K8595" s="3">
        <f>VLOOKUP(I8595,tasa,6,FALSE)</f>
        <v>0.1571453827</v>
      </c>
      <c r="L8595" s="6">
        <f t="shared" si="2"/>
        <v>913.4861098</v>
      </c>
    </row>
    <row r="8596" ht="14.25" customHeight="1">
      <c r="A8596" s="1" t="s">
        <v>8647</v>
      </c>
      <c r="B8596" s="2">
        <v>2781.0</v>
      </c>
      <c r="C8596" s="2">
        <v>24322.7059365</v>
      </c>
      <c r="D8596" s="2">
        <v>2.3356122044E7</v>
      </c>
      <c r="E8596" s="3" t="str">
        <f t="shared" si="1"/>
        <v>43</v>
      </c>
      <c r="F8596" s="5">
        <v>43.0</v>
      </c>
      <c r="G8596" s="3" t="s">
        <v>8482</v>
      </c>
      <c r="H8596" s="3" t="str">
        <f>VLOOKUP(F8596, prov_ccaa,4,FALSE)</f>
        <v>Cataluña</v>
      </c>
      <c r="I8596" s="3">
        <f>VLOOKUP(F8596, prov_ccaa,3,FALSE)</f>
        <v>9</v>
      </c>
      <c r="J8596" s="3" t="str">
        <f>VLOOKUP(F8596,prov_ccaa,2,FALSE)</f>
        <v>Tarragona</v>
      </c>
      <c r="K8596" s="3">
        <f>VLOOKUP(I8596,tasa,6,FALSE)</f>
        <v>0.1571453827</v>
      </c>
      <c r="L8596" s="6">
        <f t="shared" si="2"/>
        <v>437.0213094</v>
      </c>
    </row>
    <row r="8597" ht="14.25" customHeight="1">
      <c r="A8597" s="1" t="s">
        <v>8648</v>
      </c>
      <c r="B8597" s="2">
        <v>1975.0</v>
      </c>
      <c r="C8597" s="2">
        <v>19462.5919668</v>
      </c>
      <c r="D8597" s="2">
        <v>1.93629049799E7</v>
      </c>
      <c r="E8597" s="3" t="str">
        <f t="shared" si="1"/>
        <v>43</v>
      </c>
      <c r="F8597" s="5">
        <v>43.0</v>
      </c>
      <c r="G8597" s="3" t="s">
        <v>8482</v>
      </c>
      <c r="H8597" s="3" t="str">
        <f>VLOOKUP(F8597, prov_ccaa,4,FALSE)</f>
        <v>Cataluña</v>
      </c>
      <c r="I8597" s="3">
        <f>VLOOKUP(F8597, prov_ccaa,3,FALSE)</f>
        <v>9</v>
      </c>
      <c r="J8597" s="3" t="str">
        <f>VLOOKUP(F8597,prov_ccaa,2,FALSE)</f>
        <v>Tarragona</v>
      </c>
      <c r="K8597" s="3">
        <f>VLOOKUP(I8597,tasa,6,FALSE)</f>
        <v>0.1571453827</v>
      </c>
      <c r="L8597" s="6">
        <f t="shared" si="2"/>
        <v>310.3621309</v>
      </c>
    </row>
    <row r="8598" ht="14.25" customHeight="1">
      <c r="A8598" s="1" t="s">
        <v>8649</v>
      </c>
      <c r="B8598" s="2">
        <v>1774.0</v>
      </c>
      <c r="C8598" s="2">
        <v>19244.0017901</v>
      </c>
      <c r="D8598" s="2">
        <v>9040121.60517</v>
      </c>
      <c r="E8598" s="3" t="str">
        <f t="shared" si="1"/>
        <v>43</v>
      </c>
      <c r="F8598" s="5">
        <v>43.0</v>
      </c>
      <c r="G8598" s="3" t="s">
        <v>8482</v>
      </c>
      <c r="H8598" s="3" t="str">
        <f>VLOOKUP(F8598, prov_ccaa,4,FALSE)</f>
        <v>Cataluña</v>
      </c>
      <c r="I8598" s="3">
        <f>VLOOKUP(F8598, prov_ccaa,3,FALSE)</f>
        <v>9</v>
      </c>
      <c r="J8598" s="3" t="str">
        <f>VLOOKUP(F8598,prov_ccaa,2,FALSE)</f>
        <v>Tarragona</v>
      </c>
      <c r="K8598" s="3">
        <f>VLOOKUP(I8598,tasa,6,FALSE)</f>
        <v>0.1571453827</v>
      </c>
      <c r="L8598" s="6">
        <f t="shared" si="2"/>
        <v>278.775909</v>
      </c>
    </row>
    <row r="8599" ht="14.25" customHeight="1">
      <c r="A8599" s="1" t="s">
        <v>8650</v>
      </c>
      <c r="B8599" s="2">
        <v>1669.0</v>
      </c>
      <c r="C8599" s="2">
        <v>19836.4824875</v>
      </c>
      <c r="D8599" s="2">
        <v>1.03562938E7</v>
      </c>
      <c r="E8599" s="3" t="str">
        <f t="shared" si="1"/>
        <v>43</v>
      </c>
      <c r="F8599" s="5">
        <v>43.0</v>
      </c>
      <c r="G8599" s="3" t="s">
        <v>8482</v>
      </c>
      <c r="H8599" s="3" t="str">
        <f>VLOOKUP(F8599, prov_ccaa,4,FALSE)</f>
        <v>Cataluña</v>
      </c>
      <c r="I8599" s="3">
        <f>VLOOKUP(F8599, prov_ccaa,3,FALSE)</f>
        <v>9</v>
      </c>
      <c r="J8599" s="3" t="str">
        <f>VLOOKUP(F8599,prov_ccaa,2,FALSE)</f>
        <v>Tarragona</v>
      </c>
      <c r="K8599" s="3">
        <f>VLOOKUP(I8599,tasa,6,FALSE)</f>
        <v>0.1571453827</v>
      </c>
      <c r="L8599" s="6">
        <f t="shared" si="2"/>
        <v>262.2756438</v>
      </c>
    </row>
    <row r="8600" ht="14.25" customHeight="1">
      <c r="A8600" s="1" t="s">
        <v>8651</v>
      </c>
      <c r="B8600" s="2">
        <v>1142.0</v>
      </c>
      <c r="C8600" s="2">
        <v>30912.6772495</v>
      </c>
      <c r="D8600" s="2">
        <v>2.37572087495E7</v>
      </c>
      <c r="E8600" s="3" t="str">
        <f t="shared" si="1"/>
        <v>43</v>
      </c>
      <c r="F8600" s="5">
        <v>43.0</v>
      </c>
      <c r="G8600" s="3" t="s">
        <v>8482</v>
      </c>
      <c r="H8600" s="3" t="str">
        <f>VLOOKUP(F8600, prov_ccaa,4,FALSE)</f>
        <v>Cataluña</v>
      </c>
      <c r="I8600" s="3">
        <f>VLOOKUP(F8600, prov_ccaa,3,FALSE)</f>
        <v>9</v>
      </c>
      <c r="J8600" s="3" t="str">
        <f>VLOOKUP(F8600,prov_ccaa,2,FALSE)</f>
        <v>Tarragona</v>
      </c>
      <c r="K8600" s="3">
        <f>VLOOKUP(I8600,tasa,6,FALSE)</f>
        <v>0.1571453827</v>
      </c>
      <c r="L8600" s="6">
        <f t="shared" si="2"/>
        <v>179.4600271</v>
      </c>
    </row>
    <row r="8601" ht="14.25" customHeight="1">
      <c r="A8601" s="1" t="s">
        <v>8652</v>
      </c>
      <c r="B8601" s="2">
        <v>3671.0</v>
      </c>
      <c r="C8601" s="2">
        <v>19388.3560683</v>
      </c>
      <c r="D8601" s="2">
        <v>9470996.2289</v>
      </c>
      <c r="E8601" s="3" t="str">
        <f t="shared" si="1"/>
        <v>43</v>
      </c>
      <c r="F8601" s="5">
        <v>43.0</v>
      </c>
      <c r="G8601" s="3" t="s">
        <v>8482</v>
      </c>
      <c r="H8601" s="3" t="str">
        <f>VLOOKUP(F8601, prov_ccaa,4,FALSE)</f>
        <v>Cataluña</v>
      </c>
      <c r="I8601" s="3">
        <f>VLOOKUP(F8601, prov_ccaa,3,FALSE)</f>
        <v>9</v>
      </c>
      <c r="J8601" s="3" t="str">
        <f>VLOOKUP(F8601,prov_ccaa,2,FALSE)</f>
        <v>Tarragona</v>
      </c>
      <c r="K8601" s="3">
        <f>VLOOKUP(I8601,tasa,6,FALSE)</f>
        <v>0.1571453827</v>
      </c>
      <c r="L8601" s="6">
        <f t="shared" si="2"/>
        <v>576.8807</v>
      </c>
    </row>
    <row r="8602" ht="14.25" customHeight="1">
      <c r="A8602" s="1" t="s">
        <v>8653</v>
      </c>
      <c r="B8602" s="2">
        <v>129.0</v>
      </c>
      <c r="C8602" s="2">
        <v>41711.784287</v>
      </c>
      <c r="D8602" s="2">
        <v>6.77884633954E7</v>
      </c>
      <c r="E8602" s="3" t="str">
        <f t="shared" si="1"/>
        <v>43</v>
      </c>
      <c r="F8602" s="5">
        <v>43.0</v>
      </c>
      <c r="G8602" s="3" t="s">
        <v>8482</v>
      </c>
      <c r="H8602" s="3" t="str">
        <f>VLOOKUP(F8602, prov_ccaa,4,FALSE)</f>
        <v>Cataluña</v>
      </c>
      <c r="I8602" s="3">
        <f>VLOOKUP(F8602, prov_ccaa,3,FALSE)</f>
        <v>9</v>
      </c>
      <c r="J8602" s="3" t="str">
        <f>VLOOKUP(F8602,prov_ccaa,2,FALSE)</f>
        <v>Tarragona</v>
      </c>
      <c r="K8602" s="3">
        <f>VLOOKUP(I8602,tasa,6,FALSE)</f>
        <v>0.1571453827</v>
      </c>
      <c r="L8602" s="6">
        <f t="shared" si="2"/>
        <v>20.27175437</v>
      </c>
    </row>
    <row r="8603" ht="14.25" customHeight="1">
      <c r="A8603" s="1" t="s">
        <v>8654</v>
      </c>
      <c r="B8603" s="2">
        <v>1605.0</v>
      </c>
      <c r="C8603" s="2">
        <v>36805.7705459</v>
      </c>
      <c r="D8603" s="2">
        <v>5.22083498044E7</v>
      </c>
      <c r="E8603" s="3" t="str">
        <f t="shared" si="1"/>
        <v>43</v>
      </c>
      <c r="F8603" s="5">
        <v>43.0</v>
      </c>
      <c r="G8603" s="3" t="s">
        <v>8482</v>
      </c>
      <c r="H8603" s="3" t="str">
        <f>VLOOKUP(F8603, prov_ccaa,4,FALSE)</f>
        <v>Cataluña</v>
      </c>
      <c r="I8603" s="3">
        <f>VLOOKUP(F8603, prov_ccaa,3,FALSE)</f>
        <v>9</v>
      </c>
      <c r="J8603" s="3" t="str">
        <f>VLOOKUP(F8603,prov_ccaa,2,FALSE)</f>
        <v>Tarragona</v>
      </c>
      <c r="K8603" s="3">
        <f>VLOOKUP(I8603,tasa,6,FALSE)</f>
        <v>0.1571453827</v>
      </c>
      <c r="L8603" s="6">
        <f t="shared" si="2"/>
        <v>252.2183393</v>
      </c>
    </row>
    <row r="8604" ht="14.25" customHeight="1">
      <c r="A8604" s="1" t="s">
        <v>8655</v>
      </c>
      <c r="B8604" s="2">
        <v>53.0</v>
      </c>
      <c r="C8604" s="2">
        <v>19691.0436751</v>
      </c>
      <c r="D8604" s="2">
        <v>1.47700705775E7</v>
      </c>
      <c r="E8604" s="3" t="str">
        <f t="shared" si="1"/>
        <v>43</v>
      </c>
      <c r="F8604" s="5">
        <v>43.0</v>
      </c>
      <c r="G8604" s="3" t="s">
        <v>8482</v>
      </c>
      <c r="H8604" s="3" t="str">
        <f>VLOOKUP(F8604, prov_ccaa,4,FALSE)</f>
        <v>Cataluña</v>
      </c>
      <c r="I8604" s="3">
        <f>VLOOKUP(F8604, prov_ccaa,3,FALSE)</f>
        <v>9</v>
      </c>
      <c r="J8604" s="3" t="str">
        <f>VLOOKUP(F8604,prov_ccaa,2,FALSE)</f>
        <v>Tarragona</v>
      </c>
      <c r="K8604" s="3">
        <f>VLOOKUP(I8604,tasa,6,FALSE)</f>
        <v>0.1571453827</v>
      </c>
      <c r="L8604" s="6">
        <f t="shared" si="2"/>
        <v>8.328705285</v>
      </c>
    </row>
    <row r="8605" ht="14.25" customHeight="1">
      <c r="A8605" s="1" t="s">
        <v>8656</v>
      </c>
      <c r="B8605" s="2">
        <v>1788.0</v>
      </c>
      <c r="C8605" s="2">
        <v>25235.0470482</v>
      </c>
      <c r="D8605" s="2">
        <v>1.78532478111E7</v>
      </c>
      <c r="E8605" s="3" t="str">
        <f t="shared" si="1"/>
        <v>43</v>
      </c>
      <c r="F8605" s="5">
        <v>43.0</v>
      </c>
      <c r="G8605" s="3" t="s">
        <v>8482</v>
      </c>
      <c r="H8605" s="3" t="str">
        <f>VLOOKUP(F8605, prov_ccaa,4,FALSE)</f>
        <v>Cataluña</v>
      </c>
      <c r="I8605" s="3">
        <f>VLOOKUP(F8605, prov_ccaa,3,FALSE)</f>
        <v>9</v>
      </c>
      <c r="J8605" s="3" t="str">
        <f>VLOOKUP(F8605,prov_ccaa,2,FALSE)</f>
        <v>Tarragona</v>
      </c>
      <c r="K8605" s="3">
        <f>VLOOKUP(I8605,tasa,6,FALSE)</f>
        <v>0.1571453827</v>
      </c>
      <c r="L8605" s="6">
        <f t="shared" si="2"/>
        <v>280.9759443</v>
      </c>
    </row>
    <row r="8606" ht="14.25" customHeight="1">
      <c r="A8606" s="1" t="s">
        <v>8657</v>
      </c>
      <c r="B8606" s="2">
        <v>2587.0</v>
      </c>
      <c r="C8606" s="2">
        <v>19829.2869182</v>
      </c>
      <c r="D8606" s="2">
        <v>1.70802607312E7</v>
      </c>
      <c r="E8606" s="3" t="str">
        <f t="shared" si="1"/>
        <v>43</v>
      </c>
      <c r="F8606" s="5">
        <v>43.0</v>
      </c>
      <c r="G8606" s="3" t="s">
        <v>8482</v>
      </c>
      <c r="H8606" s="3" t="str">
        <f>VLOOKUP(F8606, prov_ccaa,4,FALSE)</f>
        <v>Cataluña</v>
      </c>
      <c r="I8606" s="3">
        <f>VLOOKUP(F8606, prov_ccaa,3,FALSE)</f>
        <v>9</v>
      </c>
      <c r="J8606" s="3" t="str">
        <f>VLOOKUP(F8606,prov_ccaa,2,FALSE)</f>
        <v>Tarragona</v>
      </c>
      <c r="K8606" s="3">
        <f>VLOOKUP(I8606,tasa,6,FALSE)</f>
        <v>0.1571453827</v>
      </c>
      <c r="L8606" s="6">
        <f t="shared" si="2"/>
        <v>406.5351051</v>
      </c>
    </row>
    <row r="8607" ht="14.25" customHeight="1">
      <c r="A8607" s="1" t="s">
        <v>8658</v>
      </c>
      <c r="B8607" s="2">
        <v>3158.0</v>
      </c>
      <c r="C8607" s="2">
        <v>23545.804759</v>
      </c>
      <c r="D8607" s="2">
        <v>1.8220561506E7</v>
      </c>
      <c r="E8607" s="3" t="str">
        <f t="shared" si="1"/>
        <v>43</v>
      </c>
      <c r="F8607" s="5">
        <v>43.0</v>
      </c>
      <c r="G8607" s="3" t="s">
        <v>8482</v>
      </c>
      <c r="H8607" s="3" t="str">
        <f>VLOOKUP(F8607, prov_ccaa,4,FALSE)</f>
        <v>Cataluña</v>
      </c>
      <c r="I8607" s="3">
        <f>VLOOKUP(F8607, prov_ccaa,3,FALSE)</f>
        <v>9</v>
      </c>
      <c r="J8607" s="3" t="str">
        <f>VLOOKUP(F8607,prov_ccaa,2,FALSE)</f>
        <v>Tarragona</v>
      </c>
      <c r="K8607" s="3">
        <f>VLOOKUP(I8607,tasa,6,FALSE)</f>
        <v>0.1571453827</v>
      </c>
      <c r="L8607" s="6">
        <f t="shared" si="2"/>
        <v>496.2651187</v>
      </c>
    </row>
    <row r="8608" ht="14.25" customHeight="1">
      <c r="A8608" s="1" t="s">
        <v>8659</v>
      </c>
      <c r="B8608" s="2">
        <v>44.0</v>
      </c>
      <c r="C8608" s="2">
        <v>17977.4374253</v>
      </c>
      <c r="D8608" s="2">
        <v>1.18335611822E7</v>
      </c>
      <c r="E8608" s="3" t="str">
        <f t="shared" si="1"/>
        <v>43</v>
      </c>
      <c r="F8608" s="5">
        <v>43.0</v>
      </c>
      <c r="G8608" s="3" t="s">
        <v>8482</v>
      </c>
      <c r="H8608" s="3" t="str">
        <f>VLOOKUP(F8608, prov_ccaa,4,FALSE)</f>
        <v>Cataluña</v>
      </c>
      <c r="I8608" s="3">
        <f>VLOOKUP(F8608, prov_ccaa,3,FALSE)</f>
        <v>9</v>
      </c>
      <c r="J8608" s="3" t="str">
        <f>VLOOKUP(F8608,prov_ccaa,2,FALSE)</f>
        <v>Tarragona</v>
      </c>
      <c r="K8608" s="3">
        <f>VLOOKUP(I8608,tasa,6,FALSE)</f>
        <v>0.1571453827</v>
      </c>
      <c r="L8608" s="6">
        <f t="shared" si="2"/>
        <v>6.91439684</v>
      </c>
    </row>
    <row r="8609" ht="14.25" customHeight="1">
      <c r="A8609" s="1" t="s">
        <v>8660</v>
      </c>
      <c r="B8609" s="2">
        <v>632.0</v>
      </c>
      <c r="C8609" s="2">
        <v>19536.3234075</v>
      </c>
      <c r="D8609" s="2">
        <v>2.13310380195E7</v>
      </c>
      <c r="E8609" s="3" t="str">
        <f t="shared" si="1"/>
        <v>43</v>
      </c>
      <c r="F8609" s="5">
        <v>43.0</v>
      </c>
      <c r="G8609" s="3" t="s">
        <v>8482</v>
      </c>
      <c r="H8609" s="3" t="str">
        <f>VLOOKUP(F8609, prov_ccaa,4,FALSE)</f>
        <v>Cataluña</v>
      </c>
      <c r="I8609" s="3">
        <f>VLOOKUP(F8609, prov_ccaa,3,FALSE)</f>
        <v>9</v>
      </c>
      <c r="J8609" s="3" t="str">
        <f>VLOOKUP(F8609,prov_ccaa,2,FALSE)</f>
        <v>Tarragona</v>
      </c>
      <c r="K8609" s="3">
        <f>VLOOKUP(I8609,tasa,6,FALSE)</f>
        <v>0.1571453827</v>
      </c>
      <c r="L8609" s="6">
        <f t="shared" si="2"/>
        <v>99.31588189</v>
      </c>
    </row>
    <row r="8610" ht="14.25" customHeight="1">
      <c r="A8610" s="1" t="s">
        <v>8661</v>
      </c>
      <c r="B8610" s="2">
        <v>1673.0</v>
      </c>
      <c r="C8610" s="2">
        <v>1357.07563337</v>
      </c>
      <c r="D8610" s="2">
        <v>72699.3517536</v>
      </c>
      <c r="E8610" s="3" t="str">
        <f t="shared" si="1"/>
        <v>43</v>
      </c>
      <c r="F8610" s="5">
        <v>43.0</v>
      </c>
      <c r="G8610" s="3" t="s">
        <v>8482</v>
      </c>
      <c r="H8610" s="3" t="str">
        <f>VLOOKUP(F8610, prov_ccaa,4,FALSE)</f>
        <v>Cataluña</v>
      </c>
      <c r="I8610" s="3">
        <f>VLOOKUP(F8610, prov_ccaa,3,FALSE)</f>
        <v>9</v>
      </c>
      <c r="J8610" s="3" t="str">
        <f>VLOOKUP(F8610,prov_ccaa,2,FALSE)</f>
        <v>Tarragona</v>
      </c>
      <c r="K8610" s="3">
        <f>VLOOKUP(I8610,tasa,6,FALSE)</f>
        <v>0.1571453827</v>
      </c>
      <c r="L8610" s="6">
        <f t="shared" si="2"/>
        <v>262.9042253</v>
      </c>
    </row>
    <row r="8611" ht="14.25" customHeight="1">
      <c r="A8611" s="1" t="s">
        <v>8662</v>
      </c>
      <c r="B8611" s="2">
        <v>1227.0</v>
      </c>
      <c r="C8611" s="2">
        <v>1545.51114761</v>
      </c>
      <c r="D8611" s="2">
        <v>53598.8014294</v>
      </c>
      <c r="E8611" s="3" t="str">
        <f t="shared" si="1"/>
        <v>43</v>
      </c>
      <c r="F8611" s="5">
        <v>43.0</v>
      </c>
      <c r="G8611" s="3" t="s">
        <v>8482</v>
      </c>
      <c r="H8611" s="3" t="str">
        <f>VLOOKUP(F8611, prov_ccaa,4,FALSE)</f>
        <v>Cataluña</v>
      </c>
      <c r="I8611" s="3">
        <f>VLOOKUP(F8611, prov_ccaa,3,FALSE)</f>
        <v>9</v>
      </c>
      <c r="J8611" s="3" t="str">
        <f>VLOOKUP(F8611,prov_ccaa,2,FALSE)</f>
        <v>Tarragona</v>
      </c>
      <c r="K8611" s="3">
        <f>VLOOKUP(I8611,tasa,6,FALSE)</f>
        <v>0.1571453827</v>
      </c>
      <c r="L8611" s="6">
        <f t="shared" si="2"/>
        <v>192.8173846</v>
      </c>
    </row>
    <row r="8612" ht="14.25" customHeight="1">
      <c r="A8612" s="1" t="s">
        <v>8663</v>
      </c>
      <c r="B8612" s="2">
        <v>5195.0</v>
      </c>
      <c r="C8612" s="2">
        <v>6204.08334139</v>
      </c>
      <c r="D8612" s="2">
        <v>1124620.07934</v>
      </c>
      <c r="E8612" s="3" t="str">
        <f t="shared" si="1"/>
        <v>43</v>
      </c>
      <c r="F8612" s="5">
        <v>43.0</v>
      </c>
      <c r="G8612" s="3" t="s">
        <v>8482</v>
      </c>
      <c r="H8612" s="3" t="str">
        <f>VLOOKUP(F8612, prov_ccaa,4,FALSE)</f>
        <v>Cataluña</v>
      </c>
      <c r="I8612" s="3">
        <f>VLOOKUP(F8612, prov_ccaa,3,FALSE)</f>
        <v>9</v>
      </c>
      <c r="J8612" s="3" t="str">
        <f>VLOOKUP(F8612,prov_ccaa,2,FALSE)</f>
        <v>Tarragona</v>
      </c>
      <c r="K8612" s="3">
        <f>VLOOKUP(I8612,tasa,6,FALSE)</f>
        <v>0.1571453827</v>
      </c>
      <c r="L8612" s="6">
        <f t="shared" si="2"/>
        <v>816.3702633</v>
      </c>
    </row>
    <row r="8613" ht="14.25" customHeight="1">
      <c r="A8613" s="1" t="s">
        <v>8664</v>
      </c>
      <c r="B8613" s="2">
        <v>17112.0</v>
      </c>
      <c r="C8613" s="2">
        <v>7389.40108762</v>
      </c>
      <c r="D8613" s="2">
        <v>1486216.65591</v>
      </c>
      <c r="E8613" s="3" t="str">
        <f t="shared" si="1"/>
        <v>43</v>
      </c>
      <c r="F8613" s="5">
        <v>43.0</v>
      </c>
      <c r="G8613" s="3" t="s">
        <v>8482</v>
      </c>
      <c r="H8613" s="3" t="str">
        <f>VLOOKUP(F8613, prov_ccaa,4,FALSE)</f>
        <v>Cataluña</v>
      </c>
      <c r="I8613" s="3">
        <f>VLOOKUP(F8613, prov_ccaa,3,FALSE)</f>
        <v>9</v>
      </c>
      <c r="J8613" s="3" t="str">
        <f>VLOOKUP(F8613,prov_ccaa,2,FALSE)</f>
        <v>Tarragona</v>
      </c>
      <c r="K8613" s="3">
        <f>VLOOKUP(I8613,tasa,6,FALSE)</f>
        <v>0.1571453827</v>
      </c>
      <c r="L8613" s="6">
        <f t="shared" si="2"/>
        <v>2689.071789</v>
      </c>
    </row>
    <row r="8614" ht="14.25" customHeight="1">
      <c r="A8614" s="1" t="s">
        <v>8665</v>
      </c>
      <c r="B8614" s="2">
        <v>11879.0</v>
      </c>
      <c r="C8614" s="2">
        <v>11343.2905202</v>
      </c>
      <c r="D8614" s="2">
        <v>899655.300198</v>
      </c>
      <c r="E8614" s="3" t="str">
        <f t="shared" si="1"/>
        <v>43</v>
      </c>
      <c r="F8614" s="5">
        <v>43.0</v>
      </c>
      <c r="G8614" s="3" t="s">
        <v>8482</v>
      </c>
      <c r="H8614" s="3" t="str">
        <f>VLOOKUP(F8614, prov_ccaa,4,FALSE)</f>
        <v>Cataluña</v>
      </c>
      <c r="I8614" s="3">
        <f>VLOOKUP(F8614, prov_ccaa,3,FALSE)</f>
        <v>9</v>
      </c>
      <c r="J8614" s="3" t="str">
        <f>VLOOKUP(F8614,prov_ccaa,2,FALSE)</f>
        <v>Tarragona</v>
      </c>
      <c r="K8614" s="3">
        <f>VLOOKUP(I8614,tasa,6,FALSE)</f>
        <v>0.1571453827</v>
      </c>
      <c r="L8614" s="6">
        <f t="shared" si="2"/>
        <v>1866.730002</v>
      </c>
    </row>
    <row r="8615" ht="14.25" customHeight="1">
      <c r="A8615" s="1" t="s">
        <v>8666</v>
      </c>
      <c r="B8615" s="2">
        <v>25161.0</v>
      </c>
      <c r="C8615" s="2">
        <v>33565.2136328</v>
      </c>
      <c r="D8615" s="2">
        <v>1.21306248615E7</v>
      </c>
      <c r="E8615" s="3" t="str">
        <f t="shared" si="1"/>
        <v>43</v>
      </c>
      <c r="F8615" s="5">
        <v>43.0</v>
      </c>
      <c r="G8615" s="3" t="s">
        <v>8482</v>
      </c>
      <c r="H8615" s="3" t="str">
        <f>VLOOKUP(F8615, prov_ccaa,4,FALSE)</f>
        <v>Cataluña</v>
      </c>
      <c r="I8615" s="3">
        <f>VLOOKUP(F8615, prov_ccaa,3,FALSE)</f>
        <v>9</v>
      </c>
      <c r="J8615" s="3" t="str">
        <f>VLOOKUP(F8615,prov_ccaa,2,FALSE)</f>
        <v>Tarragona</v>
      </c>
      <c r="K8615" s="3">
        <f>VLOOKUP(I8615,tasa,6,FALSE)</f>
        <v>0.1571453827</v>
      </c>
      <c r="L8615" s="6">
        <f t="shared" si="2"/>
        <v>3953.934975</v>
      </c>
    </row>
    <row r="8616" ht="14.25" customHeight="1">
      <c r="A8616" s="1" t="s">
        <v>8667</v>
      </c>
      <c r="B8616" s="2">
        <v>44188.0</v>
      </c>
      <c r="C8616" s="2">
        <v>43966.1270534</v>
      </c>
      <c r="D8616" s="2">
        <v>3.682441916E7</v>
      </c>
      <c r="E8616" s="3" t="str">
        <f t="shared" si="1"/>
        <v>43</v>
      </c>
      <c r="F8616" s="5">
        <v>43.0</v>
      </c>
      <c r="G8616" s="3" t="s">
        <v>8482</v>
      </c>
      <c r="H8616" s="3" t="str">
        <f>VLOOKUP(F8616, prov_ccaa,4,FALSE)</f>
        <v>Cataluña</v>
      </c>
      <c r="I8616" s="3">
        <f>VLOOKUP(F8616, prov_ccaa,3,FALSE)</f>
        <v>9</v>
      </c>
      <c r="J8616" s="3" t="str">
        <f>VLOOKUP(F8616,prov_ccaa,2,FALSE)</f>
        <v>Tarragona</v>
      </c>
      <c r="K8616" s="3">
        <f>VLOOKUP(I8616,tasa,6,FALSE)</f>
        <v>0.1571453827</v>
      </c>
      <c r="L8616" s="6">
        <f t="shared" si="2"/>
        <v>6943.940172</v>
      </c>
    </row>
    <row r="8617" ht="14.25" customHeight="1">
      <c r="A8617" s="1" t="s">
        <v>8668</v>
      </c>
      <c r="B8617" s="2">
        <v>22676.0</v>
      </c>
      <c r="C8617" s="2">
        <v>8309.09043005</v>
      </c>
      <c r="D8617" s="2">
        <v>3038791.83116</v>
      </c>
      <c r="E8617" s="3" t="str">
        <f t="shared" si="1"/>
        <v>43</v>
      </c>
      <c r="F8617" s="5">
        <v>43.0</v>
      </c>
      <c r="G8617" s="3" t="s">
        <v>8482</v>
      </c>
      <c r="H8617" s="3" t="str">
        <f>VLOOKUP(F8617, prov_ccaa,4,FALSE)</f>
        <v>Cataluña</v>
      </c>
      <c r="I8617" s="3">
        <f>VLOOKUP(F8617, prov_ccaa,3,FALSE)</f>
        <v>9</v>
      </c>
      <c r="J8617" s="3" t="str">
        <f>VLOOKUP(F8617,prov_ccaa,2,FALSE)</f>
        <v>Tarragona</v>
      </c>
      <c r="K8617" s="3">
        <f>VLOOKUP(I8617,tasa,6,FALSE)</f>
        <v>0.1571453827</v>
      </c>
      <c r="L8617" s="6">
        <f t="shared" si="2"/>
        <v>3563.428699</v>
      </c>
    </row>
    <row r="8618" ht="14.25" customHeight="1">
      <c r="A8618" s="1" t="s">
        <v>8669</v>
      </c>
      <c r="B8618" s="2">
        <v>9215.0</v>
      </c>
      <c r="C8618" s="2">
        <v>4124.7139557</v>
      </c>
      <c r="D8618" s="2">
        <v>528815.762063</v>
      </c>
      <c r="E8618" s="3" t="str">
        <f t="shared" si="1"/>
        <v>43</v>
      </c>
      <c r="F8618" s="5">
        <v>43.0</v>
      </c>
      <c r="G8618" s="3" t="s">
        <v>8482</v>
      </c>
      <c r="H8618" s="3" t="str">
        <f>VLOOKUP(F8618, prov_ccaa,4,FALSE)</f>
        <v>Cataluña</v>
      </c>
      <c r="I8618" s="3">
        <f>VLOOKUP(F8618, prov_ccaa,3,FALSE)</f>
        <v>9</v>
      </c>
      <c r="J8618" s="3" t="str">
        <f>VLOOKUP(F8618,prov_ccaa,2,FALSE)</f>
        <v>Tarragona</v>
      </c>
      <c r="K8618" s="3">
        <f>VLOOKUP(I8618,tasa,6,FALSE)</f>
        <v>0.1571453827</v>
      </c>
      <c r="L8618" s="6">
        <f t="shared" si="2"/>
        <v>1448.094702</v>
      </c>
    </row>
    <row r="8619" ht="14.25" customHeight="1">
      <c r="A8619" s="1" t="s">
        <v>8670</v>
      </c>
      <c r="B8619" s="2">
        <v>914.0</v>
      </c>
      <c r="C8619" s="2">
        <v>37631.9048009</v>
      </c>
      <c r="D8619" s="2">
        <v>5.35960016597E7</v>
      </c>
      <c r="E8619" s="3" t="str">
        <f t="shared" si="1"/>
        <v>43</v>
      </c>
      <c r="F8619" s="5">
        <v>43.0</v>
      </c>
      <c r="G8619" s="3" t="s">
        <v>8482</v>
      </c>
      <c r="H8619" s="3" t="str">
        <f>VLOOKUP(F8619, prov_ccaa,4,FALSE)</f>
        <v>Cataluña</v>
      </c>
      <c r="I8619" s="3">
        <f>VLOOKUP(F8619, prov_ccaa,3,FALSE)</f>
        <v>9</v>
      </c>
      <c r="J8619" s="3" t="str">
        <f>VLOOKUP(F8619,prov_ccaa,2,FALSE)</f>
        <v>Tarragona</v>
      </c>
      <c r="K8619" s="3">
        <f>VLOOKUP(I8619,tasa,6,FALSE)</f>
        <v>0.1571453827</v>
      </c>
      <c r="L8619" s="6">
        <f t="shared" si="2"/>
        <v>143.6308798</v>
      </c>
    </row>
    <row r="8620" ht="14.25" customHeight="1">
      <c r="A8620" s="1" t="s">
        <v>8671</v>
      </c>
      <c r="B8620" s="2">
        <v>1633.0</v>
      </c>
      <c r="C8620" s="2">
        <v>91859.0364504</v>
      </c>
      <c r="D8620" s="2">
        <v>2.09143572231E8</v>
      </c>
      <c r="E8620" s="3" t="str">
        <f t="shared" si="1"/>
        <v>43</v>
      </c>
      <c r="F8620" s="5">
        <v>43.0</v>
      </c>
      <c r="G8620" s="3" t="s">
        <v>8482</v>
      </c>
      <c r="H8620" s="3" t="str">
        <f>VLOOKUP(F8620, prov_ccaa,4,FALSE)</f>
        <v>Cataluña</v>
      </c>
      <c r="I8620" s="3">
        <f>VLOOKUP(F8620, prov_ccaa,3,FALSE)</f>
        <v>9</v>
      </c>
      <c r="J8620" s="3" t="str">
        <f>VLOOKUP(F8620,prov_ccaa,2,FALSE)</f>
        <v>Tarragona</v>
      </c>
      <c r="K8620" s="3">
        <f>VLOOKUP(I8620,tasa,6,FALSE)</f>
        <v>0.1571453827</v>
      </c>
      <c r="L8620" s="6">
        <f t="shared" si="2"/>
        <v>256.61841</v>
      </c>
    </row>
    <row r="8621" ht="14.25" customHeight="1">
      <c r="A8621" s="1" t="s">
        <v>8672</v>
      </c>
      <c r="B8621" s="2">
        <v>119.0</v>
      </c>
      <c r="C8621" s="2">
        <v>13144.0931932</v>
      </c>
      <c r="D8621" s="2">
        <v>7192010.18349</v>
      </c>
      <c r="E8621" s="3" t="str">
        <f t="shared" si="1"/>
        <v>43</v>
      </c>
      <c r="F8621" s="5">
        <v>43.0</v>
      </c>
      <c r="G8621" s="3" t="s">
        <v>8482</v>
      </c>
      <c r="H8621" s="3" t="str">
        <f>VLOOKUP(F8621, prov_ccaa,4,FALSE)</f>
        <v>Cataluña</v>
      </c>
      <c r="I8621" s="3">
        <f>VLOOKUP(F8621, prov_ccaa,3,FALSE)</f>
        <v>9</v>
      </c>
      <c r="J8621" s="3" t="str">
        <f>VLOOKUP(F8621,prov_ccaa,2,FALSE)</f>
        <v>Tarragona</v>
      </c>
      <c r="K8621" s="3">
        <f>VLOOKUP(I8621,tasa,6,FALSE)</f>
        <v>0.1571453827</v>
      </c>
      <c r="L8621" s="6">
        <f t="shared" si="2"/>
        <v>18.70030055</v>
      </c>
    </row>
    <row r="8622" ht="14.25" customHeight="1">
      <c r="A8622" s="1" t="s">
        <v>8673</v>
      </c>
      <c r="B8622" s="2">
        <v>621.0</v>
      </c>
      <c r="C8622" s="2">
        <v>24272.9971607</v>
      </c>
      <c r="D8622" s="2">
        <v>2.79539945696E7</v>
      </c>
      <c r="E8622" s="3" t="str">
        <f t="shared" si="1"/>
        <v>43</v>
      </c>
      <c r="F8622" s="5">
        <v>43.0</v>
      </c>
      <c r="G8622" s="3" t="s">
        <v>8482</v>
      </c>
      <c r="H8622" s="3" t="str">
        <f>VLOOKUP(F8622, prov_ccaa,4,FALSE)</f>
        <v>Cataluña</v>
      </c>
      <c r="I8622" s="3">
        <f>VLOOKUP(F8622, prov_ccaa,3,FALSE)</f>
        <v>9</v>
      </c>
      <c r="J8622" s="3" t="str">
        <f>VLOOKUP(F8622,prov_ccaa,2,FALSE)</f>
        <v>Tarragona</v>
      </c>
      <c r="K8622" s="3">
        <f>VLOOKUP(I8622,tasa,6,FALSE)</f>
        <v>0.1571453827</v>
      </c>
      <c r="L8622" s="6">
        <f t="shared" si="2"/>
        <v>97.58728268</v>
      </c>
    </row>
    <row r="8623" ht="14.25" customHeight="1">
      <c r="A8623" s="1" t="s">
        <v>8674</v>
      </c>
      <c r="B8623" s="2">
        <v>17614.0</v>
      </c>
      <c r="C8623" s="2">
        <v>15406.9023118</v>
      </c>
      <c r="D8623" s="2">
        <v>8650806.33382</v>
      </c>
      <c r="E8623" s="3" t="str">
        <f t="shared" si="1"/>
        <v>43</v>
      </c>
      <c r="F8623" s="5">
        <v>43.0</v>
      </c>
      <c r="G8623" s="3" t="s">
        <v>8482</v>
      </c>
      <c r="H8623" s="3" t="str">
        <f>VLOOKUP(F8623, prov_ccaa,4,FALSE)</f>
        <v>Cataluña</v>
      </c>
      <c r="I8623" s="3">
        <f>VLOOKUP(F8623, prov_ccaa,3,FALSE)</f>
        <v>9</v>
      </c>
      <c r="J8623" s="3" t="str">
        <f>VLOOKUP(F8623,prov_ccaa,2,FALSE)</f>
        <v>Tarragona</v>
      </c>
      <c r="K8623" s="3">
        <f>VLOOKUP(I8623,tasa,6,FALSE)</f>
        <v>0.1571453827</v>
      </c>
      <c r="L8623" s="6">
        <f t="shared" si="2"/>
        <v>2767.958772</v>
      </c>
    </row>
    <row r="8624" ht="14.25" customHeight="1">
      <c r="A8624" s="1" t="s">
        <v>8675</v>
      </c>
      <c r="B8624" s="2">
        <v>139.0</v>
      </c>
      <c r="C8624" s="2">
        <v>19178.3091663</v>
      </c>
      <c r="D8624" s="2">
        <v>1.32223912607E7</v>
      </c>
      <c r="E8624" s="3" t="str">
        <f t="shared" si="1"/>
        <v>43</v>
      </c>
      <c r="F8624" s="5">
        <v>43.0</v>
      </c>
      <c r="G8624" s="3" t="s">
        <v>8482</v>
      </c>
      <c r="H8624" s="3" t="str">
        <f>VLOOKUP(F8624, prov_ccaa,4,FALSE)</f>
        <v>Cataluña</v>
      </c>
      <c r="I8624" s="3">
        <f>VLOOKUP(F8624, prov_ccaa,3,FALSE)</f>
        <v>9</v>
      </c>
      <c r="J8624" s="3" t="str">
        <f>VLOOKUP(F8624,prov_ccaa,2,FALSE)</f>
        <v>Tarragona</v>
      </c>
      <c r="K8624" s="3">
        <f>VLOOKUP(I8624,tasa,6,FALSE)</f>
        <v>0.1571453827</v>
      </c>
      <c r="L8624" s="6">
        <f t="shared" si="2"/>
        <v>21.8432082</v>
      </c>
    </row>
    <row r="8625" ht="14.25" customHeight="1">
      <c r="A8625" s="1" t="s">
        <v>8676</v>
      </c>
      <c r="B8625" s="2">
        <v>10155.0</v>
      </c>
      <c r="C8625" s="2">
        <v>5611.22622475</v>
      </c>
      <c r="D8625" s="2">
        <v>909497.764058</v>
      </c>
      <c r="E8625" s="3" t="str">
        <f t="shared" si="1"/>
        <v>43</v>
      </c>
      <c r="F8625" s="5">
        <v>43.0</v>
      </c>
      <c r="G8625" s="3" t="s">
        <v>8482</v>
      </c>
      <c r="H8625" s="3" t="str">
        <f>VLOOKUP(F8625, prov_ccaa,4,FALSE)</f>
        <v>Cataluña</v>
      </c>
      <c r="I8625" s="3">
        <f>VLOOKUP(F8625, prov_ccaa,3,FALSE)</f>
        <v>9</v>
      </c>
      <c r="J8625" s="3" t="str">
        <f>VLOOKUP(F8625,prov_ccaa,2,FALSE)</f>
        <v>Tarragona</v>
      </c>
      <c r="K8625" s="3">
        <f>VLOOKUP(I8625,tasa,6,FALSE)</f>
        <v>0.1571453827</v>
      </c>
      <c r="L8625" s="6">
        <f t="shared" si="2"/>
        <v>1595.811362</v>
      </c>
    </row>
    <row r="8626" ht="14.25" customHeight="1">
      <c r="A8626" s="1" t="s">
        <v>8677</v>
      </c>
      <c r="B8626" s="2">
        <v>6442.0</v>
      </c>
      <c r="C8626" s="2">
        <v>32462.45374</v>
      </c>
      <c r="D8626" s="2">
        <v>4.64607367728E7</v>
      </c>
      <c r="E8626" s="3" t="str">
        <f t="shared" si="1"/>
        <v>43</v>
      </c>
      <c r="F8626" s="5">
        <v>43.0</v>
      </c>
      <c r="G8626" s="3" t="s">
        <v>8482</v>
      </c>
      <c r="H8626" s="3" t="str">
        <f>VLOOKUP(F8626, prov_ccaa,4,FALSE)</f>
        <v>Cataluña</v>
      </c>
      <c r="I8626" s="3">
        <f>VLOOKUP(F8626, prov_ccaa,3,FALSE)</f>
        <v>9</v>
      </c>
      <c r="J8626" s="3" t="str">
        <f>VLOOKUP(F8626,prov_ccaa,2,FALSE)</f>
        <v>Tarragona</v>
      </c>
      <c r="K8626" s="3">
        <f>VLOOKUP(I8626,tasa,6,FALSE)</f>
        <v>0.1571453827</v>
      </c>
      <c r="L8626" s="6">
        <f t="shared" si="2"/>
        <v>1012.330556</v>
      </c>
    </row>
    <row r="8627" ht="14.25" customHeight="1">
      <c r="A8627" s="1" t="s">
        <v>8678</v>
      </c>
      <c r="B8627" s="2">
        <v>5544.0</v>
      </c>
      <c r="C8627" s="2">
        <v>48269.3933467</v>
      </c>
      <c r="D8627" s="2">
        <v>1.02234305111E8</v>
      </c>
      <c r="E8627" s="3" t="str">
        <f t="shared" si="1"/>
        <v>43</v>
      </c>
      <c r="F8627" s="5">
        <v>43.0</v>
      </c>
      <c r="G8627" s="3" t="s">
        <v>8482</v>
      </c>
      <c r="H8627" s="3" t="str">
        <f>VLOOKUP(F8627, prov_ccaa,4,FALSE)</f>
        <v>Cataluña</v>
      </c>
      <c r="I8627" s="3">
        <f>VLOOKUP(F8627, prov_ccaa,3,FALSE)</f>
        <v>9</v>
      </c>
      <c r="J8627" s="3" t="str">
        <f>VLOOKUP(F8627,prov_ccaa,2,FALSE)</f>
        <v>Tarragona</v>
      </c>
      <c r="K8627" s="3">
        <f>VLOOKUP(I8627,tasa,6,FALSE)</f>
        <v>0.1571453827</v>
      </c>
      <c r="L8627" s="6">
        <f t="shared" si="2"/>
        <v>871.2140019</v>
      </c>
    </row>
    <row r="8628" ht="14.25" customHeight="1">
      <c r="A8628" s="1" t="s">
        <v>8679</v>
      </c>
      <c r="B8628" s="2">
        <v>12723.0</v>
      </c>
      <c r="C8628" s="2">
        <v>100889.619148</v>
      </c>
      <c r="D8628" s="2">
        <v>6.92170802983E7</v>
      </c>
      <c r="E8628" s="3" t="str">
        <f t="shared" si="1"/>
        <v>43</v>
      </c>
      <c r="F8628" s="5">
        <v>43.0</v>
      </c>
      <c r="G8628" s="3" t="s">
        <v>8482</v>
      </c>
      <c r="H8628" s="3" t="str">
        <f>VLOOKUP(F8628, prov_ccaa,4,FALSE)</f>
        <v>Cataluña</v>
      </c>
      <c r="I8628" s="3">
        <f>VLOOKUP(F8628, prov_ccaa,3,FALSE)</f>
        <v>9</v>
      </c>
      <c r="J8628" s="3" t="str">
        <f>VLOOKUP(F8628,prov_ccaa,2,FALSE)</f>
        <v>Tarragona</v>
      </c>
      <c r="K8628" s="3">
        <f>VLOOKUP(I8628,tasa,6,FALSE)</f>
        <v>0.1571453827</v>
      </c>
      <c r="L8628" s="6">
        <f t="shared" si="2"/>
        <v>1999.360705</v>
      </c>
    </row>
    <row r="8629" ht="14.25" customHeight="1">
      <c r="A8629" s="1" t="s">
        <v>8680</v>
      </c>
      <c r="B8629" s="2">
        <v>4537.0</v>
      </c>
      <c r="C8629" s="2">
        <v>50780.6581628</v>
      </c>
      <c r="D8629" s="2">
        <v>7.56308981915E7</v>
      </c>
      <c r="E8629" s="3" t="str">
        <f t="shared" si="1"/>
        <v>43</v>
      </c>
      <c r="F8629" s="5">
        <v>43.0</v>
      </c>
      <c r="G8629" s="3" t="s">
        <v>8482</v>
      </c>
      <c r="H8629" s="3" t="str">
        <f>VLOOKUP(F8629, prov_ccaa,4,FALSE)</f>
        <v>Cataluña</v>
      </c>
      <c r="I8629" s="3">
        <f>VLOOKUP(F8629, prov_ccaa,3,FALSE)</f>
        <v>9</v>
      </c>
      <c r="J8629" s="3" t="str">
        <f>VLOOKUP(F8629,prov_ccaa,2,FALSE)</f>
        <v>Tarragona</v>
      </c>
      <c r="K8629" s="3">
        <f>VLOOKUP(I8629,tasa,6,FALSE)</f>
        <v>0.1571453827</v>
      </c>
      <c r="L8629" s="6">
        <f t="shared" si="2"/>
        <v>712.9686015</v>
      </c>
    </row>
    <row r="8630" ht="14.25" customHeight="1">
      <c r="A8630" s="1" t="s">
        <v>8681</v>
      </c>
      <c r="B8630" s="2">
        <v>1963.0</v>
      </c>
      <c r="C8630" s="2">
        <v>35121.2738237</v>
      </c>
      <c r="D8630" s="2">
        <v>5.16237584136E7</v>
      </c>
      <c r="E8630" s="3" t="str">
        <f t="shared" si="1"/>
        <v>43</v>
      </c>
      <c r="F8630" s="5">
        <v>43.0</v>
      </c>
      <c r="G8630" s="3" t="s">
        <v>8482</v>
      </c>
      <c r="H8630" s="3" t="str">
        <f>VLOOKUP(F8630, prov_ccaa,4,FALSE)</f>
        <v>Cataluña</v>
      </c>
      <c r="I8630" s="3">
        <f>VLOOKUP(F8630, prov_ccaa,3,FALSE)</f>
        <v>9</v>
      </c>
      <c r="J8630" s="3" t="str">
        <f>VLOOKUP(F8630,prov_ccaa,2,FALSE)</f>
        <v>Tarragona</v>
      </c>
      <c r="K8630" s="3">
        <f>VLOOKUP(I8630,tasa,6,FALSE)</f>
        <v>0.1571453827</v>
      </c>
      <c r="L8630" s="6">
        <f t="shared" si="2"/>
        <v>308.4763863</v>
      </c>
    </row>
    <row r="8631" ht="14.25" customHeight="1">
      <c r="A8631" s="1" t="s">
        <v>8682</v>
      </c>
      <c r="B8631" s="2">
        <v>419.0</v>
      </c>
      <c r="C8631" s="2">
        <v>30906.1306664</v>
      </c>
      <c r="D8631" s="2">
        <v>3.81160035571E7</v>
      </c>
      <c r="E8631" s="3" t="str">
        <f t="shared" si="1"/>
        <v>43</v>
      </c>
      <c r="F8631" s="5">
        <v>43.0</v>
      </c>
      <c r="G8631" s="3" t="s">
        <v>8482</v>
      </c>
      <c r="H8631" s="3" t="str">
        <f>VLOOKUP(F8631, prov_ccaa,4,FALSE)</f>
        <v>Cataluña</v>
      </c>
      <c r="I8631" s="3">
        <f>VLOOKUP(F8631, prov_ccaa,3,FALSE)</f>
        <v>9</v>
      </c>
      <c r="J8631" s="3" t="str">
        <f>VLOOKUP(F8631,prov_ccaa,2,FALSE)</f>
        <v>Tarragona</v>
      </c>
      <c r="K8631" s="3">
        <f>VLOOKUP(I8631,tasa,6,FALSE)</f>
        <v>0.1571453827</v>
      </c>
      <c r="L8631" s="6">
        <f t="shared" si="2"/>
        <v>65.84391537</v>
      </c>
    </row>
    <row r="8632" ht="14.25" customHeight="1">
      <c r="A8632" s="1" t="s">
        <v>8683</v>
      </c>
      <c r="B8632" s="2">
        <v>95.0</v>
      </c>
      <c r="C8632" s="2">
        <v>17016.9653978</v>
      </c>
      <c r="D8632" s="2">
        <v>1.34072654963E7</v>
      </c>
      <c r="E8632" s="3" t="str">
        <f t="shared" si="1"/>
        <v>43</v>
      </c>
      <c r="F8632" s="5">
        <v>43.0</v>
      </c>
      <c r="G8632" s="3" t="s">
        <v>8482</v>
      </c>
      <c r="H8632" s="3" t="str">
        <f>VLOOKUP(F8632, prov_ccaa,4,FALSE)</f>
        <v>Cataluña</v>
      </c>
      <c r="I8632" s="3">
        <f>VLOOKUP(F8632, prov_ccaa,3,FALSE)</f>
        <v>9</v>
      </c>
      <c r="J8632" s="3" t="str">
        <f>VLOOKUP(F8632,prov_ccaa,2,FALSE)</f>
        <v>Tarragona</v>
      </c>
      <c r="K8632" s="3">
        <f>VLOOKUP(I8632,tasa,6,FALSE)</f>
        <v>0.1571453827</v>
      </c>
      <c r="L8632" s="6">
        <f t="shared" si="2"/>
        <v>14.92881136</v>
      </c>
    </row>
    <row r="8633" ht="14.25" customHeight="1">
      <c r="A8633" s="1" t="s">
        <v>8684</v>
      </c>
      <c r="B8633" s="2">
        <v>93.0</v>
      </c>
      <c r="C8633" s="2">
        <v>13769.7002886</v>
      </c>
      <c r="D8633" s="2">
        <v>1.09176249182E7</v>
      </c>
      <c r="E8633" s="3" t="str">
        <f t="shared" si="1"/>
        <v>43</v>
      </c>
      <c r="F8633" s="5">
        <v>43.0</v>
      </c>
      <c r="G8633" s="3" t="s">
        <v>8482</v>
      </c>
      <c r="H8633" s="3" t="str">
        <f>VLOOKUP(F8633, prov_ccaa,4,FALSE)</f>
        <v>Cataluña</v>
      </c>
      <c r="I8633" s="3">
        <f>VLOOKUP(F8633, prov_ccaa,3,FALSE)</f>
        <v>9</v>
      </c>
      <c r="J8633" s="3" t="str">
        <f>VLOOKUP(F8633,prov_ccaa,2,FALSE)</f>
        <v>Tarragona</v>
      </c>
      <c r="K8633" s="3">
        <f>VLOOKUP(I8633,tasa,6,FALSE)</f>
        <v>0.1571453827</v>
      </c>
      <c r="L8633" s="6">
        <f t="shared" si="2"/>
        <v>14.61452059</v>
      </c>
    </row>
    <row r="8634" ht="14.25" customHeight="1">
      <c r="A8634" s="1" t="s">
        <v>8685</v>
      </c>
      <c r="B8634" s="2">
        <v>1941.0</v>
      </c>
      <c r="C8634" s="2">
        <v>22473.5086447</v>
      </c>
      <c r="D8634" s="2">
        <v>1.66778444296E7</v>
      </c>
      <c r="E8634" s="3" t="str">
        <f t="shared" si="1"/>
        <v>43</v>
      </c>
      <c r="F8634" s="5">
        <v>43.0</v>
      </c>
      <c r="G8634" s="3" t="s">
        <v>8482</v>
      </c>
      <c r="H8634" s="3" t="str">
        <f>VLOOKUP(F8634, prov_ccaa,4,FALSE)</f>
        <v>Cataluña</v>
      </c>
      <c r="I8634" s="3">
        <f>VLOOKUP(F8634, prov_ccaa,3,FALSE)</f>
        <v>9</v>
      </c>
      <c r="J8634" s="3" t="str">
        <f>VLOOKUP(F8634,prov_ccaa,2,FALSE)</f>
        <v>Tarragona</v>
      </c>
      <c r="K8634" s="3">
        <f>VLOOKUP(I8634,tasa,6,FALSE)</f>
        <v>0.1571453827</v>
      </c>
      <c r="L8634" s="6">
        <f t="shared" si="2"/>
        <v>305.0191879</v>
      </c>
    </row>
    <row r="8635" ht="14.25" customHeight="1">
      <c r="A8635" s="1" t="s">
        <v>8686</v>
      </c>
      <c r="B8635" s="2">
        <v>1055.0</v>
      </c>
      <c r="C8635" s="2">
        <v>1309.90785113</v>
      </c>
      <c r="D8635" s="2">
        <v>53589.3318179</v>
      </c>
      <c r="E8635" s="3" t="str">
        <f t="shared" si="1"/>
        <v>43</v>
      </c>
      <c r="F8635" s="5">
        <v>43.0</v>
      </c>
      <c r="G8635" s="3" t="s">
        <v>8482</v>
      </c>
      <c r="H8635" s="3" t="str">
        <f>VLOOKUP(F8635, prov_ccaa,4,FALSE)</f>
        <v>Cataluña</v>
      </c>
      <c r="I8635" s="3">
        <f>VLOOKUP(F8635, prov_ccaa,3,FALSE)</f>
        <v>9</v>
      </c>
      <c r="J8635" s="3" t="str">
        <f>VLOOKUP(F8635,prov_ccaa,2,FALSE)</f>
        <v>Tarragona</v>
      </c>
      <c r="K8635" s="3">
        <f>VLOOKUP(I8635,tasa,6,FALSE)</f>
        <v>0.1571453827</v>
      </c>
      <c r="L8635" s="6">
        <f t="shared" si="2"/>
        <v>165.7883788</v>
      </c>
    </row>
    <row r="8636" ht="14.25" customHeight="1">
      <c r="A8636" s="1" t="s">
        <v>8687</v>
      </c>
      <c r="B8636" s="2">
        <v>893.0</v>
      </c>
      <c r="C8636" s="2">
        <v>1072.30282628</v>
      </c>
      <c r="D8636" s="2">
        <v>49310.9959031</v>
      </c>
      <c r="E8636" s="3" t="str">
        <f t="shared" si="1"/>
        <v>43</v>
      </c>
      <c r="F8636" s="5">
        <v>43.0</v>
      </c>
      <c r="G8636" s="3" t="s">
        <v>8482</v>
      </c>
      <c r="H8636" s="3" t="str">
        <f>VLOOKUP(F8636, prov_ccaa,4,FALSE)</f>
        <v>Cataluña</v>
      </c>
      <c r="I8636" s="3">
        <f>VLOOKUP(F8636, prov_ccaa,3,FALSE)</f>
        <v>9</v>
      </c>
      <c r="J8636" s="3" t="str">
        <f>VLOOKUP(F8636,prov_ccaa,2,FALSE)</f>
        <v>Tarragona</v>
      </c>
      <c r="K8636" s="3">
        <f>VLOOKUP(I8636,tasa,6,FALSE)</f>
        <v>0.1571453827</v>
      </c>
      <c r="L8636" s="6">
        <f t="shared" si="2"/>
        <v>140.3308268</v>
      </c>
    </row>
    <row r="8637" ht="14.25" customHeight="1">
      <c r="A8637" s="1" t="s">
        <v>8688</v>
      </c>
      <c r="B8637" s="2">
        <v>1966.0</v>
      </c>
      <c r="C8637" s="2">
        <v>12152.5391651</v>
      </c>
      <c r="D8637" s="2">
        <v>3911264.21357</v>
      </c>
      <c r="E8637" s="3" t="str">
        <f t="shared" si="1"/>
        <v>43</v>
      </c>
      <c r="F8637" s="5">
        <v>43.0</v>
      </c>
      <c r="G8637" s="3" t="s">
        <v>8482</v>
      </c>
      <c r="H8637" s="3" t="str">
        <f>VLOOKUP(F8637, prov_ccaa,4,FALSE)</f>
        <v>Cataluña</v>
      </c>
      <c r="I8637" s="3">
        <f>VLOOKUP(F8637, prov_ccaa,3,FALSE)</f>
        <v>9</v>
      </c>
      <c r="J8637" s="3" t="str">
        <f>VLOOKUP(F8637,prov_ccaa,2,FALSE)</f>
        <v>Tarragona</v>
      </c>
      <c r="K8637" s="3">
        <f>VLOOKUP(I8637,tasa,6,FALSE)</f>
        <v>0.1571453827</v>
      </c>
      <c r="L8637" s="6">
        <f t="shared" si="2"/>
        <v>308.9478225</v>
      </c>
    </row>
    <row r="8638" ht="14.25" customHeight="1">
      <c r="A8638" s="1" t="s">
        <v>8689</v>
      </c>
      <c r="B8638" s="2">
        <v>4748.0</v>
      </c>
      <c r="C8638" s="2">
        <v>32619.068792</v>
      </c>
      <c r="D8638" s="2">
        <v>2.94705280627E7</v>
      </c>
      <c r="E8638" s="3" t="str">
        <f t="shared" si="1"/>
        <v>43</v>
      </c>
      <c r="F8638" s="5">
        <v>43.0</v>
      </c>
      <c r="G8638" s="3" t="s">
        <v>8482</v>
      </c>
      <c r="H8638" s="3" t="str">
        <f>VLOOKUP(F8638, prov_ccaa,4,FALSE)</f>
        <v>Cataluña</v>
      </c>
      <c r="I8638" s="3">
        <f>VLOOKUP(F8638, prov_ccaa,3,FALSE)</f>
        <v>9</v>
      </c>
      <c r="J8638" s="3" t="str">
        <f>VLOOKUP(F8638,prov_ccaa,2,FALSE)</f>
        <v>Tarragona</v>
      </c>
      <c r="K8638" s="3">
        <f>VLOOKUP(I8638,tasa,6,FALSE)</f>
        <v>0.1571453827</v>
      </c>
      <c r="L8638" s="6">
        <f t="shared" si="2"/>
        <v>746.1262772</v>
      </c>
    </row>
    <row r="8639" ht="14.25" customHeight="1">
      <c r="A8639" s="1" t="s">
        <v>8690</v>
      </c>
      <c r="B8639" s="2">
        <v>5900.0</v>
      </c>
      <c r="C8639" s="2">
        <v>18388.6430322</v>
      </c>
      <c r="D8639" s="2">
        <v>1.4154283311E7</v>
      </c>
      <c r="E8639" s="3" t="str">
        <f t="shared" si="1"/>
        <v>43</v>
      </c>
      <c r="F8639" s="5">
        <v>43.0</v>
      </c>
      <c r="G8639" s="3" t="s">
        <v>8482</v>
      </c>
      <c r="H8639" s="3" t="str">
        <f>VLOOKUP(F8639, prov_ccaa,4,FALSE)</f>
        <v>Cataluña</v>
      </c>
      <c r="I8639" s="3">
        <f>VLOOKUP(F8639, prov_ccaa,3,FALSE)</f>
        <v>9</v>
      </c>
      <c r="J8639" s="3" t="str">
        <f>VLOOKUP(F8639,prov_ccaa,2,FALSE)</f>
        <v>Tarragona</v>
      </c>
      <c r="K8639" s="3">
        <f>VLOOKUP(I8639,tasa,6,FALSE)</f>
        <v>0.1571453827</v>
      </c>
      <c r="L8639" s="6">
        <f t="shared" si="2"/>
        <v>927.1577581</v>
      </c>
    </row>
    <row r="8640" ht="14.25" customHeight="1">
      <c r="A8640" s="1" t="s">
        <v>8691</v>
      </c>
      <c r="B8640" s="2">
        <v>10392.0</v>
      </c>
      <c r="C8640" s="2">
        <v>16003.0258204</v>
      </c>
      <c r="D8640" s="2">
        <v>7808892.52173</v>
      </c>
      <c r="E8640" s="3" t="str">
        <f t="shared" si="1"/>
        <v>43</v>
      </c>
      <c r="F8640" s="5">
        <v>43.0</v>
      </c>
      <c r="G8640" s="3" t="s">
        <v>8482</v>
      </c>
      <c r="H8640" s="3" t="str">
        <f>VLOOKUP(F8640, prov_ccaa,4,FALSE)</f>
        <v>Cataluña</v>
      </c>
      <c r="I8640" s="3">
        <f>VLOOKUP(F8640, prov_ccaa,3,FALSE)</f>
        <v>9</v>
      </c>
      <c r="J8640" s="3" t="str">
        <f>VLOOKUP(F8640,prov_ccaa,2,FALSE)</f>
        <v>Tarragona</v>
      </c>
      <c r="K8640" s="3">
        <f>VLOOKUP(I8640,tasa,6,FALSE)</f>
        <v>0.1571453827</v>
      </c>
      <c r="L8640" s="6">
        <f t="shared" si="2"/>
        <v>1633.054817</v>
      </c>
    </row>
    <row r="8641" ht="14.25" customHeight="1">
      <c r="A8641" s="1" t="s">
        <v>8692</v>
      </c>
      <c r="B8641" s="2">
        <v>6976.0</v>
      </c>
      <c r="C8641" s="2">
        <v>48964.1868029</v>
      </c>
      <c r="D8641" s="2">
        <v>1.02975131155E8</v>
      </c>
      <c r="E8641" s="3" t="str">
        <f t="shared" si="1"/>
        <v>43</v>
      </c>
      <c r="F8641" s="5">
        <v>43.0</v>
      </c>
      <c r="G8641" s="3" t="s">
        <v>8482</v>
      </c>
      <c r="H8641" s="3" t="str">
        <f>VLOOKUP(F8641, prov_ccaa,4,FALSE)</f>
        <v>Cataluña</v>
      </c>
      <c r="I8641" s="3">
        <f>VLOOKUP(F8641, prov_ccaa,3,FALSE)</f>
        <v>9</v>
      </c>
      <c r="J8641" s="3" t="str">
        <f>VLOOKUP(F8641,prov_ccaa,2,FALSE)</f>
        <v>Tarragona</v>
      </c>
      <c r="K8641" s="3">
        <f>VLOOKUP(I8641,tasa,6,FALSE)</f>
        <v>0.1571453827</v>
      </c>
      <c r="L8641" s="6">
        <f t="shared" si="2"/>
        <v>1096.24619</v>
      </c>
    </row>
    <row r="8642" ht="14.25" customHeight="1">
      <c r="A8642" s="1" t="s">
        <v>8693</v>
      </c>
      <c r="B8642" s="2">
        <v>4800.0</v>
      </c>
      <c r="C8642" s="2">
        <v>4649.24794271</v>
      </c>
      <c r="D8642" s="2">
        <v>993561.417135</v>
      </c>
      <c r="E8642" s="3" t="str">
        <f t="shared" si="1"/>
        <v>43</v>
      </c>
      <c r="F8642" s="5">
        <v>43.0</v>
      </c>
      <c r="G8642" s="3" t="s">
        <v>8482</v>
      </c>
      <c r="H8642" s="3" t="str">
        <f>VLOOKUP(F8642, prov_ccaa,4,FALSE)</f>
        <v>Cataluña</v>
      </c>
      <c r="I8642" s="3">
        <f>VLOOKUP(F8642, prov_ccaa,3,FALSE)</f>
        <v>9</v>
      </c>
      <c r="J8642" s="3" t="str">
        <f>VLOOKUP(F8642,prov_ccaa,2,FALSE)</f>
        <v>Tarragona</v>
      </c>
      <c r="K8642" s="3">
        <f>VLOOKUP(I8642,tasa,6,FALSE)</f>
        <v>0.1571453827</v>
      </c>
      <c r="L8642" s="6">
        <f t="shared" si="2"/>
        <v>754.2978371</v>
      </c>
    </row>
    <row r="8643" ht="14.25" customHeight="1">
      <c r="A8643" s="1" t="s">
        <v>8694</v>
      </c>
      <c r="B8643" s="2">
        <v>11875.0</v>
      </c>
      <c r="C8643" s="2">
        <v>27016.4886267</v>
      </c>
      <c r="D8643" s="2">
        <v>1.28296234897E7</v>
      </c>
      <c r="E8643" s="3" t="str">
        <f t="shared" si="1"/>
        <v>43</v>
      </c>
      <c r="F8643" s="5">
        <v>43.0</v>
      </c>
      <c r="G8643" s="3" t="s">
        <v>8482</v>
      </c>
      <c r="H8643" s="3" t="str">
        <f>VLOOKUP(F8643, prov_ccaa,4,FALSE)</f>
        <v>Cataluña</v>
      </c>
      <c r="I8643" s="3">
        <f>VLOOKUP(F8643, prov_ccaa,3,FALSE)</f>
        <v>9</v>
      </c>
      <c r="J8643" s="3" t="str">
        <f>VLOOKUP(F8643,prov_ccaa,2,FALSE)</f>
        <v>Tarragona</v>
      </c>
      <c r="K8643" s="3">
        <f>VLOOKUP(I8643,tasa,6,FALSE)</f>
        <v>0.1571453827</v>
      </c>
      <c r="L8643" s="6">
        <f t="shared" si="2"/>
        <v>1866.10142</v>
      </c>
    </row>
    <row r="8644" ht="14.25" customHeight="1">
      <c r="A8644" s="1" t="s">
        <v>8695</v>
      </c>
      <c r="B8644" s="2">
        <v>23010.0</v>
      </c>
      <c r="C8644" s="2">
        <v>26302.8721307</v>
      </c>
      <c r="D8644" s="2">
        <v>2.28443354307E7</v>
      </c>
      <c r="E8644" s="3" t="str">
        <f t="shared" si="1"/>
        <v>43</v>
      </c>
      <c r="F8644" s="5">
        <v>43.0</v>
      </c>
      <c r="G8644" s="3" t="s">
        <v>8482</v>
      </c>
      <c r="H8644" s="3" t="str">
        <f>VLOOKUP(F8644, prov_ccaa,4,FALSE)</f>
        <v>Cataluña</v>
      </c>
      <c r="I8644" s="3">
        <f>VLOOKUP(F8644, prov_ccaa,3,FALSE)</f>
        <v>9</v>
      </c>
      <c r="J8644" s="3" t="str">
        <f>VLOOKUP(F8644,prov_ccaa,2,FALSE)</f>
        <v>Tarragona</v>
      </c>
      <c r="K8644" s="3">
        <f>VLOOKUP(I8644,tasa,6,FALSE)</f>
        <v>0.1571453827</v>
      </c>
      <c r="L8644" s="6">
        <f t="shared" si="2"/>
        <v>3615.915257</v>
      </c>
    </row>
    <row r="8645" ht="14.25" customHeight="1">
      <c r="A8645" s="1" t="s">
        <v>8696</v>
      </c>
      <c r="B8645" s="2">
        <v>495.0</v>
      </c>
      <c r="C8645" s="2">
        <v>19965.428219</v>
      </c>
      <c r="D8645" s="2">
        <v>1.82198237042E7</v>
      </c>
      <c r="E8645" s="3" t="str">
        <f t="shared" si="1"/>
        <v>43</v>
      </c>
      <c r="F8645" s="5">
        <v>43.0</v>
      </c>
      <c r="G8645" s="3" t="s">
        <v>8482</v>
      </c>
      <c r="H8645" s="3" t="str">
        <f>VLOOKUP(F8645, prov_ccaa,4,FALSE)</f>
        <v>Cataluña</v>
      </c>
      <c r="I8645" s="3">
        <f>VLOOKUP(F8645, prov_ccaa,3,FALSE)</f>
        <v>9</v>
      </c>
      <c r="J8645" s="3" t="str">
        <f>VLOOKUP(F8645,prov_ccaa,2,FALSE)</f>
        <v>Tarragona</v>
      </c>
      <c r="K8645" s="3">
        <f>VLOOKUP(I8645,tasa,6,FALSE)</f>
        <v>0.1571453827</v>
      </c>
      <c r="L8645" s="6">
        <f t="shared" si="2"/>
        <v>77.78696445</v>
      </c>
    </row>
    <row r="8646" ht="14.25" customHeight="1">
      <c r="A8646" s="1" t="s">
        <v>8697</v>
      </c>
      <c r="B8646" s="2">
        <v>729.0</v>
      </c>
      <c r="C8646" s="2">
        <v>29205.7488841</v>
      </c>
      <c r="D8646" s="2">
        <v>1.82399864312E7</v>
      </c>
      <c r="E8646" s="3" t="str">
        <f t="shared" si="1"/>
        <v>43</v>
      </c>
      <c r="F8646" s="5">
        <v>43.0</v>
      </c>
      <c r="G8646" s="3" t="s">
        <v>8482</v>
      </c>
      <c r="H8646" s="3" t="str">
        <f>VLOOKUP(F8646, prov_ccaa,4,FALSE)</f>
        <v>Cataluña</v>
      </c>
      <c r="I8646" s="3">
        <f>VLOOKUP(F8646, prov_ccaa,3,FALSE)</f>
        <v>9</v>
      </c>
      <c r="J8646" s="3" t="str">
        <f>VLOOKUP(F8646,prov_ccaa,2,FALSE)</f>
        <v>Tarragona</v>
      </c>
      <c r="K8646" s="3">
        <f>VLOOKUP(I8646,tasa,6,FALSE)</f>
        <v>0.1571453827</v>
      </c>
      <c r="L8646" s="6">
        <f t="shared" si="2"/>
        <v>114.558984</v>
      </c>
    </row>
    <row r="8647" ht="14.25" customHeight="1">
      <c r="A8647" s="1" t="s">
        <v>8698</v>
      </c>
      <c r="B8647" s="2">
        <v>2436.0</v>
      </c>
      <c r="C8647" s="2">
        <v>20207.4897778</v>
      </c>
      <c r="D8647" s="2">
        <v>9114660.46894</v>
      </c>
      <c r="E8647" s="3" t="str">
        <f t="shared" si="1"/>
        <v>43</v>
      </c>
      <c r="F8647" s="5">
        <v>43.0</v>
      </c>
      <c r="G8647" s="3" t="s">
        <v>8482</v>
      </c>
      <c r="H8647" s="3" t="str">
        <f>VLOOKUP(F8647, prov_ccaa,4,FALSE)</f>
        <v>Cataluña</v>
      </c>
      <c r="I8647" s="3">
        <f>VLOOKUP(F8647, prov_ccaa,3,FALSE)</f>
        <v>9</v>
      </c>
      <c r="J8647" s="3" t="str">
        <f>VLOOKUP(F8647,prov_ccaa,2,FALSE)</f>
        <v>Tarragona</v>
      </c>
      <c r="K8647" s="3">
        <f>VLOOKUP(I8647,tasa,6,FALSE)</f>
        <v>0.1571453827</v>
      </c>
      <c r="L8647" s="6">
        <f t="shared" si="2"/>
        <v>382.8061523</v>
      </c>
    </row>
    <row r="8648" ht="14.25" customHeight="1">
      <c r="A8648" s="1" t="s">
        <v>8699</v>
      </c>
      <c r="B8648" s="2">
        <v>595.0</v>
      </c>
      <c r="C8648" s="2">
        <v>23902.6257008</v>
      </c>
      <c r="D8648" s="2">
        <v>1.73408065031E7</v>
      </c>
      <c r="E8648" s="3" t="str">
        <f t="shared" si="1"/>
        <v>43</v>
      </c>
      <c r="F8648" s="5">
        <v>43.0</v>
      </c>
      <c r="G8648" s="3" t="s">
        <v>8482</v>
      </c>
      <c r="H8648" s="3" t="str">
        <f>VLOOKUP(F8648, prov_ccaa,4,FALSE)</f>
        <v>Cataluña</v>
      </c>
      <c r="I8648" s="3">
        <f>VLOOKUP(F8648, prov_ccaa,3,FALSE)</f>
        <v>9</v>
      </c>
      <c r="J8648" s="3" t="str">
        <f>VLOOKUP(F8648,prov_ccaa,2,FALSE)</f>
        <v>Tarragona</v>
      </c>
      <c r="K8648" s="3">
        <f>VLOOKUP(I8648,tasa,6,FALSE)</f>
        <v>0.1571453827</v>
      </c>
      <c r="L8648" s="6">
        <f t="shared" si="2"/>
        <v>93.50150273</v>
      </c>
    </row>
    <row r="8649" ht="14.25" customHeight="1">
      <c r="A8649" s="1" t="s">
        <v>8700</v>
      </c>
      <c r="B8649" s="2">
        <v>114.0</v>
      </c>
      <c r="C8649" s="2">
        <v>20913.2056926</v>
      </c>
      <c r="D8649" s="2">
        <v>2.13832473232E7</v>
      </c>
      <c r="E8649" s="3" t="str">
        <f t="shared" si="1"/>
        <v>43</v>
      </c>
      <c r="F8649" s="5">
        <v>43.0</v>
      </c>
      <c r="G8649" s="3" t="s">
        <v>8482</v>
      </c>
      <c r="H8649" s="3" t="str">
        <f>VLOOKUP(F8649, prov_ccaa,4,FALSE)</f>
        <v>Cataluña</v>
      </c>
      <c r="I8649" s="3">
        <f>VLOOKUP(F8649, prov_ccaa,3,FALSE)</f>
        <v>9</v>
      </c>
      <c r="J8649" s="3" t="str">
        <f>VLOOKUP(F8649,prov_ccaa,2,FALSE)</f>
        <v>Tarragona</v>
      </c>
      <c r="K8649" s="3">
        <f>VLOOKUP(I8649,tasa,6,FALSE)</f>
        <v>0.1571453827</v>
      </c>
      <c r="L8649" s="6">
        <f t="shared" si="2"/>
        <v>17.91457363</v>
      </c>
    </row>
    <row r="8650" ht="14.25" customHeight="1">
      <c r="A8650" s="1" t="s">
        <v>8701</v>
      </c>
      <c r="B8650" s="2">
        <v>557.0</v>
      </c>
      <c r="C8650" s="2">
        <v>24103.3176515</v>
      </c>
      <c r="D8650" s="2">
        <v>2.33137197764E7</v>
      </c>
      <c r="E8650" s="3" t="str">
        <f t="shared" si="1"/>
        <v>43</v>
      </c>
      <c r="F8650" s="5">
        <v>43.0</v>
      </c>
      <c r="G8650" s="3" t="s">
        <v>8482</v>
      </c>
      <c r="H8650" s="3" t="str">
        <f>VLOOKUP(F8650, prov_ccaa,4,FALSE)</f>
        <v>Cataluña</v>
      </c>
      <c r="I8650" s="3">
        <f>VLOOKUP(F8650, prov_ccaa,3,FALSE)</f>
        <v>9</v>
      </c>
      <c r="J8650" s="3" t="str">
        <f>VLOOKUP(F8650,prov_ccaa,2,FALSE)</f>
        <v>Tarragona</v>
      </c>
      <c r="K8650" s="3">
        <f>VLOOKUP(I8650,tasa,6,FALSE)</f>
        <v>0.1571453827</v>
      </c>
      <c r="L8650" s="6">
        <f t="shared" si="2"/>
        <v>87.52997818</v>
      </c>
    </row>
    <row r="8651" ht="14.25" customHeight="1">
      <c r="A8651" s="1" t="s">
        <v>8702</v>
      </c>
      <c r="B8651" s="2">
        <v>1365.0</v>
      </c>
      <c r="C8651" s="2">
        <v>26261.2831062</v>
      </c>
      <c r="D8651" s="2">
        <v>3.30803128874E7</v>
      </c>
      <c r="E8651" s="3" t="str">
        <f t="shared" si="1"/>
        <v>43</v>
      </c>
      <c r="F8651" s="5">
        <v>43.0</v>
      </c>
      <c r="G8651" s="3" t="s">
        <v>8482</v>
      </c>
      <c r="H8651" s="3" t="str">
        <f>VLOOKUP(F8651, prov_ccaa,4,FALSE)</f>
        <v>Cataluña</v>
      </c>
      <c r="I8651" s="3">
        <f>VLOOKUP(F8651, prov_ccaa,3,FALSE)</f>
        <v>9</v>
      </c>
      <c r="J8651" s="3" t="str">
        <f>VLOOKUP(F8651,prov_ccaa,2,FALSE)</f>
        <v>Tarragona</v>
      </c>
      <c r="K8651" s="3">
        <f>VLOOKUP(I8651,tasa,6,FALSE)</f>
        <v>0.1571453827</v>
      </c>
      <c r="L8651" s="6">
        <f t="shared" si="2"/>
        <v>214.5034474</v>
      </c>
    </row>
    <row r="8652" ht="14.25" customHeight="1">
      <c r="A8652" s="1" t="s">
        <v>8703</v>
      </c>
      <c r="B8652" s="2">
        <v>23459.0</v>
      </c>
      <c r="C8652" s="2">
        <v>34581.9057532</v>
      </c>
      <c r="D8652" s="2">
        <v>2.16258051578E7</v>
      </c>
      <c r="E8652" s="3" t="str">
        <f t="shared" si="1"/>
        <v>43</v>
      </c>
      <c r="F8652" s="5">
        <v>43.0</v>
      </c>
      <c r="G8652" s="3" t="s">
        <v>8482</v>
      </c>
      <c r="H8652" s="3" t="str">
        <f>VLOOKUP(F8652, prov_ccaa,4,FALSE)</f>
        <v>Cataluña</v>
      </c>
      <c r="I8652" s="3">
        <f>VLOOKUP(F8652, prov_ccaa,3,FALSE)</f>
        <v>9</v>
      </c>
      <c r="J8652" s="3" t="str">
        <f>VLOOKUP(F8652,prov_ccaa,2,FALSE)</f>
        <v>Tarragona</v>
      </c>
      <c r="K8652" s="3">
        <f>VLOOKUP(I8652,tasa,6,FALSE)</f>
        <v>0.1571453827</v>
      </c>
      <c r="L8652" s="6">
        <f t="shared" si="2"/>
        <v>3686.473534</v>
      </c>
    </row>
    <row r="8653" ht="14.25" customHeight="1">
      <c r="A8653" s="1" t="s">
        <v>8704</v>
      </c>
      <c r="B8653" s="2">
        <v>477.0</v>
      </c>
      <c r="C8653" s="2">
        <v>17285.8647623</v>
      </c>
      <c r="D8653" s="2">
        <v>1.25691143786E7</v>
      </c>
      <c r="E8653" s="3" t="str">
        <f t="shared" si="1"/>
        <v>43</v>
      </c>
      <c r="F8653" s="5">
        <v>43.0</v>
      </c>
      <c r="G8653" s="3" t="s">
        <v>8482</v>
      </c>
      <c r="H8653" s="3" t="str">
        <f>VLOOKUP(F8653, prov_ccaa,4,FALSE)</f>
        <v>Cataluña</v>
      </c>
      <c r="I8653" s="3">
        <f>VLOOKUP(F8653, prov_ccaa,3,FALSE)</f>
        <v>9</v>
      </c>
      <c r="J8653" s="3" t="str">
        <f>VLOOKUP(F8653,prov_ccaa,2,FALSE)</f>
        <v>Tarragona</v>
      </c>
      <c r="K8653" s="3">
        <f>VLOOKUP(I8653,tasa,6,FALSE)</f>
        <v>0.1571453827</v>
      </c>
      <c r="L8653" s="6">
        <f t="shared" si="2"/>
        <v>74.95834757</v>
      </c>
    </row>
    <row r="8654" ht="14.25" customHeight="1">
      <c r="A8654" s="1" t="s">
        <v>8705</v>
      </c>
      <c r="B8654" s="2">
        <v>130.0</v>
      </c>
      <c r="C8654" s="2">
        <v>12216.5006592</v>
      </c>
      <c r="D8654" s="2">
        <v>5256998.68037</v>
      </c>
      <c r="E8654" s="3" t="str">
        <f t="shared" si="1"/>
        <v>43</v>
      </c>
      <c r="F8654" s="5">
        <v>43.0</v>
      </c>
      <c r="G8654" s="3" t="s">
        <v>8482</v>
      </c>
      <c r="H8654" s="3" t="str">
        <f>VLOOKUP(F8654, prov_ccaa,4,FALSE)</f>
        <v>Cataluña</v>
      </c>
      <c r="I8654" s="3">
        <f>VLOOKUP(F8654, prov_ccaa,3,FALSE)</f>
        <v>9</v>
      </c>
      <c r="J8654" s="3" t="str">
        <f>VLOOKUP(F8654,prov_ccaa,2,FALSE)</f>
        <v>Tarragona</v>
      </c>
      <c r="K8654" s="3">
        <f>VLOOKUP(I8654,tasa,6,FALSE)</f>
        <v>0.1571453827</v>
      </c>
      <c r="L8654" s="6">
        <f t="shared" si="2"/>
        <v>20.42889976</v>
      </c>
    </row>
    <row r="8655" ht="14.25" customHeight="1">
      <c r="A8655" s="1" t="s">
        <v>8706</v>
      </c>
      <c r="B8655" s="2">
        <v>201.0</v>
      </c>
      <c r="C8655" s="2">
        <v>12110.0340523</v>
      </c>
      <c r="D8655" s="2">
        <v>5555213.51158</v>
      </c>
      <c r="E8655" s="3" t="str">
        <f t="shared" si="1"/>
        <v>43</v>
      </c>
      <c r="F8655" s="5">
        <v>43.0</v>
      </c>
      <c r="G8655" s="3" t="s">
        <v>8482</v>
      </c>
      <c r="H8655" s="3" t="str">
        <f>VLOOKUP(F8655, prov_ccaa,4,FALSE)</f>
        <v>Cataluña</v>
      </c>
      <c r="I8655" s="3">
        <f>VLOOKUP(F8655, prov_ccaa,3,FALSE)</f>
        <v>9</v>
      </c>
      <c r="J8655" s="3" t="str">
        <f>VLOOKUP(F8655,prov_ccaa,2,FALSE)</f>
        <v>Tarragona</v>
      </c>
      <c r="K8655" s="3">
        <f>VLOOKUP(I8655,tasa,6,FALSE)</f>
        <v>0.1571453827</v>
      </c>
      <c r="L8655" s="6">
        <f t="shared" si="2"/>
        <v>31.58622193</v>
      </c>
    </row>
    <row r="8656" ht="14.25" customHeight="1">
      <c r="A8656" s="1" t="s">
        <v>8707</v>
      </c>
      <c r="B8656" s="2">
        <v>626.0</v>
      </c>
      <c r="C8656" s="2">
        <v>48736.6700584</v>
      </c>
      <c r="D8656" s="2">
        <v>6.73038891116E7</v>
      </c>
      <c r="E8656" s="3" t="str">
        <f t="shared" si="1"/>
        <v>43</v>
      </c>
      <c r="F8656" s="5">
        <v>43.0</v>
      </c>
      <c r="G8656" s="3" t="s">
        <v>8482</v>
      </c>
      <c r="H8656" s="3" t="str">
        <f>VLOOKUP(F8656, prov_ccaa,4,FALSE)</f>
        <v>Cataluña</v>
      </c>
      <c r="I8656" s="3">
        <f>VLOOKUP(F8656, prov_ccaa,3,FALSE)</f>
        <v>9</v>
      </c>
      <c r="J8656" s="3" t="str">
        <f>VLOOKUP(F8656,prov_ccaa,2,FALSE)</f>
        <v>Tarragona</v>
      </c>
      <c r="K8656" s="3">
        <f>VLOOKUP(I8656,tasa,6,FALSE)</f>
        <v>0.1571453827</v>
      </c>
      <c r="L8656" s="6">
        <f t="shared" si="2"/>
        <v>98.37300959</v>
      </c>
    </row>
    <row r="8657" ht="14.25" customHeight="1">
      <c r="A8657" s="1" t="s">
        <v>8708</v>
      </c>
      <c r="B8657" s="2">
        <v>905.0</v>
      </c>
      <c r="C8657" s="2">
        <v>42512.6021122</v>
      </c>
      <c r="D8657" s="2">
        <v>6.5878782013E7</v>
      </c>
      <c r="E8657" s="3" t="str">
        <f t="shared" si="1"/>
        <v>43</v>
      </c>
      <c r="F8657" s="5">
        <v>43.0</v>
      </c>
      <c r="G8657" s="3" t="s">
        <v>8482</v>
      </c>
      <c r="H8657" s="3" t="str">
        <f>VLOOKUP(F8657, prov_ccaa,4,FALSE)</f>
        <v>Cataluña</v>
      </c>
      <c r="I8657" s="3">
        <f>VLOOKUP(F8657, prov_ccaa,3,FALSE)</f>
        <v>9</v>
      </c>
      <c r="J8657" s="3" t="str">
        <f>VLOOKUP(F8657,prov_ccaa,2,FALSE)</f>
        <v>Tarragona</v>
      </c>
      <c r="K8657" s="3">
        <f>VLOOKUP(I8657,tasa,6,FALSE)</f>
        <v>0.1571453827</v>
      </c>
      <c r="L8657" s="6">
        <f t="shared" si="2"/>
        <v>142.2165714</v>
      </c>
    </row>
    <row r="8658" ht="14.25" customHeight="1">
      <c r="A8658" s="1" t="s">
        <v>8709</v>
      </c>
      <c r="B8658" s="2">
        <v>410.0</v>
      </c>
      <c r="C8658" s="2">
        <v>33524.9703307</v>
      </c>
      <c r="D8658" s="2">
        <v>2.65090577568E7</v>
      </c>
      <c r="E8658" s="3" t="str">
        <f t="shared" si="1"/>
        <v>43</v>
      </c>
      <c r="F8658" s="5">
        <v>43.0</v>
      </c>
      <c r="G8658" s="3" t="s">
        <v>8482</v>
      </c>
      <c r="H8658" s="3" t="str">
        <f>VLOOKUP(F8658, prov_ccaa,4,FALSE)</f>
        <v>Cataluña</v>
      </c>
      <c r="I8658" s="3">
        <f>VLOOKUP(F8658, prov_ccaa,3,FALSE)</f>
        <v>9</v>
      </c>
      <c r="J8658" s="3" t="str">
        <f>VLOOKUP(F8658,prov_ccaa,2,FALSE)</f>
        <v>Tarragona</v>
      </c>
      <c r="K8658" s="3">
        <f>VLOOKUP(I8658,tasa,6,FALSE)</f>
        <v>0.1571453827</v>
      </c>
      <c r="L8658" s="6">
        <f t="shared" si="2"/>
        <v>64.42960692</v>
      </c>
    </row>
    <row r="8659" ht="14.25" customHeight="1">
      <c r="A8659" s="1" t="s">
        <v>8710</v>
      </c>
      <c r="B8659" s="2">
        <v>2351.0</v>
      </c>
      <c r="C8659" s="2">
        <v>18686.1681319</v>
      </c>
      <c r="D8659" s="2">
        <v>1.0818112221E7</v>
      </c>
      <c r="E8659" s="3" t="str">
        <f t="shared" si="1"/>
        <v>43</v>
      </c>
      <c r="F8659" s="5">
        <v>43.0</v>
      </c>
      <c r="G8659" s="3" t="s">
        <v>8482</v>
      </c>
      <c r="H8659" s="3" t="str">
        <f>VLOOKUP(F8659, prov_ccaa,4,FALSE)</f>
        <v>Cataluña</v>
      </c>
      <c r="I8659" s="3">
        <f>VLOOKUP(F8659, prov_ccaa,3,FALSE)</f>
        <v>9</v>
      </c>
      <c r="J8659" s="3" t="str">
        <f>VLOOKUP(F8659,prov_ccaa,2,FALSE)</f>
        <v>Tarragona</v>
      </c>
      <c r="K8659" s="3">
        <f>VLOOKUP(I8659,tasa,6,FALSE)</f>
        <v>0.1571453827</v>
      </c>
      <c r="L8659" s="6">
        <f t="shared" si="2"/>
        <v>369.4487948</v>
      </c>
    </row>
    <row r="8660" ht="14.25" customHeight="1">
      <c r="A8660" s="1" t="s">
        <v>8711</v>
      </c>
      <c r="B8660" s="2">
        <v>11834.0</v>
      </c>
      <c r="C8660" s="2">
        <v>71560.0691143</v>
      </c>
      <c r="D8660" s="2">
        <v>1.03527577303E8</v>
      </c>
      <c r="E8660" s="3" t="str">
        <f t="shared" si="1"/>
        <v>43</v>
      </c>
      <c r="F8660" s="5">
        <v>43.0</v>
      </c>
      <c r="G8660" s="3" t="s">
        <v>8482</v>
      </c>
      <c r="H8660" s="3" t="str">
        <f>VLOOKUP(F8660, prov_ccaa,4,FALSE)</f>
        <v>Cataluña</v>
      </c>
      <c r="I8660" s="3">
        <f>VLOOKUP(F8660, prov_ccaa,3,FALSE)</f>
        <v>9</v>
      </c>
      <c r="J8660" s="3" t="str">
        <f>VLOOKUP(F8660,prov_ccaa,2,FALSE)</f>
        <v>Tarragona</v>
      </c>
      <c r="K8660" s="3">
        <f>VLOOKUP(I8660,tasa,6,FALSE)</f>
        <v>0.1571453827</v>
      </c>
      <c r="L8660" s="6">
        <f t="shared" si="2"/>
        <v>1859.658459</v>
      </c>
    </row>
    <row r="8661" ht="14.25" customHeight="1">
      <c r="A8661" s="1" t="s">
        <v>8712</v>
      </c>
      <c r="B8661" s="2">
        <v>3641.0</v>
      </c>
      <c r="C8661" s="2">
        <v>46489.3358029</v>
      </c>
      <c r="D8661" s="2">
        <v>6.36272959207E7</v>
      </c>
      <c r="E8661" s="3" t="str">
        <f t="shared" si="1"/>
        <v>43</v>
      </c>
      <c r="F8661" s="5">
        <v>43.0</v>
      </c>
      <c r="G8661" s="3" t="s">
        <v>8482</v>
      </c>
      <c r="H8661" s="3" t="str">
        <f>VLOOKUP(F8661, prov_ccaa,4,FALSE)</f>
        <v>Cataluña</v>
      </c>
      <c r="I8661" s="3">
        <f>VLOOKUP(F8661, prov_ccaa,3,FALSE)</f>
        <v>9</v>
      </c>
      <c r="J8661" s="3" t="str">
        <f>VLOOKUP(F8661,prov_ccaa,2,FALSE)</f>
        <v>Tarragona</v>
      </c>
      <c r="K8661" s="3">
        <f>VLOOKUP(I8661,tasa,6,FALSE)</f>
        <v>0.1571453827</v>
      </c>
      <c r="L8661" s="6">
        <f t="shared" si="2"/>
        <v>572.1663385</v>
      </c>
    </row>
    <row r="8662" ht="14.25" customHeight="1">
      <c r="A8662" s="1" t="s">
        <v>8713</v>
      </c>
      <c r="B8662" s="2">
        <v>3365.0</v>
      </c>
      <c r="C8662" s="2">
        <v>28382.1630374</v>
      </c>
      <c r="D8662" s="2">
        <v>2.98338824616E7</v>
      </c>
      <c r="E8662" s="3" t="str">
        <f t="shared" si="1"/>
        <v>43</v>
      </c>
      <c r="F8662" s="5">
        <v>43.0</v>
      </c>
      <c r="G8662" s="3" t="s">
        <v>8482</v>
      </c>
      <c r="H8662" s="3" t="str">
        <f>VLOOKUP(F8662, prov_ccaa,4,FALSE)</f>
        <v>Cataluña</v>
      </c>
      <c r="I8662" s="3">
        <f>VLOOKUP(F8662, prov_ccaa,3,FALSE)</f>
        <v>9</v>
      </c>
      <c r="J8662" s="3" t="str">
        <f>VLOOKUP(F8662,prov_ccaa,2,FALSE)</f>
        <v>Tarragona</v>
      </c>
      <c r="K8662" s="3">
        <f>VLOOKUP(I8662,tasa,6,FALSE)</f>
        <v>0.1571453827</v>
      </c>
      <c r="L8662" s="6">
        <f t="shared" si="2"/>
        <v>528.7942129</v>
      </c>
    </row>
    <row r="8663" ht="14.25" customHeight="1">
      <c r="A8663" s="1" t="s">
        <v>8714</v>
      </c>
      <c r="B8663" s="2">
        <v>4487.0</v>
      </c>
      <c r="C8663" s="2">
        <v>32154.1640147</v>
      </c>
      <c r="D8663" s="2">
        <v>3.08997576882E7</v>
      </c>
      <c r="E8663" s="3" t="str">
        <f t="shared" si="1"/>
        <v>43</v>
      </c>
      <c r="F8663" s="5">
        <v>43.0</v>
      </c>
      <c r="G8663" s="3" t="s">
        <v>8482</v>
      </c>
      <c r="H8663" s="3" t="str">
        <f>VLOOKUP(F8663, prov_ccaa,4,FALSE)</f>
        <v>Cataluña</v>
      </c>
      <c r="I8663" s="3">
        <f>VLOOKUP(F8663, prov_ccaa,3,FALSE)</f>
        <v>9</v>
      </c>
      <c r="J8663" s="3" t="str">
        <f>VLOOKUP(F8663,prov_ccaa,2,FALSE)</f>
        <v>Tarragona</v>
      </c>
      <c r="K8663" s="3">
        <f>VLOOKUP(I8663,tasa,6,FALSE)</f>
        <v>0.1571453827</v>
      </c>
      <c r="L8663" s="6">
        <f t="shared" si="2"/>
        <v>705.1113323</v>
      </c>
    </row>
    <row r="8664" ht="14.25" customHeight="1">
      <c r="A8664" s="1" t="s">
        <v>8715</v>
      </c>
      <c r="B8664" s="2">
        <v>30087.0</v>
      </c>
      <c r="C8664" s="2">
        <v>23128.5631357</v>
      </c>
      <c r="D8664" s="2">
        <v>1.51561864249E7</v>
      </c>
      <c r="E8664" s="3" t="str">
        <f t="shared" si="1"/>
        <v>43</v>
      </c>
      <c r="F8664" s="5">
        <v>43.0</v>
      </c>
      <c r="G8664" s="3" t="s">
        <v>8482</v>
      </c>
      <c r="H8664" s="3" t="str">
        <f>VLOOKUP(F8664, prov_ccaa,4,FALSE)</f>
        <v>Cataluña</v>
      </c>
      <c r="I8664" s="3">
        <f>VLOOKUP(F8664, prov_ccaa,3,FALSE)</f>
        <v>9</v>
      </c>
      <c r="J8664" s="3" t="str">
        <f>VLOOKUP(F8664,prov_ccaa,2,FALSE)</f>
        <v>Tarragona</v>
      </c>
      <c r="K8664" s="3">
        <f>VLOOKUP(I8664,tasa,6,FALSE)</f>
        <v>0.1571453827</v>
      </c>
      <c r="L8664" s="6">
        <f t="shared" si="2"/>
        <v>4728.03313</v>
      </c>
    </row>
    <row r="8665" ht="14.25" customHeight="1">
      <c r="A8665" s="1" t="s">
        <v>8716</v>
      </c>
      <c r="B8665" s="2">
        <v>3631.0</v>
      </c>
      <c r="C8665" s="2">
        <v>31410.2594816</v>
      </c>
      <c r="D8665" s="2">
        <v>3.57310714141E7</v>
      </c>
      <c r="E8665" s="3" t="str">
        <f t="shared" si="1"/>
        <v>43</v>
      </c>
      <c r="F8665" s="5">
        <v>43.0</v>
      </c>
      <c r="G8665" s="3" t="s">
        <v>8482</v>
      </c>
      <c r="H8665" s="3" t="str">
        <f>VLOOKUP(F8665, prov_ccaa,4,FALSE)</f>
        <v>Cataluña</v>
      </c>
      <c r="I8665" s="3">
        <f>VLOOKUP(F8665, prov_ccaa,3,FALSE)</f>
        <v>9</v>
      </c>
      <c r="J8665" s="3" t="str">
        <f>VLOOKUP(F8665,prov_ccaa,2,FALSE)</f>
        <v>Tarragona</v>
      </c>
      <c r="K8665" s="3">
        <f>VLOOKUP(I8665,tasa,6,FALSE)</f>
        <v>0.1571453827</v>
      </c>
      <c r="L8665" s="6">
        <f t="shared" si="2"/>
        <v>570.5948847</v>
      </c>
    </row>
    <row r="8666" ht="14.25" customHeight="1">
      <c r="A8666" s="1" t="s">
        <v>8717</v>
      </c>
      <c r="B8666" s="2">
        <v>5925.0</v>
      </c>
      <c r="C8666" s="2">
        <v>18571.9008025</v>
      </c>
      <c r="D8666" s="2">
        <v>7119809.79089</v>
      </c>
      <c r="E8666" s="3" t="str">
        <f t="shared" si="1"/>
        <v>43</v>
      </c>
      <c r="F8666" s="5">
        <v>43.0</v>
      </c>
      <c r="G8666" s="3" t="s">
        <v>8482</v>
      </c>
      <c r="H8666" s="3" t="str">
        <f>VLOOKUP(F8666, prov_ccaa,4,FALSE)</f>
        <v>Cataluña</v>
      </c>
      <c r="I8666" s="3">
        <f>VLOOKUP(F8666, prov_ccaa,3,FALSE)</f>
        <v>9</v>
      </c>
      <c r="J8666" s="3" t="str">
        <f>VLOOKUP(F8666,prov_ccaa,2,FALSE)</f>
        <v>Tarragona</v>
      </c>
      <c r="K8666" s="3">
        <f>VLOOKUP(I8666,tasa,6,FALSE)</f>
        <v>0.1571453827</v>
      </c>
      <c r="L8666" s="6">
        <f t="shared" si="2"/>
        <v>931.0863927</v>
      </c>
    </row>
    <row r="8667" ht="14.25" customHeight="1">
      <c r="A8667" s="1" t="s">
        <v>8718</v>
      </c>
      <c r="B8667" s="2">
        <v>70.0</v>
      </c>
      <c r="C8667" s="2">
        <v>33703.9715072</v>
      </c>
      <c r="D8667" s="2">
        <v>5.43020613819E7</v>
      </c>
      <c r="E8667" s="3" t="str">
        <f t="shared" si="1"/>
        <v>44</v>
      </c>
      <c r="F8667" s="5">
        <v>44.0</v>
      </c>
      <c r="G8667" s="3" t="s">
        <v>8719</v>
      </c>
      <c r="H8667" s="3" t="str">
        <f>VLOOKUP(F8667, prov_ccaa,4,FALSE)</f>
        <v>Aragón</v>
      </c>
      <c r="I8667" s="3">
        <f>VLOOKUP(F8667, prov_ccaa,3,FALSE)</f>
        <v>2</v>
      </c>
      <c r="J8667" s="3" t="str">
        <f>VLOOKUP(F8667,prov_ccaa,2,FALSE)</f>
        <v>Teruel</v>
      </c>
      <c r="K8667" s="3">
        <f>VLOOKUP(I8667,tasa,6,FALSE)</f>
        <v>0.2968040445</v>
      </c>
      <c r="L8667" s="6">
        <f t="shared" si="2"/>
        <v>20.77628311</v>
      </c>
    </row>
    <row r="8668" ht="14.25" customHeight="1">
      <c r="A8668" s="1" t="s">
        <v>8720</v>
      </c>
      <c r="B8668" s="2">
        <v>55.0</v>
      </c>
      <c r="C8668" s="2">
        <v>44814.1294617</v>
      </c>
      <c r="D8668" s="2">
        <v>8.66646172836E7</v>
      </c>
      <c r="E8668" s="3" t="str">
        <f t="shared" si="1"/>
        <v>44</v>
      </c>
      <c r="F8668" s="5">
        <v>44.0</v>
      </c>
      <c r="G8668" s="3" t="s">
        <v>8719</v>
      </c>
      <c r="H8668" s="3" t="str">
        <f>VLOOKUP(F8668, prov_ccaa,4,FALSE)</f>
        <v>Aragón</v>
      </c>
      <c r="I8668" s="3">
        <f>VLOOKUP(F8668, prov_ccaa,3,FALSE)</f>
        <v>2</v>
      </c>
      <c r="J8668" s="3" t="str">
        <f>VLOOKUP(F8668,prov_ccaa,2,FALSE)</f>
        <v>Teruel</v>
      </c>
      <c r="K8668" s="3">
        <f>VLOOKUP(I8668,tasa,6,FALSE)</f>
        <v>0.2968040445</v>
      </c>
      <c r="L8668" s="6">
        <f t="shared" si="2"/>
        <v>16.32422245</v>
      </c>
    </row>
    <row r="8669" ht="14.25" customHeight="1">
      <c r="A8669" s="1" t="s">
        <v>8721</v>
      </c>
      <c r="B8669" s="2">
        <v>15.0</v>
      </c>
      <c r="C8669" s="2">
        <v>25358.8170414</v>
      </c>
      <c r="D8669" s="2">
        <v>2.16321483017E7</v>
      </c>
      <c r="E8669" s="3" t="str">
        <f t="shared" si="1"/>
        <v>44</v>
      </c>
      <c r="F8669" s="5">
        <v>44.0</v>
      </c>
      <c r="G8669" s="3" t="s">
        <v>8719</v>
      </c>
      <c r="H8669" s="3" t="str">
        <f>VLOOKUP(F8669, prov_ccaa,4,FALSE)</f>
        <v>Aragón</v>
      </c>
      <c r="I8669" s="3">
        <f>VLOOKUP(F8669, prov_ccaa,3,FALSE)</f>
        <v>2</v>
      </c>
      <c r="J8669" s="3" t="str">
        <f>VLOOKUP(F8669,prov_ccaa,2,FALSE)</f>
        <v>Teruel</v>
      </c>
      <c r="K8669" s="3">
        <f>VLOOKUP(I8669,tasa,6,FALSE)</f>
        <v>0.2968040445</v>
      </c>
      <c r="L8669" s="6">
        <f t="shared" si="2"/>
        <v>4.452060667</v>
      </c>
    </row>
    <row r="8670" ht="14.25" customHeight="1">
      <c r="A8670" s="1" t="s">
        <v>8722</v>
      </c>
      <c r="B8670" s="2">
        <v>565.0</v>
      </c>
      <c r="C8670" s="2">
        <v>34507.670025</v>
      </c>
      <c r="D8670" s="2">
        <v>4.21746772263E7</v>
      </c>
      <c r="E8670" s="3" t="str">
        <f t="shared" si="1"/>
        <v>44</v>
      </c>
      <c r="F8670" s="5">
        <v>44.0</v>
      </c>
      <c r="G8670" s="3" t="s">
        <v>8719</v>
      </c>
      <c r="H8670" s="3" t="str">
        <f>VLOOKUP(F8670, prov_ccaa,4,FALSE)</f>
        <v>Aragón</v>
      </c>
      <c r="I8670" s="3">
        <f>VLOOKUP(F8670, prov_ccaa,3,FALSE)</f>
        <v>2</v>
      </c>
      <c r="J8670" s="3" t="str">
        <f>VLOOKUP(F8670,prov_ccaa,2,FALSE)</f>
        <v>Teruel</v>
      </c>
      <c r="K8670" s="3">
        <f>VLOOKUP(I8670,tasa,6,FALSE)</f>
        <v>0.2968040445</v>
      </c>
      <c r="L8670" s="6">
        <f t="shared" si="2"/>
        <v>167.6942851</v>
      </c>
    </row>
    <row r="8671" ht="14.25" customHeight="1">
      <c r="A8671" s="1" t="s">
        <v>8723</v>
      </c>
      <c r="B8671" s="2">
        <v>81.0</v>
      </c>
      <c r="C8671" s="2">
        <v>29004.0140562</v>
      </c>
      <c r="D8671" s="2">
        <v>3.90468797508E7</v>
      </c>
      <c r="E8671" s="3" t="str">
        <f t="shared" si="1"/>
        <v>44</v>
      </c>
      <c r="F8671" s="5">
        <v>44.0</v>
      </c>
      <c r="G8671" s="3" t="s">
        <v>8719</v>
      </c>
      <c r="H8671" s="3" t="str">
        <f>VLOOKUP(F8671, prov_ccaa,4,FALSE)</f>
        <v>Aragón</v>
      </c>
      <c r="I8671" s="3">
        <f>VLOOKUP(F8671, prov_ccaa,3,FALSE)</f>
        <v>2</v>
      </c>
      <c r="J8671" s="3" t="str">
        <f>VLOOKUP(F8671,prov_ccaa,2,FALSE)</f>
        <v>Teruel</v>
      </c>
      <c r="K8671" s="3">
        <f>VLOOKUP(I8671,tasa,6,FALSE)</f>
        <v>0.2968040445</v>
      </c>
      <c r="L8671" s="6">
        <f t="shared" si="2"/>
        <v>24.0411276</v>
      </c>
    </row>
    <row r="8672" ht="14.25" customHeight="1">
      <c r="A8672" s="1" t="s">
        <v>8724</v>
      </c>
      <c r="B8672" s="2">
        <v>212.0</v>
      </c>
      <c r="C8672" s="2">
        <v>27089.7071925</v>
      </c>
      <c r="D8672" s="2">
        <v>4.75013816427E7</v>
      </c>
      <c r="E8672" s="3" t="str">
        <f t="shared" si="1"/>
        <v>44</v>
      </c>
      <c r="F8672" s="5">
        <v>44.0</v>
      </c>
      <c r="G8672" s="3" t="s">
        <v>8719</v>
      </c>
      <c r="H8672" s="3" t="str">
        <f>VLOOKUP(F8672, prov_ccaa,4,FALSE)</f>
        <v>Aragón</v>
      </c>
      <c r="I8672" s="3">
        <f>VLOOKUP(F8672, prov_ccaa,3,FALSE)</f>
        <v>2</v>
      </c>
      <c r="J8672" s="3" t="str">
        <f>VLOOKUP(F8672,prov_ccaa,2,FALSE)</f>
        <v>Teruel</v>
      </c>
      <c r="K8672" s="3">
        <f>VLOOKUP(I8672,tasa,6,FALSE)</f>
        <v>0.2968040445</v>
      </c>
      <c r="L8672" s="6">
        <f t="shared" si="2"/>
        <v>62.92245743</v>
      </c>
    </row>
    <row r="8673" ht="14.25" customHeight="1">
      <c r="A8673" s="1" t="s">
        <v>8725</v>
      </c>
      <c r="B8673" s="2">
        <v>179.0</v>
      </c>
      <c r="C8673" s="2">
        <v>35454.416818</v>
      </c>
      <c r="D8673" s="2">
        <v>6.95110623699E7</v>
      </c>
      <c r="E8673" s="3" t="str">
        <f t="shared" si="1"/>
        <v>44</v>
      </c>
      <c r="F8673" s="5">
        <v>44.0</v>
      </c>
      <c r="G8673" s="3" t="s">
        <v>8719</v>
      </c>
      <c r="H8673" s="3" t="str">
        <f>VLOOKUP(F8673, prov_ccaa,4,FALSE)</f>
        <v>Aragón</v>
      </c>
      <c r="I8673" s="3">
        <f>VLOOKUP(F8673, prov_ccaa,3,FALSE)</f>
        <v>2</v>
      </c>
      <c r="J8673" s="3" t="str">
        <f>VLOOKUP(F8673,prov_ccaa,2,FALSE)</f>
        <v>Teruel</v>
      </c>
      <c r="K8673" s="3">
        <f>VLOOKUP(I8673,tasa,6,FALSE)</f>
        <v>0.2968040445</v>
      </c>
      <c r="L8673" s="6">
        <f t="shared" si="2"/>
        <v>53.12792396</v>
      </c>
    </row>
    <row r="8674" ht="14.25" customHeight="1">
      <c r="A8674" s="1" t="s">
        <v>8726</v>
      </c>
      <c r="B8674" s="2">
        <v>1952.0</v>
      </c>
      <c r="C8674" s="2">
        <v>65324.1837365</v>
      </c>
      <c r="D8674" s="2">
        <v>2.05731429729E8</v>
      </c>
      <c r="E8674" s="3" t="str">
        <f t="shared" si="1"/>
        <v>44</v>
      </c>
      <c r="F8674" s="5">
        <v>44.0</v>
      </c>
      <c r="G8674" s="3" t="s">
        <v>8719</v>
      </c>
      <c r="H8674" s="3" t="str">
        <f>VLOOKUP(F8674, prov_ccaa,4,FALSE)</f>
        <v>Aragón</v>
      </c>
      <c r="I8674" s="3">
        <f>VLOOKUP(F8674, prov_ccaa,3,FALSE)</f>
        <v>2</v>
      </c>
      <c r="J8674" s="3" t="str">
        <f>VLOOKUP(F8674,prov_ccaa,2,FALSE)</f>
        <v>Teruel</v>
      </c>
      <c r="K8674" s="3">
        <f>VLOOKUP(I8674,tasa,6,FALSE)</f>
        <v>0.2968040445</v>
      </c>
      <c r="L8674" s="6">
        <f t="shared" si="2"/>
        <v>579.3614948</v>
      </c>
    </row>
    <row r="8675" ht="14.25" customHeight="1">
      <c r="A8675" s="1" t="s">
        <v>8727</v>
      </c>
      <c r="B8675" s="2">
        <v>1016.0</v>
      </c>
      <c r="C8675" s="2">
        <v>625219.252748</v>
      </c>
      <c r="D8675" s="2">
        <v>4.52671654363E8</v>
      </c>
      <c r="E8675" s="3" t="str">
        <f t="shared" si="1"/>
        <v>44</v>
      </c>
      <c r="F8675" s="5">
        <v>44.0</v>
      </c>
      <c r="G8675" s="3" t="s">
        <v>8719</v>
      </c>
      <c r="H8675" s="3" t="str">
        <f>VLOOKUP(F8675, prov_ccaa,4,FALSE)</f>
        <v>Aragón</v>
      </c>
      <c r="I8675" s="3">
        <f>VLOOKUP(F8675, prov_ccaa,3,FALSE)</f>
        <v>2</v>
      </c>
      <c r="J8675" s="3" t="str">
        <f>VLOOKUP(F8675,prov_ccaa,2,FALSE)</f>
        <v>Teruel</v>
      </c>
      <c r="K8675" s="3">
        <f>VLOOKUP(I8675,tasa,6,FALSE)</f>
        <v>0.2968040445</v>
      </c>
      <c r="L8675" s="6">
        <f t="shared" si="2"/>
        <v>301.5529092</v>
      </c>
    </row>
    <row r="8676" ht="14.25" customHeight="1">
      <c r="A8676" s="1" t="s">
        <v>8728</v>
      </c>
      <c r="B8676" s="2">
        <v>302.0</v>
      </c>
      <c r="C8676" s="2">
        <v>36148.3317761</v>
      </c>
      <c r="D8676" s="2">
        <v>6.80756571583E7</v>
      </c>
      <c r="E8676" s="3" t="str">
        <f t="shared" si="1"/>
        <v>44</v>
      </c>
      <c r="F8676" s="5">
        <v>44.0</v>
      </c>
      <c r="G8676" s="3" t="s">
        <v>8719</v>
      </c>
      <c r="H8676" s="3" t="str">
        <f>VLOOKUP(F8676, prov_ccaa,4,FALSE)</f>
        <v>Aragón</v>
      </c>
      <c r="I8676" s="3">
        <f>VLOOKUP(F8676, prov_ccaa,3,FALSE)</f>
        <v>2</v>
      </c>
      <c r="J8676" s="3" t="str">
        <f>VLOOKUP(F8676,prov_ccaa,2,FALSE)</f>
        <v>Teruel</v>
      </c>
      <c r="K8676" s="3">
        <f>VLOOKUP(I8676,tasa,6,FALSE)</f>
        <v>0.2968040445</v>
      </c>
      <c r="L8676" s="6">
        <f t="shared" si="2"/>
        <v>89.63482143</v>
      </c>
    </row>
    <row r="8677" ht="14.25" customHeight="1">
      <c r="A8677" s="1" t="s">
        <v>8729</v>
      </c>
      <c r="B8677" s="2">
        <v>48.0</v>
      </c>
      <c r="C8677" s="2">
        <v>41064.0806024</v>
      </c>
      <c r="D8677" s="2">
        <v>5.73835854408E7</v>
      </c>
      <c r="E8677" s="3" t="str">
        <f t="shared" si="1"/>
        <v>44</v>
      </c>
      <c r="F8677" s="5">
        <v>44.0</v>
      </c>
      <c r="G8677" s="3" t="s">
        <v>8719</v>
      </c>
      <c r="H8677" s="3" t="str">
        <f>VLOOKUP(F8677, prov_ccaa,4,FALSE)</f>
        <v>Aragón</v>
      </c>
      <c r="I8677" s="3">
        <f>VLOOKUP(F8677, prov_ccaa,3,FALSE)</f>
        <v>2</v>
      </c>
      <c r="J8677" s="3" t="str">
        <f>VLOOKUP(F8677,prov_ccaa,2,FALSE)</f>
        <v>Teruel</v>
      </c>
      <c r="K8677" s="3">
        <f>VLOOKUP(I8677,tasa,6,FALSE)</f>
        <v>0.2968040445</v>
      </c>
      <c r="L8677" s="6">
        <f t="shared" si="2"/>
        <v>14.24659413</v>
      </c>
    </row>
    <row r="8678" ht="14.25" customHeight="1">
      <c r="A8678" s="1" t="s">
        <v>8730</v>
      </c>
      <c r="B8678" s="2">
        <v>381.0</v>
      </c>
      <c r="C8678" s="2">
        <v>52492.4622636</v>
      </c>
      <c r="D8678" s="2">
        <v>1.0496572197E8</v>
      </c>
      <c r="E8678" s="3" t="str">
        <f t="shared" si="1"/>
        <v>44</v>
      </c>
      <c r="F8678" s="5">
        <v>44.0</v>
      </c>
      <c r="G8678" s="3" t="s">
        <v>8719</v>
      </c>
      <c r="H8678" s="3" t="str">
        <f>VLOOKUP(F8678, prov_ccaa,4,FALSE)</f>
        <v>Aragón</v>
      </c>
      <c r="I8678" s="3">
        <f>VLOOKUP(F8678, prov_ccaa,3,FALSE)</f>
        <v>2</v>
      </c>
      <c r="J8678" s="3" t="str">
        <f>VLOOKUP(F8678,prov_ccaa,2,FALSE)</f>
        <v>Teruel</v>
      </c>
      <c r="K8678" s="3">
        <f>VLOOKUP(I8678,tasa,6,FALSE)</f>
        <v>0.2968040445</v>
      </c>
      <c r="L8678" s="6">
        <f t="shared" si="2"/>
        <v>113.0823409</v>
      </c>
    </row>
    <row r="8679" ht="14.25" customHeight="1">
      <c r="A8679" s="1" t="s">
        <v>8731</v>
      </c>
      <c r="B8679" s="2">
        <v>948.0</v>
      </c>
      <c r="C8679" s="2">
        <v>2161.6579401</v>
      </c>
      <c r="D8679" s="2">
        <v>73888.0805629</v>
      </c>
      <c r="E8679" s="3" t="str">
        <f t="shared" si="1"/>
        <v>44</v>
      </c>
      <c r="F8679" s="5">
        <v>44.0</v>
      </c>
      <c r="G8679" s="3" t="s">
        <v>8719</v>
      </c>
      <c r="H8679" s="3" t="str">
        <f>VLOOKUP(F8679, prov_ccaa,4,FALSE)</f>
        <v>Aragón</v>
      </c>
      <c r="I8679" s="3">
        <f>VLOOKUP(F8679, prov_ccaa,3,FALSE)</f>
        <v>2</v>
      </c>
      <c r="J8679" s="3" t="str">
        <f>VLOOKUP(F8679,prov_ccaa,2,FALSE)</f>
        <v>Teruel</v>
      </c>
      <c r="K8679" s="3">
        <f>VLOOKUP(I8679,tasa,6,FALSE)</f>
        <v>0.2968040445</v>
      </c>
      <c r="L8679" s="6">
        <f t="shared" si="2"/>
        <v>281.3702342</v>
      </c>
    </row>
    <row r="8680" ht="14.25" customHeight="1">
      <c r="A8680" s="1" t="s">
        <v>8732</v>
      </c>
      <c r="B8680" s="2">
        <v>898.0</v>
      </c>
      <c r="C8680" s="2">
        <v>1150.48816911</v>
      </c>
      <c r="D8680" s="2">
        <v>67589.9697812</v>
      </c>
      <c r="E8680" s="3" t="str">
        <f t="shared" si="1"/>
        <v>44</v>
      </c>
      <c r="F8680" s="5">
        <v>44.0</v>
      </c>
      <c r="G8680" s="3" t="s">
        <v>8719</v>
      </c>
      <c r="H8680" s="3" t="str">
        <f>VLOOKUP(F8680, prov_ccaa,4,FALSE)</f>
        <v>Aragón</v>
      </c>
      <c r="I8680" s="3">
        <f>VLOOKUP(F8680, prov_ccaa,3,FALSE)</f>
        <v>2</v>
      </c>
      <c r="J8680" s="3" t="str">
        <f>VLOOKUP(F8680,prov_ccaa,2,FALSE)</f>
        <v>Teruel</v>
      </c>
      <c r="K8680" s="3">
        <f>VLOOKUP(I8680,tasa,6,FALSE)</f>
        <v>0.2968040445</v>
      </c>
      <c r="L8680" s="6">
        <f t="shared" si="2"/>
        <v>266.5300319</v>
      </c>
    </row>
    <row r="8681" ht="14.25" customHeight="1">
      <c r="A8681" s="1" t="s">
        <v>8733</v>
      </c>
      <c r="B8681" s="2">
        <v>7802.0</v>
      </c>
      <c r="C8681" s="2">
        <v>5558.75551268</v>
      </c>
      <c r="D8681" s="2">
        <v>858821.849872</v>
      </c>
      <c r="E8681" s="3" t="str">
        <f t="shared" si="1"/>
        <v>44</v>
      </c>
      <c r="F8681" s="5">
        <v>44.0</v>
      </c>
      <c r="G8681" s="3" t="s">
        <v>8719</v>
      </c>
      <c r="H8681" s="3" t="str">
        <f>VLOOKUP(F8681, prov_ccaa,4,FALSE)</f>
        <v>Aragón</v>
      </c>
      <c r="I8681" s="3">
        <f>VLOOKUP(F8681, prov_ccaa,3,FALSE)</f>
        <v>2</v>
      </c>
      <c r="J8681" s="3" t="str">
        <f>VLOOKUP(F8681,prov_ccaa,2,FALSE)</f>
        <v>Teruel</v>
      </c>
      <c r="K8681" s="3">
        <f>VLOOKUP(I8681,tasa,6,FALSE)</f>
        <v>0.2968040445</v>
      </c>
      <c r="L8681" s="6">
        <f t="shared" si="2"/>
        <v>2315.665155</v>
      </c>
    </row>
    <row r="8682" ht="14.25" customHeight="1">
      <c r="A8682" s="1" t="s">
        <v>8734</v>
      </c>
      <c r="B8682" s="2">
        <v>2787.0</v>
      </c>
      <c r="C8682" s="2">
        <v>3068.76639356</v>
      </c>
      <c r="D8682" s="2">
        <v>375918.957308</v>
      </c>
      <c r="E8682" s="3" t="str">
        <f t="shared" si="1"/>
        <v>44</v>
      </c>
      <c r="F8682" s="5">
        <v>44.0</v>
      </c>
      <c r="G8682" s="3" t="s">
        <v>8719</v>
      </c>
      <c r="H8682" s="3" t="str">
        <f>VLOOKUP(F8682, prov_ccaa,4,FALSE)</f>
        <v>Aragón</v>
      </c>
      <c r="I8682" s="3">
        <f>VLOOKUP(F8682, prov_ccaa,3,FALSE)</f>
        <v>2</v>
      </c>
      <c r="J8682" s="3" t="str">
        <f>VLOOKUP(F8682,prov_ccaa,2,FALSE)</f>
        <v>Teruel</v>
      </c>
      <c r="K8682" s="3">
        <f>VLOOKUP(I8682,tasa,6,FALSE)</f>
        <v>0.2968040445</v>
      </c>
      <c r="L8682" s="6">
        <f t="shared" si="2"/>
        <v>827.1928719</v>
      </c>
    </row>
    <row r="8683" ht="14.25" customHeight="1">
      <c r="A8683" s="1" t="s">
        <v>8735</v>
      </c>
      <c r="B8683" s="2">
        <v>3673.0</v>
      </c>
      <c r="C8683" s="2">
        <v>115356.094976</v>
      </c>
      <c r="D8683" s="2">
        <v>4.710180095E8</v>
      </c>
      <c r="E8683" s="3" t="str">
        <f t="shared" si="1"/>
        <v>44</v>
      </c>
      <c r="F8683" s="5">
        <v>44.0</v>
      </c>
      <c r="G8683" s="3" t="s">
        <v>8719</v>
      </c>
      <c r="H8683" s="3" t="str">
        <f>VLOOKUP(F8683, prov_ccaa,4,FALSE)</f>
        <v>Aragón</v>
      </c>
      <c r="I8683" s="3">
        <f>VLOOKUP(F8683, prov_ccaa,3,FALSE)</f>
        <v>2</v>
      </c>
      <c r="J8683" s="3" t="str">
        <f>VLOOKUP(F8683,prov_ccaa,2,FALSE)</f>
        <v>Teruel</v>
      </c>
      <c r="K8683" s="3">
        <f>VLOOKUP(I8683,tasa,6,FALSE)</f>
        <v>0.2968040445</v>
      </c>
      <c r="L8683" s="6">
        <f t="shared" si="2"/>
        <v>1090.161255</v>
      </c>
    </row>
    <row r="8684" ht="14.25" customHeight="1">
      <c r="A8684" s="1" t="s">
        <v>8736</v>
      </c>
      <c r="B8684" s="2">
        <v>3236.0</v>
      </c>
      <c r="C8684" s="2">
        <v>67278.2224452</v>
      </c>
      <c r="D8684" s="2">
        <v>1.21248180399E8</v>
      </c>
      <c r="E8684" s="3" t="str">
        <f t="shared" si="1"/>
        <v>44</v>
      </c>
      <c r="F8684" s="5">
        <v>44.0</v>
      </c>
      <c r="G8684" s="3" t="s">
        <v>8719</v>
      </c>
      <c r="H8684" s="3" t="str">
        <f>VLOOKUP(F8684, prov_ccaa,4,FALSE)</f>
        <v>Aragón</v>
      </c>
      <c r="I8684" s="3">
        <f>VLOOKUP(F8684, prov_ccaa,3,FALSE)</f>
        <v>2</v>
      </c>
      <c r="J8684" s="3" t="str">
        <f>VLOOKUP(F8684,prov_ccaa,2,FALSE)</f>
        <v>Teruel</v>
      </c>
      <c r="K8684" s="3">
        <f>VLOOKUP(I8684,tasa,6,FALSE)</f>
        <v>0.2968040445</v>
      </c>
      <c r="L8684" s="6">
        <f t="shared" si="2"/>
        <v>960.4578879</v>
      </c>
    </row>
    <row r="8685" ht="14.25" customHeight="1">
      <c r="A8685" s="1" t="s">
        <v>8737</v>
      </c>
      <c r="B8685" s="2">
        <v>481.0</v>
      </c>
      <c r="C8685" s="2">
        <v>51096.288515</v>
      </c>
      <c r="D8685" s="2">
        <v>1.22425818786E8</v>
      </c>
      <c r="E8685" s="3" t="str">
        <f t="shared" si="1"/>
        <v>44</v>
      </c>
      <c r="F8685" s="5">
        <v>44.0</v>
      </c>
      <c r="G8685" s="3" t="s">
        <v>8719</v>
      </c>
      <c r="H8685" s="3" t="str">
        <f>VLOOKUP(F8685, prov_ccaa,4,FALSE)</f>
        <v>Aragón</v>
      </c>
      <c r="I8685" s="3">
        <f>VLOOKUP(F8685, prov_ccaa,3,FALSE)</f>
        <v>2</v>
      </c>
      <c r="J8685" s="3" t="str">
        <f>VLOOKUP(F8685,prov_ccaa,2,FALSE)</f>
        <v>Teruel</v>
      </c>
      <c r="K8685" s="3">
        <f>VLOOKUP(I8685,tasa,6,FALSE)</f>
        <v>0.2968040445</v>
      </c>
      <c r="L8685" s="6">
        <f t="shared" si="2"/>
        <v>142.7627454</v>
      </c>
    </row>
    <row r="8686" ht="14.25" customHeight="1">
      <c r="A8686" s="1" t="s">
        <v>8738</v>
      </c>
      <c r="B8686" s="2">
        <v>342.0</v>
      </c>
      <c r="C8686" s="2">
        <v>87855.7247304</v>
      </c>
      <c r="D8686" s="2">
        <v>1.96879375562E8</v>
      </c>
      <c r="E8686" s="3" t="str">
        <f t="shared" si="1"/>
        <v>44</v>
      </c>
      <c r="F8686" s="5">
        <v>44.0</v>
      </c>
      <c r="G8686" s="3" t="s">
        <v>8719</v>
      </c>
      <c r="H8686" s="3" t="str">
        <f>VLOOKUP(F8686, prov_ccaa,4,FALSE)</f>
        <v>Aragón</v>
      </c>
      <c r="I8686" s="3">
        <f>VLOOKUP(F8686, prov_ccaa,3,FALSE)</f>
        <v>2</v>
      </c>
      <c r="J8686" s="3" t="str">
        <f>VLOOKUP(F8686,prov_ccaa,2,FALSE)</f>
        <v>Teruel</v>
      </c>
      <c r="K8686" s="3">
        <f>VLOOKUP(I8686,tasa,6,FALSE)</f>
        <v>0.2968040445</v>
      </c>
      <c r="L8686" s="6">
        <f t="shared" si="2"/>
        <v>101.5069832</v>
      </c>
    </row>
    <row r="8687" ht="14.25" customHeight="1">
      <c r="A8687" s="1" t="s">
        <v>8739</v>
      </c>
      <c r="B8687" s="2">
        <v>17.0</v>
      </c>
      <c r="C8687" s="2">
        <v>20256.8598438</v>
      </c>
      <c r="D8687" s="2">
        <v>2.55453910765E7</v>
      </c>
      <c r="E8687" s="3" t="str">
        <f t="shared" si="1"/>
        <v>44</v>
      </c>
      <c r="F8687" s="5">
        <v>44.0</v>
      </c>
      <c r="G8687" s="3" t="s">
        <v>8719</v>
      </c>
      <c r="H8687" s="3" t="str">
        <f>VLOOKUP(F8687, prov_ccaa,4,FALSE)</f>
        <v>Aragón</v>
      </c>
      <c r="I8687" s="3">
        <f>VLOOKUP(F8687, prov_ccaa,3,FALSE)</f>
        <v>2</v>
      </c>
      <c r="J8687" s="3" t="str">
        <f>VLOOKUP(F8687,prov_ccaa,2,FALSE)</f>
        <v>Teruel</v>
      </c>
      <c r="K8687" s="3">
        <f>VLOOKUP(I8687,tasa,6,FALSE)</f>
        <v>0.2968040445</v>
      </c>
      <c r="L8687" s="6">
        <f t="shared" si="2"/>
        <v>5.045668756</v>
      </c>
    </row>
    <row r="8688" ht="14.25" customHeight="1">
      <c r="A8688" s="1" t="s">
        <v>8740</v>
      </c>
      <c r="B8688" s="2">
        <v>71.0</v>
      </c>
      <c r="C8688" s="2">
        <v>23665.8070394</v>
      </c>
      <c r="D8688" s="2">
        <v>3.07109599097E7</v>
      </c>
      <c r="E8688" s="3" t="str">
        <f t="shared" si="1"/>
        <v>44</v>
      </c>
      <c r="F8688" s="5">
        <v>44.0</v>
      </c>
      <c r="G8688" s="3" t="s">
        <v>8719</v>
      </c>
      <c r="H8688" s="3" t="str">
        <f>VLOOKUP(F8688, prov_ccaa,4,FALSE)</f>
        <v>Aragón</v>
      </c>
      <c r="I8688" s="3">
        <f>VLOOKUP(F8688, prov_ccaa,3,FALSE)</f>
        <v>2</v>
      </c>
      <c r="J8688" s="3" t="str">
        <f>VLOOKUP(F8688,prov_ccaa,2,FALSE)</f>
        <v>Teruel</v>
      </c>
      <c r="K8688" s="3">
        <f>VLOOKUP(I8688,tasa,6,FALSE)</f>
        <v>0.2968040445</v>
      </c>
      <c r="L8688" s="6">
        <f t="shared" si="2"/>
        <v>21.07308716</v>
      </c>
    </row>
    <row r="8689" ht="14.25" customHeight="1">
      <c r="A8689" s="1" t="s">
        <v>8741</v>
      </c>
      <c r="B8689" s="2">
        <v>25.0</v>
      </c>
      <c r="C8689" s="2">
        <v>26017.4275353</v>
      </c>
      <c r="D8689" s="2">
        <v>2.86114802931E7</v>
      </c>
      <c r="E8689" s="3" t="str">
        <f t="shared" si="1"/>
        <v>44</v>
      </c>
      <c r="F8689" s="5">
        <v>44.0</v>
      </c>
      <c r="G8689" s="3" t="s">
        <v>8719</v>
      </c>
      <c r="H8689" s="3" t="str">
        <f>VLOOKUP(F8689, prov_ccaa,4,FALSE)</f>
        <v>Aragón</v>
      </c>
      <c r="I8689" s="3">
        <f>VLOOKUP(F8689, prov_ccaa,3,FALSE)</f>
        <v>2</v>
      </c>
      <c r="J8689" s="3" t="str">
        <f>VLOOKUP(F8689,prov_ccaa,2,FALSE)</f>
        <v>Teruel</v>
      </c>
      <c r="K8689" s="3">
        <f>VLOOKUP(I8689,tasa,6,FALSE)</f>
        <v>0.2968040445</v>
      </c>
      <c r="L8689" s="6">
        <f t="shared" si="2"/>
        <v>7.420101112</v>
      </c>
    </row>
    <row r="8690" ht="14.25" customHeight="1">
      <c r="A8690" s="1" t="s">
        <v>8742</v>
      </c>
      <c r="B8690" s="2">
        <v>121.0</v>
      </c>
      <c r="C8690" s="2">
        <v>50977.3966039</v>
      </c>
      <c r="D8690" s="2">
        <v>6.72726211472E7</v>
      </c>
      <c r="E8690" s="3" t="str">
        <f t="shared" si="1"/>
        <v>44</v>
      </c>
      <c r="F8690" s="5">
        <v>44.0</v>
      </c>
      <c r="G8690" s="3" t="s">
        <v>8719</v>
      </c>
      <c r="H8690" s="3" t="str">
        <f>VLOOKUP(F8690, prov_ccaa,4,FALSE)</f>
        <v>Aragón</v>
      </c>
      <c r="I8690" s="3">
        <f>VLOOKUP(F8690, prov_ccaa,3,FALSE)</f>
        <v>2</v>
      </c>
      <c r="J8690" s="3" t="str">
        <f>VLOOKUP(F8690,prov_ccaa,2,FALSE)</f>
        <v>Teruel</v>
      </c>
      <c r="K8690" s="3">
        <f>VLOOKUP(I8690,tasa,6,FALSE)</f>
        <v>0.2968040445</v>
      </c>
      <c r="L8690" s="6">
        <f t="shared" si="2"/>
        <v>35.91328938</v>
      </c>
    </row>
    <row r="8691" ht="14.25" customHeight="1">
      <c r="A8691" s="1" t="s">
        <v>8743</v>
      </c>
      <c r="B8691" s="2">
        <v>540.0</v>
      </c>
      <c r="C8691" s="2">
        <v>38870.6531601</v>
      </c>
      <c r="D8691" s="2">
        <v>8.16208415223E7</v>
      </c>
      <c r="E8691" s="3" t="str">
        <f t="shared" si="1"/>
        <v>44</v>
      </c>
      <c r="F8691" s="5">
        <v>44.0</v>
      </c>
      <c r="G8691" s="3" t="s">
        <v>8719</v>
      </c>
      <c r="H8691" s="3" t="str">
        <f>VLOOKUP(F8691, prov_ccaa,4,FALSE)</f>
        <v>Aragón</v>
      </c>
      <c r="I8691" s="3">
        <f>VLOOKUP(F8691, prov_ccaa,3,FALSE)</f>
        <v>2</v>
      </c>
      <c r="J8691" s="3" t="str">
        <f>VLOOKUP(F8691,prov_ccaa,2,FALSE)</f>
        <v>Teruel</v>
      </c>
      <c r="K8691" s="3">
        <f>VLOOKUP(I8691,tasa,6,FALSE)</f>
        <v>0.2968040445</v>
      </c>
      <c r="L8691" s="6">
        <f t="shared" si="2"/>
        <v>160.274184</v>
      </c>
    </row>
    <row r="8692" ht="14.25" customHeight="1">
      <c r="A8692" s="1" t="s">
        <v>8744</v>
      </c>
      <c r="B8692" s="2">
        <v>27.0</v>
      </c>
      <c r="C8692" s="2">
        <v>17683.4352384</v>
      </c>
      <c r="D8692" s="2">
        <v>1.86492106919E7</v>
      </c>
      <c r="E8692" s="3" t="str">
        <f t="shared" si="1"/>
        <v>44</v>
      </c>
      <c r="F8692" s="5">
        <v>44.0</v>
      </c>
      <c r="G8692" s="3" t="s">
        <v>8719</v>
      </c>
      <c r="H8692" s="3" t="str">
        <f>VLOOKUP(F8692, prov_ccaa,4,FALSE)</f>
        <v>Aragón</v>
      </c>
      <c r="I8692" s="3">
        <f>VLOOKUP(F8692, prov_ccaa,3,FALSE)</f>
        <v>2</v>
      </c>
      <c r="J8692" s="3" t="str">
        <f>VLOOKUP(F8692,prov_ccaa,2,FALSE)</f>
        <v>Teruel</v>
      </c>
      <c r="K8692" s="3">
        <f>VLOOKUP(I8692,tasa,6,FALSE)</f>
        <v>0.2968040445</v>
      </c>
      <c r="L8692" s="6">
        <f t="shared" si="2"/>
        <v>8.013709201</v>
      </c>
    </row>
    <row r="8693" ht="14.25" customHeight="1">
      <c r="A8693" s="1" t="s">
        <v>8745</v>
      </c>
      <c r="B8693" s="2">
        <v>33.0</v>
      </c>
      <c r="C8693" s="2">
        <v>19452.0715416</v>
      </c>
      <c r="D8693" s="2">
        <v>2.46174552337E7</v>
      </c>
      <c r="E8693" s="3" t="str">
        <f t="shared" si="1"/>
        <v>44</v>
      </c>
      <c r="F8693" s="5">
        <v>44.0</v>
      </c>
      <c r="G8693" s="3" t="s">
        <v>8719</v>
      </c>
      <c r="H8693" s="3" t="str">
        <f>VLOOKUP(F8693, prov_ccaa,4,FALSE)</f>
        <v>Aragón</v>
      </c>
      <c r="I8693" s="3">
        <f>VLOOKUP(F8693, prov_ccaa,3,FALSE)</f>
        <v>2</v>
      </c>
      <c r="J8693" s="3" t="str">
        <f>VLOOKUP(F8693,prov_ccaa,2,FALSE)</f>
        <v>Teruel</v>
      </c>
      <c r="K8693" s="3">
        <f>VLOOKUP(I8693,tasa,6,FALSE)</f>
        <v>0.2968040445</v>
      </c>
      <c r="L8693" s="6">
        <f t="shared" si="2"/>
        <v>9.794533467</v>
      </c>
    </row>
    <row r="8694" ht="14.25" customHeight="1">
      <c r="A8694" s="1" t="s">
        <v>8746</v>
      </c>
      <c r="B8694" s="2">
        <v>3953.0</v>
      </c>
      <c r="C8694" s="2">
        <v>8593.08136763</v>
      </c>
      <c r="D8694" s="2">
        <v>2135911.11983</v>
      </c>
      <c r="E8694" s="3" t="str">
        <f t="shared" si="1"/>
        <v>44</v>
      </c>
      <c r="F8694" s="5">
        <v>44.0</v>
      </c>
      <c r="G8694" s="3" t="s">
        <v>8719</v>
      </c>
      <c r="H8694" s="3" t="str">
        <f>VLOOKUP(F8694, prov_ccaa,4,FALSE)</f>
        <v>Aragón</v>
      </c>
      <c r="I8694" s="3">
        <f>VLOOKUP(F8694, prov_ccaa,3,FALSE)</f>
        <v>2</v>
      </c>
      <c r="J8694" s="3" t="str">
        <f>VLOOKUP(F8694,prov_ccaa,2,FALSE)</f>
        <v>Teruel</v>
      </c>
      <c r="K8694" s="3">
        <f>VLOOKUP(I8694,tasa,6,FALSE)</f>
        <v>0.2968040445</v>
      </c>
      <c r="L8694" s="6">
        <f t="shared" si="2"/>
        <v>1173.266388</v>
      </c>
    </row>
    <row r="8695" ht="14.25" customHeight="1">
      <c r="A8695" s="1" t="s">
        <v>8747</v>
      </c>
      <c r="B8695" s="2">
        <v>3257.0</v>
      </c>
      <c r="C8695" s="2">
        <v>61721.6490125</v>
      </c>
      <c r="D8695" s="2">
        <v>1.39271330442E8</v>
      </c>
      <c r="E8695" s="3" t="str">
        <f t="shared" si="1"/>
        <v>44</v>
      </c>
      <c r="F8695" s="5">
        <v>44.0</v>
      </c>
      <c r="G8695" s="3" t="s">
        <v>8719</v>
      </c>
      <c r="H8695" s="3" t="str">
        <f>VLOOKUP(F8695, prov_ccaa,4,FALSE)</f>
        <v>Aragón</v>
      </c>
      <c r="I8695" s="3">
        <f>VLOOKUP(F8695, prov_ccaa,3,FALSE)</f>
        <v>2</v>
      </c>
      <c r="J8695" s="3" t="str">
        <f>VLOOKUP(F8695,prov_ccaa,2,FALSE)</f>
        <v>Teruel</v>
      </c>
      <c r="K8695" s="3">
        <f>VLOOKUP(I8695,tasa,6,FALSE)</f>
        <v>0.2968040445</v>
      </c>
      <c r="L8695" s="6">
        <f t="shared" si="2"/>
        <v>966.6907728</v>
      </c>
    </row>
    <row r="8696" ht="14.25" customHeight="1">
      <c r="A8696" s="1" t="s">
        <v>8748</v>
      </c>
      <c r="B8696" s="2">
        <v>115.0</v>
      </c>
      <c r="C8696" s="2">
        <v>54391.9505031</v>
      </c>
      <c r="D8696" s="2">
        <v>1.12968946742E8</v>
      </c>
      <c r="E8696" s="3" t="str">
        <f t="shared" si="1"/>
        <v>44</v>
      </c>
      <c r="F8696" s="5">
        <v>44.0</v>
      </c>
      <c r="G8696" s="3" t="s">
        <v>8719</v>
      </c>
      <c r="H8696" s="3" t="str">
        <f>VLOOKUP(F8696, prov_ccaa,4,FALSE)</f>
        <v>Aragón</v>
      </c>
      <c r="I8696" s="3">
        <f>VLOOKUP(F8696, prov_ccaa,3,FALSE)</f>
        <v>2</v>
      </c>
      <c r="J8696" s="3" t="str">
        <f>VLOOKUP(F8696,prov_ccaa,2,FALSE)</f>
        <v>Teruel</v>
      </c>
      <c r="K8696" s="3">
        <f>VLOOKUP(I8696,tasa,6,FALSE)</f>
        <v>0.2968040445</v>
      </c>
      <c r="L8696" s="6">
        <f t="shared" si="2"/>
        <v>34.13246511</v>
      </c>
    </row>
    <row r="8697" ht="14.25" customHeight="1">
      <c r="A8697" s="1" t="s">
        <v>8749</v>
      </c>
      <c r="B8697" s="2">
        <v>207.0</v>
      </c>
      <c r="C8697" s="2">
        <v>31994.3006874</v>
      </c>
      <c r="D8697" s="2">
        <v>3.43235451703E7</v>
      </c>
      <c r="E8697" s="3" t="str">
        <f t="shared" si="1"/>
        <v>44</v>
      </c>
      <c r="F8697" s="5">
        <v>44.0</v>
      </c>
      <c r="G8697" s="3" t="s">
        <v>8719</v>
      </c>
      <c r="H8697" s="3" t="str">
        <f>VLOOKUP(F8697, prov_ccaa,4,FALSE)</f>
        <v>Aragón</v>
      </c>
      <c r="I8697" s="3">
        <f>VLOOKUP(F8697, prov_ccaa,3,FALSE)</f>
        <v>2</v>
      </c>
      <c r="J8697" s="3" t="str">
        <f>VLOOKUP(F8697,prov_ccaa,2,FALSE)</f>
        <v>Teruel</v>
      </c>
      <c r="K8697" s="3">
        <f>VLOOKUP(I8697,tasa,6,FALSE)</f>
        <v>0.2968040445</v>
      </c>
      <c r="L8697" s="6">
        <f t="shared" si="2"/>
        <v>61.4384372</v>
      </c>
    </row>
    <row r="8698" ht="14.25" customHeight="1">
      <c r="A8698" s="1" t="s">
        <v>8750</v>
      </c>
      <c r="B8698" s="2">
        <v>192.0</v>
      </c>
      <c r="C8698" s="2">
        <v>33337.7949178</v>
      </c>
      <c r="D8698" s="2">
        <v>6.25623317519E7</v>
      </c>
      <c r="E8698" s="3" t="str">
        <f t="shared" si="1"/>
        <v>44</v>
      </c>
      <c r="F8698" s="5">
        <v>44.0</v>
      </c>
      <c r="G8698" s="3" t="s">
        <v>8719</v>
      </c>
      <c r="H8698" s="3" t="str">
        <f>VLOOKUP(F8698, prov_ccaa,4,FALSE)</f>
        <v>Aragón</v>
      </c>
      <c r="I8698" s="3">
        <f>VLOOKUP(F8698, prov_ccaa,3,FALSE)</f>
        <v>2</v>
      </c>
      <c r="J8698" s="3" t="str">
        <f>VLOOKUP(F8698,prov_ccaa,2,FALSE)</f>
        <v>Teruel</v>
      </c>
      <c r="K8698" s="3">
        <f>VLOOKUP(I8698,tasa,6,FALSE)</f>
        <v>0.2968040445</v>
      </c>
      <c r="L8698" s="6">
        <f t="shared" si="2"/>
        <v>56.98637654</v>
      </c>
    </row>
    <row r="8699" ht="14.25" customHeight="1">
      <c r="A8699" s="1" t="s">
        <v>8751</v>
      </c>
      <c r="B8699" s="2">
        <v>663.0</v>
      </c>
      <c r="C8699" s="2">
        <v>47125.6574879</v>
      </c>
      <c r="D8699" s="2">
        <v>8.19437764343E7</v>
      </c>
      <c r="E8699" s="3" t="str">
        <f t="shared" si="1"/>
        <v>44</v>
      </c>
      <c r="F8699" s="5">
        <v>44.0</v>
      </c>
      <c r="G8699" s="3" t="s">
        <v>8719</v>
      </c>
      <c r="H8699" s="3" t="str">
        <f>VLOOKUP(F8699, prov_ccaa,4,FALSE)</f>
        <v>Aragón</v>
      </c>
      <c r="I8699" s="3">
        <f>VLOOKUP(F8699, prov_ccaa,3,FALSE)</f>
        <v>2</v>
      </c>
      <c r="J8699" s="3" t="str">
        <f>VLOOKUP(F8699,prov_ccaa,2,FALSE)</f>
        <v>Teruel</v>
      </c>
      <c r="K8699" s="3">
        <f>VLOOKUP(I8699,tasa,6,FALSE)</f>
        <v>0.2968040445</v>
      </c>
      <c r="L8699" s="6">
        <f t="shared" si="2"/>
        <v>196.7810815</v>
      </c>
    </row>
    <row r="8700" ht="14.25" customHeight="1">
      <c r="A8700" s="1" t="s">
        <v>8752</v>
      </c>
      <c r="B8700" s="2">
        <v>98.0</v>
      </c>
      <c r="C8700" s="2">
        <v>41607.2950481</v>
      </c>
      <c r="D8700" s="2">
        <v>8.14589130505E7</v>
      </c>
      <c r="E8700" s="3" t="str">
        <f t="shared" si="1"/>
        <v>44</v>
      </c>
      <c r="F8700" s="5">
        <v>44.0</v>
      </c>
      <c r="G8700" s="3" t="s">
        <v>8719</v>
      </c>
      <c r="H8700" s="3" t="str">
        <f>VLOOKUP(F8700, prov_ccaa,4,FALSE)</f>
        <v>Aragón</v>
      </c>
      <c r="I8700" s="3">
        <f>VLOOKUP(F8700, prov_ccaa,3,FALSE)</f>
        <v>2</v>
      </c>
      <c r="J8700" s="3" t="str">
        <f>VLOOKUP(F8700,prov_ccaa,2,FALSE)</f>
        <v>Teruel</v>
      </c>
      <c r="K8700" s="3">
        <f>VLOOKUP(I8700,tasa,6,FALSE)</f>
        <v>0.2968040445</v>
      </c>
      <c r="L8700" s="6">
        <f t="shared" si="2"/>
        <v>29.08679636</v>
      </c>
    </row>
    <row r="8701" ht="14.25" customHeight="1">
      <c r="A8701" s="1" t="s">
        <v>8753</v>
      </c>
      <c r="B8701" s="2">
        <v>21.0</v>
      </c>
      <c r="C8701" s="2">
        <v>24212.3156455</v>
      </c>
      <c r="D8701" s="2">
        <v>3.13026401878E7</v>
      </c>
      <c r="E8701" s="3" t="str">
        <f t="shared" si="1"/>
        <v>44</v>
      </c>
      <c r="F8701" s="5">
        <v>44.0</v>
      </c>
      <c r="G8701" s="3" t="s">
        <v>8719</v>
      </c>
      <c r="H8701" s="3" t="str">
        <f>VLOOKUP(F8701, prov_ccaa,4,FALSE)</f>
        <v>Aragón</v>
      </c>
      <c r="I8701" s="3">
        <f>VLOOKUP(F8701, prov_ccaa,3,FALSE)</f>
        <v>2</v>
      </c>
      <c r="J8701" s="3" t="str">
        <f>VLOOKUP(F8701,prov_ccaa,2,FALSE)</f>
        <v>Teruel</v>
      </c>
      <c r="K8701" s="3">
        <f>VLOOKUP(I8701,tasa,6,FALSE)</f>
        <v>0.2968040445</v>
      </c>
      <c r="L8701" s="6">
        <f t="shared" si="2"/>
        <v>6.232884934</v>
      </c>
    </row>
    <row r="8702" ht="14.25" customHeight="1">
      <c r="A8702" s="1" t="s">
        <v>8754</v>
      </c>
      <c r="B8702" s="2">
        <v>273.0</v>
      </c>
      <c r="C8702" s="2">
        <v>33744.8908553</v>
      </c>
      <c r="D8702" s="2">
        <v>2.51627894665E7</v>
      </c>
      <c r="E8702" s="3" t="str">
        <f t="shared" si="1"/>
        <v>44</v>
      </c>
      <c r="F8702" s="5">
        <v>44.0</v>
      </c>
      <c r="G8702" s="3" t="s">
        <v>8719</v>
      </c>
      <c r="H8702" s="3" t="str">
        <f>VLOOKUP(F8702, prov_ccaa,4,FALSE)</f>
        <v>Aragón</v>
      </c>
      <c r="I8702" s="3">
        <f>VLOOKUP(F8702, prov_ccaa,3,FALSE)</f>
        <v>2</v>
      </c>
      <c r="J8702" s="3" t="str">
        <f>VLOOKUP(F8702,prov_ccaa,2,FALSE)</f>
        <v>Teruel</v>
      </c>
      <c r="K8702" s="3">
        <f>VLOOKUP(I8702,tasa,6,FALSE)</f>
        <v>0.2968040445</v>
      </c>
      <c r="L8702" s="6">
        <f t="shared" si="2"/>
        <v>81.02750414</v>
      </c>
    </row>
    <row r="8703" ht="14.25" customHeight="1">
      <c r="A8703" s="1" t="s">
        <v>8755</v>
      </c>
      <c r="B8703" s="2">
        <v>150.0</v>
      </c>
      <c r="C8703" s="2">
        <v>31734.6977766</v>
      </c>
      <c r="D8703" s="2">
        <v>5.4261670386E7</v>
      </c>
      <c r="E8703" s="3" t="str">
        <f t="shared" si="1"/>
        <v>44</v>
      </c>
      <c r="F8703" s="5">
        <v>44.0</v>
      </c>
      <c r="G8703" s="3" t="s">
        <v>8719</v>
      </c>
      <c r="H8703" s="3" t="str">
        <f>VLOOKUP(F8703, prov_ccaa,4,FALSE)</f>
        <v>Aragón</v>
      </c>
      <c r="I8703" s="3">
        <f>VLOOKUP(F8703, prov_ccaa,3,FALSE)</f>
        <v>2</v>
      </c>
      <c r="J8703" s="3" t="str">
        <f>VLOOKUP(F8703,prov_ccaa,2,FALSE)</f>
        <v>Teruel</v>
      </c>
      <c r="K8703" s="3">
        <f>VLOOKUP(I8703,tasa,6,FALSE)</f>
        <v>0.2968040445</v>
      </c>
      <c r="L8703" s="6">
        <f t="shared" si="2"/>
        <v>44.52060667</v>
      </c>
    </row>
    <row r="8704" ht="14.25" customHeight="1">
      <c r="A8704" s="1" t="s">
        <v>8756</v>
      </c>
      <c r="B8704" s="2">
        <v>120.0</v>
      </c>
      <c r="C8704" s="2">
        <v>20009.3433485</v>
      </c>
      <c r="D8704" s="2">
        <v>2.48508444736E7</v>
      </c>
      <c r="E8704" s="3" t="str">
        <f t="shared" si="1"/>
        <v>44</v>
      </c>
      <c r="F8704" s="5">
        <v>44.0</v>
      </c>
      <c r="G8704" s="3" t="s">
        <v>8719</v>
      </c>
      <c r="H8704" s="3" t="str">
        <f>VLOOKUP(F8704, prov_ccaa,4,FALSE)</f>
        <v>Aragón</v>
      </c>
      <c r="I8704" s="3">
        <f>VLOOKUP(F8704, prov_ccaa,3,FALSE)</f>
        <v>2</v>
      </c>
      <c r="J8704" s="3" t="str">
        <f>VLOOKUP(F8704,prov_ccaa,2,FALSE)</f>
        <v>Teruel</v>
      </c>
      <c r="K8704" s="3">
        <f>VLOOKUP(I8704,tasa,6,FALSE)</f>
        <v>0.2968040445</v>
      </c>
      <c r="L8704" s="6">
        <f t="shared" si="2"/>
        <v>35.61648534</v>
      </c>
    </row>
    <row r="8705" ht="14.25" customHeight="1">
      <c r="A8705" s="1" t="s">
        <v>8757</v>
      </c>
      <c r="B8705" s="2">
        <v>28.0</v>
      </c>
      <c r="C8705" s="2">
        <v>21963.0131297</v>
      </c>
      <c r="D8705" s="2">
        <v>2.33633245461E7</v>
      </c>
      <c r="E8705" s="3" t="str">
        <f t="shared" si="1"/>
        <v>44</v>
      </c>
      <c r="F8705" s="5">
        <v>44.0</v>
      </c>
      <c r="G8705" s="3" t="s">
        <v>8719</v>
      </c>
      <c r="H8705" s="3" t="str">
        <f>VLOOKUP(F8705, prov_ccaa,4,FALSE)</f>
        <v>Aragón</v>
      </c>
      <c r="I8705" s="3">
        <f>VLOOKUP(F8705, prov_ccaa,3,FALSE)</f>
        <v>2</v>
      </c>
      <c r="J8705" s="3" t="str">
        <f>VLOOKUP(F8705,prov_ccaa,2,FALSE)</f>
        <v>Teruel</v>
      </c>
      <c r="K8705" s="3">
        <f>VLOOKUP(I8705,tasa,6,FALSE)</f>
        <v>0.2968040445</v>
      </c>
      <c r="L8705" s="6">
        <f t="shared" si="2"/>
        <v>8.310513245</v>
      </c>
    </row>
    <row r="8706" ht="14.25" customHeight="1">
      <c r="A8706" s="1" t="s">
        <v>8758</v>
      </c>
      <c r="B8706" s="2">
        <v>570.0</v>
      </c>
      <c r="C8706" s="2">
        <v>50342.7384524</v>
      </c>
      <c r="D8706" s="2">
        <v>9.69476494827E7</v>
      </c>
      <c r="E8706" s="3" t="str">
        <f t="shared" si="1"/>
        <v>44</v>
      </c>
      <c r="F8706" s="5">
        <v>44.0</v>
      </c>
      <c r="G8706" s="3" t="s">
        <v>8719</v>
      </c>
      <c r="H8706" s="3" t="str">
        <f>VLOOKUP(F8706, prov_ccaa,4,FALSE)</f>
        <v>Aragón</v>
      </c>
      <c r="I8706" s="3">
        <f>VLOOKUP(F8706, prov_ccaa,3,FALSE)</f>
        <v>2</v>
      </c>
      <c r="J8706" s="3" t="str">
        <f>VLOOKUP(F8706,prov_ccaa,2,FALSE)</f>
        <v>Teruel</v>
      </c>
      <c r="K8706" s="3">
        <f>VLOOKUP(I8706,tasa,6,FALSE)</f>
        <v>0.2968040445</v>
      </c>
      <c r="L8706" s="6">
        <f t="shared" si="2"/>
        <v>169.1783053</v>
      </c>
    </row>
    <row r="8707" ht="14.25" customHeight="1">
      <c r="A8707" s="1" t="s">
        <v>8759</v>
      </c>
      <c r="B8707" s="2">
        <v>127.0</v>
      </c>
      <c r="C8707" s="2">
        <v>26789.2526398</v>
      </c>
      <c r="D8707" s="2">
        <v>3.39860552625E7</v>
      </c>
      <c r="E8707" s="3" t="str">
        <f t="shared" si="1"/>
        <v>44</v>
      </c>
      <c r="F8707" s="5">
        <v>44.0</v>
      </c>
      <c r="G8707" s="3" t="s">
        <v>8719</v>
      </c>
      <c r="H8707" s="3" t="str">
        <f>VLOOKUP(F8707, prov_ccaa,4,FALSE)</f>
        <v>Aragón</v>
      </c>
      <c r="I8707" s="3">
        <f>VLOOKUP(F8707, prov_ccaa,3,FALSE)</f>
        <v>2</v>
      </c>
      <c r="J8707" s="3" t="str">
        <f>VLOOKUP(F8707,prov_ccaa,2,FALSE)</f>
        <v>Teruel</v>
      </c>
      <c r="K8707" s="3">
        <f>VLOOKUP(I8707,tasa,6,FALSE)</f>
        <v>0.2968040445</v>
      </c>
      <c r="L8707" s="6">
        <f t="shared" si="2"/>
        <v>37.69411365</v>
      </c>
    </row>
    <row r="8708" ht="14.25" customHeight="1">
      <c r="A8708" s="1" t="s">
        <v>8760</v>
      </c>
      <c r="B8708" s="2">
        <v>218.0</v>
      </c>
      <c r="C8708" s="2">
        <v>35392.404143</v>
      </c>
      <c r="D8708" s="2">
        <v>5.24645565935E7</v>
      </c>
      <c r="E8708" s="3" t="str">
        <f t="shared" si="1"/>
        <v>44</v>
      </c>
      <c r="F8708" s="5">
        <v>44.0</v>
      </c>
      <c r="G8708" s="3" t="s">
        <v>8719</v>
      </c>
      <c r="H8708" s="3" t="str">
        <f>VLOOKUP(F8708, prov_ccaa,4,FALSE)</f>
        <v>Aragón</v>
      </c>
      <c r="I8708" s="3">
        <f>VLOOKUP(F8708, prov_ccaa,3,FALSE)</f>
        <v>2</v>
      </c>
      <c r="J8708" s="3" t="str">
        <f>VLOOKUP(F8708,prov_ccaa,2,FALSE)</f>
        <v>Teruel</v>
      </c>
      <c r="K8708" s="3">
        <f>VLOOKUP(I8708,tasa,6,FALSE)</f>
        <v>0.2968040445</v>
      </c>
      <c r="L8708" s="6">
        <f t="shared" si="2"/>
        <v>64.70328169</v>
      </c>
    </row>
    <row r="8709" ht="14.25" customHeight="1">
      <c r="A8709" s="1" t="s">
        <v>8761</v>
      </c>
      <c r="B8709" s="2">
        <v>227.0</v>
      </c>
      <c r="C8709" s="2">
        <v>37063.2717251</v>
      </c>
      <c r="D8709" s="2">
        <v>4.26530723154E7</v>
      </c>
      <c r="E8709" s="3" t="str">
        <f t="shared" si="1"/>
        <v>44</v>
      </c>
      <c r="F8709" s="5">
        <v>44.0</v>
      </c>
      <c r="G8709" s="3" t="s">
        <v>8719</v>
      </c>
      <c r="H8709" s="3" t="str">
        <f>VLOOKUP(F8709, prov_ccaa,4,FALSE)</f>
        <v>Aragón</v>
      </c>
      <c r="I8709" s="3">
        <f>VLOOKUP(F8709, prov_ccaa,3,FALSE)</f>
        <v>2</v>
      </c>
      <c r="J8709" s="3" t="str">
        <f>VLOOKUP(F8709,prov_ccaa,2,FALSE)</f>
        <v>Teruel</v>
      </c>
      <c r="K8709" s="3">
        <f>VLOOKUP(I8709,tasa,6,FALSE)</f>
        <v>0.2968040445</v>
      </c>
      <c r="L8709" s="6">
        <f t="shared" si="2"/>
        <v>67.37451809</v>
      </c>
    </row>
    <row r="8710" ht="14.25" customHeight="1">
      <c r="A8710" s="1" t="s">
        <v>8762</v>
      </c>
      <c r="B8710" s="2">
        <v>64.0</v>
      </c>
      <c r="C8710" s="2">
        <v>27266.9048683</v>
      </c>
      <c r="D8710" s="2">
        <v>2.63085402227E7</v>
      </c>
      <c r="E8710" s="3" t="str">
        <f t="shared" si="1"/>
        <v>44</v>
      </c>
      <c r="F8710" s="5">
        <v>44.0</v>
      </c>
      <c r="G8710" s="3" t="s">
        <v>8719</v>
      </c>
      <c r="H8710" s="3" t="str">
        <f>VLOOKUP(F8710, prov_ccaa,4,FALSE)</f>
        <v>Aragón</v>
      </c>
      <c r="I8710" s="3">
        <f>VLOOKUP(F8710, prov_ccaa,3,FALSE)</f>
        <v>2</v>
      </c>
      <c r="J8710" s="3" t="str">
        <f>VLOOKUP(F8710,prov_ccaa,2,FALSE)</f>
        <v>Teruel</v>
      </c>
      <c r="K8710" s="3">
        <f>VLOOKUP(I8710,tasa,6,FALSE)</f>
        <v>0.2968040445</v>
      </c>
      <c r="L8710" s="6">
        <f t="shared" si="2"/>
        <v>18.99545885</v>
      </c>
    </row>
    <row r="8711" ht="14.25" customHeight="1">
      <c r="A8711" s="1" t="s">
        <v>8763</v>
      </c>
      <c r="B8711" s="2">
        <v>135.0</v>
      </c>
      <c r="C8711" s="2">
        <v>34334.9819622</v>
      </c>
      <c r="D8711" s="2">
        <v>7.37748619528E7</v>
      </c>
      <c r="E8711" s="3" t="str">
        <f t="shared" si="1"/>
        <v>44</v>
      </c>
      <c r="F8711" s="5">
        <v>44.0</v>
      </c>
      <c r="G8711" s="3" t="s">
        <v>8719</v>
      </c>
      <c r="H8711" s="3" t="str">
        <f>VLOOKUP(F8711, prov_ccaa,4,FALSE)</f>
        <v>Aragón</v>
      </c>
      <c r="I8711" s="3">
        <f>VLOOKUP(F8711, prov_ccaa,3,FALSE)</f>
        <v>2</v>
      </c>
      <c r="J8711" s="3" t="str">
        <f>VLOOKUP(F8711,prov_ccaa,2,FALSE)</f>
        <v>Teruel</v>
      </c>
      <c r="K8711" s="3">
        <f>VLOOKUP(I8711,tasa,6,FALSE)</f>
        <v>0.2968040445</v>
      </c>
      <c r="L8711" s="6">
        <f t="shared" si="2"/>
        <v>40.068546</v>
      </c>
    </row>
    <row r="8712" ht="14.25" customHeight="1">
      <c r="A8712" s="1" t="s">
        <v>8764</v>
      </c>
      <c r="B8712" s="2">
        <v>78.0</v>
      </c>
      <c r="C8712" s="2">
        <v>53725.161075</v>
      </c>
      <c r="D8712" s="2">
        <v>8.03929642201E7</v>
      </c>
      <c r="E8712" s="3" t="str">
        <f t="shared" si="1"/>
        <v>44</v>
      </c>
      <c r="F8712" s="5">
        <v>44.0</v>
      </c>
      <c r="G8712" s="3" t="s">
        <v>8719</v>
      </c>
      <c r="H8712" s="3" t="str">
        <f>VLOOKUP(F8712, prov_ccaa,4,FALSE)</f>
        <v>Aragón</v>
      </c>
      <c r="I8712" s="3">
        <f>VLOOKUP(F8712, prov_ccaa,3,FALSE)</f>
        <v>2</v>
      </c>
      <c r="J8712" s="3" t="str">
        <f>VLOOKUP(F8712,prov_ccaa,2,FALSE)</f>
        <v>Teruel</v>
      </c>
      <c r="K8712" s="3">
        <f>VLOOKUP(I8712,tasa,6,FALSE)</f>
        <v>0.2968040445</v>
      </c>
      <c r="L8712" s="6">
        <f t="shared" si="2"/>
        <v>23.15071547</v>
      </c>
    </row>
    <row r="8713" ht="14.25" customHeight="1">
      <c r="A8713" s="1" t="s">
        <v>8765</v>
      </c>
      <c r="B8713" s="2">
        <v>112.0</v>
      </c>
      <c r="C8713" s="2">
        <v>30047.5473924</v>
      </c>
      <c r="D8713" s="2">
        <v>2.99963540779E7</v>
      </c>
      <c r="E8713" s="3" t="str">
        <f t="shared" si="1"/>
        <v>44</v>
      </c>
      <c r="F8713" s="5">
        <v>44.0</v>
      </c>
      <c r="G8713" s="3" t="s">
        <v>8719</v>
      </c>
      <c r="H8713" s="3" t="str">
        <f>VLOOKUP(F8713, prov_ccaa,4,FALSE)</f>
        <v>Aragón</v>
      </c>
      <c r="I8713" s="3">
        <f>VLOOKUP(F8713, prov_ccaa,3,FALSE)</f>
        <v>2</v>
      </c>
      <c r="J8713" s="3" t="str">
        <f>VLOOKUP(F8713,prov_ccaa,2,FALSE)</f>
        <v>Teruel</v>
      </c>
      <c r="K8713" s="3">
        <f>VLOOKUP(I8713,tasa,6,FALSE)</f>
        <v>0.2968040445</v>
      </c>
      <c r="L8713" s="6">
        <f t="shared" si="2"/>
        <v>33.24205298</v>
      </c>
    </row>
    <row r="8714" ht="14.25" customHeight="1">
      <c r="A8714" s="1" t="s">
        <v>8766</v>
      </c>
      <c r="B8714" s="2">
        <v>470.0</v>
      </c>
      <c r="C8714" s="2">
        <v>39313.6506005</v>
      </c>
      <c r="D8714" s="2">
        <v>5.95754754812E7</v>
      </c>
      <c r="E8714" s="3" t="str">
        <f t="shared" si="1"/>
        <v>44</v>
      </c>
      <c r="F8714" s="5">
        <v>44.0</v>
      </c>
      <c r="G8714" s="3" t="s">
        <v>8719</v>
      </c>
      <c r="H8714" s="3" t="str">
        <f>VLOOKUP(F8714, prov_ccaa,4,FALSE)</f>
        <v>Aragón</v>
      </c>
      <c r="I8714" s="3">
        <f>VLOOKUP(F8714, prov_ccaa,3,FALSE)</f>
        <v>2</v>
      </c>
      <c r="J8714" s="3" t="str">
        <f>VLOOKUP(F8714,prov_ccaa,2,FALSE)</f>
        <v>Teruel</v>
      </c>
      <c r="K8714" s="3">
        <f>VLOOKUP(I8714,tasa,6,FALSE)</f>
        <v>0.2968040445</v>
      </c>
      <c r="L8714" s="6">
        <f t="shared" si="2"/>
        <v>139.4979009</v>
      </c>
    </row>
    <row r="8715" ht="14.25" customHeight="1">
      <c r="A8715" s="1" t="s">
        <v>8767</v>
      </c>
      <c r="B8715" s="2">
        <v>55.0</v>
      </c>
      <c r="C8715" s="2">
        <v>26877.7229526</v>
      </c>
      <c r="D8715" s="2">
        <v>4.07353242099E7</v>
      </c>
      <c r="E8715" s="3" t="str">
        <f t="shared" si="1"/>
        <v>44</v>
      </c>
      <c r="F8715" s="5">
        <v>44.0</v>
      </c>
      <c r="G8715" s="3" t="s">
        <v>8719</v>
      </c>
      <c r="H8715" s="3" t="str">
        <f>VLOOKUP(F8715, prov_ccaa,4,FALSE)</f>
        <v>Aragón</v>
      </c>
      <c r="I8715" s="3">
        <f>VLOOKUP(F8715, prov_ccaa,3,FALSE)</f>
        <v>2</v>
      </c>
      <c r="J8715" s="3" t="str">
        <f>VLOOKUP(F8715,prov_ccaa,2,FALSE)</f>
        <v>Teruel</v>
      </c>
      <c r="K8715" s="3">
        <f>VLOOKUP(I8715,tasa,6,FALSE)</f>
        <v>0.2968040445</v>
      </c>
      <c r="L8715" s="6">
        <f t="shared" si="2"/>
        <v>16.32422245</v>
      </c>
    </row>
    <row r="8716" ht="14.25" customHeight="1">
      <c r="A8716" s="1" t="s">
        <v>8768</v>
      </c>
      <c r="B8716" s="2">
        <v>376.0</v>
      </c>
      <c r="C8716" s="2">
        <v>32464.5343317</v>
      </c>
      <c r="D8716" s="2">
        <v>3.90031017776E7</v>
      </c>
      <c r="E8716" s="3" t="str">
        <f t="shared" si="1"/>
        <v>44</v>
      </c>
      <c r="F8716" s="5">
        <v>44.0</v>
      </c>
      <c r="G8716" s="3" t="s">
        <v>8719</v>
      </c>
      <c r="H8716" s="3" t="str">
        <f>VLOOKUP(F8716, prov_ccaa,4,FALSE)</f>
        <v>Aragón</v>
      </c>
      <c r="I8716" s="3">
        <f>VLOOKUP(F8716, prov_ccaa,3,FALSE)</f>
        <v>2</v>
      </c>
      <c r="J8716" s="3" t="str">
        <f>VLOOKUP(F8716,prov_ccaa,2,FALSE)</f>
        <v>Teruel</v>
      </c>
      <c r="K8716" s="3">
        <f>VLOOKUP(I8716,tasa,6,FALSE)</f>
        <v>0.2968040445</v>
      </c>
      <c r="L8716" s="6">
        <f t="shared" si="2"/>
        <v>111.5983207</v>
      </c>
    </row>
    <row r="8717" ht="14.25" customHeight="1">
      <c r="A8717" s="1" t="s">
        <v>8769</v>
      </c>
      <c r="B8717" s="2">
        <v>71.0</v>
      </c>
      <c r="C8717" s="2">
        <v>28070.9628063</v>
      </c>
      <c r="D8717" s="2">
        <v>3.43091102129E7</v>
      </c>
      <c r="E8717" s="3" t="str">
        <f t="shared" si="1"/>
        <v>44</v>
      </c>
      <c r="F8717" s="5">
        <v>44.0</v>
      </c>
      <c r="G8717" s="3" t="s">
        <v>8719</v>
      </c>
      <c r="H8717" s="3" t="str">
        <f>VLOOKUP(F8717, prov_ccaa,4,FALSE)</f>
        <v>Aragón</v>
      </c>
      <c r="I8717" s="3">
        <f>VLOOKUP(F8717, prov_ccaa,3,FALSE)</f>
        <v>2</v>
      </c>
      <c r="J8717" s="3" t="str">
        <f>VLOOKUP(F8717,prov_ccaa,2,FALSE)</f>
        <v>Teruel</v>
      </c>
      <c r="K8717" s="3">
        <f>VLOOKUP(I8717,tasa,6,FALSE)</f>
        <v>0.2968040445</v>
      </c>
      <c r="L8717" s="6">
        <f t="shared" si="2"/>
        <v>21.07308716</v>
      </c>
    </row>
    <row r="8718" ht="14.25" customHeight="1">
      <c r="A8718" s="1" t="s">
        <v>8770</v>
      </c>
      <c r="B8718" s="2">
        <v>977.0</v>
      </c>
      <c r="C8718" s="2">
        <v>43388.3707636</v>
      </c>
      <c r="D8718" s="2">
        <v>8.14162582472E7</v>
      </c>
      <c r="E8718" s="3" t="str">
        <f t="shared" si="1"/>
        <v>44</v>
      </c>
      <c r="F8718" s="5">
        <v>44.0</v>
      </c>
      <c r="G8718" s="3" t="s">
        <v>8719</v>
      </c>
      <c r="H8718" s="3" t="str">
        <f>VLOOKUP(F8718, prov_ccaa,4,FALSE)</f>
        <v>Aragón</v>
      </c>
      <c r="I8718" s="3">
        <f>VLOOKUP(F8718, prov_ccaa,3,FALSE)</f>
        <v>2</v>
      </c>
      <c r="J8718" s="3" t="str">
        <f>VLOOKUP(F8718,prov_ccaa,2,FALSE)</f>
        <v>Teruel</v>
      </c>
      <c r="K8718" s="3">
        <f>VLOOKUP(I8718,tasa,6,FALSE)</f>
        <v>0.2968040445</v>
      </c>
      <c r="L8718" s="6">
        <f t="shared" si="2"/>
        <v>289.9775514</v>
      </c>
    </row>
    <row r="8719" ht="14.25" customHeight="1">
      <c r="A8719" s="1" t="s">
        <v>8771</v>
      </c>
      <c r="B8719" s="2">
        <v>4469.0</v>
      </c>
      <c r="C8719" s="2">
        <v>88073.9630717</v>
      </c>
      <c r="D8719" s="2">
        <v>3.16544427648E8</v>
      </c>
      <c r="E8719" s="3" t="str">
        <f t="shared" si="1"/>
        <v>44</v>
      </c>
      <c r="F8719" s="5">
        <v>44.0</v>
      </c>
      <c r="G8719" s="3" t="s">
        <v>8719</v>
      </c>
      <c r="H8719" s="3" t="str">
        <f>VLOOKUP(F8719, prov_ccaa,4,FALSE)</f>
        <v>Aragón</v>
      </c>
      <c r="I8719" s="3">
        <f>VLOOKUP(F8719, prov_ccaa,3,FALSE)</f>
        <v>2</v>
      </c>
      <c r="J8719" s="3" t="str">
        <f>VLOOKUP(F8719,prov_ccaa,2,FALSE)</f>
        <v>Teruel</v>
      </c>
      <c r="K8719" s="3">
        <f>VLOOKUP(I8719,tasa,6,FALSE)</f>
        <v>0.2968040445</v>
      </c>
      <c r="L8719" s="6">
        <f t="shared" si="2"/>
        <v>1326.417275</v>
      </c>
    </row>
    <row r="8720" ht="14.25" customHeight="1">
      <c r="A8720" s="1" t="s">
        <v>8772</v>
      </c>
      <c r="B8720" s="2">
        <v>3754.0</v>
      </c>
      <c r="C8720" s="2">
        <v>51751.9551972</v>
      </c>
      <c r="D8720" s="2">
        <v>1.12309844635E8</v>
      </c>
      <c r="E8720" s="3" t="str">
        <f t="shared" si="1"/>
        <v>44</v>
      </c>
      <c r="F8720" s="5">
        <v>44.0</v>
      </c>
      <c r="G8720" s="3" t="s">
        <v>8719</v>
      </c>
      <c r="H8720" s="3" t="str">
        <f>VLOOKUP(F8720, prov_ccaa,4,FALSE)</f>
        <v>Aragón</v>
      </c>
      <c r="I8720" s="3">
        <f>VLOOKUP(F8720, prov_ccaa,3,FALSE)</f>
        <v>2</v>
      </c>
      <c r="J8720" s="3" t="str">
        <f>VLOOKUP(F8720,prov_ccaa,2,FALSE)</f>
        <v>Teruel</v>
      </c>
      <c r="K8720" s="3">
        <f>VLOOKUP(I8720,tasa,6,FALSE)</f>
        <v>0.2968040445</v>
      </c>
      <c r="L8720" s="6">
        <f t="shared" si="2"/>
        <v>1114.202383</v>
      </c>
    </row>
    <row r="8721" ht="14.25" customHeight="1">
      <c r="A8721" s="1" t="s">
        <v>8773</v>
      </c>
      <c r="B8721" s="2">
        <v>73.0</v>
      </c>
      <c r="C8721" s="2">
        <v>22137.427414</v>
      </c>
      <c r="D8721" s="2">
        <v>2.8164457793E7</v>
      </c>
      <c r="E8721" s="3" t="str">
        <f t="shared" si="1"/>
        <v>44</v>
      </c>
      <c r="F8721" s="5">
        <v>44.0</v>
      </c>
      <c r="G8721" s="3" t="s">
        <v>8719</v>
      </c>
      <c r="H8721" s="3" t="str">
        <f>VLOOKUP(F8721, prov_ccaa,4,FALSE)</f>
        <v>Aragón</v>
      </c>
      <c r="I8721" s="3">
        <f>VLOOKUP(F8721, prov_ccaa,3,FALSE)</f>
        <v>2</v>
      </c>
      <c r="J8721" s="3" t="str">
        <f>VLOOKUP(F8721,prov_ccaa,2,FALSE)</f>
        <v>Teruel</v>
      </c>
      <c r="K8721" s="3">
        <f>VLOOKUP(I8721,tasa,6,FALSE)</f>
        <v>0.2968040445</v>
      </c>
      <c r="L8721" s="6">
        <f t="shared" si="2"/>
        <v>21.66669525</v>
      </c>
    </row>
    <row r="8722" ht="14.25" customHeight="1">
      <c r="A8722" s="1" t="s">
        <v>8774</v>
      </c>
      <c r="B8722" s="2">
        <v>133.0</v>
      </c>
      <c r="C8722" s="2">
        <v>38791.9000588</v>
      </c>
      <c r="D8722" s="2">
        <v>7.86582385884E7</v>
      </c>
      <c r="E8722" s="3" t="str">
        <f t="shared" si="1"/>
        <v>44</v>
      </c>
      <c r="F8722" s="5">
        <v>44.0</v>
      </c>
      <c r="G8722" s="3" t="s">
        <v>8719</v>
      </c>
      <c r="H8722" s="3" t="str">
        <f>VLOOKUP(F8722, prov_ccaa,4,FALSE)</f>
        <v>Aragón</v>
      </c>
      <c r="I8722" s="3">
        <f>VLOOKUP(F8722, prov_ccaa,3,FALSE)</f>
        <v>2</v>
      </c>
      <c r="J8722" s="3" t="str">
        <f>VLOOKUP(F8722,prov_ccaa,2,FALSE)</f>
        <v>Teruel</v>
      </c>
      <c r="K8722" s="3">
        <f>VLOOKUP(I8722,tasa,6,FALSE)</f>
        <v>0.2968040445</v>
      </c>
      <c r="L8722" s="6">
        <f t="shared" si="2"/>
        <v>39.47493791</v>
      </c>
    </row>
    <row r="8723" ht="14.25" customHeight="1">
      <c r="A8723" s="1" t="s">
        <v>8775</v>
      </c>
      <c r="B8723" s="2">
        <v>135.0</v>
      </c>
      <c r="C8723" s="2">
        <v>37872.4172621</v>
      </c>
      <c r="D8723" s="2">
        <v>7.95290805463E7</v>
      </c>
      <c r="E8723" s="3" t="str">
        <f t="shared" si="1"/>
        <v>44</v>
      </c>
      <c r="F8723" s="5">
        <v>44.0</v>
      </c>
      <c r="G8723" s="3" t="s">
        <v>8719</v>
      </c>
      <c r="H8723" s="3" t="str">
        <f>VLOOKUP(F8723, prov_ccaa,4,FALSE)</f>
        <v>Aragón</v>
      </c>
      <c r="I8723" s="3">
        <f>VLOOKUP(F8723, prov_ccaa,3,FALSE)</f>
        <v>2</v>
      </c>
      <c r="J8723" s="3" t="str">
        <f>VLOOKUP(F8723,prov_ccaa,2,FALSE)</f>
        <v>Teruel</v>
      </c>
      <c r="K8723" s="3">
        <f>VLOOKUP(I8723,tasa,6,FALSE)</f>
        <v>0.2968040445</v>
      </c>
      <c r="L8723" s="6">
        <f t="shared" si="2"/>
        <v>40.068546</v>
      </c>
    </row>
    <row r="8724" ht="14.25" customHeight="1">
      <c r="A8724" s="1" t="s">
        <v>8776</v>
      </c>
      <c r="B8724" s="2">
        <v>121.0</v>
      </c>
      <c r="C8724" s="2">
        <v>32940.8303002</v>
      </c>
      <c r="D8724" s="2">
        <v>5.05538620615E7</v>
      </c>
      <c r="E8724" s="3" t="str">
        <f t="shared" si="1"/>
        <v>44</v>
      </c>
      <c r="F8724" s="5">
        <v>44.0</v>
      </c>
      <c r="G8724" s="3" t="s">
        <v>8719</v>
      </c>
      <c r="H8724" s="3" t="str">
        <f>VLOOKUP(F8724, prov_ccaa,4,FALSE)</f>
        <v>Aragón</v>
      </c>
      <c r="I8724" s="3">
        <f>VLOOKUP(F8724, prov_ccaa,3,FALSE)</f>
        <v>2</v>
      </c>
      <c r="J8724" s="3" t="str">
        <f>VLOOKUP(F8724,prov_ccaa,2,FALSE)</f>
        <v>Teruel</v>
      </c>
      <c r="K8724" s="3">
        <f>VLOOKUP(I8724,tasa,6,FALSE)</f>
        <v>0.2968040445</v>
      </c>
      <c r="L8724" s="6">
        <f t="shared" si="2"/>
        <v>35.91328938</v>
      </c>
    </row>
    <row r="8725" ht="14.25" customHeight="1">
      <c r="A8725" s="1" t="s">
        <v>8777</v>
      </c>
      <c r="B8725" s="2">
        <v>614.0</v>
      </c>
      <c r="C8725" s="2">
        <v>44127.2026669</v>
      </c>
      <c r="D8725" s="2">
        <v>4.43754608932E7</v>
      </c>
      <c r="E8725" s="3" t="str">
        <f t="shared" si="1"/>
        <v>44</v>
      </c>
      <c r="F8725" s="5">
        <v>44.0</v>
      </c>
      <c r="G8725" s="3" t="s">
        <v>8719</v>
      </c>
      <c r="H8725" s="3" t="str">
        <f>VLOOKUP(F8725, prov_ccaa,4,FALSE)</f>
        <v>Aragón</v>
      </c>
      <c r="I8725" s="3">
        <f>VLOOKUP(F8725, prov_ccaa,3,FALSE)</f>
        <v>2</v>
      </c>
      <c r="J8725" s="3" t="str">
        <f>VLOOKUP(F8725,prov_ccaa,2,FALSE)</f>
        <v>Teruel</v>
      </c>
      <c r="K8725" s="3">
        <f>VLOOKUP(I8725,tasa,6,FALSE)</f>
        <v>0.2968040445</v>
      </c>
      <c r="L8725" s="6">
        <f t="shared" si="2"/>
        <v>182.2376833</v>
      </c>
    </row>
    <row r="8726" ht="14.25" customHeight="1">
      <c r="A8726" s="1" t="s">
        <v>8778</v>
      </c>
      <c r="B8726" s="2">
        <v>718.0</v>
      </c>
      <c r="C8726" s="2">
        <v>54962.9411768</v>
      </c>
      <c r="D8726" s="2">
        <v>1.24605942314E8</v>
      </c>
      <c r="E8726" s="3" t="str">
        <f t="shared" si="1"/>
        <v>44</v>
      </c>
      <c r="F8726" s="5">
        <v>44.0</v>
      </c>
      <c r="G8726" s="3" t="s">
        <v>8719</v>
      </c>
      <c r="H8726" s="3" t="str">
        <f>VLOOKUP(F8726, prov_ccaa,4,FALSE)</f>
        <v>Aragón</v>
      </c>
      <c r="I8726" s="3">
        <f>VLOOKUP(F8726, prov_ccaa,3,FALSE)</f>
        <v>2</v>
      </c>
      <c r="J8726" s="3" t="str">
        <f>VLOOKUP(F8726,prov_ccaa,2,FALSE)</f>
        <v>Teruel</v>
      </c>
      <c r="K8726" s="3">
        <f>VLOOKUP(I8726,tasa,6,FALSE)</f>
        <v>0.2968040445</v>
      </c>
      <c r="L8726" s="6">
        <f t="shared" si="2"/>
        <v>213.1053039</v>
      </c>
    </row>
    <row r="8727" ht="14.25" customHeight="1">
      <c r="A8727" s="1" t="s">
        <v>8779</v>
      </c>
      <c r="B8727" s="2">
        <v>34.0</v>
      </c>
      <c r="C8727" s="2">
        <v>29152.3815347</v>
      </c>
      <c r="D8727" s="2">
        <v>3.49009894131E7</v>
      </c>
      <c r="E8727" s="3" t="str">
        <f t="shared" si="1"/>
        <v>44</v>
      </c>
      <c r="F8727" s="5">
        <v>44.0</v>
      </c>
      <c r="G8727" s="3" t="s">
        <v>8719</v>
      </c>
      <c r="H8727" s="3" t="str">
        <f>VLOOKUP(F8727, prov_ccaa,4,FALSE)</f>
        <v>Aragón</v>
      </c>
      <c r="I8727" s="3">
        <f>VLOOKUP(F8727, prov_ccaa,3,FALSE)</f>
        <v>2</v>
      </c>
      <c r="J8727" s="3" t="str">
        <f>VLOOKUP(F8727,prov_ccaa,2,FALSE)</f>
        <v>Teruel</v>
      </c>
      <c r="K8727" s="3">
        <f>VLOOKUP(I8727,tasa,6,FALSE)</f>
        <v>0.2968040445</v>
      </c>
      <c r="L8727" s="6">
        <f t="shared" si="2"/>
        <v>10.09133751</v>
      </c>
    </row>
    <row r="8728" ht="14.25" customHeight="1">
      <c r="A8728" s="1" t="s">
        <v>8780</v>
      </c>
      <c r="B8728" s="2">
        <v>87.0</v>
      </c>
      <c r="C8728" s="2">
        <v>14928.6674601</v>
      </c>
      <c r="D8728" s="2">
        <v>1.08688537959E7</v>
      </c>
      <c r="E8728" s="3" t="str">
        <f t="shared" si="1"/>
        <v>44</v>
      </c>
      <c r="F8728" s="5">
        <v>44.0</v>
      </c>
      <c r="G8728" s="3" t="s">
        <v>8719</v>
      </c>
      <c r="H8728" s="3" t="str">
        <f>VLOOKUP(F8728, prov_ccaa,4,FALSE)</f>
        <v>Aragón</v>
      </c>
      <c r="I8728" s="3">
        <f>VLOOKUP(F8728, prov_ccaa,3,FALSE)</f>
        <v>2</v>
      </c>
      <c r="J8728" s="3" t="str">
        <f>VLOOKUP(F8728,prov_ccaa,2,FALSE)</f>
        <v>Teruel</v>
      </c>
      <c r="K8728" s="3">
        <f>VLOOKUP(I8728,tasa,6,FALSE)</f>
        <v>0.2968040445</v>
      </c>
      <c r="L8728" s="6">
        <f t="shared" si="2"/>
        <v>25.82195187</v>
      </c>
    </row>
    <row r="8729" ht="14.25" customHeight="1">
      <c r="A8729" s="1" t="s">
        <v>8781</v>
      </c>
      <c r="B8729" s="2">
        <v>40.0</v>
      </c>
      <c r="C8729" s="2">
        <v>20035.0314351</v>
      </c>
      <c r="D8729" s="2">
        <v>2.33030140167E7</v>
      </c>
      <c r="E8729" s="3" t="str">
        <f t="shared" si="1"/>
        <v>44</v>
      </c>
      <c r="F8729" s="5">
        <v>44.0</v>
      </c>
      <c r="G8729" s="3" t="s">
        <v>8719</v>
      </c>
      <c r="H8729" s="3" t="str">
        <f>VLOOKUP(F8729, prov_ccaa,4,FALSE)</f>
        <v>Aragón</v>
      </c>
      <c r="I8729" s="3">
        <f>VLOOKUP(F8729, prov_ccaa,3,FALSE)</f>
        <v>2</v>
      </c>
      <c r="J8729" s="3" t="str">
        <f>VLOOKUP(F8729,prov_ccaa,2,FALSE)</f>
        <v>Teruel</v>
      </c>
      <c r="K8729" s="3">
        <f>VLOOKUP(I8729,tasa,6,FALSE)</f>
        <v>0.2968040445</v>
      </c>
      <c r="L8729" s="6">
        <f t="shared" si="2"/>
        <v>11.87216178</v>
      </c>
    </row>
    <row r="8730" ht="14.25" customHeight="1">
      <c r="A8730" s="1" t="s">
        <v>8782</v>
      </c>
      <c r="B8730" s="2">
        <v>103.0</v>
      </c>
      <c r="C8730" s="2">
        <v>17460.9729074</v>
      </c>
      <c r="D8730" s="2">
        <v>1.85251429111E7</v>
      </c>
      <c r="E8730" s="3" t="str">
        <f t="shared" si="1"/>
        <v>44</v>
      </c>
      <c r="F8730" s="5">
        <v>44.0</v>
      </c>
      <c r="G8730" s="3" t="s">
        <v>8719</v>
      </c>
      <c r="H8730" s="3" t="str">
        <f>VLOOKUP(F8730, prov_ccaa,4,FALSE)</f>
        <v>Aragón</v>
      </c>
      <c r="I8730" s="3">
        <f>VLOOKUP(F8730, prov_ccaa,3,FALSE)</f>
        <v>2</v>
      </c>
      <c r="J8730" s="3" t="str">
        <f>VLOOKUP(F8730,prov_ccaa,2,FALSE)</f>
        <v>Teruel</v>
      </c>
      <c r="K8730" s="3">
        <f>VLOOKUP(I8730,tasa,6,FALSE)</f>
        <v>0.2968040445</v>
      </c>
      <c r="L8730" s="6">
        <f t="shared" si="2"/>
        <v>30.57081658</v>
      </c>
    </row>
    <row r="8731" ht="14.25" customHeight="1">
      <c r="A8731" s="1" t="s">
        <v>8783</v>
      </c>
      <c r="B8731" s="2">
        <v>70.0</v>
      </c>
      <c r="C8731" s="2">
        <v>24004.7970633</v>
      </c>
      <c r="D8731" s="2">
        <v>3.2376562923E7</v>
      </c>
      <c r="E8731" s="3" t="str">
        <f t="shared" si="1"/>
        <v>44</v>
      </c>
      <c r="F8731" s="5">
        <v>44.0</v>
      </c>
      <c r="G8731" s="3" t="s">
        <v>8719</v>
      </c>
      <c r="H8731" s="3" t="str">
        <f>VLOOKUP(F8731, prov_ccaa,4,FALSE)</f>
        <v>Aragón</v>
      </c>
      <c r="I8731" s="3">
        <f>VLOOKUP(F8731, prov_ccaa,3,FALSE)</f>
        <v>2</v>
      </c>
      <c r="J8731" s="3" t="str">
        <f>VLOOKUP(F8731,prov_ccaa,2,FALSE)</f>
        <v>Teruel</v>
      </c>
      <c r="K8731" s="3">
        <f>VLOOKUP(I8731,tasa,6,FALSE)</f>
        <v>0.2968040445</v>
      </c>
      <c r="L8731" s="6">
        <f t="shared" si="2"/>
        <v>20.77628311</v>
      </c>
    </row>
    <row r="8732" ht="14.25" customHeight="1">
      <c r="A8732" s="1" t="s">
        <v>8784</v>
      </c>
      <c r="B8732" s="2">
        <v>70.0</v>
      </c>
      <c r="C8732" s="2">
        <v>24894.0584794</v>
      </c>
      <c r="D8732" s="2">
        <v>3.08936796704E7</v>
      </c>
      <c r="E8732" s="3" t="str">
        <f t="shared" si="1"/>
        <v>44</v>
      </c>
      <c r="F8732" s="5">
        <v>44.0</v>
      </c>
      <c r="G8732" s="3" t="s">
        <v>8719</v>
      </c>
      <c r="H8732" s="3" t="str">
        <f>VLOOKUP(F8732, prov_ccaa,4,FALSE)</f>
        <v>Aragón</v>
      </c>
      <c r="I8732" s="3">
        <f>VLOOKUP(F8732, prov_ccaa,3,FALSE)</f>
        <v>2</v>
      </c>
      <c r="J8732" s="3" t="str">
        <f>VLOOKUP(F8732,prov_ccaa,2,FALSE)</f>
        <v>Teruel</v>
      </c>
      <c r="K8732" s="3">
        <f>VLOOKUP(I8732,tasa,6,FALSE)</f>
        <v>0.2968040445</v>
      </c>
      <c r="L8732" s="6">
        <f t="shared" si="2"/>
        <v>20.77628311</v>
      </c>
    </row>
    <row r="8733" ht="14.25" customHeight="1">
      <c r="A8733" s="1" t="s">
        <v>8785</v>
      </c>
      <c r="B8733" s="2">
        <v>89.0</v>
      </c>
      <c r="C8733" s="2">
        <v>26472.530605</v>
      </c>
      <c r="D8733" s="2">
        <v>2.94462492567E7</v>
      </c>
      <c r="E8733" s="3" t="str">
        <f t="shared" si="1"/>
        <v>44</v>
      </c>
      <c r="F8733" s="5">
        <v>44.0</v>
      </c>
      <c r="G8733" s="3" t="s">
        <v>8719</v>
      </c>
      <c r="H8733" s="3" t="str">
        <f>VLOOKUP(F8733, prov_ccaa,4,FALSE)</f>
        <v>Aragón</v>
      </c>
      <c r="I8733" s="3">
        <f>VLOOKUP(F8733, prov_ccaa,3,FALSE)</f>
        <v>2</v>
      </c>
      <c r="J8733" s="3" t="str">
        <f>VLOOKUP(F8733,prov_ccaa,2,FALSE)</f>
        <v>Teruel</v>
      </c>
      <c r="K8733" s="3">
        <f>VLOOKUP(I8733,tasa,6,FALSE)</f>
        <v>0.2968040445</v>
      </c>
      <c r="L8733" s="6">
        <f t="shared" si="2"/>
        <v>26.41555996</v>
      </c>
    </row>
    <row r="8734" ht="14.25" customHeight="1">
      <c r="A8734" s="1" t="s">
        <v>8786</v>
      </c>
      <c r="B8734" s="2">
        <v>109.0</v>
      </c>
      <c r="C8734" s="2">
        <v>32630.6407835</v>
      </c>
      <c r="D8734" s="2">
        <v>3.70880543431E7</v>
      </c>
      <c r="E8734" s="3" t="str">
        <f t="shared" si="1"/>
        <v>44</v>
      </c>
      <c r="F8734" s="5">
        <v>44.0</v>
      </c>
      <c r="G8734" s="3" t="s">
        <v>8719</v>
      </c>
      <c r="H8734" s="3" t="str">
        <f>VLOOKUP(F8734, prov_ccaa,4,FALSE)</f>
        <v>Aragón</v>
      </c>
      <c r="I8734" s="3">
        <f>VLOOKUP(F8734, prov_ccaa,3,FALSE)</f>
        <v>2</v>
      </c>
      <c r="J8734" s="3" t="str">
        <f>VLOOKUP(F8734,prov_ccaa,2,FALSE)</f>
        <v>Teruel</v>
      </c>
      <c r="K8734" s="3">
        <f>VLOOKUP(I8734,tasa,6,FALSE)</f>
        <v>0.2968040445</v>
      </c>
      <c r="L8734" s="6">
        <f t="shared" si="2"/>
        <v>32.35164085</v>
      </c>
    </row>
    <row r="8735" ht="14.25" customHeight="1">
      <c r="A8735" s="1" t="s">
        <v>8787</v>
      </c>
      <c r="B8735" s="2">
        <v>795.0</v>
      </c>
      <c r="C8735" s="2">
        <v>30425.415246</v>
      </c>
      <c r="D8735" s="2">
        <v>3.15385837856E7</v>
      </c>
      <c r="E8735" s="3" t="str">
        <f t="shared" si="1"/>
        <v>44</v>
      </c>
      <c r="F8735" s="5">
        <v>44.0</v>
      </c>
      <c r="G8735" s="3" t="s">
        <v>8719</v>
      </c>
      <c r="H8735" s="3" t="str">
        <f>VLOOKUP(F8735, prov_ccaa,4,FALSE)</f>
        <v>Aragón</v>
      </c>
      <c r="I8735" s="3">
        <f>VLOOKUP(F8735, prov_ccaa,3,FALSE)</f>
        <v>2</v>
      </c>
      <c r="J8735" s="3" t="str">
        <f>VLOOKUP(F8735,prov_ccaa,2,FALSE)</f>
        <v>Teruel</v>
      </c>
      <c r="K8735" s="3">
        <f>VLOOKUP(I8735,tasa,6,FALSE)</f>
        <v>0.2968040445</v>
      </c>
      <c r="L8735" s="6">
        <f t="shared" si="2"/>
        <v>235.9592154</v>
      </c>
    </row>
    <row r="8736" ht="14.25" customHeight="1">
      <c r="A8736" s="1" t="s">
        <v>8788</v>
      </c>
      <c r="B8736" s="2">
        <v>55.0</v>
      </c>
      <c r="C8736" s="2">
        <v>32590.6869101</v>
      </c>
      <c r="D8736" s="2">
        <v>5.03352332896E7</v>
      </c>
      <c r="E8736" s="3" t="str">
        <f t="shared" si="1"/>
        <v>44</v>
      </c>
      <c r="F8736" s="5">
        <v>44.0</v>
      </c>
      <c r="G8736" s="3" t="s">
        <v>8719</v>
      </c>
      <c r="H8736" s="3" t="str">
        <f>VLOOKUP(F8736, prov_ccaa,4,FALSE)</f>
        <v>Aragón</v>
      </c>
      <c r="I8736" s="3">
        <f>VLOOKUP(F8736, prov_ccaa,3,FALSE)</f>
        <v>2</v>
      </c>
      <c r="J8736" s="3" t="str">
        <f>VLOOKUP(F8736,prov_ccaa,2,FALSE)</f>
        <v>Teruel</v>
      </c>
      <c r="K8736" s="3">
        <f>VLOOKUP(I8736,tasa,6,FALSE)</f>
        <v>0.2968040445</v>
      </c>
      <c r="L8736" s="6">
        <f t="shared" si="2"/>
        <v>16.32422245</v>
      </c>
    </row>
    <row r="8737" ht="14.25" customHeight="1">
      <c r="A8737" s="1" t="s">
        <v>8789</v>
      </c>
      <c r="B8737" s="2">
        <v>678.0</v>
      </c>
      <c r="C8737" s="2">
        <v>91740.9427433</v>
      </c>
      <c r="D8737" s="2">
        <v>2.33286898227E8</v>
      </c>
      <c r="E8737" s="3" t="str">
        <f t="shared" si="1"/>
        <v>44</v>
      </c>
      <c r="F8737" s="5">
        <v>44.0</v>
      </c>
      <c r="G8737" s="3" t="s">
        <v>8719</v>
      </c>
      <c r="H8737" s="3" t="str">
        <f>VLOOKUP(F8737, prov_ccaa,4,FALSE)</f>
        <v>Aragón</v>
      </c>
      <c r="I8737" s="3">
        <f>VLOOKUP(F8737, prov_ccaa,3,FALSE)</f>
        <v>2</v>
      </c>
      <c r="J8737" s="3" t="str">
        <f>VLOOKUP(F8737,prov_ccaa,2,FALSE)</f>
        <v>Teruel</v>
      </c>
      <c r="K8737" s="3">
        <f>VLOOKUP(I8737,tasa,6,FALSE)</f>
        <v>0.2968040445</v>
      </c>
      <c r="L8737" s="6">
        <f t="shared" si="2"/>
        <v>201.2331421</v>
      </c>
    </row>
    <row r="8738" ht="14.25" customHeight="1">
      <c r="A8738" s="1" t="s">
        <v>8790</v>
      </c>
      <c r="B8738" s="2">
        <v>652.0</v>
      </c>
      <c r="C8738" s="2">
        <v>42183.131794</v>
      </c>
      <c r="D8738" s="2">
        <v>7.357235763E7</v>
      </c>
      <c r="E8738" s="3" t="str">
        <f t="shared" si="1"/>
        <v>44</v>
      </c>
      <c r="F8738" s="5">
        <v>44.0</v>
      </c>
      <c r="G8738" s="3" t="s">
        <v>8719</v>
      </c>
      <c r="H8738" s="3" t="str">
        <f>VLOOKUP(F8738, prov_ccaa,4,FALSE)</f>
        <v>Aragón</v>
      </c>
      <c r="I8738" s="3">
        <f>VLOOKUP(F8738, prov_ccaa,3,FALSE)</f>
        <v>2</v>
      </c>
      <c r="J8738" s="3" t="str">
        <f>VLOOKUP(F8738,prov_ccaa,2,FALSE)</f>
        <v>Teruel</v>
      </c>
      <c r="K8738" s="3">
        <f>VLOOKUP(I8738,tasa,6,FALSE)</f>
        <v>0.2968040445</v>
      </c>
      <c r="L8738" s="6">
        <f t="shared" si="2"/>
        <v>193.516237</v>
      </c>
    </row>
    <row r="8739" ht="14.25" customHeight="1">
      <c r="A8739" s="1" t="s">
        <v>8791</v>
      </c>
      <c r="B8739" s="2">
        <v>342.0</v>
      </c>
      <c r="C8739" s="2">
        <v>46835.4723162</v>
      </c>
      <c r="D8739" s="2">
        <v>1.00434102466E8</v>
      </c>
      <c r="E8739" s="3" t="str">
        <f t="shared" si="1"/>
        <v>44</v>
      </c>
      <c r="F8739" s="5">
        <v>44.0</v>
      </c>
      <c r="G8739" s="3" t="s">
        <v>8719</v>
      </c>
      <c r="H8739" s="3" t="str">
        <f>VLOOKUP(F8739, prov_ccaa,4,FALSE)</f>
        <v>Aragón</v>
      </c>
      <c r="I8739" s="3">
        <f>VLOOKUP(F8739, prov_ccaa,3,FALSE)</f>
        <v>2</v>
      </c>
      <c r="J8739" s="3" t="str">
        <f>VLOOKUP(F8739,prov_ccaa,2,FALSE)</f>
        <v>Teruel</v>
      </c>
      <c r="K8739" s="3">
        <f>VLOOKUP(I8739,tasa,6,FALSE)</f>
        <v>0.2968040445</v>
      </c>
      <c r="L8739" s="6">
        <f t="shared" si="2"/>
        <v>101.5069832</v>
      </c>
    </row>
    <row r="8740" ht="14.25" customHeight="1">
      <c r="A8740" s="1" t="s">
        <v>8792</v>
      </c>
      <c r="B8740" s="2">
        <v>2637.0</v>
      </c>
      <c r="C8740" s="2">
        <v>62032.9944808</v>
      </c>
      <c r="D8740" s="2">
        <v>1.24639912078E8</v>
      </c>
      <c r="E8740" s="3" t="str">
        <f t="shared" si="1"/>
        <v>44</v>
      </c>
      <c r="F8740" s="5">
        <v>44.0</v>
      </c>
      <c r="G8740" s="3" t="s">
        <v>8719</v>
      </c>
      <c r="H8740" s="3" t="str">
        <f>VLOOKUP(F8740, prov_ccaa,4,FALSE)</f>
        <v>Aragón</v>
      </c>
      <c r="I8740" s="3">
        <f>VLOOKUP(F8740, prov_ccaa,3,FALSE)</f>
        <v>2</v>
      </c>
      <c r="J8740" s="3" t="str">
        <f>VLOOKUP(F8740,prov_ccaa,2,FALSE)</f>
        <v>Teruel</v>
      </c>
      <c r="K8740" s="3">
        <f>VLOOKUP(I8740,tasa,6,FALSE)</f>
        <v>0.2968040445</v>
      </c>
      <c r="L8740" s="6">
        <f t="shared" si="2"/>
        <v>782.6722653</v>
      </c>
    </row>
    <row r="8741" ht="14.25" customHeight="1">
      <c r="A8741" s="1" t="s">
        <v>8793</v>
      </c>
      <c r="B8741" s="2">
        <v>76.0</v>
      </c>
      <c r="C8741" s="2">
        <v>27886.0048544</v>
      </c>
      <c r="D8741" s="2">
        <v>3.37713122557E7</v>
      </c>
      <c r="E8741" s="3" t="str">
        <f t="shared" si="1"/>
        <v>44</v>
      </c>
      <c r="F8741" s="5">
        <v>44.0</v>
      </c>
      <c r="G8741" s="3" t="s">
        <v>8719</v>
      </c>
      <c r="H8741" s="3" t="str">
        <f>VLOOKUP(F8741, prov_ccaa,4,FALSE)</f>
        <v>Aragón</v>
      </c>
      <c r="I8741" s="3">
        <f>VLOOKUP(F8741, prov_ccaa,3,FALSE)</f>
        <v>2</v>
      </c>
      <c r="J8741" s="3" t="str">
        <f>VLOOKUP(F8741,prov_ccaa,2,FALSE)</f>
        <v>Teruel</v>
      </c>
      <c r="K8741" s="3">
        <f>VLOOKUP(I8741,tasa,6,FALSE)</f>
        <v>0.2968040445</v>
      </c>
      <c r="L8741" s="6">
        <f t="shared" si="2"/>
        <v>22.55710738</v>
      </c>
    </row>
    <row r="8742" ht="14.25" customHeight="1">
      <c r="A8742" s="1" t="s">
        <v>8794</v>
      </c>
      <c r="B8742" s="2">
        <v>320.0</v>
      </c>
      <c r="C8742" s="2">
        <v>19759.4146118</v>
      </c>
      <c r="D8742" s="2">
        <v>2.09819879757E7</v>
      </c>
      <c r="E8742" s="3" t="str">
        <f t="shared" si="1"/>
        <v>44</v>
      </c>
      <c r="F8742" s="5">
        <v>44.0</v>
      </c>
      <c r="G8742" s="3" t="s">
        <v>8719</v>
      </c>
      <c r="H8742" s="3" t="str">
        <f>VLOOKUP(F8742, prov_ccaa,4,FALSE)</f>
        <v>Aragón</v>
      </c>
      <c r="I8742" s="3">
        <f>VLOOKUP(F8742, prov_ccaa,3,FALSE)</f>
        <v>2</v>
      </c>
      <c r="J8742" s="3" t="str">
        <f>VLOOKUP(F8742,prov_ccaa,2,FALSE)</f>
        <v>Teruel</v>
      </c>
      <c r="K8742" s="3">
        <f>VLOOKUP(I8742,tasa,6,FALSE)</f>
        <v>0.2968040445</v>
      </c>
      <c r="L8742" s="6">
        <f t="shared" si="2"/>
        <v>94.97729423</v>
      </c>
    </row>
    <row r="8743" ht="14.25" customHeight="1">
      <c r="A8743" s="1" t="s">
        <v>8795</v>
      </c>
      <c r="B8743" s="2">
        <v>113.0</v>
      </c>
      <c r="C8743" s="2">
        <v>39992.7794865</v>
      </c>
      <c r="D8743" s="2">
        <v>8.24364766437E7</v>
      </c>
      <c r="E8743" s="3" t="str">
        <f t="shared" si="1"/>
        <v>44</v>
      </c>
      <c r="F8743" s="5">
        <v>44.0</v>
      </c>
      <c r="G8743" s="3" t="s">
        <v>8719</v>
      </c>
      <c r="H8743" s="3" t="str">
        <f>VLOOKUP(F8743, prov_ccaa,4,FALSE)</f>
        <v>Aragón</v>
      </c>
      <c r="I8743" s="3">
        <f>VLOOKUP(F8743, prov_ccaa,3,FALSE)</f>
        <v>2</v>
      </c>
      <c r="J8743" s="3" t="str">
        <f>VLOOKUP(F8743,prov_ccaa,2,FALSE)</f>
        <v>Teruel</v>
      </c>
      <c r="K8743" s="3">
        <f>VLOOKUP(I8743,tasa,6,FALSE)</f>
        <v>0.2968040445</v>
      </c>
      <c r="L8743" s="6">
        <f t="shared" si="2"/>
        <v>33.53885702</v>
      </c>
    </row>
    <row r="8744" ht="14.25" customHeight="1">
      <c r="A8744" s="1" t="s">
        <v>8796</v>
      </c>
      <c r="B8744" s="2">
        <v>61.0</v>
      </c>
      <c r="C8744" s="2">
        <v>22550.1429831</v>
      </c>
      <c r="D8744" s="2">
        <v>2.44328667986E7</v>
      </c>
      <c r="E8744" s="3" t="str">
        <f t="shared" si="1"/>
        <v>44</v>
      </c>
      <c r="F8744" s="5">
        <v>44.0</v>
      </c>
      <c r="G8744" s="3" t="s">
        <v>8719</v>
      </c>
      <c r="H8744" s="3" t="str">
        <f>VLOOKUP(F8744, prov_ccaa,4,FALSE)</f>
        <v>Aragón</v>
      </c>
      <c r="I8744" s="3">
        <f>VLOOKUP(F8744, prov_ccaa,3,FALSE)</f>
        <v>2</v>
      </c>
      <c r="J8744" s="3" t="str">
        <f>VLOOKUP(F8744,prov_ccaa,2,FALSE)</f>
        <v>Teruel</v>
      </c>
      <c r="K8744" s="3">
        <f>VLOOKUP(I8744,tasa,6,FALSE)</f>
        <v>0.2968040445</v>
      </c>
      <c r="L8744" s="6">
        <f t="shared" si="2"/>
        <v>18.10504671</v>
      </c>
    </row>
    <row r="8745" ht="14.25" customHeight="1">
      <c r="A8745" s="1" t="s">
        <v>8797</v>
      </c>
      <c r="B8745" s="2">
        <v>61.0</v>
      </c>
      <c r="C8745" s="2">
        <v>37459.3907572</v>
      </c>
      <c r="D8745" s="2">
        <v>5.48043619403E7</v>
      </c>
      <c r="E8745" s="3" t="str">
        <f t="shared" si="1"/>
        <v>44</v>
      </c>
      <c r="F8745" s="5">
        <v>44.0</v>
      </c>
      <c r="G8745" s="3" t="s">
        <v>8719</v>
      </c>
      <c r="H8745" s="3" t="str">
        <f>VLOOKUP(F8745, prov_ccaa,4,FALSE)</f>
        <v>Aragón</v>
      </c>
      <c r="I8745" s="3">
        <f>VLOOKUP(F8745, prov_ccaa,3,FALSE)</f>
        <v>2</v>
      </c>
      <c r="J8745" s="3" t="str">
        <f>VLOOKUP(F8745,prov_ccaa,2,FALSE)</f>
        <v>Teruel</v>
      </c>
      <c r="K8745" s="3">
        <f>VLOOKUP(I8745,tasa,6,FALSE)</f>
        <v>0.2968040445</v>
      </c>
      <c r="L8745" s="6">
        <f t="shared" si="2"/>
        <v>18.10504671</v>
      </c>
    </row>
    <row r="8746" ht="14.25" customHeight="1">
      <c r="A8746" s="1" t="s">
        <v>8798</v>
      </c>
      <c r="B8746" s="2">
        <v>556.0</v>
      </c>
      <c r="C8746" s="2">
        <v>45913.1458762</v>
      </c>
      <c r="D8746" s="2">
        <v>5.27158687655E7</v>
      </c>
      <c r="E8746" s="3" t="str">
        <f t="shared" si="1"/>
        <v>44</v>
      </c>
      <c r="F8746" s="5">
        <v>44.0</v>
      </c>
      <c r="G8746" s="3" t="s">
        <v>8719</v>
      </c>
      <c r="H8746" s="3" t="str">
        <f>VLOOKUP(F8746, prov_ccaa,4,FALSE)</f>
        <v>Aragón</v>
      </c>
      <c r="I8746" s="3">
        <f>VLOOKUP(F8746, prov_ccaa,3,FALSE)</f>
        <v>2</v>
      </c>
      <c r="J8746" s="3" t="str">
        <f>VLOOKUP(F8746,prov_ccaa,2,FALSE)</f>
        <v>Teruel</v>
      </c>
      <c r="K8746" s="3">
        <f>VLOOKUP(I8746,tasa,6,FALSE)</f>
        <v>0.2968040445</v>
      </c>
      <c r="L8746" s="6">
        <f t="shared" si="2"/>
        <v>165.0230487</v>
      </c>
    </row>
    <row r="8747" ht="14.25" customHeight="1">
      <c r="A8747" s="1" t="s">
        <v>8799</v>
      </c>
      <c r="B8747" s="2">
        <v>90.0</v>
      </c>
      <c r="C8747" s="2">
        <v>30117.933708</v>
      </c>
      <c r="D8747" s="2">
        <v>4.20343950598E7</v>
      </c>
      <c r="E8747" s="3" t="str">
        <f t="shared" si="1"/>
        <v>44</v>
      </c>
      <c r="F8747" s="5">
        <v>44.0</v>
      </c>
      <c r="G8747" s="3" t="s">
        <v>8719</v>
      </c>
      <c r="H8747" s="3" t="str">
        <f>VLOOKUP(F8747, prov_ccaa,4,FALSE)</f>
        <v>Aragón</v>
      </c>
      <c r="I8747" s="3">
        <f>VLOOKUP(F8747, prov_ccaa,3,FALSE)</f>
        <v>2</v>
      </c>
      <c r="J8747" s="3" t="str">
        <f>VLOOKUP(F8747,prov_ccaa,2,FALSE)</f>
        <v>Teruel</v>
      </c>
      <c r="K8747" s="3">
        <f>VLOOKUP(I8747,tasa,6,FALSE)</f>
        <v>0.2968040445</v>
      </c>
      <c r="L8747" s="6">
        <f t="shared" si="2"/>
        <v>26.712364</v>
      </c>
    </row>
    <row r="8748" ht="14.25" customHeight="1">
      <c r="A8748" s="1" t="s">
        <v>8800</v>
      </c>
      <c r="B8748" s="2">
        <v>51.0</v>
      </c>
      <c r="C8748" s="2">
        <v>12978.8287623</v>
      </c>
      <c r="D8748" s="2">
        <v>6518009.23126</v>
      </c>
      <c r="E8748" s="3" t="str">
        <f t="shared" si="1"/>
        <v>44</v>
      </c>
      <c r="F8748" s="5">
        <v>44.0</v>
      </c>
      <c r="G8748" s="3" t="s">
        <v>8719</v>
      </c>
      <c r="H8748" s="3" t="str">
        <f>VLOOKUP(F8748, prov_ccaa,4,FALSE)</f>
        <v>Aragón</v>
      </c>
      <c r="I8748" s="3">
        <f>VLOOKUP(F8748, prov_ccaa,3,FALSE)</f>
        <v>2</v>
      </c>
      <c r="J8748" s="3" t="str">
        <f>VLOOKUP(F8748,prov_ccaa,2,FALSE)</f>
        <v>Teruel</v>
      </c>
      <c r="K8748" s="3">
        <f>VLOOKUP(I8748,tasa,6,FALSE)</f>
        <v>0.2968040445</v>
      </c>
      <c r="L8748" s="6">
        <f t="shared" si="2"/>
        <v>15.13700627</v>
      </c>
    </row>
    <row r="8749" ht="14.25" customHeight="1">
      <c r="A8749" s="1" t="s">
        <v>8801</v>
      </c>
      <c r="B8749" s="2">
        <v>71.0</v>
      </c>
      <c r="C8749" s="2">
        <v>32459.0542382</v>
      </c>
      <c r="D8749" s="2">
        <v>4.86281338812E7</v>
      </c>
      <c r="E8749" s="3" t="str">
        <f t="shared" si="1"/>
        <v>44</v>
      </c>
      <c r="F8749" s="5">
        <v>44.0</v>
      </c>
      <c r="G8749" s="3" t="s">
        <v>8719</v>
      </c>
      <c r="H8749" s="3" t="str">
        <f>VLOOKUP(F8749, prov_ccaa,4,FALSE)</f>
        <v>Aragón</v>
      </c>
      <c r="I8749" s="3">
        <f>VLOOKUP(F8749, prov_ccaa,3,FALSE)</f>
        <v>2</v>
      </c>
      <c r="J8749" s="3" t="str">
        <f>VLOOKUP(F8749,prov_ccaa,2,FALSE)</f>
        <v>Teruel</v>
      </c>
      <c r="K8749" s="3">
        <f>VLOOKUP(I8749,tasa,6,FALSE)</f>
        <v>0.2968040445</v>
      </c>
      <c r="L8749" s="6">
        <f t="shared" si="2"/>
        <v>21.07308716</v>
      </c>
    </row>
    <row r="8750" ht="14.25" customHeight="1">
      <c r="A8750" s="1" t="s">
        <v>8802</v>
      </c>
      <c r="B8750" s="2">
        <v>75.0</v>
      </c>
      <c r="C8750" s="2">
        <v>27907.6734315</v>
      </c>
      <c r="D8750" s="2">
        <v>3.19187578086E7</v>
      </c>
      <c r="E8750" s="3" t="str">
        <f t="shared" si="1"/>
        <v>44</v>
      </c>
      <c r="F8750" s="5">
        <v>44.0</v>
      </c>
      <c r="G8750" s="3" t="s">
        <v>8719</v>
      </c>
      <c r="H8750" s="3" t="str">
        <f>VLOOKUP(F8750, prov_ccaa,4,FALSE)</f>
        <v>Aragón</v>
      </c>
      <c r="I8750" s="3">
        <f>VLOOKUP(F8750, prov_ccaa,3,FALSE)</f>
        <v>2</v>
      </c>
      <c r="J8750" s="3" t="str">
        <f>VLOOKUP(F8750,prov_ccaa,2,FALSE)</f>
        <v>Teruel</v>
      </c>
      <c r="K8750" s="3">
        <f>VLOOKUP(I8750,tasa,6,FALSE)</f>
        <v>0.2968040445</v>
      </c>
      <c r="L8750" s="6">
        <f t="shared" si="2"/>
        <v>22.26030334</v>
      </c>
    </row>
    <row r="8751" ht="14.25" customHeight="1">
      <c r="A8751" s="1" t="s">
        <v>8803</v>
      </c>
      <c r="B8751" s="2">
        <v>99.0</v>
      </c>
      <c r="C8751" s="2">
        <v>20591.3447612</v>
      </c>
      <c r="D8751" s="2">
        <v>2.075269997E7</v>
      </c>
      <c r="E8751" s="3" t="str">
        <f t="shared" si="1"/>
        <v>44</v>
      </c>
      <c r="F8751" s="5">
        <v>44.0</v>
      </c>
      <c r="G8751" s="3" t="s">
        <v>8719</v>
      </c>
      <c r="H8751" s="3" t="str">
        <f>VLOOKUP(F8751, prov_ccaa,4,FALSE)</f>
        <v>Aragón</v>
      </c>
      <c r="I8751" s="3">
        <f>VLOOKUP(F8751, prov_ccaa,3,FALSE)</f>
        <v>2</v>
      </c>
      <c r="J8751" s="3" t="str">
        <f>VLOOKUP(F8751,prov_ccaa,2,FALSE)</f>
        <v>Teruel</v>
      </c>
      <c r="K8751" s="3">
        <f>VLOOKUP(I8751,tasa,6,FALSE)</f>
        <v>0.2968040445</v>
      </c>
      <c r="L8751" s="6">
        <f t="shared" si="2"/>
        <v>29.3836004</v>
      </c>
    </row>
    <row r="8752" ht="14.25" customHeight="1">
      <c r="A8752" s="1" t="s">
        <v>8804</v>
      </c>
      <c r="B8752" s="2">
        <v>119.0</v>
      </c>
      <c r="C8752" s="2">
        <v>29078.8507333</v>
      </c>
      <c r="D8752" s="2">
        <v>3.58481957949E7</v>
      </c>
      <c r="E8752" s="3" t="str">
        <f t="shared" si="1"/>
        <v>44</v>
      </c>
      <c r="F8752" s="5">
        <v>44.0</v>
      </c>
      <c r="G8752" s="3" t="s">
        <v>8719</v>
      </c>
      <c r="H8752" s="3" t="str">
        <f>VLOOKUP(F8752, prov_ccaa,4,FALSE)</f>
        <v>Aragón</v>
      </c>
      <c r="I8752" s="3">
        <f>VLOOKUP(F8752, prov_ccaa,3,FALSE)</f>
        <v>2</v>
      </c>
      <c r="J8752" s="3" t="str">
        <f>VLOOKUP(F8752,prov_ccaa,2,FALSE)</f>
        <v>Teruel</v>
      </c>
      <c r="K8752" s="3">
        <f>VLOOKUP(I8752,tasa,6,FALSE)</f>
        <v>0.2968040445</v>
      </c>
      <c r="L8752" s="6">
        <f t="shared" si="2"/>
        <v>35.31968129</v>
      </c>
    </row>
    <row r="8753" ht="14.25" customHeight="1">
      <c r="A8753" s="1" t="s">
        <v>8805</v>
      </c>
      <c r="B8753" s="2">
        <v>135.0</v>
      </c>
      <c r="C8753" s="2">
        <v>35572.1306233</v>
      </c>
      <c r="D8753" s="2">
        <v>4.08052632146E7</v>
      </c>
      <c r="E8753" s="3" t="str">
        <f t="shared" si="1"/>
        <v>44</v>
      </c>
      <c r="F8753" s="5">
        <v>44.0</v>
      </c>
      <c r="G8753" s="3" t="s">
        <v>8719</v>
      </c>
      <c r="H8753" s="3" t="str">
        <f>VLOOKUP(F8753, prov_ccaa,4,FALSE)</f>
        <v>Aragón</v>
      </c>
      <c r="I8753" s="3">
        <f>VLOOKUP(F8753, prov_ccaa,3,FALSE)</f>
        <v>2</v>
      </c>
      <c r="J8753" s="3" t="str">
        <f>VLOOKUP(F8753,prov_ccaa,2,FALSE)</f>
        <v>Teruel</v>
      </c>
      <c r="K8753" s="3">
        <f>VLOOKUP(I8753,tasa,6,FALSE)</f>
        <v>0.2968040445</v>
      </c>
      <c r="L8753" s="6">
        <f t="shared" si="2"/>
        <v>40.068546</v>
      </c>
    </row>
    <row r="8754" ht="14.25" customHeight="1">
      <c r="A8754" s="1" t="s">
        <v>8806</v>
      </c>
      <c r="B8754" s="2">
        <v>175.0</v>
      </c>
      <c r="C8754" s="2">
        <v>61047.239894</v>
      </c>
      <c r="D8754" s="2">
        <v>1.09514363327E8</v>
      </c>
      <c r="E8754" s="3" t="str">
        <f t="shared" si="1"/>
        <v>44</v>
      </c>
      <c r="F8754" s="5">
        <v>44.0</v>
      </c>
      <c r="G8754" s="3" t="s">
        <v>8719</v>
      </c>
      <c r="H8754" s="3" t="str">
        <f>VLOOKUP(F8754, prov_ccaa,4,FALSE)</f>
        <v>Aragón</v>
      </c>
      <c r="I8754" s="3">
        <f>VLOOKUP(F8754, prov_ccaa,3,FALSE)</f>
        <v>2</v>
      </c>
      <c r="J8754" s="3" t="str">
        <f>VLOOKUP(F8754,prov_ccaa,2,FALSE)</f>
        <v>Teruel</v>
      </c>
      <c r="K8754" s="3">
        <f>VLOOKUP(I8754,tasa,6,FALSE)</f>
        <v>0.2968040445</v>
      </c>
      <c r="L8754" s="6">
        <f t="shared" si="2"/>
        <v>51.94070778</v>
      </c>
    </row>
    <row r="8755" ht="14.25" customHeight="1">
      <c r="A8755" s="1" t="s">
        <v>8807</v>
      </c>
      <c r="B8755" s="2">
        <v>142.0</v>
      </c>
      <c r="C8755" s="2">
        <v>31638.7556483</v>
      </c>
      <c r="D8755" s="2">
        <v>5.69838412859E7</v>
      </c>
      <c r="E8755" s="3" t="str">
        <f t="shared" si="1"/>
        <v>44</v>
      </c>
      <c r="F8755" s="5">
        <v>44.0</v>
      </c>
      <c r="G8755" s="3" t="s">
        <v>8719</v>
      </c>
      <c r="H8755" s="3" t="str">
        <f>VLOOKUP(F8755, prov_ccaa,4,FALSE)</f>
        <v>Aragón</v>
      </c>
      <c r="I8755" s="3">
        <f>VLOOKUP(F8755, prov_ccaa,3,FALSE)</f>
        <v>2</v>
      </c>
      <c r="J8755" s="3" t="str">
        <f>VLOOKUP(F8755,prov_ccaa,2,FALSE)</f>
        <v>Teruel</v>
      </c>
      <c r="K8755" s="3">
        <f>VLOOKUP(I8755,tasa,6,FALSE)</f>
        <v>0.2968040445</v>
      </c>
      <c r="L8755" s="6">
        <f t="shared" si="2"/>
        <v>42.14617431</v>
      </c>
    </row>
    <row r="8756" ht="14.25" customHeight="1">
      <c r="A8756" s="1" t="s">
        <v>8808</v>
      </c>
      <c r="B8756" s="2">
        <v>772.0</v>
      </c>
      <c r="C8756" s="2">
        <v>36736.1460066</v>
      </c>
      <c r="D8756" s="2">
        <v>4.15699936536E7</v>
      </c>
      <c r="E8756" s="3" t="str">
        <f t="shared" si="1"/>
        <v>44</v>
      </c>
      <c r="F8756" s="5">
        <v>44.0</v>
      </c>
      <c r="G8756" s="3" t="s">
        <v>8719</v>
      </c>
      <c r="H8756" s="3" t="str">
        <f>VLOOKUP(F8756, prov_ccaa,4,FALSE)</f>
        <v>Aragón</v>
      </c>
      <c r="I8756" s="3">
        <f>VLOOKUP(F8756, prov_ccaa,3,FALSE)</f>
        <v>2</v>
      </c>
      <c r="J8756" s="3" t="str">
        <f>VLOOKUP(F8756,prov_ccaa,2,FALSE)</f>
        <v>Teruel</v>
      </c>
      <c r="K8756" s="3">
        <f>VLOOKUP(I8756,tasa,6,FALSE)</f>
        <v>0.2968040445</v>
      </c>
      <c r="L8756" s="6">
        <f t="shared" si="2"/>
        <v>229.1327223</v>
      </c>
    </row>
    <row r="8757" ht="14.25" customHeight="1">
      <c r="A8757" s="1" t="s">
        <v>8809</v>
      </c>
      <c r="B8757" s="2">
        <v>198.0</v>
      </c>
      <c r="C8757" s="2">
        <v>38386.2997429</v>
      </c>
      <c r="D8757" s="2">
        <v>5.56036525217E7</v>
      </c>
      <c r="E8757" s="3" t="str">
        <f t="shared" si="1"/>
        <v>44</v>
      </c>
      <c r="F8757" s="5">
        <v>44.0</v>
      </c>
      <c r="G8757" s="3" t="s">
        <v>8719</v>
      </c>
      <c r="H8757" s="3" t="str">
        <f>VLOOKUP(F8757, prov_ccaa,4,FALSE)</f>
        <v>Aragón</v>
      </c>
      <c r="I8757" s="3">
        <f>VLOOKUP(F8757, prov_ccaa,3,FALSE)</f>
        <v>2</v>
      </c>
      <c r="J8757" s="3" t="str">
        <f>VLOOKUP(F8757,prov_ccaa,2,FALSE)</f>
        <v>Teruel</v>
      </c>
      <c r="K8757" s="3">
        <f>VLOOKUP(I8757,tasa,6,FALSE)</f>
        <v>0.2968040445</v>
      </c>
      <c r="L8757" s="6">
        <f t="shared" si="2"/>
        <v>58.7672008</v>
      </c>
    </row>
    <row r="8758" ht="14.25" customHeight="1">
      <c r="A8758" s="1" t="s">
        <v>8810</v>
      </c>
      <c r="B8758" s="2">
        <v>75.0</v>
      </c>
      <c r="C8758" s="2">
        <v>19174.4836977</v>
      </c>
      <c r="D8758" s="2">
        <v>2.04347835028E7</v>
      </c>
      <c r="E8758" s="3" t="str">
        <f t="shared" si="1"/>
        <v>44</v>
      </c>
      <c r="F8758" s="5">
        <v>44.0</v>
      </c>
      <c r="G8758" s="3" t="s">
        <v>8719</v>
      </c>
      <c r="H8758" s="3" t="str">
        <f>VLOOKUP(F8758, prov_ccaa,4,FALSE)</f>
        <v>Aragón</v>
      </c>
      <c r="I8758" s="3">
        <f>VLOOKUP(F8758, prov_ccaa,3,FALSE)</f>
        <v>2</v>
      </c>
      <c r="J8758" s="3" t="str">
        <f>VLOOKUP(F8758,prov_ccaa,2,FALSE)</f>
        <v>Teruel</v>
      </c>
      <c r="K8758" s="3">
        <f>VLOOKUP(I8758,tasa,6,FALSE)</f>
        <v>0.2968040445</v>
      </c>
      <c r="L8758" s="6">
        <f t="shared" si="2"/>
        <v>22.26030334</v>
      </c>
    </row>
    <row r="8759" ht="14.25" customHeight="1">
      <c r="A8759" s="1" t="s">
        <v>8811</v>
      </c>
      <c r="B8759" s="2">
        <v>32.0</v>
      </c>
      <c r="C8759" s="2">
        <v>19705.7839902</v>
      </c>
      <c r="D8759" s="2">
        <v>2.05807082109E7</v>
      </c>
      <c r="E8759" s="3" t="str">
        <f t="shared" si="1"/>
        <v>44</v>
      </c>
      <c r="F8759" s="5">
        <v>44.0</v>
      </c>
      <c r="G8759" s="3" t="s">
        <v>8719</v>
      </c>
      <c r="H8759" s="3" t="str">
        <f>VLOOKUP(F8759, prov_ccaa,4,FALSE)</f>
        <v>Aragón</v>
      </c>
      <c r="I8759" s="3">
        <f>VLOOKUP(F8759, prov_ccaa,3,FALSE)</f>
        <v>2</v>
      </c>
      <c r="J8759" s="3" t="str">
        <f>VLOOKUP(F8759,prov_ccaa,2,FALSE)</f>
        <v>Teruel</v>
      </c>
      <c r="K8759" s="3">
        <f>VLOOKUP(I8759,tasa,6,FALSE)</f>
        <v>0.2968040445</v>
      </c>
      <c r="L8759" s="6">
        <f t="shared" si="2"/>
        <v>9.497729423</v>
      </c>
    </row>
    <row r="8760" ht="14.25" customHeight="1">
      <c r="A8760" s="1" t="s">
        <v>8812</v>
      </c>
      <c r="B8760" s="2">
        <v>160.0</v>
      </c>
      <c r="C8760" s="2">
        <v>36463.5189163</v>
      </c>
      <c r="D8760" s="2">
        <v>7.81650922377E7</v>
      </c>
      <c r="E8760" s="3" t="str">
        <f t="shared" si="1"/>
        <v>44</v>
      </c>
      <c r="F8760" s="5">
        <v>44.0</v>
      </c>
      <c r="G8760" s="3" t="s">
        <v>8719</v>
      </c>
      <c r="H8760" s="3" t="str">
        <f>VLOOKUP(F8760, prov_ccaa,4,FALSE)</f>
        <v>Aragón</v>
      </c>
      <c r="I8760" s="3">
        <f>VLOOKUP(F8760, prov_ccaa,3,FALSE)</f>
        <v>2</v>
      </c>
      <c r="J8760" s="3" t="str">
        <f>VLOOKUP(F8760,prov_ccaa,2,FALSE)</f>
        <v>Teruel</v>
      </c>
      <c r="K8760" s="3">
        <f>VLOOKUP(I8760,tasa,6,FALSE)</f>
        <v>0.2968040445</v>
      </c>
      <c r="L8760" s="6">
        <f t="shared" si="2"/>
        <v>47.48864711</v>
      </c>
    </row>
    <row r="8761" ht="14.25" customHeight="1">
      <c r="A8761" s="1" t="s">
        <v>8813</v>
      </c>
      <c r="B8761" s="2">
        <v>85.0</v>
      </c>
      <c r="C8761" s="2">
        <v>27042.6348797</v>
      </c>
      <c r="D8761" s="2">
        <v>3.26597153096E7</v>
      </c>
      <c r="E8761" s="3" t="str">
        <f t="shared" si="1"/>
        <v>44</v>
      </c>
      <c r="F8761" s="5">
        <v>44.0</v>
      </c>
      <c r="G8761" s="3" t="s">
        <v>8719</v>
      </c>
      <c r="H8761" s="3" t="str">
        <f>VLOOKUP(F8761, prov_ccaa,4,FALSE)</f>
        <v>Aragón</v>
      </c>
      <c r="I8761" s="3">
        <f>VLOOKUP(F8761, prov_ccaa,3,FALSE)</f>
        <v>2</v>
      </c>
      <c r="J8761" s="3" t="str">
        <f>VLOOKUP(F8761,prov_ccaa,2,FALSE)</f>
        <v>Teruel</v>
      </c>
      <c r="K8761" s="3">
        <f>VLOOKUP(I8761,tasa,6,FALSE)</f>
        <v>0.2968040445</v>
      </c>
      <c r="L8761" s="6">
        <f t="shared" si="2"/>
        <v>25.22834378</v>
      </c>
    </row>
    <row r="8762" ht="14.25" customHeight="1">
      <c r="A8762" s="1" t="s">
        <v>8814</v>
      </c>
      <c r="B8762" s="2">
        <v>223.0</v>
      </c>
      <c r="C8762" s="2">
        <v>54213.2196056</v>
      </c>
      <c r="D8762" s="2">
        <v>1.68257533794E8</v>
      </c>
      <c r="E8762" s="3" t="str">
        <f t="shared" si="1"/>
        <v>44</v>
      </c>
      <c r="F8762" s="5">
        <v>44.0</v>
      </c>
      <c r="G8762" s="3" t="s">
        <v>8719</v>
      </c>
      <c r="H8762" s="3" t="str">
        <f>VLOOKUP(F8762, prov_ccaa,4,FALSE)</f>
        <v>Aragón</v>
      </c>
      <c r="I8762" s="3">
        <f>VLOOKUP(F8762, prov_ccaa,3,FALSE)</f>
        <v>2</v>
      </c>
      <c r="J8762" s="3" t="str">
        <f>VLOOKUP(F8762,prov_ccaa,2,FALSE)</f>
        <v>Teruel</v>
      </c>
      <c r="K8762" s="3">
        <f>VLOOKUP(I8762,tasa,6,FALSE)</f>
        <v>0.2968040445</v>
      </c>
      <c r="L8762" s="6">
        <f t="shared" si="2"/>
        <v>66.18730192</v>
      </c>
    </row>
    <row r="8763" ht="14.25" customHeight="1">
      <c r="A8763" s="1" t="s">
        <v>8815</v>
      </c>
      <c r="B8763" s="2">
        <v>282.0</v>
      </c>
      <c r="C8763" s="2">
        <v>30142.5673224</v>
      </c>
      <c r="D8763" s="2">
        <v>3.78894799121E7</v>
      </c>
      <c r="E8763" s="3" t="str">
        <f t="shared" si="1"/>
        <v>44</v>
      </c>
      <c r="F8763" s="5">
        <v>44.0</v>
      </c>
      <c r="G8763" s="3" t="s">
        <v>8719</v>
      </c>
      <c r="H8763" s="3" t="str">
        <f>VLOOKUP(F8763, prov_ccaa,4,FALSE)</f>
        <v>Aragón</v>
      </c>
      <c r="I8763" s="3">
        <f>VLOOKUP(F8763, prov_ccaa,3,FALSE)</f>
        <v>2</v>
      </c>
      <c r="J8763" s="3" t="str">
        <f>VLOOKUP(F8763,prov_ccaa,2,FALSE)</f>
        <v>Teruel</v>
      </c>
      <c r="K8763" s="3">
        <f>VLOOKUP(I8763,tasa,6,FALSE)</f>
        <v>0.2968040445</v>
      </c>
      <c r="L8763" s="6">
        <f t="shared" si="2"/>
        <v>83.69874054</v>
      </c>
    </row>
    <row r="8764" ht="14.25" customHeight="1">
      <c r="A8764" s="1" t="s">
        <v>8816</v>
      </c>
      <c r="B8764" s="2">
        <v>462.0</v>
      </c>
      <c r="C8764" s="2">
        <v>27561.2731233</v>
      </c>
      <c r="D8764" s="2">
        <v>3.95126817451E7</v>
      </c>
      <c r="E8764" s="3" t="str">
        <f t="shared" si="1"/>
        <v>44</v>
      </c>
      <c r="F8764" s="5">
        <v>44.0</v>
      </c>
      <c r="G8764" s="3" t="s">
        <v>8719</v>
      </c>
      <c r="H8764" s="3" t="str">
        <f>VLOOKUP(F8764, prov_ccaa,4,FALSE)</f>
        <v>Aragón</v>
      </c>
      <c r="I8764" s="3">
        <f>VLOOKUP(F8764, prov_ccaa,3,FALSE)</f>
        <v>2</v>
      </c>
      <c r="J8764" s="3" t="str">
        <f>VLOOKUP(F8764,prov_ccaa,2,FALSE)</f>
        <v>Teruel</v>
      </c>
      <c r="K8764" s="3">
        <f>VLOOKUP(I8764,tasa,6,FALSE)</f>
        <v>0.2968040445</v>
      </c>
      <c r="L8764" s="6">
        <f t="shared" si="2"/>
        <v>137.1234685</v>
      </c>
    </row>
    <row r="8765" ht="14.25" customHeight="1">
      <c r="A8765" s="1" t="s">
        <v>8817</v>
      </c>
      <c r="B8765" s="2">
        <v>111.0</v>
      </c>
      <c r="C8765" s="2">
        <v>37374.8488289</v>
      </c>
      <c r="D8765" s="2">
        <v>5.07667114711E7</v>
      </c>
      <c r="E8765" s="3" t="str">
        <f t="shared" si="1"/>
        <v>44</v>
      </c>
      <c r="F8765" s="5">
        <v>44.0</v>
      </c>
      <c r="G8765" s="3" t="s">
        <v>8719</v>
      </c>
      <c r="H8765" s="3" t="str">
        <f>VLOOKUP(F8765, prov_ccaa,4,FALSE)</f>
        <v>Aragón</v>
      </c>
      <c r="I8765" s="3">
        <f>VLOOKUP(F8765, prov_ccaa,3,FALSE)</f>
        <v>2</v>
      </c>
      <c r="J8765" s="3" t="str">
        <f>VLOOKUP(F8765,prov_ccaa,2,FALSE)</f>
        <v>Teruel</v>
      </c>
      <c r="K8765" s="3">
        <f>VLOOKUP(I8765,tasa,6,FALSE)</f>
        <v>0.2968040445</v>
      </c>
      <c r="L8765" s="6">
        <f t="shared" si="2"/>
        <v>32.94524894</v>
      </c>
    </row>
    <row r="8766" ht="14.25" customHeight="1">
      <c r="A8766" s="1" t="s">
        <v>8818</v>
      </c>
      <c r="B8766" s="2">
        <v>37.0</v>
      </c>
      <c r="C8766" s="2">
        <v>21008.6465674</v>
      </c>
      <c r="D8766" s="2">
        <v>2.45225775289E7</v>
      </c>
      <c r="E8766" s="3" t="str">
        <f t="shared" si="1"/>
        <v>44</v>
      </c>
      <c r="F8766" s="5">
        <v>44.0</v>
      </c>
      <c r="G8766" s="3" t="s">
        <v>8719</v>
      </c>
      <c r="H8766" s="3" t="str">
        <f>VLOOKUP(F8766, prov_ccaa,4,FALSE)</f>
        <v>Aragón</v>
      </c>
      <c r="I8766" s="3">
        <f>VLOOKUP(F8766, prov_ccaa,3,FALSE)</f>
        <v>2</v>
      </c>
      <c r="J8766" s="3" t="str">
        <f>VLOOKUP(F8766,prov_ccaa,2,FALSE)</f>
        <v>Teruel</v>
      </c>
      <c r="K8766" s="3">
        <f>VLOOKUP(I8766,tasa,6,FALSE)</f>
        <v>0.2968040445</v>
      </c>
      <c r="L8766" s="6">
        <f t="shared" si="2"/>
        <v>10.98174965</v>
      </c>
    </row>
    <row r="8767" ht="14.25" customHeight="1">
      <c r="A8767" s="1" t="s">
        <v>8819</v>
      </c>
      <c r="B8767" s="2">
        <v>84.0</v>
      </c>
      <c r="C8767" s="2">
        <v>22447.3675153</v>
      </c>
      <c r="D8767" s="2">
        <v>2.50073735055E7</v>
      </c>
      <c r="E8767" s="3" t="str">
        <f t="shared" si="1"/>
        <v>44</v>
      </c>
      <c r="F8767" s="5">
        <v>44.0</v>
      </c>
      <c r="G8767" s="3" t="s">
        <v>8719</v>
      </c>
      <c r="H8767" s="3" t="str">
        <f>VLOOKUP(F8767, prov_ccaa,4,FALSE)</f>
        <v>Aragón</v>
      </c>
      <c r="I8767" s="3">
        <f>VLOOKUP(F8767, prov_ccaa,3,FALSE)</f>
        <v>2</v>
      </c>
      <c r="J8767" s="3" t="str">
        <f>VLOOKUP(F8767,prov_ccaa,2,FALSE)</f>
        <v>Teruel</v>
      </c>
      <c r="K8767" s="3">
        <f>VLOOKUP(I8767,tasa,6,FALSE)</f>
        <v>0.2968040445</v>
      </c>
      <c r="L8767" s="6">
        <f t="shared" si="2"/>
        <v>24.93153974</v>
      </c>
    </row>
    <row r="8768" ht="14.25" customHeight="1">
      <c r="A8768" s="1" t="s">
        <v>8820</v>
      </c>
      <c r="B8768" s="2">
        <v>436.0</v>
      </c>
      <c r="C8768" s="2">
        <v>34389.0170891</v>
      </c>
      <c r="D8768" s="2">
        <v>3.68967475821E7</v>
      </c>
      <c r="E8768" s="3" t="str">
        <f t="shared" si="1"/>
        <v>44</v>
      </c>
      <c r="F8768" s="5">
        <v>44.0</v>
      </c>
      <c r="G8768" s="3" t="s">
        <v>8719</v>
      </c>
      <c r="H8768" s="3" t="str">
        <f>VLOOKUP(F8768, prov_ccaa,4,FALSE)</f>
        <v>Aragón</v>
      </c>
      <c r="I8768" s="3">
        <f>VLOOKUP(F8768, prov_ccaa,3,FALSE)</f>
        <v>2</v>
      </c>
      <c r="J8768" s="3" t="str">
        <f>VLOOKUP(F8768,prov_ccaa,2,FALSE)</f>
        <v>Teruel</v>
      </c>
      <c r="K8768" s="3">
        <f>VLOOKUP(I8768,tasa,6,FALSE)</f>
        <v>0.2968040445</v>
      </c>
      <c r="L8768" s="6">
        <f t="shared" si="2"/>
        <v>129.4065634</v>
      </c>
    </row>
    <row r="8769" ht="14.25" customHeight="1">
      <c r="A8769" s="1" t="s">
        <v>8821</v>
      </c>
      <c r="B8769" s="2">
        <v>168.0</v>
      </c>
      <c r="C8769" s="2">
        <v>28020.4334631</v>
      </c>
      <c r="D8769" s="2">
        <v>3.89326978955E7</v>
      </c>
      <c r="E8769" s="3" t="str">
        <f t="shared" si="1"/>
        <v>44</v>
      </c>
      <c r="F8769" s="5">
        <v>44.0</v>
      </c>
      <c r="G8769" s="3" t="s">
        <v>8719</v>
      </c>
      <c r="H8769" s="3" t="str">
        <f>VLOOKUP(F8769, prov_ccaa,4,FALSE)</f>
        <v>Aragón</v>
      </c>
      <c r="I8769" s="3">
        <f>VLOOKUP(F8769, prov_ccaa,3,FALSE)</f>
        <v>2</v>
      </c>
      <c r="J8769" s="3" t="str">
        <f>VLOOKUP(F8769,prov_ccaa,2,FALSE)</f>
        <v>Teruel</v>
      </c>
      <c r="K8769" s="3">
        <f>VLOOKUP(I8769,tasa,6,FALSE)</f>
        <v>0.2968040445</v>
      </c>
      <c r="L8769" s="6">
        <f t="shared" si="2"/>
        <v>49.86307947</v>
      </c>
    </row>
    <row r="8770" ht="14.25" customHeight="1">
      <c r="A8770" s="1" t="s">
        <v>8822</v>
      </c>
      <c r="B8770" s="2">
        <v>287.0</v>
      </c>
      <c r="C8770" s="2">
        <v>30731.5848037</v>
      </c>
      <c r="D8770" s="2">
        <v>3.90283072606E7</v>
      </c>
      <c r="E8770" s="3" t="str">
        <f t="shared" si="1"/>
        <v>44</v>
      </c>
      <c r="F8770" s="5">
        <v>44.0</v>
      </c>
      <c r="G8770" s="3" t="s">
        <v>8719</v>
      </c>
      <c r="H8770" s="3" t="str">
        <f>VLOOKUP(F8770, prov_ccaa,4,FALSE)</f>
        <v>Aragón</v>
      </c>
      <c r="I8770" s="3">
        <f>VLOOKUP(F8770, prov_ccaa,3,FALSE)</f>
        <v>2</v>
      </c>
      <c r="J8770" s="3" t="str">
        <f>VLOOKUP(F8770,prov_ccaa,2,FALSE)</f>
        <v>Teruel</v>
      </c>
      <c r="K8770" s="3">
        <f>VLOOKUP(I8770,tasa,6,FALSE)</f>
        <v>0.2968040445</v>
      </c>
      <c r="L8770" s="6">
        <f t="shared" si="2"/>
        <v>85.18276076</v>
      </c>
    </row>
    <row r="8771" ht="14.25" customHeight="1">
      <c r="A8771" s="1" t="s">
        <v>8823</v>
      </c>
      <c r="B8771" s="2">
        <v>144.0</v>
      </c>
      <c r="C8771" s="2">
        <v>32219.6121427</v>
      </c>
      <c r="D8771" s="2">
        <v>6.18808951512E7</v>
      </c>
      <c r="E8771" s="3" t="str">
        <f t="shared" si="1"/>
        <v>44</v>
      </c>
      <c r="F8771" s="5">
        <v>44.0</v>
      </c>
      <c r="G8771" s="3" t="s">
        <v>8719</v>
      </c>
      <c r="H8771" s="3" t="str">
        <f>VLOOKUP(F8771, prov_ccaa,4,FALSE)</f>
        <v>Aragón</v>
      </c>
      <c r="I8771" s="3">
        <f>VLOOKUP(F8771, prov_ccaa,3,FALSE)</f>
        <v>2</v>
      </c>
      <c r="J8771" s="3" t="str">
        <f>VLOOKUP(F8771,prov_ccaa,2,FALSE)</f>
        <v>Teruel</v>
      </c>
      <c r="K8771" s="3">
        <f>VLOOKUP(I8771,tasa,6,FALSE)</f>
        <v>0.2968040445</v>
      </c>
      <c r="L8771" s="6">
        <f t="shared" si="2"/>
        <v>42.7397824</v>
      </c>
    </row>
    <row r="8772" ht="14.25" customHeight="1">
      <c r="A8772" s="1" t="s">
        <v>8824</v>
      </c>
      <c r="B8772" s="2">
        <v>91.0</v>
      </c>
      <c r="C8772" s="2">
        <v>23693.2264274</v>
      </c>
      <c r="D8772" s="2">
        <v>3.00863966292E7</v>
      </c>
      <c r="E8772" s="3" t="str">
        <f t="shared" si="1"/>
        <v>44</v>
      </c>
      <c r="F8772" s="5">
        <v>44.0</v>
      </c>
      <c r="G8772" s="3" t="s">
        <v>8719</v>
      </c>
      <c r="H8772" s="3" t="str">
        <f>VLOOKUP(F8772, prov_ccaa,4,FALSE)</f>
        <v>Aragón</v>
      </c>
      <c r="I8772" s="3">
        <f>VLOOKUP(F8772, prov_ccaa,3,FALSE)</f>
        <v>2</v>
      </c>
      <c r="J8772" s="3" t="str">
        <f>VLOOKUP(F8772,prov_ccaa,2,FALSE)</f>
        <v>Teruel</v>
      </c>
      <c r="K8772" s="3">
        <f>VLOOKUP(I8772,tasa,6,FALSE)</f>
        <v>0.2968040445</v>
      </c>
      <c r="L8772" s="6">
        <f t="shared" si="2"/>
        <v>27.00916805</v>
      </c>
    </row>
    <row r="8773" ht="14.25" customHeight="1">
      <c r="A8773" s="1" t="s">
        <v>8825</v>
      </c>
      <c r="B8773" s="2">
        <v>450.0</v>
      </c>
      <c r="C8773" s="2">
        <v>35668.4438854</v>
      </c>
      <c r="D8773" s="2">
        <v>5.74861814689E7</v>
      </c>
      <c r="E8773" s="3" t="str">
        <f t="shared" si="1"/>
        <v>44</v>
      </c>
      <c r="F8773" s="5">
        <v>44.0</v>
      </c>
      <c r="G8773" s="3" t="s">
        <v>8719</v>
      </c>
      <c r="H8773" s="3" t="str">
        <f>VLOOKUP(F8773, prov_ccaa,4,FALSE)</f>
        <v>Aragón</v>
      </c>
      <c r="I8773" s="3">
        <f>VLOOKUP(F8773, prov_ccaa,3,FALSE)</f>
        <v>2</v>
      </c>
      <c r="J8773" s="3" t="str">
        <f>VLOOKUP(F8773,prov_ccaa,2,FALSE)</f>
        <v>Teruel</v>
      </c>
      <c r="K8773" s="3">
        <f>VLOOKUP(I8773,tasa,6,FALSE)</f>
        <v>0.2968040445</v>
      </c>
      <c r="L8773" s="6">
        <f t="shared" si="2"/>
        <v>133.56182</v>
      </c>
    </row>
    <row r="8774" ht="14.25" customHeight="1">
      <c r="A8774" s="1" t="s">
        <v>8826</v>
      </c>
      <c r="B8774" s="2">
        <v>191.0</v>
      </c>
      <c r="C8774" s="2">
        <v>56214.3926483</v>
      </c>
      <c r="D8774" s="2">
        <v>8.01459626144E7</v>
      </c>
      <c r="E8774" s="3" t="str">
        <f t="shared" si="1"/>
        <v>44</v>
      </c>
      <c r="F8774" s="5">
        <v>44.0</v>
      </c>
      <c r="G8774" s="3" t="s">
        <v>8719</v>
      </c>
      <c r="H8774" s="3" t="str">
        <f>VLOOKUP(F8774, prov_ccaa,4,FALSE)</f>
        <v>Aragón</v>
      </c>
      <c r="I8774" s="3">
        <f>VLOOKUP(F8774, prov_ccaa,3,FALSE)</f>
        <v>2</v>
      </c>
      <c r="J8774" s="3" t="str">
        <f>VLOOKUP(F8774,prov_ccaa,2,FALSE)</f>
        <v>Teruel</v>
      </c>
      <c r="K8774" s="3">
        <f>VLOOKUP(I8774,tasa,6,FALSE)</f>
        <v>0.2968040445</v>
      </c>
      <c r="L8774" s="6">
        <f t="shared" si="2"/>
        <v>56.68957249</v>
      </c>
    </row>
    <row r="8775" ht="14.25" customHeight="1">
      <c r="A8775" s="1" t="s">
        <v>8827</v>
      </c>
      <c r="B8775" s="2">
        <v>140.0</v>
      </c>
      <c r="C8775" s="2">
        <v>24516.1937665</v>
      </c>
      <c r="D8775" s="2">
        <v>3.1755722924E7</v>
      </c>
      <c r="E8775" s="3" t="str">
        <f t="shared" si="1"/>
        <v>44</v>
      </c>
      <c r="F8775" s="5">
        <v>44.0</v>
      </c>
      <c r="G8775" s="3" t="s">
        <v>8719</v>
      </c>
      <c r="H8775" s="3" t="str">
        <f>VLOOKUP(F8775, prov_ccaa,4,FALSE)</f>
        <v>Aragón</v>
      </c>
      <c r="I8775" s="3">
        <f>VLOOKUP(F8775, prov_ccaa,3,FALSE)</f>
        <v>2</v>
      </c>
      <c r="J8775" s="3" t="str">
        <f>VLOOKUP(F8775,prov_ccaa,2,FALSE)</f>
        <v>Teruel</v>
      </c>
      <c r="K8775" s="3">
        <f>VLOOKUP(I8775,tasa,6,FALSE)</f>
        <v>0.2968040445</v>
      </c>
      <c r="L8775" s="6">
        <f t="shared" si="2"/>
        <v>41.55256623</v>
      </c>
    </row>
    <row r="8776" ht="14.25" customHeight="1">
      <c r="A8776" s="1" t="s">
        <v>8828</v>
      </c>
      <c r="B8776" s="2">
        <v>242.0</v>
      </c>
      <c r="C8776" s="2">
        <v>24589.5287167</v>
      </c>
      <c r="D8776" s="2">
        <v>2.80656133308E7</v>
      </c>
      <c r="E8776" s="3" t="str">
        <f t="shared" si="1"/>
        <v>44</v>
      </c>
      <c r="F8776" s="5">
        <v>44.0</v>
      </c>
      <c r="G8776" s="3" t="s">
        <v>8719</v>
      </c>
      <c r="H8776" s="3" t="str">
        <f>VLOOKUP(F8776, prov_ccaa,4,FALSE)</f>
        <v>Aragón</v>
      </c>
      <c r="I8776" s="3">
        <f>VLOOKUP(F8776, prov_ccaa,3,FALSE)</f>
        <v>2</v>
      </c>
      <c r="J8776" s="3" t="str">
        <f>VLOOKUP(F8776,prov_ccaa,2,FALSE)</f>
        <v>Teruel</v>
      </c>
      <c r="K8776" s="3">
        <f>VLOOKUP(I8776,tasa,6,FALSE)</f>
        <v>0.2968040445</v>
      </c>
      <c r="L8776" s="6">
        <f t="shared" si="2"/>
        <v>71.82657876</v>
      </c>
    </row>
    <row r="8777" ht="14.25" customHeight="1">
      <c r="A8777" s="1" t="s">
        <v>8829</v>
      </c>
      <c r="B8777" s="2">
        <v>70.0</v>
      </c>
      <c r="C8777" s="2">
        <v>35083.0143746</v>
      </c>
      <c r="D8777" s="2">
        <v>6.07792771706E7</v>
      </c>
      <c r="E8777" s="3" t="str">
        <f t="shared" si="1"/>
        <v>44</v>
      </c>
      <c r="F8777" s="5">
        <v>44.0</v>
      </c>
      <c r="G8777" s="3" t="s">
        <v>8719</v>
      </c>
      <c r="H8777" s="3" t="str">
        <f>VLOOKUP(F8777, prov_ccaa,4,FALSE)</f>
        <v>Aragón</v>
      </c>
      <c r="I8777" s="3">
        <f>VLOOKUP(F8777, prov_ccaa,3,FALSE)</f>
        <v>2</v>
      </c>
      <c r="J8777" s="3" t="str">
        <f>VLOOKUP(F8777,prov_ccaa,2,FALSE)</f>
        <v>Teruel</v>
      </c>
      <c r="K8777" s="3">
        <f>VLOOKUP(I8777,tasa,6,FALSE)</f>
        <v>0.2968040445</v>
      </c>
      <c r="L8777" s="6">
        <f t="shared" si="2"/>
        <v>20.77628311</v>
      </c>
    </row>
    <row r="8778" ht="14.25" customHeight="1">
      <c r="A8778" s="1" t="s">
        <v>8830</v>
      </c>
      <c r="B8778" s="2">
        <v>1782.0</v>
      </c>
      <c r="C8778" s="2">
        <v>99068.7413119</v>
      </c>
      <c r="D8778" s="2">
        <v>1.6541512719E8</v>
      </c>
      <c r="E8778" s="3" t="str">
        <f t="shared" si="1"/>
        <v>44</v>
      </c>
      <c r="F8778" s="5">
        <v>44.0</v>
      </c>
      <c r="G8778" s="3" t="s">
        <v>8719</v>
      </c>
      <c r="H8778" s="3" t="str">
        <f>VLOOKUP(F8778, prov_ccaa,4,FALSE)</f>
        <v>Aragón</v>
      </c>
      <c r="I8778" s="3">
        <f>VLOOKUP(F8778, prov_ccaa,3,FALSE)</f>
        <v>2</v>
      </c>
      <c r="J8778" s="3" t="str">
        <f>VLOOKUP(F8778,prov_ccaa,2,FALSE)</f>
        <v>Teruel</v>
      </c>
      <c r="K8778" s="3">
        <f>VLOOKUP(I8778,tasa,6,FALSE)</f>
        <v>0.2968040445</v>
      </c>
      <c r="L8778" s="6">
        <f t="shared" si="2"/>
        <v>528.9048072</v>
      </c>
    </row>
    <row r="8779" ht="14.25" customHeight="1">
      <c r="A8779" s="1" t="s">
        <v>8831</v>
      </c>
      <c r="B8779" s="2">
        <v>104.0</v>
      </c>
      <c r="C8779" s="2">
        <v>24712.4639432</v>
      </c>
      <c r="D8779" s="2">
        <v>3.64754935973E7</v>
      </c>
      <c r="E8779" s="3" t="str">
        <f t="shared" si="1"/>
        <v>44</v>
      </c>
      <c r="F8779" s="5">
        <v>44.0</v>
      </c>
      <c r="G8779" s="3" t="s">
        <v>8719</v>
      </c>
      <c r="H8779" s="3" t="str">
        <f>VLOOKUP(F8779, prov_ccaa,4,FALSE)</f>
        <v>Aragón</v>
      </c>
      <c r="I8779" s="3">
        <f>VLOOKUP(F8779, prov_ccaa,3,FALSE)</f>
        <v>2</v>
      </c>
      <c r="J8779" s="3" t="str">
        <f>VLOOKUP(F8779,prov_ccaa,2,FALSE)</f>
        <v>Teruel</v>
      </c>
      <c r="K8779" s="3">
        <f>VLOOKUP(I8779,tasa,6,FALSE)</f>
        <v>0.2968040445</v>
      </c>
      <c r="L8779" s="6">
        <f t="shared" si="2"/>
        <v>30.86762062</v>
      </c>
    </row>
    <row r="8780" ht="14.25" customHeight="1">
      <c r="A8780" s="1" t="s">
        <v>8832</v>
      </c>
      <c r="B8780" s="2">
        <v>87.0</v>
      </c>
      <c r="C8780" s="2">
        <v>26097.1020571</v>
      </c>
      <c r="D8780" s="2">
        <v>4.37307128079E7</v>
      </c>
      <c r="E8780" s="3" t="str">
        <f t="shared" si="1"/>
        <v>44</v>
      </c>
      <c r="F8780" s="5">
        <v>44.0</v>
      </c>
      <c r="G8780" s="3" t="s">
        <v>8719</v>
      </c>
      <c r="H8780" s="3" t="str">
        <f>VLOOKUP(F8780, prov_ccaa,4,FALSE)</f>
        <v>Aragón</v>
      </c>
      <c r="I8780" s="3">
        <f>VLOOKUP(F8780, prov_ccaa,3,FALSE)</f>
        <v>2</v>
      </c>
      <c r="J8780" s="3" t="str">
        <f>VLOOKUP(F8780,prov_ccaa,2,FALSE)</f>
        <v>Teruel</v>
      </c>
      <c r="K8780" s="3">
        <f>VLOOKUP(I8780,tasa,6,FALSE)</f>
        <v>0.2968040445</v>
      </c>
      <c r="L8780" s="6">
        <f t="shared" si="2"/>
        <v>25.82195187</v>
      </c>
    </row>
    <row r="8781" ht="14.25" customHeight="1">
      <c r="A8781" s="1" t="s">
        <v>8833</v>
      </c>
      <c r="B8781" s="2">
        <v>64.0</v>
      </c>
      <c r="C8781" s="2">
        <v>47874.1262098</v>
      </c>
      <c r="D8781" s="2">
        <v>6.16842815729E7</v>
      </c>
      <c r="E8781" s="3" t="str">
        <f t="shared" si="1"/>
        <v>44</v>
      </c>
      <c r="F8781" s="5">
        <v>44.0</v>
      </c>
      <c r="G8781" s="3" t="s">
        <v>8719</v>
      </c>
      <c r="H8781" s="3" t="str">
        <f>VLOOKUP(F8781, prov_ccaa,4,FALSE)</f>
        <v>Aragón</v>
      </c>
      <c r="I8781" s="3">
        <f>VLOOKUP(F8781, prov_ccaa,3,FALSE)</f>
        <v>2</v>
      </c>
      <c r="J8781" s="3" t="str">
        <f>VLOOKUP(F8781,prov_ccaa,2,FALSE)</f>
        <v>Teruel</v>
      </c>
      <c r="K8781" s="3">
        <f>VLOOKUP(I8781,tasa,6,FALSE)</f>
        <v>0.2968040445</v>
      </c>
      <c r="L8781" s="6">
        <f t="shared" si="2"/>
        <v>18.99545885</v>
      </c>
    </row>
    <row r="8782" ht="14.25" customHeight="1">
      <c r="A8782" s="1" t="s">
        <v>8834</v>
      </c>
      <c r="B8782" s="2">
        <v>383.0</v>
      </c>
      <c r="C8782" s="2">
        <v>35347.774466</v>
      </c>
      <c r="D8782" s="2">
        <v>4.03129458391E7</v>
      </c>
      <c r="E8782" s="3" t="str">
        <f t="shared" si="1"/>
        <v>44</v>
      </c>
      <c r="F8782" s="5">
        <v>44.0</v>
      </c>
      <c r="G8782" s="3" t="s">
        <v>8719</v>
      </c>
      <c r="H8782" s="3" t="str">
        <f>VLOOKUP(F8782, prov_ccaa,4,FALSE)</f>
        <v>Aragón</v>
      </c>
      <c r="I8782" s="3">
        <f>VLOOKUP(F8782, prov_ccaa,3,FALSE)</f>
        <v>2</v>
      </c>
      <c r="J8782" s="3" t="str">
        <f>VLOOKUP(F8782,prov_ccaa,2,FALSE)</f>
        <v>Teruel</v>
      </c>
      <c r="K8782" s="3">
        <f>VLOOKUP(I8782,tasa,6,FALSE)</f>
        <v>0.2968040445</v>
      </c>
      <c r="L8782" s="6">
        <f t="shared" si="2"/>
        <v>113.675949</v>
      </c>
    </row>
    <row r="8783" ht="14.25" customHeight="1">
      <c r="A8783" s="1" t="s">
        <v>8835</v>
      </c>
      <c r="B8783" s="2">
        <v>74.0</v>
      </c>
      <c r="C8783" s="2">
        <v>31362.2459859</v>
      </c>
      <c r="D8783" s="2">
        <v>6.17062745151E7</v>
      </c>
      <c r="E8783" s="3" t="str">
        <f t="shared" si="1"/>
        <v>44</v>
      </c>
      <c r="F8783" s="5">
        <v>44.0</v>
      </c>
      <c r="G8783" s="3" t="s">
        <v>8719</v>
      </c>
      <c r="H8783" s="3" t="str">
        <f>VLOOKUP(F8783, prov_ccaa,4,FALSE)</f>
        <v>Aragón</v>
      </c>
      <c r="I8783" s="3">
        <f>VLOOKUP(F8783, prov_ccaa,3,FALSE)</f>
        <v>2</v>
      </c>
      <c r="J8783" s="3" t="str">
        <f>VLOOKUP(F8783,prov_ccaa,2,FALSE)</f>
        <v>Teruel</v>
      </c>
      <c r="K8783" s="3">
        <f>VLOOKUP(I8783,tasa,6,FALSE)</f>
        <v>0.2968040445</v>
      </c>
      <c r="L8783" s="6">
        <f t="shared" si="2"/>
        <v>21.96349929</v>
      </c>
    </row>
    <row r="8784" ht="14.25" customHeight="1">
      <c r="A8784" s="1" t="s">
        <v>8836</v>
      </c>
      <c r="B8784" s="2">
        <v>64.0</v>
      </c>
      <c r="C8784" s="2">
        <v>28117.9373798</v>
      </c>
      <c r="D8784" s="2">
        <v>2.92321168598E7</v>
      </c>
      <c r="E8784" s="3" t="str">
        <f t="shared" si="1"/>
        <v>44</v>
      </c>
      <c r="F8784" s="5">
        <v>44.0</v>
      </c>
      <c r="G8784" s="3" t="s">
        <v>8719</v>
      </c>
      <c r="H8784" s="3" t="str">
        <f>VLOOKUP(F8784, prov_ccaa,4,FALSE)</f>
        <v>Aragón</v>
      </c>
      <c r="I8784" s="3">
        <f>VLOOKUP(F8784, prov_ccaa,3,FALSE)</f>
        <v>2</v>
      </c>
      <c r="J8784" s="3" t="str">
        <f>VLOOKUP(F8784,prov_ccaa,2,FALSE)</f>
        <v>Teruel</v>
      </c>
      <c r="K8784" s="3">
        <f>VLOOKUP(I8784,tasa,6,FALSE)</f>
        <v>0.2968040445</v>
      </c>
      <c r="L8784" s="6">
        <f t="shared" si="2"/>
        <v>18.99545885</v>
      </c>
    </row>
    <row r="8785" ht="14.25" customHeight="1">
      <c r="A8785" s="1" t="s">
        <v>8837</v>
      </c>
      <c r="B8785" s="2">
        <v>50.0</v>
      </c>
      <c r="C8785" s="2">
        <v>20665.5135669</v>
      </c>
      <c r="D8785" s="2">
        <v>1.08477993013E7</v>
      </c>
      <c r="E8785" s="3" t="str">
        <f t="shared" si="1"/>
        <v>44</v>
      </c>
      <c r="F8785" s="5">
        <v>44.0</v>
      </c>
      <c r="G8785" s="3" t="s">
        <v>8719</v>
      </c>
      <c r="H8785" s="3" t="str">
        <f>VLOOKUP(F8785, prov_ccaa,4,FALSE)</f>
        <v>Aragón</v>
      </c>
      <c r="I8785" s="3">
        <f>VLOOKUP(F8785, prov_ccaa,3,FALSE)</f>
        <v>2</v>
      </c>
      <c r="J8785" s="3" t="str">
        <f>VLOOKUP(F8785,prov_ccaa,2,FALSE)</f>
        <v>Teruel</v>
      </c>
      <c r="K8785" s="3">
        <f>VLOOKUP(I8785,tasa,6,FALSE)</f>
        <v>0.2968040445</v>
      </c>
      <c r="L8785" s="6">
        <f t="shared" si="2"/>
        <v>14.84020222</v>
      </c>
    </row>
    <row r="8786" ht="14.25" customHeight="1">
      <c r="A8786" s="1" t="s">
        <v>8838</v>
      </c>
      <c r="B8786" s="2">
        <v>43.0</v>
      </c>
      <c r="C8786" s="2">
        <v>24537.8429904</v>
      </c>
      <c r="D8786" s="2">
        <v>2.61988978466E7</v>
      </c>
      <c r="E8786" s="3" t="str">
        <f t="shared" si="1"/>
        <v>44</v>
      </c>
      <c r="F8786" s="5">
        <v>44.0</v>
      </c>
      <c r="G8786" s="3" t="s">
        <v>8719</v>
      </c>
      <c r="H8786" s="3" t="str">
        <f>VLOOKUP(F8786, prov_ccaa,4,FALSE)</f>
        <v>Aragón</v>
      </c>
      <c r="I8786" s="3">
        <f>VLOOKUP(F8786, prov_ccaa,3,FALSE)</f>
        <v>2</v>
      </c>
      <c r="J8786" s="3" t="str">
        <f>VLOOKUP(F8786,prov_ccaa,2,FALSE)</f>
        <v>Teruel</v>
      </c>
      <c r="K8786" s="3">
        <f>VLOOKUP(I8786,tasa,6,FALSE)</f>
        <v>0.2968040445</v>
      </c>
      <c r="L8786" s="6">
        <f t="shared" si="2"/>
        <v>12.76257391</v>
      </c>
    </row>
    <row r="8787" ht="14.25" customHeight="1">
      <c r="A8787" s="1" t="s">
        <v>8839</v>
      </c>
      <c r="B8787" s="2">
        <v>35.0</v>
      </c>
      <c r="C8787" s="2">
        <v>26317.6787607</v>
      </c>
      <c r="D8787" s="2">
        <v>2.82310272819E7</v>
      </c>
      <c r="E8787" s="3" t="str">
        <f t="shared" si="1"/>
        <v>44</v>
      </c>
      <c r="F8787" s="5">
        <v>44.0</v>
      </c>
      <c r="G8787" s="3" t="s">
        <v>8719</v>
      </c>
      <c r="H8787" s="3" t="str">
        <f>VLOOKUP(F8787, prov_ccaa,4,FALSE)</f>
        <v>Aragón</v>
      </c>
      <c r="I8787" s="3">
        <f>VLOOKUP(F8787, prov_ccaa,3,FALSE)</f>
        <v>2</v>
      </c>
      <c r="J8787" s="3" t="str">
        <f>VLOOKUP(F8787,prov_ccaa,2,FALSE)</f>
        <v>Teruel</v>
      </c>
      <c r="K8787" s="3">
        <f>VLOOKUP(I8787,tasa,6,FALSE)</f>
        <v>0.2968040445</v>
      </c>
      <c r="L8787" s="6">
        <f t="shared" si="2"/>
        <v>10.38814156</v>
      </c>
    </row>
    <row r="8788" ht="14.25" customHeight="1">
      <c r="A8788" s="1" t="s">
        <v>8840</v>
      </c>
      <c r="B8788" s="2">
        <v>72.0</v>
      </c>
      <c r="C8788" s="2">
        <v>20148.4541795</v>
      </c>
      <c r="D8788" s="2">
        <v>2.63157638036E7</v>
      </c>
      <c r="E8788" s="3" t="str">
        <f t="shared" si="1"/>
        <v>44</v>
      </c>
      <c r="F8788" s="5">
        <v>44.0</v>
      </c>
      <c r="G8788" s="3" t="s">
        <v>8719</v>
      </c>
      <c r="H8788" s="3" t="str">
        <f>VLOOKUP(F8788, prov_ccaa,4,FALSE)</f>
        <v>Aragón</v>
      </c>
      <c r="I8788" s="3">
        <f>VLOOKUP(F8788, prov_ccaa,3,FALSE)</f>
        <v>2</v>
      </c>
      <c r="J8788" s="3" t="str">
        <f>VLOOKUP(F8788,prov_ccaa,2,FALSE)</f>
        <v>Teruel</v>
      </c>
      <c r="K8788" s="3">
        <f>VLOOKUP(I8788,tasa,6,FALSE)</f>
        <v>0.2968040445</v>
      </c>
      <c r="L8788" s="6">
        <f t="shared" si="2"/>
        <v>21.3698912</v>
      </c>
    </row>
    <row r="8789" ht="14.25" customHeight="1">
      <c r="A8789" s="1" t="s">
        <v>8841</v>
      </c>
      <c r="B8789" s="2">
        <v>27.0</v>
      </c>
      <c r="C8789" s="2">
        <v>17860.5253585</v>
      </c>
      <c r="D8789" s="2">
        <v>1.42195848817E7</v>
      </c>
      <c r="E8789" s="3" t="str">
        <f t="shared" si="1"/>
        <v>44</v>
      </c>
      <c r="F8789" s="5">
        <v>44.0</v>
      </c>
      <c r="G8789" s="3" t="s">
        <v>8719</v>
      </c>
      <c r="H8789" s="3" t="str">
        <f>VLOOKUP(F8789, prov_ccaa,4,FALSE)</f>
        <v>Aragón</v>
      </c>
      <c r="I8789" s="3">
        <f>VLOOKUP(F8789, prov_ccaa,3,FALSE)</f>
        <v>2</v>
      </c>
      <c r="J8789" s="3" t="str">
        <f>VLOOKUP(F8789,prov_ccaa,2,FALSE)</f>
        <v>Teruel</v>
      </c>
      <c r="K8789" s="3">
        <f>VLOOKUP(I8789,tasa,6,FALSE)</f>
        <v>0.2968040445</v>
      </c>
      <c r="L8789" s="6">
        <f t="shared" si="2"/>
        <v>8.013709201</v>
      </c>
    </row>
    <row r="8790" ht="14.25" customHeight="1">
      <c r="A8790" s="1" t="s">
        <v>8842</v>
      </c>
      <c r="B8790" s="2">
        <v>102.0</v>
      </c>
      <c r="C8790" s="2">
        <v>28574.1196827</v>
      </c>
      <c r="D8790" s="2">
        <v>3.79027645512E7</v>
      </c>
      <c r="E8790" s="3" t="str">
        <f t="shared" si="1"/>
        <v>44</v>
      </c>
      <c r="F8790" s="5">
        <v>44.0</v>
      </c>
      <c r="G8790" s="3" t="s">
        <v>8719</v>
      </c>
      <c r="H8790" s="3" t="str">
        <f>VLOOKUP(F8790, prov_ccaa,4,FALSE)</f>
        <v>Aragón</v>
      </c>
      <c r="I8790" s="3">
        <f>VLOOKUP(F8790, prov_ccaa,3,FALSE)</f>
        <v>2</v>
      </c>
      <c r="J8790" s="3" t="str">
        <f>VLOOKUP(F8790,prov_ccaa,2,FALSE)</f>
        <v>Teruel</v>
      </c>
      <c r="K8790" s="3">
        <f>VLOOKUP(I8790,tasa,6,FALSE)</f>
        <v>0.2968040445</v>
      </c>
      <c r="L8790" s="6">
        <f t="shared" si="2"/>
        <v>30.27401254</v>
      </c>
    </row>
    <row r="8791" ht="14.25" customHeight="1">
      <c r="A8791" s="1" t="s">
        <v>8843</v>
      </c>
      <c r="B8791" s="2">
        <v>52.0</v>
      </c>
      <c r="C8791" s="2">
        <v>25935.9615593</v>
      </c>
      <c r="D8791" s="2">
        <v>4.03889252349E7</v>
      </c>
      <c r="E8791" s="3" t="str">
        <f t="shared" si="1"/>
        <v>44</v>
      </c>
      <c r="F8791" s="5">
        <v>44.0</v>
      </c>
      <c r="G8791" s="3" t="s">
        <v>8719</v>
      </c>
      <c r="H8791" s="3" t="str">
        <f>VLOOKUP(F8791, prov_ccaa,4,FALSE)</f>
        <v>Aragón</v>
      </c>
      <c r="I8791" s="3">
        <f>VLOOKUP(F8791, prov_ccaa,3,FALSE)</f>
        <v>2</v>
      </c>
      <c r="J8791" s="3" t="str">
        <f>VLOOKUP(F8791,prov_ccaa,2,FALSE)</f>
        <v>Teruel</v>
      </c>
      <c r="K8791" s="3">
        <f>VLOOKUP(I8791,tasa,6,FALSE)</f>
        <v>0.2968040445</v>
      </c>
      <c r="L8791" s="6">
        <f t="shared" si="2"/>
        <v>15.43381031</v>
      </c>
    </row>
    <row r="8792" ht="14.25" customHeight="1">
      <c r="A8792" s="1" t="s">
        <v>8844</v>
      </c>
      <c r="B8792" s="2">
        <v>238.0</v>
      </c>
      <c r="C8792" s="2">
        <v>54444.1988057</v>
      </c>
      <c r="D8792" s="2">
        <v>1.16304915853E8</v>
      </c>
      <c r="E8792" s="3" t="str">
        <f t="shared" si="1"/>
        <v>44</v>
      </c>
      <c r="F8792" s="5">
        <v>44.0</v>
      </c>
      <c r="G8792" s="3" t="s">
        <v>8719</v>
      </c>
      <c r="H8792" s="3" t="str">
        <f>VLOOKUP(F8792, prov_ccaa,4,FALSE)</f>
        <v>Aragón</v>
      </c>
      <c r="I8792" s="3">
        <f>VLOOKUP(F8792, prov_ccaa,3,FALSE)</f>
        <v>2</v>
      </c>
      <c r="J8792" s="3" t="str">
        <f>VLOOKUP(F8792,prov_ccaa,2,FALSE)</f>
        <v>Teruel</v>
      </c>
      <c r="K8792" s="3">
        <f>VLOOKUP(I8792,tasa,6,FALSE)</f>
        <v>0.2968040445</v>
      </c>
      <c r="L8792" s="6">
        <f t="shared" si="2"/>
        <v>70.63936258</v>
      </c>
    </row>
    <row r="8793" ht="14.25" customHeight="1">
      <c r="A8793" s="1" t="s">
        <v>8845</v>
      </c>
      <c r="B8793" s="2">
        <v>0.0</v>
      </c>
      <c r="C8793" s="2">
        <v>20243.7952277</v>
      </c>
      <c r="D8793" s="2">
        <v>1.2217383739E7</v>
      </c>
      <c r="E8793" s="3" t="str">
        <f t="shared" si="1"/>
        <v>44</v>
      </c>
      <c r="F8793" s="5">
        <v>44.0</v>
      </c>
      <c r="G8793" s="3" t="s">
        <v>8719</v>
      </c>
      <c r="H8793" s="3" t="str">
        <f>VLOOKUP(F8793, prov_ccaa,4,FALSE)</f>
        <v>Aragón</v>
      </c>
      <c r="I8793" s="3">
        <f>VLOOKUP(F8793, prov_ccaa,3,FALSE)</f>
        <v>2</v>
      </c>
      <c r="J8793" s="3" t="str">
        <f>VLOOKUP(F8793,prov_ccaa,2,FALSE)</f>
        <v>Teruel</v>
      </c>
      <c r="K8793" s="3">
        <f>VLOOKUP(I8793,tasa,6,FALSE)</f>
        <v>0.2968040445</v>
      </c>
      <c r="L8793" s="6">
        <f t="shared" si="2"/>
        <v>0</v>
      </c>
    </row>
    <row r="8794" ht="14.25" customHeight="1">
      <c r="A8794" s="1" t="s">
        <v>8846</v>
      </c>
      <c r="B8794" s="2">
        <v>116.0</v>
      </c>
      <c r="C8794" s="2">
        <v>42587.8302248</v>
      </c>
      <c r="D8794" s="2">
        <v>7.17721839201E7</v>
      </c>
      <c r="E8794" s="3" t="str">
        <f t="shared" si="1"/>
        <v>44</v>
      </c>
      <c r="F8794" s="5">
        <v>44.0</v>
      </c>
      <c r="G8794" s="3" t="s">
        <v>8719</v>
      </c>
      <c r="H8794" s="3" t="str">
        <f>VLOOKUP(F8794, prov_ccaa,4,FALSE)</f>
        <v>Aragón</v>
      </c>
      <c r="I8794" s="3">
        <f>VLOOKUP(F8794, prov_ccaa,3,FALSE)</f>
        <v>2</v>
      </c>
      <c r="J8794" s="3" t="str">
        <f>VLOOKUP(F8794,prov_ccaa,2,FALSE)</f>
        <v>Teruel</v>
      </c>
      <c r="K8794" s="3">
        <f>VLOOKUP(I8794,tasa,6,FALSE)</f>
        <v>0.2968040445</v>
      </c>
      <c r="L8794" s="6">
        <f t="shared" si="2"/>
        <v>34.42926916</v>
      </c>
    </row>
    <row r="8795" ht="14.25" customHeight="1">
      <c r="A8795" s="1" t="s">
        <v>8847</v>
      </c>
      <c r="B8795" s="2">
        <v>173.0</v>
      </c>
      <c r="C8795" s="2">
        <v>19021.9295209</v>
      </c>
      <c r="D8795" s="2">
        <v>1.56329812094E7</v>
      </c>
      <c r="E8795" s="3" t="str">
        <f t="shared" si="1"/>
        <v>44</v>
      </c>
      <c r="F8795" s="5">
        <v>44.0</v>
      </c>
      <c r="G8795" s="3" t="s">
        <v>8719</v>
      </c>
      <c r="H8795" s="3" t="str">
        <f>VLOOKUP(F8795, prov_ccaa,4,FALSE)</f>
        <v>Aragón</v>
      </c>
      <c r="I8795" s="3">
        <f>VLOOKUP(F8795, prov_ccaa,3,FALSE)</f>
        <v>2</v>
      </c>
      <c r="J8795" s="3" t="str">
        <f>VLOOKUP(F8795,prov_ccaa,2,FALSE)</f>
        <v>Teruel</v>
      </c>
      <c r="K8795" s="3">
        <f>VLOOKUP(I8795,tasa,6,FALSE)</f>
        <v>0.2968040445</v>
      </c>
      <c r="L8795" s="6">
        <f t="shared" si="2"/>
        <v>51.34709969</v>
      </c>
    </row>
    <row r="8796" ht="14.25" customHeight="1">
      <c r="A8796" s="1" t="s">
        <v>8848</v>
      </c>
      <c r="B8796" s="2">
        <v>32.0</v>
      </c>
      <c r="C8796" s="2">
        <v>21656.7470752</v>
      </c>
      <c r="D8796" s="2">
        <v>2.47419275176E7</v>
      </c>
      <c r="E8796" s="3" t="str">
        <f t="shared" si="1"/>
        <v>44</v>
      </c>
      <c r="F8796" s="5">
        <v>44.0</v>
      </c>
      <c r="G8796" s="3" t="s">
        <v>8719</v>
      </c>
      <c r="H8796" s="3" t="str">
        <f>VLOOKUP(F8796, prov_ccaa,4,FALSE)</f>
        <v>Aragón</v>
      </c>
      <c r="I8796" s="3">
        <f>VLOOKUP(F8796, prov_ccaa,3,FALSE)</f>
        <v>2</v>
      </c>
      <c r="J8796" s="3" t="str">
        <f>VLOOKUP(F8796,prov_ccaa,2,FALSE)</f>
        <v>Teruel</v>
      </c>
      <c r="K8796" s="3">
        <f>VLOOKUP(I8796,tasa,6,FALSE)</f>
        <v>0.2968040445</v>
      </c>
      <c r="L8796" s="6">
        <f t="shared" si="2"/>
        <v>9.497729423</v>
      </c>
    </row>
    <row r="8797" ht="14.25" customHeight="1">
      <c r="A8797" s="1" t="s">
        <v>8849</v>
      </c>
      <c r="B8797" s="2">
        <v>539.0</v>
      </c>
      <c r="C8797" s="2">
        <v>54776.7275983</v>
      </c>
      <c r="D8797" s="2">
        <v>1.68657400541E8</v>
      </c>
      <c r="E8797" s="3" t="str">
        <f t="shared" si="1"/>
        <v>44</v>
      </c>
      <c r="F8797" s="5">
        <v>44.0</v>
      </c>
      <c r="G8797" s="3" t="s">
        <v>8719</v>
      </c>
      <c r="H8797" s="3" t="str">
        <f>VLOOKUP(F8797, prov_ccaa,4,FALSE)</f>
        <v>Aragón</v>
      </c>
      <c r="I8797" s="3">
        <f>VLOOKUP(F8797, prov_ccaa,3,FALSE)</f>
        <v>2</v>
      </c>
      <c r="J8797" s="3" t="str">
        <f>VLOOKUP(F8797,prov_ccaa,2,FALSE)</f>
        <v>Teruel</v>
      </c>
      <c r="K8797" s="3">
        <f>VLOOKUP(I8797,tasa,6,FALSE)</f>
        <v>0.2968040445</v>
      </c>
      <c r="L8797" s="6">
        <f t="shared" si="2"/>
        <v>159.97738</v>
      </c>
    </row>
    <row r="8798" ht="14.25" customHeight="1">
      <c r="A8798" s="1" t="s">
        <v>8850</v>
      </c>
      <c r="B8798" s="2">
        <v>367.0</v>
      </c>
      <c r="C8798" s="2">
        <v>36152.0624988</v>
      </c>
      <c r="D8798" s="2">
        <v>5.48821036416E7</v>
      </c>
      <c r="E8798" s="3" t="str">
        <f t="shared" si="1"/>
        <v>44</v>
      </c>
      <c r="F8798" s="5">
        <v>44.0</v>
      </c>
      <c r="G8798" s="3" t="s">
        <v>8719</v>
      </c>
      <c r="H8798" s="3" t="str">
        <f>VLOOKUP(F8798, prov_ccaa,4,FALSE)</f>
        <v>Aragón</v>
      </c>
      <c r="I8798" s="3">
        <f>VLOOKUP(F8798, prov_ccaa,3,FALSE)</f>
        <v>2</v>
      </c>
      <c r="J8798" s="3" t="str">
        <f>VLOOKUP(F8798,prov_ccaa,2,FALSE)</f>
        <v>Teruel</v>
      </c>
      <c r="K8798" s="3">
        <f>VLOOKUP(I8798,tasa,6,FALSE)</f>
        <v>0.2968040445</v>
      </c>
      <c r="L8798" s="6">
        <f t="shared" si="2"/>
        <v>108.9270843</v>
      </c>
    </row>
    <row r="8799" ht="14.25" customHeight="1">
      <c r="A8799" s="1" t="s">
        <v>8851</v>
      </c>
      <c r="B8799" s="2">
        <v>1233.0</v>
      </c>
      <c r="C8799" s="2">
        <v>23990.3127145</v>
      </c>
      <c r="D8799" s="2">
        <v>3.00014060765E7</v>
      </c>
      <c r="E8799" s="3" t="str">
        <f t="shared" si="1"/>
        <v>44</v>
      </c>
      <c r="F8799" s="5">
        <v>44.0</v>
      </c>
      <c r="G8799" s="3" t="s">
        <v>8719</v>
      </c>
      <c r="H8799" s="3" t="str">
        <f>VLOOKUP(F8799, prov_ccaa,4,FALSE)</f>
        <v>Aragón</v>
      </c>
      <c r="I8799" s="3">
        <f>VLOOKUP(F8799, prov_ccaa,3,FALSE)</f>
        <v>2</v>
      </c>
      <c r="J8799" s="3" t="str">
        <f>VLOOKUP(F8799,prov_ccaa,2,FALSE)</f>
        <v>Teruel</v>
      </c>
      <c r="K8799" s="3">
        <f>VLOOKUP(I8799,tasa,6,FALSE)</f>
        <v>0.2968040445</v>
      </c>
      <c r="L8799" s="6">
        <f t="shared" si="2"/>
        <v>365.9593868</v>
      </c>
    </row>
    <row r="8800" ht="14.25" customHeight="1">
      <c r="A8800" s="1" t="s">
        <v>8852</v>
      </c>
      <c r="B8800" s="2">
        <v>280.0</v>
      </c>
      <c r="C8800" s="2">
        <v>24800.3579356</v>
      </c>
      <c r="D8800" s="2">
        <v>2.37338107269E7</v>
      </c>
      <c r="E8800" s="3" t="str">
        <f t="shared" si="1"/>
        <v>44</v>
      </c>
      <c r="F8800" s="5">
        <v>44.0</v>
      </c>
      <c r="G8800" s="3" t="s">
        <v>8719</v>
      </c>
      <c r="H8800" s="3" t="str">
        <f>VLOOKUP(F8800, prov_ccaa,4,FALSE)</f>
        <v>Aragón</v>
      </c>
      <c r="I8800" s="3">
        <f>VLOOKUP(F8800, prov_ccaa,3,FALSE)</f>
        <v>2</v>
      </c>
      <c r="J8800" s="3" t="str">
        <f>VLOOKUP(F8800,prov_ccaa,2,FALSE)</f>
        <v>Teruel</v>
      </c>
      <c r="K8800" s="3">
        <f>VLOOKUP(I8800,tasa,6,FALSE)</f>
        <v>0.2968040445</v>
      </c>
      <c r="L8800" s="6">
        <f t="shared" si="2"/>
        <v>83.10513245</v>
      </c>
    </row>
    <row r="8801" ht="14.25" customHeight="1">
      <c r="A8801" s="1" t="s">
        <v>8853</v>
      </c>
      <c r="B8801" s="2">
        <v>486.0</v>
      </c>
      <c r="C8801" s="2">
        <v>39793.718106</v>
      </c>
      <c r="D8801" s="2">
        <v>8.63224426762E7</v>
      </c>
      <c r="E8801" s="3" t="str">
        <f t="shared" si="1"/>
        <v>44</v>
      </c>
      <c r="F8801" s="5">
        <v>44.0</v>
      </c>
      <c r="G8801" s="3" t="s">
        <v>8719</v>
      </c>
      <c r="H8801" s="3" t="str">
        <f>VLOOKUP(F8801, prov_ccaa,4,FALSE)</f>
        <v>Aragón</v>
      </c>
      <c r="I8801" s="3">
        <f>VLOOKUP(F8801, prov_ccaa,3,FALSE)</f>
        <v>2</v>
      </c>
      <c r="J8801" s="3" t="str">
        <f>VLOOKUP(F8801,prov_ccaa,2,FALSE)</f>
        <v>Teruel</v>
      </c>
      <c r="K8801" s="3">
        <f>VLOOKUP(I8801,tasa,6,FALSE)</f>
        <v>0.2968040445</v>
      </c>
      <c r="L8801" s="6">
        <f t="shared" si="2"/>
        <v>144.2467656</v>
      </c>
    </row>
    <row r="8802" ht="14.25" customHeight="1">
      <c r="A8802" s="1" t="s">
        <v>8854</v>
      </c>
      <c r="B8802" s="2">
        <v>82.0</v>
      </c>
      <c r="C8802" s="2">
        <v>22467.923003</v>
      </c>
      <c r="D8802" s="2">
        <v>3.1144084287E7</v>
      </c>
      <c r="E8802" s="3" t="str">
        <f t="shared" si="1"/>
        <v>44</v>
      </c>
      <c r="F8802" s="5">
        <v>44.0</v>
      </c>
      <c r="G8802" s="3" t="s">
        <v>8719</v>
      </c>
      <c r="H8802" s="3" t="str">
        <f>VLOOKUP(F8802, prov_ccaa,4,FALSE)</f>
        <v>Aragón</v>
      </c>
      <c r="I8802" s="3">
        <f>VLOOKUP(F8802, prov_ccaa,3,FALSE)</f>
        <v>2</v>
      </c>
      <c r="J8802" s="3" t="str">
        <f>VLOOKUP(F8802,prov_ccaa,2,FALSE)</f>
        <v>Teruel</v>
      </c>
      <c r="K8802" s="3">
        <f>VLOOKUP(I8802,tasa,6,FALSE)</f>
        <v>0.2968040445</v>
      </c>
      <c r="L8802" s="6">
        <f t="shared" si="2"/>
        <v>24.33793165</v>
      </c>
    </row>
    <row r="8803" ht="14.25" customHeight="1">
      <c r="A8803" s="1" t="s">
        <v>8855</v>
      </c>
      <c r="B8803" s="2">
        <v>105.0</v>
      </c>
      <c r="C8803" s="2">
        <v>34366.5501629</v>
      </c>
      <c r="D8803" s="2">
        <v>4.54898909648E7</v>
      </c>
      <c r="E8803" s="3" t="str">
        <f t="shared" si="1"/>
        <v>44</v>
      </c>
      <c r="F8803" s="5">
        <v>44.0</v>
      </c>
      <c r="G8803" s="3" t="s">
        <v>8719</v>
      </c>
      <c r="H8803" s="3" t="str">
        <f>VLOOKUP(F8803, prov_ccaa,4,FALSE)</f>
        <v>Aragón</v>
      </c>
      <c r="I8803" s="3">
        <f>VLOOKUP(F8803, prov_ccaa,3,FALSE)</f>
        <v>2</v>
      </c>
      <c r="J8803" s="3" t="str">
        <f>VLOOKUP(F8803,prov_ccaa,2,FALSE)</f>
        <v>Teruel</v>
      </c>
      <c r="K8803" s="3">
        <f>VLOOKUP(I8803,tasa,6,FALSE)</f>
        <v>0.2968040445</v>
      </c>
      <c r="L8803" s="6">
        <f t="shared" si="2"/>
        <v>31.16442467</v>
      </c>
    </row>
    <row r="8804" ht="14.25" customHeight="1">
      <c r="A8804" s="1" t="s">
        <v>8856</v>
      </c>
      <c r="B8804" s="2">
        <v>28.0</v>
      </c>
      <c r="C8804" s="2">
        <v>27262.463789</v>
      </c>
      <c r="D8804" s="2">
        <v>3.65193852274E7</v>
      </c>
      <c r="E8804" s="3" t="str">
        <f t="shared" si="1"/>
        <v>44</v>
      </c>
      <c r="F8804" s="5">
        <v>44.0</v>
      </c>
      <c r="G8804" s="3" t="s">
        <v>8719</v>
      </c>
      <c r="H8804" s="3" t="str">
        <f>VLOOKUP(F8804, prov_ccaa,4,FALSE)</f>
        <v>Aragón</v>
      </c>
      <c r="I8804" s="3">
        <f>VLOOKUP(F8804, prov_ccaa,3,FALSE)</f>
        <v>2</v>
      </c>
      <c r="J8804" s="3" t="str">
        <f>VLOOKUP(F8804,prov_ccaa,2,FALSE)</f>
        <v>Teruel</v>
      </c>
      <c r="K8804" s="3">
        <f>VLOOKUP(I8804,tasa,6,FALSE)</f>
        <v>0.2968040445</v>
      </c>
      <c r="L8804" s="6">
        <f t="shared" si="2"/>
        <v>8.310513245</v>
      </c>
    </row>
    <row r="8805" ht="14.25" customHeight="1">
      <c r="A8805" s="1" t="s">
        <v>8857</v>
      </c>
      <c r="B8805" s="2">
        <v>224.0</v>
      </c>
      <c r="C8805" s="2">
        <v>42255.5195195</v>
      </c>
      <c r="D8805" s="2">
        <v>7.96342774005E7</v>
      </c>
      <c r="E8805" s="3" t="str">
        <f t="shared" si="1"/>
        <v>44</v>
      </c>
      <c r="F8805" s="5">
        <v>44.0</v>
      </c>
      <c r="G8805" s="3" t="s">
        <v>8719</v>
      </c>
      <c r="H8805" s="3" t="str">
        <f>VLOOKUP(F8805, prov_ccaa,4,FALSE)</f>
        <v>Aragón</v>
      </c>
      <c r="I8805" s="3">
        <f>VLOOKUP(F8805, prov_ccaa,3,FALSE)</f>
        <v>2</v>
      </c>
      <c r="J8805" s="3" t="str">
        <f>VLOOKUP(F8805,prov_ccaa,2,FALSE)</f>
        <v>Teruel</v>
      </c>
      <c r="K8805" s="3">
        <f>VLOOKUP(I8805,tasa,6,FALSE)</f>
        <v>0.2968040445</v>
      </c>
      <c r="L8805" s="6">
        <f t="shared" si="2"/>
        <v>66.48410596</v>
      </c>
    </row>
    <row r="8806" ht="14.25" customHeight="1">
      <c r="A8806" s="1" t="s">
        <v>8858</v>
      </c>
      <c r="B8806" s="2">
        <v>83.0</v>
      </c>
      <c r="C8806" s="2">
        <v>28564.41209</v>
      </c>
      <c r="D8806" s="2">
        <v>4.77327987187E7</v>
      </c>
      <c r="E8806" s="3" t="str">
        <f t="shared" si="1"/>
        <v>44</v>
      </c>
      <c r="F8806" s="5">
        <v>44.0</v>
      </c>
      <c r="G8806" s="3" t="s">
        <v>8719</v>
      </c>
      <c r="H8806" s="3" t="str">
        <f>VLOOKUP(F8806, prov_ccaa,4,FALSE)</f>
        <v>Aragón</v>
      </c>
      <c r="I8806" s="3">
        <f>VLOOKUP(F8806, prov_ccaa,3,FALSE)</f>
        <v>2</v>
      </c>
      <c r="J8806" s="3" t="str">
        <f>VLOOKUP(F8806,prov_ccaa,2,FALSE)</f>
        <v>Teruel</v>
      </c>
      <c r="K8806" s="3">
        <f>VLOOKUP(I8806,tasa,6,FALSE)</f>
        <v>0.2968040445</v>
      </c>
      <c r="L8806" s="6">
        <f t="shared" si="2"/>
        <v>24.63473569</v>
      </c>
    </row>
    <row r="8807" ht="14.25" customHeight="1">
      <c r="A8807" s="1" t="s">
        <v>8859</v>
      </c>
      <c r="B8807" s="2">
        <v>2487.0</v>
      </c>
      <c r="C8807" s="2">
        <v>40413.2254852</v>
      </c>
      <c r="D8807" s="2">
        <v>8.90204661149E7</v>
      </c>
      <c r="E8807" s="3" t="str">
        <f t="shared" si="1"/>
        <v>44</v>
      </c>
      <c r="F8807" s="5">
        <v>44.0</v>
      </c>
      <c r="G8807" s="3" t="s">
        <v>8719</v>
      </c>
      <c r="H8807" s="3" t="str">
        <f>VLOOKUP(F8807, prov_ccaa,4,FALSE)</f>
        <v>Aragón</v>
      </c>
      <c r="I8807" s="3">
        <f>VLOOKUP(F8807, prov_ccaa,3,FALSE)</f>
        <v>2</v>
      </c>
      <c r="J8807" s="3" t="str">
        <f>VLOOKUP(F8807,prov_ccaa,2,FALSE)</f>
        <v>Teruel</v>
      </c>
      <c r="K8807" s="3">
        <f>VLOOKUP(I8807,tasa,6,FALSE)</f>
        <v>0.2968040445</v>
      </c>
      <c r="L8807" s="6">
        <f t="shared" si="2"/>
        <v>738.1516586</v>
      </c>
    </row>
    <row r="8808" ht="14.25" customHeight="1">
      <c r="A8808" s="1" t="s">
        <v>8860</v>
      </c>
      <c r="B8808" s="2">
        <v>319.0</v>
      </c>
      <c r="C8808" s="2">
        <v>45557.5060863</v>
      </c>
      <c r="D8808" s="2">
        <v>7.92936137626E7</v>
      </c>
      <c r="E8808" s="3" t="str">
        <f t="shared" si="1"/>
        <v>44</v>
      </c>
      <c r="F8808" s="5">
        <v>44.0</v>
      </c>
      <c r="G8808" s="3" t="s">
        <v>8719</v>
      </c>
      <c r="H8808" s="3" t="str">
        <f>VLOOKUP(F8808, prov_ccaa,4,FALSE)</f>
        <v>Aragón</v>
      </c>
      <c r="I8808" s="3">
        <f>VLOOKUP(F8808, prov_ccaa,3,FALSE)</f>
        <v>2</v>
      </c>
      <c r="J8808" s="3" t="str">
        <f>VLOOKUP(F8808,prov_ccaa,2,FALSE)</f>
        <v>Teruel</v>
      </c>
      <c r="K8808" s="3">
        <f>VLOOKUP(I8808,tasa,6,FALSE)</f>
        <v>0.2968040445</v>
      </c>
      <c r="L8808" s="6">
        <f t="shared" si="2"/>
        <v>94.68049019</v>
      </c>
    </row>
    <row r="8809" ht="14.25" customHeight="1">
      <c r="A8809" s="1" t="s">
        <v>8861</v>
      </c>
      <c r="B8809" s="2">
        <v>1180.0</v>
      </c>
      <c r="C8809" s="2">
        <v>45626.6852005</v>
      </c>
      <c r="D8809" s="2">
        <v>8.20427436875E7</v>
      </c>
      <c r="E8809" s="3" t="str">
        <f t="shared" si="1"/>
        <v>44</v>
      </c>
      <c r="F8809" s="5">
        <v>44.0</v>
      </c>
      <c r="G8809" s="3" t="s">
        <v>8719</v>
      </c>
      <c r="H8809" s="3" t="str">
        <f>VLOOKUP(F8809, prov_ccaa,4,FALSE)</f>
        <v>Aragón</v>
      </c>
      <c r="I8809" s="3">
        <f>VLOOKUP(F8809, prov_ccaa,3,FALSE)</f>
        <v>2</v>
      </c>
      <c r="J8809" s="3" t="str">
        <f>VLOOKUP(F8809,prov_ccaa,2,FALSE)</f>
        <v>Teruel</v>
      </c>
      <c r="K8809" s="3">
        <f>VLOOKUP(I8809,tasa,6,FALSE)</f>
        <v>0.2968040445</v>
      </c>
      <c r="L8809" s="6">
        <f t="shared" si="2"/>
        <v>350.2287725</v>
      </c>
    </row>
    <row r="8810" ht="14.25" customHeight="1">
      <c r="A8810" s="1" t="s">
        <v>8862</v>
      </c>
      <c r="B8810" s="2">
        <v>43.0</v>
      </c>
      <c r="C8810" s="2">
        <v>30942.1285609</v>
      </c>
      <c r="D8810" s="2">
        <v>4.4361321485E7</v>
      </c>
      <c r="E8810" s="3" t="str">
        <f t="shared" si="1"/>
        <v>44</v>
      </c>
      <c r="F8810" s="5">
        <v>44.0</v>
      </c>
      <c r="G8810" s="3" t="s">
        <v>8719</v>
      </c>
      <c r="H8810" s="3" t="str">
        <f>VLOOKUP(F8810, prov_ccaa,4,FALSE)</f>
        <v>Aragón</v>
      </c>
      <c r="I8810" s="3">
        <f>VLOOKUP(F8810, prov_ccaa,3,FALSE)</f>
        <v>2</v>
      </c>
      <c r="J8810" s="3" t="str">
        <f>VLOOKUP(F8810,prov_ccaa,2,FALSE)</f>
        <v>Teruel</v>
      </c>
      <c r="K8810" s="3">
        <f>VLOOKUP(I8810,tasa,6,FALSE)</f>
        <v>0.2968040445</v>
      </c>
      <c r="L8810" s="6">
        <f t="shared" si="2"/>
        <v>12.76257391</v>
      </c>
    </row>
    <row r="8811" ht="14.25" customHeight="1">
      <c r="A8811" s="1" t="s">
        <v>8863</v>
      </c>
      <c r="B8811" s="2">
        <v>56.0</v>
      </c>
      <c r="C8811" s="2">
        <v>28584.7421164</v>
      </c>
      <c r="D8811" s="2">
        <v>4.51884172162E7</v>
      </c>
      <c r="E8811" s="3" t="str">
        <f t="shared" si="1"/>
        <v>44</v>
      </c>
      <c r="F8811" s="5">
        <v>44.0</v>
      </c>
      <c r="G8811" s="3" t="s">
        <v>8719</v>
      </c>
      <c r="H8811" s="3" t="str">
        <f>VLOOKUP(F8811, prov_ccaa,4,FALSE)</f>
        <v>Aragón</v>
      </c>
      <c r="I8811" s="3">
        <f>VLOOKUP(F8811, prov_ccaa,3,FALSE)</f>
        <v>2</v>
      </c>
      <c r="J8811" s="3" t="str">
        <f>VLOOKUP(F8811,prov_ccaa,2,FALSE)</f>
        <v>Teruel</v>
      </c>
      <c r="K8811" s="3">
        <f>VLOOKUP(I8811,tasa,6,FALSE)</f>
        <v>0.2968040445</v>
      </c>
      <c r="L8811" s="6">
        <f t="shared" si="2"/>
        <v>16.62102649</v>
      </c>
    </row>
    <row r="8812" ht="14.25" customHeight="1">
      <c r="A8812" s="1" t="s">
        <v>8864</v>
      </c>
      <c r="B8812" s="2">
        <v>1567.0</v>
      </c>
      <c r="C8812" s="2">
        <v>63656.0945402</v>
      </c>
      <c r="D8812" s="2">
        <v>1.6624666481E8</v>
      </c>
      <c r="E8812" s="3" t="str">
        <f t="shared" si="1"/>
        <v>44</v>
      </c>
      <c r="F8812" s="5">
        <v>44.0</v>
      </c>
      <c r="G8812" s="3" t="s">
        <v>8719</v>
      </c>
      <c r="H8812" s="3" t="str">
        <f>VLOOKUP(F8812, prov_ccaa,4,FALSE)</f>
        <v>Aragón</v>
      </c>
      <c r="I8812" s="3">
        <f>VLOOKUP(F8812, prov_ccaa,3,FALSE)</f>
        <v>2</v>
      </c>
      <c r="J8812" s="3" t="str">
        <f>VLOOKUP(F8812,prov_ccaa,2,FALSE)</f>
        <v>Teruel</v>
      </c>
      <c r="K8812" s="3">
        <f>VLOOKUP(I8812,tasa,6,FALSE)</f>
        <v>0.2968040445</v>
      </c>
      <c r="L8812" s="6">
        <f t="shared" si="2"/>
        <v>465.0919377</v>
      </c>
    </row>
    <row r="8813" ht="14.25" customHeight="1">
      <c r="A8813" s="1" t="s">
        <v>8865</v>
      </c>
      <c r="B8813" s="2">
        <v>56.0</v>
      </c>
      <c r="C8813" s="2">
        <v>24102.8528382</v>
      </c>
      <c r="D8813" s="2">
        <v>2.69165431419E7</v>
      </c>
      <c r="E8813" s="3" t="str">
        <f t="shared" si="1"/>
        <v>44</v>
      </c>
      <c r="F8813" s="5">
        <v>44.0</v>
      </c>
      <c r="G8813" s="3" t="s">
        <v>8719</v>
      </c>
      <c r="H8813" s="3" t="str">
        <f>VLOOKUP(F8813, prov_ccaa,4,FALSE)</f>
        <v>Aragón</v>
      </c>
      <c r="I8813" s="3">
        <f>VLOOKUP(F8813, prov_ccaa,3,FALSE)</f>
        <v>2</v>
      </c>
      <c r="J8813" s="3" t="str">
        <f>VLOOKUP(F8813,prov_ccaa,2,FALSE)</f>
        <v>Teruel</v>
      </c>
      <c r="K8813" s="3">
        <f>VLOOKUP(I8813,tasa,6,FALSE)</f>
        <v>0.2968040445</v>
      </c>
      <c r="L8813" s="6">
        <f t="shared" si="2"/>
        <v>16.62102649</v>
      </c>
    </row>
    <row r="8814" ht="14.25" customHeight="1">
      <c r="A8814" s="1" t="s">
        <v>8866</v>
      </c>
      <c r="B8814" s="2">
        <v>535.0</v>
      </c>
      <c r="C8814" s="2">
        <v>84197.9404029</v>
      </c>
      <c r="D8814" s="2">
        <v>2.65130298013E8</v>
      </c>
      <c r="E8814" s="3" t="str">
        <f t="shared" si="1"/>
        <v>44</v>
      </c>
      <c r="F8814" s="5">
        <v>44.0</v>
      </c>
      <c r="G8814" s="3" t="s">
        <v>8719</v>
      </c>
      <c r="H8814" s="3" t="str">
        <f>VLOOKUP(F8814, prov_ccaa,4,FALSE)</f>
        <v>Aragón</v>
      </c>
      <c r="I8814" s="3">
        <f>VLOOKUP(F8814, prov_ccaa,3,FALSE)</f>
        <v>2</v>
      </c>
      <c r="J8814" s="3" t="str">
        <f>VLOOKUP(F8814,prov_ccaa,2,FALSE)</f>
        <v>Teruel</v>
      </c>
      <c r="K8814" s="3">
        <f>VLOOKUP(I8814,tasa,6,FALSE)</f>
        <v>0.2968040445</v>
      </c>
      <c r="L8814" s="6">
        <f t="shared" si="2"/>
        <v>158.7901638</v>
      </c>
    </row>
    <row r="8815" ht="14.25" customHeight="1">
      <c r="A8815" s="1" t="s">
        <v>8867</v>
      </c>
      <c r="B8815" s="2">
        <v>580.0</v>
      </c>
      <c r="C8815" s="2">
        <v>58168.5090936</v>
      </c>
      <c r="D8815" s="2">
        <v>1.29805160262E8</v>
      </c>
      <c r="E8815" s="3" t="str">
        <f t="shared" si="1"/>
        <v>44</v>
      </c>
      <c r="F8815" s="5">
        <v>44.0</v>
      </c>
      <c r="G8815" s="3" t="s">
        <v>8719</v>
      </c>
      <c r="H8815" s="3" t="str">
        <f>VLOOKUP(F8815, prov_ccaa,4,FALSE)</f>
        <v>Aragón</v>
      </c>
      <c r="I8815" s="3">
        <f>VLOOKUP(F8815, prov_ccaa,3,FALSE)</f>
        <v>2</v>
      </c>
      <c r="J8815" s="3" t="str">
        <f>VLOOKUP(F8815,prov_ccaa,2,FALSE)</f>
        <v>Teruel</v>
      </c>
      <c r="K8815" s="3">
        <f>VLOOKUP(I8815,tasa,6,FALSE)</f>
        <v>0.2968040445</v>
      </c>
      <c r="L8815" s="6">
        <f t="shared" si="2"/>
        <v>172.1463458</v>
      </c>
    </row>
    <row r="8816" ht="14.25" customHeight="1">
      <c r="A8816" s="1" t="s">
        <v>8868</v>
      </c>
      <c r="B8816" s="2">
        <v>131.0</v>
      </c>
      <c r="C8816" s="2">
        <v>27396.0054237</v>
      </c>
      <c r="D8816" s="2">
        <v>4.74138541869E7</v>
      </c>
      <c r="E8816" s="3" t="str">
        <f t="shared" si="1"/>
        <v>44</v>
      </c>
      <c r="F8816" s="5">
        <v>44.0</v>
      </c>
      <c r="G8816" s="3" t="s">
        <v>8719</v>
      </c>
      <c r="H8816" s="3" t="str">
        <f>VLOOKUP(F8816, prov_ccaa,4,FALSE)</f>
        <v>Aragón</v>
      </c>
      <c r="I8816" s="3">
        <f>VLOOKUP(F8816, prov_ccaa,3,FALSE)</f>
        <v>2</v>
      </c>
      <c r="J8816" s="3" t="str">
        <f>VLOOKUP(F8816,prov_ccaa,2,FALSE)</f>
        <v>Teruel</v>
      </c>
      <c r="K8816" s="3">
        <f>VLOOKUP(I8816,tasa,6,FALSE)</f>
        <v>0.2968040445</v>
      </c>
      <c r="L8816" s="6">
        <f t="shared" si="2"/>
        <v>38.88132983</v>
      </c>
    </row>
    <row r="8817" ht="14.25" customHeight="1">
      <c r="A8817" s="1" t="s">
        <v>8869</v>
      </c>
      <c r="B8817" s="2">
        <v>32.0</v>
      </c>
      <c r="C8817" s="2">
        <v>18541.6971702</v>
      </c>
      <c r="D8817" s="2">
        <v>1.88470603861E7</v>
      </c>
      <c r="E8817" s="3" t="str">
        <f t="shared" si="1"/>
        <v>44</v>
      </c>
      <c r="F8817" s="5">
        <v>44.0</v>
      </c>
      <c r="G8817" s="3" t="s">
        <v>8719</v>
      </c>
      <c r="H8817" s="3" t="str">
        <f>VLOOKUP(F8817, prov_ccaa,4,FALSE)</f>
        <v>Aragón</v>
      </c>
      <c r="I8817" s="3">
        <f>VLOOKUP(F8817, prov_ccaa,3,FALSE)</f>
        <v>2</v>
      </c>
      <c r="J8817" s="3" t="str">
        <f>VLOOKUP(F8817,prov_ccaa,2,FALSE)</f>
        <v>Teruel</v>
      </c>
      <c r="K8817" s="3">
        <f>VLOOKUP(I8817,tasa,6,FALSE)</f>
        <v>0.2968040445</v>
      </c>
      <c r="L8817" s="6">
        <f t="shared" si="2"/>
        <v>9.497729423</v>
      </c>
    </row>
    <row r="8818" ht="14.25" customHeight="1">
      <c r="A8818" s="1" t="s">
        <v>8870</v>
      </c>
      <c r="B8818" s="2">
        <v>194.0</v>
      </c>
      <c r="C8818" s="2">
        <v>53830.3304064</v>
      </c>
      <c r="D8818" s="2">
        <v>9.95097289571E7</v>
      </c>
      <c r="E8818" s="3" t="str">
        <f t="shared" si="1"/>
        <v>44</v>
      </c>
      <c r="F8818" s="5">
        <v>44.0</v>
      </c>
      <c r="G8818" s="3" t="s">
        <v>8719</v>
      </c>
      <c r="H8818" s="3" t="str">
        <f>VLOOKUP(F8818, prov_ccaa,4,FALSE)</f>
        <v>Aragón</v>
      </c>
      <c r="I8818" s="3">
        <f>VLOOKUP(F8818, prov_ccaa,3,FALSE)</f>
        <v>2</v>
      </c>
      <c r="J8818" s="3" t="str">
        <f>VLOOKUP(F8818,prov_ccaa,2,FALSE)</f>
        <v>Teruel</v>
      </c>
      <c r="K8818" s="3">
        <f>VLOOKUP(I8818,tasa,6,FALSE)</f>
        <v>0.2968040445</v>
      </c>
      <c r="L8818" s="6">
        <f t="shared" si="2"/>
        <v>57.57998463</v>
      </c>
    </row>
    <row r="8819" ht="14.25" customHeight="1">
      <c r="A8819" s="1" t="s">
        <v>8871</v>
      </c>
      <c r="B8819" s="2">
        <v>35.0</v>
      </c>
      <c r="C8819" s="2">
        <v>39771.5388351</v>
      </c>
      <c r="D8819" s="2">
        <v>6.8392220363E7</v>
      </c>
      <c r="E8819" s="3" t="str">
        <f t="shared" si="1"/>
        <v>44</v>
      </c>
      <c r="F8819" s="5">
        <v>44.0</v>
      </c>
      <c r="G8819" s="3" t="s">
        <v>8719</v>
      </c>
      <c r="H8819" s="3" t="str">
        <f>VLOOKUP(F8819, prov_ccaa,4,FALSE)</f>
        <v>Aragón</v>
      </c>
      <c r="I8819" s="3">
        <f>VLOOKUP(F8819, prov_ccaa,3,FALSE)</f>
        <v>2</v>
      </c>
      <c r="J8819" s="3" t="str">
        <f>VLOOKUP(F8819,prov_ccaa,2,FALSE)</f>
        <v>Teruel</v>
      </c>
      <c r="K8819" s="3">
        <f>VLOOKUP(I8819,tasa,6,FALSE)</f>
        <v>0.2968040445</v>
      </c>
      <c r="L8819" s="6">
        <f t="shared" si="2"/>
        <v>10.38814156</v>
      </c>
    </row>
    <row r="8820" ht="14.25" customHeight="1">
      <c r="A8820" s="1" t="s">
        <v>8872</v>
      </c>
      <c r="B8820" s="2">
        <v>207.0</v>
      </c>
      <c r="C8820" s="2">
        <v>36780.3686891</v>
      </c>
      <c r="D8820" s="2">
        <v>7.42115471009E7</v>
      </c>
      <c r="E8820" s="3" t="str">
        <f t="shared" si="1"/>
        <v>44</v>
      </c>
      <c r="F8820" s="5">
        <v>44.0</v>
      </c>
      <c r="G8820" s="3" t="s">
        <v>8719</v>
      </c>
      <c r="H8820" s="3" t="str">
        <f>VLOOKUP(F8820, prov_ccaa,4,FALSE)</f>
        <v>Aragón</v>
      </c>
      <c r="I8820" s="3">
        <f>VLOOKUP(F8820, prov_ccaa,3,FALSE)</f>
        <v>2</v>
      </c>
      <c r="J8820" s="3" t="str">
        <f>VLOOKUP(F8820,prov_ccaa,2,FALSE)</f>
        <v>Teruel</v>
      </c>
      <c r="K8820" s="3">
        <f>VLOOKUP(I8820,tasa,6,FALSE)</f>
        <v>0.2968040445</v>
      </c>
      <c r="L8820" s="6">
        <f t="shared" si="2"/>
        <v>61.4384372</v>
      </c>
    </row>
    <row r="8821" ht="14.25" customHeight="1">
      <c r="A8821" s="1" t="s">
        <v>8873</v>
      </c>
      <c r="B8821" s="2">
        <v>330.0</v>
      </c>
      <c r="C8821" s="2">
        <v>42344.5234886</v>
      </c>
      <c r="D8821" s="2">
        <v>9.08804978104E7</v>
      </c>
      <c r="E8821" s="3" t="str">
        <f t="shared" si="1"/>
        <v>44</v>
      </c>
      <c r="F8821" s="5">
        <v>44.0</v>
      </c>
      <c r="G8821" s="3" t="s">
        <v>8719</v>
      </c>
      <c r="H8821" s="3" t="str">
        <f>VLOOKUP(F8821, prov_ccaa,4,FALSE)</f>
        <v>Aragón</v>
      </c>
      <c r="I8821" s="3">
        <f>VLOOKUP(F8821, prov_ccaa,3,FALSE)</f>
        <v>2</v>
      </c>
      <c r="J8821" s="3" t="str">
        <f>VLOOKUP(F8821,prov_ccaa,2,FALSE)</f>
        <v>Teruel</v>
      </c>
      <c r="K8821" s="3">
        <f>VLOOKUP(I8821,tasa,6,FALSE)</f>
        <v>0.2968040445</v>
      </c>
      <c r="L8821" s="6">
        <f t="shared" si="2"/>
        <v>97.94533467</v>
      </c>
    </row>
    <row r="8822" ht="14.25" customHeight="1">
      <c r="A8822" s="1" t="s">
        <v>8874</v>
      </c>
      <c r="B8822" s="2">
        <v>278.0</v>
      </c>
      <c r="C8822" s="2">
        <v>18194.8342646</v>
      </c>
      <c r="D8822" s="2">
        <v>2.0990474952E7</v>
      </c>
      <c r="E8822" s="3" t="str">
        <f t="shared" si="1"/>
        <v>44</v>
      </c>
      <c r="F8822" s="5">
        <v>44.0</v>
      </c>
      <c r="G8822" s="3" t="s">
        <v>8719</v>
      </c>
      <c r="H8822" s="3" t="str">
        <f>VLOOKUP(F8822, prov_ccaa,4,FALSE)</f>
        <v>Aragón</v>
      </c>
      <c r="I8822" s="3">
        <f>VLOOKUP(F8822, prov_ccaa,3,FALSE)</f>
        <v>2</v>
      </c>
      <c r="J8822" s="3" t="str">
        <f>VLOOKUP(F8822,prov_ccaa,2,FALSE)</f>
        <v>Teruel</v>
      </c>
      <c r="K8822" s="3">
        <f>VLOOKUP(I8822,tasa,6,FALSE)</f>
        <v>0.2968040445</v>
      </c>
      <c r="L8822" s="6">
        <f t="shared" si="2"/>
        <v>82.51152436</v>
      </c>
    </row>
    <row r="8823" ht="14.25" customHeight="1">
      <c r="A8823" s="1" t="s">
        <v>8875</v>
      </c>
      <c r="B8823" s="2">
        <v>352.0</v>
      </c>
      <c r="C8823" s="2">
        <v>50436.0498077</v>
      </c>
      <c r="D8823" s="2">
        <v>8.54936488049E7</v>
      </c>
      <c r="E8823" s="3" t="str">
        <f t="shared" si="1"/>
        <v>44</v>
      </c>
      <c r="F8823" s="5">
        <v>44.0</v>
      </c>
      <c r="G8823" s="3" t="s">
        <v>8719</v>
      </c>
      <c r="H8823" s="3" t="str">
        <f>VLOOKUP(F8823, prov_ccaa,4,FALSE)</f>
        <v>Aragón</v>
      </c>
      <c r="I8823" s="3">
        <f>VLOOKUP(F8823, prov_ccaa,3,FALSE)</f>
        <v>2</v>
      </c>
      <c r="J8823" s="3" t="str">
        <f>VLOOKUP(F8823,prov_ccaa,2,FALSE)</f>
        <v>Teruel</v>
      </c>
      <c r="K8823" s="3">
        <f>VLOOKUP(I8823,tasa,6,FALSE)</f>
        <v>0.2968040445</v>
      </c>
      <c r="L8823" s="6">
        <f t="shared" si="2"/>
        <v>104.4750237</v>
      </c>
    </row>
    <row r="8824" ht="14.25" customHeight="1">
      <c r="A8824" s="1" t="s">
        <v>8876</v>
      </c>
      <c r="B8824" s="2">
        <v>120.0</v>
      </c>
      <c r="C8824" s="2">
        <v>29558.5653409</v>
      </c>
      <c r="D8824" s="2">
        <v>4.39855505963E7</v>
      </c>
      <c r="E8824" s="3" t="str">
        <f t="shared" si="1"/>
        <v>44</v>
      </c>
      <c r="F8824" s="5">
        <v>44.0</v>
      </c>
      <c r="G8824" s="3" t="s">
        <v>8719</v>
      </c>
      <c r="H8824" s="3" t="str">
        <f>VLOOKUP(F8824, prov_ccaa,4,FALSE)</f>
        <v>Aragón</v>
      </c>
      <c r="I8824" s="3">
        <f>VLOOKUP(F8824, prov_ccaa,3,FALSE)</f>
        <v>2</v>
      </c>
      <c r="J8824" s="3" t="str">
        <f>VLOOKUP(F8824,prov_ccaa,2,FALSE)</f>
        <v>Teruel</v>
      </c>
      <c r="K8824" s="3">
        <f>VLOOKUP(I8824,tasa,6,FALSE)</f>
        <v>0.2968040445</v>
      </c>
      <c r="L8824" s="6">
        <f t="shared" si="2"/>
        <v>35.61648534</v>
      </c>
    </row>
    <row r="8825" ht="14.25" customHeight="1">
      <c r="A8825" s="1" t="s">
        <v>8877</v>
      </c>
      <c r="B8825" s="2">
        <v>452.0</v>
      </c>
      <c r="C8825" s="2">
        <v>42500.9746804</v>
      </c>
      <c r="D8825" s="2">
        <v>7.14908167054E7</v>
      </c>
      <c r="E8825" s="3" t="str">
        <f t="shared" si="1"/>
        <v>44</v>
      </c>
      <c r="F8825" s="5">
        <v>44.0</v>
      </c>
      <c r="G8825" s="3" t="s">
        <v>8719</v>
      </c>
      <c r="H8825" s="3" t="str">
        <f>VLOOKUP(F8825, prov_ccaa,4,FALSE)</f>
        <v>Aragón</v>
      </c>
      <c r="I8825" s="3">
        <f>VLOOKUP(F8825, prov_ccaa,3,FALSE)</f>
        <v>2</v>
      </c>
      <c r="J8825" s="3" t="str">
        <f>VLOOKUP(F8825,prov_ccaa,2,FALSE)</f>
        <v>Teruel</v>
      </c>
      <c r="K8825" s="3">
        <f>VLOOKUP(I8825,tasa,6,FALSE)</f>
        <v>0.2968040445</v>
      </c>
      <c r="L8825" s="6">
        <f t="shared" si="2"/>
        <v>134.1554281</v>
      </c>
    </row>
    <row r="8826" ht="14.25" customHeight="1">
      <c r="A8826" s="1" t="s">
        <v>8878</v>
      </c>
      <c r="B8826" s="2">
        <v>123.0</v>
      </c>
      <c r="C8826" s="2">
        <v>36893.725929</v>
      </c>
      <c r="D8826" s="2">
        <v>4.42272832573E7</v>
      </c>
      <c r="E8826" s="3" t="str">
        <f t="shared" si="1"/>
        <v>44</v>
      </c>
      <c r="F8826" s="5">
        <v>44.0</v>
      </c>
      <c r="G8826" s="3" t="s">
        <v>8719</v>
      </c>
      <c r="H8826" s="3" t="str">
        <f>VLOOKUP(F8826, prov_ccaa,4,FALSE)</f>
        <v>Aragón</v>
      </c>
      <c r="I8826" s="3">
        <f>VLOOKUP(F8826, prov_ccaa,3,FALSE)</f>
        <v>2</v>
      </c>
      <c r="J8826" s="3" t="str">
        <f>VLOOKUP(F8826,prov_ccaa,2,FALSE)</f>
        <v>Teruel</v>
      </c>
      <c r="K8826" s="3">
        <f>VLOOKUP(I8826,tasa,6,FALSE)</f>
        <v>0.2968040445</v>
      </c>
      <c r="L8826" s="6">
        <f t="shared" si="2"/>
        <v>36.50689747</v>
      </c>
    </row>
    <row r="8827" ht="14.25" customHeight="1">
      <c r="A8827" s="1" t="s">
        <v>8879</v>
      </c>
      <c r="B8827" s="2">
        <v>167.0</v>
      </c>
      <c r="C8827" s="2">
        <v>31412.0177161</v>
      </c>
      <c r="D8827" s="2">
        <v>3.36240877134E7</v>
      </c>
      <c r="E8827" s="3" t="str">
        <f t="shared" si="1"/>
        <v>44</v>
      </c>
      <c r="F8827" s="5">
        <v>44.0</v>
      </c>
      <c r="G8827" s="3" t="s">
        <v>8719</v>
      </c>
      <c r="H8827" s="3" t="str">
        <f>VLOOKUP(F8827, prov_ccaa,4,FALSE)</f>
        <v>Aragón</v>
      </c>
      <c r="I8827" s="3">
        <f>VLOOKUP(F8827, prov_ccaa,3,FALSE)</f>
        <v>2</v>
      </c>
      <c r="J8827" s="3" t="str">
        <f>VLOOKUP(F8827,prov_ccaa,2,FALSE)</f>
        <v>Teruel</v>
      </c>
      <c r="K8827" s="3">
        <f>VLOOKUP(I8827,tasa,6,FALSE)</f>
        <v>0.2968040445</v>
      </c>
      <c r="L8827" s="6">
        <f t="shared" si="2"/>
        <v>49.56627543</v>
      </c>
    </row>
    <row r="8828" ht="14.25" customHeight="1">
      <c r="A8828" s="1" t="s">
        <v>8880</v>
      </c>
      <c r="B8828" s="2">
        <v>114.0</v>
      </c>
      <c r="C8828" s="2">
        <v>53961.2249776</v>
      </c>
      <c r="D8828" s="2">
        <v>1.00113889618E8</v>
      </c>
      <c r="E8828" s="3" t="str">
        <f t="shared" si="1"/>
        <v>44</v>
      </c>
      <c r="F8828" s="5">
        <v>44.0</v>
      </c>
      <c r="G8828" s="3" t="s">
        <v>8719</v>
      </c>
      <c r="H8828" s="3" t="str">
        <f>VLOOKUP(F8828, prov_ccaa,4,FALSE)</f>
        <v>Aragón</v>
      </c>
      <c r="I8828" s="3">
        <f>VLOOKUP(F8828, prov_ccaa,3,FALSE)</f>
        <v>2</v>
      </c>
      <c r="J8828" s="3" t="str">
        <f>VLOOKUP(F8828,prov_ccaa,2,FALSE)</f>
        <v>Teruel</v>
      </c>
      <c r="K8828" s="3">
        <f>VLOOKUP(I8828,tasa,6,FALSE)</f>
        <v>0.2968040445</v>
      </c>
      <c r="L8828" s="6">
        <f t="shared" si="2"/>
        <v>33.83566107</v>
      </c>
    </row>
    <row r="8829" ht="14.25" customHeight="1">
      <c r="A8829" s="1" t="s">
        <v>8881</v>
      </c>
      <c r="B8829" s="2">
        <v>61.0</v>
      </c>
      <c r="C8829" s="2">
        <v>28131.1396148</v>
      </c>
      <c r="D8829" s="2">
        <v>4.21555013851E7</v>
      </c>
      <c r="E8829" s="3" t="str">
        <f t="shared" si="1"/>
        <v>44</v>
      </c>
      <c r="F8829" s="5">
        <v>44.0</v>
      </c>
      <c r="G8829" s="3" t="s">
        <v>8719</v>
      </c>
      <c r="H8829" s="3" t="str">
        <f>VLOOKUP(F8829, prov_ccaa,4,FALSE)</f>
        <v>Aragón</v>
      </c>
      <c r="I8829" s="3">
        <f>VLOOKUP(F8829, prov_ccaa,3,FALSE)</f>
        <v>2</v>
      </c>
      <c r="J8829" s="3" t="str">
        <f>VLOOKUP(F8829,prov_ccaa,2,FALSE)</f>
        <v>Teruel</v>
      </c>
      <c r="K8829" s="3">
        <f>VLOOKUP(I8829,tasa,6,FALSE)</f>
        <v>0.2968040445</v>
      </c>
      <c r="L8829" s="6">
        <f t="shared" si="2"/>
        <v>18.10504671</v>
      </c>
    </row>
    <row r="8830" ht="14.25" customHeight="1">
      <c r="A8830" s="1" t="s">
        <v>8882</v>
      </c>
      <c r="B8830" s="2">
        <v>441.0</v>
      </c>
      <c r="C8830" s="2">
        <v>46783.0597742</v>
      </c>
      <c r="D8830" s="2">
        <v>8.3353172238E7</v>
      </c>
      <c r="E8830" s="3" t="str">
        <f t="shared" si="1"/>
        <v>44</v>
      </c>
      <c r="F8830" s="5">
        <v>44.0</v>
      </c>
      <c r="G8830" s="3" t="s">
        <v>8719</v>
      </c>
      <c r="H8830" s="3" t="str">
        <f>VLOOKUP(F8830, prov_ccaa,4,FALSE)</f>
        <v>Aragón</v>
      </c>
      <c r="I8830" s="3">
        <f>VLOOKUP(F8830, prov_ccaa,3,FALSE)</f>
        <v>2</v>
      </c>
      <c r="J8830" s="3" t="str">
        <f>VLOOKUP(F8830,prov_ccaa,2,FALSE)</f>
        <v>Teruel</v>
      </c>
      <c r="K8830" s="3">
        <f>VLOOKUP(I8830,tasa,6,FALSE)</f>
        <v>0.2968040445</v>
      </c>
      <c r="L8830" s="6">
        <f t="shared" si="2"/>
        <v>130.8905836</v>
      </c>
    </row>
    <row r="8831" ht="14.25" customHeight="1">
      <c r="A8831" s="1" t="s">
        <v>8883</v>
      </c>
      <c r="B8831" s="2">
        <v>73.0</v>
      </c>
      <c r="C8831" s="2">
        <v>23959.1680446</v>
      </c>
      <c r="D8831" s="2">
        <v>2.86482873136E7</v>
      </c>
      <c r="E8831" s="3" t="str">
        <f t="shared" si="1"/>
        <v>44</v>
      </c>
      <c r="F8831" s="5">
        <v>44.0</v>
      </c>
      <c r="G8831" s="3" t="s">
        <v>8719</v>
      </c>
      <c r="H8831" s="3" t="str">
        <f>VLOOKUP(F8831, prov_ccaa,4,FALSE)</f>
        <v>Aragón</v>
      </c>
      <c r="I8831" s="3">
        <f>VLOOKUP(F8831, prov_ccaa,3,FALSE)</f>
        <v>2</v>
      </c>
      <c r="J8831" s="3" t="str">
        <f>VLOOKUP(F8831,prov_ccaa,2,FALSE)</f>
        <v>Teruel</v>
      </c>
      <c r="K8831" s="3">
        <f>VLOOKUP(I8831,tasa,6,FALSE)</f>
        <v>0.2968040445</v>
      </c>
      <c r="L8831" s="6">
        <f t="shared" si="2"/>
        <v>21.66669525</v>
      </c>
    </row>
    <row r="8832" ht="14.25" customHeight="1">
      <c r="A8832" s="1" t="s">
        <v>8884</v>
      </c>
      <c r="B8832" s="2">
        <v>86.0</v>
      </c>
      <c r="C8832" s="2">
        <v>41289.8708352</v>
      </c>
      <c r="D8832" s="2">
        <v>3.60942079616E7</v>
      </c>
      <c r="E8832" s="3" t="str">
        <f t="shared" si="1"/>
        <v>44</v>
      </c>
      <c r="F8832" s="5">
        <v>44.0</v>
      </c>
      <c r="G8832" s="3" t="s">
        <v>8719</v>
      </c>
      <c r="H8832" s="3" t="str">
        <f>VLOOKUP(F8832, prov_ccaa,4,FALSE)</f>
        <v>Aragón</v>
      </c>
      <c r="I8832" s="3">
        <f>VLOOKUP(F8832, prov_ccaa,3,FALSE)</f>
        <v>2</v>
      </c>
      <c r="J8832" s="3" t="str">
        <f>VLOOKUP(F8832,prov_ccaa,2,FALSE)</f>
        <v>Teruel</v>
      </c>
      <c r="K8832" s="3">
        <f>VLOOKUP(I8832,tasa,6,FALSE)</f>
        <v>0.2968040445</v>
      </c>
      <c r="L8832" s="6">
        <f t="shared" si="2"/>
        <v>25.52514782</v>
      </c>
    </row>
    <row r="8833" ht="14.25" customHeight="1">
      <c r="A8833" s="1" t="s">
        <v>8885</v>
      </c>
      <c r="B8833" s="2">
        <v>266.0</v>
      </c>
      <c r="C8833" s="2">
        <v>48803.1599866</v>
      </c>
      <c r="D8833" s="2">
        <v>1.04230610976E8</v>
      </c>
      <c r="E8833" s="3" t="str">
        <f t="shared" si="1"/>
        <v>44</v>
      </c>
      <c r="F8833" s="5">
        <v>44.0</v>
      </c>
      <c r="G8833" s="3" t="s">
        <v>8719</v>
      </c>
      <c r="H8833" s="3" t="str">
        <f>VLOOKUP(F8833, prov_ccaa,4,FALSE)</f>
        <v>Aragón</v>
      </c>
      <c r="I8833" s="3">
        <f>VLOOKUP(F8833, prov_ccaa,3,FALSE)</f>
        <v>2</v>
      </c>
      <c r="J8833" s="3" t="str">
        <f>VLOOKUP(F8833,prov_ccaa,2,FALSE)</f>
        <v>Teruel</v>
      </c>
      <c r="K8833" s="3">
        <f>VLOOKUP(I8833,tasa,6,FALSE)</f>
        <v>0.2968040445</v>
      </c>
      <c r="L8833" s="6">
        <f t="shared" si="2"/>
        <v>78.94987583</v>
      </c>
    </row>
    <row r="8834" ht="14.25" customHeight="1">
      <c r="A8834" s="1" t="s">
        <v>8886</v>
      </c>
      <c r="B8834" s="2">
        <v>65.0</v>
      </c>
      <c r="C8834" s="2">
        <v>32172.0631054</v>
      </c>
      <c r="D8834" s="2">
        <v>5.43567216513E7</v>
      </c>
      <c r="E8834" s="3" t="str">
        <f t="shared" si="1"/>
        <v>44</v>
      </c>
      <c r="F8834" s="5">
        <v>44.0</v>
      </c>
      <c r="G8834" s="3" t="s">
        <v>8719</v>
      </c>
      <c r="H8834" s="3" t="str">
        <f>VLOOKUP(F8834, prov_ccaa,4,FALSE)</f>
        <v>Aragón</v>
      </c>
      <c r="I8834" s="3">
        <f>VLOOKUP(F8834, prov_ccaa,3,FALSE)</f>
        <v>2</v>
      </c>
      <c r="J8834" s="3" t="str">
        <f>VLOOKUP(F8834,prov_ccaa,2,FALSE)</f>
        <v>Teruel</v>
      </c>
      <c r="K8834" s="3">
        <f>VLOOKUP(I8834,tasa,6,FALSE)</f>
        <v>0.2968040445</v>
      </c>
      <c r="L8834" s="6">
        <f t="shared" si="2"/>
        <v>19.29226289</v>
      </c>
    </row>
    <row r="8835" ht="14.25" customHeight="1">
      <c r="A8835" s="1" t="s">
        <v>8887</v>
      </c>
      <c r="B8835" s="2">
        <v>50.0</v>
      </c>
      <c r="C8835" s="2">
        <v>17301.6544393</v>
      </c>
      <c r="D8835" s="2">
        <v>1.72141097479E7</v>
      </c>
      <c r="E8835" s="3" t="str">
        <f t="shared" si="1"/>
        <v>44</v>
      </c>
      <c r="F8835" s="5">
        <v>44.0</v>
      </c>
      <c r="G8835" s="3" t="s">
        <v>8719</v>
      </c>
      <c r="H8835" s="3" t="str">
        <f>VLOOKUP(F8835, prov_ccaa,4,FALSE)</f>
        <v>Aragón</v>
      </c>
      <c r="I8835" s="3">
        <f>VLOOKUP(F8835, prov_ccaa,3,FALSE)</f>
        <v>2</v>
      </c>
      <c r="J8835" s="3" t="str">
        <f>VLOOKUP(F8835,prov_ccaa,2,FALSE)</f>
        <v>Teruel</v>
      </c>
      <c r="K8835" s="3">
        <f>VLOOKUP(I8835,tasa,6,FALSE)</f>
        <v>0.2968040445</v>
      </c>
      <c r="L8835" s="6">
        <f t="shared" si="2"/>
        <v>14.84020222</v>
      </c>
    </row>
    <row r="8836" ht="14.25" customHeight="1">
      <c r="A8836" s="1" t="s">
        <v>8888</v>
      </c>
      <c r="B8836" s="2">
        <v>102.0</v>
      </c>
      <c r="C8836" s="2">
        <v>38737.8011653</v>
      </c>
      <c r="D8836" s="2">
        <v>6.35993933256E7</v>
      </c>
      <c r="E8836" s="3" t="str">
        <f t="shared" si="1"/>
        <v>44</v>
      </c>
      <c r="F8836" s="5">
        <v>44.0</v>
      </c>
      <c r="G8836" s="3" t="s">
        <v>8719</v>
      </c>
      <c r="H8836" s="3" t="str">
        <f>VLOOKUP(F8836, prov_ccaa,4,FALSE)</f>
        <v>Aragón</v>
      </c>
      <c r="I8836" s="3">
        <f>VLOOKUP(F8836, prov_ccaa,3,FALSE)</f>
        <v>2</v>
      </c>
      <c r="J8836" s="3" t="str">
        <f>VLOOKUP(F8836,prov_ccaa,2,FALSE)</f>
        <v>Teruel</v>
      </c>
      <c r="K8836" s="3">
        <f>VLOOKUP(I8836,tasa,6,FALSE)</f>
        <v>0.2968040445</v>
      </c>
      <c r="L8836" s="6">
        <f t="shared" si="2"/>
        <v>30.27401254</v>
      </c>
    </row>
    <row r="8837" ht="14.25" customHeight="1">
      <c r="A8837" s="1" t="s">
        <v>8889</v>
      </c>
      <c r="B8837" s="2">
        <v>241.0</v>
      </c>
      <c r="C8837" s="2">
        <v>20306.0464894</v>
      </c>
      <c r="D8837" s="2">
        <v>2.13872273691E7</v>
      </c>
      <c r="E8837" s="3" t="str">
        <f t="shared" si="1"/>
        <v>44</v>
      </c>
      <c r="F8837" s="5">
        <v>44.0</v>
      </c>
      <c r="G8837" s="3" t="s">
        <v>8719</v>
      </c>
      <c r="H8837" s="3" t="str">
        <f>VLOOKUP(F8837, prov_ccaa,4,FALSE)</f>
        <v>Aragón</v>
      </c>
      <c r="I8837" s="3">
        <f>VLOOKUP(F8837, prov_ccaa,3,FALSE)</f>
        <v>2</v>
      </c>
      <c r="J8837" s="3" t="str">
        <f>VLOOKUP(F8837,prov_ccaa,2,FALSE)</f>
        <v>Teruel</v>
      </c>
      <c r="K8837" s="3">
        <f>VLOOKUP(I8837,tasa,6,FALSE)</f>
        <v>0.2968040445</v>
      </c>
      <c r="L8837" s="6">
        <f t="shared" si="2"/>
        <v>71.52977472</v>
      </c>
    </row>
    <row r="8838" ht="14.25" customHeight="1">
      <c r="A8838" s="1" t="s">
        <v>8890</v>
      </c>
      <c r="B8838" s="2">
        <v>54.0</v>
      </c>
      <c r="C8838" s="2">
        <v>36775.3890487</v>
      </c>
      <c r="D8838" s="2">
        <v>6.7610199758E7</v>
      </c>
      <c r="E8838" s="3" t="str">
        <f t="shared" si="1"/>
        <v>44</v>
      </c>
      <c r="F8838" s="5">
        <v>44.0</v>
      </c>
      <c r="G8838" s="3" t="s">
        <v>8719</v>
      </c>
      <c r="H8838" s="3" t="str">
        <f>VLOOKUP(F8838, prov_ccaa,4,FALSE)</f>
        <v>Aragón</v>
      </c>
      <c r="I8838" s="3">
        <f>VLOOKUP(F8838, prov_ccaa,3,FALSE)</f>
        <v>2</v>
      </c>
      <c r="J8838" s="3" t="str">
        <f>VLOOKUP(F8838,prov_ccaa,2,FALSE)</f>
        <v>Teruel</v>
      </c>
      <c r="K8838" s="3">
        <f>VLOOKUP(I8838,tasa,6,FALSE)</f>
        <v>0.2968040445</v>
      </c>
      <c r="L8838" s="6">
        <f t="shared" si="2"/>
        <v>16.0274184</v>
      </c>
    </row>
    <row r="8839" ht="14.25" customHeight="1">
      <c r="A8839" s="1" t="s">
        <v>8891</v>
      </c>
      <c r="B8839" s="2">
        <v>66.0</v>
      </c>
      <c r="C8839" s="2">
        <v>24534.7663739</v>
      </c>
      <c r="D8839" s="2">
        <v>2.78424138241E7</v>
      </c>
      <c r="E8839" s="3" t="str">
        <f t="shared" si="1"/>
        <v>44</v>
      </c>
      <c r="F8839" s="5">
        <v>44.0</v>
      </c>
      <c r="G8839" s="3" t="s">
        <v>8719</v>
      </c>
      <c r="H8839" s="3" t="str">
        <f>VLOOKUP(F8839, prov_ccaa,4,FALSE)</f>
        <v>Aragón</v>
      </c>
      <c r="I8839" s="3">
        <f>VLOOKUP(F8839, prov_ccaa,3,FALSE)</f>
        <v>2</v>
      </c>
      <c r="J8839" s="3" t="str">
        <f>VLOOKUP(F8839,prov_ccaa,2,FALSE)</f>
        <v>Teruel</v>
      </c>
      <c r="K8839" s="3">
        <f>VLOOKUP(I8839,tasa,6,FALSE)</f>
        <v>0.2968040445</v>
      </c>
      <c r="L8839" s="6">
        <f t="shared" si="2"/>
        <v>19.58906693</v>
      </c>
    </row>
    <row r="8840" ht="14.25" customHeight="1">
      <c r="A8840" s="1" t="s">
        <v>8892</v>
      </c>
      <c r="B8840" s="2">
        <v>914.0</v>
      </c>
      <c r="C8840" s="2">
        <v>50844.0034156</v>
      </c>
      <c r="D8840" s="2">
        <v>6.07985703307E7</v>
      </c>
      <c r="E8840" s="3" t="str">
        <f t="shared" si="1"/>
        <v>44</v>
      </c>
      <c r="F8840" s="5">
        <v>44.0</v>
      </c>
      <c r="G8840" s="3" t="s">
        <v>8719</v>
      </c>
      <c r="H8840" s="3" t="str">
        <f>VLOOKUP(F8840, prov_ccaa,4,FALSE)</f>
        <v>Aragón</v>
      </c>
      <c r="I8840" s="3">
        <f>VLOOKUP(F8840, prov_ccaa,3,FALSE)</f>
        <v>2</v>
      </c>
      <c r="J8840" s="3" t="str">
        <f>VLOOKUP(F8840,prov_ccaa,2,FALSE)</f>
        <v>Teruel</v>
      </c>
      <c r="K8840" s="3">
        <f>VLOOKUP(I8840,tasa,6,FALSE)</f>
        <v>0.2968040445</v>
      </c>
      <c r="L8840" s="6">
        <f t="shared" si="2"/>
        <v>271.2788966</v>
      </c>
    </row>
    <row r="8841" ht="14.25" customHeight="1">
      <c r="A8841" s="1" t="s">
        <v>8893</v>
      </c>
      <c r="B8841" s="2">
        <v>472.0</v>
      </c>
      <c r="C8841" s="2">
        <v>91978.8207934</v>
      </c>
      <c r="D8841" s="2">
        <v>2.82764550152E8</v>
      </c>
      <c r="E8841" s="3" t="str">
        <f t="shared" si="1"/>
        <v>44</v>
      </c>
      <c r="F8841" s="5">
        <v>44.0</v>
      </c>
      <c r="G8841" s="3" t="s">
        <v>8719</v>
      </c>
      <c r="H8841" s="3" t="str">
        <f>VLOOKUP(F8841, prov_ccaa,4,FALSE)</f>
        <v>Aragón</v>
      </c>
      <c r="I8841" s="3">
        <f>VLOOKUP(F8841, prov_ccaa,3,FALSE)</f>
        <v>2</v>
      </c>
      <c r="J8841" s="3" t="str">
        <f>VLOOKUP(F8841,prov_ccaa,2,FALSE)</f>
        <v>Teruel</v>
      </c>
      <c r="K8841" s="3">
        <f>VLOOKUP(I8841,tasa,6,FALSE)</f>
        <v>0.2968040445</v>
      </c>
      <c r="L8841" s="6">
        <f t="shared" si="2"/>
        <v>140.091509</v>
      </c>
    </row>
    <row r="8842" ht="14.25" customHeight="1">
      <c r="A8842" s="1" t="s">
        <v>8894</v>
      </c>
      <c r="B8842" s="2">
        <v>136.0</v>
      </c>
      <c r="C8842" s="2">
        <v>49224.8965343</v>
      </c>
      <c r="D8842" s="2">
        <v>1.03656677311E8</v>
      </c>
      <c r="E8842" s="3" t="str">
        <f t="shared" si="1"/>
        <v>44</v>
      </c>
      <c r="F8842" s="5">
        <v>44.0</v>
      </c>
      <c r="G8842" s="3" t="s">
        <v>8719</v>
      </c>
      <c r="H8842" s="3" t="str">
        <f>VLOOKUP(F8842, prov_ccaa,4,FALSE)</f>
        <v>Aragón</v>
      </c>
      <c r="I8842" s="3">
        <f>VLOOKUP(F8842, prov_ccaa,3,FALSE)</f>
        <v>2</v>
      </c>
      <c r="J8842" s="3" t="str">
        <f>VLOOKUP(F8842,prov_ccaa,2,FALSE)</f>
        <v>Teruel</v>
      </c>
      <c r="K8842" s="3">
        <f>VLOOKUP(I8842,tasa,6,FALSE)</f>
        <v>0.2968040445</v>
      </c>
      <c r="L8842" s="6">
        <f t="shared" si="2"/>
        <v>40.36535005</v>
      </c>
    </row>
    <row r="8843" ht="14.25" customHeight="1">
      <c r="A8843" s="1" t="s">
        <v>8895</v>
      </c>
      <c r="B8843" s="2">
        <v>154.0</v>
      </c>
      <c r="C8843" s="2">
        <v>28951.0337473</v>
      </c>
      <c r="D8843" s="2">
        <v>3.56365325389E7</v>
      </c>
      <c r="E8843" s="3" t="str">
        <f t="shared" si="1"/>
        <v>44</v>
      </c>
      <c r="F8843" s="5">
        <v>44.0</v>
      </c>
      <c r="G8843" s="3" t="s">
        <v>8719</v>
      </c>
      <c r="H8843" s="3" t="str">
        <f>VLOOKUP(F8843, prov_ccaa,4,FALSE)</f>
        <v>Aragón</v>
      </c>
      <c r="I8843" s="3">
        <f>VLOOKUP(F8843, prov_ccaa,3,FALSE)</f>
        <v>2</v>
      </c>
      <c r="J8843" s="3" t="str">
        <f>VLOOKUP(F8843,prov_ccaa,2,FALSE)</f>
        <v>Teruel</v>
      </c>
      <c r="K8843" s="3">
        <f>VLOOKUP(I8843,tasa,6,FALSE)</f>
        <v>0.2968040445</v>
      </c>
      <c r="L8843" s="6">
        <f t="shared" si="2"/>
        <v>45.70782285</v>
      </c>
    </row>
    <row r="8844" ht="14.25" customHeight="1">
      <c r="A8844" s="1" t="s">
        <v>8896</v>
      </c>
      <c r="B8844" s="2">
        <v>97.0</v>
      </c>
      <c r="C8844" s="2">
        <v>37555.6799799</v>
      </c>
      <c r="D8844" s="2">
        <v>5.33016514351E7</v>
      </c>
      <c r="E8844" s="3" t="str">
        <f t="shared" si="1"/>
        <v>44</v>
      </c>
      <c r="F8844" s="5">
        <v>44.0</v>
      </c>
      <c r="G8844" s="3" t="s">
        <v>8719</v>
      </c>
      <c r="H8844" s="3" t="str">
        <f>VLOOKUP(F8844, prov_ccaa,4,FALSE)</f>
        <v>Aragón</v>
      </c>
      <c r="I8844" s="3">
        <f>VLOOKUP(F8844, prov_ccaa,3,FALSE)</f>
        <v>2</v>
      </c>
      <c r="J8844" s="3" t="str">
        <f>VLOOKUP(F8844,prov_ccaa,2,FALSE)</f>
        <v>Teruel</v>
      </c>
      <c r="K8844" s="3">
        <f>VLOOKUP(I8844,tasa,6,FALSE)</f>
        <v>0.2968040445</v>
      </c>
      <c r="L8844" s="6">
        <f t="shared" si="2"/>
        <v>28.78999231</v>
      </c>
    </row>
    <row r="8845" ht="14.25" customHeight="1">
      <c r="A8845" s="1" t="s">
        <v>8897</v>
      </c>
      <c r="B8845" s="2">
        <v>132.0</v>
      </c>
      <c r="C8845" s="2">
        <v>30135.5681456</v>
      </c>
      <c r="D8845" s="2">
        <v>3.4335890508E7</v>
      </c>
      <c r="E8845" s="3" t="str">
        <f t="shared" si="1"/>
        <v>44</v>
      </c>
      <c r="F8845" s="5">
        <v>44.0</v>
      </c>
      <c r="G8845" s="3" t="s">
        <v>8719</v>
      </c>
      <c r="H8845" s="3" t="str">
        <f>VLOOKUP(F8845, prov_ccaa,4,FALSE)</f>
        <v>Aragón</v>
      </c>
      <c r="I8845" s="3">
        <f>VLOOKUP(F8845, prov_ccaa,3,FALSE)</f>
        <v>2</v>
      </c>
      <c r="J8845" s="3" t="str">
        <f>VLOOKUP(F8845,prov_ccaa,2,FALSE)</f>
        <v>Teruel</v>
      </c>
      <c r="K8845" s="3">
        <f>VLOOKUP(I8845,tasa,6,FALSE)</f>
        <v>0.2968040445</v>
      </c>
      <c r="L8845" s="6">
        <f t="shared" si="2"/>
        <v>39.17813387</v>
      </c>
    </row>
    <row r="8846" ht="14.25" customHeight="1">
      <c r="A8846" s="1" t="s">
        <v>8898</v>
      </c>
      <c r="B8846" s="2">
        <v>61.0</v>
      </c>
      <c r="C8846" s="2">
        <v>27097.4180653</v>
      </c>
      <c r="D8846" s="2">
        <v>4.42448749709E7</v>
      </c>
      <c r="E8846" s="3" t="str">
        <f t="shared" si="1"/>
        <v>44</v>
      </c>
      <c r="F8846" s="5">
        <v>44.0</v>
      </c>
      <c r="G8846" s="3" t="s">
        <v>8719</v>
      </c>
      <c r="H8846" s="3" t="str">
        <f>VLOOKUP(F8846, prov_ccaa,4,FALSE)</f>
        <v>Aragón</v>
      </c>
      <c r="I8846" s="3">
        <f>VLOOKUP(F8846, prov_ccaa,3,FALSE)</f>
        <v>2</v>
      </c>
      <c r="J8846" s="3" t="str">
        <f>VLOOKUP(F8846,prov_ccaa,2,FALSE)</f>
        <v>Teruel</v>
      </c>
      <c r="K8846" s="3">
        <f>VLOOKUP(I8846,tasa,6,FALSE)</f>
        <v>0.2968040445</v>
      </c>
      <c r="L8846" s="6">
        <f t="shared" si="2"/>
        <v>18.10504671</v>
      </c>
    </row>
    <row r="8847" ht="14.25" customHeight="1">
      <c r="A8847" s="1" t="s">
        <v>8899</v>
      </c>
      <c r="B8847" s="2">
        <v>231.0</v>
      </c>
      <c r="C8847" s="2">
        <v>23396.1203988</v>
      </c>
      <c r="D8847" s="2">
        <v>3.24893384418E7</v>
      </c>
      <c r="E8847" s="3" t="str">
        <f t="shared" si="1"/>
        <v>44</v>
      </c>
      <c r="F8847" s="5">
        <v>44.0</v>
      </c>
      <c r="G8847" s="3" t="s">
        <v>8719</v>
      </c>
      <c r="H8847" s="3" t="str">
        <f>VLOOKUP(F8847, prov_ccaa,4,FALSE)</f>
        <v>Aragón</v>
      </c>
      <c r="I8847" s="3">
        <f>VLOOKUP(F8847, prov_ccaa,3,FALSE)</f>
        <v>2</v>
      </c>
      <c r="J8847" s="3" t="str">
        <f>VLOOKUP(F8847,prov_ccaa,2,FALSE)</f>
        <v>Teruel</v>
      </c>
      <c r="K8847" s="3">
        <f>VLOOKUP(I8847,tasa,6,FALSE)</f>
        <v>0.2968040445</v>
      </c>
      <c r="L8847" s="6">
        <f t="shared" si="2"/>
        <v>68.56173427</v>
      </c>
    </row>
    <row r="8848" ht="14.25" customHeight="1">
      <c r="A8848" s="1" t="s">
        <v>8900</v>
      </c>
      <c r="B8848" s="2">
        <v>42.0</v>
      </c>
      <c r="C8848" s="2">
        <v>25225.0844704</v>
      </c>
      <c r="D8848" s="2">
        <v>2.74090922654E7</v>
      </c>
      <c r="E8848" s="3" t="str">
        <f t="shared" si="1"/>
        <v>44</v>
      </c>
      <c r="F8848" s="5">
        <v>44.0</v>
      </c>
      <c r="G8848" s="3" t="s">
        <v>8719</v>
      </c>
      <c r="H8848" s="3" t="str">
        <f>VLOOKUP(F8848, prov_ccaa,4,FALSE)</f>
        <v>Aragón</v>
      </c>
      <c r="I8848" s="3">
        <f>VLOOKUP(F8848, prov_ccaa,3,FALSE)</f>
        <v>2</v>
      </c>
      <c r="J8848" s="3" t="str">
        <f>VLOOKUP(F8848,prov_ccaa,2,FALSE)</f>
        <v>Teruel</v>
      </c>
      <c r="K8848" s="3">
        <f>VLOOKUP(I8848,tasa,6,FALSE)</f>
        <v>0.2968040445</v>
      </c>
      <c r="L8848" s="6">
        <f t="shared" si="2"/>
        <v>12.46576987</v>
      </c>
    </row>
    <row r="8849" ht="14.25" customHeight="1">
      <c r="A8849" s="1" t="s">
        <v>8901</v>
      </c>
      <c r="B8849" s="2">
        <v>30.0</v>
      </c>
      <c r="C8849" s="2">
        <v>34075.2839008</v>
      </c>
      <c r="D8849" s="2">
        <v>6.6882423674E7</v>
      </c>
      <c r="E8849" s="3" t="str">
        <f t="shared" si="1"/>
        <v>44</v>
      </c>
      <c r="F8849" s="5">
        <v>44.0</v>
      </c>
      <c r="G8849" s="3" t="s">
        <v>8719</v>
      </c>
      <c r="H8849" s="3" t="str">
        <f>VLOOKUP(F8849, prov_ccaa,4,FALSE)</f>
        <v>Aragón</v>
      </c>
      <c r="I8849" s="3">
        <f>VLOOKUP(F8849, prov_ccaa,3,FALSE)</f>
        <v>2</v>
      </c>
      <c r="J8849" s="3" t="str">
        <f>VLOOKUP(F8849,prov_ccaa,2,FALSE)</f>
        <v>Teruel</v>
      </c>
      <c r="K8849" s="3">
        <f>VLOOKUP(I8849,tasa,6,FALSE)</f>
        <v>0.2968040445</v>
      </c>
      <c r="L8849" s="6">
        <f t="shared" si="2"/>
        <v>8.904121334</v>
      </c>
    </row>
    <row r="8850" ht="14.25" customHeight="1">
      <c r="A8850" s="1" t="s">
        <v>8902</v>
      </c>
      <c r="B8850" s="2">
        <v>630.0</v>
      </c>
      <c r="C8850" s="2">
        <v>43882.4503027</v>
      </c>
      <c r="D8850" s="2">
        <v>6.37258003317E7</v>
      </c>
      <c r="E8850" s="3" t="str">
        <f t="shared" si="1"/>
        <v>44</v>
      </c>
      <c r="F8850" s="5">
        <v>44.0</v>
      </c>
      <c r="G8850" s="3" t="s">
        <v>8719</v>
      </c>
      <c r="H8850" s="3" t="str">
        <f>VLOOKUP(F8850, prov_ccaa,4,FALSE)</f>
        <v>Aragón</v>
      </c>
      <c r="I8850" s="3">
        <f>VLOOKUP(F8850, prov_ccaa,3,FALSE)</f>
        <v>2</v>
      </c>
      <c r="J8850" s="3" t="str">
        <f>VLOOKUP(F8850,prov_ccaa,2,FALSE)</f>
        <v>Teruel</v>
      </c>
      <c r="K8850" s="3">
        <f>VLOOKUP(I8850,tasa,6,FALSE)</f>
        <v>0.2968040445</v>
      </c>
      <c r="L8850" s="6">
        <f t="shared" si="2"/>
        <v>186.986548</v>
      </c>
    </row>
    <row r="8851" ht="14.25" customHeight="1">
      <c r="A8851" s="1" t="s">
        <v>8903</v>
      </c>
      <c r="B8851" s="2">
        <v>10.0</v>
      </c>
      <c r="C8851" s="2">
        <v>17122.6714884</v>
      </c>
      <c r="D8851" s="2">
        <v>1.68864112997E7</v>
      </c>
      <c r="E8851" s="3" t="str">
        <f t="shared" si="1"/>
        <v>44</v>
      </c>
      <c r="F8851" s="5">
        <v>44.0</v>
      </c>
      <c r="G8851" s="3" t="s">
        <v>8719</v>
      </c>
      <c r="H8851" s="3" t="str">
        <f>VLOOKUP(F8851, prov_ccaa,4,FALSE)</f>
        <v>Aragón</v>
      </c>
      <c r="I8851" s="3">
        <f>VLOOKUP(F8851, prov_ccaa,3,FALSE)</f>
        <v>2</v>
      </c>
      <c r="J8851" s="3" t="str">
        <f>VLOOKUP(F8851,prov_ccaa,2,FALSE)</f>
        <v>Teruel</v>
      </c>
      <c r="K8851" s="3">
        <f>VLOOKUP(I8851,tasa,6,FALSE)</f>
        <v>0.2968040445</v>
      </c>
      <c r="L8851" s="6">
        <f t="shared" si="2"/>
        <v>2.968040445</v>
      </c>
    </row>
    <row r="8852" ht="14.25" customHeight="1">
      <c r="A8852" s="1" t="s">
        <v>8904</v>
      </c>
      <c r="B8852" s="2">
        <v>21.0</v>
      </c>
      <c r="C8852" s="2">
        <v>21201.3394188</v>
      </c>
      <c r="D8852" s="2">
        <v>2.83567589983E7</v>
      </c>
      <c r="E8852" s="3" t="str">
        <f t="shared" si="1"/>
        <v>44</v>
      </c>
      <c r="F8852" s="5">
        <v>44.0</v>
      </c>
      <c r="G8852" s="3" t="s">
        <v>8719</v>
      </c>
      <c r="H8852" s="3" t="str">
        <f>VLOOKUP(F8852, prov_ccaa,4,FALSE)</f>
        <v>Aragón</v>
      </c>
      <c r="I8852" s="3">
        <f>VLOOKUP(F8852, prov_ccaa,3,FALSE)</f>
        <v>2</v>
      </c>
      <c r="J8852" s="3" t="str">
        <f>VLOOKUP(F8852,prov_ccaa,2,FALSE)</f>
        <v>Teruel</v>
      </c>
      <c r="K8852" s="3">
        <f>VLOOKUP(I8852,tasa,6,FALSE)</f>
        <v>0.2968040445</v>
      </c>
      <c r="L8852" s="6">
        <f t="shared" si="2"/>
        <v>6.232884934</v>
      </c>
    </row>
    <row r="8853" ht="14.25" customHeight="1">
      <c r="A8853" s="1" t="s">
        <v>8905</v>
      </c>
      <c r="B8853" s="2">
        <v>728.0</v>
      </c>
      <c r="C8853" s="2">
        <v>52107.2001853</v>
      </c>
      <c r="D8853" s="2">
        <v>1.4286277292E8</v>
      </c>
      <c r="E8853" s="3" t="str">
        <f t="shared" si="1"/>
        <v>44</v>
      </c>
      <c r="F8853" s="5">
        <v>44.0</v>
      </c>
      <c r="G8853" s="3" t="s">
        <v>8719</v>
      </c>
      <c r="H8853" s="3" t="str">
        <f>VLOOKUP(F8853, prov_ccaa,4,FALSE)</f>
        <v>Aragón</v>
      </c>
      <c r="I8853" s="3">
        <f>VLOOKUP(F8853, prov_ccaa,3,FALSE)</f>
        <v>2</v>
      </c>
      <c r="J8853" s="3" t="str">
        <f>VLOOKUP(F8853,prov_ccaa,2,FALSE)</f>
        <v>Teruel</v>
      </c>
      <c r="K8853" s="3">
        <f>VLOOKUP(I8853,tasa,6,FALSE)</f>
        <v>0.2968040445</v>
      </c>
      <c r="L8853" s="6">
        <f t="shared" si="2"/>
        <v>216.0733444</v>
      </c>
    </row>
    <row r="8854" ht="14.25" customHeight="1">
      <c r="A8854" s="1" t="s">
        <v>8906</v>
      </c>
      <c r="B8854" s="2">
        <v>134.0</v>
      </c>
      <c r="C8854" s="2">
        <v>40197.4423806</v>
      </c>
      <c r="D8854" s="2">
        <v>5.65832174293E7</v>
      </c>
      <c r="E8854" s="3" t="str">
        <f t="shared" si="1"/>
        <v>44</v>
      </c>
      <c r="F8854" s="5">
        <v>44.0</v>
      </c>
      <c r="G8854" s="3" t="s">
        <v>8719</v>
      </c>
      <c r="H8854" s="3" t="str">
        <f>VLOOKUP(F8854, prov_ccaa,4,FALSE)</f>
        <v>Aragón</v>
      </c>
      <c r="I8854" s="3">
        <f>VLOOKUP(F8854, prov_ccaa,3,FALSE)</f>
        <v>2</v>
      </c>
      <c r="J8854" s="3" t="str">
        <f>VLOOKUP(F8854,prov_ccaa,2,FALSE)</f>
        <v>Teruel</v>
      </c>
      <c r="K8854" s="3">
        <f>VLOOKUP(I8854,tasa,6,FALSE)</f>
        <v>0.2968040445</v>
      </c>
      <c r="L8854" s="6">
        <f t="shared" si="2"/>
        <v>39.77174196</v>
      </c>
    </row>
    <row r="8855" ht="14.25" customHeight="1">
      <c r="A8855" s="1" t="s">
        <v>8907</v>
      </c>
      <c r="B8855" s="2">
        <v>136.0</v>
      </c>
      <c r="C8855" s="2">
        <v>22299.5820344</v>
      </c>
      <c r="D8855" s="2">
        <v>1.65721181128E7</v>
      </c>
      <c r="E8855" s="3" t="str">
        <f t="shared" si="1"/>
        <v>44</v>
      </c>
      <c r="F8855" s="5">
        <v>44.0</v>
      </c>
      <c r="G8855" s="3" t="s">
        <v>8719</v>
      </c>
      <c r="H8855" s="3" t="str">
        <f>VLOOKUP(F8855, prov_ccaa,4,FALSE)</f>
        <v>Aragón</v>
      </c>
      <c r="I8855" s="3">
        <f>VLOOKUP(F8855, prov_ccaa,3,FALSE)</f>
        <v>2</v>
      </c>
      <c r="J8855" s="3" t="str">
        <f>VLOOKUP(F8855,prov_ccaa,2,FALSE)</f>
        <v>Teruel</v>
      </c>
      <c r="K8855" s="3">
        <f>VLOOKUP(I8855,tasa,6,FALSE)</f>
        <v>0.2968040445</v>
      </c>
      <c r="L8855" s="6">
        <f t="shared" si="2"/>
        <v>40.36535005</v>
      </c>
    </row>
    <row r="8856" ht="14.25" customHeight="1">
      <c r="A8856" s="1" t="s">
        <v>8908</v>
      </c>
      <c r="B8856" s="2">
        <v>23.0</v>
      </c>
      <c r="C8856" s="2">
        <v>16798.0808534</v>
      </c>
      <c r="D8856" s="2">
        <v>1.51728577761E7</v>
      </c>
      <c r="E8856" s="3" t="str">
        <f t="shared" si="1"/>
        <v>44</v>
      </c>
      <c r="F8856" s="5">
        <v>44.0</v>
      </c>
      <c r="G8856" s="3" t="s">
        <v>8719</v>
      </c>
      <c r="H8856" s="3" t="str">
        <f>VLOOKUP(F8856, prov_ccaa,4,FALSE)</f>
        <v>Aragón</v>
      </c>
      <c r="I8856" s="3">
        <f>VLOOKUP(F8856, prov_ccaa,3,FALSE)</f>
        <v>2</v>
      </c>
      <c r="J8856" s="3" t="str">
        <f>VLOOKUP(F8856,prov_ccaa,2,FALSE)</f>
        <v>Teruel</v>
      </c>
      <c r="K8856" s="3">
        <f>VLOOKUP(I8856,tasa,6,FALSE)</f>
        <v>0.2968040445</v>
      </c>
      <c r="L8856" s="6">
        <f t="shared" si="2"/>
        <v>6.826493023</v>
      </c>
    </row>
    <row r="8857" ht="14.25" customHeight="1">
      <c r="A8857" s="1" t="s">
        <v>8909</v>
      </c>
      <c r="B8857" s="2">
        <v>1013.0</v>
      </c>
      <c r="C8857" s="2">
        <v>47608.6667374</v>
      </c>
      <c r="D8857" s="2">
        <v>8.09445215461E7</v>
      </c>
      <c r="E8857" s="3" t="str">
        <f t="shared" si="1"/>
        <v>44</v>
      </c>
      <c r="F8857" s="5">
        <v>44.0</v>
      </c>
      <c r="G8857" s="3" t="s">
        <v>8719</v>
      </c>
      <c r="H8857" s="3" t="str">
        <f>VLOOKUP(F8857, prov_ccaa,4,FALSE)</f>
        <v>Aragón</v>
      </c>
      <c r="I8857" s="3">
        <f>VLOOKUP(F8857, prov_ccaa,3,FALSE)</f>
        <v>2</v>
      </c>
      <c r="J8857" s="3" t="str">
        <f>VLOOKUP(F8857,prov_ccaa,2,FALSE)</f>
        <v>Teruel</v>
      </c>
      <c r="K8857" s="3">
        <f>VLOOKUP(I8857,tasa,6,FALSE)</f>
        <v>0.2968040445</v>
      </c>
      <c r="L8857" s="6">
        <f t="shared" si="2"/>
        <v>300.662497</v>
      </c>
    </row>
    <row r="8858" ht="14.25" customHeight="1">
      <c r="A8858" s="1" t="s">
        <v>8910</v>
      </c>
      <c r="B8858" s="2">
        <v>1195.0</v>
      </c>
      <c r="C8858" s="2">
        <v>50188.8118338</v>
      </c>
      <c r="D8858" s="2">
        <v>1.40379400061E8</v>
      </c>
      <c r="E8858" s="3" t="str">
        <f t="shared" si="1"/>
        <v>44</v>
      </c>
      <c r="F8858" s="5">
        <v>44.0</v>
      </c>
      <c r="G8858" s="3" t="s">
        <v>8719</v>
      </c>
      <c r="H8858" s="3" t="str">
        <f>VLOOKUP(F8858, prov_ccaa,4,FALSE)</f>
        <v>Aragón</v>
      </c>
      <c r="I8858" s="3">
        <f>VLOOKUP(F8858, prov_ccaa,3,FALSE)</f>
        <v>2</v>
      </c>
      <c r="J8858" s="3" t="str">
        <f>VLOOKUP(F8858,prov_ccaa,2,FALSE)</f>
        <v>Teruel</v>
      </c>
      <c r="K8858" s="3">
        <f>VLOOKUP(I8858,tasa,6,FALSE)</f>
        <v>0.2968040445</v>
      </c>
      <c r="L8858" s="6">
        <f t="shared" si="2"/>
        <v>354.6808331</v>
      </c>
    </row>
    <row r="8859" ht="14.25" customHeight="1">
      <c r="A8859" s="1" t="s">
        <v>8911</v>
      </c>
      <c r="B8859" s="2">
        <v>0.0</v>
      </c>
      <c r="C8859" s="2">
        <v>3357.06010844</v>
      </c>
      <c r="D8859" s="2">
        <v>424228.913701</v>
      </c>
      <c r="E8859" s="3" t="str">
        <f t="shared" si="1"/>
        <v>44</v>
      </c>
      <c r="F8859" s="5">
        <v>44.0</v>
      </c>
      <c r="G8859" s="3" t="s">
        <v>8719</v>
      </c>
      <c r="H8859" s="3" t="str">
        <f>VLOOKUP(F8859, prov_ccaa,4,FALSE)</f>
        <v>Aragón</v>
      </c>
      <c r="I8859" s="3">
        <f>VLOOKUP(F8859, prov_ccaa,3,FALSE)</f>
        <v>2</v>
      </c>
      <c r="J8859" s="3" t="str">
        <f>VLOOKUP(F8859,prov_ccaa,2,FALSE)</f>
        <v>Teruel</v>
      </c>
      <c r="K8859" s="3">
        <f>VLOOKUP(I8859,tasa,6,FALSE)</f>
        <v>0.2968040445</v>
      </c>
      <c r="L8859" s="6">
        <f t="shared" si="2"/>
        <v>0</v>
      </c>
    </row>
    <row r="8860" ht="14.25" customHeight="1">
      <c r="A8860" s="1" t="s">
        <v>8912</v>
      </c>
      <c r="B8860" s="2">
        <v>41.0</v>
      </c>
      <c r="C8860" s="2">
        <v>33831.9631783</v>
      </c>
      <c r="D8860" s="2">
        <v>5.414377758E7</v>
      </c>
      <c r="E8860" s="3" t="str">
        <f t="shared" si="1"/>
        <v>44</v>
      </c>
      <c r="F8860" s="5">
        <v>44.0</v>
      </c>
      <c r="G8860" s="3" t="s">
        <v>8719</v>
      </c>
      <c r="H8860" s="3" t="str">
        <f>VLOOKUP(F8860, prov_ccaa,4,FALSE)</f>
        <v>Aragón</v>
      </c>
      <c r="I8860" s="3">
        <f>VLOOKUP(F8860, prov_ccaa,3,FALSE)</f>
        <v>2</v>
      </c>
      <c r="J8860" s="3" t="str">
        <f>VLOOKUP(F8860,prov_ccaa,2,FALSE)</f>
        <v>Teruel</v>
      </c>
      <c r="K8860" s="3">
        <f>VLOOKUP(I8860,tasa,6,FALSE)</f>
        <v>0.2968040445</v>
      </c>
      <c r="L8860" s="6">
        <f t="shared" si="2"/>
        <v>12.16896582</v>
      </c>
    </row>
    <row r="8861" ht="14.25" customHeight="1">
      <c r="A8861" s="1" t="s">
        <v>8913</v>
      </c>
      <c r="B8861" s="2">
        <v>41.0</v>
      </c>
      <c r="C8861" s="2">
        <v>22695.4237729</v>
      </c>
      <c r="D8861" s="2">
        <v>1.78583924009E7</v>
      </c>
      <c r="E8861" s="3" t="str">
        <f t="shared" si="1"/>
        <v>44</v>
      </c>
      <c r="F8861" s="5">
        <v>44.0</v>
      </c>
      <c r="G8861" s="3" t="s">
        <v>8719</v>
      </c>
      <c r="H8861" s="3" t="str">
        <f>VLOOKUP(F8861, prov_ccaa,4,FALSE)</f>
        <v>Aragón</v>
      </c>
      <c r="I8861" s="3">
        <f>VLOOKUP(F8861, prov_ccaa,3,FALSE)</f>
        <v>2</v>
      </c>
      <c r="J8861" s="3" t="str">
        <f>VLOOKUP(F8861,prov_ccaa,2,FALSE)</f>
        <v>Teruel</v>
      </c>
      <c r="K8861" s="3">
        <f>VLOOKUP(I8861,tasa,6,FALSE)</f>
        <v>0.2968040445</v>
      </c>
      <c r="L8861" s="6">
        <f t="shared" si="2"/>
        <v>12.16896582</v>
      </c>
    </row>
    <row r="8862" ht="14.25" customHeight="1">
      <c r="A8862" s="1" t="s">
        <v>8914</v>
      </c>
      <c r="B8862" s="2">
        <v>80.0</v>
      </c>
      <c r="C8862" s="2">
        <v>26675.0739261</v>
      </c>
      <c r="D8862" s="2">
        <v>3.67118870738E7</v>
      </c>
      <c r="E8862" s="3" t="str">
        <f t="shared" si="1"/>
        <v>44</v>
      </c>
      <c r="F8862" s="5">
        <v>44.0</v>
      </c>
      <c r="G8862" s="3" t="s">
        <v>8719</v>
      </c>
      <c r="H8862" s="3" t="str">
        <f>VLOOKUP(F8862, prov_ccaa,4,FALSE)</f>
        <v>Aragón</v>
      </c>
      <c r="I8862" s="3">
        <f>VLOOKUP(F8862, prov_ccaa,3,FALSE)</f>
        <v>2</v>
      </c>
      <c r="J8862" s="3" t="str">
        <f>VLOOKUP(F8862,prov_ccaa,2,FALSE)</f>
        <v>Teruel</v>
      </c>
      <c r="K8862" s="3">
        <f>VLOOKUP(I8862,tasa,6,FALSE)</f>
        <v>0.2968040445</v>
      </c>
      <c r="L8862" s="6">
        <f t="shared" si="2"/>
        <v>23.74432356</v>
      </c>
    </row>
    <row r="8863" ht="14.25" customHeight="1">
      <c r="A8863" s="1" t="s">
        <v>8915</v>
      </c>
      <c r="B8863" s="2">
        <v>207.0</v>
      </c>
      <c r="C8863" s="2">
        <v>29802.1433433</v>
      </c>
      <c r="D8863" s="2">
        <v>4.78427127541E7</v>
      </c>
      <c r="E8863" s="3" t="str">
        <f t="shared" si="1"/>
        <v>44</v>
      </c>
      <c r="F8863" s="5">
        <v>44.0</v>
      </c>
      <c r="G8863" s="3" t="s">
        <v>8719</v>
      </c>
      <c r="H8863" s="3" t="str">
        <f>VLOOKUP(F8863, prov_ccaa,4,FALSE)</f>
        <v>Aragón</v>
      </c>
      <c r="I8863" s="3">
        <f>VLOOKUP(F8863, prov_ccaa,3,FALSE)</f>
        <v>2</v>
      </c>
      <c r="J8863" s="3" t="str">
        <f>VLOOKUP(F8863,prov_ccaa,2,FALSE)</f>
        <v>Teruel</v>
      </c>
      <c r="K8863" s="3">
        <f>VLOOKUP(I8863,tasa,6,FALSE)</f>
        <v>0.2968040445</v>
      </c>
      <c r="L8863" s="6">
        <f t="shared" si="2"/>
        <v>61.4384372</v>
      </c>
    </row>
    <row r="8864" ht="14.25" customHeight="1">
      <c r="A8864" s="1" t="s">
        <v>8916</v>
      </c>
      <c r="B8864" s="2">
        <v>3534.0</v>
      </c>
      <c r="C8864" s="2">
        <v>2407.64005675</v>
      </c>
      <c r="D8864" s="2">
        <v>244135.988977</v>
      </c>
      <c r="E8864" s="3" t="str">
        <f t="shared" si="1"/>
        <v>44</v>
      </c>
      <c r="F8864" s="5">
        <v>44.0</v>
      </c>
      <c r="G8864" s="3" t="s">
        <v>8719</v>
      </c>
      <c r="H8864" s="3" t="str">
        <f>VLOOKUP(F8864, prov_ccaa,4,FALSE)</f>
        <v>Aragón</v>
      </c>
      <c r="I8864" s="3">
        <f>VLOOKUP(F8864, prov_ccaa,3,FALSE)</f>
        <v>2</v>
      </c>
      <c r="J8864" s="3" t="str">
        <f>VLOOKUP(F8864,prov_ccaa,2,FALSE)</f>
        <v>Teruel</v>
      </c>
      <c r="K8864" s="3">
        <f>VLOOKUP(I8864,tasa,6,FALSE)</f>
        <v>0.2968040445</v>
      </c>
      <c r="L8864" s="6">
        <f t="shared" si="2"/>
        <v>1048.905493</v>
      </c>
    </row>
    <row r="8865" ht="14.25" customHeight="1">
      <c r="A8865" s="1" t="s">
        <v>8917</v>
      </c>
      <c r="B8865" s="2">
        <v>10773.0</v>
      </c>
      <c r="C8865" s="2">
        <v>29877.1203264</v>
      </c>
      <c r="D8865" s="2">
        <v>2.26980903272E7</v>
      </c>
      <c r="E8865" s="3" t="str">
        <f t="shared" si="1"/>
        <v>44</v>
      </c>
      <c r="F8865" s="5">
        <v>44.0</v>
      </c>
      <c r="G8865" s="3" t="s">
        <v>8719</v>
      </c>
      <c r="H8865" s="3" t="str">
        <f>VLOOKUP(F8865, prov_ccaa,4,FALSE)</f>
        <v>Aragón</v>
      </c>
      <c r="I8865" s="3">
        <f>VLOOKUP(F8865, prov_ccaa,3,FALSE)</f>
        <v>2</v>
      </c>
      <c r="J8865" s="3" t="str">
        <f>VLOOKUP(F8865,prov_ccaa,2,FALSE)</f>
        <v>Teruel</v>
      </c>
      <c r="K8865" s="3">
        <f>VLOOKUP(I8865,tasa,6,FALSE)</f>
        <v>0.2968040445</v>
      </c>
      <c r="L8865" s="6">
        <f t="shared" si="2"/>
        <v>3197.469971</v>
      </c>
    </row>
    <row r="8866" ht="14.25" customHeight="1">
      <c r="A8866" s="1" t="s">
        <v>8918</v>
      </c>
      <c r="B8866" s="2">
        <v>19827.0</v>
      </c>
      <c r="C8866" s="2">
        <v>42300.9143036</v>
      </c>
      <c r="D8866" s="2">
        <v>8.54644479905E7</v>
      </c>
      <c r="E8866" s="3" t="str">
        <f t="shared" si="1"/>
        <v>44</v>
      </c>
      <c r="F8866" s="5">
        <v>44.0</v>
      </c>
      <c r="G8866" s="3" t="s">
        <v>8719</v>
      </c>
      <c r="H8866" s="3" t="str">
        <f>VLOOKUP(F8866, prov_ccaa,4,FALSE)</f>
        <v>Aragón</v>
      </c>
      <c r="I8866" s="3">
        <f>VLOOKUP(F8866, prov_ccaa,3,FALSE)</f>
        <v>2</v>
      </c>
      <c r="J8866" s="3" t="str">
        <f>VLOOKUP(F8866,prov_ccaa,2,FALSE)</f>
        <v>Teruel</v>
      </c>
      <c r="K8866" s="3">
        <f>VLOOKUP(I8866,tasa,6,FALSE)</f>
        <v>0.2968040445</v>
      </c>
      <c r="L8866" s="6">
        <f t="shared" si="2"/>
        <v>5884.73379</v>
      </c>
    </row>
    <row r="8867" ht="14.25" customHeight="1">
      <c r="A8867" s="1" t="s">
        <v>8919</v>
      </c>
      <c r="B8867" s="2">
        <v>2021.0</v>
      </c>
      <c r="C8867" s="2">
        <v>136372.595294</v>
      </c>
      <c r="D8867" s="2">
        <v>3.31931312842E8</v>
      </c>
      <c r="E8867" s="3" t="str">
        <f t="shared" si="1"/>
        <v>44</v>
      </c>
      <c r="F8867" s="5">
        <v>44.0</v>
      </c>
      <c r="G8867" s="3" t="s">
        <v>8719</v>
      </c>
      <c r="H8867" s="3" t="str">
        <f>VLOOKUP(F8867, prov_ccaa,4,FALSE)</f>
        <v>Aragón</v>
      </c>
      <c r="I8867" s="3">
        <f>VLOOKUP(F8867, prov_ccaa,3,FALSE)</f>
        <v>2</v>
      </c>
      <c r="J8867" s="3" t="str">
        <f>VLOOKUP(F8867,prov_ccaa,2,FALSE)</f>
        <v>Teruel</v>
      </c>
      <c r="K8867" s="3">
        <f>VLOOKUP(I8867,tasa,6,FALSE)</f>
        <v>0.2968040445</v>
      </c>
      <c r="L8867" s="6">
        <f t="shared" si="2"/>
        <v>599.8409739</v>
      </c>
    </row>
    <row r="8868" ht="14.25" customHeight="1">
      <c r="A8868" s="1" t="s">
        <v>8920</v>
      </c>
      <c r="B8868" s="2">
        <v>33.0</v>
      </c>
      <c r="C8868" s="2">
        <v>35007.6570322</v>
      </c>
      <c r="D8868" s="2">
        <v>3.06621011575E7</v>
      </c>
      <c r="E8868" s="3" t="str">
        <f t="shared" si="1"/>
        <v>44</v>
      </c>
      <c r="F8868" s="5">
        <v>44.0</v>
      </c>
      <c r="G8868" s="3" t="s">
        <v>8719</v>
      </c>
      <c r="H8868" s="3" t="str">
        <f>VLOOKUP(F8868, prov_ccaa,4,FALSE)</f>
        <v>Aragón</v>
      </c>
      <c r="I8868" s="3">
        <f>VLOOKUP(F8868, prov_ccaa,3,FALSE)</f>
        <v>2</v>
      </c>
      <c r="J8868" s="3" t="str">
        <f>VLOOKUP(F8868,prov_ccaa,2,FALSE)</f>
        <v>Teruel</v>
      </c>
      <c r="K8868" s="3">
        <f>VLOOKUP(I8868,tasa,6,FALSE)</f>
        <v>0.2968040445</v>
      </c>
      <c r="L8868" s="6">
        <f t="shared" si="2"/>
        <v>9.794533467</v>
      </c>
    </row>
    <row r="8869" ht="14.25" customHeight="1">
      <c r="A8869" s="1" t="s">
        <v>8921</v>
      </c>
      <c r="B8869" s="2">
        <v>33.0</v>
      </c>
      <c r="C8869" s="2">
        <v>23633.6748468</v>
      </c>
      <c r="D8869" s="2">
        <v>2.93353556134E7</v>
      </c>
      <c r="E8869" s="3" t="str">
        <f t="shared" si="1"/>
        <v>44</v>
      </c>
      <c r="F8869" s="5">
        <v>44.0</v>
      </c>
      <c r="G8869" s="3" t="s">
        <v>8719</v>
      </c>
      <c r="H8869" s="3" t="str">
        <f>VLOOKUP(F8869, prov_ccaa,4,FALSE)</f>
        <v>Aragón</v>
      </c>
      <c r="I8869" s="3">
        <f>VLOOKUP(F8869, prov_ccaa,3,FALSE)</f>
        <v>2</v>
      </c>
      <c r="J8869" s="3" t="str">
        <f>VLOOKUP(F8869,prov_ccaa,2,FALSE)</f>
        <v>Teruel</v>
      </c>
      <c r="K8869" s="3">
        <f>VLOOKUP(I8869,tasa,6,FALSE)</f>
        <v>0.2968040445</v>
      </c>
      <c r="L8869" s="6">
        <f t="shared" si="2"/>
        <v>9.794533467</v>
      </c>
    </row>
    <row r="8870" ht="14.25" customHeight="1">
      <c r="A8870" s="1" t="s">
        <v>8922</v>
      </c>
      <c r="B8870" s="2">
        <v>189.0</v>
      </c>
      <c r="C8870" s="2">
        <v>28312.7531965</v>
      </c>
      <c r="D8870" s="2">
        <v>4.89354431224E7</v>
      </c>
      <c r="E8870" s="3" t="str">
        <f t="shared" si="1"/>
        <v>44</v>
      </c>
      <c r="F8870" s="5">
        <v>44.0</v>
      </c>
      <c r="G8870" s="3" t="s">
        <v>8719</v>
      </c>
      <c r="H8870" s="3" t="str">
        <f>VLOOKUP(F8870, prov_ccaa,4,FALSE)</f>
        <v>Aragón</v>
      </c>
      <c r="I8870" s="3">
        <f>VLOOKUP(F8870, prov_ccaa,3,FALSE)</f>
        <v>2</v>
      </c>
      <c r="J8870" s="3" t="str">
        <f>VLOOKUP(F8870,prov_ccaa,2,FALSE)</f>
        <v>Teruel</v>
      </c>
      <c r="K8870" s="3">
        <f>VLOOKUP(I8870,tasa,6,FALSE)</f>
        <v>0.2968040445</v>
      </c>
      <c r="L8870" s="6">
        <f t="shared" si="2"/>
        <v>56.0959644</v>
      </c>
    </row>
    <row r="8871" ht="14.25" customHeight="1">
      <c r="A8871" s="1" t="s">
        <v>8923</v>
      </c>
      <c r="B8871" s="2">
        <v>147.0</v>
      </c>
      <c r="C8871" s="2">
        <v>32919.3262102</v>
      </c>
      <c r="D8871" s="2">
        <v>4.47818671543E7</v>
      </c>
      <c r="E8871" s="3" t="str">
        <f t="shared" si="1"/>
        <v>44</v>
      </c>
      <c r="F8871" s="5">
        <v>44.0</v>
      </c>
      <c r="G8871" s="3" t="s">
        <v>8719</v>
      </c>
      <c r="H8871" s="3" t="str">
        <f>VLOOKUP(F8871, prov_ccaa,4,FALSE)</f>
        <v>Aragón</v>
      </c>
      <c r="I8871" s="3">
        <f>VLOOKUP(F8871, prov_ccaa,3,FALSE)</f>
        <v>2</v>
      </c>
      <c r="J8871" s="3" t="str">
        <f>VLOOKUP(F8871,prov_ccaa,2,FALSE)</f>
        <v>Teruel</v>
      </c>
      <c r="K8871" s="3">
        <f>VLOOKUP(I8871,tasa,6,FALSE)</f>
        <v>0.2968040445</v>
      </c>
      <c r="L8871" s="6">
        <f t="shared" si="2"/>
        <v>43.63019454</v>
      </c>
    </row>
    <row r="8872" ht="14.25" customHeight="1">
      <c r="A8872" s="1" t="s">
        <v>8924</v>
      </c>
      <c r="B8872" s="2">
        <v>442.0</v>
      </c>
      <c r="C8872" s="2">
        <v>26038.5589367</v>
      </c>
      <c r="D8872" s="2">
        <v>2.67806306386E7</v>
      </c>
      <c r="E8872" s="3" t="str">
        <f t="shared" si="1"/>
        <v>44</v>
      </c>
      <c r="F8872" s="5">
        <v>44.0</v>
      </c>
      <c r="G8872" s="3" t="s">
        <v>8719</v>
      </c>
      <c r="H8872" s="3" t="str">
        <f>VLOOKUP(F8872, prov_ccaa,4,FALSE)</f>
        <v>Aragón</v>
      </c>
      <c r="I8872" s="3">
        <f>VLOOKUP(F8872, prov_ccaa,3,FALSE)</f>
        <v>2</v>
      </c>
      <c r="J8872" s="3" t="str">
        <f>VLOOKUP(F8872,prov_ccaa,2,FALSE)</f>
        <v>Teruel</v>
      </c>
      <c r="K8872" s="3">
        <f>VLOOKUP(I8872,tasa,6,FALSE)</f>
        <v>0.2968040445</v>
      </c>
      <c r="L8872" s="6">
        <f t="shared" si="2"/>
        <v>131.1873877</v>
      </c>
    </row>
    <row r="8873" ht="14.25" customHeight="1">
      <c r="A8873" s="1" t="s">
        <v>8925</v>
      </c>
      <c r="B8873" s="2">
        <v>125.0</v>
      </c>
      <c r="C8873" s="2">
        <v>36152.2011302</v>
      </c>
      <c r="D8873" s="2">
        <v>6.34387561356E7</v>
      </c>
      <c r="E8873" s="3" t="str">
        <f t="shared" si="1"/>
        <v>44</v>
      </c>
      <c r="F8873" s="5">
        <v>44.0</v>
      </c>
      <c r="G8873" s="3" t="s">
        <v>8719</v>
      </c>
      <c r="H8873" s="3" t="str">
        <f>VLOOKUP(F8873, prov_ccaa,4,FALSE)</f>
        <v>Aragón</v>
      </c>
      <c r="I8873" s="3">
        <f>VLOOKUP(F8873, prov_ccaa,3,FALSE)</f>
        <v>2</v>
      </c>
      <c r="J8873" s="3" t="str">
        <f>VLOOKUP(F8873,prov_ccaa,2,FALSE)</f>
        <v>Teruel</v>
      </c>
      <c r="K8873" s="3">
        <f>VLOOKUP(I8873,tasa,6,FALSE)</f>
        <v>0.2968040445</v>
      </c>
      <c r="L8873" s="6">
        <f t="shared" si="2"/>
        <v>37.10050556</v>
      </c>
    </row>
    <row r="8874" ht="14.25" customHeight="1">
      <c r="A8874" s="1" t="s">
        <v>8926</v>
      </c>
      <c r="B8874" s="2">
        <v>82.0</v>
      </c>
      <c r="C8874" s="2">
        <v>25981.8343528</v>
      </c>
      <c r="D8874" s="2">
        <v>3.43018448158E7</v>
      </c>
      <c r="E8874" s="3" t="str">
        <f t="shared" si="1"/>
        <v>44</v>
      </c>
      <c r="F8874" s="5">
        <v>44.0</v>
      </c>
      <c r="G8874" s="3" t="s">
        <v>8719</v>
      </c>
      <c r="H8874" s="3" t="str">
        <f>VLOOKUP(F8874, prov_ccaa,4,FALSE)</f>
        <v>Aragón</v>
      </c>
      <c r="I8874" s="3">
        <f>VLOOKUP(F8874, prov_ccaa,3,FALSE)</f>
        <v>2</v>
      </c>
      <c r="J8874" s="3" t="str">
        <f>VLOOKUP(F8874,prov_ccaa,2,FALSE)</f>
        <v>Teruel</v>
      </c>
      <c r="K8874" s="3">
        <f>VLOOKUP(I8874,tasa,6,FALSE)</f>
        <v>0.2968040445</v>
      </c>
      <c r="L8874" s="6">
        <f t="shared" si="2"/>
        <v>24.33793165</v>
      </c>
    </row>
    <row r="8875" ht="14.25" customHeight="1">
      <c r="A8875" s="1" t="s">
        <v>8927</v>
      </c>
      <c r="B8875" s="2">
        <v>23.0</v>
      </c>
      <c r="C8875" s="2">
        <v>27564.5134194</v>
      </c>
      <c r="D8875" s="2">
        <v>3.71703175162E7</v>
      </c>
      <c r="E8875" s="3" t="str">
        <f t="shared" si="1"/>
        <v>44</v>
      </c>
      <c r="F8875" s="5">
        <v>44.0</v>
      </c>
      <c r="G8875" s="3" t="s">
        <v>8719</v>
      </c>
      <c r="H8875" s="3" t="str">
        <f>VLOOKUP(F8875, prov_ccaa,4,FALSE)</f>
        <v>Aragón</v>
      </c>
      <c r="I8875" s="3">
        <f>VLOOKUP(F8875, prov_ccaa,3,FALSE)</f>
        <v>2</v>
      </c>
      <c r="J8875" s="3" t="str">
        <f>VLOOKUP(F8875,prov_ccaa,2,FALSE)</f>
        <v>Teruel</v>
      </c>
      <c r="K8875" s="3">
        <f>VLOOKUP(I8875,tasa,6,FALSE)</f>
        <v>0.2968040445</v>
      </c>
      <c r="L8875" s="6">
        <f t="shared" si="2"/>
        <v>6.826493023</v>
      </c>
    </row>
    <row r="8876" ht="14.25" customHeight="1">
      <c r="A8876" s="1" t="s">
        <v>8928</v>
      </c>
      <c r="B8876" s="2">
        <v>116.0</v>
      </c>
      <c r="C8876" s="2">
        <v>18310.9746641</v>
      </c>
      <c r="D8876" s="2">
        <v>1.94749189784E7</v>
      </c>
      <c r="E8876" s="3" t="str">
        <f t="shared" si="1"/>
        <v>44</v>
      </c>
      <c r="F8876" s="5">
        <v>44.0</v>
      </c>
      <c r="G8876" s="3" t="s">
        <v>8719</v>
      </c>
      <c r="H8876" s="3" t="str">
        <f>VLOOKUP(F8876, prov_ccaa,4,FALSE)</f>
        <v>Aragón</v>
      </c>
      <c r="I8876" s="3">
        <f>VLOOKUP(F8876, prov_ccaa,3,FALSE)</f>
        <v>2</v>
      </c>
      <c r="J8876" s="3" t="str">
        <f>VLOOKUP(F8876,prov_ccaa,2,FALSE)</f>
        <v>Teruel</v>
      </c>
      <c r="K8876" s="3">
        <f>VLOOKUP(I8876,tasa,6,FALSE)</f>
        <v>0.2968040445</v>
      </c>
      <c r="L8876" s="6">
        <f t="shared" si="2"/>
        <v>34.42926916</v>
      </c>
    </row>
    <row r="8877" ht="14.25" customHeight="1">
      <c r="A8877" s="1" t="s">
        <v>8929</v>
      </c>
      <c r="B8877" s="2">
        <v>135.0</v>
      </c>
      <c r="C8877" s="2">
        <v>26340.3314389</v>
      </c>
      <c r="D8877" s="2">
        <v>3.55269177889E7</v>
      </c>
      <c r="E8877" s="3" t="str">
        <f t="shared" si="1"/>
        <v>44</v>
      </c>
      <c r="F8877" s="5">
        <v>44.0</v>
      </c>
      <c r="G8877" s="3" t="s">
        <v>8719</v>
      </c>
      <c r="H8877" s="3" t="str">
        <f>VLOOKUP(F8877, prov_ccaa,4,FALSE)</f>
        <v>Aragón</v>
      </c>
      <c r="I8877" s="3">
        <f>VLOOKUP(F8877, prov_ccaa,3,FALSE)</f>
        <v>2</v>
      </c>
      <c r="J8877" s="3" t="str">
        <f>VLOOKUP(F8877,prov_ccaa,2,FALSE)</f>
        <v>Teruel</v>
      </c>
      <c r="K8877" s="3">
        <f>VLOOKUP(I8877,tasa,6,FALSE)</f>
        <v>0.2968040445</v>
      </c>
      <c r="L8877" s="6">
        <f t="shared" si="2"/>
        <v>40.068546</v>
      </c>
    </row>
    <row r="8878" ht="14.25" customHeight="1">
      <c r="A8878" s="1" t="s">
        <v>8930</v>
      </c>
      <c r="B8878" s="2">
        <v>74.0</v>
      </c>
      <c r="C8878" s="2">
        <v>22075.6820928</v>
      </c>
      <c r="D8878" s="2">
        <v>2.91474468504E7</v>
      </c>
      <c r="E8878" s="3" t="str">
        <f t="shared" si="1"/>
        <v>44</v>
      </c>
      <c r="F8878" s="5">
        <v>44.0</v>
      </c>
      <c r="G8878" s="3" t="s">
        <v>8719</v>
      </c>
      <c r="H8878" s="3" t="str">
        <f>VLOOKUP(F8878, prov_ccaa,4,FALSE)</f>
        <v>Aragón</v>
      </c>
      <c r="I8878" s="3">
        <f>VLOOKUP(F8878, prov_ccaa,3,FALSE)</f>
        <v>2</v>
      </c>
      <c r="J8878" s="3" t="str">
        <f>VLOOKUP(F8878,prov_ccaa,2,FALSE)</f>
        <v>Teruel</v>
      </c>
      <c r="K8878" s="3">
        <f>VLOOKUP(I8878,tasa,6,FALSE)</f>
        <v>0.2968040445</v>
      </c>
      <c r="L8878" s="6">
        <f t="shared" si="2"/>
        <v>21.96349929</v>
      </c>
    </row>
    <row r="8879" ht="14.25" customHeight="1">
      <c r="A8879" s="1" t="s">
        <v>8931</v>
      </c>
      <c r="B8879" s="2">
        <v>110.0</v>
      </c>
      <c r="C8879" s="2">
        <v>27728.3104292</v>
      </c>
      <c r="D8879" s="2">
        <v>3.39335485305E7</v>
      </c>
      <c r="E8879" s="3" t="str">
        <f t="shared" si="1"/>
        <v>44</v>
      </c>
      <c r="F8879" s="5">
        <v>44.0</v>
      </c>
      <c r="G8879" s="3" t="s">
        <v>8719</v>
      </c>
      <c r="H8879" s="3" t="str">
        <f>VLOOKUP(F8879, prov_ccaa,4,FALSE)</f>
        <v>Aragón</v>
      </c>
      <c r="I8879" s="3">
        <f>VLOOKUP(F8879, prov_ccaa,3,FALSE)</f>
        <v>2</v>
      </c>
      <c r="J8879" s="3" t="str">
        <f>VLOOKUP(F8879,prov_ccaa,2,FALSE)</f>
        <v>Teruel</v>
      </c>
      <c r="K8879" s="3">
        <f>VLOOKUP(I8879,tasa,6,FALSE)</f>
        <v>0.2968040445</v>
      </c>
      <c r="L8879" s="6">
        <f t="shared" si="2"/>
        <v>32.64844489</v>
      </c>
    </row>
    <row r="8880" ht="14.25" customHeight="1">
      <c r="A8880" s="1" t="s">
        <v>8932</v>
      </c>
      <c r="B8880" s="2">
        <v>191.0</v>
      </c>
      <c r="C8880" s="2">
        <v>23592.0656371</v>
      </c>
      <c r="D8880" s="2">
        <v>2.82982036912E7</v>
      </c>
      <c r="E8880" s="3" t="str">
        <f t="shared" si="1"/>
        <v>44</v>
      </c>
      <c r="F8880" s="5">
        <v>44.0</v>
      </c>
      <c r="G8880" s="3" t="s">
        <v>8719</v>
      </c>
      <c r="H8880" s="3" t="str">
        <f>VLOOKUP(F8880, prov_ccaa,4,FALSE)</f>
        <v>Aragón</v>
      </c>
      <c r="I8880" s="3">
        <f>VLOOKUP(F8880, prov_ccaa,3,FALSE)</f>
        <v>2</v>
      </c>
      <c r="J8880" s="3" t="str">
        <f>VLOOKUP(F8880,prov_ccaa,2,FALSE)</f>
        <v>Teruel</v>
      </c>
      <c r="K8880" s="3">
        <f>VLOOKUP(I8880,tasa,6,FALSE)</f>
        <v>0.2968040445</v>
      </c>
      <c r="L8880" s="6">
        <f t="shared" si="2"/>
        <v>56.68957249</v>
      </c>
    </row>
    <row r="8881" ht="14.25" customHeight="1">
      <c r="A8881" s="1" t="s">
        <v>8933</v>
      </c>
      <c r="B8881" s="2">
        <v>169.0</v>
      </c>
      <c r="C8881" s="2">
        <v>25792.2851682</v>
      </c>
      <c r="D8881" s="2">
        <v>3.34639483512E7</v>
      </c>
      <c r="E8881" s="3" t="str">
        <f t="shared" si="1"/>
        <v>44</v>
      </c>
      <c r="F8881" s="5">
        <v>44.0</v>
      </c>
      <c r="G8881" s="3" t="s">
        <v>8719</v>
      </c>
      <c r="H8881" s="3" t="str">
        <f>VLOOKUP(F8881, prov_ccaa,4,FALSE)</f>
        <v>Aragón</v>
      </c>
      <c r="I8881" s="3">
        <f>VLOOKUP(F8881, prov_ccaa,3,FALSE)</f>
        <v>2</v>
      </c>
      <c r="J8881" s="3" t="str">
        <f>VLOOKUP(F8881,prov_ccaa,2,FALSE)</f>
        <v>Teruel</v>
      </c>
      <c r="K8881" s="3">
        <f>VLOOKUP(I8881,tasa,6,FALSE)</f>
        <v>0.2968040445</v>
      </c>
      <c r="L8881" s="6">
        <f t="shared" si="2"/>
        <v>50.15988352</v>
      </c>
    </row>
    <row r="8882" ht="14.25" customHeight="1">
      <c r="A8882" s="1" t="s">
        <v>8934</v>
      </c>
      <c r="B8882" s="2">
        <v>36.0</v>
      </c>
      <c r="C8882" s="2">
        <v>37026.6283541</v>
      </c>
      <c r="D8882" s="2">
        <v>5.7333739E7</v>
      </c>
      <c r="E8882" s="3" t="str">
        <f t="shared" si="1"/>
        <v>44</v>
      </c>
      <c r="F8882" s="5">
        <v>44.0</v>
      </c>
      <c r="G8882" s="3" t="s">
        <v>8719</v>
      </c>
      <c r="H8882" s="3" t="str">
        <f>VLOOKUP(F8882, prov_ccaa,4,FALSE)</f>
        <v>Aragón</v>
      </c>
      <c r="I8882" s="3">
        <f>VLOOKUP(F8882, prov_ccaa,3,FALSE)</f>
        <v>2</v>
      </c>
      <c r="J8882" s="3" t="str">
        <f>VLOOKUP(F8882,prov_ccaa,2,FALSE)</f>
        <v>Teruel</v>
      </c>
      <c r="K8882" s="3">
        <f>VLOOKUP(I8882,tasa,6,FALSE)</f>
        <v>0.2968040445</v>
      </c>
      <c r="L8882" s="6">
        <f t="shared" si="2"/>
        <v>10.6849456</v>
      </c>
    </row>
    <row r="8883" ht="14.25" customHeight="1">
      <c r="A8883" s="1" t="s">
        <v>8935</v>
      </c>
      <c r="B8883" s="2">
        <v>503.0</v>
      </c>
      <c r="C8883" s="2">
        <v>40325.5134833</v>
      </c>
      <c r="D8883" s="2">
        <v>4.4029473657E7</v>
      </c>
      <c r="E8883" s="3" t="str">
        <f t="shared" si="1"/>
        <v>44</v>
      </c>
      <c r="F8883" s="5">
        <v>44.0</v>
      </c>
      <c r="G8883" s="3" t="s">
        <v>8719</v>
      </c>
      <c r="H8883" s="3" t="str">
        <f>VLOOKUP(F8883, prov_ccaa,4,FALSE)</f>
        <v>Aragón</v>
      </c>
      <c r="I8883" s="3">
        <f>VLOOKUP(F8883, prov_ccaa,3,FALSE)</f>
        <v>2</v>
      </c>
      <c r="J8883" s="3" t="str">
        <f>VLOOKUP(F8883,prov_ccaa,2,FALSE)</f>
        <v>Teruel</v>
      </c>
      <c r="K8883" s="3">
        <f>VLOOKUP(I8883,tasa,6,FALSE)</f>
        <v>0.2968040445</v>
      </c>
      <c r="L8883" s="6">
        <f t="shared" si="2"/>
        <v>149.2924344</v>
      </c>
    </row>
    <row r="8884" ht="14.25" customHeight="1">
      <c r="A8884" s="1" t="s">
        <v>8936</v>
      </c>
      <c r="B8884" s="2">
        <v>62.0</v>
      </c>
      <c r="C8884" s="2">
        <v>33455.2259611</v>
      </c>
      <c r="D8884" s="2">
        <v>4.72809411534E7</v>
      </c>
      <c r="E8884" s="3" t="str">
        <f t="shared" si="1"/>
        <v>44</v>
      </c>
      <c r="F8884" s="5">
        <v>44.0</v>
      </c>
      <c r="G8884" s="3" t="s">
        <v>8719</v>
      </c>
      <c r="H8884" s="3" t="str">
        <f>VLOOKUP(F8884, prov_ccaa,4,FALSE)</f>
        <v>Aragón</v>
      </c>
      <c r="I8884" s="3">
        <f>VLOOKUP(F8884, prov_ccaa,3,FALSE)</f>
        <v>2</v>
      </c>
      <c r="J8884" s="3" t="str">
        <f>VLOOKUP(F8884,prov_ccaa,2,FALSE)</f>
        <v>Teruel</v>
      </c>
      <c r="K8884" s="3">
        <f>VLOOKUP(I8884,tasa,6,FALSE)</f>
        <v>0.2968040445</v>
      </c>
      <c r="L8884" s="6">
        <f t="shared" si="2"/>
        <v>18.40185076</v>
      </c>
    </row>
    <row r="8885" ht="14.25" customHeight="1">
      <c r="A8885" s="1" t="s">
        <v>8937</v>
      </c>
      <c r="B8885" s="2">
        <v>111.0</v>
      </c>
      <c r="C8885" s="2">
        <v>25977.9671077</v>
      </c>
      <c r="D8885" s="2">
        <v>2.48035837856E7</v>
      </c>
      <c r="E8885" s="3" t="str">
        <f t="shared" si="1"/>
        <v>44</v>
      </c>
      <c r="F8885" s="5">
        <v>44.0</v>
      </c>
      <c r="G8885" s="3" t="s">
        <v>8719</v>
      </c>
      <c r="H8885" s="3" t="str">
        <f>VLOOKUP(F8885, prov_ccaa,4,FALSE)</f>
        <v>Aragón</v>
      </c>
      <c r="I8885" s="3">
        <f>VLOOKUP(F8885, prov_ccaa,3,FALSE)</f>
        <v>2</v>
      </c>
      <c r="J8885" s="3" t="str">
        <f>VLOOKUP(F8885,prov_ccaa,2,FALSE)</f>
        <v>Teruel</v>
      </c>
      <c r="K8885" s="3">
        <f>VLOOKUP(I8885,tasa,6,FALSE)</f>
        <v>0.2968040445</v>
      </c>
      <c r="L8885" s="6">
        <f t="shared" si="2"/>
        <v>32.94524894</v>
      </c>
    </row>
    <row r="8886" ht="14.25" customHeight="1">
      <c r="A8886" s="1" t="s">
        <v>8938</v>
      </c>
      <c r="B8886" s="2">
        <v>61.0</v>
      </c>
      <c r="C8886" s="2">
        <v>36300.5273481</v>
      </c>
      <c r="D8886" s="2">
        <v>5.71313489153E7</v>
      </c>
      <c r="E8886" s="3" t="str">
        <f t="shared" si="1"/>
        <v>44</v>
      </c>
      <c r="F8886" s="5">
        <v>44.0</v>
      </c>
      <c r="G8886" s="3" t="s">
        <v>8719</v>
      </c>
      <c r="H8886" s="3" t="str">
        <f>VLOOKUP(F8886, prov_ccaa,4,FALSE)</f>
        <v>Aragón</v>
      </c>
      <c r="I8886" s="3">
        <f>VLOOKUP(F8886, prov_ccaa,3,FALSE)</f>
        <v>2</v>
      </c>
      <c r="J8886" s="3" t="str">
        <f>VLOOKUP(F8886,prov_ccaa,2,FALSE)</f>
        <v>Teruel</v>
      </c>
      <c r="K8886" s="3">
        <f>VLOOKUP(I8886,tasa,6,FALSE)</f>
        <v>0.2968040445</v>
      </c>
      <c r="L8886" s="6">
        <f t="shared" si="2"/>
        <v>18.10504671</v>
      </c>
    </row>
    <row r="8887" ht="14.25" customHeight="1">
      <c r="A8887" s="1" t="s">
        <v>8939</v>
      </c>
      <c r="B8887" s="2">
        <v>448.0</v>
      </c>
      <c r="C8887" s="2">
        <v>30627.6666326</v>
      </c>
      <c r="D8887" s="2">
        <v>4.11291748744E7</v>
      </c>
      <c r="E8887" s="3" t="str">
        <f t="shared" si="1"/>
        <v>44</v>
      </c>
      <c r="F8887" s="5">
        <v>44.0</v>
      </c>
      <c r="G8887" s="3" t="s">
        <v>8719</v>
      </c>
      <c r="H8887" s="3" t="str">
        <f>VLOOKUP(F8887, prov_ccaa,4,FALSE)</f>
        <v>Aragón</v>
      </c>
      <c r="I8887" s="3">
        <f>VLOOKUP(F8887, prov_ccaa,3,FALSE)</f>
        <v>2</v>
      </c>
      <c r="J8887" s="3" t="str">
        <f>VLOOKUP(F8887,prov_ccaa,2,FALSE)</f>
        <v>Teruel</v>
      </c>
      <c r="K8887" s="3">
        <f>VLOOKUP(I8887,tasa,6,FALSE)</f>
        <v>0.2968040445</v>
      </c>
      <c r="L8887" s="6">
        <f t="shared" si="2"/>
        <v>132.9682119</v>
      </c>
    </row>
    <row r="8888" ht="14.25" customHeight="1">
      <c r="A8888" s="1" t="s">
        <v>8940</v>
      </c>
      <c r="B8888" s="2">
        <v>783.0</v>
      </c>
      <c r="C8888" s="2">
        <v>3244.28343944</v>
      </c>
      <c r="D8888" s="2">
        <v>444054.651629</v>
      </c>
      <c r="E8888" s="3" t="str">
        <f t="shared" si="1"/>
        <v>44</v>
      </c>
      <c r="F8888" s="5">
        <v>44.0</v>
      </c>
      <c r="G8888" s="3" t="s">
        <v>8719</v>
      </c>
      <c r="H8888" s="3" t="str">
        <f>VLOOKUP(F8888, prov_ccaa,4,FALSE)</f>
        <v>Aragón</v>
      </c>
      <c r="I8888" s="3">
        <f>VLOOKUP(F8888, prov_ccaa,3,FALSE)</f>
        <v>2</v>
      </c>
      <c r="J8888" s="3" t="str">
        <f>VLOOKUP(F8888,prov_ccaa,2,FALSE)</f>
        <v>Teruel</v>
      </c>
      <c r="K8888" s="3">
        <f>VLOOKUP(I8888,tasa,6,FALSE)</f>
        <v>0.2968040445</v>
      </c>
      <c r="L8888" s="6">
        <f t="shared" si="2"/>
        <v>232.3975668</v>
      </c>
    </row>
    <row r="8889" ht="14.25" customHeight="1">
      <c r="A8889" s="1" t="s">
        <v>8941</v>
      </c>
      <c r="B8889" s="2">
        <v>2305.0</v>
      </c>
      <c r="C8889" s="2">
        <v>41094.9864785</v>
      </c>
      <c r="D8889" s="2">
        <v>3.93759356637E7</v>
      </c>
      <c r="E8889" s="3" t="str">
        <f t="shared" si="1"/>
        <v>44</v>
      </c>
      <c r="F8889" s="5">
        <v>44.0</v>
      </c>
      <c r="G8889" s="3" t="s">
        <v>8719</v>
      </c>
      <c r="H8889" s="3" t="str">
        <f>VLOOKUP(F8889, prov_ccaa,4,FALSE)</f>
        <v>Aragón</v>
      </c>
      <c r="I8889" s="3">
        <f>VLOOKUP(F8889, prov_ccaa,3,FALSE)</f>
        <v>2</v>
      </c>
      <c r="J8889" s="3" t="str">
        <f>VLOOKUP(F8889,prov_ccaa,2,FALSE)</f>
        <v>Teruel</v>
      </c>
      <c r="K8889" s="3">
        <f>VLOOKUP(I8889,tasa,6,FALSE)</f>
        <v>0.2968040445</v>
      </c>
      <c r="L8889" s="6">
        <f t="shared" si="2"/>
        <v>684.1333225</v>
      </c>
    </row>
    <row r="8890" ht="14.25" customHeight="1">
      <c r="A8890" s="1" t="s">
        <v>8942</v>
      </c>
      <c r="B8890" s="2">
        <v>26.0</v>
      </c>
      <c r="C8890" s="2">
        <v>17043.9138738</v>
      </c>
      <c r="D8890" s="2">
        <v>1.50166556542E7</v>
      </c>
      <c r="E8890" s="3" t="str">
        <f t="shared" si="1"/>
        <v>44</v>
      </c>
      <c r="F8890" s="5">
        <v>44.0</v>
      </c>
      <c r="G8890" s="3" t="s">
        <v>8719</v>
      </c>
      <c r="H8890" s="3" t="str">
        <f>VLOOKUP(F8890, prov_ccaa,4,FALSE)</f>
        <v>Aragón</v>
      </c>
      <c r="I8890" s="3">
        <f>VLOOKUP(F8890, prov_ccaa,3,FALSE)</f>
        <v>2</v>
      </c>
      <c r="J8890" s="3" t="str">
        <f>VLOOKUP(F8890,prov_ccaa,2,FALSE)</f>
        <v>Teruel</v>
      </c>
      <c r="K8890" s="3">
        <f>VLOOKUP(I8890,tasa,6,FALSE)</f>
        <v>0.2968040445</v>
      </c>
      <c r="L8890" s="6">
        <f t="shared" si="2"/>
        <v>7.716905156</v>
      </c>
    </row>
    <row r="8891" ht="14.25" customHeight="1">
      <c r="A8891" s="1" t="s">
        <v>8943</v>
      </c>
      <c r="B8891" s="2">
        <v>192.0</v>
      </c>
      <c r="C8891" s="2">
        <v>34285.9508659</v>
      </c>
      <c r="D8891" s="2">
        <v>4.07228999258E7</v>
      </c>
      <c r="E8891" s="3" t="str">
        <f t="shared" si="1"/>
        <v>44</v>
      </c>
      <c r="F8891" s="5">
        <v>44.0</v>
      </c>
      <c r="G8891" s="3" t="s">
        <v>8719</v>
      </c>
      <c r="H8891" s="3" t="str">
        <f>VLOOKUP(F8891, prov_ccaa,4,FALSE)</f>
        <v>Aragón</v>
      </c>
      <c r="I8891" s="3">
        <f>VLOOKUP(F8891, prov_ccaa,3,FALSE)</f>
        <v>2</v>
      </c>
      <c r="J8891" s="3" t="str">
        <f>VLOOKUP(F8891,prov_ccaa,2,FALSE)</f>
        <v>Teruel</v>
      </c>
      <c r="K8891" s="3">
        <f>VLOOKUP(I8891,tasa,6,FALSE)</f>
        <v>0.2968040445</v>
      </c>
      <c r="L8891" s="6">
        <f t="shared" si="2"/>
        <v>56.98637654</v>
      </c>
    </row>
    <row r="8892" ht="14.25" customHeight="1">
      <c r="A8892" s="1" t="s">
        <v>8944</v>
      </c>
      <c r="B8892" s="2">
        <v>588.0</v>
      </c>
      <c r="C8892" s="2">
        <v>28732.2854354</v>
      </c>
      <c r="D8892" s="2">
        <v>4.69627426572E7</v>
      </c>
      <c r="E8892" s="3" t="str">
        <f t="shared" si="1"/>
        <v>44</v>
      </c>
      <c r="F8892" s="5">
        <v>44.0</v>
      </c>
      <c r="G8892" s="3" t="s">
        <v>8719</v>
      </c>
      <c r="H8892" s="3" t="str">
        <f>VLOOKUP(F8892, prov_ccaa,4,FALSE)</f>
        <v>Aragón</v>
      </c>
      <c r="I8892" s="3">
        <f>VLOOKUP(F8892, prov_ccaa,3,FALSE)</f>
        <v>2</v>
      </c>
      <c r="J8892" s="3" t="str">
        <f>VLOOKUP(F8892,prov_ccaa,2,FALSE)</f>
        <v>Teruel</v>
      </c>
      <c r="K8892" s="3">
        <f>VLOOKUP(I8892,tasa,6,FALSE)</f>
        <v>0.2968040445</v>
      </c>
      <c r="L8892" s="6">
        <f t="shared" si="2"/>
        <v>174.5207781</v>
      </c>
    </row>
    <row r="8893" ht="14.25" customHeight="1">
      <c r="A8893" s="1" t="s">
        <v>8945</v>
      </c>
      <c r="B8893" s="2">
        <v>31.0</v>
      </c>
      <c r="C8893" s="2">
        <v>18076.5301287</v>
      </c>
      <c r="D8893" s="2">
        <v>1.86348961542E7</v>
      </c>
      <c r="E8893" s="3" t="str">
        <f t="shared" si="1"/>
        <v>44</v>
      </c>
      <c r="F8893" s="5">
        <v>44.0</v>
      </c>
      <c r="G8893" s="3" t="s">
        <v>8719</v>
      </c>
      <c r="H8893" s="3" t="str">
        <f>VLOOKUP(F8893, prov_ccaa,4,FALSE)</f>
        <v>Aragón</v>
      </c>
      <c r="I8893" s="3">
        <f>VLOOKUP(F8893, prov_ccaa,3,FALSE)</f>
        <v>2</v>
      </c>
      <c r="J8893" s="3" t="str">
        <f>VLOOKUP(F8893,prov_ccaa,2,FALSE)</f>
        <v>Teruel</v>
      </c>
      <c r="K8893" s="3">
        <f>VLOOKUP(I8893,tasa,6,FALSE)</f>
        <v>0.2968040445</v>
      </c>
      <c r="L8893" s="6">
        <f t="shared" si="2"/>
        <v>9.200925378</v>
      </c>
    </row>
    <row r="8894" ht="14.25" customHeight="1">
      <c r="A8894" s="1" t="s">
        <v>8946</v>
      </c>
      <c r="B8894" s="2">
        <v>81.0</v>
      </c>
      <c r="C8894" s="2">
        <v>48084.3642968</v>
      </c>
      <c r="D8894" s="2">
        <v>5.5095820033E7</v>
      </c>
      <c r="E8894" s="3" t="str">
        <f t="shared" si="1"/>
        <v>44</v>
      </c>
      <c r="F8894" s="5">
        <v>44.0</v>
      </c>
      <c r="G8894" s="3" t="s">
        <v>8719</v>
      </c>
      <c r="H8894" s="3" t="str">
        <f>VLOOKUP(F8894, prov_ccaa,4,FALSE)</f>
        <v>Aragón</v>
      </c>
      <c r="I8894" s="3">
        <f>VLOOKUP(F8894, prov_ccaa,3,FALSE)</f>
        <v>2</v>
      </c>
      <c r="J8894" s="3" t="str">
        <f>VLOOKUP(F8894,prov_ccaa,2,FALSE)</f>
        <v>Teruel</v>
      </c>
      <c r="K8894" s="3">
        <f>VLOOKUP(I8894,tasa,6,FALSE)</f>
        <v>0.2968040445</v>
      </c>
      <c r="L8894" s="6">
        <f t="shared" si="2"/>
        <v>24.0411276</v>
      </c>
    </row>
    <row r="8895" ht="14.25" customHeight="1">
      <c r="A8895" s="1" t="s">
        <v>8947</v>
      </c>
      <c r="B8895" s="2">
        <v>311.0</v>
      </c>
      <c r="C8895" s="2">
        <v>18471.1244424</v>
      </c>
      <c r="D8895" s="2">
        <v>1.60154823401E7</v>
      </c>
      <c r="E8895" s="3" t="str">
        <f t="shared" si="1"/>
        <v>44</v>
      </c>
      <c r="F8895" s="5">
        <v>44.0</v>
      </c>
      <c r="G8895" s="3" t="s">
        <v>8719</v>
      </c>
      <c r="H8895" s="3" t="str">
        <f>VLOOKUP(F8895, prov_ccaa,4,FALSE)</f>
        <v>Aragón</v>
      </c>
      <c r="I8895" s="3">
        <f>VLOOKUP(F8895, prov_ccaa,3,FALSE)</f>
        <v>2</v>
      </c>
      <c r="J8895" s="3" t="str">
        <f>VLOOKUP(F8895,prov_ccaa,2,FALSE)</f>
        <v>Teruel</v>
      </c>
      <c r="K8895" s="3">
        <f>VLOOKUP(I8895,tasa,6,FALSE)</f>
        <v>0.2968040445</v>
      </c>
      <c r="L8895" s="6">
        <f t="shared" si="2"/>
        <v>92.30605783</v>
      </c>
    </row>
    <row r="8896" ht="14.25" customHeight="1">
      <c r="A8896" s="1" t="s">
        <v>8948</v>
      </c>
      <c r="B8896" s="2">
        <v>2514.0</v>
      </c>
      <c r="C8896" s="2">
        <v>81845.6855979</v>
      </c>
      <c r="D8896" s="2">
        <v>1.24154442641E8</v>
      </c>
      <c r="E8896" s="3" t="str">
        <f t="shared" si="1"/>
        <v>44</v>
      </c>
      <c r="F8896" s="5">
        <v>44.0</v>
      </c>
      <c r="G8896" s="3" t="s">
        <v>8719</v>
      </c>
      <c r="H8896" s="3" t="str">
        <f>VLOOKUP(F8896, prov_ccaa,4,FALSE)</f>
        <v>Aragón</v>
      </c>
      <c r="I8896" s="3">
        <f>VLOOKUP(F8896, prov_ccaa,3,FALSE)</f>
        <v>2</v>
      </c>
      <c r="J8896" s="3" t="str">
        <f>VLOOKUP(F8896,prov_ccaa,2,FALSE)</f>
        <v>Teruel</v>
      </c>
      <c r="K8896" s="3">
        <f>VLOOKUP(I8896,tasa,6,FALSE)</f>
        <v>0.2968040445</v>
      </c>
      <c r="L8896" s="6">
        <f t="shared" si="2"/>
        <v>746.1653678</v>
      </c>
    </row>
    <row r="8897" ht="14.25" customHeight="1">
      <c r="A8897" s="1" t="s">
        <v>8949</v>
      </c>
      <c r="B8897" s="2">
        <v>330.0</v>
      </c>
      <c r="C8897" s="2">
        <v>32321.0132103</v>
      </c>
      <c r="D8897" s="2">
        <v>4.1869015074E7</v>
      </c>
      <c r="E8897" s="3" t="str">
        <f t="shared" si="1"/>
        <v>44</v>
      </c>
      <c r="F8897" s="5">
        <v>44.0</v>
      </c>
      <c r="G8897" s="3" t="s">
        <v>8719</v>
      </c>
      <c r="H8897" s="3" t="str">
        <f>VLOOKUP(F8897, prov_ccaa,4,FALSE)</f>
        <v>Aragón</v>
      </c>
      <c r="I8897" s="3">
        <f>VLOOKUP(F8897, prov_ccaa,3,FALSE)</f>
        <v>2</v>
      </c>
      <c r="J8897" s="3" t="str">
        <f>VLOOKUP(F8897,prov_ccaa,2,FALSE)</f>
        <v>Teruel</v>
      </c>
      <c r="K8897" s="3">
        <f>VLOOKUP(I8897,tasa,6,FALSE)</f>
        <v>0.2968040445</v>
      </c>
      <c r="L8897" s="6">
        <f t="shared" si="2"/>
        <v>97.94533467</v>
      </c>
    </row>
    <row r="8898" ht="14.25" customHeight="1">
      <c r="A8898" s="1" t="s">
        <v>8950</v>
      </c>
      <c r="B8898" s="2">
        <v>37.0</v>
      </c>
      <c r="C8898" s="2">
        <v>23261.6843957</v>
      </c>
      <c r="D8898" s="2">
        <v>2.15591240234E7</v>
      </c>
      <c r="E8898" s="3" t="str">
        <f t="shared" si="1"/>
        <v>44</v>
      </c>
      <c r="F8898" s="5">
        <v>44.0</v>
      </c>
      <c r="G8898" s="3" t="s">
        <v>8719</v>
      </c>
      <c r="H8898" s="3" t="str">
        <f>VLOOKUP(F8898, prov_ccaa,4,FALSE)</f>
        <v>Aragón</v>
      </c>
      <c r="I8898" s="3">
        <f>VLOOKUP(F8898, prov_ccaa,3,FALSE)</f>
        <v>2</v>
      </c>
      <c r="J8898" s="3" t="str">
        <f>VLOOKUP(F8898,prov_ccaa,2,FALSE)</f>
        <v>Teruel</v>
      </c>
      <c r="K8898" s="3">
        <f>VLOOKUP(I8898,tasa,6,FALSE)</f>
        <v>0.2968040445</v>
      </c>
      <c r="L8898" s="6">
        <f t="shared" si="2"/>
        <v>10.98174965</v>
      </c>
    </row>
    <row r="8899" ht="14.25" customHeight="1">
      <c r="A8899" s="1" t="s">
        <v>8951</v>
      </c>
      <c r="B8899" s="2">
        <v>20.0</v>
      </c>
      <c r="C8899" s="2">
        <v>18283.958207</v>
      </c>
      <c r="D8899" s="2">
        <v>1.36624656329E7</v>
      </c>
      <c r="E8899" s="3" t="str">
        <f t="shared" si="1"/>
        <v>44</v>
      </c>
      <c r="F8899" s="5">
        <v>44.0</v>
      </c>
      <c r="G8899" s="3" t="s">
        <v>8719</v>
      </c>
      <c r="H8899" s="3" t="str">
        <f>VLOOKUP(F8899, prov_ccaa,4,FALSE)</f>
        <v>Aragón</v>
      </c>
      <c r="I8899" s="3">
        <f>VLOOKUP(F8899, prov_ccaa,3,FALSE)</f>
        <v>2</v>
      </c>
      <c r="J8899" s="3" t="str">
        <f>VLOOKUP(F8899,prov_ccaa,2,FALSE)</f>
        <v>Teruel</v>
      </c>
      <c r="K8899" s="3">
        <f>VLOOKUP(I8899,tasa,6,FALSE)</f>
        <v>0.2968040445</v>
      </c>
      <c r="L8899" s="6">
        <f t="shared" si="2"/>
        <v>5.936080889</v>
      </c>
    </row>
    <row r="8900" ht="14.25" customHeight="1">
      <c r="A8900" s="1" t="s">
        <v>8952</v>
      </c>
      <c r="B8900" s="2">
        <v>301.0</v>
      </c>
      <c r="C8900" s="2">
        <v>38870.535502</v>
      </c>
      <c r="D8900" s="2">
        <v>6.65241630202E7</v>
      </c>
      <c r="E8900" s="3" t="str">
        <f t="shared" si="1"/>
        <v>44</v>
      </c>
      <c r="F8900" s="5">
        <v>44.0</v>
      </c>
      <c r="G8900" s="3" t="s">
        <v>8719</v>
      </c>
      <c r="H8900" s="3" t="str">
        <f>VLOOKUP(F8900, prov_ccaa,4,FALSE)</f>
        <v>Aragón</v>
      </c>
      <c r="I8900" s="3">
        <f>VLOOKUP(F8900, prov_ccaa,3,FALSE)</f>
        <v>2</v>
      </c>
      <c r="J8900" s="3" t="str">
        <f>VLOOKUP(F8900,prov_ccaa,2,FALSE)</f>
        <v>Teruel</v>
      </c>
      <c r="K8900" s="3">
        <f>VLOOKUP(I8900,tasa,6,FALSE)</f>
        <v>0.2968040445</v>
      </c>
      <c r="L8900" s="6">
        <f t="shared" si="2"/>
        <v>89.33801738</v>
      </c>
    </row>
    <row r="8901" ht="14.25" customHeight="1">
      <c r="A8901" s="1" t="s">
        <v>8953</v>
      </c>
      <c r="B8901" s="2">
        <v>94.0</v>
      </c>
      <c r="C8901" s="2">
        <v>21398.7044939</v>
      </c>
      <c r="D8901" s="2">
        <v>1.91942747151E7</v>
      </c>
      <c r="E8901" s="3" t="str">
        <f t="shared" si="1"/>
        <v>44</v>
      </c>
      <c r="F8901" s="5">
        <v>44.0</v>
      </c>
      <c r="G8901" s="3" t="s">
        <v>8719</v>
      </c>
      <c r="H8901" s="3" t="str">
        <f>VLOOKUP(F8901, prov_ccaa,4,FALSE)</f>
        <v>Aragón</v>
      </c>
      <c r="I8901" s="3">
        <f>VLOOKUP(F8901, prov_ccaa,3,FALSE)</f>
        <v>2</v>
      </c>
      <c r="J8901" s="3" t="str">
        <f>VLOOKUP(F8901,prov_ccaa,2,FALSE)</f>
        <v>Teruel</v>
      </c>
      <c r="K8901" s="3">
        <f>VLOOKUP(I8901,tasa,6,FALSE)</f>
        <v>0.2968040445</v>
      </c>
      <c r="L8901" s="6">
        <f t="shared" si="2"/>
        <v>27.89958018</v>
      </c>
    </row>
    <row r="8902" ht="14.25" customHeight="1">
      <c r="A8902" s="1" t="s">
        <v>8954</v>
      </c>
      <c r="B8902" s="2">
        <v>44.0</v>
      </c>
      <c r="C8902" s="2">
        <v>19719.4367949</v>
      </c>
      <c r="D8902" s="2">
        <v>1.89920748741E7</v>
      </c>
      <c r="E8902" s="3" t="str">
        <f t="shared" si="1"/>
        <v>44</v>
      </c>
      <c r="F8902" s="5">
        <v>44.0</v>
      </c>
      <c r="G8902" s="3" t="s">
        <v>8719</v>
      </c>
      <c r="H8902" s="3" t="str">
        <f>VLOOKUP(F8902, prov_ccaa,4,FALSE)</f>
        <v>Aragón</v>
      </c>
      <c r="I8902" s="3">
        <f>VLOOKUP(F8902, prov_ccaa,3,FALSE)</f>
        <v>2</v>
      </c>
      <c r="J8902" s="3" t="str">
        <f>VLOOKUP(F8902,prov_ccaa,2,FALSE)</f>
        <v>Teruel</v>
      </c>
      <c r="K8902" s="3">
        <f>VLOOKUP(I8902,tasa,6,FALSE)</f>
        <v>0.2968040445</v>
      </c>
      <c r="L8902" s="6">
        <f t="shared" si="2"/>
        <v>13.05937796</v>
      </c>
    </row>
    <row r="8903" ht="14.25" customHeight="1">
      <c r="A8903" s="1" t="s">
        <v>8955</v>
      </c>
      <c r="B8903" s="2">
        <v>163.0</v>
      </c>
      <c r="C8903" s="2">
        <v>39892.2268478</v>
      </c>
      <c r="D8903" s="2">
        <v>5.41021702084E7</v>
      </c>
      <c r="E8903" s="3" t="str">
        <f t="shared" si="1"/>
        <v>44</v>
      </c>
      <c r="F8903" s="5">
        <v>44.0</v>
      </c>
      <c r="G8903" s="3" t="s">
        <v>8719</v>
      </c>
      <c r="H8903" s="3" t="str">
        <f>VLOOKUP(F8903, prov_ccaa,4,FALSE)</f>
        <v>Aragón</v>
      </c>
      <c r="I8903" s="3">
        <f>VLOOKUP(F8903, prov_ccaa,3,FALSE)</f>
        <v>2</v>
      </c>
      <c r="J8903" s="3" t="str">
        <f>VLOOKUP(F8903,prov_ccaa,2,FALSE)</f>
        <v>Teruel</v>
      </c>
      <c r="K8903" s="3">
        <f>VLOOKUP(I8903,tasa,6,FALSE)</f>
        <v>0.2968040445</v>
      </c>
      <c r="L8903" s="6">
        <f t="shared" si="2"/>
        <v>48.37905925</v>
      </c>
    </row>
    <row r="8904" ht="14.25" customHeight="1">
      <c r="A8904" s="1" t="s">
        <v>8956</v>
      </c>
      <c r="B8904" s="2">
        <v>62.0</v>
      </c>
      <c r="C8904" s="2">
        <v>27757.0002029</v>
      </c>
      <c r="D8904" s="2">
        <v>3.86788349676E7</v>
      </c>
      <c r="E8904" s="3" t="str">
        <f t="shared" si="1"/>
        <v>44</v>
      </c>
      <c r="F8904" s="5">
        <v>44.0</v>
      </c>
      <c r="G8904" s="3" t="s">
        <v>8719</v>
      </c>
      <c r="H8904" s="3" t="str">
        <f>VLOOKUP(F8904, prov_ccaa,4,FALSE)</f>
        <v>Aragón</v>
      </c>
      <c r="I8904" s="3">
        <f>VLOOKUP(F8904, prov_ccaa,3,FALSE)</f>
        <v>2</v>
      </c>
      <c r="J8904" s="3" t="str">
        <f>VLOOKUP(F8904,prov_ccaa,2,FALSE)</f>
        <v>Teruel</v>
      </c>
      <c r="K8904" s="3">
        <f>VLOOKUP(I8904,tasa,6,FALSE)</f>
        <v>0.2968040445</v>
      </c>
      <c r="L8904" s="6">
        <f t="shared" si="2"/>
        <v>18.40185076</v>
      </c>
    </row>
    <row r="8905" ht="14.25" customHeight="1">
      <c r="A8905" s="1" t="s">
        <v>8957</v>
      </c>
      <c r="B8905" s="2">
        <v>181.0</v>
      </c>
      <c r="C8905" s="2">
        <v>81406.018079</v>
      </c>
      <c r="D8905" s="2">
        <v>1.5992736915E8</v>
      </c>
      <c r="E8905" s="3" t="str">
        <f t="shared" si="1"/>
        <v>44</v>
      </c>
      <c r="F8905" s="5">
        <v>44.0</v>
      </c>
      <c r="G8905" s="3" t="s">
        <v>8719</v>
      </c>
      <c r="H8905" s="3" t="str">
        <f>VLOOKUP(F8905, prov_ccaa,4,FALSE)</f>
        <v>Aragón</v>
      </c>
      <c r="I8905" s="3">
        <f>VLOOKUP(F8905, prov_ccaa,3,FALSE)</f>
        <v>2</v>
      </c>
      <c r="J8905" s="3" t="str">
        <f>VLOOKUP(F8905,prov_ccaa,2,FALSE)</f>
        <v>Teruel</v>
      </c>
      <c r="K8905" s="3">
        <f>VLOOKUP(I8905,tasa,6,FALSE)</f>
        <v>0.2968040445</v>
      </c>
      <c r="L8905" s="6">
        <f t="shared" si="2"/>
        <v>53.72153205</v>
      </c>
    </row>
    <row r="8906" ht="14.25" customHeight="1">
      <c r="A8906" s="1" t="s">
        <v>8958</v>
      </c>
      <c r="B8906" s="2">
        <v>869.0</v>
      </c>
      <c r="C8906" s="2">
        <v>47827.3083413</v>
      </c>
      <c r="D8906" s="2">
        <v>5.64132354407E7</v>
      </c>
      <c r="E8906" s="3" t="str">
        <f t="shared" si="1"/>
        <v>44</v>
      </c>
      <c r="F8906" s="5">
        <v>44.0</v>
      </c>
      <c r="G8906" s="3" t="s">
        <v>8719</v>
      </c>
      <c r="H8906" s="3" t="str">
        <f>VLOOKUP(F8906, prov_ccaa,4,FALSE)</f>
        <v>Aragón</v>
      </c>
      <c r="I8906" s="3">
        <f>VLOOKUP(F8906, prov_ccaa,3,FALSE)</f>
        <v>2</v>
      </c>
      <c r="J8906" s="3" t="str">
        <f>VLOOKUP(F8906,prov_ccaa,2,FALSE)</f>
        <v>Teruel</v>
      </c>
      <c r="K8906" s="3">
        <f>VLOOKUP(I8906,tasa,6,FALSE)</f>
        <v>0.2968040445</v>
      </c>
      <c r="L8906" s="6">
        <f t="shared" si="2"/>
        <v>257.9227146</v>
      </c>
    </row>
    <row r="8907" ht="14.25" customHeight="1">
      <c r="A8907" s="1" t="s">
        <v>8959</v>
      </c>
      <c r="B8907" s="2">
        <v>168.0</v>
      </c>
      <c r="C8907" s="2">
        <v>39272.5248746</v>
      </c>
      <c r="D8907" s="2">
        <v>6.64251708457E7</v>
      </c>
      <c r="E8907" s="3" t="str">
        <f t="shared" si="1"/>
        <v>44</v>
      </c>
      <c r="F8907" s="5">
        <v>44.0</v>
      </c>
      <c r="G8907" s="3" t="s">
        <v>8719</v>
      </c>
      <c r="H8907" s="3" t="str">
        <f>VLOOKUP(F8907, prov_ccaa,4,FALSE)</f>
        <v>Aragón</v>
      </c>
      <c r="I8907" s="3">
        <f>VLOOKUP(F8907, prov_ccaa,3,FALSE)</f>
        <v>2</v>
      </c>
      <c r="J8907" s="3" t="str">
        <f>VLOOKUP(F8907,prov_ccaa,2,FALSE)</f>
        <v>Teruel</v>
      </c>
      <c r="K8907" s="3">
        <f>VLOOKUP(I8907,tasa,6,FALSE)</f>
        <v>0.2968040445</v>
      </c>
      <c r="L8907" s="6">
        <f t="shared" si="2"/>
        <v>49.86307947</v>
      </c>
    </row>
    <row r="8908" ht="14.25" customHeight="1">
      <c r="A8908" s="1" t="s">
        <v>8960</v>
      </c>
      <c r="B8908" s="2">
        <v>540.0</v>
      </c>
      <c r="C8908" s="2">
        <v>30213.1092998</v>
      </c>
      <c r="D8908" s="2">
        <v>3.90374817151E7</v>
      </c>
      <c r="E8908" s="3" t="str">
        <f t="shared" si="1"/>
        <v>44</v>
      </c>
      <c r="F8908" s="5">
        <v>44.0</v>
      </c>
      <c r="G8908" s="3" t="s">
        <v>8719</v>
      </c>
      <c r="H8908" s="3" t="str">
        <f>VLOOKUP(F8908, prov_ccaa,4,FALSE)</f>
        <v>Aragón</v>
      </c>
      <c r="I8908" s="3">
        <f>VLOOKUP(F8908, prov_ccaa,3,FALSE)</f>
        <v>2</v>
      </c>
      <c r="J8908" s="3" t="str">
        <f>VLOOKUP(F8908,prov_ccaa,2,FALSE)</f>
        <v>Teruel</v>
      </c>
      <c r="K8908" s="3">
        <f>VLOOKUP(I8908,tasa,6,FALSE)</f>
        <v>0.2968040445</v>
      </c>
      <c r="L8908" s="6">
        <f t="shared" si="2"/>
        <v>160.274184</v>
      </c>
    </row>
    <row r="8909" ht="14.25" customHeight="1">
      <c r="A8909" s="1" t="s">
        <v>8961</v>
      </c>
      <c r="B8909" s="2">
        <v>329.0</v>
      </c>
      <c r="C8909" s="2">
        <v>54084.5971382</v>
      </c>
      <c r="D8909" s="2">
        <v>8.53574559939E7</v>
      </c>
      <c r="E8909" s="3" t="str">
        <f t="shared" si="1"/>
        <v>44</v>
      </c>
      <c r="F8909" s="5">
        <v>44.0</v>
      </c>
      <c r="G8909" s="3" t="s">
        <v>8719</v>
      </c>
      <c r="H8909" s="3" t="str">
        <f>VLOOKUP(F8909, prov_ccaa,4,FALSE)</f>
        <v>Aragón</v>
      </c>
      <c r="I8909" s="3">
        <f>VLOOKUP(F8909, prov_ccaa,3,FALSE)</f>
        <v>2</v>
      </c>
      <c r="J8909" s="3" t="str">
        <f>VLOOKUP(F8909,prov_ccaa,2,FALSE)</f>
        <v>Teruel</v>
      </c>
      <c r="K8909" s="3">
        <f>VLOOKUP(I8909,tasa,6,FALSE)</f>
        <v>0.2968040445</v>
      </c>
      <c r="L8909" s="6">
        <f t="shared" si="2"/>
        <v>97.64853063</v>
      </c>
    </row>
    <row r="8910" ht="14.25" customHeight="1">
      <c r="A8910" s="1" t="s">
        <v>8962</v>
      </c>
      <c r="B8910" s="2">
        <v>200.0</v>
      </c>
      <c r="C8910" s="2">
        <v>30570.399068</v>
      </c>
      <c r="D8910" s="2">
        <v>5.00849590517E7</v>
      </c>
      <c r="E8910" s="3" t="str">
        <f t="shared" si="1"/>
        <v>44</v>
      </c>
      <c r="F8910" s="5">
        <v>44.0</v>
      </c>
      <c r="G8910" s="3" t="s">
        <v>8719</v>
      </c>
      <c r="H8910" s="3" t="str">
        <f>VLOOKUP(F8910, prov_ccaa,4,FALSE)</f>
        <v>Aragón</v>
      </c>
      <c r="I8910" s="3">
        <f>VLOOKUP(F8910, prov_ccaa,3,FALSE)</f>
        <v>2</v>
      </c>
      <c r="J8910" s="3" t="str">
        <f>VLOOKUP(F8910,prov_ccaa,2,FALSE)</f>
        <v>Teruel</v>
      </c>
      <c r="K8910" s="3">
        <f>VLOOKUP(I8910,tasa,6,FALSE)</f>
        <v>0.2968040445</v>
      </c>
      <c r="L8910" s="6">
        <f t="shared" si="2"/>
        <v>59.36080889</v>
      </c>
    </row>
    <row r="8911" ht="14.25" customHeight="1">
      <c r="A8911" s="1" t="s">
        <v>8963</v>
      </c>
      <c r="B8911" s="2">
        <v>126.0</v>
      </c>
      <c r="C8911" s="2">
        <v>40008.5356788</v>
      </c>
      <c r="D8911" s="2">
        <v>5.55224841197E7</v>
      </c>
      <c r="E8911" s="3" t="str">
        <f t="shared" si="1"/>
        <v>44</v>
      </c>
      <c r="F8911" s="5">
        <v>44.0</v>
      </c>
      <c r="G8911" s="3" t="s">
        <v>8719</v>
      </c>
      <c r="H8911" s="3" t="str">
        <f>VLOOKUP(F8911, prov_ccaa,4,FALSE)</f>
        <v>Aragón</v>
      </c>
      <c r="I8911" s="3">
        <f>VLOOKUP(F8911, prov_ccaa,3,FALSE)</f>
        <v>2</v>
      </c>
      <c r="J8911" s="3" t="str">
        <f>VLOOKUP(F8911,prov_ccaa,2,FALSE)</f>
        <v>Teruel</v>
      </c>
      <c r="K8911" s="3">
        <f>VLOOKUP(I8911,tasa,6,FALSE)</f>
        <v>0.2968040445</v>
      </c>
      <c r="L8911" s="6">
        <f t="shared" si="2"/>
        <v>37.3973096</v>
      </c>
    </row>
    <row r="8912" ht="14.25" customHeight="1">
      <c r="A8912" s="1" t="s">
        <v>8964</v>
      </c>
      <c r="B8912" s="2">
        <v>67.0</v>
      </c>
      <c r="C8912" s="2">
        <v>35122.2225935</v>
      </c>
      <c r="D8912" s="2">
        <v>5.11597664968E7</v>
      </c>
      <c r="E8912" s="3" t="str">
        <f t="shared" si="1"/>
        <v>44</v>
      </c>
      <c r="F8912" s="5">
        <v>44.0</v>
      </c>
      <c r="G8912" s="3" t="s">
        <v>8719</v>
      </c>
      <c r="H8912" s="3" t="str">
        <f>VLOOKUP(F8912, prov_ccaa,4,FALSE)</f>
        <v>Aragón</v>
      </c>
      <c r="I8912" s="3">
        <f>VLOOKUP(F8912, prov_ccaa,3,FALSE)</f>
        <v>2</v>
      </c>
      <c r="J8912" s="3" t="str">
        <f>VLOOKUP(F8912,prov_ccaa,2,FALSE)</f>
        <v>Teruel</v>
      </c>
      <c r="K8912" s="3">
        <f>VLOOKUP(I8912,tasa,6,FALSE)</f>
        <v>0.2968040445</v>
      </c>
      <c r="L8912" s="6">
        <f t="shared" si="2"/>
        <v>19.88587098</v>
      </c>
    </row>
    <row r="8913" ht="14.25" customHeight="1">
      <c r="A8913" s="1" t="s">
        <v>8965</v>
      </c>
      <c r="B8913" s="2">
        <v>27.0</v>
      </c>
      <c r="C8913" s="2">
        <v>19408.8346345</v>
      </c>
      <c r="D8913" s="2">
        <v>1.45050622486E7</v>
      </c>
      <c r="E8913" s="3" t="str">
        <f t="shared" si="1"/>
        <v>44</v>
      </c>
      <c r="F8913" s="5">
        <v>44.0</v>
      </c>
      <c r="G8913" s="3" t="s">
        <v>8719</v>
      </c>
      <c r="H8913" s="3" t="str">
        <f>VLOOKUP(F8913, prov_ccaa,4,FALSE)</f>
        <v>Aragón</v>
      </c>
      <c r="I8913" s="3">
        <f>VLOOKUP(F8913, prov_ccaa,3,FALSE)</f>
        <v>2</v>
      </c>
      <c r="J8913" s="3" t="str">
        <f>VLOOKUP(F8913,prov_ccaa,2,FALSE)</f>
        <v>Teruel</v>
      </c>
      <c r="K8913" s="3">
        <f>VLOOKUP(I8913,tasa,6,FALSE)</f>
        <v>0.2968040445</v>
      </c>
      <c r="L8913" s="6">
        <f t="shared" si="2"/>
        <v>8.013709201</v>
      </c>
    </row>
    <row r="8914" ht="14.25" customHeight="1">
      <c r="A8914" s="1" t="s">
        <v>8966</v>
      </c>
      <c r="B8914" s="2">
        <v>2346.0</v>
      </c>
      <c r="C8914" s="2">
        <v>31539.9675411</v>
      </c>
      <c r="D8914" s="2">
        <v>3.50818125776E7</v>
      </c>
      <c r="E8914" s="3" t="str">
        <f t="shared" si="1"/>
        <v>45</v>
      </c>
      <c r="F8914" s="5">
        <v>45.0</v>
      </c>
      <c r="G8914" s="3" t="s">
        <v>8967</v>
      </c>
      <c r="H8914" s="3" t="str">
        <f>VLOOKUP(F8914, prov_ccaa,4,FALSE)</f>
        <v>Castilla-La Mancha</v>
      </c>
      <c r="I8914" s="3">
        <f>VLOOKUP(F8914, prov_ccaa,3,FALSE)</f>
        <v>8</v>
      </c>
      <c r="J8914" s="3" t="str">
        <f>VLOOKUP(F8914,prov_ccaa,2,FALSE)</f>
        <v>Toledo</v>
      </c>
      <c r="K8914" s="3">
        <f>VLOOKUP(I8914,tasa,6,FALSE)</f>
        <v>0.1380461267</v>
      </c>
      <c r="L8914" s="6">
        <f t="shared" si="2"/>
        <v>323.8562132</v>
      </c>
    </row>
    <row r="8915" ht="14.25" customHeight="1">
      <c r="A8915" s="1" t="s">
        <v>8968</v>
      </c>
      <c r="B8915" s="2">
        <v>4158.0</v>
      </c>
      <c r="C8915" s="2">
        <v>35366.12872</v>
      </c>
      <c r="D8915" s="2">
        <v>3.30090934848E7</v>
      </c>
      <c r="E8915" s="3" t="str">
        <f t="shared" si="1"/>
        <v>45</v>
      </c>
      <c r="F8915" s="5">
        <v>45.0</v>
      </c>
      <c r="G8915" s="3" t="s">
        <v>8967</v>
      </c>
      <c r="H8915" s="3" t="str">
        <f>VLOOKUP(F8915, prov_ccaa,4,FALSE)</f>
        <v>Castilla-La Mancha</v>
      </c>
      <c r="I8915" s="3">
        <f>VLOOKUP(F8915, prov_ccaa,3,FALSE)</f>
        <v>8</v>
      </c>
      <c r="J8915" s="3" t="str">
        <f>VLOOKUP(F8915,prov_ccaa,2,FALSE)</f>
        <v>Toledo</v>
      </c>
      <c r="K8915" s="3">
        <f>VLOOKUP(I8915,tasa,6,FALSE)</f>
        <v>0.1380461267</v>
      </c>
      <c r="L8915" s="6">
        <f t="shared" si="2"/>
        <v>573.9957948</v>
      </c>
    </row>
    <row r="8916" ht="14.25" customHeight="1">
      <c r="A8916" s="1" t="s">
        <v>8969</v>
      </c>
      <c r="B8916" s="2">
        <v>738.0</v>
      </c>
      <c r="C8916" s="2">
        <v>34066.6065851</v>
      </c>
      <c r="D8916" s="2">
        <v>4.15579067193E7</v>
      </c>
      <c r="E8916" s="3" t="str">
        <f t="shared" si="1"/>
        <v>45</v>
      </c>
      <c r="F8916" s="5">
        <v>45.0</v>
      </c>
      <c r="G8916" s="3" t="s">
        <v>8967</v>
      </c>
      <c r="H8916" s="3" t="str">
        <f>VLOOKUP(F8916, prov_ccaa,4,FALSE)</f>
        <v>Castilla-La Mancha</v>
      </c>
      <c r="I8916" s="3">
        <f>VLOOKUP(F8916, prov_ccaa,3,FALSE)</f>
        <v>8</v>
      </c>
      <c r="J8916" s="3" t="str">
        <f>VLOOKUP(F8916,prov_ccaa,2,FALSE)</f>
        <v>Toledo</v>
      </c>
      <c r="K8916" s="3">
        <f>VLOOKUP(I8916,tasa,6,FALSE)</f>
        <v>0.1380461267</v>
      </c>
      <c r="L8916" s="6">
        <f t="shared" si="2"/>
        <v>101.8780415</v>
      </c>
    </row>
    <row r="8917" ht="14.25" customHeight="1">
      <c r="A8917" s="1" t="s">
        <v>8970</v>
      </c>
      <c r="B8917" s="2">
        <v>761.0</v>
      </c>
      <c r="C8917" s="2">
        <v>15647.4972475</v>
      </c>
      <c r="D8917" s="2">
        <v>8020734.04316</v>
      </c>
      <c r="E8917" s="3" t="str">
        <f t="shared" si="1"/>
        <v>45</v>
      </c>
      <c r="F8917" s="5">
        <v>45.0</v>
      </c>
      <c r="G8917" s="3" t="s">
        <v>8967</v>
      </c>
      <c r="H8917" s="3" t="str">
        <f>VLOOKUP(F8917, prov_ccaa,4,FALSE)</f>
        <v>Castilla-La Mancha</v>
      </c>
      <c r="I8917" s="3">
        <f>VLOOKUP(F8917, prov_ccaa,3,FALSE)</f>
        <v>8</v>
      </c>
      <c r="J8917" s="3" t="str">
        <f>VLOOKUP(F8917,prov_ccaa,2,FALSE)</f>
        <v>Toledo</v>
      </c>
      <c r="K8917" s="3">
        <f>VLOOKUP(I8917,tasa,6,FALSE)</f>
        <v>0.1380461267</v>
      </c>
      <c r="L8917" s="6">
        <f t="shared" si="2"/>
        <v>105.0531024</v>
      </c>
    </row>
    <row r="8918" ht="14.25" customHeight="1">
      <c r="A8918" s="1" t="s">
        <v>8971</v>
      </c>
      <c r="B8918" s="2">
        <v>282.0</v>
      </c>
      <c r="C8918" s="2">
        <v>18500.714371</v>
      </c>
      <c r="D8918" s="2">
        <v>1.35084706151E7</v>
      </c>
      <c r="E8918" s="3" t="str">
        <f t="shared" si="1"/>
        <v>45</v>
      </c>
      <c r="F8918" s="5">
        <v>45.0</v>
      </c>
      <c r="G8918" s="3" t="s">
        <v>8967</v>
      </c>
      <c r="H8918" s="3" t="str">
        <f>VLOOKUP(F8918, prov_ccaa,4,FALSE)</f>
        <v>Castilla-La Mancha</v>
      </c>
      <c r="I8918" s="3">
        <f>VLOOKUP(F8918, prov_ccaa,3,FALSE)</f>
        <v>8</v>
      </c>
      <c r="J8918" s="3" t="str">
        <f>VLOOKUP(F8918,prov_ccaa,2,FALSE)</f>
        <v>Toledo</v>
      </c>
      <c r="K8918" s="3">
        <f>VLOOKUP(I8918,tasa,6,FALSE)</f>
        <v>0.1380461267</v>
      </c>
      <c r="L8918" s="6">
        <f t="shared" si="2"/>
        <v>38.92900773</v>
      </c>
    </row>
    <row r="8919" ht="14.25" customHeight="1">
      <c r="A8919" s="1" t="s">
        <v>8972</v>
      </c>
      <c r="B8919" s="2">
        <v>824.0</v>
      </c>
      <c r="C8919" s="2">
        <v>46061.4947831</v>
      </c>
      <c r="D8919" s="2">
        <v>7.51458382054E7</v>
      </c>
      <c r="E8919" s="3" t="str">
        <f t="shared" si="1"/>
        <v>45</v>
      </c>
      <c r="F8919" s="5">
        <v>45.0</v>
      </c>
      <c r="G8919" s="3" t="s">
        <v>8967</v>
      </c>
      <c r="H8919" s="3" t="str">
        <f>VLOOKUP(F8919, prov_ccaa,4,FALSE)</f>
        <v>Castilla-La Mancha</v>
      </c>
      <c r="I8919" s="3">
        <f>VLOOKUP(F8919, prov_ccaa,3,FALSE)</f>
        <v>8</v>
      </c>
      <c r="J8919" s="3" t="str">
        <f>VLOOKUP(F8919,prov_ccaa,2,FALSE)</f>
        <v>Toledo</v>
      </c>
      <c r="K8919" s="3">
        <f>VLOOKUP(I8919,tasa,6,FALSE)</f>
        <v>0.1380461267</v>
      </c>
      <c r="L8919" s="6">
        <f t="shared" si="2"/>
        <v>113.7500084</v>
      </c>
    </row>
    <row r="8920" ht="14.25" customHeight="1">
      <c r="A8920" s="1" t="s">
        <v>8973</v>
      </c>
      <c r="B8920" s="2">
        <v>828.0</v>
      </c>
      <c r="C8920" s="2">
        <v>46056.7020857</v>
      </c>
      <c r="D8920" s="2">
        <v>8.0943988899E7</v>
      </c>
      <c r="E8920" s="3" t="str">
        <f t="shared" si="1"/>
        <v>45</v>
      </c>
      <c r="F8920" s="5">
        <v>45.0</v>
      </c>
      <c r="G8920" s="3" t="s">
        <v>8967</v>
      </c>
      <c r="H8920" s="3" t="str">
        <f>VLOOKUP(F8920, prov_ccaa,4,FALSE)</f>
        <v>Castilla-La Mancha</v>
      </c>
      <c r="I8920" s="3">
        <f>VLOOKUP(F8920, prov_ccaa,3,FALSE)</f>
        <v>8</v>
      </c>
      <c r="J8920" s="3" t="str">
        <f>VLOOKUP(F8920,prov_ccaa,2,FALSE)</f>
        <v>Toledo</v>
      </c>
      <c r="K8920" s="3">
        <f>VLOOKUP(I8920,tasa,6,FALSE)</f>
        <v>0.1380461267</v>
      </c>
      <c r="L8920" s="6">
        <f t="shared" si="2"/>
        <v>114.3021929</v>
      </c>
    </row>
    <row r="8921" ht="14.25" customHeight="1">
      <c r="A8921" s="1" t="s">
        <v>8974</v>
      </c>
      <c r="B8921" s="2">
        <v>839.0</v>
      </c>
      <c r="C8921" s="2">
        <v>47789.7438323</v>
      </c>
      <c r="D8921" s="2">
        <v>6.44727747282E7</v>
      </c>
      <c r="E8921" s="3" t="str">
        <f t="shared" si="1"/>
        <v>45</v>
      </c>
      <c r="F8921" s="5">
        <v>45.0</v>
      </c>
      <c r="G8921" s="3" t="s">
        <v>8967</v>
      </c>
      <c r="H8921" s="3" t="str">
        <f>VLOOKUP(F8921, prov_ccaa,4,FALSE)</f>
        <v>Castilla-La Mancha</v>
      </c>
      <c r="I8921" s="3">
        <f>VLOOKUP(F8921, prov_ccaa,3,FALSE)</f>
        <v>8</v>
      </c>
      <c r="J8921" s="3" t="str">
        <f>VLOOKUP(F8921,prov_ccaa,2,FALSE)</f>
        <v>Toledo</v>
      </c>
      <c r="K8921" s="3">
        <f>VLOOKUP(I8921,tasa,6,FALSE)</f>
        <v>0.1380461267</v>
      </c>
      <c r="L8921" s="6">
        <f t="shared" si="2"/>
        <v>115.8207003</v>
      </c>
    </row>
    <row r="8922" ht="14.25" customHeight="1">
      <c r="A8922" s="1" t="s">
        <v>8975</v>
      </c>
      <c r="B8922" s="2">
        <v>205.0</v>
      </c>
      <c r="C8922" s="2">
        <v>26851.0027679</v>
      </c>
      <c r="D8922" s="2">
        <v>2.54704348841E7</v>
      </c>
      <c r="E8922" s="3" t="str">
        <f t="shared" si="1"/>
        <v>45</v>
      </c>
      <c r="F8922" s="5">
        <v>45.0</v>
      </c>
      <c r="G8922" s="3" t="s">
        <v>8967</v>
      </c>
      <c r="H8922" s="3" t="str">
        <f>VLOOKUP(F8922, prov_ccaa,4,FALSE)</f>
        <v>Castilla-La Mancha</v>
      </c>
      <c r="I8922" s="3">
        <f>VLOOKUP(F8922, prov_ccaa,3,FALSE)</f>
        <v>8</v>
      </c>
      <c r="J8922" s="3" t="str">
        <f>VLOOKUP(F8922,prov_ccaa,2,FALSE)</f>
        <v>Toledo</v>
      </c>
      <c r="K8922" s="3">
        <f>VLOOKUP(I8922,tasa,6,FALSE)</f>
        <v>0.1380461267</v>
      </c>
      <c r="L8922" s="6">
        <f t="shared" si="2"/>
        <v>28.29945597</v>
      </c>
    </row>
    <row r="8923" ht="14.25" customHeight="1">
      <c r="A8923" s="1" t="s">
        <v>8976</v>
      </c>
      <c r="B8923" s="2">
        <v>456.0</v>
      </c>
      <c r="C8923" s="2">
        <v>46112.3967974</v>
      </c>
      <c r="D8923" s="2">
        <v>9.17927341202E7</v>
      </c>
      <c r="E8923" s="3" t="str">
        <f t="shared" si="1"/>
        <v>45</v>
      </c>
      <c r="F8923" s="5">
        <v>45.0</v>
      </c>
      <c r="G8923" s="3" t="s">
        <v>8967</v>
      </c>
      <c r="H8923" s="3" t="str">
        <f>VLOOKUP(F8923, prov_ccaa,4,FALSE)</f>
        <v>Castilla-La Mancha</v>
      </c>
      <c r="I8923" s="3">
        <f>VLOOKUP(F8923, prov_ccaa,3,FALSE)</f>
        <v>8</v>
      </c>
      <c r="J8923" s="3" t="str">
        <f>VLOOKUP(F8923,prov_ccaa,2,FALSE)</f>
        <v>Toledo</v>
      </c>
      <c r="K8923" s="3">
        <f>VLOOKUP(I8923,tasa,6,FALSE)</f>
        <v>0.1380461267</v>
      </c>
      <c r="L8923" s="6">
        <f t="shared" si="2"/>
        <v>62.94903377</v>
      </c>
    </row>
    <row r="8924" ht="14.25" customHeight="1">
      <c r="A8924" s="1" t="s">
        <v>8977</v>
      </c>
      <c r="B8924" s="2">
        <v>412.0</v>
      </c>
      <c r="C8924" s="2">
        <v>26163.9356522</v>
      </c>
      <c r="D8924" s="2">
        <v>3.46069187981E7</v>
      </c>
      <c r="E8924" s="3" t="str">
        <f t="shared" si="1"/>
        <v>45</v>
      </c>
      <c r="F8924" s="5">
        <v>45.0</v>
      </c>
      <c r="G8924" s="3" t="s">
        <v>8967</v>
      </c>
      <c r="H8924" s="3" t="str">
        <f>VLOOKUP(F8924, prov_ccaa,4,FALSE)</f>
        <v>Castilla-La Mancha</v>
      </c>
      <c r="I8924" s="3">
        <f>VLOOKUP(F8924, prov_ccaa,3,FALSE)</f>
        <v>8</v>
      </c>
      <c r="J8924" s="3" t="str">
        <f>VLOOKUP(F8924,prov_ccaa,2,FALSE)</f>
        <v>Toledo</v>
      </c>
      <c r="K8924" s="3">
        <f>VLOOKUP(I8924,tasa,6,FALSE)</f>
        <v>0.1380461267</v>
      </c>
      <c r="L8924" s="6">
        <f t="shared" si="2"/>
        <v>56.8750042</v>
      </c>
    </row>
    <row r="8925" ht="14.25" customHeight="1">
      <c r="A8925" s="1" t="s">
        <v>8978</v>
      </c>
      <c r="B8925" s="2">
        <v>334.0</v>
      </c>
      <c r="C8925" s="2">
        <v>31798.5219424</v>
      </c>
      <c r="D8925" s="2">
        <v>3.36825598914E7</v>
      </c>
      <c r="E8925" s="3" t="str">
        <f t="shared" si="1"/>
        <v>45</v>
      </c>
      <c r="F8925" s="5">
        <v>45.0</v>
      </c>
      <c r="G8925" s="3" t="s">
        <v>8967</v>
      </c>
      <c r="H8925" s="3" t="str">
        <f>VLOOKUP(F8925, prov_ccaa,4,FALSE)</f>
        <v>Castilla-La Mancha</v>
      </c>
      <c r="I8925" s="3">
        <f>VLOOKUP(F8925, prov_ccaa,3,FALSE)</f>
        <v>8</v>
      </c>
      <c r="J8925" s="3" t="str">
        <f>VLOOKUP(F8925,prov_ccaa,2,FALSE)</f>
        <v>Toledo</v>
      </c>
      <c r="K8925" s="3">
        <f>VLOOKUP(I8925,tasa,6,FALSE)</f>
        <v>0.1380461267</v>
      </c>
      <c r="L8925" s="6">
        <f t="shared" si="2"/>
        <v>46.10740632</v>
      </c>
    </row>
    <row r="8926" ht="14.25" customHeight="1">
      <c r="A8926" s="1" t="s">
        <v>8979</v>
      </c>
      <c r="B8926" s="2">
        <v>927.0</v>
      </c>
      <c r="C8926" s="2">
        <v>60847.9639424</v>
      </c>
      <c r="D8926" s="2">
        <v>9.57178663776E7</v>
      </c>
      <c r="E8926" s="3" t="str">
        <f t="shared" si="1"/>
        <v>45</v>
      </c>
      <c r="F8926" s="5">
        <v>45.0</v>
      </c>
      <c r="G8926" s="3" t="s">
        <v>8967</v>
      </c>
      <c r="H8926" s="3" t="str">
        <f>VLOOKUP(F8926, prov_ccaa,4,FALSE)</f>
        <v>Castilla-La Mancha</v>
      </c>
      <c r="I8926" s="3">
        <f>VLOOKUP(F8926, prov_ccaa,3,FALSE)</f>
        <v>8</v>
      </c>
      <c r="J8926" s="3" t="str">
        <f>VLOOKUP(F8926,prov_ccaa,2,FALSE)</f>
        <v>Toledo</v>
      </c>
      <c r="K8926" s="3">
        <f>VLOOKUP(I8926,tasa,6,FALSE)</f>
        <v>0.1380461267</v>
      </c>
      <c r="L8926" s="6">
        <f t="shared" si="2"/>
        <v>127.9687594</v>
      </c>
    </row>
    <row r="8927" ht="14.25" customHeight="1">
      <c r="A8927" s="1" t="s">
        <v>8980</v>
      </c>
      <c r="B8927" s="2">
        <v>2395.0</v>
      </c>
      <c r="C8927" s="2">
        <v>44666.5469486</v>
      </c>
      <c r="D8927" s="2">
        <v>6.46698629603E7</v>
      </c>
      <c r="E8927" s="3" t="str">
        <f t="shared" si="1"/>
        <v>45</v>
      </c>
      <c r="F8927" s="5">
        <v>45.0</v>
      </c>
      <c r="G8927" s="3" t="s">
        <v>8967</v>
      </c>
      <c r="H8927" s="3" t="str">
        <f>VLOOKUP(F8927, prov_ccaa,4,FALSE)</f>
        <v>Castilla-La Mancha</v>
      </c>
      <c r="I8927" s="3">
        <f>VLOOKUP(F8927, prov_ccaa,3,FALSE)</f>
        <v>8</v>
      </c>
      <c r="J8927" s="3" t="str">
        <f>VLOOKUP(F8927,prov_ccaa,2,FALSE)</f>
        <v>Toledo</v>
      </c>
      <c r="K8927" s="3">
        <f>VLOOKUP(I8927,tasa,6,FALSE)</f>
        <v>0.1380461267</v>
      </c>
      <c r="L8927" s="6">
        <f t="shared" si="2"/>
        <v>330.6204734</v>
      </c>
    </row>
    <row r="8928" ht="14.25" customHeight="1">
      <c r="A8928" s="1" t="s">
        <v>8981</v>
      </c>
      <c r="B8928" s="2">
        <v>5236.0</v>
      </c>
      <c r="C8928" s="2">
        <v>44077.372331</v>
      </c>
      <c r="D8928" s="2">
        <v>3.95729349891E7</v>
      </c>
      <c r="E8928" s="3" t="str">
        <f t="shared" si="1"/>
        <v>45</v>
      </c>
      <c r="F8928" s="5">
        <v>45.0</v>
      </c>
      <c r="G8928" s="3" t="s">
        <v>8967</v>
      </c>
      <c r="H8928" s="3" t="str">
        <f>VLOOKUP(F8928, prov_ccaa,4,FALSE)</f>
        <v>Castilla-La Mancha</v>
      </c>
      <c r="I8928" s="3">
        <f>VLOOKUP(F8928, prov_ccaa,3,FALSE)</f>
        <v>8</v>
      </c>
      <c r="J8928" s="3" t="str">
        <f>VLOOKUP(F8928,prov_ccaa,2,FALSE)</f>
        <v>Toledo</v>
      </c>
      <c r="K8928" s="3">
        <f>VLOOKUP(I8928,tasa,6,FALSE)</f>
        <v>0.1380461267</v>
      </c>
      <c r="L8928" s="6">
        <f t="shared" si="2"/>
        <v>722.8095194</v>
      </c>
    </row>
    <row r="8929" ht="14.25" customHeight="1">
      <c r="A8929" s="1" t="s">
        <v>8982</v>
      </c>
      <c r="B8929" s="2">
        <v>1072.0</v>
      </c>
      <c r="C8929" s="2">
        <v>30190.9614675</v>
      </c>
      <c r="D8929" s="2">
        <v>3.05286062048E7</v>
      </c>
      <c r="E8929" s="3" t="str">
        <f t="shared" si="1"/>
        <v>45</v>
      </c>
      <c r="F8929" s="5">
        <v>45.0</v>
      </c>
      <c r="G8929" s="3" t="s">
        <v>8967</v>
      </c>
      <c r="H8929" s="3" t="str">
        <f>VLOOKUP(F8929, prov_ccaa,4,FALSE)</f>
        <v>Castilla-La Mancha</v>
      </c>
      <c r="I8929" s="3">
        <f>VLOOKUP(F8929, prov_ccaa,3,FALSE)</f>
        <v>8</v>
      </c>
      <c r="J8929" s="3" t="str">
        <f>VLOOKUP(F8929,prov_ccaa,2,FALSE)</f>
        <v>Toledo</v>
      </c>
      <c r="K8929" s="3">
        <f>VLOOKUP(I8929,tasa,6,FALSE)</f>
        <v>0.1380461267</v>
      </c>
      <c r="L8929" s="6">
        <f t="shared" si="2"/>
        <v>147.9854478</v>
      </c>
    </row>
    <row r="8930" ht="14.25" customHeight="1">
      <c r="A8930" s="1" t="s">
        <v>8983</v>
      </c>
      <c r="B8930" s="2">
        <v>6978.0</v>
      </c>
      <c r="C8930" s="2">
        <v>31023.5624762</v>
      </c>
      <c r="D8930" s="2">
        <v>2.37885212357E7</v>
      </c>
      <c r="E8930" s="3" t="str">
        <f t="shared" si="1"/>
        <v>45</v>
      </c>
      <c r="F8930" s="5">
        <v>45.0</v>
      </c>
      <c r="G8930" s="3" t="s">
        <v>8967</v>
      </c>
      <c r="H8930" s="3" t="str">
        <f>VLOOKUP(F8930, prov_ccaa,4,FALSE)</f>
        <v>Castilla-La Mancha</v>
      </c>
      <c r="I8930" s="3">
        <f>VLOOKUP(F8930, prov_ccaa,3,FALSE)</f>
        <v>8</v>
      </c>
      <c r="J8930" s="3" t="str">
        <f>VLOOKUP(F8930,prov_ccaa,2,FALSE)</f>
        <v>Toledo</v>
      </c>
      <c r="K8930" s="3">
        <f>VLOOKUP(I8930,tasa,6,FALSE)</f>
        <v>0.1380461267</v>
      </c>
      <c r="L8930" s="6">
        <f t="shared" si="2"/>
        <v>963.2858721</v>
      </c>
    </row>
    <row r="8931" ht="14.25" customHeight="1">
      <c r="A8931" s="1" t="s">
        <v>8984</v>
      </c>
      <c r="B8931" s="2">
        <v>292.0</v>
      </c>
      <c r="C8931" s="2">
        <v>21067.3743553</v>
      </c>
      <c r="D8931" s="2">
        <v>2.1607086126E7</v>
      </c>
      <c r="E8931" s="3" t="str">
        <f t="shared" si="1"/>
        <v>45</v>
      </c>
      <c r="F8931" s="5">
        <v>45.0</v>
      </c>
      <c r="G8931" s="3" t="s">
        <v>8967</v>
      </c>
      <c r="H8931" s="3" t="str">
        <f>VLOOKUP(F8931, prov_ccaa,4,FALSE)</f>
        <v>Castilla-La Mancha</v>
      </c>
      <c r="I8931" s="3">
        <f>VLOOKUP(F8931, prov_ccaa,3,FALSE)</f>
        <v>8</v>
      </c>
      <c r="J8931" s="3" t="str">
        <f>VLOOKUP(F8931,prov_ccaa,2,FALSE)</f>
        <v>Toledo</v>
      </c>
      <c r="K8931" s="3">
        <f>VLOOKUP(I8931,tasa,6,FALSE)</f>
        <v>0.1380461267</v>
      </c>
      <c r="L8931" s="6">
        <f t="shared" si="2"/>
        <v>40.309469</v>
      </c>
    </row>
    <row r="8932" ht="14.25" customHeight="1">
      <c r="A8932" s="1" t="s">
        <v>8985</v>
      </c>
      <c r="B8932" s="2">
        <v>1067.0</v>
      </c>
      <c r="C8932" s="2">
        <v>18772.3778704</v>
      </c>
      <c r="D8932" s="2">
        <v>1.89697995376E7</v>
      </c>
      <c r="E8932" s="3" t="str">
        <f t="shared" si="1"/>
        <v>45</v>
      </c>
      <c r="F8932" s="5">
        <v>45.0</v>
      </c>
      <c r="G8932" s="3" t="s">
        <v>8967</v>
      </c>
      <c r="H8932" s="3" t="str">
        <f>VLOOKUP(F8932, prov_ccaa,4,FALSE)</f>
        <v>Castilla-La Mancha</v>
      </c>
      <c r="I8932" s="3">
        <f>VLOOKUP(F8932, prov_ccaa,3,FALSE)</f>
        <v>8</v>
      </c>
      <c r="J8932" s="3" t="str">
        <f>VLOOKUP(F8932,prov_ccaa,2,FALSE)</f>
        <v>Toledo</v>
      </c>
      <c r="K8932" s="3">
        <f>VLOOKUP(I8932,tasa,6,FALSE)</f>
        <v>0.1380461267</v>
      </c>
      <c r="L8932" s="6">
        <f t="shared" si="2"/>
        <v>147.2952172</v>
      </c>
    </row>
    <row r="8933" ht="14.25" customHeight="1">
      <c r="A8933" s="1" t="s">
        <v>8986</v>
      </c>
      <c r="B8933" s="2">
        <v>11018.0</v>
      </c>
      <c r="C8933" s="2">
        <v>67887.8958709</v>
      </c>
      <c r="D8933" s="2">
        <v>8.94367825074E7</v>
      </c>
      <c r="E8933" s="3" t="str">
        <f t="shared" si="1"/>
        <v>45</v>
      </c>
      <c r="F8933" s="5">
        <v>45.0</v>
      </c>
      <c r="G8933" s="3" t="s">
        <v>8967</v>
      </c>
      <c r="H8933" s="3" t="str">
        <f>VLOOKUP(F8933, prov_ccaa,4,FALSE)</f>
        <v>Castilla-La Mancha</v>
      </c>
      <c r="I8933" s="3">
        <f>VLOOKUP(F8933, prov_ccaa,3,FALSE)</f>
        <v>8</v>
      </c>
      <c r="J8933" s="3" t="str">
        <f>VLOOKUP(F8933,prov_ccaa,2,FALSE)</f>
        <v>Toledo</v>
      </c>
      <c r="K8933" s="3">
        <f>VLOOKUP(I8933,tasa,6,FALSE)</f>
        <v>0.1380461267</v>
      </c>
      <c r="L8933" s="6">
        <f t="shared" si="2"/>
        <v>1520.992224</v>
      </c>
    </row>
    <row r="8934" ht="14.25" customHeight="1">
      <c r="A8934" s="1" t="s">
        <v>8987</v>
      </c>
      <c r="B8934" s="2">
        <v>1489.0</v>
      </c>
      <c r="C8934" s="2">
        <v>54434.7169361</v>
      </c>
      <c r="D8934" s="2">
        <v>1.14009290223E8</v>
      </c>
      <c r="E8934" s="3" t="str">
        <f t="shared" si="1"/>
        <v>45</v>
      </c>
      <c r="F8934" s="5">
        <v>45.0</v>
      </c>
      <c r="G8934" s="3" t="s">
        <v>8967</v>
      </c>
      <c r="H8934" s="3" t="str">
        <f>VLOOKUP(F8934, prov_ccaa,4,FALSE)</f>
        <v>Castilla-La Mancha</v>
      </c>
      <c r="I8934" s="3">
        <f>VLOOKUP(F8934, prov_ccaa,3,FALSE)</f>
        <v>8</v>
      </c>
      <c r="J8934" s="3" t="str">
        <f>VLOOKUP(F8934,prov_ccaa,2,FALSE)</f>
        <v>Toledo</v>
      </c>
      <c r="K8934" s="3">
        <f>VLOOKUP(I8934,tasa,6,FALSE)</f>
        <v>0.1380461267</v>
      </c>
      <c r="L8934" s="6">
        <f t="shared" si="2"/>
        <v>205.5506826</v>
      </c>
    </row>
    <row r="8935" ht="14.25" customHeight="1">
      <c r="A8935" s="1" t="s">
        <v>8988</v>
      </c>
      <c r="B8935" s="2">
        <v>2502.0</v>
      </c>
      <c r="C8935" s="2">
        <v>35385.691173</v>
      </c>
      <c r="D8935" s="2">
        <v>4.23535183629E7</v>
      </c>
      <c r="E8935" s="3" t="str">
        <f t="shared" si="1"/>
        <v>45</v>
      </c>
      <c r="F8935" s="5">
        <v>45.0</v>
      </c>
      <c r="G8935" s="3" t="s">
        <v>8967</v>
      </c>
      <c r="H8935" s="3" t="str">
        <f>VLOOKUP(F8935, prov_ccaa,4,FALSE)</f>
        <v>Castilla-La Mancha</v>
      </c>
      <c r="I8935" s="3">
        <f>VLOOKUP(F8935, prov_ccaa,3,FALSE)</f>
        <v>8</v>
      </c>
      <c r="J8935" s="3" t="str">
        <f>VLOOKUP(F8935,prov_ccaa,2,FALSE)</f>
        <v>Toledo</v>
      </c>
      <c r="K8935" s="3">
        <f>VLOOKUP(I8935,tasa,6,FALSE)</f>
        <v>0.1380461267</v>
      </c>
      <c r="L8935" s="6">
        <f t="shared" si="2"/>
        <v>345.391409</v>
      </c>
    </row>
    <row r="8936" ht="14.25" customHeight="1">
      <c r="A8936" s="1" t="s">
        <v>8989</v>
      </c>
      <c r="B8936" s="2">
        <v>1670.0</v>
      </c>
      <c r="C8936" s="2">
        <v>22944.9431824</v>
      </c>
      <c r="D8936" s="2">
        <v>1.77614238331E7</v>
      </c>
      <c r="E8936" s="3" t="str">
        <f t="shared" si="1"/>
        <v>45</v>
      </c>
      <c r="F8936" s="5">
        <v>45.0</v>
      </c>
      <c r="G8936" s="3" t="s">
        <v>8967</v>
      </c>
      <c r="H8936" s="3" t="str">
        <f>VLOOKUP(F8936, prov_ccaa,4,FALSE)</f>
        <v>Castilla-La Mancha</v>
      </c>
      <c r="I8936" s="3">
        <f>VLOOKUP(F8936, prov_ccaa,3,FALSE)</f>
        <v>8</v>
      </c>
      <c r="J8936" s="3" t="str">
        <f>VLOOKUP(F8936,prov_ccaa,2,FALSE)</f>
        <v>Toledo</v>
      </c>
      <c r="K8936" s="3">
        <f>VLOOKUP(I8936,tasa,6,FALSE)</f>
        <v>0.1380461267</v>
      </c>
      <c r="L8936" s="6">
        <f t="shared" si="2"/>
        <v>230.5370316</v>
      </c>
    </row>
    <row r="8937" ht="14.25" customHeight="1">
      <c r="A8937" s="1" t="s">
        <v>8990</v>
      </c>
      <c r="B8937" s="2">
        <v>375.0</v>
      </c>
      <c r="C8937" s="2">
        <v>26901.9186716</v>
      </c>
      <c r="D8937" s="2">
        <v>3.57650819E7</v>
      </c>
      <c r="E8937" s="3" t="str">
        <f t="shared" si="1"/>
        <v>45</v>
      </c>
      <c r="F8937" s="5">
        <v>45.0</v>
      </c>
      <c r="G8937" s="3" t="s">
        <v>8967</v>
      </c>
      <c r="H8937" s="3" t="str">
        <f>VLOOKUP(F8937, prov_ccaa,4,FALSE)</f>
        <v>Castilla-La Mancha</v>
      </c>
      <c r="I8937" s="3">
        <f>VLOOKUP(F8937, prov_ccaa,3,FALSE)</f>
        <v>8</v>
      </c>
      <c r="J8937" s="3" t="str">
        <f>VLOOKUP(F8937,prov_ccaa,2,FALSE)</f>
        <v>Toledo</v>
      </c>
      <c r="K8937" s="3">
        <f>VLOOKUP(I8937,tasa,6,FALSE)</f>
        <v>0.1380461267</v>
      </c>
      <c r="L8937" s="6">
        <f t="shared" si="2"/>
        <v>51.76729751</v>
      </c>
    </row>
    <row r="8938" ht="14.25" customHeight="1">
      <c r="A8938" s="1" t="s">
        <v>8991</v>
      </c>
      <c r="B8938" s="2">
        <v>3652.0</v>
      </c>
      <c r="C8938" s="2">
        <v>24199.9197786</v>
      </c>
      <c r="D8938" s="2">
        <v>2.84710246342E7</v>
      </c>
      <c r="E8938" s="3" t="str">
        <f t="shared" si="1"/>
        <v>45</v>
      </c>
      <c r="F8938" s="5">
        <v>45.0</v>
      </c>
      <c r="G8938" s="3" t="s">
        <v>8967</v>
      </c>
      <c r="H8938" s="3" t="str">
        <f>VLOOKUP(F8938, prov_ccaa,4,FALSE)</f>
        <v>Castilla-La Mancha</v>
      </c>
      <c r="I8938" s="3">
        <f>VLOOKUP(F8938, prov_ccaa,3,FALSE)</f>
        <v>8</v>
      </c>
      <c r="J8938" s="3" t="str">
        <f>VLOOKUP(F8938,prov_ccaa,2,FALSE)</f>
        <v>Toledo</v>
      </c>
      <c r="K8938" s="3">
        <f>VLOOKUP(I8938,tasa,6,FALSE)</f>
        <v>0.1380461267</v>
      </c>
      <c r="L8938" s="6">
        <f t="shared" si="2"/>
        <v>504.1444547</v>
      </c>
    </row>
    <row r="8939" ht="14.25" customHeight="1">
      <c r="A8939" s="1" t="s">
        <v>8992</v>
      </c>
      <c r="B8939" s="2">
        <v>1303.0</v>
      </c>
      <c r="C8939" s="2">
        <v>34928.5277264</v>
      </c>
      <c r="D8939" s="2">
        <v>3.54318903542E7</v>
      </c>
      <c r="E8939" s="3" t="str">
        <f t="shared" si="1"/>
        <v>45</v>
      </c>
      <c r="F8939" s="5">
        <v>45.0</v>
      </c>
      <c r="G8939" s="3" t="s">
        <v>8967</v>
      </c>
      <c r="H8939" s="3" t="str">
        <f>VLOOKUP(F8939, prov_ccaa,4,FALSE)</f>
        <v>Castilla-La Mancha</v>
      </c>
      <c r="I8939" s="3">
        <f>VLOOKUP(F8939, prov_ccaa,3,FALSE)</f>
        <v>8</v>
      </c>
      <c r="J8939" s="3" t="str">
        <f>VLOOKUP(F8939,prov_ccaa,2,FALSE)</f>
        <v>Toledo</v>
      </c>
      <c r="K8939" s="3">
        <f>VLOOKUP(I8939,tasa,6,FALSE)</f>
        <v>0.1380461267</v>
      </c>
      <c r="L8939" s="6">
        <f t="shared" si="2"/>
        <v>179.8741031</v>
      </c>
    </row>
    <row r="8940" ht="14.25" customHeight="1">
      <c r="A8940" s="1" t="s">
        <v>8993</v>
      </c>
      <c r="B8940" s="2">
        <v>2112.0</v>
      </c>
      <c r="C8940" s="2">
        <v>21616.551461</v>
      </c>
      <c r="D8940" s="2">
        <v>1.65088032987E7</v>
      </c>
      <c r="E8940" s="3" t="str">
        <f t="shared" si="1"/>
        <v>45</v>
      </c>
      <c r="F8940" s="5">
        <v>45.0</v>
      </c>
      <c r="G8940" s="3" t="s">
        <v>8967</v>
      </c>
      <c r="H8940" s="3" t="str">
        <f>VLOOKUP(F8940, prov_ccaa,4,FALSE)</f>
        <v>Castilla-La Mancha</v>
      </c>
      <c r="I8940" s="3">
        <f>VLOOKUP(F8940, prov_ccaa,3,FALSE)</f>
        <v>8</v>
      </c>
      <c r="J8940" s="3" t="str">
        <f>VLOOKUP(F8940,prov_ccaa,2,FALSE)</f>
        <v>Toledo</v>
      </c>
      <c r="K8940" s="3">
        <f>VLOOKUP(I8940,tasa,6,FALSE)</f>
        <v>0.1380461267</v>
      </c>
      <c r="L8940" s="6">
        <f t="shared" si="2"/>
        <v>291.5534196</v>
      </c>
    </row>
    <row r="8941" ht="14.25" customHeight="1">
      <c r="A8941" s="1" t="s">
        <v>8994</v>
      </c>
      <c r="B8941" s="2">
        <v>295.0</v>
      </c>
      <c r="C8941" s="2">
        <v>19209.1980322</v>
      </c>
      <c r="D8941" s="2">
        <v>1.79575483648E7</v>
      </c>
      <c r="E8941" s="3" t="str">
        <f t="shared" si="1"/>
        <v>45</v>
      </c>
      <c r="F8941" s="5">
        <v>45.0</v>
      </c>
      <c r="G8941" s="3" t="s">
        <v>8967</v>
      </c>
      <c r="H8941" s="3" t="str">
        <f>VLOOKUP(F8941, prov_ccaa,4,FALSE)</f>
        <v>Castilla-La Mancha</v>
      </c>
      <c r="I8941" s="3">
        <f>VLOOKUP(F8941, prov_ccaa,3,FALSE)</f>
        <v>8</v>
      </c>
      <c r="J8941" s="3" t="str">
        <f>VLOOKUP(F8941,prov_ccaa,2,FALSE)</f>
        <v>Toledo</v>
      </c>
      <c r="K8941" s="3">
        <f>VLOOKUP(I8941,tasa,6,FALSE)</f>
        <v>0.1380461267</v>
      </c>
      <c r="L8941" s="6">
        <f t="shared" si="2"/>
        <v>40.72360738</v>
      </c>
    </row>
    <row r="8942" ht="14.25" customHeight="1">
      <c r="A8942" s="1" t="s">
        <v>8995</v>
      </c>
      <c r="B8942" s="2">
        <v>374.0</v>
      </c>
      <c r="C8942" s="2">
        <v>37830.989268</v>
      </c>
      <c r="D8942" s="2">
        <v>5.97809667907E7</v>
      </c>
      <c r="E8942" s="3" t="str">
        <f t="shared" si="1"/>
        <v>45</v>
      </c>
      <c r="F8942" s="5">
        <v>45.0</v>
      </c>
      <c r="G8942" s="3" t="s">
        <v>8967</v>
      </c>
      <c r="H8942" s="3" t="str">
        <f>VLOOKUP(F8942, prov_ccaa,4,FALSE)</f>
        <v>Castilla-La Mancha</v>
      </c>
      <c r="I8942" s="3">
        <f>VLOOKUP(F8942, prov_ccaa,3,FALSE)</f>
        <v>8</v>
      </c>
      <c r="J8942" s="3" t="str">
        <f>VLOOKUP(F8942,prov_ccaa,2,FALSE)</f>
        <v>Toledo</v>
      </c>
      <c r="K8942" s="3">
        <f>VLOOKUP(I8942,tasa,6,FALSE)</f>
        <v>0.1380461267</v>
      </c>
      <c r="L8942" s="6">
        <f t="shared" si="2"/>
        <v>51.62925138</v>
      </c>
    </row>
    <row r="8943" ht="14.25" customHeight="1">
      <c r="A8943" s="1" t="s">
        <v>8996</v>
      </c>
      <c r="B8943" s="2">
        <v>3026.0</v>
      </c>
      <c r="C8943" s="2">
        <v>82714.1263056</v>
      </c>
      <c r="D8943" s="2">
        <v>1.997957458E8</v>
      </c>
      <c r="E8943" s="3" t="str">
        <f t="shared" si="1"/>
        <v>45</v>
      </c>
      <c r="F8943" s="5">
        <v>45.0</v>
      </c>
      <c r="G8943" s="3" t="s">
        <v>8967</v>
      </c>
      <c r="H8943" s="3" t="str">
        <f>VLOOKUP(F8943, prov_ccaa,4,FALSE)</f>
        <v>Castilla-La Mancha</v>
      </c>
      <c r="I8943" s="3">
        <f>VLOOKUP(F8943, prov_ccaa,3,FALSE)</f>
        <v>8</v>
      </c>
      <c r="J8943" s="3" t="str">
        <f>VLOOKUP(F8943,prov_ccaa,2,FALSE)</f>
        <v>Toledo</v>
      </c>
      <c r="K8943" s="3">
        <f>VLOOKUP(I8943,tasa,6,FALSE)</f>
        <v>0.1380461267</v>
      </c>
      <c r="L8943" s="6">
        <f t="shared" si="2"/>
        <v>417.7275794</v>
      </c>
    </row>
    <row r="8944" ht="14.25" customHeight="1">
      <c r="A8944" s="1" t="s">
        <v>8997</v>
      </c>
      <c r="B8944" s="2">
        <v>1735.0</v>
      </c>
      <c r="C8944" s="2">
        <v>25736.1045389</v>
      </c>
      <c r="D8944" s="2">
        <v>1.97218099656E7</v>
      </c>
      <c r="E8944" s="3" t="str">
        <f t="shared" si="1"/>
        <v>45</v>
      </c>
      <c r="F8944" s="5">
        <v>45.0</v>
      </c>
      <c r="G8944" s="3" t="s">
        <v>8967</v>
      </c>
      <c r="H8944" s="3" t="str">
        <f>VLOOKUP(F8944, prov_ccaa,4,FALSE)</f>
        <v>Castilla-La Mancha</v>
      </c>
      <c r="I8944" s="3">
        <f>VLOOKUP(F8944, prov_ccaa,3,FALSE)</f>
        <v>8</v>
      </c>
      <c r="J8944" s="3" t="str">
        <f>VLOOKUP(F8944,prov_ccaa,2,FALSE)</f>
        <v>Toledo</v>
      </c>
      <c r="K8944" s="3">
        <f>VLOOKUP(I8944,tasa,6,FALSE)</f>
        <v>0.1380461267</v>
      </c>
      <c r="L8944" s="6">
        <f t="shared" si="2"/>
        <v>239.5100298</v>
      </c>
    </row>
    <row r="8945" ht="14.25" customHeight="1">
      <c r="A8945" s="1" t="s">
        <v>8998</v>
      </c>
      <c r="B8945" s="2">
        <v>202.0</v>
      </c>
      <c r="C8945" s="2">
        <v>15038.7379527</v>
      </c>
      <c r="D8945" s="2">
        <v>9419338.50833</v>
      </c>
      <c r="E8945" s="3" t="str">
        <f t="shared" si="1"/>
        <v>45</v>
      </c>
      <c r="F8945" s="5">
        <v>45.0</v>
      </c>
      <c r="G8945" s="3" t="s">
        <v>8967</v>
      </c>
      <c r="H8945" s="3" t="str">
        <f>VLOOKUP(F8945, prov_ccaa,4,FALSE)</f>
        <v>Castilla-La Mancha</v>
      </c>
      <c r="I8945" s="3">
        <f>VLOOKUP(F8945, prov_ccaa,3,FALSE)</f>
        <v>8</v>
      </c>
      <c r="J8945" s="3" t="str">
        <f>VLOOKUP(F8945,prov_ccaa,2,FALSE)</f>
        <v>Toledo</v>
      </c>
      <c r="K8945" s="3">
        <f>VLOOKUP(I8945,tasa,6,FALSE)</f>
        <v>0.1380461267</v>
      </c>
      <c r="L8945" s="6">
        <f t="shared" si="2"/>
        <v>27.88531759</v>
      </c>
    </row>
    <row r="8946" ht="14.25" customHeight="1">
      <c r="A8946" s="1" t="s">
        <v>8999</v>
      </c>
      <c r="B8946" s="2">
        <v>499.0</v>
      </c>
      <c r="C8946" s="2">
        <v>85707.3444254</v>
      </c>
      <c r="D8946" s="2">
        <v>1.4223773785E8</v>
      </c>
      <c r="E8946" s="3" t="str">
        <f t="shared" si="1"/>
        <v>45</v>
      </c>
      <c r="F8946" s="5">
        <v>45.0</v>
      </c>
      <c r="G8946" s="3" t="s">
        <v>8967</v>
      </c>
      <c r="H8946" s="3" t="str">
        <f>VLOOKUP(F8946, prov_ccaa,4,FALSE)</f>
        <v>Castilla-La Mancha</v>
      </c>
      <c r="I8946" s="3">
        <f>VLOOKUP(F8946, prov_ccaa,3,FALSE)</f>
        <v>8</v>
      </c>
      <c r="J8946" s="3" t="str">
        <f>VLOOKUP(F8946,prov_ccaa,2,FALSE)</f>
        <v>Toledo</v>
      </c>
      <c r="K8946" s="3">
        <f>VLOOKUP(I8946,tasa,6,FALSE)</f>
        <v>0.1380461267</v>
      </c>
      <c r="L8946" s="6">
        <f t="shared" si="2"/>
        <v>68.88501722</v>
      </c>
    </row>
    <row r="8947" ht="14.25" customHeight="1">
      <c r="A8947" s="1" t="s">
        <v>9000</v>
      </c>
      <c r="B8947" s="2">
        <v>4444.0</v>
      </c>
      <c r="C8947" s="2">
        <v>40464.812291</v>
      </c>
      <c r="D8947" s="2">
        <v>6.62926847931E7</v>
      </c>
      <c r="E8947" s="3" t="str">
        <f t="shared" si="1"/>
        <v>45</v>
      </c>
      <c r="F8947" s="5">
        <v>45.0</v>
      </c>
      <c r="G8947" s="3" t="s">
        <v>8967</v>
      </c>
      <c r="H8947" s="3" t="str">
        <f>VLOOKUP(F8947, prov_ccaa,4,FALSE)</f>
        <v>Castilla-La Mancha</v>
      </c>
      <c r="I8947" s="3">
        <f>VLOOKUP(F8947, prov_ccaa,3,FALSE)</f>
        <v>8</v>
      </c>
      <c r="J8947" s="3" t="str">
        <f>VLOOKUP(F8947,prov_ccaa,2,FALSE)</f>
        <v>Toledo</v>
      </c>
      <c r="K8947" s="3">
        <f>VLOOKUP(I8947,tasa,6,FALSE)</f>
        <v>0.1380461267</v>
      </c>
      <c r="L8947" s="6">
        <f t="shared" si="2"/>
        <v>613.476987</v>
      </c>
    </row>
    <row r="8948" ht="14.25" customHeight="1">
      <c r="A8948" s="1" t="s">
        <v>9001</v>
      </c>
      <c r="B8948" s="2">
        <v>628.0</v>
      </c>
      <c r="C8948" s="2">
        <v>22668.2907694</v>
      </c>
      <c r="D8948" s="2">
        <v>2.43333004066E7</v>
      </c>
      <c r="E8948" s="3" t="str">
        <f t="shared" si="1"/>
        <v>45</v>
      </c>
      <c r="F8948" s="5">
        <v>45.0</v>
      </c>
      <c r="G8948" s="3" t="s">
        <v>8967</v>
      </c>
      <c r="H8948" s="3" t="str">
        <f>VLOOKUP(F8948, prov_ccaa,4,FALSE)</f>
        <v>Castilla-La Mancha</v>
      </c>
      <c r="I8948" s="3">
        <f>VLOOKUP(F8948, prov_ccaa,3,FALSE)</f>
        <v>8</v>
      </c>
      <c r="J8948" s="3" t="str">
        <f>VLOOKUP(F8948,prov_ccaa,2,FALSE)</f>
        <v>Toledo</v>
      </c>
      <c r="K8948" s="3">
        <f>VLOOKUP(I8948,tasa,6,FALSE)</f>
        <v>0.1380461267</v>
      </c>
      <c r="L8948" s="6">
        <f t="shared" si="2"/>
        <v>86.69296756</v>
      </c>
    </row>
    <row r="8949" ht="14.25" customHeight="1">
      <c r="A8949" s="1" t="s">
        <v>9002</v>
      </c>
      <c r="B8949" s="2">
        <v>329.0</v>
      </c>
      <c r="C8949" s="2">
        <v>46108.155667</v>
      </c>
      <c r="D8949" s="2">
        <v>8.80633023482E7</v>
      </c>
      <c r="E8949" s="3" t="str">
        <f t="shared" si="1"/>
        <v>45</v>
      </c>
      <c r="F8949" s="5">
        <v>45.0</v>
      </c>
      <c r="G8949" s="3" t="s">
        <v>8967</v>
      </c>
      <c r="H8949" s="3" t="str">
        <f>VLOOKUP(F8949, prov_ccaa,4,FALSE)</f>
        <v>Castilla-La Mancha</v>
      </c>
      <c r="I8949" s="3">
        <f>VLOOKUP(F8949, prov_ccaa,3,FALSE)</f>
        <v>8</v>
      </c>
      <c r="J8949" s="3" t="str">
        <f>VLOOKUP(F8949,prov_ccaa,2,FALSE)</f>
        <v>Toledo</v>
      </c>
      <c r="K8949" s="3">
        <f>VLOOKUP(I8949,tasa,6,FALSE)</f>
        <v>0.1380461267</v>
      </c>
      <c r="L8949" s="6">
        <f t="shared" si="2"/>
        <v>45.41717568</v>
      </c>
    </row>
    <row r="8950" ht="14.25" customHeight="1">
      <c r="A8950" s="1" t="s">
        <v>9003</v>
      </c>
      <c r="B8950" s="2">
        <v>1765.0</v>
      </c>
      <c r="C8950" s="2">
        <v>55680.4109494</v>
      </c>
      <c r="D8950" s="2">
        <v>1.01956360126E8</v>
      </c>
      <c r="E8950" s="3" t="str">
        <f t="shared" si="1"/>
        <v>45</v>
      </c>
      <c r="F8950" s="5">
        <v>45.0</v>
      </c>
      <c r="G8950" s="3" t="s">
        <v>8967</v>
      </c>
      <c r="H8950" s="3" t="str">
        <f>VLOOKUP(F8950, prov_ccaa,4,FALSE)</f>
        <v>Castilla-La Mancha</v>
      </c>
      <c r="I8950" s="3">
        <f>VLOOKUP(F8950, prov_ccaa,3,FALSE)</f>
        <v>8</v>
      </c>
      <c r="J8950" s="3" t="str">
        <f>VLOOKUP(F8950,prov_ccaa,2,FALSE)</f>
        <v>Toledo</v>
      </c>
      <c r="K8950" s="3">
        <f>VLOOKUP(I8950,tasa,6,FALSE)</f>
        <v>0.1380461267</v>
      </c>
      <c r="L8950" s="6">
        <f t="shared" si="2"/>
        <v>243.6514136</v>
      </c>
    </row>
    <row r="8951" ht="14.25" customHeight="1">
      <c r="A8951" s="1" t="s">
        <v>9004</v>
      </c>
      <c r="B8951" s="2">
        <v>399.0</v>
      </c>
      <c r="C8951" s="2">
        <v>22086.4692676</v>
      </c>
      <c r="D8951" s="2">
        <v>2.43031054425E7</v>
      </c>
      <c r="E8951" s="3" t="str">
        <f t="shared" si="1"/>
        <v>45</v>
      </c>
      <c r="F8951" s="5">
        <v>45.0</v>
      </c>
      <c r="G8951" s="3" t="s">
        <v>8967</v>
      </c>
      <c r="H8951" s="3" t="str">
        <f>VLOOKUP(F8951, prov_ccaa,4,FALSE)</f>
        <v>Castilla-La Mancha</v>
      </c>
      <c r="I8951" s="3">
        <f>VLOOKUP(F8951, prov_ccaa,3,FALSE)</f>
        <v>8</v>
      </c>
      <c r="J8951" s="3" t="str">
        <f>VLOOKUP(F8951,prov_ccaa,2,FALSE)</f>
        <v>Toledo</v>
      </c>
      <c r="K8951" s="3">
        <f>VLOOKUP(I8951,tasa,6,FALSE)</f>
        <v>0.1380461267</v>
      </c>
      <c r="L8951" s="6">
        <f t="shared" si="2"/>
        <v>55.08040455</v>
      </c>
    </row>
    <row r="8952" ht="14.25" customHeight="1">
      <c r="A8952" s="1" t="s">
        <v>9005</v>
      </c>
      <c r="B8952" s="2">
        <v>856.0</v>
      </c>
      <c r="C8952" s="2">
        <v>38678.6401622</v>
      </c>
      <c r="D8952" s="2">
        <v>4.66762542935E7</v>
      </c>
      <c r="E8952" s="3" t="str">
        <f t="shared" si="1"/>
        <v>45</v>
      </c>
      <c r="F8952" s="5">
        <v>45.0</v>
      </c>
      <c r="G8952" s="3" t="s">
        <v>8967</v>
      </c>
      <c r="H8952" s="3" t="str">
        <f>VLOOKUP(F8952, prov_ccaa,4,FALSE)</f>
        <v>Castilla-La Mancha</v>
      </c>
      <c r="I8952" s="3">
        <f>VLOOKUP(F8952, prov_ccaa,3,FALSE)</f>
        <v>8</v>
      </c>
      <c r="J8952" s="3" t="str">
        <f>VLOOKUP(F8952,prov_ccaa,2,FALSE)</f>
        <v>Toledo</v>
      </c>
      <c r="K8952" s="3">
        <f>VLOOKUP(I8952,tasa,6,FALSE)</f>
        <v>0.1380461267</v>
      </c>
      <c r="L8952" s="6">
        <f t="shared" si="2"/>
        <v>118.1674845</v>
      </c>
    </row>
    <row r="8953" ht="14.25" customHeight="1">
      <c r="A8953" s="1" t="s">
        <v>9006</v>
      </c>
      <c r="B8953" s="2">
        <v>1205.0</v>
      </c>
      <c r="C8953" s="2">
        <v>17911.8061759</v>
      </c>
      <c r="D8953" s="2">
        <v>1.40956699119E7</v>
      </c>
      <c r="E8953" s="3" t="str">
        <f t="shared" si="1"/>
        <v>45</v>
      </c>
      <c r="F8953" s="5">
        <v>45.0</v>
      </c>
      <c r="G8953" s="3" t="s">
        <v>8967</v>
      </c>
      <c r="H8953" s="3" t="str">
        <f>VLOOKUP(F8953, prov_ccaa,4,FALSE)</f>
        <v>Castilla-La Mancha</v>
      </c>
      <c r="I8953" s="3">
        <f>VLOOKUP(F8953, prov_ccaa,3,FALSE)</f>
        <v>8</v>
      </c>
      <c r="J8953" s="3" t="str">
        <f>VLOOKUP(F8953,prov_ccaa,2,FALSE)</f>
        <v>Toledo</v>
      </c>
      <c r="K8953" s="3">
        <f>VLOOKUP(I8953,tasa,6,FALSE)</f>
        <v>0.1380461267</v>
      </c>
      <c r="L8953" s="6">
        <f t="shared" si="2"/>
        <v>166.3455827</v>
      </c>
    </row>
    <row r="8954" ht="14.25" customHeight="1">
      <c r="A8954" s="1" t="s">
        <v>9007</v>
      </c>
      <c r="B8954" s="2">
        <v>658.0</v>
      </c>
      <c r="C8954" s="2">
        <v>53760.7142427</v>
      </c>
      <c r="D8954" s="2">
        <v>9.94383542103E7</v>
      </c>
      <c r="E8954" s="3" t="str">
        <f t="shared" si="1"/>
        <v>45</v>
      </c>
      <c r="F8954" s="5">
        <v>45.0</v>
      </c>
      <c r="G8954" s="3" t="s">
        <v>8967</v>
      </c>
      <c r="H8954" s="3" t="str">
        <f>VLOOKUP(F8954, prov_ccaa,4,FALSE)</f>
        <v>Castilla-La Mancha</v>
      </c>
      <c r="I8954" s="3">
        <f>VLOOKUP(F8954, prov_ccaa,3,FALSE)</f>
        <v>8</v>
      </c>
      <c r="J8954" s="3" t="str">
        <f>VLOOKUP(F8954,prov_ccaa,2,FALSE)</f>
        <v>Toledo</v>
      </c>
      <c r="K8954" s="3">
        <f>VLOOKUP(I8954,tasa,6,FALSE)</f>
        <v>0.1380461267</v>
      </c>
      <c r="L8954" s="6">
        <f t="shared" si="2"/>
        <v>90.83435137</v>
      </c>
    </row>
    <row r="8955" ht="14.25" customHeight="1">
      <c r="A8955" s="1" t="s">
        <v>9008</v>
      </c>
      <c r="B8955" s="2">
        <v>5274.0</v>
      </c>
      <c r="C8955" s="2">
        <v>23770.299446</v>
      </c>
      <c r="D8955" s="2">
        <v>2.4875477857E7</v>
      </c>
      <c r="E8955" s="3" t="str">
        <f t="shared" si="1"/>
        <v>45</v>
      </c>
      <c r="F8955" s="5">
        <v>45.0</v>
      </c>
      <c r="G8955" s="3" t="s">
        <v>8967</v>
      </c>
      <c r="H8955" s="3" t="str">
        <f>VLOOKUP(F8955, prov_ccaa,4,FALSE)</f>
        <v>Castilla-La Mancha</v>
      </c>
      <c r="I8955" s="3">
        <f>VLOOKUP(F8955, prov_ccaa,3,FALSE)</f>
        <v>8</v>
      </c>
      <c r="J8955" s="3" t="str">
        <f>VLOOKUP(F8955,prov_ccaa,2,FALSE)</f>
        <v>Toledo</v>
      </c>
      <c r="K8955" s="3">
        <f>VLOOKUP(I8955,tasa,6,FALSE)</f>
        <v>0.1380461267</v>
      </c>
      <c r="L8955" s="6">
        <f t="shared" si="2"/>
        <v>728.0552722</v>
      </c>
    </row>
    <row r="8956" ht="14.25" customHeight="1">
      <c r="A8956" s="1" t="s">
        <v>9009</v>
      </c>
      <c r="B8956" s="2">
        <v>276.0</v>
      </c>
      <c r="C8956" s="2">
        <v>16904.3415829</v>
      </c>
      <c r="D8956" s="2">
        <v>1.86657598826E7</v>
      </c>
      <c r="E8956" s="3" t="str">
        <f t="shared" si="1"/>
        <v>45</v>
      </c>
      <c r="F8956" s="5">
        <v>45.0</v>
      </c>
      <c r="G8956" s="3" t="s">
        <v>8967</v>
      </c>
      <c r="H8956" s="3" t="str">
        <f>VLOOKUP(F8956, prov_ccaa,4,FALSE)</f>
        <v>Castilla-La Mancha</v>
      </c>
      <c r="I8956" s="3">
        <f>VLOOKUP(F8956, prov_ccaa,3,FALSE)</f>
        <v>8</v>
      </c>
      <c r="J8956" s="3" t="str">
        <f>VLOOKUP(F8956,prov_ccaa,2,FALSE)</f>
        <v>Toledo</v>
      </c>
      <c r="K8956" s="3">
        <f>VLOOKUP(I8956,tasa,6,FALSE)</f>
        <v>0.1380461267</v>
      </c>
      <c r="L8956" s="6">
        <f t="shared" si="2"/>
        <v>38.10073097</v>
      </c>
    </row>
    <row r="8957" ht="14.25" customHeight="1">
      <c r="A8957" s="1" t="s">
        <v>9010</v>
      </c>
      <c r="B8957" s="2">
        <v>2032.0</v>
      </c>
      <c r="C8957" s="2">
        <v>28908.0871058</v>
      </c>
      <c r="D8957" s="2">
        <v>3.95355030421E7</v>
      </c>
      <c r="E8957" s="3" t="str">
        <f t="shared" si="1"/>
        <v>45</v>
      </c>
      <c r="F8957" s="5">
        <v>45.0</v>
      </c>
      <c r="G8957" s="3" t="s">
        <v>8967</v>
      </c>
      <c r="H8957" s="3" t="str">
        <f>VLOOKUP(F8957, prov_ccaa,4,FALSE)</f>
        <v>Castilla-La Mancha</v>
      </c>
      <c r="I8957" s="3">
        <f>VLOOKUP(F8957, prov_ccaa,3,FALSE)</f>
        <v>8</v>
      </c>
      <c r="J8957" s="3" t="str">
        <f>VLOOKUP(F8957,prov_ccaa,2,FALSE)</f>
        <v>Toledo</v>
      </c>
      <c r="K8957" s="3">
        <f>VLOOKUP(I8957,tasa,6,FALSE)</f>
        <v>0.1380461267</v>
      </c>
      <c r="L8957" s="6">
        <f t="shared" si="2"/>
        <v>280.5097294</v>
      </c>
    </row>
    <row r="8958" ht="14.25" customHeight="1">
      <c r="A8958" s="1" t="s">
        <v>9011</v>
      </c>
      <c r="B8958" s="2">
        <v>6828.0</v>
      </c>
      <c r="C8958" s="2">
        <v>66939.9801227</v>
      </c>
      <c r="D8958" s="2">
        <v>9.21304495678E7</v>
      </c>
      <c r="E8958" s="3" t="str">
        <f t="shared" si="1"/>
        <v>45</v>
      </c>
      <c r="F8958" s="5">
        <v>45.0</v>
      </c>
      <c r="G8958" s="3" t="s">
        <v>8967</v>
      </c>
      <c r="H8958" s="3" t="str">
        <f>VLOOKUP(F8958, prov_ccaa,4,FALSE)</f>
        <v>Castilla-La Mancha</v>
      </c>
      <c r="I8958" s="3">
        <f>VLOOKUP(F8958, prov_ccaa,3,FALSE)</f>
        <v>8</v>
      </c>
      <c r="J8958" s="3" t="str">
        <f>VLOOKUP(F8958,prov_ccaa,2,FALSE)</f>
        <v>Toledo</v>
      </c>
      <c r="K8958" s="3">
        <f>VLOOKUP(I8958,tasa,6,FALSE)</f>
        <v>0.1380461267</v>
      </c>
      <c r="L8958" s="6">
        <f t="shared" si="2"/>
        <v>942.5789531</v>
      </c>
    </row>
    <row r="8959" ht="14.25" customHeight="1">
      <c r="A8959" s="1" t="s">
        <v>9012</v>
      </c>
      <c r="B8959" s="2">
        <v>179.0</v>
      </c>
      <c r="C8959" s="2">
        <v>30310.8681963</v>
      </c>
      <c r="D8959" s="2">
        <v>3.0443704148E7</v>
      </c>
      <c r="E8959" s="3" t="str">
        <f t="shared" si="1"/>
        <v>45</v>
      </c>
      <c r="F8959" s="5">
        <v>45.0</v>
      </c>
      <c r="G8959" s="3" t="s">
        <v>8967</v>
      </c>
      <c r="H8959" s="3" t="str">
        <f>VLOOKUP(F8959, prov_ccaa,4,FALSE)</f>
        <v>Castilla-La Mancha</v>
      </c>
      <c r="I8959" s="3">
        <f>VLOOKUP(F8959, prov_ccaa,3,FALSE)</f>
        <v>8</v>
      </c>
      <c r="J8959" s="3" t="str">
        <f>VLOOKUP(F8959,prov_ccaa,2,FALSE)</f>
        <v>Toledo</v>
      </c>
      <c r="K8959" s="3">
        <f>VLOOKUP(I8959,tasa,6,FALSE)</f>
        <v>0.1380461267</v>
      </c>
      <c r="L8959" s="6">
        <f t="shared" si="2"/>
        <v>24.71025668</v>
      </c>
    </row>
    <row r="8960" ht="14.25" customHeight="1">
      <c r="A8960" s="1" t="s">
        <v>9013</v>
      </c>
      <c r="B8960" s="2">
        <v>919.0</v>
      </c>
      <c r="C8960" s="2">
        <v>40667.3910453</v>
      </c>
      <c r="D8960" s="2">
        <v>3.72849916124E7</v>
      </c>
      <c r="E8960" s="3" t="str">
        <f t="shared" si="1"/>
        <v>45</v>
      </c>
      <c r="F8960" s="5">
        <v>45.0</v>
      </c>
      <c r="G8960" s="3" t="s">
        <v>8967</v>
      </c>
      <c r="H8960" s="3" t="str">
        <f>VLOOKUP(F8960, prov_ccaa,4,FALSE)</f>
        <v>Castilla-La Mancha</v>
      </c>
      <c r="I8960" s="3">
        <f>VLOOKUP(F8960, prov_ccaa,3,FALSE)</f>
        <v>8</v>
      </c>
      <c r="J8960" s="3" t="str">
        <f>VLOOKUP(F8960,prov_ccaa,2,FALSE)</f>
        <v>Toledo</v>
      </c>
      <c r="K8960" s="3">
        <f>VLOOKUP(I8960,tasa,6,FALSE)</f>
        <v>0.1380461267</v>
      </c>
      <c r="L8960" s="6">
        <f t="shared" si="2"/>
        <v>126.8643904</v>
      </c>
    </row>
    <row r="8961" ht="14.25" customHeight="1">
      <c r="A8961" s="1" t="s">
        <v>9014</v>
      </c>
      <c r="B8961" s="2">
        <v>2000.0</v>
      </c>
      <c r="C8961" s="2">
        <v>26753.8291473</v>
      </c>
      <c r="D8961" s="2">
        <v>2.94758830147E7</v>
      </c>
      <c r="E8961" s="3" t="str">
        <f t="shared" si="1"/>
        <v>45</v>
      </c>
      <c r="F8961" s="5">
        <v>45.0</v>
      </c>
      <c r="G8961" s="3" t="s">
        <v>8967</v>
      </c>
      <c r="H8961" s="3" t="str">
        <f>VLOOKUP(F8961, prov_ccaa,4,FALSE)</f>
        <v>Castilla-La Mancha</v>
      </c>
      <c r="I8961" s="3">
        <f>VLOOKUP(F8961, prov_ccaa,3,FALSE)</f>
        <v>8</v>
      </c>
      <c r="J8961" s="3" t="str">
        <f>VLOOKUP(F8961,prov_ccaa,2,FALSE)</f>
        <v>Toledo</v>
      </c>
      <c r="K8961" s="3">
        <f>VLOOKUP(I8961,tasa,6,FALSE)</f>
        <v>0.1380461267</v>
      </c>
      <c r="L8961" s="6">
        <f t="shared" si="2"/>
        <v>276.0922534</v>
      </c>
    </row>
    <row r="8962" ht="14.25" customHeight="1">
      <c r="A8962" s="1" t="s">
        <v>9015</v>
      </c>
      <c r="B8962" s="2">
        <v>1496.0</v>
      </c>
      <c r="C8962" s="2">
        <v>28031.7557423</v>
      </c>
      <c r="D8962" s="2">
        <v>2.83217132126E7</v>
      </c>
      <c r="E8962" s="3" t="str">
        <f t="shared" si="1"/>
        <v>45</v>
      </c>
      <c r="F8962" s="5">
        <v>45.0</v>
      </c>
      <c r="G8962" s="3" t="s">
        <v>8967</v>
      </c>
      <c r="H8962" s="3" t="str">
        <f>VLOOKUP(F8962, prov_ccaa,4,FALSE)</f>
        <v>Castilla-La Mancha</v>
      </c>
      <c r="I8962" s="3">
        <f>VLOOKUP(F8962, prov_ccaa,3,FALSE)</f>
        <v>8</v>
      </c>
      <c r="J8962" s="3" t="str">
        <f>VLOOKUP(F8962,prov_ccaa,2,FALSE)</f>
        <v>Toledo</v>
      </c>
      <c r="K8962" s="3">
        <f>VLOOKUP(I8962,tasa,6,FALSE)</f>
        <v>0.1380461267</v>
      </c>
      <c r="L8962" s="6">
        <f t="shared" si="2"/>
        <v>206.5170055</v>
      </c>
    </row>
    <row r="8963" ht="14.25" customHeight="1">
      <c r="A8963" s="1" t="s">
        <v>9016</v>
      </c>
      <c r="B8963" s="2">
        <v>1692.0</v>
      </c>
      <c r="C8963" s="2">
        <v>18036.7609116</v>
      </c>
      <c r="D8963" s="2">
        <v>8435374.46057</v>
      </c>
      <c r="E8963" s="3" t="str">
        <f t="shared" si="1"/>
        <v>45</v>
      </c>
      <c r="F8963" s="5">
        <v>45.0</v>
      </c>
      <c r="G8963" s="3" t="s">
        <v>8967</v>
      </c>
      <c r="H8963" s="3" t="str">
        <f>VLOOKUP(F8963, prov_ccaa,4,FALSE)</f>
        <v>Castilla-La Mancha</v>
      </c>
      <c r="I8963" s="3">
        <f>VLOOKUP(F8963, prov_ccaa,3,FALSE)</f>
        <v>8</v>
      </c>
      <c r="J8963" s="3" t="str">
        <f>VLOOKUP(F8963,prov_ccaa,2,FALSE)</f>
        <v>Toledo</v>
      </c>
      <c r="K8963" s="3">
        <f>VLOOKUP(I8963,tasa,6,FALSE)</f>
        <v>0.1380461267</v>
      </c>
      <c r="L8963" s="6">
        <f t="shared" si="2"/>
        <v>233.5740464</v>
      </c>
    </row>
    <row r="8964" ht="14.25" customHeight="1">
      <c r="A8964" s="1" t="s">
        <v>9017</v>
      </c>
      <c r="B8964" s="2">
        <v>4331.0</v>
      </c>
      <c r="C8964" s="2">
        <v>34456.6600846</v>
      </c>
      <c r="D8964" s="2">
        <v>2.6428233543E7</v>
      </c>
      <c r="E8964" s="3" t="str">
        <f t="shared" si="1"/>
        <v>45</v>
      </c>
      <c r="F8964" s="5">
        <v>45.0</v>
      </c>
      <c r="G8964" s="3" t="s">
        <v>8967</v>
      </c>
      <c r="H8964" s="3" t="str">
        <f>VLOOKUP(F8964, prov_ccaa,4,FALSE)</f>
        <v>Castilla-La Mancha</v>
      </c>
      <c r="I8964" s="3">
        <f>VLOOKUP(F8964, prov_ccaa,3,FALSE)</f>
        <v>8</v>
      </c>
      <c r="J8964" s="3" t="str">
        <f>VLOOKUP(F8964,prov_ccaa,2,FALSE)</f>
        <v>Toledo</v>
      </c>
      <c r="K8964" s="3">
        <f>VLOOKUP(I8964,tasa,6,FALSE)</f>
        <v>0.1380461267</v>
      </c>
      <c r="L8964" s="6">
        <f t="shared" si="2"/>
        <v>597.8777747</v>
      </c>
    </row>
    <row r="8965" ht="14.25" customHeight="1">
      <c r="A8965" s="1" t="s">
        <v>9018</v>
      </c>
      <c r="B8965" s="2">
        <v>436.0</v>
      </c>
      <c r="C8965" s="2">
        <v>37691.8905115</v>
      </c>
      <c r="D8965" s="2">
        <v>4.01359145297E7</v>
      </c>
      <c r="E8965" s="3" t="str">
        <f t="shared" si="1"/>
        <v>45</v>
      </c>
      <c r="F8965" s="5">
        <v>45.0</v>
      </c>
      <c r="G8965" s="3" t="s">
        <v>8967</v>
      </c>
      <c r="H8965" s="3" t="str">
        <f>VLOOKUP(F8965, prov_ccaa,4,FALSE)</f>
        <v>Castilla-La Mancha</v>
      </c>
      <c r="I8965" s="3">
        <f>VLOOKUP(F8965, prov_ccaa,3,FALSE)</f>
        <v>8</v>
      </c>
      <c r="J8965" s="3" t="str">
        <f>VLOOKUP(F8965,prov_ccaa,2,FALSE)</f>
        <v>Toledo</v>
      </c>
      <c r="K8965" s="3">
        <f>VLOOKUP(I8965,tasa,6,FALSE)</f>
        <v>0.1380461267</v>
      </c>
      <c r="L8965" s="6">
        <f t="shared" si="2"/>
        <v>60.18811124</v>
      </c>
    </row>
    <row r="8966" ht="14.25" customHeight="1">
      <c r="A8966" s="1" t="s">
        <v>9019</v>
      </c>
      <c r="B8966" s="2">
        <v>503.0</v>
      </c>
      <c r="C8966" s="2">
        <v>29805.4163314</v>
      </c>
      <c r="D8966" s="2">
        <v>3.16831303142E7</v>
      </c>
      <c r="E8966" s="3" t="str">
        <f t="shared" si="1"/>
        <v>45</v>
      </c>
      <c r="F8966" s="5">
        <v>45.0</v>
      </c>
      <c r="G8966" s="3" t="s">
        <v>8967</v>
      </c>
      <c r="H8966" s="3" t="str">
        <f>VLOOKUP(F8966, prov_ccaa,4,FALSE)</f>
        <v>Castilla-La Mancha</v>
      </c>
      <c r="I8966" s="3">
        <f>VLOOKUP(F8966, prov_ccaa,3,FALSE)</f>
        <v>8</v>
      </c>
      <c r="J8966" s="3" t="str">
        <f>VLOOKUP(F8966,prov_ccaa,2,FALSE)</f>
        <v>Toledo</v>
      </c>
      <c r="K8966" s="3">
        <f>VLOOKUP(I8966,tasa,6,FALSE)</f>
        <v>0.1380461267</v>
      </c>
      <c r="L8966" s="6">
        <f t="shared" si="2"/>
        <v>69.43720173</v>
      </c>
    </row>
    <row r="8967" ht="14.25" customHeight="1">
      <c r="A8967" s="1" t="s">
        <v>9020</v>
      </c>
      <c r="B8967" s="2">
        <v>663.0</v>
      </c>
      <c r="C8967" s="2">
        <v>23945.6356977</v>
      </c>
      <c r="D8967" s="2">
        <v>2.28255176096E7</v>
      </c>
      <c r="E8967" s="3" t="str">
        <f t="shared" si="1"/>
        <v>45</v>
      </c>
      <c r="F8967" s="5">
        <v>45.0</v>
      </c>
      <c r="G8967" s="3" t="s">
        <v>8967</v>
      </c>
      <c r="H8967" s="3" t="str">
        <f>VLOOKUP(F8967, prov_ccaa,4,FALSE)</f>
        <v>Castilla-La Mancha</v>
      </c>
      <c r="I8967" s="3">
        <f>VLOOKUP(F8967, prov_ccaa,3,FALSE)</f>
        <v>8</v>
      </c>
      <c r="J8967" s="3" t="str">
        <f>VLOOKUP(F8967,prov_ccaa,2,FALSE)</f>
        <v>Toledo</v>
      </c>
      <c r="K8967" s="3">
        <f>VLOOKUP(I8967,tasa,6,FALSE)</f>
        <v>0.1380461267</v>
      </c>
      <c r="L8967" s="6">
        <f t="shared" si="2"/>
        <v>91.524582</v>
      </c>
    </row>
    <row r="8968" ht="14.25" customHeight="1">
      <c r="A8968" s="1" t="s">
        <v>9021</v>
      </c>
      <c r="B8968" s="2">
        <v>2552.0</v>
      </c>
      <c r="C8968" s="2">
        <v>24136.2568939</v>
      </c>
      <c r="D8968" s="2">
        <v>1.76835523749E7</v>
      </c>
      <c r="E8968" s="3" t="str">
        <f t="shared" si="1"/>
        <v>45</v>
      </c>
      <c r="F8968" s="5">
        <v>45.0</v>
      </c>
      <c r="G8968" s="3" t="s">
        <v>8967</v>
      </c>
      <c r="H8968" s="3" t="str">
        <f>VLOOKUP(F8968, prov_ccaa,4,FALSE)</f>
        <v>Castilla-La Mancha</v>
      </c>
      <c r="I8968" s="3">
        <f>VLOOKUP(F8968, prov_ccaa,3,FALSE)</f>
        <v>8</v>
      </c>
      <c r="J8968" s="3" t="str">
        <f>VLOOKUP(F8968,prov_ccaa,2,FALSE)</f>
        <v>Toledo</v>
      </c>
      <c r="K8968" s="3">
        <f>VLOOKUP(I8968,tasa,6,FALSE)</f>
        <v>0.1380461267</v>
      </c>
      <c r="L8968" s="6">
        <f t="shared" si="2"/>
        <v>352.2937153</v>
      </c>
    </row>
    <row r="8969" ht="14.25" customHeight="1">
      <c r="A8969" s="1" t="s">
        <v>9022</v>
      </c>
      <c r="B8969" s="2">
        <v>4464.0</v>
      </c>
      <c r="C8969" s="2">
        <v>24171.2873128</v>
      </c>
      <c r="D8969" s="2">
        <v>1.44989880084E7</v>
      </c>
      <c r="E8969" s="3" t="str">
        <f t="shared" si="1"/>
        <v>45</v>
      </c>
      <c r="F8969" s="5">
        <v>45.0</v>
      </c>
      <c r="G8969" s="3" t="s">
        <v>8967</v>
      </c>
      <c r="H8969" s="3" t="str">
        <f>VLOOKUP(F8969, prov_ccaa,4,FALSE)</f>
        <v>Castilla-La Mancha</v>
      </c>
      <c r="I8969" s="3">
        <f>VLOOKUP(F8969, prov_ccaa,3,FALSE)</f>
        <v>8</v>
      </c>
      <c r="J8969" s="3" t="str">
        <f>VLOOKUP(F8969,prov_ccaa,2,FALSE)</f>
        <v>Toledo</v>
      </c>
      <c r="K8969" s="3">
        <f>VLOOKUP(I8969,tasa,6,FALSE)</f>
        <v>0.1380461267</v>
      </c>
      <c r="L8969" s="6">
        <f t="shared" si="2"/>
        <v>616.2379096</v>
      </c>
    </row>
    <row r="8970" ht="14.25" customHeight="1">
      <c r="A8970" s="1" t="s">
        <v>9023</v>
      </c>
      <c r="B8970" s="2">
        <v>4103.0</v>
      </c>
      <c r="C8970" s="2">
        <v>47121.2435046</v>
      </c>
      <c r="D8970" s="2">
        <v>6.43720641967E7</v>
      </c>
      <c r="E8970" s="3" t="str">
        <f t="shared" si="1"/>
        <v>45</v>
      </c>
      <c r="F8970" s="5">
        <v>45.0</v>
      </c>
      <c r="G8970" s="3" t="s">
        <v>8967</v>
      </c>
      <c r="H8970" s="3" t="str">
        <f>VLOOKUP(F8970, prov_ccaa,4,FALSE)</f>
        <v>Castilla-La Mancha</v>
      </c>
      <c r="I8970" s="3">
        <f>VLOOKUP(F8970, prov_ccaa,3,FALSE)</f>
        <v>8</v>
      </c>
      <c r="J8970" s="3" t="str">
        <f>VLOOKUP(F8970,prov_ccaa,2,FALSE)</f>
        <v>Toledo</v>
      </c>
      <c r="K8970" s="3">
        <f>VLOOKUP(I8970,tasa,6,FALSE)</f>
        <v>0.1380461267</v>
      </c>
      <c r="L8970" s="6">
        <f t="shared" si="2"/>
        <v>566.4032578</v>
      </c>
    </row>
    <row r="8971" ht="14.25" customHeight="1">
      <c r="A8971" s="1" t="s">
        <v>9024</v>
      </c>
      <c r="B8971" s="2">
        <v>2429.0</v>
      </c>
      <c r="C8971" s="2">
        <v>67838.3129868</v>
      </c>
      <c r="D8971" s="2">
        <v>1.40033192105E8</v>
      </c>
      <c r="E8971" s="3" t="str">
        <f t="shared" si="1"/>
        <v>45</v>
      </c>
      <c r="F8971" s="5">
        <v>45.0</v>
      </c>
      <c r="G8971" s="3" t="s">
        <v>8967</v>
      </c>
      <c r="H8971" s="3" t="str">
        <f>VLOOKUP(F8971, prov_ccaa,4,FALSE)</f>
        <v>Castilla-La Mancha</v>
      </c>
      <c r="I8971" s="3">
        <f>VLOOKUP(F8971, prov_ccaa,3,FALSE)</f>
        <v>8</v>
      </c>
      <c r="J8971" s="3" t="str">
        <f>VLOOKUP(F8971,prov_ccaa,2,FALSE)</f>
        <v>Toledo</v>
      </c>
      <c r="K8971" s="3">
        <f>VLOOKUP(I8971,tasa,6,FALSE)</f>
        <v>0.1380461267</v>
      </c>
      <c r="L8971" s="6">
        <f t="shared" si="2"/>
        <v>335.3140417</v>
      </c>
    </row>
    <row r="8972" ht="14.25" customHeight="1">
      <c r="A8972" s="1" t="s">
        <v>9025</v>
      </c>
      <c r="B8972" s="2">
        <v>3322.0</v>
      </c>
      <c r="C8972" s="2">
        <v>58126.3271887</v>
      </c>
      <c r="D8972" s="2">
        <v>1.53823132E8</v>
      </c>
      <c r="E8972" s="3" t="str">
        <f t="shared" si="1"/>
        <v>45</v>
      </c>
      <c r="F8972" s="5">
        <v>45.0</v>
      </c>
      <c r="G8972" s="3" t="s">
        <v>8967</v>
      </c>
      <c r="H8972" s="3" t="str">
        <f>VLOOKUP(F8972, prov_ccaa,4,FALSE)</f>
        <v>Castilla-La Mancha</v>
      </c>
      <c r="I8972" s="3">
        <f>VLOOKUP(F8972, prov_ccaa,3,FALSE)</f>
        <v>8</v>
      </c>
      <c r="J8972" s="3" t="str">
        <f>VLOOKUP(F8972,prov_ccaa,2,FALSE)</f>
        <v>Toledo</v>
      </c>
      <c r="K8972" s="3">
        <f>VLOOKUP(I8972,tasa,6,FALSE)</f>
        <v>0.1380461267</v>
      </c>
      <c r="L8972" s="6">
        <f t="shared" si="2"/>
        <v>458.5892329</v>
      </c>
    </row>
    <row r="8973" ht="14.25" customHeight="1">
      <c r="A8973" s="1" t="s">
        <v>9026</v>
      </c>
      <c r="B8973" s="2">
        <v>1219.0</v>
      </c>
      <c r="C8973" s="2">
        <v>43939.4021984</v>
      </c>
      <c r="D8973" s="2">
        <v>7.95449194645E7</v>
      </c>
      <c r="E8973" s="3" t="str">
        <f t="shared" si="1"/>
        <v>45</v>
      </c>
      <c r="F8973" s="5">
        <v>45.0</v>
      </c>
      <c r="G8973" s="3" t="s">
        <v>8967</v>
      </c>
      <c r="H8973" s="3" t="str">
        <f>VLOOKUP(F8973, prov_ccaa,4,FALSE)</f>
        <v>Castilla-La Mancha</v>
      </c>
      <c r="I8973" s="3">
        <f>VLOOKUP(F8973, prov_ccaa,3,FALSE)</f>
        <v>8</v>
      </c>
      <c r="J8973" s="3" t="str">
        <f>VLOOKUP(F8973,prov_ccaa,2,FALSE)</f>
        <v>Toledo</v>
      </c>
      <c r="K8973" s="3">
        <f>VLOOKUP(I8973,tasa,6,FALSE)</f>
        <v>0.1380461267</v>
      </c>
      <c r="L8973" s="6">
        <f t="shared" si="2"/>
        <v>168.2782284</v>
      </c>
    </row>
    <row r="8974" ht="14.25" customHeight="1">
      <c r="A8974" s="1" t="s">
        <v>9027</v>
      </c>
      <c r="B8974" s="2">
        <v>1289.0</v>
      </c>
      <c r="C8974" s="2">
        <v>43397.0561063</v>
      </c>
      <c r="D8974" s="2">
        <v>6.42759256138E7</v>
      </c>
      <c r="E8974" s="3" t="str">
        <f t="shared" si="1"/>
        <v>45</v>
      </c>
      <c r="F8974" s="5">
        <v>45.0</v>
      </c>
      <c r="G8974" s="3" t="s">
        <v>8967</v>
      </c>
      <c r="H8974" s="3" t="str">
        <f>VLOOKUP(F8974, prov_ccaa,4,FALSE)</f>
        <v>Castilla-La Mancha</v>
      </c>
      <c r="I8974" s="3">
        <f>VLOOKUP(F8974, prov_ccaa,3,FALSE)</f>
        <v>8</v>
      </c>
      <c r="J8974" s="3" t="str">
        <f>VLOOKUP(F8974,prov_ccaa,2,FALSE)</f>
        <v>Toledo</v>
      </c>
      <c r="K8974" s="3">
        <f>VLOOKUP(I8974,tasa,6,FALSE)</f>
        <v>0.1380461267</v>
      </c>
      <c r="L8974" s="6">
        <f t="shared" si="2"/>
        <v>177.9414573</v>
      </c>
    </row>
    <row r="8975" ht="14.25" customHeight="1">
      <c r="A8975" s="1" t="s">
        <v>9028</v>
      </c>
      <c r="B8975" s="2">
        <v>2787.0</v>
      </c>
      <c r="C8975" s="2">
        <v>72778.1542966</v>
      </c>
      <c r="D8975" s="2">
        <v>1.84621608466E8</v>
      </c>
      <c r="E8975" s="3" t="str">
        <f t="shared" si="1"/>
        <v>45</v>
      </c>
      <c r="F8975" s="5">
        <v>45.0</v>
      </c>
      <c r="G8975" s="3" t="s">
        <v>8967</v>
      </c>
      <c r="H8975" s="3" t="str">
        <f>VLOOKUP(F8975, prov_ccaa,4,FALSE)</f>
        <v>Castilla-La Mancha</v>
      </c>
      <c r="I8975" s="3">
        <f>VLOOKUP(F8975, prov_ccaa,3,FALSE)</f>
        <v>8</v>
      </c>
      <c r="J8975" s="3" t="str">
        <f>VLOOKUP(F8975,prov_ccaa,2,FALSE)</f>
        <v>Toledo</v>
      </c>
      <c r="K8975" s="3">
        <f>VLOOKUP(I8975,tasa,6,FALSE)</f>
        <v>0.1380461267</v>
      </c>
      <c r="L8975" s="6">
        <f t="shared" si="2"/>
        <v>384.7345551</v>
      </c>
    </row>
    <row r="8976" ht="14.25" customHeight="1">
      <c r="A8976" s="1" t="s">
        <v>9029</v>
      </c>
      <c r="B8976" s="2">
        <v>1279.0</v>
      </c>
      <c r="C8976" s="2">
        <v>29311.6122091</v>
      </c>
      <c r="D8976" s="2">
        <v>3.74903899849E7</v>
      </c>
      <c r="E8976" s="3" t="str">
        <f t="shared" si="1"/>
        <v>45</v>
      </c>
      <c r="F8976" s="5">
        <v>45.0</v>
      </c>
      <c r="G8976" s="3" t="s">
        <v>8967</v>
      </c>
      <c r="H8976" s="3" t="str">
        <f>VLOOKUP(F8976, prov_ccaa,4,FALSE)</f>
        <v>Castilla-La Mancha</v>
      </c>
      <c r="I8976" s="3">
        <f>VLOOKUP(F8976, prov_ccaa,3,FALSE)</f>
        <v>8</v>
      </c>
      <c r="J8976" s="3" t="str">
        <f>VLOOKUP(F8976,prov_ccaa,2,FALSE)</f>
        <v>Toledo</v>
      </c>
      <c r="K8976" s="3">
        <f>VLOOKUP(I8976,tasa,6,FALSE)</f>
        <v>0.1380461267</v>
      </c>
      <c r="L8976" s="6">
        <f t="shared" si="2"/>
        <v>176.560996</v>
      </c>
    </row>
    <row r="8977" ht="14.25" customHeight="1">
      <c r="A8977" s="1" t="s">
        <v>9030</v>
      </c>
      <c r="B8977" s="2">
        <v>4719.0</v>
      </c>
      <c r="C8977" s="2">
        <v>28397.6298312</v>
      </c>
      <c r="D8977" s="2">
        <v>3.26680001869E7</v>
      </c>
      <c r="E8977" s="3" t="str">
        <f t="shared" si="1"/>
        <v>45</v>
      </c>
      <c r="F8977" s="5">
        <v>45.0</v>
      </c>
      <c r="G8977" s="3" t="s">
        <v>8967</v>
      </c>
      <c r="H8977" s="3" t="str">
        <f>VLOOKUP(F8977, prov_ccaa,4,FALSE)</f>
        <v>Castilla-La Mancha</v>
      </c>
      <c r="I8977" s="3">
        <f>VLOOKUP(F8977, prov_ccaa,3,FALSE)</f>
        <v>8</v>
      </c>
      <c r="J8977" s="3" t="str">
        <f>VLOOKUP(F8977,prov_ccaa,2,FALSE)</f>
        <v>Toledo</v>
      </c>
      <c r="K8977" s="3">
        <f>VLOOKUP(I8977,tasa,6,FALSE)</f>
        <v>0.1380461267</v>
      </c>
      <c r="L8977" s="6">
        <f t="shared" si="2"/>
        <v>651.4396719</v>
      </c>
    </row>
    <row r="8978" ht="14.25" customHeight="1">
      <c r="A8978" s="1" t="s">
        <v>9031</v>
      </c>
      <c r="B8978" s="2">
        <v>254.0</v>
      </c>
      <c r="C8978" s="2">
        <v>15477.5652273</v>
      </c>
      <c r="D8978" s="2">
        <v>1.11155685809E7</v>
      </c>
      <c r="E8978" s="3" t="str">
        <f t="shared" si="1"/>
        <v>45</v>
      </c>
      <c r="F8978" s="5">
        <v>45.0</v>
      </c>
      <c r="G8978" s="3" t="s">
        <v>8967</v>
      </c>
      <c r="H8978" s="3" t="str">
        <f>VLOOKUP(F8978, prov_ccaa,4,FALSE)</f>
        <v>Castilla-La Mancha</v>
      </c>
      <c r="I8978" s="3">
        <f>VLOOKUP(F8978, prov_ccaa,3,FALSE)</f>
        <v>8</v>
      </c>
      <c r="J8978" s="3" t="str">
        <f>VLOOKUP(F8978,prov_ccaa,2,FALSE)</f>
        <v>Toledo</v>
      </c>
      <c r="K8978" s="3">
        <f>VLOOKUP(I8978,tasa,6,FALSE)</f>
        <v>0.1380461267</v>
      </c>
      <c r="L8978" s="6">
        <f t="shared" si="2"/>
        <v>35.06371618</v>
      </c>
    </row>
    <row r="8979" ht="14.25" customHeight="1">
      <c r="A8979" s="1" t="s">
        <v>9032</v>
      </c>
      <c r="B8979" s="2">
        <v>410.0</v>
      </c>
      <c r="C8979" s="2">
        <v>17786.4389301</v>
      </c>
      <c r="D8979" s="2">
        <v>1.29293692077E7</v>
      </c>
      <c r="E8979" s="3" t="str">
        <f t="shared" si="1"/>
        <v>45</v>
      </c>
      <c r="F8979" s="5">
        <v>45.0</v>
      </c>
      <c r="G8979" s="3" t="s">
        <v>8967</v>
      </c>
      <c r="H8979" s="3" t="str">
        <f>VLOOKUP(F8979, prov_ccaa,4,FALSE)</f>
        <v>Castilla-La Mancha</v>
      </c>
      <c r="I8979" s="3">
        <f>VLOOKUP(F8979, prov_ccaa,3,FALSE)</f>
        <v>8</v>
      </c>
      <c r="J8979" s="3" t="str">
        <f>VLOOKUP(F8979,prov_ccaa,2,FALSE)</f>
        <v>Toledo</v>
      </c>
      <c r="K8979" s="3">
        <f>VLOOKUP(I8979,tasa,6,FALSE)</f>
        <v>0.1380461267</v>
      </c>
      <c r="L8979" s="6">
        <f t="shared" si="2"/>
        <v>56.59891195</v>
      </c>
    </row>
    <row r="8980" ht="14.25" customHeight="1">
      <c r="A8980" s="1" t="s">
        <v>9033</v>
      </c>
      <c r="B8980" s="2">
        <v>2248.0</v>
      </c>
      <c r="C8980" s="2">
        <v>59399.0861485</v>
      </c>
      <c r="D8980" s="2">
        <v>1.11501933473E8</v>
      </c>
      <c r="E8980" s="3" t="str">
        <f t="shared" si="1"/>
        <v>45</v>
      </c>
      <c r="F8980" s="5">
        <v>45.0</v>
      </c>
      <c r="G8980" s="3" t="s">
        <v>8967</v>
      </c>
      <c r="H8980" s="3" t="str">
        <f>VLOOKUP(F8980, prov_ccaa,4,FALSE)</f>
        <v>Castilla-La Mancha</v>
      </c>
      <c r="I8980" s="3">
        <f>VLOOKUP(F8980, prov_ccaa,3,FALSE)</f>
        <v>8</v>
      </c>
      <c r="J8980" s="3" t="str">
        <f>VLOOKUP(F8980,prov_ccaa,2,FALSE)</f>
        <v>Toledo</v>
      </c>
      <c r="K8980" s="3">
        <f>VLOOKUP(I8980,tasa,6,FALSE)</f>
        <v>0.1380461267</v>
      </c>
      <c r="L8980" s="6">
        <f t="shared" si="2"/>
        <v>310.3276928</v>
      </c>
    </row>
    <row r="8981" ht="14.25" customHeight="1">
      <c r="A8981" s="1" t="s">
        <v>9034</v>
      </c>
      <c r="B8981" s="2">
        <v>227.0</v>
      </c>
      <c r="C8981" s="2">
        <v>15250.8724108</v>
      </c>
      <c r="D8981" s="2">
        <v>9514532.46481</v>
      </c>
      <c r="E8981" s="3" t="str">
        <f t="shared" si="1"/>
        <v>45</v>
      </c>
      <c r="F8981" s="5">
        <v>45.0</v>
      </c>
      <c r="G8981" s="3" t="s">
        <v>8967</v>
      </c>
      <c r="H8981" s="3" t="str">
        <f>VLOOKUP(F8981, prov_ccaa,4,FALSE)</f>
        <v>Castilla-La Mancha</v>
      </c>
      <c r="I8981" s="3">
        <f>VLOOKUP(F8981, prov_ccaa,3,FALSE)</f>
        <v>8</v>
      </c>
      <c r="J8981" s="3" t="str">
        <f>VLOOKUP(F8981,prov_ccaa,2,FALSE)</f>
        <v>Toledo</v>
      </c>
      <c r="K8981" s="3">
        <f>VLOOKUP(I8981,tasa,6,FALSE)</f>
        <v>0.1380461267</v>
      </c>
      <c r="L8981" s="6">
        <f t="shared" si="2"/>
        <v>31.33647076</v>
      </c>
    </row>
    <row r="8982" ht="14.25" customHeight="1">
      <c r="A8982" s="1" t="s">
        <v>9035</v>
      </c>
      <c r="B8982" s="2">
        <v>3672.0</v>
      </c>
      <c r="C8982" s="2">
        <v>48264.8524256</v>
      </c>
      <c r="D8982" s="2">
        <v>7.30774971528E7</v>
      </c>
      <c r="E8982" s="3" t="str">
        <f t="shared" si="1"/>
        <v>45</v>
      </c>
      <c r="F8982" s="5">
        <v>45.0</v>
      </c>
      <c r="G8982" s="3" t="s">
        <v>8967</v>
      </c>
      <c r="H8982" s="3" t="str">
        <f>VLOOKUP(F8982, prov_ccaa,4,FALSE)</f>
        <v>Castilla-La Mancha</v>
      </c>
      <c r="I8982" s="3">
        <f>VLOOKUP(F8982, prov_ccaa,3,FALSE)</f>
        <v>8</v>
      </c>
      <c r="J8982" s="3" t="str">
        <f>VLOOKUP(F8982,prov_ccaa,2,FALSE)</f>
        <v>Toledo</v>
      </c>
      <c r="K8982" s="3">
        <f>VLOOKUP(I8982,tasa,6,FALSE)</f>
        <v>0.1380461267</v>
      </c>
      <c r="L8982" s="6">
        <f t="shared" si="2"/>
        <v>506.9053772</v>
      </c>
    </row>
    <row r="8983" ht="14.25" customHeight="1">
      <c r="A8983" s="1" t="s">
        <v>9036</v>
      </c>
      <c r="B8983" s="2">
        <v>1470.0</v>
      </c>
      <c r="C8983" s="2">
        <v>35119.0676825</v>
      </c>
      <c r="D8983" s="2">
        <v>5.09249861952E7</v>
      </c>
      <c r="E8983" s="3" t="str">
        <f t="shared" si="1"/>
        <v>45</v>
      </c>
      <c r="F8983" s="5">
        <v>45.0</v>
      </c>
      <c r="G8983" s="3" t="s">
        <v>8967</v>
      </c>
      <c r="H8983" s="3" t="str">
        <f>VLOOKUP(F8983, prov_ccaa,4,FALSE)</f>
        <v>Castilla-La Mancha</v>
      </c>
      <c r="I8983" s="3">
        <f>VLOOKUP(F8983, prov_ccaa,3,FALSE)</f>
        <v>8</v>
      </c>
      <c r="J8983" s="3" t="str">
        <f>VLOOKUP(F8983,prov_ccaa,2,FALSE)</f>
        <v>Toledo</v>
      </c>
      <c r="K8983" s="3">
        <f>VLOOKUP(I8983,tasa,6,FALSE)</f>
        <v>0.1380461267</v>
      </c>
      <c r="L8983" s="6">
        <f t="shared" si="2"/>
        <v>202.9278062</v>
      </c>
    </row>
    <row r="8984" ht="14.25" customHeight="1">
      <c r="A8984" s="1" t="s">
        <v>9037</v>
      </c>
      <c r="B8984" s="2">
        <v>422.0</v>
      </c>
      <c r="C8984" s="2">
        <v>27846.538291</v>
      </c>
      <c r="D8984" s="2">
        <v>4.82653569933E7</v>
      </c>
      <c r="E8984" s="3" t="str">
        <f t="shared" si="1"/>
        <v>45</v>
      </c>
      <c r="F8984" s="5">
        <v>45.0</v>
      </c>
      <c r="G8984" s="3" t="s">
        <v>8967</v>
      </c>
      <c r="H8984" s="3" t="str">
        <f>VLOOKUP(F8984, prov_ccaa,4,FALSE)</f>
        <v>Castilla-La Mancha</v>
      </c>
      <c r="I8984" s="3">
        <f>VLOOKUP(F8984, prov_ccaa,3,FALSE)</f>
        <v>8</v>
      </c>
      <c r="J8984" s="3" t="str">
        <f>VLOOKUP(F8984,prov_ccaa,2,FALSE)</f>
        <v>Toledo</v>
      </c>
      <c r="K8984" s="3">
        <f>VLOOKUP(I8984,tasa,6,FALSE)</f>
        <v>0.1380461267</v>
      </c>
      <c r="L8984" s="6">
        <f t="shared" si="2"/>
        <v>58.25546547</v>
      </c>
    </row>
    <row r="8985" ht="14.25" customHeight="1">
      <c r="A8985" s="1" t="s">
        <v>9038</v>
      </c>
      <c r="B8985" s="2">
        <v>5771.0</v>
      </c>
      <c r="C8985" s="2">
        <v>27090.0427175</v>
      </c>
      <c r="D8985" s="2">
        <v>2.49055927973E7</v>
      </c>
      <c r="E8985" s="3" t="str">
        <f t="shared" si="1"/>
        <v>45</v>
      </c>
      <c r="F8985" s="5">
        <v>45.0</v>
      </c>
      <c r="G8985" s="3" t="s">
        <v>8967</v>
      </c>
      <c r="H8985" s="3" t="str">
        <f>VLOOKUP(F8985, prov_ccaa,4,FALSE)</f>
        <v>Castilla-La Mancha</v>
      </c>
      <c r="I8985" s="3">
        <f>VLOOKUP(F8985, prov_ccaa,3,FALSE)</f>
        <v>8</v>
      </c>
      <c r="J8985" s="3" t="str">
        <f>VLOOKUP(F8985,prov_ccaa,2,FALSE)</f>
        <v>Toledo</v>
      </c>
      <c r="K8985" s="3">
        <f>VLOOKUP(I8985,tasa,6,FALSE)</f>
        <v>0.1380461267</v>
      </c>
      <c r="L8985" s="6">
        <f t="shared" si="2"/>
        <v>796.6641972</v>
      </c>
    </row>
    <row r="8986" ht="14.25" customHeight="1">
      <c r="A8986" s="1" t="s">
        <v>9039</v>
      </c>
      <c r="B8986" s="2">
        <v>288.0</v>
      </c>
      <c r="C8986" s="2">
        <v>38364.5503236</v>
      </c>
      <c r="D8986" s="2">
        <v>7.723202672E7</v>
      </c>
      <c r="E8986" s="3" t="str">
        <f t="shared" si="1"/>
        <v>45</v>
      </c>
      <c r="F8986" s="5">
        <v>45.0</v>
      </c>
      <c r="G8986" s="3" t="s">
        <v>8967</v>
      </c>
      <c r="H8986" s="3" t="str">
        <f>VLOOKUP(F8986, prov_ccaa,4,FALSE)</f>
        <v>Castilla-La Mancha</v>
      </c>
      <c r="I8986" s="3">
        <f>VLOOKUP(F8986, prov_ccaa,3,FALSE)</f>
        <v>8</v>
      </c>
      <c r="J8986" s="3" t="str">
        <f>VLOOKUP(F8986,prov_ccaa,2,FALSE)</f>
        <v>Toledo</v>
      </c>
      <c r="K8986" s="3">
        <f>VLOOKUP(I8986,tasa,6,FALSE)</f>
        <v>0.1380461267</v>
      </c>
      <c r="L8986" s="6">
        <f t="shared" si="2"/>
        <v>39.75728449</v>
      </c>
    </row>
    <row r="8987" ht="14.25" customHeight="1">
      <c r="A8987" s="1" t="s">
        <v>9040</v>
      </c>
      <c r="B8987" s="2">
        <v>5844.0</v>
      </c>
      <c r="C8987" s="2">
        <v>34908.029708</v>
      </c>
      <c r="D8987" s="2">
        <v>4.15993790386E7</v>
      </c>
      <c r="E8987" s="3" t="str">
        <f t="shared" si="1"/>
        <v>45</v>
      </c>
      <c r="F8987" s="5">
        <v>45.0</v>
      </c>
      <c r="G8987" s="3" t="s">
        <v>8967</v>
      </c>
      <c r="H8987" s="3" t="str">
        <f>VLOOKUP(F8987, prov_ccaa,4,FALSE)</f>
        <v>Castilla-La Mancha</v>
      </c>
      <c r="I8987" s="3">
        <f>VLOOKUP(F8987, prov_ccaa,3,FALSE)</f>
        <v>8</v>
      </c>
      <c r="J8987" s="3" t="str">
        <f>VLOOKUP(F8987,prov_ccaa,2,FALSE)</f>
        <v>Toledo</v>
      </c>
      <c r="K8987" s="3">
        <f>VLOOKUP(I8987,tasa,6,FALSE)</f>
        <v>0.1380461267</v>
      </c>
      <c r="L8987" s="6">
        <f t="shared" si="2"/>
        <v>806.7415644</v>
      </c>
    </row>
    <row r="8988" ht="14.25" customHeight="1">
      <c r="A8988" s="1" t="s">
        <v>9041</v>
      </c>
      <c r="B8988" s="2">
        <v>6478.0</v>
      </c>
      <c r="C8988" s="2">
        <v>35374.9805467</v>
      </c>
      <c r="D8988" s="2">
        <v>2.66737586425E7</v>
      </c>
      <c r="E8988" s="3" t="str">
        <f t="shared" si="1"/>
        <v>45</v>
      </c>
      <c r="F8988" s="5">
        <v>45.0</v>
      </c>
      <c r="G8988" s="3" t="s">
        <v>8967</v>
      </c>
      <c r="H8988" s="3" t="str">
        <f>VLOOKUP(F8988, prov_ccaa,4,FALSE)</f>
        <v>Castilla-La Mancha</v>
      </c>
      <c r="I8988" s="3">
        <f>VLOOKUP(F8988, prov_ccaa,3,FALSE)</f>
        <v>8</v>
      </c>
      <c r="J8988" s="3" t="str">
        <f>VLOOKUP(F8988,prov_ccaa,2,FALSE)</f>
        <v>Toledo</v>
      </c>
      <c r="K8988" s="3">
        <f>VLOOKUP(I8988,tasa,6,FALSE)</f>
        <v>0.1380461267</v>
      </c>
      <c r="L8988" s="6">
        <f t="shared" si="2"/>
        <v>894.2628087</v>
      </c>
    </row>
    <row r="8989" ht="14.25" customHeight="1">
      <c r="A8989" s="1" t="s">
        <v>9042</v>
      </c>
      <c r="B8989" s="2">
        <v>1275.0</v>
      </c>
      <c r="C8989" s="2">
        <v>17535.7366326</v>
      </c>
      <c r="D8989" s="2">
        <v>1.26188822335E7</v>
      </c>
      <c r="E8989" s="3" t="str">
        <f t="shared" si="1"/>
        <v>45</v>
      </c>
      <c r="F8989" s="5">
        <v>45.0</v>
      </c>
      <c r="G8989" s="3" t="s">
        <v>8967</v>
      </c>
      <c r="H8989" s="3" t="str">
        <f>VLOOKUP(F8989, prov_ccaa,4,FALSE)</f>
        <v>Castilla-La Mancha</v>
      </c>
      <c r="I8989" s="3">
        <f>VLOOKUP(F8989, prov_ccaa,3,FALSE)</f>
        <v>8</v>
      </c>
      <c r="J8989" s="3" t="str">
        <f>VLOOKUP(F8989,prov_ccaa,2,FALSE)</f>
        <v>Toledo</v>
      </c>
      <c r="K8989" s="3">
        <f>VLOOKUP(I8989,tasa,6,FALSE)</f>
        <v>0.1380461267</v>
      </c>
      <c r="L8989" s="6">
        <f t="shared" si="2"/>
        <v>176.0088115</v>
      </c>
    </row>
    <row r="8990" ht="14.25" customHeight="1">
      <c r="A8990" s="1" t="s">
        <v>9043</v>
      </c>
      <c r="B8990" s="2">
        <v>1716.0</v>
      </c>
      <c r="C8990" s="2">
        <v>32855.6343065</v>
      </c>
      <c r="D8990" s="2">
        <v>4.23505481065E7</v>
      </c>
      <c r="E8990" s="3" t="str">
        <f t="shared" si="1"/>
        <v>45</v>
      </c>
      <c r="F8990" s="5">
        <v>45.0</v>
      </c>
      <c r="G8990" s="3" t="s">
        <v>8967</v>
      </c>
      <c r="H8990" s="3" t="str">
        <f>VLOOKUP(F8990, prov_ccaa,4,FALSE)</f>
        <v>Castilla-La Mancha</v>
      </c>
      <c r="I8990" s="3">
        <f>VLOOKUP(F8990, prov_ccaa,3,FALSE)</f>
        <v>8</v>
      </c>
      <c r="J8990" s="3" t="str">
        <f>VLOOKUP(F8990,prov_ccaa,2,FALSE)</f>
        <v>Toledo</v>
      </c>
      <c r="K8990" s="3">
        <f>VLOOKUP(I8990,tasa,6,FALSE)</f>
        <v>0.1380461267</v>
      </c>
      <c r="L8990" s="6">
        <f t="shared" si="2"/>
        <v>236.8871534</v>
      </c>
    </row>
    <row r="8991" ht="14.25" customHeight="1">
      <c r="A8991" s="1" t="s">
        <v>9044</v>
      </c>
      <c r="B8991" s="2">
        <v>212.0</v>
      </c>
      <c r="C8991" s="2">
        <v>34079.7554617</v>
      </c>
      <c r="D8991" s="2">
        <v>2.25582674163E7</v>
      </c>
      <c r="E8991" s="3" t="str">
        <f t="shared" si="1"/>
        <v>45</v>
      </c>
      <c r="F8991" s="5">
        <v>45.0</v>
      </c>
      <c r="G8991" s="3" t="s">
        <v>8967</v>
      </c>
      <c r="H8991" s="3" t="str">
        <f>VLOOKUP(F8991, prov_ccaa,4,FALSE)</f>
        <v>Castilla-La Mancha</v>
      </c>
      <c r="I8991" s="3">
        <f>VLOOKUP(F8991, prov_ccaa,3,FALSE)</f>
        <v>8</v>
      </c>
      <c r="J8991" s="3" t="str">
        <f>VLOOKUP(F8991,prov_ccaa,2,FALSE)</f>
        <v>Toledo</v>
      </c>
      <c r="K8991" s="3">
        <f>VLOOKUP(I8991,tasa,6,FALSE)</f>
        <v>0.1380461267</v>
      </c>
      <c r="L8991" s="6">
        <f t="shared" si="2"/>
        <v>29.26577886</v>
      </c>
    </row>
    <row r="8992" ht="14.25" customHeight="1">
      <c r="A8992" s="1" t="s">
        <v>9045</v>
      </c>
      <c r="B8992" s="2">
        <v>2632.0</v>
      </c>
      <c r="C8992" s="2">
        <v>37482.9244333</v>
      </c>
      <c r="D8992" s="2">
        <v>4.4233957101E7</v>
      </c>
      <c r="E8992" s="3" t="str">
        <f t="shared" si="1"/>
        <v>45</v>
      </c>
      <c r="F8992" s="5">
        <v>45.0</v>
      </c>
      <c r="G8992" s="3" t="s">
        <v>8967</v>
      </c>
      <c r="H8992" s="3" t="str">
        <f>VLOOKUP(F8992, prov_ccaa,4,FALSE)</f>
        <v>Castilla-La Mancha</v>
      </c>
      <c r="I8992" s="3">
        <f>VLOOKUP(F8992, prov_ccaa,3,FALSE)</f>
        <v>8</v>
      </c>
      <c r="J8992" s="3" t="str">
        <f>VLOOKUP(F8992,prov_ccaa,2,FALSE)</f>
        <v>Toledo</v>
      </c>
      <c r="K8992" s="3">
        <f>VLOOKUP(I8992,tasa,6,FALSE)</f>
        <v>0.1380461267</v>
      </c>
      <c r="L8992" s="6">
        <f t="shared" si="2"/>
        <v>363.3374055</v>
      </c>
    </row>
    <row r="8993" ht="14.25" customHeight="1">
      <c r="A8993" s="1" t="s">
        <v>9046</v>
      </c>
      <c r="B8993" s="2">
        <v>1806.0</v>
      </c>
      <c r="C8993" s="2">
        <v>40988.7654531</v>
      </c>
      <c r="D8993" s="2">
        <v>3.8158865329E7</v>
      </c>
      <c r="E8993" s="3" t="str">
        <f t="shared" si="1"/>
        <v>45</v>
      </c>
      <c r="F8993" s="5">
        <v>45.0</v>
      </c>
      <c r="G8993" s="3" t="s">
        <v>8967</v>
      </c>
      <c r="H8993" s="3" t="str">
        <f>VLOOKUP(F8993, prov_ccaa,4,FALSE)</f>
        <v>Castilla-La Mancha</v>
      </c>
      <c r="I8993" s="3">
        <f>VLOOKUP(F8993, prov_ccaa,3,FALSE)</f>
        <v>8</v>
      </c>
      <c r="J8993" s="3" t="str">
        <f>VLOOKUP(F8993,prov_ccaa,2,FALSE)</f>
        <v>Toledo</v>
      </c>
      <c r="K8993" s="3">
        <f>VLOOKUP(I8993,tasa,6,FALSE)</f>
        <v>0.1380461267</v>
      </c>
      <c r="L8993" s="6">
        <f t="shared" si="2"/>
        <v>249.3113048</v>
      </c>
    </row>
    <row r="8994" ht="14.25" customHeight="1">
      <c r="A8994" s="1" t="s">
        <v>9047</v>
      </c>
      <c r="B8994" s="2">
        <v>2148.0</v>
      </c>
      <c r="C8994" s="2">
        <v>98711.8974907</v>
      </c>
      <c r="D8994" s="2">
        <v>1.95435460624E8</v>
      </c>
      <c r="E8994" s="3" t="str">
        <f t="shared" si="1"/>
        <v>45</v>
      </c>
      <c r="F8994" s="5">
        <v>45.0</v>
      </c>
      <c r="G8994" s="3" t="s">
        <v>8967</v>
      </c>
      <c r="H8994" s="3" t="str">
        <f>VLOOKUP(F8994, prov_ccaa,4,FALSE)</f>
        <v>Castilla-La Mancha</v>
      </c>
      <c r="I8994" s="3">
        <f>VLOOKUP(F8994, prov_ccaa,3,FALSE)</f>
        <v>8</v>
      </c>
      <c r="J8994" s="3" t="str">
        <f>VLOOKUP(F8994,prov_ccaa,2,FALSE)</f>
        <v>Toledo</v>
      </c>
      <c r="K8994" s="3">
        <f>VLOOKUP(I8994,tasa,6,FALSE)</f>
        <v>0.1380461267</v>
      </c>
      <c r="L8994" s="6">
        <f t="shared" si="2"/>
        <v>296.5230801</v>
      </c>
    </row>
    <row r="8995" ht="14.25" customHeight="1">
      <c r="A8995" s="1" t="s">
        <v>9048</v>
      </c>
      <c r="B8995" s="2">
        <v>796.0</v>
      </c>
      <c r="C8995" s="2">
        <v>66540.8378918</v>
      </c>
      <c r="D8995" s="2">
        <v>9.07103293934E7</v>
      </c>
      <c r="E8995" s="3" t="str">
        <f t="shared" si="1"/>
        <v>45</v>
      </c>
      <c r="F8995" s="5">
        <v>45.0</v>
      </c>
      <c r="G8995" s="3" t="s">
        <v>8967</v>
      </c>
      <c r="H8995" s="3" t="str">
        <f>VLOOKUP(F8995, prov_ccaa,4,FALSE)</f>
        <v>Castilla-La Mancha</v>
      </c>
      <c r="I8995" s="3">
        <f>VLOOKUP(F8995, prov_ccaa,3,FALSE)</f>
        <v>8</v>
      </c>
      <c r="J8995" s="3" t="str">
        <f>VLOOKUP(F8995,prov_ccaa,2,FALSE)</f>
        <v>Toledo</v>
      </c>
      <c r="K8995" s="3">
        <f>VLOOKUP(I8995,tasa,6,FALSE)</f>
        <v>0.1380461267</v>
      </c>
      <c r="L8995" s="6">
        <f t="shared" si="2"/>
        <v>109.8847168</v>
      </c>
    </row>
    <row r="8996" ht="14.25" customHeight="1">
      <c r="A8996" s="1" t="s">
        <v>9049</v>
      </c>
      <c r="B8996" s="2">
        <v>335.0</v>
      </c>
      <c r="C8996" s="2">
        <v>19126.4361611</v>
      </c>
      <c r="D8996" s="2">
        <v>1.05444702308E7</v>
      </c>
      <c r="E8996" s="3" t="str">
        <f t="shared" si="1"/>
        <v>45</v>
      </c>
      <c r="F8996" s="5">
        <v>45.0</v>
      </c>
      <c r="G8996" s="3" t="s">
        <v>8967</v>
      </c>
      <c r="H8996" s="3" t="str">
        <f>VLOOKUP(F8996, prov_ccaa,4,FALSE)</f>
        <v>Castilla-La Mancha</v>
      </c>
      <c r="I8996" s="3">
        <f>VLOOKUP(F8996, prov_ccaa,3,FALSE)</f>
        <v>8</v>
      </c>
      <c r="J8996" s="3" t="str">
        <f>VLOOKUP(F8996,prov_ccaa,2,FALSE)</f>
        <v>Toledo</v>
      </c>
      <c r="K8996" s="3">
        <f>VLOOKUP(I8996,tasa,6,FALSE)</f>
        <v>0.1380461267</v>
      </c>
      <c r="L8996" s="6">
        <f t="shared" si="2"/>
        <v>46.24545244</v>
      </c>
    </row>
    <row r="8997" ht="14.25" customHeight="1">
      <c r="A8997" s="1" t="s">
        <v>9050</v>
      </c>
      <c r="B8997" s="2">
        <v>392.0</v>
      </c>
      <c r="C8997" s="2">
        <v>22982.1361062</v>
      </c>
      <c r="D8997" s="2">
        <v>3.10361299855E7</v>
      </c>
      <c r="E8997" s="3" t="str">
        <f t="shared" si="1"/>
        <v>45</v>
      </c>
      <c r="F8997" s="5">
        <v>45.0</v>
      </c>
      <c r="G8997" s="3" t="s">
        <v>8967</v>
      </c>
      <c r="H8997" s="3" t="str">
        <f>VLOOKUP(F8997, prov_ccaa,4,FALSE)</f>
        <v>Castilla-La Mancha</v>
      </c>
      <c r="I8997" s="3">
        <f>VLOOKUP(F8997, prov_ccaa,3,FALSE)</f>
        <v>8</v>
      </c>
      <c r="J8997" s="3" t="str">
        <f>VLOOKUP(F8997,prov_ccaa,2,FALSE)</f>
        <v>Toledo</v>
      </c>
      <c r="K8997" s="3">
        <f>VLOOKUP(I8997,tasa,6,FALSE)</f>
        <v>0.1380461267</v>
      </c>
      <c r="L8997" s="6">
        <f t="shared" si="2"/>
        <v>54.11408166</v>
      </c>
    </row>
    <row r="8998" ht="14.25" customHeight="1">
      <c r="A8998" s="1" t="s">
        <v>9051</v>
      </c>
      <c r="B8998" s="2">
        <v>148.0</v>
      </c>
      <c r="C8998" s="2">
        <v>92025.4276575</v>
      </c>
      <c r="D8998" s="2">
        <v>1.5170669482E8</v>
      </c>
      <c r="E8998" s="3" t="str">
        <f t="shared" si="1"/>
        <v>45</v>
      </c>
      <c r="F8998" s="5">
        <v>45.0</v>
      </c>
      <c r="G8998" s="3" t="s">
        <v>8967</v>
      </c>
      <c r="H8998" s="3" t="str">
        <f>VLOOKUP(F8998, prov_ccaa,4,FALSE)</f>
        <v>Castilla-La Mancha</v>
      </c>
      <c r="I8998" s="3">
        <f>VLOOKUP(F8998, prov_ccaa,3,FALSE)</f>
        <v>8</v>
      </c>
      <c r="J8998" s="3" t="str">
        <f>VLOOKUP(F8998,prov_ccaa,2,FALSE)</f>
        <v>Toledo</v>
      </c>
      <c r="K8998" s="3">
        <f>VLOOKUP(I8998,tasa,6,FALSE)</f>
        <v>0.1380461267</v>
      </c>
      <c r="L8998" s="6">
        <f t="shared" si="2"/>
        <v>20.43082675</v>
      </c>
    </row>
    <row r="8999" ht="14.25" customHeight="1">
      <c r="A8999" s="1" t="s">
        <v>9052</v>
      </c>
      <c r="B8999" s="2">
        <v>952.0</v>
      </c>
      <c r="C8999" s="2">
        <v>23184.9763033</v>
      </c>
      <c r="D8999" s="2">
        <v>2.74733461329E7</v>
      </c>
      <c r="E8999" s="3" t="str">
        <f t="shared" si="1"/>
        <v>45</v>
      </c>
      <c r="F8999" s="5">
        <v>45.0</v>
      </c>
      <c r="G8999" s="3" t="s">
        <v>8967</v>
      </c>
      <c r="H8999" s="3" t="str">
        <f>VLOOKUP(F8999, prov_ccaa,4,FALSE)</f>
        <v>Castilla-La Mancha</v>
      </c>
      <c r="I8999" s="3">
        <f>VLOOKUP(F8999, prov_ccaa,3,FALSE)</f>
        <v>8</v>
      </c>
      <c r="J8999" s="3" t="str">
        <f>VLOOKUP(F8999,prov_ccaa,2,FALSE)</f>
        <v>Toledo</v>
      </c>
      <c r="K8999" s="3">
        <f>VLOOKUP(I8999,tasa,6,FALSE)</f>
        <v>0.1380461267</v>
      </c>
      <c r="L8999" s="6">
        <f t="shared" si="2"/>
        <v>131.4199126</v>
      </c>
    </row>
    <row r="9000" ht="14.25" customHeight="1">
      <c r="A9000" s="1" t="s">
        <v>9053</v>
      </c>
      <c r="B9000" s="2">
        <v>847.0</v>
      </c>
      <c r="C9000" s="2">
        <v>26206.7513121</v>
      </c>
      <c r="D9000" s="2">
        <v>2.74675567051E7</v>
      </c>
      <c r="E9000" s="3" t="str">
        <f t="shared" si="1"/>
        <v>45</v>
      </c>
      <c r="F9000" s="5">
        <v>45.0</v>
      </c>
      <c r="G9000" s="3" t="s">
        <v>8967</v>
      </c>
      <c r="H9000" s="3" t="str">
        <f>VLOOKUP(F9000, prov_ccaa,4,FALSE)</f>
        <v>Castilla-La Mancha</v>
      </c>
      <c r="I9000" s="3">
        <f>VLOOKUP(F9000, prov_ccaa,3,FALSE)</f>
        <v>8</v>
      </c>
      <c r="J9000" s="3" t="str">
        <f>VLOOKUP(F9000,prov_ccaa,2,FALSE)</f>
        <v>Toledo</v>
      </c>
      <c r="K9000" s="3">
        <f>VLOOKUP(I9000,tasa,6,FALSE)</f>
        <v>0.1380461267</v>
      </c>
      <c r="L9000" s="6">
        <f t="shared" si="2"/>
        <v>116.9250693</v>
      </c>
    </row>
    <row r="9001" ht="14.25" customHeight="1">
      <c r="A9001" s="1" t="s">
        <v>9054</v>
      </c>
      <c r="B9001" s="2">
        <v>1765.0</v>
      </c>
      <c r="C9001" s="2">
        <v>48365.5881459</v>
      </c>
      <c r="D9001" s="2">
        <v>8.29368571396E7</v>
      </c>
      <c r="E9001" s="3" t="str">
        <f t="shared" si="1"/>
        <v>45</v>
      </c>
      <c r="F9001" s="5">
        <v>45.0</v>
      </c>
      <c r="G9001" s="3" t="s">
        <v>8967</v>
      </c>
      <c r="H9001" s="3" t="str">
        <f>VLOOKUP(F9001, prov_ccaa,4,FALSE)</f>
        <v>Castilla-La Mancha</v>
      </c>
      <c r="I9001" s="3">
        <f>VLOOKUP(F9001, prov_ccaa,3,FALSE)</f>
        <v>8</v>
      </c>
      <c r="J9001" s="3" t="str">
        <f>VLOOKUP(F9001,prov_ccaa,2,FALSE)</f>
        <v>Toledo</v>
      </c>
      <c r="K9001" s="3">
        <f>VLOOKUP(I9001,tasa,6,FALSE)</f>
        <v>0.1380461267</v>
      </c>
      <c r="L9001" s="6">
        <f t="shared" si="2"/>
        <v>243.6514136</v>
      </c>
    </row>
    <row r="9002" ht="14.25" customHeight="1">
      <c r="A9002" s="1" t="s">
        <v>9055</v>
      </c>
      <c r="B9002" s="2">
        <v>444.0</v>
      </c>
      <c r="C9002" s="2">
        <v>44392.2270288</v>
      </c>
      <c r="D9002" s="2">
        <v>6.90898900669E7</v>
      </c>
      <c r="E9002" s="3" t="str">
        <f t="shared" si="1"/>
        <v>45</v>
      </c>
      <c r="F9002" s="5">
        <v>45.0</v>
      </c>
      <c r="G9002" s="3" t="s">
        <v>8967</v>
      </c>
      <c r="H9002" s="3" t="str">
        <f>VLOOKUP(F9002, prov_ccaa,4,FALSE)</f>
        <v>Castilla-La Mancha</v>
      </c>
      <c r="I9002" s="3">
        <f>VLOOKUP(F9002, prov_ccaa,3,FALSE)</f>
        <v>8</v>
      </c>
      <c r="J9002" s="3" t="str">
        <f>VLOOKUP(F9002,prov_ccaa,2,FALSE)</f>
        <v>Toledo</v>
      </c>
      <c r="K9002" s="3">
        <f>VLOOKUP(I9002,tasa,6,FALSE)</f>
        <v>0.1380461267</v>
      </c>
      <c r="L9002" s="6">
        <f t="shared" si="2"/>
        <v>61.29248025</v>
      </c>
    </row>
    <row r="9003" ht="14.25" customHeight="1">
      <c r="A9003" s="1" t="s">
        <v>9056</v>
      </c>
      <c r="B9003" s="2">
        <v>3.0</v>
      </c>
      <c r="C9003" s="2">
        <v>17225.5855458</v>
      </c>
      <c r="D9003" s="2">
        <v>9149763.629</v>
      </c>
      <c r="E9003" s="3" t="str">
        <f t="shared" si="1"/>
        <v>45</v>
      </c>
      <c r="F9003" s="5">
        <v>45.0</v>
      </c>
      <c r="G9003" s="3" t="s">
        <v>8967</v>
      </c>
      <c r="H9003" s="3" t="str">
        <f>VLOOKUP(F9003, prov_ccaa,4,FALSE)</f>
        <v>Castilla-La Mancha</v>
      </c>
      <c r="I9003" s="3">
        <f>VLOOKUP(F9003, prov_ccaa,3,FALSE)</f>
        <v>8</v>
      </c>
      <c r="J9003" s="3" t="str">
        <f>VLOOKUP(F9003,prov_ccaa,2,FALSE)</f>
        <v>Toledo</v>
      </c>
      <c r="K9003" s="3">
        <f>VLOOKUP(I9003,tasa,6,FALSE)</f>
        <v>0.1380461267</v>
      </c>
      <c r="L9003" s="6">
        <f t="shared" si="2"/>
        <v>0.4141383801</v>
      </c>
    </row>
    <row r="9004" ht="14.25" customHeight="1">
      <c r="A9004" s="1" t="s">
        <v>9057</v>
      </c>
      <c r="B9004" s="2">
        <v>9984.0</v>
      </c>
      <c r="C9004" s="2">
        <v>24628.4899143</v>
      </c>
      <c r="D9004" s="2">
        <v>2.19220978961E7</v>
      </c>
      <c r="E9004" s="3" t="str">
        <f t="shared" si="1"/>
        <v>45</v>
      </c>
      <c r="F9004" s="5">
        <v>45.0</v>
      </c>
      <c r="G9004" s="3" t="s">
        <v>8967</v>
      </c>
      <c r="H9004" s="3" t="str">
        <f>VLOOKUP(F9004, prov_ccaa,4,FALSE)</f>
        <v>Castilla-La Mancha</v>
      </c>
      <c r="I9004" s="3">
        <f>VLOOKUP(F9004, prov_ccaa,3,FALSE)</f>
        <v>8</v>
      </c>
      <c r="J9004" s="3" t="str">
        <f>VLOOKUP(F9004,prov_ccaa,2,FALSE)</f>
        <v>Toledo</v>
      </c>
      <c r="K9004" s="3">
        <f>VLOOKUP(I9004,tasa,6,FALSE)</f>
        <v>0.1380461267</v>
      </c>
      <c r="L9004" s="6">
        <f t="shared" si="2"/>
        <v>1378.252529</v>
      </c>
    </row>
    <row r="9005" ht="14.25" customHeight="1">
      <c r="A9005" s="1" t="s">
        <v>9058</v>
      </c>
      <c r="B9005" s="2">
        <v>21335.0</v>
      </c>
      <c r="C9005" s="2">
        <v>33650.8978233</v>
      </c>
      <c r="D9005" s="2">
        <v>3.53200858025E7</v>
      </c>
      <c r="E9005" s="3" t="str">
        <f t="shared" si="1"/>
        <v>45</v>
      </c>
      <c r="F9005" s="5">
        <v>45.0</v>
      </c>
      <c r="G9005" s="3" t="s">
        <v>8967</v>
      </c>
      <c r="H9005" s="3" t="str">
        <f>VLOOKUP(F9005, prov_ccaa,4,FALSE)</f>
        <v>Castilla-La Mancha</v>
      </c>
      <c r="I9005" s="3">
        <f>VLOOKUP(F9005, prov_ccaa,3,FALSE)</f>
        <v>8</v>
      </c>
      <c r="J9005" s="3" t="str">
        <f>VLOOKUP(F9005,prov_ccaa,2,FALSE)</f>
        <v>Toledo</v>
      </c>
      <c r="K9005" s="3">
        <f>VLOOKUP(I9005,tasa,6,FALSE)</f>
        <v>0.1380461267</v>
      </c>
      <c r="L9005" s="6">
        <f t="shared" si="2"/>
        <v>2945.214113</v>
      </c>
    </row>
    <row r="9006" ht="14.25" customHeight="1">
      <c r="A9006" s="1" t="s">
        <v>9059</v>
      </c>
      <c r="B9006" s="2">
        <v>1315.0</v>
      </c>
      <c r="C9006" s="2">
        <v>68903.1451612</v>
      </c>
      <c r="D9006" s="2">
        <v>8.10295350723E7</v>
      </c>
      <c r="E9006" s="3" t="str">
        <f t="shared" si="1"/>
        <v>45</v>
      </c>
      <c r="F9006" s="5">
        <v>45.0</v>
      </c>
      <c r="G9006" s="3" t="s">
        <v>8967</v>
      </c>
      <c r="H9006" s="3" t="str">
        <f>VLOOKUP(F9006, prov_ccaa,4,FALSE)</f>
        <v>Castilla-La Mancha</v>
      </c>
      <c r="I9006" s="3">
        <f>VLOOKUP(F9006, prov_ccaa,3,FALSE)</f>
        <v>8</v>
      </c>
      <c r="J9006" s="3" t="str">
        <f>VLOOKUP(F9006,prov_ccaa,2,FALSE)</f>
        <v>Toledo</v>
      </c>
      <c r="K9006" s="3">
        <f>VLOOKUP(I9006,tasa,6,FALSE)</f>
        <v>0.1380461267</v>
      </c>
      <c r="L9006" s="6">
        <f t="shared" si="2"/>
        <v>181.5306566</v>
      </c>
    </row>
    <row r="9007" ht="14.25" customHeight="1">
      <c r="A9007" s="1" t="s">
        <v>9060</v>
      </c>
      <c r="B9007" s="2">
        <v>877.0</v>
      </c>
      <c r="C9007" s="2">
        <v>23506.4233443</v>
      </c>
      <c r="D9007" s="2">
        <v>1.83809965979E7</v>
      </c>
      <c r="E9007" s="3" t="str">
        <f t="shared" si="1"/>
        <v>45</v>
      </c>
      <c r="F9007" s="5">
        <v>45.0</v>
      </c>
      <c r="G9007" s="3" t="s">
        <v>8967</v>
      </c>
      <c r="H9007" s="3" t="str">
        <f>VLOOKUP(F9007, prov_ccaa,4,FALSE)</f>
        <v>Castilla-La Mancha</v>
      </c>
      <c r="I9007" s="3">
        <f>VLOOKUP(F9007, prov_ccaa,3,FALSE)</f>
        <v>8</v>
      </c>
      <c r="J9007" s="3" t="str">
        <f>VLOOKUP(F9007,prov_ccaa,2,FALSE)</f>
        <v>Toledo</v>
      </c>
      <c r="K9007" s="3">
        <f>VLOOKUP(I9007,tasa,6,FALSE)</f>
        <v>0.1380461267</v>
      </c>
      <c r="L9007" s="6">
        <f t="shared" si="2"/>
        <v>121.0664531</v>
      </c>
    </row>
    <row r="9008" ht="14.25" customHeight="1">
      <c r="A9008" s="1" t="s">
        <v>9061</v>
      </c>
      <c r="B9008" s="2">
        <v>2528.0</v>
      </c>
      <c r="C9008" s="2">
        <v>53057.1245568</v>
      </c>
      <c r="D9008" s="2">
        <v>1.51278941149E8</v>
      </c>
      <c r="E9008" s="3" t="str">
        <f t="shared" si="1"/>
        <v>45</v>
      </c>
      <c r="F9008" s="5">
        <v>45.0</v>
      </c>
      <c r="G9008" s="3" t="s">
        <v>8967</v>
      </c>
      <c r="H9008" s="3" t="str">
        <f>VLOOKUP(F9008, prov_ccaa,4,FALSE)</f>
        <v>Castilla-La Mancha</v>
      </c>
      <c r="I9008" s="3">
        <f>VLOOKUP(F9008, prov_ccaa,3,FALSE)</f>
        <v>8</v>
      </c>
      <c r="J9008" s="3" t="str">
        <f>VLOOKUP(F9008,prov_ccaa,2,FALSE)</f>
        <v>Toledo</v>
      </c>
      <c r="K9008" s="3">
        <f>VLOOKUP(I9008,tasa,6,FALSE)</f>
        <v>0.1380461267</v>
      </c>
      <c r="L9008" s="6">
        <f t="shared" si="2"/>
        <v>348.9806083</v>
      </c>
    </row>
    <row r="9009" ht="14.25" customHeight="1">
      <c r="A9009" s="1" t="s">
        <v>9062</v>
      </c>
      <c r="B9009" s="2">
        <v>2632.0</v>
      </c>
      <c r="C9009" s="2">
        <v>25636.7621995</v>
      </c>
      <c r="D9009" s="2">
        <v>2.22494429196E7</v>
      </c>
      <c r="E9009" s="3" t="str">
        <f t="shared" si="1"/>
        <v>45</v>
      </c>
      <c r="F9009" s="5">
        <v>45.0</v>
      </c>
      <c r="G9009" s="3" t="s">
        <v>8967</v>
      </c>
      <c r="H9009" s="3" t="str">
        <f>VLOOKUP(F9009, prov_ccaa,4,FALSE)</f>
        <v>Castilla-La Mancha</v>
      </c>
      <c r="I9009" s="3">
        <f>VLOOKUP(F9009, prov_ccaa,3,FALSE)</f>
        <v>8</v>
      </c>
      <c r="J9009" s="3" t="str">
        <f>VLOOKUP(F9009,prov_ccaa,2,FALSE)</f>
        <v>Toledo</v>
      </c>
      <c r="K9009" s="3">
        <f>VLOOKUP(I9009,tasa,6,FALSE)</f>
        <v>0.1380461267</v>
      </c>
      <c r="L9009" s="6">
        <f t="shared" si="2"/>
        <v>363.3374055</v>
      </c>
    </row>
    <row r="9010" ht="14.25" customHeight="1">
      <c r="A9010" s="1" t="s">
        <v>9063</v>
      </c>
      <c r="B9010" s="2">
        <v>611.0</v>
      </c>
      <c r="C9010" s="2">
        <v>38647.612997</v>
      </c>
      <c r="D9010" s="2">
        <v>4.04834446424E7</v>
      </c>
      <c r="E9010" s="3" t="str">
        <f t="shared" si="1"/>
        <v>45</v>
      </c>
      <c r="F9010" s="5">
        <v>45.0</v>
      </c>
      <c r="G9010" s="3" t="s">
        <v>8967</v>
      </c>
      <c r="H9010" s="3" t="str">
        <f>VLOOKUP(F9010, prov_ccaa,4,FALSE)</f>
        <v>Castilla-La Mancha</v>
      </c>
      <c r="I9010" s="3">
        <f>VLOOKUP(F9010, prov_ccaa,3,FALSE)</f>
        <v>8</v>
      </c>
      <c r="J9010" s="3" t="str">
        <f>VLOOKUP(F9010,prov_ccaa,2,FALSE)</f>
        <v>Toledo</v>
      </c>
      <c r="K9010" s="3">
        <f>VLOOKUP(I9010,tasa,6,FALSE)</f>
        <v>0.1380461267</v>
      </c>
      <c r="L9010" s="6">
        <f t="shared" si="2"/>
        <v>84.34618341</v>
      </c>
    </row>
    <row r="9011" ht="14.25" customHeight="1">
      <c r="A9011" s="1" t="s">
        <v>9064</v>
      </c>
      <c r="B9011" s="2">
        <v>2619.0</v>
      </c>
      <c r="C9011" s="2">
        <v>49312.8786479</v>
      </c>
      <c r="D9011" s="2">
        <v>9.84013175494E7</v>
      </c>
      <c r="E9011" s="3" t="str">
        <f t="shared" si="1"/>
        <v>45</v>
      </c>
      <c r="F9011" s="5">
        <v>45.0</v>
      </c>
      <c r="G9011" s="3" t="s">
        <v>8967</v>
      </c>
      <c r="H9011" s="3" t="str">
        <f>VLOOKUP(F9011, prov_ccaa,4,FALSE)</f>
        <v>Castilla-La Mancha</v>
      </c>
      <c r="I9011" s="3">
        <f>VLOOKUP(F9011, prov_ccaa,3,FALSE)</f>
        <v>8</v>
      </c>
      <c r="J9011" s="3" t="str">
        <f>VLOOKUP(F9011,prov_ccaa,2,FALSE)</f>
        <v>Toledo</v>
      </c>
      <c r="K9011" s="3">
        <f>VLOOKUP(I9011,tasa,6,FALSE)</f>
        <v>0.1380461267</v>
      </c>
      <c r="L9011" s="6">
        <f t="shared" si="2"/>
        <v>361.5428058</v>
      </c>
    </row>
    <row r="9012" ht="14.25" customHeight="1">
      <c r="A9012" s="1" t="s">
        <v>9065</v>
      </c>
      <c r="B9012" s="2">
        <v>2831.0</v>
      </c>
      <c r="C9012" s="2">
        <v>38131.667841</v>
      </c>
      <c r="D9012" s="2">
        <v>8.34845180185E7</v>
      </c>
      <c r="E9012" s="3" t="str">
        <f t="shared" si="1"/>
        <v>45</v>
      </c>
      <c r="F9012" s="5">
        <v>45.0</v>
      </c>
      <c r="G9012" s="3" t="s">
        <v>8967</v>
      </c>
      <c r="H9012" s="3" t="str">
        <f>VLOOKUP(F9012, prov_ccaa,4,FALSE)</f>
        <v>Castilla-La Mancha</v>
      </c>
      <c r="I9012" s="3">
        <f>VLOOKUP(F9012, prov_ccaa,3,FALSE)</f>
        <v>8</v>
      </c>
      <c r="J9012" s="3" t="str">
        <f>VLOOKUP(F9012,prov_ccaa,2,FALSE)</f>
        <v>Toledo</v>
      </c>
      <c r="K9012" s="3">
        <f>VLOOKUP(I9012,tasa,6,FALSE)</f>
        <v>0.1380461267</v>
      </c>
      <c r="L9012" s="6">
        <f t="shared" si="2"/>
        <v>390.8085847</v>
      </c>
    </row>
    <row r="9013" ht="14.25" customHeight="1">
      <c r="A9013" s="1" t="s">
        <v>9066</v>
      </c>
      <c r="B9013" s="2">
        <v>4701.0</v>
      </c>
      <c r="C9013" s="2">
        <v>47296.0256445</v>
      </c>
      <c r="D9013" s="2">
        <v>7.99341501719E7</v>
      </c>
      <c r="E9013" s="3" t="str">
        <f t="shared" si="1"/>
        <v>45</v>
      </c>
      <c r="F9013" s="5">
        <v>45.0</v>
      </c>
      <c r="G9013" s="3" t="s">
        <v>8967</v>
      </c>
      <c r="H9013" s="3" t="str">
        <f>VLOOKUP(F9013, prov_ccaa,4,FALSE)</f>
        <v>Castilla-La Mancha</v>
      </c>
      <c r="I9013" s="3">
        <f>VLOOKUP(F9013, prov_ccaa,3,FALSE)</f>
        <v>8</v>
      </c>
      <c r="J9013" s="3" t="str">
        <f>VLOOKUP(F9013,prov_ccaa,2,FALSE)</f>
        <v>Toledo</v>
      </c>
      <c r="K9013" s="3">
        <f>VLOOKUP(I9013,tasa,6,FALSE)</f>
        <v>0.1380461267</v>
      </c>
      <c r="L9013" s="6">
        <f t="shared" si="2"/>
        <v>648.9548416</v>
      </c>
    </row>
    <row r="9014" ht="14.25" customHeight="1">
      <c r="A9014" s="1" t="s">
        <v>9067</v>
      </c>
      <c r="B9014" s="2">
        <v>4043.0</v>
      </c>
      <c r="C9014" s="2">
        <v>31450.0915664</v>
      </c>
      <c r="D9014" s="2">
        <v>2.91653251413E7</v>
      </c>
      <c r="E9014" s="3" t="str">
        <f t="shared" si="1"/>
        <v>45</v>
      </c>
      <c r="F9014" s="5">
        <v>45.0</v>
      </c>
      <c r="G9014" s="3" t="s">
        <v>8967</v>
      </c>
      <c r="H9014" s="3" t="str">
        <f>VLOOKUP(F9014, prov_ccaa,4,FALSE)</f>
        <v>Castilla-La Mancha</v>
      </c>
      <c r="I9014" s="3">
        <f>VLOOKUP(F9014, prov_ccaa,3,FALSE)</f>
        <v>8</v>
      </c>
      <c r="J9014" s="3" t="str">
        <f>VLOOKUP(F9014,prov_ccaa,2,FALSE)</f>
        <v>Toledo</v>
      </c>
      <c r="K9014" s="3">
        <f>VLOOKUP(I9014,tasa,6,FALSE)</f>
        <v>0.1380461267</v>
      </c>
      <c r="L9014" s="6">
        <f t="shared" si="2"/>
        <v>558.1204902</v>
      </c>
    </row>
    <row r="9015" ht="14.25" customHeight="1">
      <c r="A9015" s="1" t="s">
        <v>9068</v>
      </c>
      <c r="B9015" s="2">
        <v>1676.0</v>
      </c>
      <c r="C9015" s="2">
        <v>41230.0097133</v>
      </c>
      <c r="D9015" s="2">
        <v>7.95653296245E7</v>
      </c>
      <c r="E9015" s="3" t="str">
        <f t="shared" si="1"/>
        <v>45</v>
      </c>
      <c r="F9015" s="5">
        <v>45.0</v>
      </c>
      <c r="G9015" s="3" t="s">
        <v>8967</v>
      </c>
      <c r="H9015" s="3" t="str">
        <f>VLOOKUP(F9015, prov_ccaa,4,FALSE)</f>
        <v>Castilla-La Mancha</v>
      </c>
      <c r="I9015" s="3">
        <f>VLOOKUP(F9015, prov_ccaa,3,FALSE)</f>
        <v>8</v>
      </c>
      <c r="J9015" s="3" t="str">
        <f>VLOOKUP(F9015,prov_ccaa,2,FALSE)</f>
        <v>Toledo</v>
      </c>
      <c r="K9015" s="3">
        <f>VLOOKUP(I9015,tasa,6,FALSE)</f>
        <v>0.1380461267</v>
      </c>
      <c r="L9015" s="6">
        <f t="shared" si="2"/>
        <v>231.3653083</v>
      </c>
    </row>
    <row r="9016" ht="14.25" customHeight="1">
      <c r="A9016" s="1" t="s">
        <v>9069</v>
      </c>
      <c r="B9016" s="2">
        <v>409.0</v>
      </c>
      <c r="C9016" s="2">
        <v>16713.4626333</v>
      </c>
      <c r="D9016" s="2">
        <v>1.22130911392E7</v>
      </c>
      <c r="E9016" s="3" t="str">
        <f t="shared" si="1"/>
        <v>45</v>
      </c>
      <c r="F9016" s="5">
        <v>45.0</v>
      </c>
      <c r="G9016" s="3" t="s">
        <v>8967</v>
      </c>
      <c r="H9016" s="3" t="str">
        <f>VLOOKUP(F9016, prov_ccaa,4,FALSE)</f>
        <v>Castilla-La Mancha</v>
      </c>
      <c r="I9016" s="3">
        <f>VLOOKUP(F9016, prov_ccaa,3,FALSE)</f>
        <v>8</v>
      </c>
      <c r="J9016" s="3" t="str">
        <f>VLOOKUP(F9016,prov_ccaa,2,FALSE)</f>
        <v>Toledo</v>
      </c>
      <c r="K9016" s="3">
        <f>VLOOKUP(I9016,tasa,6,FALSE)</f>
        <v>0.1380461267</v>
      </c>
      <c r="L9016" s="6">
        <f t="shared" si="2"/>
        <v>56.46086582</v>
      </c>
    </row>
    <row r="9017" ht="14.25" customHeight="1">
      <c r="A9017" s="1" t="s">
        <v>9070</v>
      </c>
      <c r="B9017" s="2">
        <v>496.0</v>
      </c>
      <c r="C9017" s="2">
        <v>64807.486089</v>
      </c>
      <c r="D9017" s="2">
        <v>7.36066260426E7</v>
      </c>
      <c r="E9017" s="3" t="str">
        <f t="shared" si="1"/>
        <v>45</v>
      </c>
      <c r="F9017" s="5">
        <v>45.0</v>
      </c>
      <c r="G9017" s="3" t="s">
        <v>8967</v>
      </c>
      <c r="H9017" s="3" t="str">
        <f>VLOOKUP(F9017, prov_ccaa,4,FALSE)</f>
        <v>Castilla-La Mancha</v>
      </c>
      <c r="I9017" s="3">
        <f>VLOOKUP(F9017, prov_ccaa,3,FALSE)</f>
        <v>8</v>
      </c>
      <c r="J9017" s="3" t="str">
        <f>VLOOKUP(F9017,prov_ccaa,2,FALSE)</f>
        <v>Toledo</v>
      </c>
      <c r="K9017" s="3">
        <f>VLOOKUP(I9017,tasa,6,FALSE)</f>
        <v>0.1380461267</v>
      </c>
      <c r="L9017" s="6">
        <f t="shared" si="2"/>
        <v>68.47087884</v>
      </c>
    </row>
    <row r="9018" ht="14.25" customHeight="1">
      <c r="A9018" s="1" t="s">
        <v>9071</v>
      </c>
      <c r="B9018" s="2">
        <v>258.0</v>
      </c>
      <c r="C9018" s="2">
        <v>39333.5653189</v>
      </c>
      <c r="D9018" s="2">
        <v>6.57538939446E7</v>
      </c>
      <c r="E9018" s="3" t="str">
        <f t="shared" si="1"/>
        <v>45</v>
      </c>
      <c r="F9018" s="5">
        <v>45.0</v>
      </c>
      <c r="G9018" s="3" t="s">
        <v>8967</v>
      </c>
      <c r="H9018" s="3" t="str">
        <f>VLOOKUP(F9018, prov_ccaa,4,FALSE)</f>
        <v>Castilla-La Mancha</v>
      </c>
      <c r="I9018" s="3">
        <f>VLOOKUP(F9018, prov_ccaa,3,FALSE)</f>
        <v>8</v>
      </c>
      <c r="J9018" s="3" t="str">
        <f>VLOOKUP(F9018,prov_ccaa,2,FALSE)</f>
        <v>Toledo</v>
      </c>
      <c r="K9018" s="3">
        <f>VLOOKUP(I9018,tasa,6,FALSE)</f>
        <v>0.1380461267</v>
      </c>
      <c r="L9018" s="6">
        <f t="shared" si="2"/>
        <v>35.61590069</v>
      </c>
    </row>
    <row r="9019" ht="14.25" customHeight="1">
      <c r="A9019" s="1" t="s">
        <v>9072</v>
      </c>
      <c r="B9019" s="2">
        <v>158.0</v>
      </c>
      <c r="C9019" s="2">
        <v>18346.8607902</v>
      </c>
      <c r="D9019" s="2">
        <v>1.04967566993E7</v>
      </c>
      <c r="E9019" s="3" t="str">
        <f t="shared" si="1"/>
        <v>45</v>
      </c>
      <c r="F9019" s="5">
        <v>45.0</v>
      </c>
      <c r="G9019" s="3" t="s">
        <v>8967</v>
      </c>
      <c r="H9019" s="3" t="str">
        <f>VLOOKUP(F9019, prov_ccaa,4,FALSE)</f>
        <v>Castilla-La Mancha</v>
      </c>
      <c r="I9019" s="3">
        <f>VLOOKUP(F9019, prov_ccaa,3,FALSE)</f>
        <v>8</v>
      </c>
      <c r="J9019" s="3" t="str">
        <f>VLOOKUP(F9019,prov_ccaa,2,FALSE)</f>
        <v>Toledo</v>
      </c>
      <c r="K9019" s="3">
        <f>VLOOKUP(I9019,tasa,6,FALSE)</f>
        <v>0.1380461267</v>
      </c>
      <c r="L9019" s="6">
        <f t="shared" si="2"/>
        <v>21.81128802</v>
      </c>
    </row>
    <row r="9020" ht="14.25" customHeight="1">
      <c r="A9020" s="1" t="s">
        <v>9073</v>
      </c>
      <c r="B9020" s="2">
        <v>430.0</v>
      </c>
      <c r="C9020" s="2">
        <v>52303.8761555</v>
      </c>
      <c r="D9020" s="2">
        <v>6.55611861803E7</v>
      </c>
      <c r="E9020" s="3" t="str">
        <f t="shared" si="1"/>
        <v>45</v>
      </c>
      <c r="F9020" s="5">
        <v>45.0</v>
      </c>
      <c r="G9020" s="3" t="s">
        <v>8967</v>
      </c>
      <c r="H9020" s="3" t="str">
        <f>VLOOKUP(F9020, prov_ccaa,4,FALSE)</f>
        <v>Castilla-La Mancha</v>
      </c>
      <c r="I9020" s="3">
        <f>VLOOKUP(F9020, prov_ccaa,3,FALSE)</f>
        <v>8</v>
      </c>
      <c r="J9020" s="3" t="str">
        <f>VLOOKUP(F9020,prov_ccaa,2,FALSE)</f>
        <v>Toledo</v>
      </c>
      <c r="K9020" s="3">
        <f>VLOOKUP(I9020,tasa,6,FALSE)</f>
        <v>0.1380461267</v>
      </c>
      <c r="L9020" s="6">
        <f t="shared" si="2"/>
        <v>59.35983448</v>
      </c>
    </row>
    <row r="9021" ht="14.25" customHeight="1">
      <c r="A9021" s="1" t="s">
        <v>9074</v>
      </c>
      <c r="B9021" s="2">
        <v>889.0</v>
      </c>
      <c r="C9021" s="2">
        <v>22955.1671918</v>
      </c>
      <c r="D9021" s="2">
        <v>1.91728472415E7</v>
      </c>
      <c r="E9021" s="3" t="str">
        <f t="shared" si="1"/>
        <v>45</v>
      </c>
      <c r="F9021" s="5">
        <v>45.0</v>
      </c>
      <c r="G9021" s="3" t="s">
        <v>8967</v>
      </c>
      <c r="H9021" s="3" t="str">
        <f>VLOOKUP(F9021, prov_ccaa,4,FALSE)</f>
        <v>Castilla-La Mancha</v>
      </c>
      <c r="I9021" s="3">
        <f>VLOOKUP(F9021, prov_ccaa,3,FALSE)</f>
        <v>8</v>
      </c>
      <c r="J9021" s="3" t="str">
        <f>VLOOKUP(F9021,prov_ccaa,2,FALSE)</f>
        <v>Toledo</v>
      </c>
      <c r="K9021" s="3">
        <f>VLOOKUP(I9021,tasa,6,FALSE)</f>
        <v>0.1380461267</v>
      </c>
      <c r="L9021" s="6">
        <f t="shared" si="2"/>
        <v>122.7230066</v>
      </c>
    </row>
    <row r="9022" ht="14.25" customHeight="1">
      <c r="A9022" s="1" t="s">
        <v>9075</v>
      </c>
      <c r="B9022" s="2">
        <v>1258.0</v>
      </c>
      <c r="C9022" s="2">
        <v>79651.698133</v>
      </c>
      <c r="D9022" s="2">
        <v>2.15896470843E8</v>
      </c>
      <c r="E9022" s="3" t="str">
        <f t="shared" si="1"/>
        <v>45</v>
      </c>
      <c r="F9022" s="5">
        <v>45.0</v>
      </c>
      <c r="G9022" s="3" t="s">
        <v>8967</v>
      </c>
      <c r="H9022" s="3" t="str">
        <f>VLOOKUP(F9022, prov_ccaa,4,FALSE)</f>
        <v>Castilla-La Mancha</v>
      </c>
      <c r="I9022" s="3">
        <f>VLOOKUP(F9022, prov_ccaa,3,FALSE)</f>
        <v>8</v>
      </c>
      <c r="J9022" s="3" t="str">
        <f>VLOOKUP(F9022,prov_ccaa,2,FALSE)</f>
        <v>Toledo</v>
      </c>
      <c r="K9022" s="3">
        <f>VLOOKUP(I9022,tasa,6,FALSE)</f>
        <v>0.1380461267</v>
      </c>
      <c r="L9022" s="6">
        <f t="shared" si="2"/>
        <v>173.6620274</v>
      </c>
    </row>
    <row r="9023" ht="14.25" customHeight="1">
      <c r="A9023" s="1" t="s">
        <v>9076</v>
      </c>
      <c r="B9023" s="2">
        <v>1380.0</v>
      </c>
      <c r="C9023" s="2">
        <v>29382.2421132</v>
      </c>
      <c r="D9023" s="2">
        <v>4.6142559388E7</v>
      </c>
      <c r="E9023" s="3" t="str">
        <f t="shared" si="1"/>
        <v>45</v>
      </c>
      <c r="F9023" s="5">
        <v>45.0</v>
      </c>
      <c r="G9023" s="3" t="s">
        <v>8967</v>
      </c>
      <c r="H9023" s="3" t="str">
        <f>VLOOKUP(F9023, prov_ccaa,4,FALSE)</f>
        <v>Castilla-La Mancha</v>
      </c>
      <c r="I9023" s="3">
        <f>VLOOKUP(F9023, prov_ccaa,3,FALSE)</f>
        <v>8</v>
      </c>
      <c r="J9023" s="3" t="str">
        <f>VLOOKUP(F9023,prov_ccaa,2,FALSE)</f>
        <v>Toledo</v>
      </c>
      <c r="K9023" s="3">
        <f>VLOOKUP(I9023,tasa,6,FALSE)</f>
        <v>0.1380461267</v>
      </c>
      <c r="L9023" s="6">
        <f t="shared" si="2"/>
        <v>190.5036548</v>
      </c>
    </row>
    <row r="9024" ht="14.25" customHeight="1">
      <c r="A9024" s="1" t="s">
        <v>9077</v>
      </c>
      <c r="B9024" s="2">
        <v>1238.0</v>
      </c>
      <c r="C9024" s="2">
        <v>74347.5999552</v>
      </c>
      <c r="D9024" s="2">
        <v>1.12779954509E8</v>
      </c>
      <c r="E9024" s="3" t="str">
        <f t="shared" si="1"/>
        <v>45</v>
      </c>
      <c r="F9024" s="5">
        <v>45.0</v>
      </c>
      <c r="G9024" s="3" t="s">
        <v>8967</v>
      </c>
      <c r="H9024" s="3" t="str">
        <f>VLOOKUP(F9024, prov_ccaa,4,FALSE)</f>
        <v>Castilla-La Mancha</v>
      </c>
      <c r="I9024" s="3">
        <f>VLOOKUP(F9024, prov_ccaa,3,FALSE)</f>
        <v>8</v>
      </c>
      <c r="J9024" s="3" t="str">
        <f>VLOOKUP(F9024,prov_ccaa,2,FALSE)</f>
        <v>Toledo</v>
      </c>
      <c r="K9024" s="3">
        <f>VLOOKUP(I9024,tasa,6,FALSE)</f>
        <v>0.1380461267</v>
      </c>
      <c r="L9024" s="6">
        <f t="shared" si="2"/>
        <v>170.9011048</v>
      </c>
    </row>
    <row r="9025" ht="14.25" customHeight="1">
      <c r="A9025" s="1" t="s">
        <v>9078</v>
      </c>
      <c r="B9025" s="2">
        <v>1251.0</v>
      </c>
      <c r="C9025" s="2">
        <v>48968.6282243</v>
      </c>
      <c r="D9025" s="2">
        <v>6.65742418417E7</v>
      </c>
      <c r="E9025" s="3" t="str">
        <f t="shared" si="1"/>
        <v>45</v>
      </c>
      <c r="F9025" s="5">
        <v>45.0</v>
      </c>
      <c r="G9025" s="3" t="s">
        <v>8967</v>
      </c>
      <c r="H9025" s="3" t="str">
        <f>VLOOKUP(F9025, prov_ccaa,4,FALSE)</f>
        <v>Castilla-La Mancha</v>
      </c>
      <c r="I9025" s="3">
        <f>VLOOKUP(F9025, prov_ccaa,3,FALSE)</f>
        <v>8</v>
      </c>
      <c r="J9025" s="3" t="str">
        <f>VLOOKUP(F9025,prov_ccaa,2,FALSE)</f>
        <v>Toledo</v>
      </c>
      <c r="K9025" s="3">
        <f>VLOOKUP(I9025,tasa,6,FALSE)</f>
        <v>0.1380461267</v>
      </c>
      <c r="L9025" s="6">
        <f t="shared" si="2"/>
        <v>172.6957045</v>
      </c>
    </row>
    <row r="9026" ht="14.25" customHeight="1">
      <c r="A9026" s="1" t="s">
        <v>9079</v>
      </c>
      <c r="B9026" s="2">
        <v>6103.0</v>
      </c>
      <c r="C9026" s="2">
        <v>44446.9799778</v>
      </c>
      <c r="D9026" s="2">
        <v>8.2922440513E7</v>
      </c>
      <c r="E9026" s="3" t="str">
        <f t="shared" si="1"/>
        <v>45</v>
      </c>
      <c r="F9026" s="5">
        <v>45.0</v>
      </c>
      <c r="G9026" s="3" t="s">
        <v>8967</v>
      </c>
      <c r="H9026" s="3" t="str">
        <f>VLOOKUP(F9026, prov_ccaa,4,FALSE)</f>
        <v>Castilla-La Mancha</v>
      </c>
      <c r="I9026" s="3">
        <f>VLOOKUP(F9026, prov_ccaa,3,FALSE)</f>
        <v>8</v>
      </c>
      <c r="J9026" s="3" t="str">
        <f>VLOOKUP(F9026,prov_ccaa,2,FALSE)</f>
        <v>Toledo</v>
      </c>
      <c r="K9026" s="3">
        <f>VLOOKUP(I9026,tasa,6,FALSE)</f>
        <v>0.1380461267</v>
      </c>
      <c r="L9026" s="6">
        <f t="shared" si="2"/>
        <v>842.4955112</v>
      </c>
    </row>
    <row r="9027" ht="14.25" customHeight="1">
      <c r="A9027" s="1" t="s">
        <v>9080</v>
      </c>
      <c r="B9027" s="2">
        <v>206.0</v>
      </c>
      <c r="C9027" s="2">
        <v>19728.7638167</v>
      </c>
      <c r="D9027" s="2">
        <v>1.76498330236E7</v>
      </c>
      <c r="E9027" s="3" t="str">
        <f t="shared" si="1"/>
        <v>45</v>
      </c>
      <c r="F9027" s="5">
        <v>45.0</v>
      </c>
      <c r="G9027" s="3" t="s">
        <v>8967</v>
      </c>
      <c r="H9027" s="3" t="str">
        <f>VLOOKUP(F9027, prov_ccaa,4,FALSE)</f>
        <v>Castilla-La Mancha</v>
      </c>
      <c r="I9027" s="3">
        <f>VLOOKUP(F9027, prov_ccaa,3,FALSE)</f>
        <v>8</v>
      </c>
      <c r="J9027" s="3" t="str">
        <f>VLOOKUP(F9027,prov_ccaa,2,FALSE)</f>
        <v>Toledo</v>
      </c>
      <c r="K9027" s="3">
        <f>VLOOKUP(I9027,tasa,6,FALSE)</f>
        <v>0.1380461267</v>
      </c>
      <c r="L9027" s="6">
        <f t="shared" si="2"/>
        <v>28.4375021</v>
      </c>
    </row>
    <row r="9028" ht="14.25" customHeight="1">
      <c r="A9028" s="1" t="s">
        <v>9081</v>
      </c>
      <c r="B9028" s="2">
        <v>2387.0</v>
      </c>
      <c r="C9028" s="2">
        <v>37891.642692</v>
      </c>
      <c r="D9028" s="2">
        <v>6.49289038137E7</v>
      </c>
      <c r="E9028" s="3" t="str">
        <f t="shared" si="1"/>
        <v>45</v>
      </c>
      <c r="F9028" s="5">
        <v>45.0</v>
      </c>
      <c r="G9028" s="3" t="s">
        <v>8967</v>
      </c>
      <c r="H9028" s="3" t="str">
        <f>VLOOKUP(F9028, prov_ccaa,4,FALSE)</f>
        <v>Castilla-La Mancha</v>
      </c>
      <c r="I9028" s="3">
        <f>VLOOKUP(F9028, prov_ccaa,3,FALSE)</f>
        <v>8</v>
      </c>
      <c r="J9028" s="3" t="str">
        <f>VLOOKUP(F9028,prov_ccaa,2,FALSE)</f>
        <v>Toledo</v>
      </c>
      <c r="K9028" s="3">
        <f>VLOOKUP(I9028,tasa,6,FALSE)</f>
        <v>0.1380461267</v>
      </c>
      <c r="L9028" s="6">
        <f t="shared" si="2"/>
        <v>329.5161044</v>
      </c>
    </row>
    <row r="9029" ht="14.25" customHeight="1">
      <c r="A9029" s="1" t="s">
        <v>9082</v>
      </c>
      <c r="B9029" s="2">
        <v>2363.0</v>
      </c>
      <c r="C9029" s="2">
        <v>30948.1020641</v>
      </c>
      <c r="D9029" s="2">
        <v>2.79924238588E7</v>
      </c>
      <c r="E9029" s="3" t="str">
        <f t="shared" si="1"/>
        <v>45</v>
      </c>
      <c r="F9029" s="5">
        <v>45.0</v>
      </c>
      <c r="G9029" s="3" t="s">
        <v>8967</v>
      </c>
      <c r="H9029" s="3" t="str">
        <f>VLOOKUP(F9029, prov_ccaa,4,FALSE)</f>
        <v>Castilla-La Mancha</v>
      </c>
      <c r="I9029" s="3">
        <f>VLOOKUP(F9029, prov_ccaa,3,FALSE)</f>
        <v>8</v>
      </c>
      <c r="J9029" s="3" t="str">
        <f>VLOOKUP(F9029,prov_ccaa,2,FALSE)</f>
        <v>Toledo</v>
      </c>
      <c r="K9029" s="3">
        <f>VLOOKUP(I9029,tasa,6,FALSE)</f>
        <v>0.1380461267</v>
      </c>
      <c r="L9029" s="6">
        <f t="shared" si="2"/>
        <v>326.2029974</v>
      </c>
    </row>
    <row r="9030" ht="14.25" customHeight="1">
      <c r="A9030" s="1" t="s">
        <v>9083</v>
      </c>
      <c r="B9030" s="2">
        <v>5075.0</v>
      </c>
      <c r="C9030" s="2">
        <v>32440.0112468</v>
      </c>
      <c r="D9030" s="2">
        <v>3.06620850641E7</v>
      </c>
      <c r="E9030" s="3" t="str">
        <f t="shared" si="1"/>
        <v>45</v>
      </c>
      <c r="F9030" s="5">
        <v>45.0</v>
      </c>
      <c r="G9030" s="3" t="s">
        <v>8967</v>
      </c>
      <c r="H9030" s="3" t="str">
        <f>VLOOKUP(F9030, prov_ccaa,4,FALSE)</f>
        <v>Castilla-La Mancha</v>
      </c>
      <c r="I9030" s="3">
        <f>VLOOKUP(F9030, prov_ccaa,3,FALSE)</f>
        <v>8</v>
      </c>
      <c r="J9030" s="3" t="str">
        <f>VLOOKUP(F9030,prov_ccaa,2,FALSE)</f>
        <v>Toledo</v>
      </c>
      <c r="K9030" s="3">
        <f>VLOOKUP(I9030,tasa,6,FALSE)</f>
        <v>0.1380461267</v>
      </c>
      <c r="L9030" s="6">
        <f t="shared" si="2"/>
        <v>700.584093</v>
      </c>
    </row>
    <row r="9031" ht="14.25" customHeight="1">
      <c r="A9031" s="1" t="s">
        <v>9084</v>
      </c>
      <c r="B9031" s="2">
        <v>395.0</v>
      </c>
      <c r="C9031" s="2">
        <v>31489.6554531</v>
      </c>
      <c r="D9031" s="2">
        <v>6.04184812255E7</v>
      </c>
      <c r="E9031" s="3" t="str">
        <f t="shared" si="1"/>
        <v>45</v>
      </c>
      <c r="F9031" s="5">
        <v>45.0</v>
      </c>
      <c r="G9031" s="3" t="s">
        <v>8967</v>
      </c>
      <c r="H9031" s="3" t="str">
        <f>VLOOKUP(F9031, prov_ccaa,4,FALSE)</f>
        <v>Castilla-La Mancha</v>
      </c>
      <c r="I9031" s="3">
        <f>VLOOKUP(F9031, prov_ccaa,3,FALSE)</f>
        <v>8</v>
      </c>
      <c r="J9031" s="3" t="str">
        <f>VLOOKUP(F9031,prov_ccaa,2,FALSE)</f>
        <v>Toledo</v>
      </c>
      <c r="K9031" s="3">
        <f>VLOOKUP(I9031,tasa,6,FALSE)</f>
        <v>0.1380461267</v>
      </c>
      <c r="L9031" s="6">
        <f t="shared" si="2"/>
        <v>54.52822004</v>
      </c>
    </row>
    <row r="9032" ht="14.25" customHeight="1">
      <c r="A9032" s="1" t="s">
        <v>9085</v>
      </c>
      <c r="B9032" s="2">
        <v>571.0</v>
      </c>
      <c r="C9032" s="2">
        <v>17490.9649754</v>
      </c>
      <c r="D9032" s="2">
        <v>1.20025379549E7</v>
      </c>
      <c r="E9032" s="3" t="str">
        <f t="shared" si="1"/>
        <v>45</v>
      </c>
      <c r="F9032" s="5">
        <v>45.0</v>
      </c>
      <c r="G9032" s="3" t="s">
        <v>8967</v>
      </c>
      <c r="H9032" s="3" t="str">
        <f>VLOOKUP(F9032, prov_ccaa,4,FALSE)</f>
        <v>Castilla-La Mancha</v>
      </c>
      <c r="I9032" s="3">
        <f>VLOOKUP(F9032, prov_ccaa,3,FALSE)</f>
        <v>8</v>
      </c>
      <c r="J9032" s="3" t="str">
        <f>VLOOKUP(F9032,prov_ccaa,2,FALSE)</f>
        <v>Toledo</v>
      </c>
      <c r="K9032" s="3">
        <f>VLOOKUP(I9032,tasa,6,FALSE)</f>
        <v>0.1380461267</v>
      </c>
      <c r="L9032" s="6">
        <f t="shared" si="2"/>
        <v>78.82433834</v>
      </c>
    </row>
    <row r="9033" ht="14.25" customHeight="1">
      <c r="A9033" s="1" t="s">
        <v>9086</v>
      </c>
      <c r="B9033" s="2">
        <v>382.0</v>
      </c>
      <c r="C9033" s="2">
        <v>23041.4831663</v>
      </c>
      <c r="D9033" s="2">
        <v>2.05772141487E7</v>
      </c>
      <c r="E9033" s="3" t="str">
        <f t="shared" si="1"/>
        <v>45</v>
      </c>
      <c r="F9033" s="5">
        <v>45.0</v>
      </c>
      <c r="G9033" s="3" t="s">
        <v>8967</v>
      </c>
      <c r="H9033" s="3" t="str">
        <f>VLOOKUP(F9033, prov_ccaa,4,FALSE)</f>
        <v>Castilla-La Mancha</v>
      </c>
      <c r="I9033" s="3">
        <f>VLOOKUP(F9033, prov_ccaa,3,FALSE)</f>
        <v>8</v>
      </c>
      <c r="J9033" s="3" t="str">
        <f>VLOOKUP(F9033,prov_ccaa,2,FALSE)</f>
        <v>Toledo</v>
      </c>
      <c r="K9033" s="3">
        <f>VLOOKUP(I9033,tasa,6,FALSE)</f>
        <v>0.1380461267</v>
      </c>
      <c r="L9033" s="6">
        <f t="shared" si="2"/>
        <v>52.7336204</v>
      </c>
    </row>
    <row r="9034" ht="14.25" customHeight="1">
      <c r="A9034" s="1" t="s">
        <v>9087</v>
      </c>
      <c r="B9034" s="2">
        <v>1829.0</v>
      </c>
      <c r="C9034" s="2">
        <v>15352.1929432</v>
      </c>
      <c r="D9034" s="2">
        <v>1.15218047838E7</v>
      </c>
      <c r="E9034" s="3" t="str">
        <f t="shared" si="1"/>
        <v>45</v>
      </c>
      <c r="F9034" s="5">
        <v>45.0</v>
      </c>
      <c r="G9034" s="3" t="s">
        <v>8967</v>
      </c>
      <c r="H9034" s="3" t="str">
        <f>VLOOKUP(F9034, prov_ccaa,4,FALSE)</f>
        <v>Castilla-La Mancha</v>
      </c>
      <c r="I9034" s="3">
        <f>VLOOKUP(F9034, prov_ccaa,3,FALSE)</f>
        <v>8</v>
      </c>
      <c r="J9034" s="3" t="str">
        <f>VLOOKUP(F9034,prov_ccaa,2,FALSE)</f>
        <v>Toledo</v>
      </c>
      <c r="K9034" s="3">
        <f>VLOOKUP(I9034,tasa,6,FALSE)</f>
        <v>0.1380461267</v>
      </c>
      <c r="L9034" s="6">
        <f t="shared" si="2"/>
        <v>252.4863657</v>
      </c>
    </row>
    <row r="9035" ht="14.25" customHeight="1">
      <c r="A9035" s="1" t="s">
        <v>9088</v>
      </c>
      <c r="B9035" s="2">
        <v>2185.0</v>
      </c>
      <c r="C9035" s="2">
        <v>18590.7848186</v>
      </c>
      <c r="D9035" s="2">
        <v>1.04970447601E7</v>
      </c>
      <c r="E9035" s="3" t="str">
        <f t="shared" si="1"/>
        <v>45</v>
      </c>
      <c r="F9035" s="5">
        <v>45.0</v>
      </c>
      <c r="G9035" s="3" t="s">
        <v>8967</v>
      </c>
      <c r="H9035" s="3" t="str">
        <f>VLOOKUP(F9035, prov_ccaa,4,FALSE)</f>
        <v>Castilla-La Mancha</v>
      </c>
      <c r="I9035" s="3">
        <f>VLOOKUP(F9035, prov_ccaa,3,FALSE)</f>
        <v>8</v>
      </c>
      <c r="J9035" s="3" t="str">
        <f>VLOOKUP(F9035,prov_ccaa,2,FALSE)</f>
        <v>Toledo</v>
      </c>
      <c r="K9035" s="3">
        <f>VLOOKUP(I9035,tasa,6,FALSE)</f>
        <v>0.1380461267</v>
      </c>
      <c r="L9035" s="6">
        <f t="shared" si="2"/>
        <v>301.6307868</v>
      </c>
    </row>
    <row r="9036" ht="14.25" customHeight="1">
      <c r="A9036" s="1" t="s">
        <v>9089</v>
      </c>
      <c r="B9036" s="2">
        <v>3418.0</v>
      </c>
      <c r="C9036" s="2">
        <v>39442.4297458</v>
      </c>
      <c r="D9036" s="2">
        <v>7.10808503593E7</v>
      </c>
      <c r="E9036" s="3" t="str">
        <f t="shared" si="1"/>
        <v>45</v>
      </c>
      <c r="F9036" s="5">
        <v>45.0</v>
      </c>
      <c r="G9036" s="3" t="s">
        <v>8967</v>
      </c>
      <c r="H9036" s="3" t="str">
        <f>VLOOKUP(F9036, prov_ccaa,4,FALSE)</f>
        <v>Castilla-La Mancha</v>
      </c>
      <c r="I9036" s="3">
        <f>VLOOKUP(F9036, prov_ccaa,3,FALSE)</f>
        <v>8</v>
      </c>
      <c r="J9036" s="3" t="str">
        <f>VLOOKUP(F9036,prov_ccaa,2,FALSE)</f>
        <v>Toledo</v>
      </c>
      <c r="K9036" s="3">
        <f>VLOOKUP(I9036,tasa,6,FALSE)</f>
        <v>0.1380461267</v>
      </c>
      <c r="L9036" s="6">
        <f t="shared" si="2"/>
        <v>471.841661</v>
      </c>
    </row>
    <row r="9037" ht="14.25" customHeight="1">
      <c r="A9037" s="1" t="s">
        <v>9090</v>
      </c>
      <c r="B9037" s="2">
        <v>2449.0</v>
      </c>
      <c r="C9037" s="2">
        <v>40032.5647617</v>
      </c>
      <c r="D9037" s="2">
        <v>7.53528127687E7</v>
      </c>
      <c r="E9037" s="3" t="str">
        <f t="shared" si="1"/>
        <v>45</v>
      </c>
      <c r="F9037" s="5">
        <v>45.0</v>
      </c>
      <c r="G9037" s="3" t="s">
        <v>8967</v>
      </c>
      <c r="H9037" s="3" t="str">
        <f>VLOOKUP(F9037, prov_ccaa,4,FALSE)</f>
        <v>Castilla-La Mancha</v>
      </c>
      <c r="I9037" s="3">
        <f>VLOOKUP(F9037, prov_ccaa,3,FALSE)</f>
        <v>8</v>
      </c>
      <c r="J9037" s="3" t="str">
        <f>VLOOKUP(F9037,prov_ccaa,2,FALSE)</f>
        <v>Toledo</v>
      </c>
      <c r="K9037" s="3">
        <f>VLOOKUP(I9037,tasa,6,FALSE)</f>
        <v>0.1380461267</v>
      </c>
      <c r="L9037" s="6">
        <f t="shared" si="2"/>
        <v>338.0749643</v>
      </c>
    </row>
    <row r="9038" ht="14.25" customHeight="1">
      <c r="A9038" s="1" t="s">
        <v>9091</v>
      </c>
      <c r="B9038" s="2">
        <v>5222.0</v>
      </c>
      <c r="C9038" s="2">
        <v>56282.6402431</v>
      </c>
      <c r="D9038" s="2">
        <v>8.20538396728E7</v>
      </c>
      <c r="E9038" s="3" t="str">
        <f t="shared" si="1"/>
        <v>45</v>
      </c>
      <c r="F9038" s="5">
        <v>45.0</v>
      </c>
      <c r="G9038" s="3" t="s">
        <v>8967</v>
      </c>
      <c r="H9038" s="3" t="str">
        <f>VLOOKUP(F9038, prov_ccaa,4,FALSE)</f>
        <v>Castilla-La Mancha</v>
      </c>
      <c r="I9038" s="3">
        <f>VLOOKUP(F9038, prov_ccaa,3,FALSE)</f>
        <v>8</v>
      </c>
      <c r="J9038" s="3" t="str">
        <f>VLOOKUP(F9038,prov_ccaa,2,FALSE)</f>
        <v>Toledo</v>
      </c>
      <c r="K9038" s="3">
        <f>VLOOKUP(I9038,tasa,6,FALSE)</f>
        <v>0.1380461267</v>
      </c>
      <c r="L9038" s="6">
        <f t="shared" si="2"/>
        <v>720.8768736</v>
      </c>
    </row>
    <row r="9039" ht="14.25" customHeight="1">
      <c r="A9039" s="1" t="s">
        <v>9092</v>
      </c>
      <c r="B9039" s="2">
        <v>507.0</v>
      </c>
      <c r="C9039" s="2">
        <v>28285.3877096</v>
      </c>
      <c r="D9039" s="2">
        <v>3.95235015385E7</v>
      </c>
      <c r="E9039" s="3" t="str">
        <f t="shared" si="1"/>
        <v>45</v>
      </c>
      <c r="F9039" s="5">
        <v>45.0</v>
      </c>
      <c r="G9039" s="3" t="s">
        <v>8967</v>
      </c>
      <c r="H9039" s="3" t="str">
        <f>VLOOKUP(F9039, prov_ccaa,4,FALSE)</f>
        <v>Castilla-La Mancha</v>
      </c>
      <c r="I9039" s="3">
        <f>VLOOKUP(F9039, prov_ccaa,3,FALSE)</f>
        <v>8</v>
      </c>
      <c r="J9039" s="3" t="str">
        <f>VLOOKUP(F9039,prov_ccaa,2,FALSE)</f>
        <v>Toledo</v>
      </c>
      <c r="K9039" s="3">
        <f>VLOOKUP(I9039,tasa,6,FALSE)</f>
        <v>0.1380461267</v>
      </c>
      <c r="L9039" s="6">
        <f t="shared" si="2"/>
        <v>69.98938623</v>
      </c>
    </row>
    <row r="9040" ht="14.25" customHeight="1">
      <c r="A9040" s="1" t="s">
        <v>9093</v>
      </c>
      <c r="B9040" s="2">
        <v>1392.0</v>
      </c>
      <c r="C9040" s="2">
        <v>40581.58675</v>
      </c>
      <c r="D9040" s="2">
        <v>7.1307463109E7</v>
      </c>
      <c r="E9040" s="3" t="str">
        <f t="shared" si="1"/>
        <v>45</v>
      </c>
      <c r="F9040" s="5">
        <v>45.0</v>
      </c>
      <c r="G9040" s="3" t="s">
        <v>8967</v>
      </c>
      <c r="H9040" s="3" t="str">
        <f>VLOOKUP(F9040, prov_ccaa,4,FALSE)</f>
        <v>Castilla-La Mancha</v>
      </c>
      <c r="I9040" s="3">
        <f>VLOOKUP(F9040, prov_ccaa,3,FALSE)</f>
        <v>8</v>
      </c>
      <c r="J9040" s="3" t="str">
        <f>VLOOKUP(F9040,prov_ccaa,2,FALSE)</f>
        <v>Toledo</v>
      </c>
      <c r="K9040" s="3">
        <f>VLOOKUP(I9040,tasa,6,FALSE)</f>
        <v>0.1380461267</v>
      </c>
      <c r="L9040" s="6">
        <f t="shared" si="2"/>
        <v>192.1602084</v>
      </c>
    </row>
    <row r="9041" ht="14.25" customHeight="1">
      <c r="A9041" s="1" t="s">
        <v>9094</v>
      </c>
      <c r="B9041" s="2">
        <v>2233.0</v>
      </c>
      <c r="C9041" s="2">
        <v>45918.1585203</v>
      </c>
      <c r="D9041" s="2">
        <v>5.84324069312E7</v>
      </c>
      <c r="E9041" s="3" t="str">
        <f t="shared" si="1"/>
        <v>45</v>
      </c>
      <c r="F9041" s="5">
        <v>45.0</v>
      </c>
      <c r="G9041" s="3" t="s">
        <v>8967</v>
      </c>
      <c r="H9041" s="3" t="str">
        <f>VLOOKUP(F9041, prov_ccaa,4,FALSE)</f>
        <v>Castilla-La Mancha</v>
      </c>
      <c r="I9041" s="3">
        <f>VLOOKUP(F9041, prov_ccaa,3,FALSE)</f>
        <v>8</v>
      </c>
      <c r="J9041" s="3" t="str">
        <f>VLOOKUP(F9041,prov_ccaa,2,FALSE)</f>
        <v>Toledo</v>
      </c>
      <c r="K9041" s="3">
        <f>VLOOKUP(I9041,tasa,6,FALSE)</f>
        <v>0.1380461267</v>
      </c>
      <c r="L9041" s="6">
        <f t="shared" si="2"/>
        <v>308.2570009</v>
      </c>
    </row>
    <row r="9042" ht="14.25" customHeight="1">
      <c r="A9042" s="1" t="s">
        <v>9095</v>
      </c>
      <c r="B9042" s="2">
        <v>839.0</v>
      </c>
      <c r="C9042" s="2">
        <v>31270.2849005</v>
      </c>
      <c r="D9042" s="2">
        <v>1.69657548921E7</v>
      </c>
      <c r="E9042" s="3" t="str">
        <f t="shared" si="1"/>
        <v>45</v>
      </c>
      <c r="F9042" s="5">
        <v>45.0</v>
      </c>
      <c r="G9042" s="3" t="s">
        <v>8967</v>
      </c>
      <c r="H9042" s="3" t="str">
        <f>VLOOKUP(F9042, prov_ccaa,4,FALSE)</f>
        <v>Castilla-La Mancha</v>
      </c>
      <c r="I9042" s="3">
        <f>VLOOKUP(F9042, prov_ccaa,3,FALSE)</f>
        <v>8</v>
      </c>
      <c r="J9042" s="3" t="str">
        <f>VLOOKUP(F9042,prov_ccaa,2,FALSE)</f>
        <v>Toledo</v>
      </c>
      <c r="K9042" s="3">
        <f>VLOOKUP(I9042,tasa,6,FALSE)</f>
        <v>0.1380461267</v>
      </c>
      <c r="L9042" s="6">
        <f t="shared" si="2"/>
        <v>115.8207003</v>
      </c>
    </row>
    <row r="9043" ht="14.25" customHeight="1">
      <c r="A9043" s="1" t="s">
        <v>9096</v>
      </c>
      <c r="B9043" s="2">
        <v>1022.0</v>
      </c>
      <c r="C9043" s="2">
        <v>41334.6923927</v>
      </c>
      <c r="D9043" s="2">
        <v>4.27674236718E7</v>
      </c>
      <c r="E9043" s="3" t="str">
        <f t="shared" si="1"/>
        <v>45</v>
      </c>
      <c r="F9043" s="5">
        <v>45.0</v>
      </c>
      <c r="G9043" s="3" t="s">
        <v>8967</v>
      </c>
      <c r="H9043" s="3" t="str">
        <f>VLOOKUP(F9043, prov_ccaa,4,FALSE)</f>
        <v>Castilla-La Mancha</v>
      </c>
      <c r="I9043" s="3">
        <f>VLOOKUP(F9043, prov_ccaa,3,FALSE)</f>
        <v>8</v>
      </c>
      <c r="J9043" s="3" t="str">
        <f>VLOOKUP(F9043,prov_ccaa,2,FALSE)</f>
        <v>Toledo</v>
      </c>
      <c r="K9043" s="3">
        <f>VLOOKUP(I9043,tasa,6,FALSE)</f>
        <v>0.1380461267</v>
      </c>
      <c r="L9043" s="6">
        <f t="shared" si="2"/>
        <v>141.0831415</v>
      </c>
    </row>
    <row r="9044" ht="14.25" customHeight="1">
      <c r="A9044" s="1" t="s">
        <v>9097</v>
      </c>
      <c r="B9044" s="2">
        <v>50.0</v>
      </c>
      <c r="C9044" s="2">
        <v>25688.8070259</v>
      </c>
      <c r="D9044" s="2">
        <v>2.27449847234E7</v>
      </c>
      <c r="E9044" s="3" t="str">
        <f t="shared" si="1"/>
        <v>45</v>
      </c>
      <c r="F9044" s="5">
        <v>45.0</v>
      </c>
      <c r="G9044" s="3" t="s">
        <v>8967</v>
      </c>
      <c r="H9044" s="3" t="str">
        <f>VLOOKUP(F9044, prov_ccaa,4,FALSE)</f>
        <v>Castilla-La Mancha</v>
      </c>
      <c r="I9044" s="3">
        <f>VLOOKUP(F9044, prov_ccaa,3,FALSE)</f>
        <v>8</v>
      </c>
      <c r="J9044" s="3" t="str">
        <f>VLOOKUP(F9044,prov_ccaa,2,FALSE)</f>
        <v>Toledo</v>
      </c>
      <c r="K9044" s="3">
        <f>VLOOKUP(I9044,tasa,6,FALSE)</f>
        <v>0.1380461267</v>
      </c>
      <c r="L9044" s="6">
        <f t="shared" si="2"/>
        <v>6.902306335</v>
      </c>
    </row>
    <row r="9045" ht="14.25" customHeight="1">
      <c r="A9045" s="1" t="s">
        <v>9098</v>
      </c>
      <c r="B9045" s="2">
        <v>874.0</v>
      </c>
      <c r="C9045" s="2">
        <v>33722.3945574</v>
      </c>
      <c r="D9045" s="2">
        <v>4.93836009627E7</v>
      </c>
      <c r="E9045" s="3" t="str">
        <f t="shared" si="1"/>
        <v>45</v>
      </c>
      <c r="F9045" s="5">
        <v>45.0</v>
      </c>
      <c r="G9045" s="3" t="s">
        <v>8967</v>
      </c>
      <c r="H9045" s="3" t="str">
        <f>VLOOKUP(F9045, prov_ccaa,4,FALSE)</f>
        <v>Castilla-La Mancha</v>
      </c>
      <c r="I9045" s="3">
        <f>VLOOKUP(F9045, prov_ccaa,3,FALSE)</f>
        <v>8</v>
      </c>
      <c r="J9045" s="3" t="str">
        <f>VLOOKUP(F9045,prov_ccaa,2,FALSE)</f>
        <v>Toledo</v>
      </c>
      <c r="K9045" s="3">
        <f>VLOOKUP(I9045,tasa,6,FALSE)</f>
        <v>0.1380461267</v>
      </c>
      <c r="L9045" s="6">
        <f t="shared" si="2"/>
        <v>120.6523147</v>
      </c>
    </row>
    <row r="9046" ht="14.25" customHeight="1">
      <c r="A9046" s="1" t="s">
        <v>9099</v>
      </c>
      <c r="B9046" s="2">
        <v>1301.0</v>
      </c>
      <c r="C9046" s="2">
        <v>46916.5242517</v>
      </c>
      <c r="D9046" s="2">
        <v>5.55341499974E7</v>
      </c>
      <c r="E9046" s="3" t="str">
        <f t="shared" si="1"/>
        <v>45</v>
      </c>
      <c r="F9046" s="5">
        <v>45.0</v>
      </c>
      <c r="G9046" s="3" t="s">
        <v>8967</v>
      </c>
      <c r="H9046" s="3" t="str">
        <f>VLOOKUP(F9046, prov_ccaa,4,FALSE)</f>
        <v>Castilla-La Mancha</v>
      </c>
      <c r="I9046" s="3">
        <f>VLOOKUP(F9046, prov_ccaa,3,FALSE)</f>
        <v>8</v>
      </c>
      <c r="J9046" s="3" t="str">
        <f>VLOOKUP(F9046,prov_ccaa,2,FALSE)</f>
        <v>Toledo</v>
      </c>
      <c r="K9046" s="3">
        <f>VLOOKUP(I9046,tasa,6,FALSE)</f>
        <v>0.1380461267</v>
      </c>
      <c r="L9046" s="6">
        <f t="shared" si="2"/>
        <v>179.5980108</v>
      </c>
    </row>
    <row r="9047" ht="14.25" customHeight="1">
      <c r="A9047" s="1" t="s">
        <v>9100</v>
      </c>
      <c r="B9047" s="2">
        <v>1331.0</v>
      </c>
      <c r="C9047" s="2">
        <v>43295.6861637</v>
      </c>
      <c r="D9047" s="2">
        <v>5.28449407561E7</v>
      </c>
      <c r="E9047" s="3" t="str">
        <f t="shared" si="1"/>
        <v>45</v>
      </c>
      <c r="F9047" s="5">
        <v>45.0</v>
      </c>
      <c r="G9047" s="3" t="s">
        <v>8967</v>
      </c>
      <c r="H9047" s="3" t="str">
        <f>VLOOKUP(F9047, prov_ccaa,4,FALSE)</f>
        <v>Castilla-La Mancha</v>
      </c>
      <c r="I9047" s="3">
        <f>VLOOKUP(F9047, prov_ccaa,3,FALSE)</f>
        <v>8</v>
      </c>
      <c r="J9047" s="3" t="str">
        <f>VLOOKUP(F9047,prov_ccaa,2,FALSE)</f>
        <v>Toledo</v>
      </c>
      <c r="K9047" s="3">
        <f>VLOOKUP(I9047,tasa,6,FALSE)</f>
        <v>0.1380461267</v>
      </c>
      <c r="L9047" s="6">
        <f t="shared" si="2"/>
        <v>183.7393946</v>
      </c>
    </row>
    <row r="9048" ht="14.25" customHeight="1">
      <c r="A9048" s="1" t="s">
        <v>9101</v>
      </c>
      <c r="B9048" s="2">
        <v>625.0</v>
      </c>
      <c r="C9048" s="2">
        <v>94875.3869718</v>
      </c>
      <c r="D9048" s="2">
        <v>3.03439202073E8</v>
      </c>
      <c r="E9048" s="3" t="str">
        <f t="shared" si="1"/>
        <v>45</v>
      </c>
      <c r="F9048" s="5">
        <v>45.0</v>
      </c>
      <c r="G9048" s="3" t="s">
        <v>8967</v>
      </c>
      <c r="H9048" s="3" t="str">
        <f>VLOOKUP(F9048, prov_ccaa,4,FALSE)</f>
        <v>Castilla-La Mancha</v>
      </c>
      <c r="I9048" s="3">
        <f>VLOOKUP(F9048, prov_ccaa,3,FALSE)</f>
        <v>8</v>
      </c>
      <c r="J9048" s="3" t="str">
        <f>VLOOKUP(F9048,prov_ccaa,2,FALSE)</f>
        <v>Toledo</v>
      </c>
      <c r="K9048" s="3">
        <f>VLOOKUP(I9048,tasa,6,FALSE)</f>
        <v>0.1380461267</v>
      </c>
      <c r="L9048" s="6">
        <f t="shared" si="2"/>
        <v>86.27882918</v>
      </c>
    </row>
    <row r="9049" ht="14.25" customHeight="1">
      <c r="A9049" s="1" t="s">
        <v>9102</v>
      </c>
      <c r="B9049" s="2">
        <v>605.0</v>
      </c>
      <c r="C9049" s="2">
        <v>65185.1910039</v>
      </c>
      <c r="D9049" s="2">
        <v>1.10791554826E8</v>
      </c>
      <c r="E9049" s="3" t="str">
        <f t="shared" si="1"/>
        <v>45</v>
      </c>
      <c r="F9049" s="5">
        <v>45.0</v>
      </c>
      <c r="G9049" s="3" t="s">
        <v>8967</v>
      </c>
      <c r="H9049" s="3" t="str">
        <f>VLOOKUP(F9049, prov_ccaa,4,FALSE)</f>
        <v>Castilla-La Mancha</v>
      </c>
      <c r="I9049" s="3">
        <f>VLOOKUP(F9049, prov_ccaa,3,FALSE)</f>
        <v>8</v>
      </c>
      <c r="J9049" s="3" t="str">
        <f>VLOOKUP(F9049,prov_ccaa,2,FALSE)</f>
        <v>Toledo</v>
      </c>
      <c r="K9049" s="3">
        <f>VLOOKUP(I9049,tasa,6,FALSE)</f>
        <v>0.1380461267</v>
      </c>
      <c r="L9049" s="6">
        <f t="shared" si="2"/>
        <v>83.51790665</v>
      </c>
    </row>
    <row r="9050" ht="14.25" customHeight="1">
      <c r="A9050" s="1" t="s">
        <v>9103</v>
      </c>
      <c r="B9050" s="2">
        <v>1522.0</v>
      </c>
      <c r="C9050" s="2">
        <v>30076.3903532</v>
      </c>
      <c r="D9050" s="2">
        <v>4.15755095159E7</v>
      </c>
      <c r="E9050" s="3" t="str">
        <f t="shared" si="1"/>
        <v>45</v>
      </c>
      <c r="F9050" s="5">
        <v>45.0</v>
      </c>
      <c r="G9050" s="3" t="s">
        <v>8967</v>
      </c>
      <c r="H9050" s="3" t="str">
        <f>VLOOKUP(F9050, prov_ccaa,4,FALSE)</f>
        <v>Castilla-La Mancha</v>
      </c>
      <c r="I9050" s="3">
        <f>VLOOKUP(F9050, prov_ccaa,3,FALSE)</f>
        <v>8</v>
      </c>
      <c r="J9050" s="3" t="str">
        <f>VLOOKUP(F9050,prov_ccaa,2,FALSE)</f>
        <v>Toledo</v>
      </c>
      <c r="K9050" s="3">
        <f>VLOOKUP(I9050,tasa,6,FALSE)</f>
        <v>0.1380461267</v>
      </c>
      <c r="L9050" s="6">
        <f t="shared" si="2"/>
        <v>210.1062048</v>
      </c>
    </row>
    <row r="9051" ht="14.25" customHeight="1">
      <c r="A9051" s="1" t="s">
        <v>9104</v>
      </c>
      <c r="B9051" s="2">
        <v>2367.0</v>
      </c>
      <c r="C9051" s="2">
        <v>33031.0787581</v>
      </c>
      <c r="D9051" s="2">
        <v>2.80448954776E7</v>
      </c>
      <c r="E9051" s="3" t="str">
        <f t="shared" si="1"/>
        <v>45</v>
      </c>
      <c r="F9051" s="5">
        <v>45.0</v>
      </c>
      <c r="G9051" s="3" t="s">
        <v>8967</v>
      </c>
      <c r="H9051" s="3" t="str">
        <f>VLOOKUP(F9051, prov_ccaa,4,FALSE)</f>
        <v>Castilla-La Mancha</v>
      </c>
      <c r="I9051" s="3">
        <f>VLOOKUP(F9051, prov_ccaa,3,FALSE)</f>
        <v>8</v>
      </c>
      <c r="J9051" s="3" t="str">
        <f>VLOOKUP(F9051,prov_ccaa,2,FALSE)</f>
        <v>Toledo</v>
      </c>
      <c r="K9051" s="3">
        <f>VLOOKUP(I9051,tasa,6,FALSE)</f>
        <v>0.1380461267</v>
      </c>
      <c r="L9051" s="6">
        <f t="shared" si="2"/>
        <v>326.7551819</v>
      </c>
    </row>
    <row r="9052" ht="14.25" customHeight="1">
      <c r="A9052" s="1" t="s">
        <v>9105</v>
      </c>
      <c r="B9052" s="2">
        <v>941.0</v>
      </c>
      <c r="C9052" s="2">
        <v>28043.9578821</v>
      </c>
      <c r="D9052" s="2">
        <v>3.4200528931E7</v>
      </c>
      <c r="E9052" s="3" t="str">
        <f t="shared" si="1"/>
        <v>45</v>
      </c>
      <c r="F9052" s="5">
        <v>45.0</v>
      </c>
      <c r="G9052" s="3" t="s">
        <v>8967</v>
      </c>
      <c r="H9052" s="3" t="str">
        <f>VLOOKUP(F9052, prov_ccaa,4,FALSE)</f>
        <v>Castilla-La Mancha</v>
      </c>
      <c r="I9052" s="3">
        <f>VLOOKUP(F9052, prov_ccaa,3,FALSE)</f>
        <v>8</v>
      </c>
      <c r="J9052" s="3" t="str">
        <f>VLOOKUP(F9052,prov_ccaa,2,FALSE)</f>
        <v>Toledo</v>
      </c>
      <c r="K9052" s="3">
        <f>VLOOKUP(I9052,tasa,6,FALSE)</f>
        <v>0.1380461267</v>
      </c>
      <c r="L9052" s="6">
        <f t="shared" si="2"/>
        <v>129.9014052</v>
      </c>
    </row>
    <row r="9053" ht="14.25" customHeight="1">
      <c r="A9053" s="1" t="s">
        <v>9106</v>
      </c>
      <c r="B9053" s="2">
        <v>912.0</v>
      </c>
      <c r="C9053" s="2">
        <v>51406.0746539</v>
      </c>
      <c r="D9053" s="2">
        <v>1.2151008461E8</v>
      </c>
      <c r="E9053" s="3" t="str">
        <f t="shared" si="1"/>
        <v>45</v>
      </c>
      <c r="F9053" s="5">
        <v>45.0</v>
      </c>
      <c r="G9053" s="3" t="s">
        <v>8967</v>
      </c>
      <c r="H9053" s="3" t="str">
        <f>VLOOKUP(F9053, prov_ccaa,4,FALSE)</f>
        <v>Castilla-La Mancha</v>
      </c>
      <c r="I9053" s="3">
        <f>VLOOKUP(F9053, prov_ccaa,3,FALSE)</f>
        <v>8</v>
      </c>
      <c r="J9053" s="3" t="str">
        <f>VLOOKUP(F9053,prov_ccaa,2,FALSE)</f>
        <v>Toledo</v>
      </c>
      <c r="K9053" s="3">
        <f>VLOOKUP(I9053,tasa,6,FALSE)</f>
        <v>0.1380461267</v>
      </c>
      <c r="L9053" s="6">
        <f t="shared" si="2"/>
        <v>125.8980675</v>
      </c>
    </row>
    <row r="9054" ht="14.25" customHeight="1">
      <c r="A9054" s="1" t="s">
        <v>9107</v>
      </c>
      <c r="B9054" s="2">
        <v>3412.0</v>
      </c>
      <c r="C9054" s="2">
        <v>36045.8603057</v>
      </c>
      <c r="D9054" s="2">
        <v>4.16932112536E7</v>
      </c>
      <c r="E9054" s="3" t="str">
        <f t="shared" si="1"/>
        <v>45</v>
      </c>
      <c r="F9054" s="5">
        <v>45.0</v>
      </c>
      <c r="G9054" s="3" t="s">
        <v>8967</v>
      </c>
      <c r="H9054" s="3" t="str">
        <f>VLOOKUP(F9054, prov_ccaa,4,FALSE)</f>
        <v>Castilla-La Mancha</v>
      </c>
      <c r="I9054" s="3">
        <f>VLOOKUP(F9054, prov_ccaa,3,FALSE)</f>
        <v>8</v>
      </c>
      <c r="J9054" s="3" t="str">
        <f>VLOOKUP(F9054,prov_ccaa,2,FALSE)</f>
        <v>Toledo</v>
      </c>
      <c r="K9054" s="3">
        <f>VLOOKUP(I9054,tasa,6,FALSE)</f>
        <v>0.1380461267</v>
      </c>
      <c r="L9054" s="6">
        <f t="shared" si="2"/>
        <v>471.0133843</v>
      </c>
    </row>
    <row r="9055" ht="14.25" customHeight="1">
      <c r="A9055" s="1" t="s">
        <v>9108</v>
      </c>
      <c r="B9055" s="2">
        <v>5474.0</v>
      </c>
      <c r="C9055" s="2">
        <v>31553.9482077</v>
      </c>
      <c r="D9055" s="2">
        <v>2.96649491787E7</v>
      </c>
      <c r="E9055" s="3" t="str">
        <f t="shared" si="1"/>
        <v>45</v>
      </c>
      <c r="F9055" s="5">
        <v>45.0</v>
      </c>
      <c r="G9055" s="3" t="s">
        <v>8967</v>
      </c>
      <c r="H9055" s="3" t="str">
        <f>VLOOKUP(F9055, prov_ccaa,4,FALSE)</f>
        <v>Castilla-La Mancha</v>
      </c>
      <c r="I9055" s="3">
        <f>VLOOKUP(F9055, prov_ccaa,3,FALSE)</f>
        <v>8</v>
      </c>
      <c r="J9055" s="3" t="str">
        <f>VLOOKUP(F9055,prov_ccaa,2,FALSE)</f>
        <v>Toledo</v>
      </c>
      <c r="K9055" s="3">
        <f>VLOOKUP(I9055,tasa,6,FALSE)</f>
        <v>0.1380461267</v>
      </c>
      <c r="L9055" s="6">
        <f t="shared" si="2"/>
        <v>755.6644975</v>
      </c>
    </row>
    <row r="9056" ht="14.25" customHeight="1">
      <c r="A9056" s="1" t="s">
        <v>9109</v>
      </c>
      <c r="B9056" s="2">
        <v>159.0</v>
      </c>
      <c r="C9056" s="2">
        <v>19259.4496107</v>
      </c>
      <c r="D9056" s="2">
        <v>1.68889479826E7</v>
      </c>
      <c r="E9056" s="3" t="str">
        <f t="shared" si="1"/>
        <v>45</v>
      </c>
      <c r="F9056" s="5">
        <v>45.0</v>
      </c>
      <c r="G9056" s="3" t="s">
        <v>8967</v>
      </c>
      <c r="H9056" s="3" t="str">
        <f>VLOOKUP(F9056, prov_ccaa,4,FALSE)</f>
        <v>Castilla-La Mancha</v>
      </c>
      <c r="I9056" s="3">
        <f>VLOOKUP(F9056, prov_ccaa,3,FALSE)</f>
        <v>8</v>
      </c>
      <c r="J9056" s="3" t="str">
        <f>VLOOKUP(F9056,prov_ccaa,2,FALSE)</f>
        <v>Toledo</v>
      </c>
      <c r="K9056" s="3">
        <f>VLOOKUP(I9056,tasa,6,FALSE)</f>
        <v>0.1380461267</v>
      </c>
      <c r="L9056" s="6">
        <f t="shared" si="2"/>
        <v>21.94933414</v>
      </c>
    </row>
    <row r="9057" ht="14.25" customHeight="1">
      <c r="A9057" s="1" t="s">
        <v>9110</v>
      </c>
      <c r="B9057" s="2">
        <v>2192.0</v>
      </c>
      <c r="C9057" s="2">
        <v>68918.5017031</v>
      </c>
      <c r="D9057" s="2">
        <v>9.20212258936E7</v>
      </c>
      <c r="E9057" s="3" t="str">
        <f t="shared" si="1"/>
        <v>45</v>
      </c>
      <c r="F9057" s="5">
        <v>45.0</v>
      </c>
      <c r="G9057" s="3" t="s">
        <v>8967</v>
      </c>
      <c r="H9057" s="3" t="str">
        <f>VLOOKUP(F9057, prov_ccaa,4,FALSE)</f>
        <v>Castilla-La Mancha</v>
      </c>
      <c r="I9057" s="3">
        <f>VLOOKUP(F9057, prov_ccaa,3,FALSE)</f>
        <v>8</v>
      </c>
      <c r="J9057" s="3" t="str">
        <f>VLOOKUP(F9057,prov_ccaa,2,FALSE)</f>
        <v>Toledo</v>
      </c>
      <c r="K9057" s="3">
        <f>VLOOKUP(I9057,tasa,6,FALSE)</f>
        <v>0.1380461267</v>
      </c>
      <c r="L9057" s="6">
        <f t="shared" si="2"/>
        <v>302.5971097</v>
      </c>
    </row>
    <row r="9058" ht="14.25" customHeight="1">
      <c r="A9058" s="1" t="s">
        <v>9111</v>
      </c>
      <c r="B9058" s="2">
        <v>4472.0</v>
      </c>
      <c r="C9058" s="2">
        <v>37966.31223</v>
      </c>
      <c r="D9058" s="2">
        <v>3.4632886345E7</v>
      </c>
      <c r="E9058" s="3" t="str">
        <f t="shared" si="1"/>
        <v>45</v>
      </c>
      <c r="F9058" s="5">
        <v>45.0</v>
      </c>
      <c r="G9058" s="3" t="s">
        <v>8967</v>
      </c>
      <c r="H9058" s="3" t="str">
        <f>VLOOKUP(F9058, prov_ccaa,4,FALSE)</f>
        <v>Castilla-La Mancha</v>
      </c>
      <c r="I9058" s="3">
        <f>VLOOKUP(F9058, prov_ccaa,3,FALSE)</f>
        <v>8</v>
      </c>
      <c r="J9058" s="3" t="str">
        <f>VLOOKUP(F9058,prov_ccaa,2,FALSE)</f>
        <v>Toledo</v>
      </c>
      <c r="K9058" s="3">
        <f>VLOOKUP(I9058,tasa,6,FALSE)</f>
        <v>0.1380461267</v>
      </c>
      <c r="L9058" s="6">
        <f t="shared" si="2"/>
        <v>617.3422786</v>
      </c>
    </row>
    <row r="9059" ht="14.25" customHeight="1">
      <c r="A9059" s="1" t="s">
        <v>9112</v>
      </c>
      <c r="B9059" s="2">
        <v>7482.0</v>
      </c>
      <c r="C9059" s="2">
        <v>30764.2491582</v>
      </c>
      <c r="D9059" s="2">
        <v>2.10623588854E7</v>
      </c>
      <c r="E9059" s="3" t="str">
        <f t="shared" si="1"/>
        <v>45</v>
      </c>
      <c r="F9059" s="5">
        <v>45.0</v>
      </c>
      <c r="G9059" s="3" t="s">
        <v>8967</v>
      </c>
      <c r="H9059" s="3" t="str">
        <f>VLOOKUP(F9059, prov_ccaa,4,FALSE)</f>
        <v>Castilla-La Mancha</v>
      </c>
      <c r="I9059" s="3">
        <f>VLOOKUP(F9059, prov_ccaa,3,FALSE)</f>
        <v>8</v>
      </c>
      <c r="J9059" s="3" t="str">
        <f>VLOOKUP(F9059,prov_ccaa,2,FALSE)</f>
        <v>Toledo</v>
      </c>
      <c r="K9059" s="3">
        <f>VLOOKUP(I9059,tasa,6,FALSE)</f>
        <v>0.1380461267</v>
      </c>
      <c r="L9059" s="6">
        <f t="shared" si="2"/>
        <v>1032.86112</v>
      </c>
    </row>
    <row r="9060" ht="14.25" customHeight="1">
      <c r="A9060" s="1" t="s">
        <v>9113</v>
      </c>
      <c r="B9060" s="2">
        <v>8698.0</v>
      </c>
      <c r="C9060" s="2">
        <v>34316.4451459</v>
      </c>
      <c r="D9060" s="2">
        <v>4.02721142613E7</v>
      </c>
      <c r="E9060" s="3" t="str">
        <f t="shared" si="1"/>
        <v>45</v>
      </c>
      <c r="F9060" s="5">
        <v>45.0</v>
      </c>
      <c r="G9060" s="3" t="s">
        <v>8967</v>
      </c>
      <c r="H9060" s="3" t="str">
        <f>VLOOKUP(F9060, prov_ccaa,4,FALSE)</f>
        <v>Castilla-La Mancha</v>
      </c>
      <c r="I9060" s="3">
        <f>VLOOKUP(F9060, prov_ccaa,3,FALSE)</f>
        <v>8</v>
      </c>
      <c r="J9060" s="3" t="str">
        <f>VLOOKUP(F9060,prov_ccaa,2,FALSE)</f>
        <v>Toledo</v>
      </c>
      <c r="K9060" s="3">
        <f>VLOOKUP(I9060,tasa,6,FALSE)</f>
        <v>0.1380461267</v>
      </c>
      <c r="L9060" s="6">
        <f t="shared" si="2"/>
        <v>1200.72521</v>
      </c>
    </row>
    <row r="9061" ht="14.25" customHeight="1">
      <c r="A9061" s="1" t="s">
        <v>9114</v>
      </c>
      <c r="B9061" s="2">
        <v>4926.0</v>
      </c>
      <c r="C9061" s="2">
        <v>48905.5168982</v>
      </c>
      <c r="D9061" s="2">
        <v>4.12903229425E7</v>
      </c>
      <c r="E9061" s="3" t="str">
        <f t="shared" si="1"/>
        <v>45</v>
      </c>
      <c r="F9061" s="5">
        <v>45.0</v>
      </c>
      <c r="G9061" s="3" t="s">
        <v>8967</v>
      </c>
      <c r="H9061" s="3" t="str">
        <f>VLOOKUP(F9061, prov_ccaa,4,FALSE)</f>
        <v>Castilla-La Mancha</v>
      </c>
      <c r="I9061" s="3">
        <f>VLOOKUP(F9061, prov_ccaa,3,FALSE)</f>
        <v>8</v>
      </c>
      <c r="J9061" s="3" t="str">
        <f>VLOOKUP(F9061,prov_ccaa,2,FALSE)</f>
        <v>Toledo</v>
      </c>
      <c r="K9061" s="3">
        <f>VLOOKUP(I9061,tasa,6,FALSE)</f>
        <v>0.1380461267</v>
      </c>
      <c r="L9061" s="6">
        <f t="shared" si="2"/>
        <v>680.0152201</v>
      </c>
    </row>
    <row r="9062" ht="14.25" customHeight="1">
      <c r="A9062" s="1" t="s">
        <v>9115</v>
      </c>
      <c r="B9062" s="2">
        <v>938.0</v>
      </c>
      <c r="C9062" s="2">
        <v>29896.0570079</v>
      </c>
      <c r="D9062" s="2">
        <v>4.36089813509E7</v>
      </c>
      <c r="E9062" s="3" t="str">
        <f t="shared" si="1"/>
        <v>45</v>
      </c>
      <c r="F9062" s="5">
        <v>45.0</v>
      </c>
      <c r="G9062" s="3" t="s">
        <v>8967</v>
      </c>
      <c r="H9062" s="3" t="str">
        <f>VLOOKUP(F9062, prov_ccaa,4,FALSE)</f>
        <v>Castilla-La Mancha</v>
      </c>
      <c r="I9062" s="3">
        <f>VLOOKUP(F9062, prov_ccaa,3,FALSE)</f>
        <v>8</v>
      </c>
      <c r="J9062" s="3" t="str">
        <f>VLOOKUP(F9062,prov_ccaa,2,FALSE)</f>
        <v>Toledo</v>
      </c>
      <c r="K9062" s="3">
        <f>VLOOKUP(I9062,tasa,6,FALSE)</f>
        <v>0.1380461267</v>
      </c>
      <c r="L9062" s="6">
        <f t="shared" si="2"/>
        <v>129.4872668</v>
      </c>
    </row>
    <row r="9063" ht="14.25" customHeight="1">
      <c r="A9063" s="1" t="s">
        <v>9116</v>
      </c>
      <c r="B9063" s="2">
        <v>1673.0</v>
      </c>
      <c r="C9063" s="2">
        <v>52794.0345659</v>
      </c>
      <c r="D9063" s="2">
        <v>1.10661072284E8</v>
      </c>
      <c r="E9063" s="3" t="str">
        <f t="shared" si="1"/>
        <v>45</v>
      </c>
      <c r="F9063" s="5">
        <v>45.0</v>
      </c>
      <c r="G9063" s="3" t="s">
        <v>8967</v>
      </c>
      <c r="H9063" s="3" t="str">
        <f>VLOOKUP(F9063, prov_ccaa,4,FALSE)</f>
        <v>Castilla-La Mancha</v>
      </c>
      <c r="I9063" s="3">
        <f>VLOOKUP(F9063, prov_ccaa,3,FALSE)</f>
        <v>8</v>
      </c>
      <c r="J9063" s="3" t="str">
        <f>VLOOKUP(F9063,prov_ccaa,2,FALSE)</f>
        <v>Toledo</v>
      </c>
      <c r="K9063" s="3">
        <f>VLOOKUP(I9063,tasa,6,FALSE)</f>
        <v>0.1380461267</v>
      </c>
      <c r="L9063" s="6">
        <f t="shared" si="2"/>
        <v>230.95117</v>
      </c>
    </row>
    <row r="9064" ht="14.25" customHeight="1">
      <c r="A9064" s="1" t="s">
        <v>9117</v>
      </c>
      <c r="B9064" s="2">
        <v>1542.0</v>
      </c>
      <c r="C9064" s="2">
        <v>40336.0773733</v>
      </c>
      <c r="D9064" s="2">
        <v>4.87248782821E7</v>
      </c>
      <c r="E9064" s="3" t="str">
        <f t="shared" si="1"/>
        <v>45</v>
      </c>
      <c r="F9064" s="5">
        <v>45.0</v>
      </c>
      <c r="G9064" s="3" t="s">
        <v>8967</v>
      </c>
      <c r="H9064" s="3" t="str">
        <f>VLOOKUP(F9064, prov_ccaa,4,FALSE)</f>
        <v>Castilla-La Mancha</v>
      </c>
      <c r="I9064" s="3">
        <f>VLOOKUP(F9064, prov_ccaa,3,FALSE)</f>
        <v>8</v>
      </c>
      <c r="J9064" s="3" t="str">
        <f>VLOOKUP(F9064,prov_ccaa,2,FALSE)</f>
        <v>Toledo</v>
      </c>
      <c r="K9064" s="3">
        <f>VLOOKUP(I9064,tasa,6,FALSE)</f>
        <v>0.1380461267</v>
      </c>
      <c r="L9064" s="6">
        <f t="shared" si="2"/>
        <v>212.8671274</v>
      </c>
    </row>
    <row r="9065" ht="14.25" customHeight="1">
      <c r="A9065" s="1" t="s">
        <v>9118</v>
      </c>
      <c r="B9065" s="2">
        <v>1056.0</v>
      </c>
      <c r="C9065" s="2">
        <v>179581.650212</v>
      </c>
      <c r="D9065" s="2">
        <v>2.87854131727E8</v>
      </c>
      <c r="E9065" s="3" t="str">
        <f t="shared" si="1"/>
        <v>45</v>
      </c>
      <c r="F9065" s="5">
        <v>45.0</v>
      </c>
      <c r="G9065" s="3" t="s">
        <v>8967</v>
      </c>
      <c r="H9065" s="3" t="str">
        <f>VLOOKUP(F9065, prov_ccaa,4,FALSE)</f>
        <v>Castilla-La Mancha</v>
      </c>
      <c r="I9065" s="3">
        <f>VLOOKUP(F9065, prov_ccaa,3,FALSE)</f>
        <v>8</v>
      </c>
      <c r="J9065" s="3" t="str">
        <f>VLOOKUP(F9065,prov_ccaa,2,FALSE)</f>
        <v>Toledo</v>
      </c>
      <c r="K9065" s="3">
        <f>VLOOKUP(I9065,tasa,6,FALSE)</f>
        <v>0.1380461267</v>
      </c>
      <c r="L9065" s="6">
        <f t="shared" si="2"/>
        <v>145.7767098</v>
      </c>
    </row>
    <row r="9066" ht="14.25" customHeight="1">
      <c r="A9066" s="1" t="s">
        <v>9119</v>
      </c>
      <c r="B9066" s="2">
        <v>419.0</v>
      </c>
      <c r="C9066" s="2">
        <v>30179.1029622</v>
      </c>
      <c r="D9066" s="2">
        <v>2.95576238056E7</v>
      </c>
      <c r="E9066" s="3" t="str">
        <f t="shared" si="1"/>
        <v>45</v>
      </c>
      <c r="F9066" s="5">
        <v>45.0</v>
      </c>
      <c r="G9066" s="3" t="s">
        <v>8967</v>
      </c>
      <c r="H9066" s="3" t="str">
        <f>VLOOKUP(F9066, prov_ccaa,4,FALSE)</f>
        <v>Castilla-La Mancha</v>
      </c>
      <c r="I9066" s="3">
        <f>VLOOKUP(F9066, prov_ccaa,3,FALSE)</f>
        <v>8</v>
      </c>
      <c r="J9066" s="3" t="str">
        <f>VLOOKUP(F9066,prov_ccaa,2,FALSE)</f>
        <v>Toledo</v>
      </c>
      <c r="K9066" s="3">
        <f>VLOOKUP(I9066,tasa,6,FALSE)</f>
        <v>0.1380461267</v>
      </c>
      <c r="L9066" s="6">
        <f t="shared" si="2"/>
        <v>57.84132709</v>
      </c>
    </row>
    <row r="9067" ht="14.25" customHeight="1">
      <c r="A9067" s="1" t="s">
        <v>9120</v>
      </c>
      <c r="B9067" s="2">
        <v>1151.0</v>
      </c>
      <c r="C9067" s="2">
        <v>20980.4695792</v>
      </c>
      <c r="D9067" s="2">
        <v>2.2304927531E7</v>
      </c>
      <c r="E9067" s="3" t="str">
        <f t="shared" si="1"/>
        <v>45</v>
      </c>
      <c r="F9067" s="5">
        <v>45.0</v>
      </c>
      <c r="G9067" s="3" t="s">
        <v>8967</v>
      </c>
      <c r="H9067" s="3" t="str">
        <f>VLOOKUP(F9067, prov_ccaa,4,FALSE)</f>
        <v>Castilla-La Mancha</v>
      </c>
      <c r="I9067" s="3">
        <f>VLOOKUP(F9067, prov_ccaa,3,FALSE)</f>
        <v>8</v>
      </c>
      <c r="J9067" s="3" t="str">
        <f>VLOOKUP(F9067,prov_ccaa,2,FALSE)</f>
        <v>Toledo</v>
      </c>
      <c r="K9067" s="3">
        <f>VLOOKUP(I9067,tasa,6,FALSE)</f>
        <v>0.1380461267</v>
      </c>
      <c r="L9067" s="6">
        <f t="shared" si="2"/>
        <v>158.8910918</v>
      </c>
    </row>
    <row r="9068" ht="14.25" customHeight="1">
      <c r="A9068" s="1" t="s">
        <v>9121</v>
      </c>
      <c r="B9068" s="2">
        <v>3627.0</v>
      </c>
      <c r="C9068" s="2">
        <v>28098.9835919</v>
      </c>
      <c r="D9068" s="2">
        <v>2.80731011582E7</v>
      </c>
      <c r="E9068" s="3" t="str">
        <f t="shared" si="1"/>
        <v>45</v>
      </c>
      <c r="F9068" s="5">
        <v>45.0</v>
      </c>
      <c r="G9068" s="3" t="s">
        <v>8967</v>
      </c>
      <c r="H9068" s="3" t="str">
        <f>VLOOKUP(F9068, prov_ccaa,4,FALSE)</f>
        <v>Castilla-La Mancha</v>
      </c>
      <c r="I9068" s="3">
        <f>VLOOKUP(F9068, prov_ccaa,3,FALSE)</f>
        <v>8</v>
      </c>
      <c r="J9068" s="3" t="str">
        <f>VLOOKUP(F9068,prov_ccaa,2,FALSE)</f>
        <v>Toledo</v>
      </c>
      <c r="K9068" s="3">
        <f>VLOOKUP(I9068,tasa,6,FALSE)</f>
        <v>0.1380461267</v>
      </c>
      <c r="L9068" s="6">
        <f t="shared" si="2"/>
        <v>500.6933015</v>
      </c>
    </row>
    <row r="9069" ht="14.25" customHeight="1">
      <c r="A9069" s="1" t="s">
        <v>9122</v>
      </c>
      <c r="B9069" s="2">
        <v>126.0</v>
      </c>
      <c r="C9069" s="2">
        <v>27609.9105128</v>
      </c>
      <c r="D9069" s="2">
        <v>2.49487089835E7</v>
      </c>
      <c r="E9069" s="3" t="str">
        <f t="shared" si="1"/>
        <v>45</v>
      </c>
      <c r="F9069" s="5">
        <v>45.0</v>
      </c>
      <c r="G9069" s="3" t="s">
        <v>8967</v>
      </c>
      <c r="H9069" s="3" t="str">
        <f>VLOOKUP(F9069, prov_ccaa,4,FALSE)</f>
        <v>Castilla-La Mancha</v>
      </c>
      <c r="I9069" s="3">
        <f>VLOOKUP(F9069, prov_ccaa,3,FALSE)</f>
        <v>8</v>
      </c>
      <c r="J9069" s="3" t="str">
        <f>VLOOKUP(F9069,prov_ccaa,2,FALSE)</f>
        <v>Toledo</v>
      </c>
      <c r="K9069" s="3">
        <f>VLOOKUP(I9069,tasa,6,FALSE)</f>
        <v>0.1380461267</v>
      </c>
      <c r="L9069" s="6">
        <f t="shared" si="2"/>
        <v>17.39381196</v>
      </c>
    </row>
    <row r="9070" ht="14.25" customHeight="1">
      <c r="A9070" s="1" t="s">
        <v>9123</v>
      </c>
      <c r="B9070" s="2">
        <v>352.0</v>
      </c>
      <c r="C9070" s="2">
        <v>39460.9043034</v>
      </c>
      <c r="D9070" s="2">
        <v>5.10289672928E7</v>
      </c>
      <c r="E9070" s="3" t="str">
        <f t="shared" si="1"/>
        <v>45</v>
      </c>
      <c r="F9070" s="5">
        <v>45.0</v>
      </c>
      <c r="G9070" s="3" t="s">
        <v>8967</v>
      </c>
      <c r="H9070" s="3" t="str">
        <f>VLOOKUP(F9070, prov_ccaa,4,FALSE)</f>
        <v>Castilla-La Mancha</v>
      </c>
      <c r="I9070" s="3">
        <f>VLOOKUP(F9070, prov_ccaa,3,FALSE)</f>
        <v>8</v>
      </c>
      <c r="J9070" s="3" t="str">
        <f>VLOOKUP(F9070,prov_ccaa,2,FALSE)</f>
        <v>Toledo</v>
      </c>
      <c r="K9070" s="3">
        <f>VLOOKUP(I9070,tasa,6,FALSE)</f>
        <v>0.1380461267</v>
      </c>
      <c r="L9070" s="6">
        <f t="shared" si="2"/>
        <v>48.5922366</v>
      </c>
    </row>
    <row r="9071" ht="14.25" customHeight="1">
      <c r="A9071" s="1" t="s">
        <v>9124</v>
      </c>
      <c r="B9071" s="2">
        <v>337.0</v>
      </c>
      <c r="C9071" s="2">
        <v>41697.0521317</v>
      </c>
      <c r="D9071" s="2">
        <v>4.44549044963E7</v>
      </c>
      <c r="E9071" s="3" t="str">
        <f t="shared" si="1"/>
        <v>45</v>
      </c>
      <c r="F9071" s="5">
        <v>45.0</v>
      </c>
      <c r="G9071" s="3" t="s">
        <v>8967</v>
      </c>
      <c r="H9071" s="3" t="str">
        <f>VLOOKUP(F9071, prov_ccaa,4,FALSE)</f>
        <v>Castilla-La Mancha</v>
      </c>
      <c r="I9071" s="3">
        <f>VLOOKUP(F9071, prov_ccaa,3,FALSE)</f>
        <v>8</v>
      </c>
      <c r="J9071" s="3" t="str">
        <f>VLOOKUP(F9071,prov_ccaa,2,FALSE)</f>
        <v>Toledo</v>
      </c>
      <c r="K9071" s="3">
        <f>VLOOKUP(I9071,tasa,6,FALSE)</f>
        <v>0.1380461267</v>
      </c>
      <c r="L9071" s="6">
        <f t="shared" si="2"/>
        <v>46.5215447</v>
      </c>
    </row>
    <row r="9072" ht="14.25" customHeight="1">
      <c r="A9072" s="1" t="s">
        <v>9125</v>
      </c>
      <c r="B9072" s="2">
        <v>3240.0</v>
      </c>
      <c r="C9072" s="2">
        <v>30169.5567814</v>
      </c>
      <c r="D9072" s="2">
        <v>4.55904964219E7</v>
      </c>
      <c r="E9072" s="3" t="str">
        <f t="shared" si="1"/>
        <v>45</v>
      </c>
      <c r="F9072" s="5">
        <v>45.0</v>
      </c>
      <c r="G9072" s="3" t="s">
        <v>8967</v>
      </c>
      <c r="H9072" s="3" t="str">
        <f>VLOOKUP(F9072, prov_ccaa,4,FALSE)</f>
        <v>Castilla-La Mancha</v>
      </c>
      <c r="I9072" s="3">
        <f>VLOOKUP(F9072, prov_ccaa,3,FALSE)</f>
        <v>8</v>
      </c>
      <c r="J9072" s="3" t="str">
        <f>VLOOKUP(F9072,prov_ccaa,2,FALSE)</f>
        <v>Toledo</v>
      </c>
      <c r="K9072" s="3">
        <f>VLOOKUP(I9072,tasa,6,FALSE)</f>
        <v>0.1380461267</v>
      </c>
      <c r="L9072" s="6">
        <f t="shared" si="2"/>
        <v>447.2694505</v>
      </c>
    </row>
    <row r="9073" ht="14.25" customHeight="1">
      <c r="A9073" s="1" t="s">
        <v>9126</v>
      </c>
      <c r="B9073" s="2">
        <v>1721.0</v>
      </c>
      <c r="C9073" s="2">
        <v>83416.7670892</v>
      </c>
      <c r="D9073" s="2">
        <v>1.45542093339E8</v>
      </c>
      <c r="E9073" s="3" t="str">
        <f t="shared" si="1"/>
        <v>45</v>
      </c>
      <c r="F9073" s="5">
        <v>45.0</v>
      </c>
      <c r="G9073" s="3" t="s">
        <v>8967</v>
      </c>
      <c r="H9073" s="3" t="str">
        <f>VLOOKUP(F9073, prov_ccaa,4,FALSE)</f>
        <v>Castilla-La Mancha</v>
      </c>
      <c r="I9073" s="3">
        <f>VLOOKUP(F9073, prov_ccaa,3,FALSE)</f>
        <v>8</v>
      </c>
      <c r="J9073" s="3" t="str">
        <f>VLOOKUP(F9073,prov_ccaa,2,FALSE)</f>
        <v>Toledo</v>
      </c>
      <c r="K9073" s="3">
        <f>VLOOKUP(I9073,tasa,6,FALSE)</f>
        <v>0.1380461267</v>
      </c>
      <c r="L9073" s="6">
        <f t="shared" si="2"/>
        <v>237.577384</v>
      </c>
    </row>
    <row r="9074" ht="14.25" customHeight="1">
      <c r="A9074" s="1" t="s">
        <v>9127</v>
      </c>
      <c r="B9074" s="2">
        <v>2169.0</v>
      </c>
      <c r="C9074" s="2">
        <v>16998.0929887</v>
      </c>
      <c r="D9074" s="2">
        <v>1.30727103507E7</v>
      </c>
      <c r="E9074" s="3" t="str">
        <f t="shared" si="1"/>
        <v>45</v>
      </c>
      <c r="F9074" s="5">
        <v>45.0</v>
      </c>
      <c r="G9074" s="3" t="s">
        <v>8967</v>
      </c>
      <c r="H9074" s="3" t="str">
        <f>VLOOKUP(F9074, prov_ccaa,4,FALSE)</f>
        <v>Castilla-La Mancha</v>
      </c>
      <c r="I9074" s="3">
        <f>VLOOKUP(F9074, prov_ccaa,3,FALSE)</f>
        <v>8</v>
      </c>
      <c r="J9074" s="3" t="str">
        <f>VLOOKUP(F9074,prov_ccaa,2,FALSE)</f>
        <v>Toledo</v>
      </c>
      <c r="K9074" s="3">
        <f>VLOOKUP(I9074,tasa,6,FALSE)</f>
        <v>0.1380461267</v>
      </c>
      <c r="L9074" s="6">
        <f t="shared" si="2"/>
        <v>299.4220488</v>
      </c>
    </row>
    <row r="9075" ht="14.25" customHeight="1">
      <c r="A9075" s="1" t="s">
        <v>9128</v>
      </c>
      <c r="B9075" s="2">
        <v>2308.0</v>
      </c>
      <c r="C9075" s="2">
        <v>26800.2936854</v>
      </c>
      <c r="D9075" s="2">
        <v>1.99415226465E7</v>
      </c>
      <c r="E9075" s="3" t="str">
        <f t="shared" si="1"/>
        <v>45</v>
      </c>
      <c r="F9075" s="5">
        <v>45.0</v>
      </c>
      <c r="G9075" s="3" t="s">
        <v>8967</v>
      </c>
      <c r="H9075" s="3" t="str">
        <f>VLOOKUP(F9075, prov_ccaa,4,FALSE)</f>
        <v>Castilla-La Mancha</v>
      </c>
      <c r="I9075" s="3">
        <f>VLOOKUP(F9075, prov_ccaa,3,FALSE)</f>
        <v>8</v>
      </c>
      <c r="J9075" s="3" t="str">
        <f>VLOOKUP(F9075,prov_ccaa,2,FALSE)</f>
        <v>Toledo</v>
      </c>
      <c r="K9075" s="3">
        <f>VLOOKUP(I9075,tasa,6,FALSE)</f>
        <v>0.1380461267</v>
      </c>
      <c r="L9075" s="6">
        <f t="shared" si="2"/>
        <v>318.6104604</v>
      </c>
    </row>
    <row r="9076" ht="14.25" customHeight="1">
      <c r="A9076" s="1" t="s">
        <v>9129</v>
      </c>
      <c r="B9076" s="2">
        <v>2826.0</v>
      </c>
      <c r="C9076" s="2">
        <v>31856.1130134</v>
      </c>
      <c r="D9076" s="2">
        <v>4.70582895433E7</v>
      </c>
      <c r="E9076" s="3" t="str">
        <f t="shared" si="1"/>
        <v>45</v>
      </c>
      <c r="F9076" s="5">
        <v>45.0</v>
      </c>
      <c r="G9076" s="3" t="s">
        <v>8967</v>
      </c>
      <c r="H9076" s="3" t="str">
        <f>VLOOKUP(F9076, prov_ccaa,4,FALSE)</f>
        <v>Castilla-La Mancha</v>
      </c>
      <c r="I9076" s="3">
        <f>VLOOKUP(F9076, prov_ccaa,3,FALSE)</f>
        <v>8</v>
      </c>
      <c r="J9076" s="3" t="str">
        <f>VLOOKUP(F9076,prov_ccaa,2,FALSE)</f>
        <v>Toledo</v>
      </c>
      <c r="K9076" s="3">
        <f>VLOOKUP(I9076,tasa,6,FALSE)</f>
        <v>0.1380461267</v>
      </c>
      <c r="L9076" s="6">
        <f t="shared" si="2"/>
        <v>390.118354</v>
      </c>
    </row>
    <row r="9077" ht="14.25" customHeight="1">
      <c r="A9077" s="1" t="s">
        <v>9130</v>
      </c>
      <c r="B9077" s="2">
        <v>2195.0</v>
      </c>
      <c r="C9077" s="2">
        <v>38630.5125663</v>
      </c>
      <c r="D9077" s="2">
        <v>5.89869015028E7</v>
      </c>
      <c r="E9077" s="3" t="str">
        <f t="shared" si="1"/>
        <v>45</v>
      </c>
      <c r="F9077" s="5">
        <v>45.0</v>
      </c>
      <c r="G9077" s="3" t="s">
        <v>8967</v>
      </c>
      <c r="H9077" s="3" t="str">
        <f>VLOOKUP(F9077, prov_ccaa,4,FALSE)</f>
        <v>Castilla-La Mancha</v>
      </c>
      <c r="I9077" s="3">
        <f>VLOOKUP(F9077, prov_ccaa,3,FALSE)</f>
        <v>8</v>
      </c>
      <c r="J9077" s="3" t="str">
        <f>VLOOKUP(F9077,prov_ccaa,2,FALSE)</f>
        <v>Toledo</v>
      </c>
      <c r="K9077" s="3">
        <f>VLOOKUP(I9077,tasa,6,FALSE)</f>
        <v>0.1380461267</v>
      </c>
      <c r="L9077" s="6">
        <f t="shared" si="2"/>
        <v>303.0112481</v>
      </c>
    </row>
    <row r="9078" ht="14.25" customHeight="1">
      <c r="A9078" s="1" t="s">
        <v>9131</v>
      </c>
      <c r="B9078" s="2">
        <v>3083.0</v>
      </c>
      <c r="C9078" s="2">
        <v>30080.4883665</v>
      </c>
      <c r="D9078" s="2">
        <v>2.95128565984E7</v>
      </c>
      <c r="E9078" s="3" t="str">
        <f t="shared" si="1"/>
        <v>45</v>
      </c>
      <c r="F9078" s="5">
        <v>45.0</v>
      </c>
      <c r="G9078" s="3" t="s">
        <v>8967</v>
      </c>
      <c r="H9078" s="3" t="str">
        <f>VLOOKUP(F9078, prov_ccaa,4,FALSE)</f>
        <v>Castilla-La Mancha</v>
      </c>
      <c r="I9078" s="3">
        <f>VLOOKUP(F9078, prov_ccaa,3,FALSE)</f>
        <v>8</v>
      </c>
      <c r="J9078" s="3" t="str">
        <f>VLOOKUP(F9078,prov_ccaa,2,FALSE)</f>
        <v>Toledo</v>
      </c>
      <c r="K9078" s="3">
        <f>VLOOKUP(I9078,tasa,6,FALSE)</f>
        <v>0.1380461267</v>
      </c>
      <c r="L9078" s="6">
        <f t="shared" si="2"/>
        <v>425.5962086</v>
      </c>
    </row>
    <row r="9079" ht="14.25" customHeight="1">
      <c r="A9079" s="1" t="s">
        <v>9132</v>
      </c>
      <c r="B9079" s="2">
        <v>1911.0</v>
      </c>
      <c r="C9079" s="2">
        <v>59022.6718322</v>
      </c>
      <c r="D9079" s="2">
        <v>1.04795480702E8</v>
      </c>
      <c r="E9079" s="3" t="str">
        <f t="shared" si="1"/>
        <v>45</v>
      </c>
      <c r="F9079" s="5">
        <v>45.0</v>
      </c>
      <c r="G9079" s="3" t="s">
        <v>8967</v>
      </c>
      <c r="H9079" s="3" t="str">
        <f>VLOOKUP(F9079, prov_ccaa,4,FALSE)</f>
        <v>Castilla-La Mancha</v>
      </c>
      <c r="I9079" s="3">
        <f>VLOOKUP(F9079, prov_ccaa,3,FALSE)</f>
        <v>8</v>
      </c>
      <c r="J9079" s="3" t="str">
        <f>VLOOKUP(F9079,prov_ccaa,2,FALSE)</f>
        <v>Toledo</v>
      </c>
      <c r="K9079" s="3">
        <f>VLOOKUP(I9079,tasa,6,FALSE)</f>
        <v>0.1380461267</v>
      </c>
      <c r="L9079" s="6">
        <f t="shared" si="2"/>
        <v>263.8061481</v>
      </c>
    </row>
    <row r="9080" ht="14.25" customHeight="1">
      <c r="A9080" s="1" t="s">
        <v>9133</v>
      </c>
      <c r="B9080" s="2">
        <v>2914.0</v>
      </c>
      <c r="C9080" s="2">
        <v>14990.9772186</v>
      </c>
      <c r="D9080" s="2">
        <v>6964536.78029</v>
      </c>
      <c r="E9080" s="3" t="str">
        <f t="shared" si="1"/>
        <v>45</v>
      </c>
      <c r="F9080" s="5">
        <v>45.0</v>
      </c>
      <c r="G9080" s="3" t="s">
        <v>8967</v>
      </c>
      <c r="H9080" s="3" t="str">
        <f>VLOOKUP(F9080, prov_ccaa,4,FALSE)</f>
        <v>Castilla-La Mancha</v>
      </c>
      <c r="I9080" s="3">
        <f>VLOOKUP(F9080, prov_ccaa,3,FALSE)</f>
        <v>8</v>
      </c>
      <c r="J9080" s="3" t="str">
        <f>VLOOKUP(F9080,prov_ccaa,2,FALSE)</f>
        <v>Toledo</v>
      </c>
      <c r="K9080" s="3">
        <f>VLOOKUP(I9080,tasa,6,FALSE)</f>
        <v>0.1380461267</v>
      </c>
      <c r="L9080" s="6">
        <f t="shared" si="2"/>
        <v>402.2664132</v>
      </c>
    </row>
    <row r="9081" ht="14.25" customHeight="1">
      <c r="A9081" s="1" t="s">
        <v>9134</v>
      </c>
      <c r="B9081" s="2">
        <v>1134.0</v>
      </c>
      <c r="C9081" s="2">
        <v>46269.0698512</v>
      </c>
      <c r="D9081" s="2">
        <v>7.2356844187E7</v>
      </c>
      <c r="E9081" s="3" t="str">
        <f t="shared" si="1"/>
        <v>45</v>
      </c>
      <c r="F9081" s="5">
        <v>45.0</v>
      </c>
      <c r="G9081" s="3" t="s">
        <v>8967</v>
      </c>
      <c r="H9081" s="3" t="str">
        <f>VLOOKUP(F9081, prov_ccaa,4,FALSE)</f>
        <v>Castilla-La Mancha</v>
      </c>
      <c r="I9081" s="3">
        <f>VLOOKUP(F9081, prov_ccaa,3,FALSE)</f>
        <v>8</v>
      </c>
      <c r="J9081" s="3" t="str">
        <f>VLOOKUP(F9081,prov_ccaa,2,FALSE)</f>
        <v>Toledo</v>
      </c>
      <c r="K9081" s="3">
        <f>VLOOKUP(I9081,tasa,6,FALSE)</f>
        <v>0.1380461267</v>
      </c>
      <c r="L9081" s="6">
        <f t="shared" si="2"/>
        <v>156.5443077</v>
      </c>
    </row>
    <row r="9082" ht="14.25" customHeight="1">
      <c r="A9082" s="1" t="s">
        <v>9135</v>
      </c>
      <c r="B9082" s="2">
        <v>1030.0</v>
      </c>
      <c r="C9082" s="2">
        <v>54267.0901777</v>
      </c>
      <c r="D9082" s="2">
        <v>4.97053068985E7</v>
      </c>
      <c r="E9082" s="3" t="str">
        <f t="shared" si="1"/>
        <v>45</v>
      </c>
      <c r="F9082" s="5">
        <v>45.0</v>
      </c>
      <c r="G9082" s="3" t="s">
        <v>8967</v>
      </c>
      <c r="H9082" s="3" t="str">
        <f>VLOOKUP(F9082, prov_ccaa,4,FALSE)</f>
        <v>Castilla-La Mancha</v>
      </c>
      <c r="I9082" s="3">
        <f>VLOOKUP(F9082, prov_ccaa,3,FALSE)</f>
        <v>8</v>
      </c>
      <c r="J9082" s="3" t="str">
        <f>VLOOKUP(F9082,prov_ccaa,2,FALSE)</f>
        <v>Toledo</v>
      </c>
      <c r="K9082" s="3">
        <f>VLOOKUP(I9082,tasa,6,FALSE)</f>
        <v>0.1380461267</v>
      </c>
      <c r="L9082" s="6">
        <f t="shared" si="2"/>
        <v>142.1875105</v>
      </c>
    </row>
    <row r="9083" ht="14.25" customHeight="1">
      <c r="A9083" s="1" t="s">
        <v>9136</v>
      </c>
      <c r="B9083" s="2">
        <v>1170.0</v>
      </c>
      <c r="C9083" s="2">
        <v>4462.95702223</v>
      </c>
      <c r="D9083" s="2">
        <v>978120.745701</v>
      </c>
      <c r="E9083" s="3" t="str">
        <f t="shared" si="1"/>
        <v>45</v>
      </c>
      <c r="F9083" s="5">
        <v>45.0</v>
      </c>
      <c r="G9083" s="3" t="s">
        <v>8967</v>
      </c>
      <c r="H9083" s="3" t="str">
        <f>VLOOKUP(F9083, prov_ccaa,4,FALSE)</f>
        <v>Castilla-La Mancha</v>
      </c>
      <c r="I9083" s="3">
        <f>VLOOKUP(F9083, prov_ccaa,3,FALSE)</f>
        <v>8</v>
      </c>
      <c r="J9083" s="3" t="str">
        <f>VLOOKUP(F9083,prov_ccaa,2,FALSE)</f>
        <v>Toledo</v>
      </c>
      <c r="K9083" s="3">
        <f>VLOOKUP(I9083,tasa,6,FALSE)</f>
        <v>0.1380461267</v>
      </c>
      <c r="L9083" s="6">
        <f t="shared" si="2"/>
        <v>161.5139682</v>
      </c>
    </row>
    <row r="9084" ht="14.25" customHeight="1">
      <c r="A9084" s="1" t="s">
        <v>9137</v>
      </c>
      <c r="B9084" s="2">
        <v>163.0</v>
      </c>
      <c r="C9084" s="2">
        <v>32043.8739439</v>
      </c>
      <c r="D9084" s="2">
        <v>4.65034975338E7</v>
      </c>
      <c r="E9084" s="3" t="str">
        <f t="shared" si="1"/>
        <v>45</v>
      </c>
      <c r="F9084" s="5">
        <v>45.0</v>
      </c>
      <c r="G9084" s="3" t="s">
        <v>8967</v>
      </c>
      <c r="H9084" s="3" t="str">
        <f>VLOOKUP(F9084, prov_ccaa,4,FALSE)</f>
        <v>Castilla-La Mancha</v>
      </c>
      <c r="I9084" s="3">
        <f>VLOOKUP(F9084, prov_ccaa,3,FALSE)</f>
        <v>8</v>
      </c>
      <c r="J9084" s="3" t="str">
        <f>VLOOKUP(F9084,prov_ccaa,2,FALSE)</f>
        <v>Toledo</v>
      </c>
      <c r="K9084" s="3">
        <f>VLOOKUP(I9084,tasa,6,FALSE)</f>
        <v>0.1380461267</v>
      </c>
      <c r="L9084" s="6">
        <f t="shared" si="2"/>
        <v>22.50151865</v>
      </c>
    </row>
    <row r="9085" ht="14.25" customHeight="1">
      <c r="A9085" s="1" t="s">
        <v>9138</v>
      </c>
      <c r="B9085" s="2">
        <v>1534.0</v>
      </c>
      <c r="C9085" s="2">
        <v>31835.3060969</v>
      </c>
      <c r="D9085" s="2">
        <v>3.85807461083E7</v>
      </c>
      <c r="E9085" s="3" t="str">
        <f t="shared" si="1"/>
        <v>45</v>
      </c>
      <c r="F9085" s="5">
        <v>45.0</v>
      </c>
      <c r="G9085" s="3" t="s">
        <v>8967</v>
      </c>
      <c r="H9085" s="3" t="str">
        <f>VLOOKUP(F9085, prov_ccaa,4,FALSE)</f>
        <v>Castilla-La Mancha</v>
      </c>
      <c r="I9085" s="3">
        <f>VLOOKUP(F9085, prov_ccaa,3,FALSE)</f>
        <v>8</v>
      </c>
      <c r="J9085" s="3" t="str">
        <f>VLOOKUP(F9085,prov_ccaa,2,FALSE)</f>
        <v>Toledo</v>
      </c>
      <c r="K9085" s="3">
        <f>VLOOKUP(I9085,tasa,6,FALSE)</f>
        <v>0.1380461267</v>
      </c>
      <c r="L9085" s="6">
        <f t="shared" si="2"/>
        <v>211.7627584</v>
      </c>
    </row>
    <row r="9086" ht="14.25" customHeight="1">
      <c r="A9086" s="1" t="s">
        <v>9139</v>
      </c>
      <c r="B9086" s="2">
        <v>1057.0</v>
      </c>
      <c r="C9086" s="2">
        <v>40564.4231614</v>
      </c>
      <c r="D9086" s="2">
        <v>1.0413617632E8</v>
      </c>
      <c r="E9086" s="3" t="str">
        <f t="shared" si="1"/>
        <v>45</v>
      </c>
      <c r="F9086" s="5">
        <v>45.0</v>
      </c>
      <c r="G9086" s="3" t="s">
        <v>8967</v>
      </c>
      <c r="H9086" s="3" t="str">
        <f>VLOOKUP(F9086, prov_ccaa,4,FALSE)</f>
        <v>Castilla-La Mancha</v>
      </c>
      <c r="I9086" s="3">
        <f>VLOOKUP(F9086, prov_ccaa,3,FALSE)</f>
        <v>8</v>
      </c>
      <c r="J9086" s="3" t="str">
        <f>VLOOKUP(F9086,prov_ccaa,2,FALSE)</f>
        <v>Toledo</v>
      </c>
      <c r="K9086" s="3">
        <f>VLOOKUP(I9086,tasa,6,FALSE)</f>
        <v>0.1380461267</v>
      </c>
      <c r="L9086" s="6">
        <f t="shared" si="2"/>
        <v>145.9147559</v>
      </c>
    </row>
    <row r="9087" ht="14.25" customHeight="1">
      <c r="A9087" s="1" t="s">
        <v>9140</v>
      </c>
      <c r="B9087" s="2">
        <v>2854.0</v>
      </c>
      <c r="C9087" s="2">
        <v>27689.8743616</v>
      </c>
      <c r="D9087" s="2">
        <v>3.08190518458E7</v>
      </c>
      <c r="E9087" s="3" t="str">
        <f t="shared" si="1"/>
        <v>45</v>
      </c>
      <c r="F9087" s="5">
        <v>45.0</v>
      </c>
      <c r="G9087" s="3" t="s">
        <v>8967</v>
      </c>
      <c r="H9087" s="3" t="str">
        <f>VLOOKUP(F9087, prov_ccaa,4,FALSE)</f>
        <v>Castilla-La Mancha</v>
      </c>
      <c r="I9087" s="3">
        <f>VLOOKUP(F9087, prov_ccaa,3,FALSE)</f>
        <v>8</v>
      </c>
      <c r="J9087" s="3" t="str">
        <f>VLOOKUP(F9087,prov_ccaa,2,FALSE)</f>
        <v>Toledo</v>
      </c>
      <c r="K9087" s="3">
        <f>VLOOKUP(I9087,tasa,6,FALSE)</f>
        <v>0.1380461267</v>
      </c>
      <c r="L9087" s="6">
        <f t="shared" si="2"/>
        <v>393.9836456</v>
      </c>
    </row>
    <row r="9088" ht="14.25" customHeight="1">
      <c r="A9088" s="1" t="s">
        <v>9141</v>
      </c>
      <c r="B9088" s="2">
        <v>5143.0</v>
      </c>
      <c r="C9088" s="2">
        <v>37311.153783</v>
      </c>
      <c r="D9088" s="2">
        <v>4.63202249537E7</v>
      </c>
      <c r="E9088" s="3" t="str">
        <f t="shared" si="1"/>
        <v>45</v>
      </c>
      <c r="F9088" s="5">
        <v>45.0</v>
      </c>
      <c r="G9088" s="3" t="s">
        <v>8967</v>
      </c>
      <c r="H9088" s="3" t="str">
        <f>VLOOKUP(F9088, prov_ccaa,4,FALSE)</f>
        <v>Castilla-La Mancha</v>
      </c>
      <c r="I9088" s="3">
        <f>VLOOKUP(F9088, prov_ccaa,3,FALSE)</f>
        <v>8</v>
      </c>
      <c r="J9088" s="3" t="str">
        <f>VLOOKUP(F9088,prov_ccaa,2,FALSE)</f>
        <v>Toledo</v>
      </c>
      <c r="K9088" s="3">
        <f>VLOOKUP(I9088,tasa,6,FALSE)</f>
        <v>0.1380461267</v>
      </c>
      <c r="L9088" s="6">
        <f t="shared" si="2"/>
        <v>709.9712296</v>
      </c>
    </row>
    <row r="9089" ht="14.25" customHeight="1">
      <c r="A9089" s="1" t="s">
        <v>9142</v>
      </c>
      <c r="B9089" s="2">
        <v>3065.0</v>
      </c>
      <c r="C9089" s="2">
        <v>15227.4009096</v>
      </c>
      <c r="D9089" s="2">
        <v>1.06543728726E7</v>
      </c>
      <c r="E9089" s="3" t="str">
        <f t="shared" si="1"/>
        <v>45</v>
      </c>
      <c r="F9089" s="5">
        <v>45.0</v>
      </c>
      <c r="G9089" s="3" t="s">
        <v>8967</v>
      </c>
      <c r="H9089" s="3" t="str">
        <f>VLOOKUP(F9089, prov_ccaa,4,FALSE)</f>
        <v>Castilla-La Mancha</v>
      </c>
      <c r="I9089" s="3">
        <f>VLOOKUP(F9089, prov_ccaa,3,FALSE)</f>
        <v>8</v>
      </c>
      <c r="J9089" s="3" t="str">
        <f>VLOOKUP(F9089,prov_ccaa,2,FALSE)</f>
        <v>Toledo</v>
      </c>
      <c r="K9089" s="3">
        <f>VLOOKUP(I9089,tasa,6,FALSE)</f>
        <v>0.1380461267</v>
      </c>
      <c r="L9089" s="6">
        <f t="shared" si="2"/>
        <v>423.1113783</v>
      </c>
    </row>
    <row r="9090" ht="14.25" customHeight="1">
      <c r="A9090" s="1" t="s">
        <v>9143</v>
      </c>
      <c r="B9090" s="2">
        <v>1747.0</v>
      </c>
      <c r="C9090" s="2">
        <v>29517.8234426</v>
      </c>
      <c r="D9090" s="2">
        <v>1.54192316909E7</v>
      </c>
      <c r="E9090" s="3" t="str">
        <f t="shared" si="1"/>
        <v>45</v>
      </c>
      <c r="F9090" s="5">
        <v>45.0</v>
      </c>
      <c r="G9090" s="3" t="s">
        <v>8967</v>
      </c>
      <c r="H9090" s="3" t="str">
        <f>VLOOKUP(F9090, prov_ccaa,4,FALSE)</f>
        <v>Castilla-La Mancha</v>
      </c>
      <c r="I9090" s="3">
        <f>VLOOKUP(F9090, prov_ccaa,3,FALSE)</f>
        <v>8</v>
      </c>
      <c r="J9090" s="3" t="str">
        <f>VLOOKUP(F9090,prov_ccaa,2,FALSE)</f>
        <v>Toledo</v>
      </c>
      <c r="K9090" s="3">
        <f>VLOOKUP(I9090,tasa,6,FALSE)</f>
        <v>0.1380461267</v>
      </c>
      <c r="L9090" s="6">
        <f t="shared" si="2"/>
        <v>241.1665833</v>
      </c>
    </row>
    <row r="9091" ht="14.25" customHeight="1">
      <c r="A9091" s="1" t="s">
        <v>9144</v>
      </c>
      <c r="B9091" s="2">
        <v>975.0</v>
      </c>
      <c r="C9091" s="2">
        <v>38611.7347997</v>
      </c>
      <c r="D9091" s="2">
        <v>5.4012643401E7</v>
      </c>
      <c r="E9091" s="3" t="str">
        <f t="shared" si="1"/>
        <v>45</v>
      </c>
      <c r="F9091" s="5">
        <v>45.0</v>
      </c>
      <c r="G9091" s="3" t="s">
        <v>8967</v>
      </c>
      <c r="H9091" s="3" t="str">
        <f>VLOOKUP(F9091, prov_ccaa,4,FALSE)</f>
        <v>Castilla-La Mancha</v>
      </c>
      <c r="I9091" s="3">
        <f>VLOOKUP(F9091, prov_ccaa,3,FALSE)</f>
        <v>8</v>
      </c>
      <c r="J9091" s="3" t="str">
        <f>VLOOKUP(F9091,prov_ccaa,2,FALSE)</f>
        <v>Toledo</v>
      </c>
      <c r="K9091" s="3">
        <f>VLOOKUP(I9091,tasa,6,FALSE)</f>
        <v>0.1380461267</v>
      </c>
      <c r="L9091" s="6">
        <f t="shared" si="2"/>
        <v>134.5949735</v>
      </c>
    </row>
    <row r="9092" ht="14.25" customHeight="1">
      <c r="A9092" s="1" t="s">
        <v>9145</v>
      </c>
      <c r="B9092" s="2">
        <v>5006.0</v>
      </c>
      <c r="C9092" s="2">
        <v>46687.0931543</v>
      </c>
      <c r="D9092" s="2">
        <v>3.10273615843E7</v>
      </c>
      <c r="E9092" s="3" t="str">
        <f t="shared" si="1"/>
        <v>45</v>
      </c>
      <c r="F9092" s="5">
        <v>45.0</v>
      </c>
      <c r="G9092" s="3" t="s">
        <v>8967</v>
      </c>
      <c r="H9092" s="3" t="str">
        <f>VLOOKUP(F9092, prov_ccaa,4,FALSE)</f>
        <v>Castilla-La Mancha</v>
      </c>
      <c r="I9092" s="3">
        <f>VLOOKUP(F9092, prov_ccaa,3,FALSE)</f>
        <v>8</v>
      </c>
      <c r="J9092" s="3" t="str">
        <f>VLOOKUP(F9092,prov_ccaa,2,FALSE)</f>
        <v>Toledo</v>
      </c>
      <c r="K9092" s="3">
        <f>VLOOKUP(I9092,tasa,6,FALSE)</f>
        <v>0.1380461267</v>
      </c>
      <c r="L9092" s="6">
        <f t="shared" si="2"/>
        <v>691.0589102</v>
      </c>
    </row>
    <row r="9093" ht="14.25" customHeight="1">
      <c r="A9093" s="1" t="s">
        <v>9146</v>
      </c>
      <c r="B9093" s="2">
        <v>109.0</v>
      </c>
      <c r="C9093" s="2">
        <v>31823.5892131</v>
      </c>
      <c r="D9093" s="2">
        <v>4.8233734533E7</v>
      </c>
      <c r="E9093" s="3" t="str">
        <f t="shared" si="1"/>
        <v>45</v>
      </c>
      <c r="F9093" s="5">
        <v>45.0</v>
      </c>
      <c r="G9093" s="3" t="s">
        <v>8967</v>
      </c>
      <c r="H9093" s="3" t="str">
        <f>VLOOKUP(F9093, prov_ccaa,4,FALSE)</f>
        <v>Castilla-La Mancha</v>
      </c>
      <c r="I9093" s="3">
        <f>VLOOKUP(F9093, prov_ccaa,3,FALSE)</f>
        <v>8</v>
      </c>
      <c r="J9093" s="3" t="str">
        <f>VLOOKUP(F9093,prov_ccaa,2,FALSE)</f>
        <v>Toledo</v>
      </c>
      <c r="K9093" s="3">
        <f>VLOOKUP(I9093,tasa,6,FALSE)</f>
        <v>0.1380461267</v>
      </c>
      <c r="L9093" s="6">
        <f t="shared" si="2"/>
        <v>15.04702781</v>
      </c>
    </row>
    <row r="9094" ht="14.25" customHeight="1">
      <c r="A9094" s="1" t="s">
        <v>9147</v>
      </c>
      <c r="B9094" s="2">
        <v>818.0</v>
      </c>
      <c r="C9094" s="2">
        <v>29848.1431778</v>
      </c>
      <c r="D9094" s="2">
        <v>3.28110985028E7</v>
      </c>
      <c r="E9094" s="3" t="str">
        <f t="shared" si="1"/>
        <v>45</v>
      </c>
      <c r="F9094" s="5">
        <v>45.0</v>
      </c>
      <c r="G9094" s="3" t="s">
        <v>8967</v>
      </c>
      <c r="H9094" s="3" t="str">
        <f>VLOOKUP(F9094, prov_ccaa,4,FALSE)</f>
        <v>Castilla-La Mancha</v>
      </c>
      <c r="I9094" s="3">
        <f>VLOOKUP(F9094, prov_ccaa,3,FALSE)</f>
        <v>8</v>
      </c>
      <c r="J9094" s="3" t="str">
        <f>VLOOKUP(F9094,prov_ccaa,2,FALSE)</f>
        <v>Toledo</v>
      </c>
      <c r="K9094" s="3">
        <f>VLOOKUP(I9094,tasa,6,FALSE)</f>
        <v>0.1380461267</v>
      </c>
      <c r="L9094" s="6">
        <f t="shared" si="2"/>
        <v>112.9217316</v>
      </c>
    </row>
    <row r="9095" ht="14.25" customHeight="1">
      <c r="A9095" s="1" t="s">
        <v>9148</v>
      </c>
      <c r="B9095" s="2">
        <v>247.0</v>
      </c>
      <c r="C9095" s="2">
        <v>58958.3916183</v>
      </c>
      <c r="D9095" s="2">
        <v>1.36678380609E8</v>
      </c>
      <c r="E9095" s="3" t="str">
        <f t="shared" si="1"/>
        <v>45</v>
      </c>
      <c r="F9095" s="5">
        <v>45.0</v>
      </c>
      <c r="G9095" s="3" t="s">
        <v>8967</v>
      </c>
      <c r="H9095" s="3" t="str">
        <f>VLOOKUP(F9095, prov_ccaa,4,FALSE)</f>
        <v>Castilla-La Mancha</v>
      </c>
      <c r="I9095" s="3">
        <f>VLOOKUP(F9095, prov_ccaa,3,FALSE)</f>
        <v>8</v>
      </c>
      <c r="J9095" s="3" t="str">
        <f>VLOOKUP(F9095,prov_ccaa,2,FALSE)</f>
        <v>Toledo</v>
      </c>
      <c r="K9095" s="3">
        <f>VLOOKUP(I9095,tasa,6,FALSE)</f>
        <v>0.1380461267</v>
      </c>
      <c r="L9095" s="6">
        <f t="shared" si="2"/>
        <v>34.09739329</v>
      </c>
    </row>
    <row r="9096" ht="14.25" customHeight="1">
      <c r="A9096" s="1" t="s">
        <v>9149</v>
      </c>
      <c r="B9096" s="2">
        <v>570.0</v>
      </c>
      <c r="C9096" s="2">
        <v>50361.146633</v>
      </c>
      <c r="D9096" s="2">
        <v>7.88838643166E7</v>
      </c>
      <c r="E9096" s="3" t="str">
        <f t="shared" si="1"/>
        <v>45</v>
      </c>
      <c r="F9096" s="5">
        <v>45.0</v>
      </c>
      <c r="G9096" s="3" t="s">
        <v>8967</v>
      </c>
      <c r="H9096" s="3" t="str">
        <f>VLOOKUP(F9096, prov_ccaa,4,FALSE)</f>
        <v>Castilla-La Mancha</v>
      </c>
      <c r="I9096" s="3">
        <f>VLOOKUP(F9096, prov_ccaa,3,FALSE)</f>
        <v>8</v>
      </c>
      <c r="J9096" s="3" t="str">
        <f>VLOOKUP(F9096,prov_ccaa,2,FALSE)</f>
        <v>Toledo</v>
      </c>
      <c r="K9096" s="3">
        <f>VLOOKUP(I9096,tasa,6,FALSE)</f>
        <v>0.1380461267</v>
      </c>
      <c r="L9096" s="6">
        <f t="shared" si="2"/>
        <v>78.68629222</v>
      </c>
    </row>
    <row r="9097" ht="14.25" customHeight="1">
      <c r="A9097" s="1" t="s">
        <v>9150</v>
      </c>
      <c r="B9097" s="2">
        <v>619.0</v>
      </c>
      <c r="C9097" s="2">
        <v>38733.5990154</v>
      </c>
      <c r="D9097" s="2">
        <v>5.68490553156E7</v>
      </c>
      <c r="E9097" s="3" t="str">
        <f t="shared" si="1"/>
        <v>45</v>
      </c>
      <c r="F9097" s="5">
        <v>45.0</v>
      </c>
      <c r="G9097" s="3" t="s">
        <v>8967</v>
      </c>
      <c r="H9097" s="3" t="str">
        <f>VLOOKUP(F9097, prov_ccaa,4,FALSE)</f>
        <v>Castilla-La Mancha</v>
      </c>
      <c r="I9097" s="3">
        <f>VLOOKUP(F9097, prov_ccaa,3,FALSE)</f>
        <v>8</v>
      </c>
      <c r="J9097" s="3" t="str">
        <f>VLOOKUP(F9097,prov_ccaa,2,FALSE)</f>
        <v>Toledo</v>
      </c>
      <c r="K9097" s="3">
        <f>VLOOKUP(I9097,tasa,6,FALSE)</f>
        <v>0.1380461267</v>
      </c>
      <c r="L9097" s="6">
        <f t="shared" si="2"/>
        <v>85.45055242</v>
      </c>
    </row>
    <row r="9098" ht="14.25" customHeight="1">
      <c r="A9098" s="1" t="s">
        <v>9151</v>
      </c>
      <c r="B9098" s="2">
        <v>734.0</v>
      </c>
      <c r="C9098" s="2">
        <v>51306.3572276</v>
      </c>
      <c r="D9098" s="2">
        <v>1.32971797036E8</v>
      </c>
      <c r="E9098" s="3" t="str">
        <f t="shared" si="1"/>
        <v>45</v>
      </c>
      <c r="F9098" s="5">
        <v>45.0</v>
      </c>
      <c r="G9098" s="3" t="s">
        <v>8967</v>
      </c>
      <c r="H9098" s="3" t="str">
        <f>VLOOKUP(F9098, prov_ccaa,4,FALSE)</f>
        <v>Castilla-La Mancha</v>
      </c>
      <c r="I9098" s="3">
        <f>VLOOKUP(F9098, prov_ccaa,3,FALSE)</f>
        <v>8</v>
      </c>
      <c r="J9098" s="3" t="str">
        <f>VLOOKUP(F9098,prov_ccaa,2,FALSE)</f>
        <v>Toledo</v>
      </c>
      <c r="K9098" s="3">
        <f>VLOOKUP(I9098,tasa,6,FALSE)</f>
        <v>0.1380461267</v>
      </c>
      <c r="L9098" s="6">
        <f t="shared" si="2"/>
        <v>101.325857</v>
      </c>
    </row>
    <row r="9099" ht="14.25" customHeight="1">
      <c r="A9099" s="1" t="s">
        <v>9152</v>
      </c>
      <c r="B9099" s="2">
        <v>595.0</v>
      </c>
      <c r="C9099" s="2">
        <v>45647.8417287</v>
      </c>
      <c r="D9099" s="2">
        <v>1.04503361547E8</v>
      </c>
      <c r="E9099" s="3" t="str">
        <f t="shared" si="1"/>
        <v>45</v>
      </c>
      <c r="F9099" s="5">
        <v>45.0</v>
      </c>
      <c r="G9099" s="3" t="s">
        <v>8967</v>
      </c>
      <c r="H9099" s="3" t="str">
        <f>VLOOKUP(F9099, prov_ccaa,4,FALSE)</f>
        <v>Castilla-La Mancha</v>
      </c>
      <c r="I9099" s="3">
        <f>VLOOKUP(F9099, prov_ccaa,3,FALSE)</f>
        <v>8</v>
      </c>
      <c r="J9099" s="3" t="str">
        <f>VLOOKUP(F9099,prov_ccaa,2,FALSE)</f>
        <v>Toledo</v>
      </c>
      <c r="K9099" s="3">
        <f>VLOOKUP(I9099,tasa,6,FALSE)</f>
        <v>0.1380461267</v>
      </c>
      <c r="L9099" s="6">
        <f t="shared" si="2"/>
        <v>82.13744538</v>
      </c>
    </row>
    <row r="9100" ht="14.25" customHeight="1">
      <c r="A9100" s="1" t="s">
        <v>9153</v>
      </c>
      <c r="B9100" s="2">
        <v>1142.0</v>
      </c>
      <c r="C9100" s="2">
        <v>46633.8197061</v>
      </c>
      <c r="D9100" s="2">
        <v>6.84393363246E7</v>
      </c>
      <c r="E9100" s="3" t="str">
        <f t="shared" si="1"/>
        <v>45</v>
      </c>
      <c r="F9100" s="5">
        <v>45.0</v>
      </c>
      <c r="G9100" s="3" t="s">
        <v>8967</v>
      </c>
      <c r="H9100" s="3" t="str">
        <f>VLOOKUP(F9100, prov_ccaa,4,FALSE)</f>
        <v>Castilla-La Mancha</v>
      </c>
      <c r="I9100" s="3">
        <f>VLOOKUP(F9100, prov_ccaa,3,FALSE)</f>
        <v>8</v>
      </c>
      <c r="J9100" s="3" t="str">
        <f>VLOOKUP(F9100,prov_ccaa,2,FALSE)</f>
        <v>Toledo</v>
      </c>
      <c r="K9100" s="3">
        <f>VLOOKUP(I9100,tasa,6,FALSE)</f>
        <v>0.1380461267</v>
      </c>
      <c r="L9100" s="6">
        <f t="shared" si="2"/>
        <v>157.6486767</v>
      </c>
    </row>
    <row r="9101" ht="14.25" customHeight="1">
      <c r="A9101" s="1" t="s">
        <v>9154</v>
      </c>
      <c r="B9101" s="2">
        <v>569.0</v>
      </c>
      <c r="C9101" s="2">
        <v>38047.4718259</v>
      </c>
      <c r="D9101" s="2">
        <v>3.15566094899E7</v>
      </c>
      <c r="E9101" s="3" t="str">
        <f t="shared" si="1"/>
        <v>45</v>
      </c>
      <c r="F9101" s="5">
        <v>45.0</v>
      </c>
      <c r="G9101" s="3" t="s">
        <v>8967</v>
      </c>
      <c r="H9101" s="3" t="str">
        <f>VLOOKUP(F9101, prov_ccaa,4,FALSE)</f>
        <v>Castilla-La Mancha</v>
      </c>
      <c r="I9101" s="3">
        <f>VLOOKUP(F9101, prov_ccaa,3,FALSE)</f>
        <v>8</v>
      </c>
      <c r="J9101" s="3" t="str">
        <f>VLOOKUP(F9101,prov_ccaa,2,FALSE)</f>
        <v>Toledo</v>
      </c>
      <c r="K9101" s="3">
        <f>VLOOKUP(I9101,tasa,6,FALSE)</f>
        <v>0.1380461267</v>
      </c>
      <c r="L9101" s="6">
        <f t="shared" si="2"/>
        <v>78.54824609</v>
      </c>
    </row>
    <row r="9102" ht="14.25" customHeight="1">
      <c r="A9102" s="1" t="s">
        <v>9155</v>
      </c>
      <c r="B9102" s="2">
        <v>2072.0</v>
      </c>
      <c r="C9102" s="2">
        <v>39593.6646977</v>
      </c>
      <c r="D9102" s="2">
        <v>4.48421209754E7</v>
      </c>
      <c r="E9102" s="3" t="str">
        <f t="shared" si="1"/>
        <v>45</v>
      </c>
      <c r="F9102" s="5">
        <v>45.0</v>
      </c>
      <c r="G9102" s="3" t="s">
        <v>8967</v>
      </c>
      <c r="H9102" s="3" t="str">
        <f>VLOOKUP(F9102, prov_ccaa,4,FALSE)</f>
        <v>Castilla-La Mancha</v>
      </c>
      <c r="I9102" s="3">
        <f>VLOOKUP(F9102, prov_ccaa,3,FALSE)</f>
        <v>8</v>
      </c>
      <c r="J9102" s="3" t="str">
        <f>VLOOKUP(F9102,prov_ccaa,2,FALSE)</f>
        <v>Toledo</v>
      </c>
      <c r="K9102" s="3">
        <f>VLOOKUP(I9102,tasa,6,FALSE)</f>
        <v>0.1380461267</v>
      </c>
      <c r="L9102" s="6">
        <f t="shared" si="2"/>
        <v>286.0315745</v>
      </c>
    </row>
    <row r="9103" ht="14.25" customHeight="1">
      <c r="A9103" s="1" t="s">
        <v>9156</v>
      </c>
      <c r="B9103" s="2">
        <v>347.0</v>
      </c>
      <c r="C9103" s="2">
        <v>26683.9060702</v>
      </c>
      <c r="D9103" s="2">
        <v>1.94386685668E7</v>
      </c>
      <c r="E9103" s="3" t="str">
        <f t="shared" si="1"/>
        <v>45</v>
      </c>
      <c r="F9103" s="5">
        <v>45.0</v>
      </c>
      <c r="G9103" s="3" t="s">
        <v>8967</v>
      </c>
      <c r="H9103" s="3" t="str">
        <f>VLOOKUP(F9103, prov_ccaa,4,FALSE)</f>
        <v>Castilla-La Mancha</v>
      </c>
      <c r="I9103" s="3">
        <f>VLOOKUP(F9103, prov_ccaa,3,FALSE)</f>
        <v>8</v>
      </c>
      <c r="J9103" s="3" t="str">
        <f>VLOOKUP(F9103,prov_ccaa,2,FALSE)</f>
        <v>Toledo</v>
      </c>
      <c r="K9103" s="3">
        <f>VLOOKUP(I9103,tasa,6,FALSE)</f>
        <v>0.1380461267</v>
      </c>
      <c r="L9103" s="6">
        <f t="shared" si="2"/>
        <v>47.90200596</v>
      </c>
    </row>
    <row r="9104" ht="14.25" customHeight="1">
      <c r="A9104" s="1" t="s">
        <v>9157</v>
      </c>
      <c r="B9104" s="2">
        <v>1389.0</v>
      </c>
      <c r="C9104" s="2">
        <v>65257.7537209</v>
      </c>
      <c r="D9104" s="2">
        <v>1.06501294725E8</v>
      </c>
      <c r="E9104" s="3" t="str">
        <f t="shared" si="1"/>
        <v>45</v>
      </c>
      <c r="F9104" s="5">
        <v>45.0</v>
      </c>
      <c r="G9104" s="3" t="s">
        <v>8967</v>
      </c>
      <c r="H9104" s="3" t="str">
        <f>VLOOKUP(F9104, prov_ccaa,4,FALSE)</f>
        <v>Castilla-La Mancha</v>
      </c>
      <c r="I9104" s="3">
        <f>VLOOKUP(F9104, prov_ccaa,3,FALSE)</f>
        <v>8</v>
      </c>
      <c r="J9104" s="3" t="str">
        <f>VLOOKUP(F9104,prov_ccaa,2,FALSE)</f>
        <v>Toledo</v>
      </c>
      <c r="K9104" s="3">
        <f>VLOOKUP(I9104,tasa,6,FALSE)</f>
        <v>0.1380461267</v>
      </c>
      <c r="L9104" s="6">
        <f t="shared" si="2"/>
        <v>191.74607</v>
      </c>
    </row>
    <row r="9105" ht="14.25" customHeight="1">
      <c r="A9105" s="1" t="s">
        <v>9158</v>
      </c>
      <c r="B9105" s="2">
        <v>2771.0</v>
      </c>
      <c r="C9105" s="2">
        <v>71055.7119543</v>
      </c>
      <c r="D9105" s="2">
        <v>1.5761654715E8</v>
      </c>
      <c r="E9105" s="3" t="str">
        <f t="shared" si="1"/>
        <v>45</v>
      </c>
      <c r="F9105" s="5">
        <v>45.0</v>
      </c>
      <c r="G9105" s="3" t="s">
        <v>8967</v>
      </c>
      <c r="H9105" s="3" t="str">
        <f>VLOOKUP(F9105, prov_ccaa,4,FALSE)</f>
        <v>Castilla-La Mancha</v>
      </c>
      <c r="I9105" s="3">
        <f>VLOOKUP(F9105, prov_ccaa,3,FALSE)</f>
        <v>8</v>
      </c>
      <c r="J9105" s="3" t="str">
        <f>VLOOKUP(F9105,prov_ccaa,2,FALSE)</f>
        <v>Toledo</v>
      </c>
      <c r="K9105" s="3">
        <f>VLOOKUP(I9105,tasa,6,FALSE)</f>
        <v>0.1380461267</v>
      </c>
      <c r="L9105" s="6">
        <f t="shared" si="2"/>
        <v>382.5258171</v>
      </c>
    </row>
    <row r="9106" ht="14.25" customHeight="1">
      <c r="A9106" s="1" t="s">
        <v>9159</v>
      </c>
      <c r="B9106" s="2">
        <v>3895.0</v>
      </c>
      <c r="C9106" s="2">
        <v>88343.435515</v>
      </c>
      <c r="D9106" s="2">
        <v>1.29852056322E8</v>
      </c>
      <c r="E9106" s="3" t="str">
        <f t="shared" si="1"/>
        <v>45</v>
      </c>
      <c r="F9106" s="5">
        <v>45.0</v>
      </c>
      <c r="G9106" s="3" t="s">
        <v>8967</v>
      </c>
      <c r="H9106" s="3" t="str">
        <f>VLOOKUP(F9106, prov_ccaa,4,FALSE)</f>
        <v>Castilla-La Mancha</v>
      </c>
      <c r="I9106" s="3">
        <f>VLOOKUP(F9106, prov_ccaa,3,FALSE)</f>
        <v>8</v>
      </c>
      <c r="J9106" s="3" t="str">
        <f>VLOOKUP(F9106,prov_ccaa,2,FALSE)</f>
        <v>Toledo</v>
      </c>
      <c r="K9106" s="3">
        <f>VLOOKUP(I9106,tasa,6,FALSE)</f>
        <v>0.1380461267</v>
      </c>
      <c r="L9106" s="6">
        <f t="shared" si="2"/>
        <v>537.6896635</v>
      </c>
    </row>
    <row r="9107" ht="14.25" customHeight="1">
      <c r="A9107" s="1" t="s">
        <v>9160</v>
      </c>
      <c r="B9107" s="2">
        <v>1443.0</v>
      </c>
      <c r="C9107" s="2">
        <v>25195.4200198</v>
      </c>
      <c r="D9107" s="2">
        <v>2.21610462968E7</v>
      </c>
      <c r="E9107" s="3" t="str">
        <f t="shared" si="1"/>
        <v>45</v>
      </c>
      <c r="F9107" s="5">
        <v>45.0</v>
      </c>
      <c r="G9107" s="3" t="s">
        <v>8967</v>
      </c>
      <c r="H9107" s="3" t="str">
        <f>VLOOKUP(F9107, prov_ccaa,4,FALSE)</f>
        <v>Castilla-La Mancha</v>
      </c>
      <c r="I9107" s="3">
        <f>VLOOKUP(F9107, prov_ccaa,3,FALSE)</f>
        <v>8</v>
      </c>
      <c r="J9107" s="3" t="str">
        <f>VLOOKUP(F9107,prov_ccaa,2,FALSE)</f>
        <v>Toledo</v>
      </c>
      <c r="K9107" s="3">
        <f>VLOOKUP(I9107,tasa,6,FALSE)</f>
        <v>0.1380461267</v>
      </c>
      <c r="L9107" s="6">
        <f t="shared" si="2"/>
        <v>199.2005608</v>
      </c>
    </row>
    <row r="9108" ht="14.25" customHeight="1">
      <c r="A9108" s="1" t="s">
        <v>9161</v>
      </c>
      <c r="B9108" s="2">
        <v>2037.0</v>
      </c>
      <c r="C9108" s="2">
        <v>46975.521519</v>
      </c>
      <c r="D9108" s="2">
        <v>5.04498955497E7</v>
      </c>
      <c r="E9108" s="3" t="str">
        <f t="shared" si="1"/>
        <v>45</v>
      </c>
      <c r="F9108" s="5">
        <v>45.0</v>
      </c>
      <c r="G9108" s="3" t="s">
        <v>8967</v>
      </c>
      <c r="H9108" s="3" t="str">
        <f>VLOOKUP(F9108, prov_ccaa,4,FALSE)</f>
        <v>Castilla-La Mancha</v>
      </c>
      <c r="I9108" s="3">
        <f>VLOOKUP(F9108, prov_ccaa,3,FALSE)</f>
        <v>8</v>
      </c>
      <c r="J9108" s="3" t="str">
        <f>VLOOKUP(F9108,prov_ccaa,2,FALSE)</f>
        <v>Toledo</v>
      </c>
      <c r="K9108" s="3">
        <f>VLOOKUP(I9108,tasa,6,FALSE)</f>
        <v>0.1380461267</v>
      </c>
      <c r="L9108" s="6">
        <f t="shared" si="2"/>
        <v>281.1999601</v>
      </c>
    </row>
    <row r="9109" ht="14.25" customHeight="1">
      <c r="A9109" s="1" t="s">
        <v>9162</v>
      </c>
      <c r="B9109" s="2">
        <v>109.0</v>
      </c>
      <c r="C9109" s="2">
        <v>17353.93355</v>
      </c>
      <c r="D9109" s="2">
        <v>1.53981969855E7</v>
      </c>
      <c r="E9109" s="3" t="str">
        <f t="shared" si="1"/>
        <v>45</v>
      </c>
      <c r="F9109" s="5">
        <v>45.0</v>
      </c>
      <c r="G9109" s="3" t="s">
        <v>8967</v>
      </c>
      <c r="H9109" s="3" t="str">
        <f>VLOOKUP(F9109, prov_ccaa,4,FALSE)</f>
        <v>Castilla-La Mancha</v>
      </c>
      <c r="I9109" s="3">
        <f>VLOOKUP(F9109, prov_ccaa,3,FALSE)</f>
        <v>8</v>
      </c>
      <c r="J9109" s="3" t="str">
        <f>VLOOKUP(F9109,prov_ccaa,2,FALSE)</f>
        <v>Toledo</v>
      </c>
      <c r="K9109" s="3">
        <f>VLOOKUP(I9109,tasa,6,FALSE)</f>
        <v>0.1380461267</v>
      </c>
      <c r="L9109" s="6">
        <f t="shared" si="2"/>
        <v>15.04702781</v>
      </c>
    </row>
    <row r="9110" ht="14.25" customHeight="1">
      <c r="A9110" s="1" t="s">
        <v>9163</v>
      </c>
      <c r="B9110" s="2">
        <v>1408.0</v>
      </c>
      <c r="C9110" s="2">
        <v>22443.7299575</v>
      </c>
      <c r="D9110" s="2">
        <v>2.27973034538E7</v>
      </c>
      <c r="E9110" s="3" t="str">
        <f t="shared" si="1"/>
        <v>45</v>
      </c>
      <c r="F9110" s="5">
        <v>45.0</v>
      </c>
      <c r="G9110" s="3" t="s">
        <v>8967</v>
      </c>
      <c r="H9110" s="3" t="str">
        <f>VLOOKUP(F9110, prov_ccaa,4,FALSE)</f>
        <v>Castilla-La Mancha</v>
      </c>
      <c r="I9110" s="3">
        <f>VLOOKUP(F9110, prov_ccaa,3,FALSE)</f>
        <v>8</v>
      </c>
      <c r="J9110" s="3" t="str">
        <f>VLOOKUP(F9110,prov_ccaa,2,FALSE)</f>
        <v>Toledo</v>
      </c>
      <c r="K9110" s="3">
        <f>VLOOKUP(I9110,tasa,6,FALSE)</f>
        <v>0.1380461267</v>
      </c>
      <c r="L9110" s="6">
        <f t="shared" si="2"/>
        <v>194.3689464</v>
      </c>
    </row>
    <row r="9111" ht="14.25" customHeight="1">
      <c r="A9111" s="1" t="s">
        <v>9164</v>
      </c>
      <c r="B9111" s="2">
        <v>29187.0</v>
      </c>
      <c r="C9111" s="2">
        <v>48174.3396587</v>
      </c>
      <c r="D9111" s="2">
        <v>7.17061590237E7</v>
      </c>
      <c r="E9111" s="3" t="str">
        <f t="shared" si="1"/>
        <v>45</v>
      </c>
      <c r="F9111" s="5">
        <v>45.0</v>
      </c>
      <c r="G9111" s="3" t="s">
        <v>8967</v>
      </c>
      <c r="H9111" s="3" t="str">
        <f>VLOOKUP(F9111, prov_ccaa,4,FALSE)</f>
        <v>Castilla-La Mancha</v>
      </c>
      <c r="I9111" s="3">
        <f>VLOOKUP(F9111, prov_ccaa,3,FALSE)</f>
        <v>8</v>
      </c>
      <c r="J9111" s="3" t="str">
        <f>VLOOKUP(F9111,prov_ccaa,2,FALSE)</f>
        <v>Toledo</v>
      </c>
      <c r="K9111" s="3">
        <f>VLOOKUP(I9111,tasa,6,FALSE)</f>
        <v>0.1380461267</v>
      </c>
      <c r="L9111" s="6">
        <f t="shared" si="2"/>
        <v>4029.1523</v>
      </c>
    </row>
    <row r="9112" ht="14.25" customHeight="1">
      <c r="A9112" s="1" t="s">
        <v>9165</v>
      </c>
      <c r="B9112" s="2">
        <v>648.0</v>
      </c>
      <c r="C9112" s="2">
        <v>90032.5241731</v>
      </c>
      <c r="D9112" s="2">
        <v>2.34004360361E8</v>
      </c>
      <c r="E9112" s="3" t="str">
        <f t="shared" si="1"/>
        <v>45</v>
      </c>
      <c r="F9112" s="5">
        <v>45.0</v>
      </c>
      <c r="G9112" s="3" t="s">
        <v>8967</v>
      </c>
      <c r="H9112" s="3" t="str">
        <f>VLOOKUP(F9112, prov_ccaa,4,FALSE)</f>
        <v>Castilla-La Mancha</v>
      </c>
      <c r="I9112" s="3">
        <f>VLOOKUP(F9112, prov_ccaa,3,FALSE)</f>
        <v>8</v>
      </c>
      <c r="J9112" s="3" t="str">
        <f>VLOOKUP(F9112,prov_ccaa,2,FALSE)</f>
        <v>Toledo</v>
      </c>
      <c r="K9112" s="3">
        <f>VLOOKUP(I9112,tasa,6,FALSE)</f>
        <v>0.1380461267</v>
      </c>
      <c r="L9112" s="6">
        <f t="shared" si="2"/>
        <v>89.4538901</v>
      </c>
    </row>
    <row r="9113" ht="14.25" customHeight="1">
      <c r="A9113" s="1" t="s">
        <v>9166</v>
      </c>
      <c r="B9113" s="2">
        <v>3697.0</v>
      </c>
      <c r="C9113" s="2">
        <v>31321.3338811</v>
      </c>
      <c r="D9113" s="2">
        <v>5.09920224423E7</v>
      </c>
      <c r="E9113" s="3" t="str">
        <f t="shared" si="1"/>
        <v>45</v>
      </c>
      <c r="F9113" s="5">
        <v>45.0</v>
      </c>
      <c r="G9113" s="3" t="s">
        <v>8967</v>
      </c>
      <c r="H9113" s="3" t="str">
        <f>VLOOKUP(F9113, prov_ccaa,4,FALSE)</f>
        <v>Castilla-La Mancha</v>
      </c>
      <c r="I9113" s="3">
        <f>VLOOKUP(F9113, prov_ccaa,3,FALSE)</f>
        <v>8</v>
      </c>
      <c r="J9113" s="3" t="str">
        <f>VLOOKUP(F9113,prov_ccaa,2,FALSE)</f>
        <v>Toledo</v>
      </c>
      <c r="K9113" s="3">
        <f>VLOOKUP(I9113,tasa,6,FALSE)</f>
        <v>0.1380461267</v>
      </c>
      <c r="L9113" s="6">
        <f t="shared" si="2"/>
        <v>510.3565304</v>
      </c>
    </row>
    <row r="9114" ht="14.25" customHeight="1">
      <c r="A9114" s="1" t="s">
        <v>9167</v>
      </c>
      <c r="B9114" s="2">
        <v>7498.0</v>
      </c>
      <c r="C9114" s="2">
        <v>16341.179782</v>
      </c>
      <c r="D9114" s="2">
        <v>8640841.69716</v>
      </c>
      <c r="E9114" s="3" t="str">
        <f t="shared" si="1"/>
        <v>45</v>
      </c>
      <c r="F9114" s="5">
        <v>45.0</v>
      </c>
      <c r="G9114" s="3" t="s">
        <v>8967</v>
      </c>
      <c r="H9114" s="3" t="str">
        <f>VLOOKUP(F9114, prov_ccaa,4,FALSE)</f>
        <v>Castilla-La Mancha</v>
      </c>
      <c r="I9114" s="3">
        <f>VLOOKUP(F9114, prov_ccaa,3,FALSE)</f>
        <v>8</v>
      </c>
      <c r="J9114" s="3" t="str">
        <f>VLOOKUP(F9114,prov_ccaa,2,FALSE)</f>
        <v>Toledo</v>
      </c>
      <c r="K9114" s="3">
        <f>VLOOKUP(I9114,tasa,6,FALSE)</f>
        <v>0.1380461267</v>
      </c>
      <c r="L9114" s="6">
        <f t="shared" si="2"/>
        <v>1035.069858</v>
      </c>
    </row>
    <row r="9115" ht="14.25" customHeight="1">
      <c r="A9115" s="1" t="s">
        <v>9168</v>
      </c>
      <c r="B9115" s="2">
        <v>175.0</v>
      </c>
      <c r="C9115" s="2">
        <v>20997.3054012</v>
      </c>
      <c r="D9115" s="2">
        <v>1.88421728835E7</v>
      </c>
      <c r="E9115" s="3" t="str">
        <f t="shared" si="1"/>
        <v>45</v>
      </c>
      <c r="F9115" s="5">
        <v>45.0</v>
      </c>
      <c r="G9115" s="3" t="s">
        <v>8967</v>
      </c>
      <c r="H9115" s="3" t="str">
        <f>VLOOKUP(F9115, prov_ccaa,4,FALSE)</f>
        <v>Castilla-La Mancha</v>
      </c>
      <c r="I9115" s="3">
        <f>VLOOKUP(F9115, prov_ccaa,3,FALSE)</f>
        <v>8</v>
      </c>
      <c r="J9115" s="3" t="str">
        <f>VLOOKUP(F9115,prov_ccaa,2,FALSE)</f>
        <v>Toledo</v>
      </c>
      <c r="K9115" s="3">
        <f>VLOOKUP(I9115,tasa,6,FALSE)</f>
        <v>0.1380461267</v>
      </c>
      <c r="L9115" s="6">
        <f t="shared" si="2"/>
        <v>24.15807217</v>
      </c>
    </row>
    <row r="9116" ht="14.25" customHeight="1">
      <c r="A9116" s="1" t="s">
        <v>9169</v>
      </c>
      <c r="B9116" s="2">
        <v>13630.0</v>
      </c>
      <c r="C9116" s="2">
        <v>52620.9090711</v>
      </c>
      <c r="D9116" s="2">
        <v>6.21622479437E7</v>
      </c>
      <c r="E9116" s="3" t="str">
        <f t="shared" si="1"/>
        <v>45</v>
      </c>
      <c r="F9116" s="5">
        <v>45.0</v>
      </c>
      <c r="G9116" s="3" t="s">
        <v>8967</v>
      </c>
      <c r="H9116" s="3" t="str">
        <f>VLOOKUP(F9116, prov_ccaa,4,FALSE)</f>
        <v>Castilla-La Mancha</v>
      </c>
      <c r="I9116" s="3">
        <f>VLOOKUP(F9116, prov_ccaa,3,FALSE)</f>
        <v>8</v>
      </c>
      <c r="J9116" s="3" t="str">
        <f>VLOOKUP(F9116,prov_ccaa,2,FALSE)</f>
        <v>Toledo</v>
      </c>
      <c r="K9116" s="3">
        <f>VLOOKUP(I9116,tasa,6,FALSE)</f>
        <v>0.1380461267</v>
      </c>
      <c r="L9116" s="6">
        <f t="shared" si="2"/>
        <v>1881.568707</v>
      </c>
    </row>
    <row r="9117" ht="14.25" customHeight="1">
      <c r="A9117" s="1" t="s">
        <v>9170</v>
      </c>
      <c r="B9117" s="2">
        <v>25573.0</v>
      </c>
      <c r="C9117" s="2">
        <v>52414.1957898</v>
      </c>
      <c r="D9117" s="2">
        <v>5.55465352196E7</v>
      </c>
      <c r="E9117" s="3" t="str">
        <f t="shared" si="1"/>
        <v>45</v>
      </c>
      <c r="F9117" s="5">
        <v>45.0</v>
      </c>
      <c r="G9117" s="3" t="s">
        <v>8967</v>
      </c>
      <c r="H9117" s="3" t="str">
        <f>VLOOKUP(F9117, prov_ccaa,4,FALSE)</f>
        <v>Castilla-La Mancha</v>
      </c>
      <c r="I9117" s="3">
        <f>VLOOKUP(F9117, prov_ccaa,3,FALSE)</f>
        <v>8</v>
      </c>
      <c r="J9117" s="3" t="str">
        <f>VLOOKUP(F9117,prov_ccaa,2,FALSE)</f>
        <v>Toledo</v>
      </c>
      <c r="K9117" s="3">
        <f>VLOOKUP(I9117,tasa,6,FALSE)</f>
        <v>0.1380461267</v>
      </c>
      <c r="L9117" s="6">
        <f t="shared" si="2"/>
        <v>3530.253598</v>
      </c>
    </row>
    <row r="9118" ht="14.25" customHeight="1">
      <c r="A9118" s="1" t="s">
        <v>9171</v>
      </c>
      <c r="B9118" s="2">
        <v>31838.0</v>
      </c>
      <c r="C9118" s="2">
        <v>17915.8119732</v>
      </c>
      <c r="D9118" s="2">
        <v>1.13857625853E7</v>
      </c>
      <c r="E9118" s="3" t="str">
        <f t="shared" si="1"/>
        <v>45</v>
      </c>
      <c r="F9118" s="5">
        <v>45.0</v>
      </c>
      <c r="G9118" s="3" t="s">
        <v>8967</v>
      </c>
      <c r="H9118" s="3" t="str">
        <f>VLOOKUP(F9118, prov_ccaa,4,FALSE)</f>
        <v>Castilla-La Mancha</v>
      </c>
      <c r="I9118" s="3">
        <f>VLOOKUP(F9118, prov_ccaa,3,FALSE)</f>
        <v>8</v>
      </c>
      <c r="J9118" s="3" t="str">
        <f>VLOOKUP(F9118,prov_ccaa,2,FALSE)</f>
        <v>Toledo</v>
      </c>
      <c r="K9118" s="3">
        <f>VLOOKUP(I9118,tasa,6,FALSE)</f>
        <v>0.1380461267</v>
      </c>
      <c r="L9118" s="6">
        <f t="shared" si="2"/>
        <v>4395.112582</v>
      </c>
    </row>
    <row r="9119" ht="14.25" customHeight="1">
      <c r="A9119" s="1" t="s">
        <v>9172</v>
      </c>
      <c r="B9119" s="2">
        <v>13061.0</v>
      </c>
      <c r="C9119" s="2">
        <v>52197.367398</v>
      </c>
      <c r="D9119" s="2">
        <v>5.69296803414E7</v>
      </c>
      <c r="E9119" s="3" t="str">
        <f t="shared" si="1"/>
        <v>45</v>
      </c>
      <c r="F9119" s="5">
        <v>45.0</v>
      </c>
      <c r="G9119" s="3" t="s">
        <v>8967</v>
      </c>
      <c r="H9119" s="3" t="str">
        <f>VLOOKUP(F9119, prov_ccaa,4,FALSE)</f>
        <v>Castilla-La Mancha</v>
      </c>
      <c r="I9119" s="3">
        <f>VLOOKUP(F9119, prov_ccaa,3,FALSE)</f>
        <v>8</v>
      </c>
      <c r="J9119" s="3" t="str">
        <f>VLOOKUP(F9119,prov_ccaa,2,FALSE)</f>
        <v>Toledo</v>
      </c>
      <c r="K9119" s="3">
        <f>VLOOKUP(I9119,tasa,6,FALSE)</f>
        <v>0.1380461267</v>
      </c>
      <c r="L9119" s="6">
        <f t="shared" si="2"/>
        <v>1803.020461</v>
      </c>
    </row>
    <row r="9120" ht="14.25" customHeight="1">
      <c r="A9120" s="1" t="s">
        <v>9173</v>
      </c>
      <c r="B9120" s="2">
        <v>1050.0</v>
      </c>
      <c r="C9120" s="2">
        <v>39713.5871436</v>
      </c>
      <c r="D9120" s="2">
        <v>6.00701283352E7</v>
      </c>
      <c r="E9120" s="3" t="str">
        <f t="shared" si="1"/>
        <v>45</v>
      </c>
      <c r="F9120" s="5">
        <v>45.0</v>
      </c>
      <c r="G9120" s="3" t="s">
        <v>8967</v>
      </c>
      <c r="H9120" s="3" t="str">
        <f>VLOOKUP(F9120, prov_ccaa,4,FALSE)</f>
        <v>Castilla-La Mancha</v>
      </c>
      <c r="I9120" s="3">
        <f>VLOOKUP(F9120, prov_ccaa,3,FALSE)</f>
        <v>8</v>
      </c>
      <c r="J9120" s="3" t="str">
        <f>VLOOKUP(F9120,prov_ccaa,2,FALSE)</f>
        <v>Toledo</v>
      </c>
      <c r="K9120" s="3">
        <f>VLOOKUP(I9120,tasa,6,FALSE)</f>
        <v>0.1380461267</v>
      </c>
      <c r="L9120" s="6">
        <f t="shared" si="2"/>
        <v>144.948433</v>
      </c>
    </row>
    <row r="9121" ht="14.25" customHeight="1">
      <c r="A9121" s="1" t="s">
        <v>9174</v>
      </c>
      <c r="B9121" s="2">
        <v>917.0</v>
      </c>
      <c r="C9121" s="2">
        <v>61774.3486142</v>
      </c>
      <c r="D9121" s="2">
        <v>1.62815305766E8</v>
      </c>
      <c r="E9121" s="3" t="str">
        <f t="shared" si="1"/>
        <v>45</v>
      </c>
      <c r="F9121" s="5">
        <v>45.0</v>
      </c>
      <c r="G9121" s="3" t="s">
        <v>8967</v>
      </c>
      <c r="H9121" s="3" t="str">
        <f>VLOOKUP(F9121, prov_ccaa,4,FALSE)</f>
        <v>Castilla-La Mancha</v>
      </c>
      <c r="I9121" s="3">
        <f>VLOOKUP(F9121, prov_ccaa,3,FALSE)</f>
        <v>8</v>
      </c>
      <c r="J9121" s="3" t="str">
        <f>VLOOKUP(F9121,prov_ccaa,2,FALSE)</f>
        <v>Toledo</v>
      </c>
      <c r="K9121" s="3">
        <f>VLOOKUP(I9121,tasa,6,FALSE)</f>
        <v>0.1380461267</v>
      </c>
      <c r="L9121" s="6">
        <f t="shared" si="2"/>
        <v>126.5882982</v>
      </c>
    </row>
    <row r="9122" ht="14.25" customHeight="1">
      <c r="A9122" s="1" t="s">
        <v>9175</v>
      </c>
      <c r="B9122" s="2">
        <v>1701.0</v>
      </c>
      <c r="C9122" s="2">
        <v>57347.2160346</v>
      </c>
      <c r="D9122" s="2">
        <v>1.44076347926E8</v>
      </c>
      <c r="E9122" s="3" t="str">
        <f t="shared" si="1"/>
        <v>45</v>
      </c>
      <c r="F9122" s="5">
        <v>45.0</v>
      </c>
      <c r="G9122" s="3" t="s">
        <v>8967</v>
      </c>
      <c r="H9122" s="3" t="str">
        <f>VLOOKUP(F9122, prov_ccaa,4,FALSE)</f>
        <v>Castilla-La Mancha</v>
      </c>
      <c r="I9122" s="3">
        <f>VLOOKUP(F9122, prov_ccaa,3,FALSE)</f>
        <v>8</v>
      </c>
      <c r="J9122" s="3" t="str">
        <f>VLOOKUP(F9122,prov_ccaa,2,FALSE)</f>
        <v>Toledo</v>
      </c>
      <c r="K9122" s="3">
        <f>VLOOKUP(I9122,tasa,6,FALSE)</f>
        <v>0.1380461267</v>
      </c>
      <c r="L9122" s="6">
        <f t="shared" si="2"/>
        <v>234.8164615</v>
      </c>
    </row>
    <row r="9123" ht="14.25" customHeight="1">
      <c r="A9123" s="1" t="s">
        <v>9176</v>
      </c>
      <c r="B9123" s="2">
        <v>2219.0</v>
      </c>
      <c r="C9123" s="2">
        <v>2981.41732281</v>
      </c>
      <c r="D9123" s="2">
        <v>324580.864621</v>
      </c>
      <c r="E9123" s="3" t="str">
        <f t="shared" si="1"/>
        <v>45</v>
      </c>
      <c r="F9123" s="5">
        <v>45.0</v>
      </c>
      <c r="G9123" s="3" t="s">
        <v>8967</v>
      </c>
      <c r="H9123" s="3" t="str">
        <f>VLOOKUP(F9123, prov_ccaa,4,FALSE)</f>
        <v>Castilla-La Mancha</v>
      </c>
      <c r="I9123" s="3">
        <f>VLOOKUP(F9123, prov_ccaa,3,FALSE)</f>
        <v>8</v>
      </c>
      <c r="J9123" s="3" t="str">
        <f>VLOOKUP(F9123,prov_ccaa,2,FALSE)</f>
        <v>Toledo</v>
      </c>
      <c r="K9123" s="3">
        <f>VLOOKUP(I9123,tasa,6,FALSE)</f>
        <v>0.1380461267</v>
      </c>
      <c r="L9123" s="6">
        <f t="shared" si="2"/>
        <v>306.3243551</v>
      </c>
    </row>
    <row r="9124" ht="14.25" customHeight="1">
      <c r="A9124" s="1" t="s">
        <v>9177</v>
      </c>
      <c r="B9124" s="2">
        <v>2140.0</v>
      </c>
      <c r="C9124" s="2">
        <v>2335.9405946</v>
      </c>
      <c r="D9124" s="2">
        <v>197635.626222</v>
      </c>
      <c r="E9124" s="3" t="str">
        <f t="shared" si="1"/>
        <v>45</v>
      </c>
      <c r="F9124" s="5">
        <v>45.0</v>
      </c>
      <c r="G9124" s="3" t="s">
        <v>8967</v>
      </c>
      <c r="H9124" s="3" t="str">
        <f>VLOOKUP(F9124, prov_ccaa,4,FALSE)</f>
        <v>Castilla-La Mancha</v>
      </c>
      <c r="I9124" s="3">
        <f>VLOOKUP(F9124, prov_ccaa,3,FALSE)</f>
        <v>8</v>
      </c>
      <c r="J9124" s="3" t="str">
        <f>VLOOKUP(F9124,prov_ccaa,2,FALSE)</f>
        <v>Toledo</v>
      </c>
      <c r="K9124" s="3">
        <f>VLOOKUP(I9124,tasa,6,FALSE)</f>
        <v>0.1380461267</v>
      </c>
      <c r="L9124" s="6">
        <f t="shared" si="2"/>
        <v>295.4187111</v>
      </c>
    </row>
    <row r="9125" ht="14.25" customHeight="1">
      <c r="A9125" s="1" t="s">
        <v>9178</v>
      </c>
      <c r="B9125" s="2">
        <v>2857.0</v>
      </c>
      <c r="C9125" s="2">
        <v>3438.11661106</v>
      </c>
      <c r="D9125" s="2">
        <v>467705.232461</v>
      </c>
      <c r="E9125" s="3" t="str">
        <f t="shared" si="1"/>
        <v>45</v>
      </c>
      <c r="F9125" s="5">
        <v>45.0</v>
      </c>
      <c r="G9125" s="3" t="s">
        <v>8967</v>
      </c>
      <c r="H9125" s="3" t="str">
        <f>VLOOKUP(F9125, prov_ccaa,4,FALSE)</f>
        <v>Castilla-La Mancha</v>
      </c>
      <c r="I9125" s="3">
        <f>VLOOKUP(F9125, prov_ccaa,3,FALSE)</f>
        <v>8</v>
      </c>
      <c r="J9125" s="3" t="str">
        <f>VLOOKUP(F9125,prov_ccaa,2,FALSE)</f>
        <v>Toledo</v>
      </c>
      <c r="K9125" s="3">
        <f>VLOOKUP(I9125,tasa,6,FALSE)</f>
        <v>0.1380461267</v>
      </c>
      <c r="L9125" s="6">
        <f t="shared" si="2"/>
        <v>394.397784</v>
      </c>
    </row>
    <row r="9126" ht="14.25" customHeight="1">
      <c r="A9126" s="1" t="s">
        <v>9179</v>
      </c>
      <c r="B9126" s="2">
        <v>2826.0</v>
      </c>
      <c r="C9126" s="2">
        <v>2876.85551762</v>
      </c>
      <c r="D9126" s="2">
        <v>306750.213813</v>
      </c>
      <c r="E9126" s="3" t="str">
        <f t="shared" si="1"/>
        <v>45</v>
      </c>
      <c r="F9126" s="5">
        <v>45.0</v>
      </c>
      <c r="G9126" s="3" t="s">
        <v>8967</v>
      </c>
      <c r="H9126" s="3" t="str">
        <f>VLOOKUP(F9126, prov_ccaa,4,FALSE)</f>
        <v>Castilla-La Mancha</v>
      </c>
      <c r="I9126" s="3">
        <f>VLOOKUP(F9126, prov_ccaa,3,FALSE)</f>
        <v>8</v>
      </c>
      <c r="J9126" s="3" t="str">
        <f>VLOOKUP(F9126,prov_ccaa,2,FALSE)</f>
        <v>Toledo</v>
      </c>
      <c r="K9126" s="3">
        <f>VLOOKUP(I9126,tasa,6,FALSE)</f>
        <v>0.1380461267</v>
      </c>
      <c r="L9126" s="6">
        <f t="shared" si="2"/>
        <v>390.118354</v>
      </c>
    </row>
    <row r="9127" ht="14.25" customHeight="1">
      <c r="A9127" s="1" t="s">
        <v>9180</v>
      </c>
      <c r="B9127" s="2">
        <v>38692.0</v>
      </c>
      <c r="C9127" s="2">
        <v>73296.2743011</v>
      </c>
      <c r="D9127" s="2">
        <v>1.13728070958E8</v>
      </c>
      <c r="E9127" s="3" t="str">
        <f t="shared" si="1"/>
        <v>45</v>
      </c>
      <c r="F9127" s="5">
        <v>45.0</v>
      </c>
      <c r="G9127" s="3" t="s">
        <v>8967</v>
      </c>
      <c r="H9127" s="3" t="str">
        <f>VLOOKUP(F9127, prov_ccaa,4,FALSE)</f>
        <v>Castilla-La Mancha</v>
      </c>
      <c r="I9127" s="3">
        <f>VLOOKUP(F9127, prov_ccaa,3,FALSE)</f>
        <v>8</v>
      </c>
      <c r="J9127" s="3" t="str">
        <f>VLOOKUP(F9127,prov_ccaa,2,FALSE)</f>
        <v>Toledo</v>
      </c>
      <c r="K9127" s="3">
        <f>VLOOKUP(I9127,tasa,6,FALSE)</f>
        <v>0.1380461267</v>
      </c>
      <c r="L9127" s="6">
        <f t="shared" si="2"/>
        <v>5341.280734</v>
      </c>
    </row>
    <row r="9128" ht="14.25" customHeight="1">
      <c r="A9128" s="1" t="s">
        <v>9181</v>
      </c>
      <c r="B9128" s="2">
        <v>5818.0</v>
      </c>
      <c r="C9128" s="2">
        <v>30164.1734098</v>
      </c>
      <c r="D9128" s="2">
        <v>2.53113946211E7</v>
      </c>
      <c r="E9128" s="3" t="str">
        <f t="shared" si="1"/>
        <v>45</v>
      </c>
      <c r="F9128" s="5">
        <v>45.0</v>
      </c>
      <c r="G9128" s="3" t="s">
        <v>8967</v>
      </c>
      <c r="H9128" s="3" t="str">
        <f>VLOOKUP(F9128, prov_ccaa,4,FALSE)</f>
        <v>Castilla-La Mancha</v>
      </c>
      <c r="I9128" s="3">
        <f>VLOOKUP(F9128, prov_ccaa,3,FALSE)</f>
        <v>8</v>
      </c>
      <c r="J9128" s="3" t="str">
        <f>VLOOKUP(F9128,prov_ccaa,2,FALSE)</f>
        <v>Toledo</v>
      </c>
      <c r="K9128" s="3">
        <f>VLOOKUP(I9128,tasa,6,FALSE)</f>
        <v>0.1380461267</v>
      </c>
      <c r="L9128" s="6">
        <f t="shared" si="2"/>
        <v>803.1523651</v>
      </c>
    </row>
    <row r="9129" ht="14.25" customHeight="1">
      <c r="A9129" s="1" t="s">
        <v>9182</v>
      </c>
      <c r="B9129" s="2">
        <v>31266.0</v>
      </c>
      <c r="C9129" s="2">
        <v>73210.1760673</v>
      </c>
      <c r="D9129" s="2">
        <v>9.09381452443E7</v>
      </c>
      <c r="E9129" s="3" t="str">
        <f t="shared" si="1"/>
        <v>45</v>
      </c>
      <c r="F9129" s="5">
        <v>45.0</v>
      </c>
      <c r="G9129" s="3" t="s">
        <v>8967</v>
      </c>
      <c r="H9129" s="3" t="str">
        <f>VLOOKUP(F9129, prov_ccaa,4,FALSE)</f>
        <v>Castilla-La Mancha</v>
      </c>
      <c r="I9129" s="3">
        <f>VLOOKUP(F9129, prov_ccaa,3,FALSE)</f>
        <v>8</v>
      </c>
      <c r="J9129" s="3" t="str">
        <f>VLOOKUP(F9129,prov_ccaa,2,FALSE)</f>
        <v>Toledo</v>
      </c>
      <c r="K9129" s="3">
        <f>VLOOKUP(I9129,tasa,6,FALSE)</f>
        <v>0.1380461267</v>
      </c>
      <c r="L9129" s="6">
        <f t="shared" si="2"/>
        <v>4316.150197</v>
      </c>
    </row>
    <row r="9130" ht="14.25" customHeight="1">
      <c r="A9130" s="1" t="s">
        <v>9183</v>
      </c>
      <c r="B9130" s="2">
        <v>192.0</v>
      </c>
      <c r="C9130" s="2">
        <v>25052.6610941</v>
      </c>
      <c r="D9130" s="2">
        <v>2.34485239379E7</v>
      </c>
      <c r="E9130" s="3" t="str">
        <f t="shared" si="1"/>
        <v>45</v>
      </c>
      <c r="F9130" s="5">
        <v>45.0</v>
      </c>
      <c r="G9130" s="3" t="s">
        <v>8967</v>
      </c>
      <c r="H9130" s="3" t="str">
        <f>VLOOKUP(F9130, prov_ccaa,4,FALSE)</f>
        <v>Castilla-La Mancha</v>
      </c>
      <c r="I9130" s="3">
        <f>VLOOKUP(F9130, prov_ccaa,3,FALSE)</f>
        <v>8</v>
      </c>
      <c r="J9130" s="3" t="str">
        <f>VLOOKUP(F9130,prov_ccaa,2,FALSE)</f>
        <v>Toledo</v>
      </c>
      <c r="K9130" s="3">
        <f>VLOOKUP(I9130,tasa,6,FALSE)</f>
        <v>0.1380461267</v>
      </c>
      <c r="L9130" s="6">
        <f t="shared" si="2"/>
        <v>26.50485633</v>
      </c>
    </row>
    <row r="9131" ht="14.25" customHeight="1">
      <c r="A9131" s="1" t="s">
        <v>9184</v>
      </c>
      <c r="B9131" s="2">
        <v>213.0</v>
      </c>
      <c r="C9131" s="2">
        <v>52012.3542698</v>
      </c>
      <c r="D9131" s="2">
        <v>7.05940431438E7</v>
      </c>
      <c r="E9131" s="3" t="str">
        <f t="shared" si="1"/>
        <v>45</v>
      </c>
      <c r="F9131" s="5">
        <v>45.0</v>
      </c>
      <c r="G9131" s="3" t="s">
        <v>8967</v>
      </c>
      <c r="H9131" s="3" t="str">
        <f>VLOOKUP(F9131, prov_ccaa,4,FALSE)</f>
        <v>Castilla-La Mancha</v>
      </c>
      <c r="I9131" s="3">
        <f>VLOOKUP(F9131, prov_ccaa,3,FALSE)</f>
        <v>8</v>
      </c>
      <c r="J9131" s="3" t="str">
        <f>VLOOKUP(F9131,prov_ccaa,2,FALSE)</f>
        <v>Toledo</v>
      </c>
      <c r="K9131" s="3">
        <f>VLOOKUP(I9131,tasa,6,FALSE)</f>
        <v>0.1380461267</v>
      </c>
      <c r="L9131" s="6">
        <f t="shared" si="2"/>
        <v>29.40382499</v>
      </c>
    </row>
    <row r="9132" ht="14.25" customHeight="1">
      <c r="A9132" s="1" t="s">
        <v>9185</v>
      </c>
      <c r="B9132" s="2">
        <v>1859.0</v>
      </c>
      <c r="C9132" s="2">
        <v>32164.4787942</v>
      </c>
      <c r="D9132" s="2">
        <v>5.06693951171E7</v>
      </c>
      <c r="E9132" s="3" t="str">
        <f t="shared" si="1"/>
        <v>45</v>
      </c>
      <c r="F9132" s="5">
        <v>45.0</v>
      </c>
      <c r="G9132" s="3" t="s">
        <v>8967</v>
      </c>
      <c r="H9132" s="3" t="str">
        <f>VLOOKUP(F9132, prov_ccaa,4,FALSE)</f>
        <v>Castilla-La Mancha</v>
      </c>
      <c r="I9132" s="3">
        <f>VLOOKUP(F9132, prov_ccaa,3,FALSE)</f>
        <v>8</v>
      </c>
      <c r="J9132" s="3" t="str">
        <f>VLOOKUP(F9132,prov_ccaa,2,FALSE)</f>
        <v>Toledo</v>
      </c>
      <c r="K9132" s="3">
        <f>VLOOKUP(I9132,tasa,6,FALSE)</f>
        <v>0.1380461267</v>
      </c>
      <c r="L9132" s="6">
        <f t="shared" si="2"/>
        <v>256.6277495</v>
      </c>
    </row>
    <row r="9133" ht="14.25" customHeight="1">
      <c r="A9133" s="1" t="s">
        <v>9186</v>
      </c>
      <c r="B9133" s="2">
        <v>704.0</v>
      </c>
      <c r="C9133" s="2">
        <v>31744.8042258</v>
      </c>
      <c r="D9133" s="2">
        <v>3.35285491847E7</v>
      </c>
      <c r="E9133" s="3" t="str">
        <f t="shared" si="1"/>
        <v>45</v>
      </c>
      <c r="F9133" s="5">
        <v>45.0</v>
      </c>
      <c r="G9133" s="3" t="s">
        <v>8967</v>
      </c>
      <c r="H9133" s="3" t="str">
        <f>VLOOKUP(F9133, prov_ccaa,4,FALSE)</f>
        <v>Castilla-La Mancha</v>
      </c>
      <c r="I9133" s="3">
        <f>VLOOKUP(F9133, prov_ccaa,3,FALSE)</f>
        <v>8</v>
      </c>
      <c r="J9133" s="3" t="str">
        <f>VLOOKUP(F9133,prov_ccaa,2,FALSE)</f>
        <v>Toledo</v>
      </c>
      <c r="K9133" s="3">
        <f>VLOOKUP(I9133,tasa,6,FALSE)</f>
        <v>0.1380461267</v>
      </c>
      <c r="L9133" s="6">
        <f t="shared" si="2"/>
        <v>97.18447319</v>
      </c>
    </row>
    <row r="9134" ht="14.25" customHeight="1">
      <c r="A9134" s="1" t="s">
        <v>9187</v>
      </c>
      <c r="B9134" s="2">
        <v>6756.0</v>
      </c>
      <c r="C9134" s="2">
        <v>13025.6652316</v>
      </c>
      <c r="D9134" s="2">
        <v>9288132.90631</v>
      </c>
      <c r="E9134" s="3" t="str">
        <f t="shared" si="1"/>
        <v>45</v>
      </c>
      <c r="F9134" s="5">
        <v>45.0</v>
      </c>
      <c r="G9134" s="3" t="s">
        <v>8967</v>
      </c>
      <c r="H9134" s="3" t="str">
        <f>VLOOKUP(F9134, prov_ccaa,4,FALSE)</f>
        <v>Castilla-La Mancha</v>
      </c>
      <c r="I9134" s="3">
        <f>VLOOKUP(F9134, prov_ccaa,3,FALSE)</f>
        <v>8</v>
      </c>
      <c r="J9134" s="3" t="str">
        <f>VLOOKUP(F9134,prov_ccaa,2,FALSE)</f>
        <v>Toledo</v>
      </c>
      <c r="K9134" s="3">
        <f>VLOOKUP(I9134,tasa,6,FALSE)</f>
        <v>0.1380461267</v>
      </c>
      <c r="L9134" s="6">
        <f t="shared" si="2"/>
        <v>932.639632</v>
      </c>
    </row>
    <row r="9135" ht="14.25" customHeight="1">
      <c r="A9135" s="1" t="s">
        <v>9188</v>
      </c>
      <c r="B9135" s="2">
        <v>7189.0</v>
      </c>
      <c r="C9135" s="2">
        <v>13759.0147011</v>
      </c>
      <c r="D9135" s="2">
        <v>8046586.9387</v>
      </c>
      <c r="E9135" s="3" t="str">
        <f t="shared" si="1"/>
        <v>45</v>
      </c>
      <c r="F9135" s="5">
        <v>45.0</v>
      </c>
      <c r="G9135" s="3" t="s">
        <v>8967</v>
      </c>
      <c r="H9135" s="3" t="str">
        <f>VLOOKUP(F9135, prov_ccaa,4,FALSE)</f>
        <v>Castilla-La Mancha</v>
      </c>
      <c r="I9135" s="3">
        <f>VLOOKUP(F9135, prov_ccaa,3,FALSE)</f>
        <v>8</v>
      </c>
      <c r="J9135" s="3" t="str">
        <f>VLOOKUP(F9135,prov_ccaa,2,FALSE)</f>
        <v>Toledo</v>
      </c>
      <c r="K9135" s="3">
        <f>VLOOKUP(I9135,tasa,6,FALSE)</f>
        <v>0.1380461267</v>
      </c>
      <c r="L9135" s="6">
        <f t="shared" si="2"/>
        <v>992.4136048</v>
      </c>
    </row>
    <row r="9136" ht="14.25" customHeight="1">
      <c r="A9136" s="1" t="s">
        <v>9189</v>
      </c>
      <c r="B9136" s="2">
        <v>356.0</v>
      </c>
      <c r="C9136" s="2">
        <v>23484.783165</v>
      </c>
      <c r="D9136" s="2">
        <v>2.60305493357E7</v>
      </c>
      <c r="E9136" s="3" t="str">
        <f t="shared" si="1"/>
        <v>45</v>
      </c>
      <c r="F9136" s="5">
        <v>45.0</v>
      </c>
      <c r="G9136" s="3" t="s">
        <v>8967</v>
      </c>
      <c r="H9136" s="3" t="str">
        <f>VLOOKUP(F9136, prov_ccaa,4,FALSE)</f>
        <v>Castilla-La Mancha</v>
      </c>
      <c r="I9136" s="3">
        <f>VLOOKUP(F9136, prov_ccaa,3,FALSE)</f>
        <v>8</v>
      </c>
      <c r="J9136" s="3" t="str">
        <f>VLOOKUP(F9136,prov_ccaa,2,FALSE)</f>
        <v>Toledo</v>
      </c>
      <c r="K9136" s="3">
        <f>VLOOKUP(I9136,tasa,6,FALSE)</f>
        <v>0.1380461267</v>
      </c>
      <c r="L9136" s="6">
        <f t="shared" si="2"/>
        <v>49.1444211</v>
      </c>
    </row>
    <row r="9137" ht="14.25" customHeight="1">
      <c r="A9137" s="1" t="s">
        <v>9190</v>
      </c>
      <c r="B9137" s="2">
        <v>703.0</v>
      </c>
      <c r="C9137" s="2">
        <v>42700.8232892</v>
      </c>
      <c r="D9137" s="2">
        <v>1.00778598212E8</v>
      </c>
      <c r="E9137" s="3" t="str">
        <f t="shared" si="1"/>
        <v>45</v>
      </c>
      <c r="F9137" s="5">
        <v>45.0</v>
      </c>
      <c r="G9137" s="3" t="s">
        <v>8967</v>
      </c>
      <c r="H9137" s="3" t="str">
        <f>VLOOKUP(F9137, prov_ccaa,4,FALSE)</f>
        <v>Castilla-La Mancha</v>
      </c>
      <c r="I9137" s="3">
        <f>VLOOKUP(F9137, prov_ccaa,3,FALSE)</f>
        <v>8</v>
      </c>
      <c r="J9137" s="3" t="str">
        <f>VLOOKUP(F9137,prov_ccaa,2,FALSE)</f>
        <v>Toledo</v>
      </c>
      <c r="K9137" s="3">
        <f>VLOOKUP(I9137,tasa,6,FALSE)</f>
        <v>0.1380461267</v>
      </c>
      <c r="L9137" s="6">
        <f t="shared" si="2"/>
        <v>97.04642707</v>
      </c>
    </row>
    <row r="9138" ht="14.25" customHeight="1">
      <c r="A9138" s="1" t="s">
        <v>9191</v>
      </c>
      <c r="B9138" s="2">
        <v>5750.0</v>
      </c>
      <c r="C9138" s="2">
        <v>18583.5670895</v>
      </c>
      <c r="D9138" s="2">
        <v>1.51200693163E7</v>
      </c>
      <c r="E9138" s="3" t="str">
        <f t="shared" si="1"/>
        <v>45</v>
      </c>
      <c r="F9138" s="5">
        <v>45.0</v>
      </c>
      <c r="G9138" s="3" t="s">
        <v>8967</v>
      </c>
      <c r="H9138" s="3" t="str">
        <f>VLOOKUP(F9138, prov_ccaa,4,FALSE)</f>
        <v>Castilla-La Mancha</v>
      </c>
      <c r="I9138" s="3">
        <f>VLOOKUP(F9138, prov_ccaa,3,FALSE)</f>
        <v>8</v>
      </c>
      <c r="J9138" s="3" t="str">
        <f>VLOOKUP(F9138,prov_ccaa,2,FALSE)</f>
        <v>Toledo</v>
      </c>
      <c r="K9138" s="3">
        <f>VLOOKUP(I9138,tasa,6,FALSE)</f>
        <v>0.1380461267</v>
      </c>
      <c r="L9138" s="6">
        <f t="shared" si="2"/>
        <v>793.7652285</v>
      </c>
    </row>
    <row r="9139" ht="14.25" customHeight="1">
      <c r="A9139" s="1" t="s">
        <v>9192</v>
      </c>
      <c r="B9139" s="2">
        <v>1179.0</v>
      </c>
      <c r="C9139" s="2">
        <v>59754.9412482</v>
      </c>
      <c r="D9139" s="2">
        <v>1.56164579553E8</v>
      </c>
      <c r="E9139" s="3" t="str">
        <f t="shared" si="1"/>
        <v>45</v>
      </c>
      <c r="F9139" s="5">
        <v>45.0</v>
      </c>
      <c r="G9139" s="3" t="s">
        <v>8967</v>
      </c>
      <c r="H9139" s="3" t="str">
        <f>VLOOKUP(F9139, prov_ccaa,4,FALSE)</f>
        <v>Castilla-La Mancha</v>
      </c>
      <c r="I9139" s="3">
        <f>VLOOKUP(F9139, prov_ccaa,3,FALSE)</f>
        <v>8</v>
      </c>
      <c r="J9139" s="3" t="str">
        <f>VLOOKUP(F9139,prov_ccaa,2,FALSE)</f>
        <v>Toledo</v>
      </c>
      <c r="K9139" s="3">
        <f>VLOOKUP(I9139,tasa,6,FALSE)</f>
        <v>0.1380461267</v>
      </c>
      <c r="L9139" s="6">
        <f t="shared" si="2"/>
        <v>162.7563834</v>
      </c>
    </row>
    <row r="9140" ht="14.25" customHeight="1">
      <c r="A9140" s="1" t="s">
        <v>9193</v>
      </c>
      <c r="B9140" s="2">
        <v>1308.0</v>
      </c>
      <c r="C9140" s="2">
        <v>48894.741017</v>
      </c>
      <c r="D9140" s="2">
        <v>6.1496476302E7</v>
      </c>
      <c r="E9140" s="3" t="str">
        <f t="shared" si="1"/>
        <v>45</v>
      </c>
      <c r="F9140" s="5">
        <v>45.0</v>
      </c>
      <c r="G9140" s="3" t="s">
        <v>8967</v>
      </c>
      <c r="H9140" s="3" t="str">
        <f>VLOOKUP(F9140, prov_ccaa,4,FALSE)</f>
        <v>Castilla-La Mancha</v>
      </c>
      <c r="I9140" s="3">
        <f>VLOOKUP(F9140, prov_ccaa,3,FALSE)</f>
        <v>8</v>
      </c>
      <c r="J9140" s="3" t="str">
        <f>VLOOKUP(F9140,prov_ccaa,2,FALSE)</f>
        <v>Toledo</v>
      </c>
      <c r="K9140" s="3">
        <f>VLOOKUP(I9140,tasa,6,FALSE)</f>
        <v>0.1380461267</v>
      </c>
      <c r="L9140" s="6">
        <f t="shared" si="2"/>
        <v>180.5643337</v>
      </c>
    </row>
    <row r="9141" ht="14.25" customHeight="1">
      <c r="A9141" s="1" t="s">
        <v>9194</v>
      </c>
      <c r="B9141" s="2">
        <v>554.0</v>
      </c>
      <c r="C9141" s="2">
        <v>38682.5082635</v>
      </c>
      <c r="D9141" s="2">
        <v>6.7910683805E7</v>
      </c>
      <c r="E9141" s="3" t="str">
        <f t="shared" si="1"/>
        <v>45</v>
      </c>
      <c r="F9141" s="5">
        <v>45.0</v>
      </c>
      <c r="G9141" s="3" t="s">
        <v>8967</v>
      </c>
      <c r="H9141" s="3" t="str">
        <f>VLOOKUP(F9141, prov_ccaa,4,FALSE)</f>
        <v>Castilla-La Mancha</v>
      </c>
      <c r="I9141" s="3">
        <f>VLOOKUP(F9141, prov_ccaa,3,FALSE)</f>
        <v>8</v>
      </c>
      <c r="J9141" s="3" t="str">
        <f>VLOOKUP(F9141,prov_ccaa,2,FALSE)</f>
        <v>Toledo</v>
      </c>
      <c r="K9141" s="3">
        <f>VLOOKUP(I9141,tasa,6,FALSE)</f>
        <v>0.1380461267</v>
      </c>
      <c r="L9141" s="6">
        <f t="shared" si="2"/>
        <v>76.47755419</v>
      </c>
    </row>
    <row r="9142" ht="14.25" customHeight="1">
      <c r="A9142" s="1" t="s">
        <v>9195</v>
      </c>
      <c r="B9142" s="2">
        <v>2485.0</v>
      </c>
      <c r="C9142" s="2">
        <v>20431.2623861</v>
      </c>
      <c r="D9142" s="2">
        <v>1.41593960231E7</v>
      </c>
      <c r="E9142" s="3" t="str">
        <f t="shared" si="1"/>
        <v>45</v>
      </c>
      <c r="F9142" s="5">
        <v>45.0</v>
      </c>
      <c r="G9142" s="3" t="s">
        <v>8967</v>
      </c>
      <c r="H9142" s="3" t="str">
        <f>VLOOKUP(F9142, prov_ccaa,4,FALSE)</f>
        <v>Castilla-La Mancha</v>
      </c>
      <c r="I9142" s="3">
        <f>VLOOKUP(F9142, prov_ccaa,3,FALSE)</f>
        <v>8</v>
      </c>
      <c r="J9142" s="3" t="str">
        <f>VLOOKUP(F9142,prov_ccaa,2,FALSE)</f>
        <v>Toledo</v>
      </c>
      <c r="K9142" s="3">
        <f>VLOOKUP(I9142,tasa,6,FALSE)</f>
        <v>0.1380461267</v>
      </c>
      <c r="L9142" s="6">
        <f t="shared" si="2"/>
        <v>343.0446248</v>
      </c>
    </row>
    <row r="9143" ht="14.25" customHeight="1">
      <c r="A9143" s="1" t="s">
        <v>9196</v>
      </c>
      <c r="B9143" s="2">
        <v>2203.0</v>
      </c>
      <c r="C9143" s="2">
        <v>17379.0600597</v>
      </c>
      <c r="D9143" s="2">
        <v>1.20324521767E7</v>
      </c>
      <c r="E9143" s="3" t="str">
        <f t="shared" si="1"/>
        <v>45</v>
      </c>
      <c r="F9143" s="5">
        <v>45.0</v>
      </c>
      <c r="G9143" s="3" t="s">
        <v>8967</v>
      </c>
      <c r="H9143" s="3" t="str">
        <f>VLOOKUP(F9143, prov_ccaa,4,FALSE)</f>
        <v>Castilla-La Mancha</v>
      </c>
      <c r="I9143" s="3">
        <f>VLOOKUP(F9143, prov_ccaa,3,FALSE)</f>
        <v>8</v>
      </c>
      <c r="J9143" s="3" t="str">
        <f>VLOOKUP(F9143,prov_ccaa,2,FALSE)</f>
        <v>Toledo</v>
      </c>
      <c r="K9143" s="3">
        <f>VLOOKUP(I9143,tasa,6,FALSE)</f>
        <v>0.1380461267</v>
      </c>
      <c r="L9143" s="6">
        <f t="shared" si="2"/>
        <v>304.1156171</v>
      </c>
    </row>
    <row r="9144" ht="14.25" customHeight="1">
      <c r="A9144" s="1" t="s">
        <v>9197</v>
      </c>
      <c r="B9144" s="2">
        <v>2309.0</v>
      </c>
      <c r="C9144" s="2">
        <v>21004.4594723</v>
      </c>
      <c r="D9144" s="2">
        <v>1.71200354299E7</v>
      </c>
      <c r="E9144" s="3" t="str">
        <f t="shared" si="1"/>
        <v>45</v>
      </c>
      <c r="F9144" s="5">
        <v>45.0</v>
      </c>
      <c r="G9144" s="3" t="s">
        <v>8967</v>
      </c>
      <c r="H9144" s="3" t="str">
        <f>VLOOKUP(F9144, prov_ccaa,4,FALSE)</f>
        <v>Castilla-La Mancha</v>
      </c>
      <c r="I9144" s="3">
        <f>VLOOKUP(F9144, prov_ccaa,3,FALSE)</f>
        <v>8</v>
      </c>
      <c r="J9144" s="3" t="str">
        <f>VLOOKUP(F9144,prov_ccaa,2,FALSE)</f>
        <v>Toledo</v>
      </c>
      <c r="K9144" s="3">
        <f>VLOOKUP(I9144,tasa,6,FALSE)</f>
        <v>0.1380461267</v>
      </c>
      <c r="L9144" s="6">
        <f t="shared" si="2"/>
        <v>318.7485065</v>
      </c>
    </row>
    <row r="9145" ht="14.25" customHeight="1">
      <c r="A9145" s="1" t="s">
        <v>9198</v>
      </c>
      <c r="B9145" s="2">
        <v>592.0</v>
      </c>
      <c r="C9145" s="2">
        <v>61370.0703836</v>
      </c>
      <c r="D9145" s="2">
        <v>1.27402323727E8</v>
      </c>
      <c r="E9145" s="3" t="str">
        <f t="shared" si="1"/>
        <v>45</v>
      </c>
      <c r="F9145" s="5">
        <v>45.0</v>
      </c>
      <c r="G9145" s="3" t="s">
        <v>8967</v>
      </c>
      <c r="H9145" s="3" t="str">
        <f>VLOOKUP(F9145, prov_ccaa,4,FALSE)</f>
        <v>Castilla-La Mancha</v>
      </c>
      <c r="I9145" s="3">
        <f>VLOOKUP(F9145, prov_ccaa,3,FALSE)</f>
        <v>8</v>
      </c>
      <c r="J9145" s="3" t="str">
        <f>VLOOKUP(F9145,prov_ccaa,2,FALSE)</f>
        <v>Toledo</v>
      </c>
      <c r="K9145" s="3">
        <f>VLOOKUP(I9145,tasa,6,FALSE)</f>
        <v>0.1380461267</v>
      </c>
      <c r="L9145" s="6">
        <f t="shared" si="2"/>
        <v>81.723307</v>
      </c>
    </row>
    <row r="9146" ht="14.25" customHeight="1">
      <c r="A9146" s="1" t="s">
        <v>9199</v>
      </c>
      <c r="B9146" s="2">
        <v>1165.0</v>
      </c>
      <c r="C9146" s="2">
        <v>52928.2311405</v>
      </c>
      <c r="D9146" s="2">
        <v>1.40014998218E8</v>
      </c>
      <c r="E9146" s="3" t="str">
        <f t="shared" si="1"/>
        <v>45</v>
      </c>
      <c r="F9146" s="5">
        <v>45.0</v>
      </c>
      <c r="G9146" s="3" t="s">
        <v>8967</v>
      </c>
      <c r="H9146" s="3" t="str">
        <f>VLOOKUP(F9146, prov_ccaa,4,FALSE)</f>
        <v>Castilla-La Mancha</v>
      </c>
      <c r="I9146" s="3">
        <f>VLOOKUP(F9146, prov_ccaa,3,FALSE)</f>
        <v>8</v>
      </c>
      <c r="J9146" s="3" t="str">
        <f>VLOOKUP(F9146,prov_ccaa,2,FALSE)</f>
        <v>Toledo</v>
      </c>
      <c r="K9146" s="3">
        <f>VLOOKUP(I9146,tasa,6,FALSE)</f>
        <v>0.1380461267</v>
      </c>
      <c r="L9146" s="6">
        <f t="shared" si="2"/>
        <v>160.8237376</v>
      </c>
    </row>
    <row r="9147" ht="14.25" customHeight="1">
      <c r="A9147" s="1" t="s">
        <v>9200</v>
      </c>
      <c r="B9147" s="2">
        <v>4103.0</v>
      </c>
      <c r="C9147" s="2">
        <v>25446.4461358</v>
      </c>
      <c r="D9147" s="2">
        <v>1.8774740185E7</v>
      </c>
      <c r="E9147" s="3" t="str">
        <f t="shared" si="1"/>
        <v>45</v>
      </c>
      <c r="F9147" s="5">
        <v>45.0</v>
      </c>
      <c r="G9147" s="3" t="s">
        <v>8967</v>
      </c>
      <c r="H9147" s="3" t="str">
        <f>VLOOKUP(F9147, prov_ccaa,4,FALSE)</f>
        <v>Castilla-La Mancha</v>
      </c>
      <c r="I9147" s="3">
        <f>VLOOKUP(F9147, prov_ccaa,3,FALSE)</f>
        <v>8</v>
      </c>
      <c r="J9147" s="3" t="str">
        <f>VLOOKUP(F9147,prov_ccaa,2,FALSE)</f>
        <v>Toledo</v>
      </c>
      <c r="K9147" s="3">
        <f>VLOOKUP(I9147,tasa,6,FALSE)</f>
        <v>0.1380461267</v>
      </c>
      <c r="L9147" s="6">
        <f t="shared" si="2"/>
        <v>566.4032578</v>
      </c>
    </row>
    <row r="9148" ht="14.25" customHeight="1">
      <c r="A9148" s="1" t="s">
        <v>9201</v>
      </c>
      <c r="B9148" s="2">
        <v>232.0</v>
      </c>
      <c r="C9148" s="2">
        <v>17295.0738038</v>
      </c>
      <c r="D9148" s="2">
        <v>6526436.8144</v>
      </c>
      <c r="E9148" s="3" t="str">
        <f t="shared" si="1"/>
        <v>45</v>
      </c>
      <c r="F9148" s="5">
        <v>45.0</v>
      </c>
      <c r="G9148" s="3" t="s">
        <v>8967</v>
      </c>
      <c r="H9148" s="3" t="str">
        <f>VLOOKUP(F9148, prov_ccaa,4,FALSE)</f>
        <v>Castilla-La Mancha</v>
      </c>
      <c r="I9148" s="3">
        <f>VLOOKUP(F9148, prov_ccaa,3,FALSE)</f>
        <v>8</v>
      </c>
      <c r="J9148" s="3" t="str">
        <f>VLOOKUP(F9148,prov_ccaa,2,FALSE)</f>
        <v>Toledo</v>
      </c>
      <c r="K9148" s="3">
        <f>VLOOKUP(I9148,tasa,6,FALSE)</f>
        <v>0.1380461267</v>
      </c>
      <c r="L9148" s="6">
        <f t="shared" si="2"/>
        <v>32.02670139</v>
      </c>
    </row>
    <row r="9149" ht="14.25" customHeight="1">
      <c r="A9149" s="1" t="s">
        <v>9202</v>
      </c>
      <c r="B9149" s="2">
        <v>6011.0</v>
      </c>
      <c r="C9149" s="2">
        <v>80202.7208713</v>
      </c>
      <c r="D9149" s="2">
        <v>2.66698559162E8</v>
      </c>
      <c r="E9149" s="3" t="str">
        <f t="shared" si="1"/>
        <v>45</v>
      </c>
      <c r="F9149" s="5">
        <v>45.0</v>
      </c>
      <c r="G9149" s="3" t="s">
        <v>8967</v>
      </c>
      <c r="H9149" s="3" t="str">
        <f>VLOOKUP(F9149, prov_ccaa,4,FALSE)</f>
        <v>Castilla-La Mancha</v>
      </c>
      <c r="I9149" s="3">
        <f>VLOOKUP(F9149, prov_ccaa,3,FALSE)</f>
        <v>8</v>
      </c>
      <c r="J9149" s="3" t="str">
        <f>VLOOKUP(F9149,prov_ccaa,2,FALSE)</f>
        <v>Toledo</v>
      </c>
      <c r="K9149" s="3">
        <f>VLOOKUP(I9149,tasa,6,FALSE)</f>
        <v>0.1380461267</v>
      </c>
      <c r="L9149" s="6">
        <f t="shared" si="2"/>
        <v>829.7952676</v>
      </c>
    </row>
    <row r="9150" ht="14.25" customHeight="1">
      <c r="A9150" s="1" t="s">
        <v>9203</v>
      </c>
      <c r="B9150" s="2">
        <v>2304.0</v>
      </c>
      <c r="C9150" s="2">
        <v>5848.60938167</v>
      </c>
      <c r="D9150" s="2">
        <v>899509.072132</v>
      </c>
      <c r="E9150" s="3" t="str">
        <f t="shared" si="1"/>
        <v>45</v>
      </c>
      <c r="F9150" s="5">
        <v>45.0</v>
      </c>
      <c r="G9150" s="3" t="s">
        <v>8967</v>
      </c>
      <c r="H9150" s="3" t="str">
        <f>VLOOKUP(F9150, prov_ccaa,4,FALSE)</f>
        <v>Castilla-La Mancha</v>
      </c>
      <c r="I9150" s="3">
        <f>VLOOKUP(F9150, prov_ccaa,3,FALSE)</f>
        <v>8</v>
      </c>
      <c r="J9150" s="3" t="str">
        <f>VLOOKUP(F9150,prov_ccaa,2,FALSE)</f>
        <v>Toledo</v>
      </c>
      <c r="K9150" s="3">
        <f>VLOOKUP(I9150,tasa,6,FALSE)</f>
        <v>0.1380461267</v>
      </c>
      <c r="L9150" s="6">
        <f t="shared" si="2"/>
        <v>318.0582759</v>
      </c>
    </row>
    <row r="9151" ht="14.25" customHeight="1">
      <c r="A9151" s="1" t="s">
        <v>9204</v>
      </c>
      <c r="B9151" s="2">
        <v>1288.0</v>
      </c>
      <c r="C9151" s="2">
        <v>4380.84896936</v>
      </c>
      <c r="D9151" s="2">
        <v>702360.946769</v>
      </c>
      <c r="E9151" s="3" t="str">
        <f t="shared" si="1"/>
        <v>45</v>
      </c>
      <c r="F9151" s="5">
        <v>45.0</v>
      </c>
      <c r="G9151" s="3" t="s">
        <v>8967</v>
      </c>
      <c r="H9151" s="3" t="str">
        <f>VLOOKUP(F9151, prov_ccaa,4,FALSE)</f>
        <v>Castilla-La Mancha</v>
      </c>
      <c r="I9151" s="3">
        <f>VLOOKUP(F9151, prov_ccaa,3,FALSE)</f>
        <v>8</v>
      </c>
      <c r="J9151" s="3" t="str">
        <f>VLOOKUP(F9151,prov_ccaa,2,FALSE)</f>
        <v>Toledo</v>
      </c>
      <c r="K9151" s="3">
        <f>VLOOKUP(I9151,tasa,6,FALSE)</f>
        <v>0.1380461267</v>
      </c>
      <c r="L9151" s="6">
        <f t="shared" si="2"/>
        <v>177.8034112</v>
      </c>
    </row>
    <row r="9152" ht="14.25" customHeight="1">
      <c r="A9152" s="1" t="s">
        <v>9205</v>
      </c>
      <c r="B9152" s="2">
        <v>1799.0</v>
      </c>
      <c r="C9152" s="2">
        <v>30126.395823</v>
      </c>
      <c r="D9152" s="2">
        <v>5.65146020639E7</v>
      </c>
      <c r="E9152" s="3" t="str">
        <f t="shared" si="1"/>
        <v>45</v>
      </c>
      <c r="F9152" s="5">
        <v>45.0</v>
      </c>
      <c r="G9152" s="3" t="s">
        <v>8967</v>
      </c>
      <c r="H9152" s="3" t="str">
        <f>VLOOKUP(F9152, prov_ccaa,4,FALSE)</f>
        <v>Castilla-La Mancha</v>
      </c>
      <c r="I9152" s="3">
        <f>VLOOKUP(F9152, prov_ccaa,3,FALSE)</f>
        <v>8</v>
      </c>
      <c r="J9152" s="3" t="str">
        <f>VLOOKUP(F9152,prov_ccaa,2,FALSE)</f>
        <v>Toledo</v>
      </c>
      <c r="K9152" s="3">
        <f>VLOOKUP(I9152,tasa,6,FALSE)</f>
        <v>0.1380461267</v>
      </c>
      <c r="L9152" s="6">
        <f t="shared" si="2"/>
        <v>248.3449819</v>
      </c>
    </row>
    <row r="9153" ht="14.25" customHeight="1">
      <c r="A9153" s="1" t="s">
        <v>9206</v>
      </c>
      <c r="B9153" s="2">
        <v>1765.0</v>
      </c>
      <c r="C9153" s="2">
        <v>26552.6822594</v>
      </c>
      <c r="D9153" s="2">
        <v>2.65762726906E7</v>
      </c>
      <c r="E9153" s="3" t="str">
        <f t="shared" si="1"/>
        <v>45</v>
      </c>
      <c r="F9153" s="5">
        <v>45.0</v>
      </c>
      <c r="G9153" s="3" t="s">
        <v>8967</v>
      </c>
      <c r="H9153" s="3" t="str">
        <f>VLOOKUP(F9153, prov_ccaa,4,FALSE)</f>
        <v>Castilla-La Mancha</v>
      </c>
      <c r="I9153" s="3">
        <f>VLOOKUP(F9153, prov_ccaa,3,FALSE)</f>
        <v>8</v>
      </c>
      <c r="J9153" s="3" t="str">
        <f>VLOOKUP(F9153,prov_ccaa,2,FALSE)</f>
        <v>Toledo</v>
      </c>
      <c r="K9153" s="3">
        <f>VLOOKUP(I9153,tasa,6,FALSE)</f>
        <v>0.1380461267</v>
      </c>
      <c r="L9153" s="6">
        <f t="shared" si="2"/>
        <v>243.6514136</v>
      </c>
    </row>
    <row r="9154" ht="14.25" customHeight="1">
      <c r="A9154" s="1" t="s">
        <v>9207</v>
      </c>
      <c r="B9154" s="2">
        <v>3856.0</v>
      </c>
      <c r="C9154" s="2">
        <v>43795.1238934</v>
      </c>
      <c r="D9154" s="2">
        <v>5.53550107479E7</v>
      </c>
      <c r="E9154" s="3" t="str">
        <f t="shared" si="1"/>
        <v>45</v>
      </c>
      <c r="F9154" s="5">
        <v>45.0</v>
      </c>
      <c r="G9154" s="3" t="s">
        <v>8967</v>
      </c>
      <c r="H9154" s="3" t="str">
        <f>VLOOKUP(F9154, prov_ccaa,4,FALSE)</f>
        <v>Castilla-La Mancha</v>
      </c>
      <c r="I9154" s="3">
        <f>VLOOKUP(F9154, prov_ccaa,3,FALSE)</f>
        <v>8</v>
      </c>
      <c r="J9154" s="3" t="str">
        <f>VLOOKUP(F9154,prov_ccaa,2,FALSE)</f>
        <v>Toledo</v>
      </c>
      <c r="K9154" s="3">
        <f>VLOOKUP(I9154,tasa,6,FALSE)</f>
        <v>0.1380461267</v>
      </c>
      <c r="L9154" s="6">
        <f t="shared" si="2"/>
        <v>532.3058645</v>
      </c>
    </row>
    <row r="9155" ht="14.25" customHeight="1">
      <c r="A9155" s="1" t="s">
        <v>9208</v>
      </c>
      <c r="B9155" s="2">
        <v>1021.0</v>
      </c>
      <c r="C9155" s="2">
        <v>29922.0123103</v>
      </c>
      <c r="D9155" s="2">
        <v>5.11540554658E7</v>
      </c>
      <c r="E9155" s="3" t="str">
        <f t="shared" si="1"/>
        <v>45</v>
      </c>
      <c r="F9155" s="5">
        <v>45.0</v>
      </c>
      <c r="G9155" s="3" t="s">
        <v>8967</v>
      </c>
      <c r="H9155" s="3" t="str">
        <f>VLOOKUP(F9155, prov_ccaa,4,FALSE)</f>
        <v>Castilla-La Mancha</v>
      </c>
      <c r="I9155" s="3">
        <f>VLOOKUP(F9155, prov_ccaa,3,FALSE)</f>
        <v>8</v>
      </c>
      <c r="J9155" s="3" t="str">
        <f>VLOOKUP(F9155,prov_ccaa,2,FALSE)</f>
        <v>Toledo</v>
      </c>
      <c r="K9155" s="3">
        <f>VLOOKUP(I9155,tasa,6,FALSE)</f>
        <v>0.1380461267</v>
      </c>
      <c r="L9155" s="6">
        <f t="shared" si="2"/>
        <v>140.9450954</v>
      </c>
    </row>
    <row r="9156" ht="14.25" customHeight="1">
      <c r="A9156" s="1" t="s">
        <v>9209</v>
      </c>
      <c r="B9156" s="2">
        <v>4164.0</v>
      </c>
      <c r="C9156" s="2">
        <v>26994.6078581</v>
      </c>
      <c r="D9156" s="2">
        <v>2.70146971426E7</v>
      </c>
      <c r="E9156" s="3" t="str">
        <f t="shared" si="1"/>
        <v>45</v>
      </c>
      <c r="F9156" s="5">
        <v>45.0</v>
      </c>
      <c r="G9156" s="3" t="s">
        <v>8967</v>
      </c>
      <c r="H9156" s="3" t="str">
        <f>VLOOKUP(F9156, prov_ccaa,4,FALSE)</f>
        <v>Castilla-La Mancha</v>
      </c>
      <c r="I9156" s="3">
        <f>VLOOKUP(F9156, prov_ccaa,3,FALSE)</f>
        <v>8</v>
      </c>
      <c r="J9156" s="3" t="str">
        <f>VLOOKUP(F9156,prov_ccaa,2,FALSE)</f>
        <v>Toledo</v>
      </c>
      <c r="K9156" s="3">
        <f>VLOOKUP(I9156,tasa,6,FALSE)</f>
        <v>0.1380461267</v>
      </c>
      <c r="L9156" s="6">
        <f t="shared" si="2"/>
        <v>574.8240716</v>
      </c>
    </row>
    <row r="9157" ht="14.25" customHeight="1">
      <c r="A9157" s="1" t="s">
        <v>9210</v>
      </c>
      <c r="B9157" s="2">
        <v>1068.0</v>
      </c>
      <c r="C9157" s="2">
        <v>29369.0110609</v>
      </c>
      <c r="D9157" s="2">
        <v>4.16551861762E7</v>
      </c>
      <c r="E9157" s="3" t="str">
        <f t="shared" si="1"/>
        <v>45</v>
      </c>
      <c r="F9157" s="5">
        <v>45.0</v>
      </c>
      <c r="G9157" s="3" t="s">
        <v>8967</v>
      </c>
      <c r="H9157" s="3" t="str">
        <f>VLOOKUP(F9157, prov_ccaa,4,FALSE)</f>
        <v>Castilla-La Mancha</v>
      </c>
      <c r="I9157" s="3">
        <f>VLOOKUP(F9157, prov_ccaa,3,FALSE)</f>
        <v>8</v>
      </c>
      <c r="J9157" s="3" t="str">
        <f>VLOOKUP(F9157,prov_ccaa,2,FALSE)</f>
        <v>Toledo</v>
      </c>
      <c r="K9157" s="3">
        <f>VLOOKUP(I9157,tasa,6,FALSE)</f>
        <v>0.1380461267</v>
      </c>
      <c r="L9157" s="6">
        <f t="shared" si="2"/>
        <v>147.4332633</v>
      </c>
    </row>
    <row r="9158" ht="14.25" customHeight="1">
      <c r="A9158" s="1" t="s">
        <v>9211</v>
      </c>
      <c r="B9158" s="2">
        <v>508.0</v>
      </c>
      <c r="C9158" s="2">
        <v>23541.7095852</v>
      </c>
      <c r="D9158" s="2">
        <v>2.12618927112E7</v>
      </c>
      <c r="E9158" s="3" t="str">
        <f t="shared" si="1"/>
        <v>45</v>
      </c>
      <c r="F9158" s="5">
        <v>45.0</v>
      </c>
      <c r="G9158" s="3" t="s">
        <v>8967</v>
      </c>
      <c r="H9158" s="3" t="str">
        <f>VLOOKUP(F9158, prov_ccaa,4,FALSE)</f>
        <v>Castilla-La Mancha</v>
      </c>
      <c r="I9158" s="3">
        <f>VLOOKUP(F9158, prov_ccaa,3,FALSE)</f>
        <v>8</v>
      </c>
      <c r="J9158" s="3" t="str">
        <f>VLOOKUP(F9158,prov_ccaa,2,FALSE)</f>
        <v>Toledo</v>
      </c>
      <c r="K9158" s="3">
        <f>VLOOKUP(I9158,tasa,6,FALSE)</f>
        <v>0.1380461267</v>
      </c>
      <c r="L9158" s="6">
        <f t="shared" si="2"/>
        <v>70.12743236</v>
      </c>
    </row>
    <row r="9159" ht="14.25" customHeight="1">
      <c r="A9159" s="1" t="s">
        <v>9212</v>
      </c>
      <c r="B9159" s="2">
        <v>616.0</v>
      </c>
      <c r="C9159" s="2">
        <v>32408.4574126</v>
      </c>
      <c r="D9159" s="2">
        <v>4.33277701149E7</v>
      </c>
      <c r="E9159" s="3" t="str">
        <f t="shared" si="1"/>
        <v>45</v>
      </c>
      <c r="F9159" s="5">
        <v>45.0</v>
      </c>
      <c r="G9159" s="3" t="s">
        <v>8967</v>
      </c>
      <c r="H9159" s="3" t="str">
        <f>VLOOKUP(F9159, prov_ccaa,4,FALSE)</f>
        <v>Castilla-La Mancha</v>
      </c>
      <c r="I9159" s="3">
        <f>VLOOKUP(F9159, prov_ccaa,3,FALSE)</f>
        <v>8</v>
      </c>
      <c r="J9159" s="3" t="str">
        <f>VLOOKUP(F9159,prov_ccaa,2,FALSE)</f>
        <v>Toledo</v>
      </c>
      <c r="K9159" s="3">
        <f>VLOOKUP(I9159,tasa,6,FALSE)</f>
        <v>0.1380461267</v>
      </c>
      <c r="L9159" s="6">
        <f t="shared" si="2"/>
        <v>85.03641404</v>
      </c>
    </row>
    <row r="9160" ht="14.25" customHeight="1">
      <c r="A9160" s="1" t="s">
        <v>9213</v>
      </c>
      <c r="B9160" s="2">
        <v>1479.0</v>
      </c>
      <c r="C9160" s="2">
        <v>43549.8774534</v>
      </c>
      <c r="D9160" s="2">
        <v>8.02914174407E7</v>
      </c>
      <c r="E9160" s="3" t="str">
        <f t="shared" si="1"/>
        <v>45</v>
      </c>
      <c r="F9160" s="5">
        <v>45.0</v>
      </c>
      <c r="G9160" s="3" t="s">
        <v>8967</v>
      </c>
      <c r="H9160" s="3" t="str">
        <f>VLOOKUP(F9160, prov_ccaa,4,FALSE)</f>
        <v>Castilla-La Mancha</v>
      </c>
      <c r="I9160" s="3">
        <f>VLOOKUP(F9160, prov_ccaa,3,FALSE)</f>
        <v>8</v>
      </c>
      <c r="J9160" s="3" t="str">
        <f>VLOOKUP(F9160,prov_ccaa,2,FALSE)</f>
        <v>Toledo</v>
      </c>
      <c r="K9160" s="3">
        <f>VLOOKUP(I9160,tasa,6,FALSE)</f>
        <v>0.1380461267</v>
      </c>
      <c r="L9160" s="6">
        <f t="shared" si="2"/>
        <v>204.1702214</v>
      </c>
    </row>
    <row r="9161" ht="14.25" customHeight="1">
      <c r="A9161" s="1" t="s">
        <v>9214</v>
      </c>
      <c r="B9161" s="2">
        <v>1513.0</v>
      </c>
      <c r="C9161" s="2">
        <v>44828.740099</v>
      </c>
      <c r="D9161" s="2">
        <v>6.68493540378E7</v>
      </c>
      <c r="E9161" s="3" t="str">
        <f t="shared" si="1"/>
        <v>45</v>
      </c>
      <c r="F9161" s="5">
        <v>45.0</v>
      </c>
      <c r="G9161" s="3" t="s">
        <v>8967</v>
      </c>
      <c r="H9161" s="3" t="str">
        <f>VLOOKUP(F9161, prov_ccaa,4,FALSE)</f>
        <v>Castilla-La Mancha</v>
      </c>
      <c r="I9161" s="3">
        <f>VLOOKUP(F9161, prov_ccaa,3,FALSE)</f>
        <v>8</v>
      </c>
      <c r="J9161" s="3" t="str">
        <f>VLOOKUP(F9161,prov_ccaa,2,FALSE)</f>
        <v>Toledo</v>
      </c>
      <c r="K9161" s="3">
        <f>VLOOKUP(I9161,tasa,6,FALSE)</f>
        <v>0.1380461267</v>
      </c>
      <c r="L9161" s="6">
        <f t="shared" si="2"/>
        <v>208.8637897</v>
      </c>
    </row>
    <row r="9162" ht="14.25" customHeight="1">
      <c r="A9162" s="1" t="s">
        <v>9215</v>
      </c>
      <c r="B9162" s="2">
        <v>696.0</v>
      </c>
      <c r="C9162" s="2">
        <v>34152.3888259</v>
      </c>
      <c r="D9162" s="2">
        <v>5.74008320935E7</v>
      </c>
      <c r="E9162" s="3" t="str">
        <f t="shared" si="1"/>
        <v>45</v>
      </c>
      <c r="F9162" s="5">
        <v>45.0</v>
      </c>
      <c r="G9162" s="3" t="s">
        <v>8967</v>
      </c>
      <c r="H9162" s="3" t="str">
        <f>VLOOKUP(F9162, prov_ccaa,4,FALSE)</f>
        <v>Castilla-La Mancha</v>
      </c>
      <c r="I9162" s="3">
        <f>VLOOKUP(F9162, prov_ccaa,3,FALSE)</f>
        <v>8</v>
      </c>
      <c r="J9162" s="3" t="str">
        <f>VLOOKUP(F9162,prov_ccaa,2,FALSE)</f>
        <v>Toledo</v>
      </c>
      <c r="K9162" s="3">
        <f>VLOOKUP(I9162,tasa,6,FALSE)</f>
        <v>0.1380461267</v>
      </c>
      <c r="L9162" s="6">
        <f t="shared" si="2"/>
        <v>96.08010418</v>
      </c>
    </row>
    <row r="9163" ht="14.25" customHeight="1">
      <c r="A9163" s="1" t="s">
        <v>9216</v>
      </c>
      <c r="B9163" s="2">
        <v>71.0</v>
      </c>
      <c r="C9163" s="2">
        <v>39805.8050718</v>
      </c>
      <c r="D9163" s="2">
        <v>6.53483372711E7</v>
      </c>
      <c r="E9163" s="3" t="str">
        <f t="shared" si="1"/>
        <v>45</v>
      </c>
      <c r="F9163" s="5">
        <v>45.0</v>
      </c>
      <c r="G9163" s="3" t="s">
        <v>8967</v>
      </c>
      <c r="H9163" s="3" t="str">
        <f>VLOOKUP(F9163, prov_ccaa,4,FALSE)</f>
        <v>Castilla-La Mancha</v>
      </c>
      <c r="I9163" s="3">
        <f>VLOOKUP(F9163, prov_ccaa,3,FALSE)</f>
        <v>8</v>
      </c>
      <c r="J9163" s="3" t="str">
        <f>VLOOKUP(F9163,prov_ccaa,2,FALSE)</f>
        <v>Toledo</v>
      </c>
      <c r="K9163" s="3">
        <f>VLOOKUP(I9163,tasa,6,FALSE)</f>
        <v>0.1380461267</v>
      </c>
      <c r="L9163" s="6">
        <f t="shared" si="2"/>
        <v>9.801274995</v>
      </c>
    </row>
    <row r="9164" ht="14.25" customHeight="1">
      <c r="A9164" s="1" t="s">
        <v>9217</v>
      </c>
      <c r="B9164" s="2">
        <v>1223.0</v>
      </c>
      <c r="C9164" s="2">
        <v>46771.5381407</v>
      </c>
      <c r="D9164" s="2">
        <v>1.27493041074E8</v>
      </c>
      <c r="E9164" s="3" t="str">
        <f t="shared" si="1"/>
        <v>45</v>
      </c>
      <c r="F9164" s="5">
        <v>45.0</v>
      </c>
      <c r="G9164" s="3" t="s">
        <v>8967</v>
      </c>
      <c r="H9164" s="3" t="str">
        <f>VLOOKUP(F9164, prov_ccaa,4,FALSE)</f>
        <v>Castilla-La Mancha</v>
      </c>
      <c r="I9164" s="3">
        <f>VLOOKUP(F9164, prov_ccaa,3,FALSE)</f>
        <v>8</v>
      </c>
      <c r="J9164" s="3" t="str">
        <f>VLOOKUP(F9164,prov_ccaa,2,FALSE)</f>
        <v>Toledo</v>
      </c>
      <c r="K9164" s="3">
        <f>VLOOKUP(I9164,tasa,6,FALSE)</f>
        <v>0.1380461267</v>
      </c>
      <c r="L9164" s="6">
        <f t="shared" si="2"/>
        <v>168.8304129</v>
      </c>
    </row>
    <row r="9165" ht="14.25" customHeight="1">
      <c r="A9165" s="1" t="s">
        <v>9218</v>
      </c>
      <c r="B9165" s="2">
        <v>1311.0</v>
      </c>
      <c r="C9165" s="2">
        <v>31165.7595885</v>
      </c>
      <c r="D9165" s="2">
        <v>2.72820839497E7</v>
      </c>
      <c r="E9165" s="3" t="str">
        <f t="shared" si="1"/>
        <v>45</v>
      </c>
      <c r="F9165" s="5">
        <v>45.0</v>
      </c>
      <c r="G9165" s="3" t="s">
        <v>8967</v>
      </c>
      <c r="H9165" s="3" t="str">
        <f>VLOOKUP(F9165, prov_ccaa,4,FALSE)</f>
        <v>Castilla-La Mancha</v>
      </c>
      <c r="I9165" s="3">
        <f>VLOOKUP(F9165, prov_ccaa,3,FALSE)</f>
        <v>8</v>
      </c>
      <c r="J9165" s="3" t="str">
        <f>VLOOKUP(F9165,prov_ccaa,2,FALSE)</f>
        <v>Toledo</v>
      </c>
      <c r="K9165" s="3">
        <f>VLOOKUP(I9165,tasa,6,FALSE)</f>
        <v>0.1380461267</v>
      </c>
      <c r="L9165" s="6">
        <f t="shared" si="2"/>
        <v>180.9784721</v>
      </c>
    </row>
    <row r="9166" ht="14.25" customHeight="1">
      <c r="A9166" s="1" t="s">
        <v>9219</v>
      </c>
      <c r="B9166" s="2">
        <v>1895.0</v>
      </c>
      <c r="C9166" s="2">
        <v>29511.7282287</v>
      </c>
      <c r="D9166" s="2">
        <v>3.17512868211E7</v>
      </c>
      <c r="E9166" s="3" t="str">
        <f t="shared" si="1"/>
        <v>45</v>
      </c>
      <c r="F9166" s="5">
        <v>45.0</v>
      </c>
      <c r="G9166" s="3" t="s">
        <v>8967</v>
      </c>
      <c r="H9166" s="3" t="str">
        <f>VLOOKUP(F9166, prov_ccaa,4,FALSE)</f>
        <v>Castilla-La Mancha</v>
      </c>
      <c r="I9166" s="3">
        <f>VLOOKUP(F9166, prov_ccaa,3,FALSE)</f>
        <v>8</v>
      </c>
      <c r="J9166" s="3" t="str">
        <f>VLOOKUP(F9166,prov_ccaa,2,FALSE)</f>
        <v>Toledo</v>
      </c>
      <c r="K9166" s="3">
        <f>VLOOKUP(I9166,tasa,6,FALSE)</f>
        <v>0.1380461267</v>
      </c>
      <c r="L9166" s="6">
        <f t="shared" si="2"/>
        <v>261.5974101</v>
      </c>
    </row>
    <row r="9167" ht="14.25" customHeight="1">
      <c r="A9167" s="1" t="s">
        <v>9220</v>
      </c>
      <c r="B9167" s="2">
        <v>2607.0</v>
      </c>
      <c r="C9167" s="2">
        <v>40989.3494466</v>
      </c>
      <c r="D9167" s="2">
        <v>7.69000986041E7</v>
      </c>
      <c r="E9167" s="3" t="str">
        <f t="shared" si="1"/>
        <v>45</v>
      </c>
      <c r="F9167" s="5">
        <v>45.0</v>
      </c>
      <c r="G9167" s="3" t="s">
        <v>8967</v>
      </c>
      <c r="H9167" s="3" t="str">
        <f>VLOOKUP(F9167, prov_ccaa,4,FALSE)</f>
        <v>Castilla-La Mancha</v>
      </c>
      <c r="I9167" s="3">
        <f>VLOOKUP(F9167, prov_ccaa,3,FALSE)</f>
        <v>8</v>
      </c>
      <c r="J9167" s="3" t="str">
        <f>VLOOKUP(F9167,prov_ccaa,2,FALSE)</f>
        <v>Toledo</v>
      </c>
      <c r="K9167" s="3">
        <f>VLOOKUP(I9167,tasa,6,FALSE)</f>
        <v>0.1380461267</v>
      </c>
      <c r="L9167" s="6">
        <f t="shared" si="2"/>
        <v>359.8862523</v>
      </c>
    </row>
    <row r="9168" ht="14.25" customHeight="1">
      <c r="A9168" s="1" t="s">
        <v>9221</v>
      </c>
      <c r="B9168" s="2">
        <v>1540.0</v>
      </c>
      <c r="C9168" s="2">
        <v>45351.7825193</v>
      </c>
      <c r="D9168" s="2">
        <v>7.99345522027E7</v>
      </c>
      <c r="E9168" s="3" t="str">
        <f t="shared" si="1"/>
        <v>45</v>
      </c>
      <c r="F9168" s="5">
        <v>45.0</v>
      </c>
      <c r="G9168" s="3" t="s">
        <v>8967</v>
      </c>
      <c r="H9168" s="3" t="str">
        <f>VLOOKUP(F9168, prov_ccaa,4,FALSE)</f>
        <v>Castilla-La Mancha</v>
      </c>
      <c r="I9168" s="3">
        <f>VLOOKUP(F9168, prov_ccaa,3,FALSE)</f>
        <v>8</v>
      </c>
      <c r="J9168" s="3" t="str">
        <f>VLOOKUP(F9168,prov_ccaa,2,FALSE)</f>
        <v>Toledo</v>
      </c>
      <c r="K9168" s="3">
        <f>VLOOKUP(I9168,tasa,6,FALSE)</f>
        <v>0.1380461267</v>
      </c>
      <c r="L9168" s="6">
        <f t="shared" si="2"/>
        <v>212.5910351</v>
      </c>
    </row>
    <row r="9169" ht="14.25" customHeight="1">
      <c r="A9169" s="1" t="s">
        <v>9222</v>
      </c>
      <c r="B9169" s="2">
        <v>1216.0</v>
      </c>
      <c r="C9169" s="2">
        <v>49365.8984685</v>
      </c>
      <c r="D9169" s="2">
        <v>1.01501266349E8</v>
      </c>
      <c r="E9169" s="3" t="str">
        <f t="shared" si="1"/>
        <v>45</v>
      </c>
      <c r="F9169" s="5">
        <v>45.0</v>
      </c>
      <c r="G9169" s="3" t="s">
        <v>8967</v>
      </c>
      <c r="H9169" s="3" t="str">
        <f>VLOOKUP(F9169, prov_ccaa,4,FALSE)</f>
        <v>Castilla-La Mancha</v>
      </c>
      <c r="I9169" s="3">
        <f>VLOOKUP(F9169, prov_ccaa,3,FALSE)</f>
        <v>8</v>
      </c>
      <c r="J9169" s="3" t="str">
        <f>VLOOKUP(F9169,prov_ccaa,2,FALSE)</f>
        <v>Toledo</v>
      </c>
      <c r="K9169" s="3">
        <f>VLOOKUP(I9169,tasa,6,FALSE)</f>
        <v>0.1380461267</v>
      </c>
      <c r="L9169" s="6">
        <f t="shared" si="2"/>
        <v>167.8640901</v>
      </c>
    </row>
    <row r="9170" ht="14.25" customHeight="1">
      <c r="A9170" s="1" t="s">
        <v>9223</v>
      </c>
      <c r="B9170" s="2">
        <v>5978.0</v>
      </c>
      <c r="C9170" s="2">
        <v>39237.6079765</v>
      </c>
      <c r="D9170" s="2">
        <v>5.30260674552E7</v>
      </c>
      <c r="E9170" s="3" t="str">
        <f t="shared" si="1"/>
        <v>45</v>
      </c>
      <c r="F9170" s="5">
        <v>45.0</v>
      </c>
      <c r="G9170" s="3" t="s">
        <v>8967</v>
      </c>
      <c r="H9170" s="3" t="str">
        <f>VLOOKUP(F9170, prov_ccaa,4,FALSE)</f>
        <v>Castilla-La Mancha</v>
      </c>
      <c r="I9170" s="3">
        <f>VLOOKUP(F9170, prov_ccaa,3,FALSE)</f>
        <v>8</v>
      </c>
      <c r="J9170" s="3" t="str">
        <f>VLOOKUP(F9170,prov_ccaa,2,FALSE)</f>
        <v>Toledo</v>
      </c>
      <c r="K9170" s="3">
        <f>VLOOKUP(I9170,tasa,6,FALSE)</f>
        <v>0.1380461267</v>
      </c>
      <c r="L9170" s="6">
        <f t="shared" si="2"/>
        <v>825.2397454</v>
      </c>
    </row>
    <row r="9171" ht="14.25" customHeight="1">
      <c r="A9171" s="1" t="s">
        <v>9224</v>
      </c>
      <c r="B9171" s="2">
        <v>2743.0</v>
      </c>
      <c r="C9171" s="2">
        <v>156850.571964</v>
      </c>
      <c r="D9171" s="2">
        <v>6.75488887224E8</v>
      </c>
      <c r="E9171" s="3" t="str">
        <f t="shared" si="1"/>
        <v>45</v>
      </c>
      <c r="F9171" s="5">
        <v>45.0</v>
      </c>
      <c r="G9171" s="3" t="s">
        <v>8967</v>
      </c>
      <c r="H9171" s="3" t="str">
        <f>VLOOKUP(F9171, prov_ccaa,4,FALSE)</f>
        <v>Castilla-La Mancha</v>
      </c>
      <c r="I9171" s="3">
        <f>VLOOKUP(F9171, prov_ccaa,3,FALSE)</f>
        <v>8</v>
      </c>
      <c r="J9171" s="3" t="str">
        <f>VLOOKUP(F9171,prov_ccaa,2,FALSE)</f>
        <v>Toledo</v>
      </c>
      <c r="K9171" s="3">
        <f>VLOOKUP(I9171,tasa,6,FALSE)</f>
        <v>0.1380461267</v>
      </c>
      <c r="L9171" s="6">
        <f t="shared" si="2"/>
        <v>378.6605255</v>
      </c>
    </row>
    <row r="9172" ht="14.25" customHeight="1">
      <c r="A9172" s="1" t="s">
        <v>9225</v>
      </c>
      <c r="B9172" s="2">
        <v>2972.0</v>
      </c>
      <c r="C9172" s="2">
        <v>8154.94300708</v>
      </c>
      <c r="D9172" s="2">
        <v>1531784.70993</v>
      </c>
      <c r="E9172" s="3" t="str">
        <f t="shared" si="1"/>
        <v>45</v>
      </c>
      <c r="F9172" s="5">
        <v>45.0</v>
      </c>
      <c r="G9172" s="3" t="s">
        <v>8967</v>
      </c>
      <c r="H9172" s="3" t="str">
        <f>VLOOKUP(F9172, prov_ccaa,4,FALSE)</f>
        <v>Castilla-La Mancha</v>
      </c>
      <c r="I9172" s="3">
        <f>VLOOKUP(F9172, prov_ccaa,3,FALSE)</f>
        <v>8</v>
      </c>
      <c r="J9172" s="3" t="str">
        <f>VLOOKUP(F9172,prov_ccaa,2,FALSE)</f>
        <v>Toledo</v>
      </c>
      <c r="K9172" s="3">
        <f>VLOOKUP(I9172,tasa,6,FALSE)</f>
        <v>0.1380461267</v>
      </c>
      <c r="L9172" s="6">
        <f t="shared" si="2"/>
        <v>410.2730885</v>
      </c>
    </row>
    <row r="9173" ht="14.25" customHeight="1">
      <c r="A9173" s="1" t="s">
        <v>9226</v>
      </c>
      <c r="B9173" s="2">
        <v>6263.0</v>
      </c>
      <c r="C9173" s="2">
        <v>20682.0262755</v>
      </c>
      <c r="D9173" s="2">
        <v>2.0312678356E7</v>
      </c>
      <c r="E9173" s="3" t="str">
        <f t="shared" si="1"/>
        <v>45</v>
      </c>
      <c r="F9173" s="5">
        <v>45.0</v>
      </c>
      <c r="G9173" s="3" t="s">
        <v>8967</v>
      </c>
      <c r="H9173" s="3" t="str">
        <f>VLOOKUP(F9173, prov_ccaa,4,FALSE)</f>
        <v>Castilla-La Mancha</v>
      </c>
      <c r="I9173" s="3">
        <f>VLOOKUP(F9173, prov_ccaa,3,FALSE)</f>
        <v>8</v>
      </c>
      <c r="J9173" s="3" t="str">
        <f>VLOOKUP(F9173,prov_ccaa,2,FALSE)</f>
        <v>Toledo</v>
      </c>
      <c r="K9173" s="3">
        <f>VLOOKUP(I9173,tasa,6,FALSE)</f>
        <v>0.1380461267</v>
      </c>
      <c r="L9173" s="6">
        <f t="shared" si="2"/>
        <v>864.5828915</v>
      </c>
    </row>
    <row r="9174" ht="14.25" customHeight="1">
      <c r="A9174" s="1" t="s">
        <v>9227</v>
      </c>
      <c r="B9174" s="2">
        <v>3211.0</v>
      </c>
      <c r="C9174" s="2">
        <v>19343.7719929</v>
      </c>
      <c r="D9174" s="2">
        <v>1.35199353441E7</v>
      </c>
      <c r="E9174" s="3" t="str">
        <f t="shared" si="1"/>
        <v>45</v>
      </c>
      <c r="F9174" s="5">
        <v>45.0</v>
      </c>
      <c r="G9174" s="3" t="s">
        <v>8967</v>
      </c>
      <c r="H9174" s="3" t="str">
        <f>VLOOKUP(F9174, prov_ccaa,4,FALSE)</f>
        <v>Castilla-La Mancha</v>
      </c>
      <c r="I9174" s="3">
        <f>VLOOKUP(F9174, prov_ccaa,3,FALSE)</f>
        <v>8</v>
      </c>
      <c r="J9174" s="3" t="str">
        <f>VLOOKUP(F9174,prov_ccaa,2,FALSE)</f>
        <v>Toledo</v>
      </c>
      <c r="K9174" s="3">
        <f>VLOOKUP(I9174,tasa,6,FALSE)</f>
        <v>0.1380461267</v>
      </c>
      <c r="L9174" s="6">
        <f t="shared" si="2"/>
        <v>443.2661128</v>
      </c>
    </row>
    <row r="9175" ht="14.25" customHeight="1">
      <c r="A9175" s="1" t="s">
        <v>9228</v>
      </c>
      <c r="B9175" s="2">
        <v>2272.0</v>
      </c>
      <c r="C9175" s="2">
        <v>51272.6461731</v>
      </c>
      <c r="D9175" s="2">
        <v>7.10592711785E7</v>
      </c>
      <c r="E9175" s="3" t="str">
        <f t="shared" si="1"/>
        <v>45</v>
      </c>
      <c r="F9175" s="5">
        <v>45.0</v>
      </c>
      <c r="G9175" s="3" t="s">
        <v>8967</v>
      </c>
      <c r="H9175" s="3" t="str">
        <f>VLOOKUP(F9175, prov_ccaa,4,FALSE)</f>
        <v>Castilla-La Mancha</v>
      </c>
      <c r="I9175" s="3">
        <f>VLOOKUP(F9175, prov_ccaa,3,FALSE)</f>
        <v>8</v>
      </c>
      <c r="J9175" s="3" t="str">
        <f>VLOOKUP(F9175,prov_ccaa,2,FALSE)</f>
        <v>Toledo</v>
      </c>
      <c r="K9175" s="3">
        <f>VLOOKUP(I9175,tasa,6,FALSE)</f>
        <v>0.1380461267</v>
      </c>
      <c r="L9175" s="6">
        <f t="shared" si="2"/>
        <v>313.6407999</v>
      </c>
    </row>
    <row r="9176" ht="14.25" customHeight="1">
      <c r="A9176" s="1" t="s">
        <v>9229</v>
      </c>
      <c r="B9176" s="2">
        <v>4866.0</v>
      </c>
      <c r="C9176" s="2">
        <v>26399.9245163</v>
      </c>
      <c r="D9176" s="2">
        <v>1.74939524057E7</v>
      </c>
      <c r="E9176" s="3" t="str">
        <f t="shared" si="1"/>
        <v>45</v>
      </c>
      <c r="F9176" s="5">
        <v>45.0</v>
      </c>
      <c r="G9176" s="3" t="s">
        <v>8967</v>
      </c>
      <c r="H9176" s="3" t="str">
        <f>VLOOKUP(F9176, prov_ccaa,4,FALSE)</f>
        <v>Castilla-La Mancha</v>
      </c>
      <c r="I9176" s="3">
        <f>VLOOKUP(F9176, prov_ccaa,3,FALSE)</f>
        <v>8</v>
      </c>
      <c r="J9176" s="3" t="str">
        <f>VLOOKUP(F9176,prov_ccaa,2,FALSE)</f>
        <v>Toledo</v>
      </c>
      <c r="K9176" s="3">
        <f>VLOOKUP(I9176,tasa,6,FALSE)</f>
        <v>0.1380461267</v>
      </c>
      <c r="L9176" s="6">
        <f t="shared" si="2"/>
        <v>671.7324525</v>
      </c>
    </row>
    <row r="9177" ht="14.25" customHeight="1">
      <c r="A9177" s="1" t="s">
        <v>9230</v>
      </c>
      <c r="B9177" s="2">
        <v>823.0</v>
      </c>
      <c r="C9177" s="2">
        <v>30558.5421464</v>
      </c>
      <c r="D9177" s="2">
        <v>3.10443217943E7</v>
      </c>
      <c r="E9177" s="3" t="str">
        <f t="shared" si="1"/>
        <v>45</v>
      </c>
      <c r="F9177" s="5">
        <v>45.0</v>
      </c>
      <c r="G9177" s="3" t="s">
        <v>8967</v>
      </c>
      <c r="H9177" s="3" t="str">
        <f>VLOOKUP(F9177, prov_ccaa,4,FALSE)</f>
        <v>Castilla-La Mancha</v>
      </c>
      <c r="I9177" s="3">
        <f>VLOOKUP(F9177, prov_ccaa,3,FALSE)</f>
        <v>8</v>
      </c>
      <c r="J9177" s="3" t="str">
        <f>VLOOKUP(F9177,prov_ccaa,2,FALSE)</f>
        <v>Toledo</v>
      </c>
      <c r="K9177" s="3">
        <f>VLOOKUP(I9177,tasa,6,FALSE)</f>
        <v>0.1380461267</v>
      </c>
      <c r="L9177" s="6">
        <f t="shared" si="2"/>
        <v>113.6119623</v>
      </c>
    </row>
    <row r="9178" ht="14.25" customHeight="1">
      <c r="A9178" s="1" t="s">
        <v>9231</v>
      </c>
      <c r="B9178" s="2">
        <v>12009.0</v>
      </c>
      <c r="C9178" s="2">
        <v>16139.5348536</v>
      </c>
      <c r="D9178" s="2">
        <v>1.51185866363E7</v>
      </c>
      <c r="E9178" s="3" t="str">
        <f t="shared" si="1"/>
        <v>45</v>
      </c>
      <c r="F9178" s="5">
        <v>45.0</v>
      </c>
      <c r="G9178" s="3" t="s">
        <v>8967</v>
      </c>
      <c r="H9178" s="3" t="str">
        <f>VLOOKUP(F9178, prov_ccaa,4,FALSE)</f>
        <v>Castilla-La Mancha</v>
      </c>
      <c r="I9178" s="3">
        <f>VLOOKUP(F9178, prov_ccaa,3,FALSE)</f>
        <v>8</v>
      </c>
      <c r="J9178" s="3" t="str">
        <f>VLOOKUP(F9178,prov_ccaa,2,FALSE)</f>
        <v>Toledo</v>
      </c>
      <c r="K9178" s="3">
        <f>VLOOKUP(I9178,tasa,6,FALSE)</f>
        <v>0.1380461267</v>
      </c>
      <c r="L9178" s="6">
        <f t="shared" si="2"/>
        <v>1657.795935</v>
      </c>
    </row>
    <row r="9179" ht="14.25" customHeight="1">
      <c r="A9179" s="1" t="s">
        <v>9232</v>
      </c>
      <c r="B9179" s="2">
        <v>1166.0</v>
      </c>
      <c r="C9179" s="2">
        <v>45001.1873649</v>
      </c>
      <c r="D9179" s="2">
        <v>5.37750046705E7</v>
      </c>
      <c r="E9179" s="3" t="str">
        <f t="shared" si="1"/>
        <v>45</v>
      </c>
      <c r="F9179" s="5">
        <v>45.0</v>
      </c>
      <c r="G9179" s="3" t="s">
        <v>8967</v>
      </c>
      <c r="H9179" s="3" t="str">
        <f>VLOOKUP(F9179, prov_ccaa,4,FALSE)</f>
        <v>Castilla-La Mancha</v>
      </c>
      <c r="I9179" s="3">
        <f>VLOOKUP(F9179, prov_ccaa,3,FALSE)</f>
        <v>8</v>
      </c>
      <c r="J9179" s="3" t="str">
        <f>VLOOKUP(F9179,prov_ccaa,2,FALSE)</f>
        <v>Toledo</v>
      </c>
      <c r="K9179" s="3">
        <f>VLOOKUP(I9179,tasa,6,FALSE)</f>
        <v>0.1380461267</v>
      </c>
      <c r="L9179" s="6">
        <f t="shared" si="2"/>
        <v>160.9617837</v>
      </c>
    </row>
    <row r="9180" ht="14.25" customHeight="1">
      <c r="A9180" s="1" t="s">
        <v>9233</v>
      </c>
      <c r="B9180" s="2">
        <v>994.0</v>
      </c>
      <c r="C9180" s="2">
        <v>60898.3510067</v>
      </c>
      <c r="D9180" s="2">
        <v>1.00393884793E8</v>
      </c>
      <c r="E9180" s="3" t="str">
        <f t="shared" si="1"/>
        <v>46</v>
      </c>
      <c r="F9180" s="5">
        <v>46.0</v>
      </c>
      <c r="G9180" s="3" t="s">
        <v>9234</v>
      </c>
      <c r="H9180" s="3" t="str">
        <f>VLOOKUP(F9180, prov_ccaa,4,FALSE)</f>
        <v>Comunitat Valenciana</v>
      </c>
      <c r="I9180" s="3">
        <f>VLOOKUP(F9180, prov_ccaa,3,FALSE)</f>
        <v>10</v>
      </c>
      <c r="J9180" s="3" t="str">
        <f>VLOOKUP(F9180,prov_ccaa,2,FALSE)</f>
        <v>Valencia/València</v>
      </c>
      <c r="K9180" s="3">
        <f>VLOOKUP(I9180,tasa,6,FALSE)</f>
        <v>0.18460487</v>
      </c>
      <c r="L9180" s="6">
        <f t="shared" si="2"/>
        <v>183.4972408</v>
      </c>
    </row>
    <row r="9181" ht="14.25" customHeight="1">
      <c r="A9181" s="1" t="s">
        <v>9235</v>
      </c>
      <c r="B9181" s="2">
        <v>1715.0</v>
      </c>
      <c r="C9181" s="2">
        <v>34342.6959621</v>
      </c>
      <c r="D9181" s="2">
        <v>1.38210746135E7</v>
      </c>
      <c r="E9181" s="3" t="str">
        <f t="shared" si="1"/>
        <v>46</v>
      </c>
      <c r="F9181" s="5">
        <v>46.0</v>
      </c>
      <c r="G9181" s="3" t="s">
        <v>9234</v>
      </c>
      <c r="H9181" s="3" t="str">
        <f>VLOOKUP(F9181, prov_ccaa,4,FALSE)</f>
        <v>Comunitat Valenciana</v>
      </c>
      <c r="I9181" s="3">
        <f>VLOOKUP(F9181, prov_ccaa,3,FALSE)</f>
        <v>10</v>
      </c>
      <c r="J9181" s="3" t="str">
        <f>VLOOKUP(F9181,prov_ccaa,2,FALSE)</f>
        <v>Valencia/València</v>
      </c>
      <c r="K9181" s="3">
        <f>VLOOKUP(I9181,tasa,6,FALSE)</f>
        <v>0.18460487</v>
      </c>
      <c r="L9181" s="6">
        <f t="shared" si="2"/>
        <v>316.5973521</v>
      </c>
    </row>
    <row r="9182" ht="14.25" customHeight="1">
      <c r="A9182" s="1" t="s">
        <v>9236</v>
      </c>
      <c r="B9182" s="2">
        <v>1163.0</v>
      </c>
      <c r="C9182" s="2">
        <v>16775.4850452</v>
      </c>
      <c r="D9182" s="2">
        <v>6058295.30976</v>
      </c>
      <c r="E9182" s="3" t="str">
        <f t="shared" si="1"/>
        <v>46</v>
      </c>
      <c r="F9182" s="5">
        <v>46.0</v>
      </c>
      <c r="G9182" s="3" t="s">
        <v>9234</v>
      </c>
      <c r="H9182" s="3" t="str">
        <f>VLOOKUP(F9182, prov_ccaa,4,FALSE)</f>
        <v>Comunitat Valenciana</v>
      </c>
      <c r="I9182" s="3">
        <f>VLOOKUP(F9182, prov_ccaa,3,FALSE)</f>
        <v>10</v>
      </c>
      <c r="J9182" s="3" t="str">
        <f>VLOOKUP(F9182,prov_ccaa,2,FALSE)</f>
        <v>Valencia/València</v>
      </c>
      <c r="K9182" s="3">
        <f>VLOOKUP(I9182,tasa,6,FALSE)</f>
        <v>0.18460487</v>
      </c>
      <c r="L9182" s="6">
        <f t="shared" si="2"/>
        <v>214.6954638</v>
      </c>
    </row>
    <row r="9183" ht="14.25" customHeight="1">
      <c r="A9183" s="1" t="s">
        <v>9237</v>
      </c>
      <c r="B9183" s="2">
        <v>2398.0</v>
      </c>
      <c r="C9183" s="2">
        <v>19901.3896789</v>
      </c>
      <c r="D9183" s="2">
        <v>1.62818011571E7</v>
      </c>
      <c r="E9183" s="3" t="str">
        <f t="shared" si="1"/>
        <v>46</v>
      </c>
      <c r="F9183" s="5">
        <v>46.0</v>
      </c>
      <c r="G9183" s="3" t="s">
        <v>9234</v>
      </c>
      <c r="H9183" s="3" t="str">
        <f>VLOOKUP(F9183, prov_ccaa,4,FALSE)</f>
        <v>Comunitat Valenciana</v>
      </c>
      <c r="I9183" s="3">
        <f>VLOOKUP(F9183, prov_ccaa,3,FALSE)</f>
        <v>10</v>
      </c>
      <c r="J9183" s="3" t="str">
        <f>VLOOKUP(F9183,prov_ccaa,2,FALSE)</f>
        <v>Valencia/València</v>
      </c>
      <c r="K9183" s="3">
        <f>VLOOKUP(I9183,tasa,6,FALSE)</f>
        <v>0.18460487</v>
      </c>
      <c r="L9183" s="6">
        <f t="shared" si="2"/>
        <v>442.6824783</v>
      </c>
    </row>
    <row r="9184" ht="14.25" customHeight="1">
      <c r="A9184" s="1" t="s">
        <v>9238</v>
      </c>
      <c r="B9184" s="2">
        <v>10769.0</v>
      </c>
      <c r="C9184" s="2">
        <v>2987.3902071</v>
      </c>
      <c r="D9184" s="2">
        <v>387032.678593</v>
      </c>
      <c r="E9184" s="3" t="str">
        <f t="shared" si="1"/>
        <v>46</v>
      </c>
      <c r="F9184" s="5">
        <v>46.0</v>
      </c>
      <c r="G9184" s="3" t="s">
        <v>9234</v>
      </c>
      <c r="H9184" s="3" t="str">
        <f>VLOOKUP(F9184, prov_ccaa,4,FALSE)</f>
        <v>Comunitat Valenciana</v>
      </c>
      <c r="I9184" s="3">
        <f>VLOOKUP(F9184, prov_ccaa,3,FALSE)</f>
        <v>10</v>
      </c>
      <c r="J9184" s="3" t="str">
        <f>VLOOKUP(F9184,prov_ccaa,2,FALSE)</f>
        <v>Valencia/València</v>
      </c>
      <c r="K9184" s="3">
        <f>VLOOKUP(I9184,tasa,6,FALSE)</f>
        <v>0.18460487</v>
      </c>
      <c r="L9184" s="6">
        <f t="shared" si="2"/>
        <v>1988.009845</v>
      </c>
    </row>
    <row r="9185" ht="14.25" customHeight="1">
      <c r="A9185" s="1" t="s">
        <v>9239</v>
      </c>
      <c r="B9185" s="2">
        <v>11793.0</v>
      </c>
      <c r="C9185" s="2">
        <v>9648.19115751</v>
      </c>
      <c r="D9185" s="2">
        <v>2776021.5105</v>
      </c>
      <c r="E9185" s="3" t="str">
        <f t="shared" si="1"/>
        <v>46</v>
      </c>
      <c r="F9185" s="5">
        <v>46.0</v>
      </c>
      <c r="G9185" s="3" t="s">
        <v>9234</v>
      </c>
      <c r="H9185" s="3" t="str">
        <f>VLOOKUP(F9185, prov_ccaa,4,FALSE)</f>
        <v>Comunitat Valenciana</v>
      </c>
      <c r="I9185" s="3">
        <f>VLOOKUP(F9185, prov_ccaa,3,FALSE)</f>
        <v>10</v>
      </c>
      <c r="J9185" s="3" t="str">
        <f>VLOOKUP(F9185,prov_ccaa,2,FALSE)</f>
        <v>Valencia/València</v>
      </c>
      <c r="K9185" s="3">
        <f>VLOOKUP(I9185,tasa,6,FALSE)</f>
        <v>0.18460487</v>
      </c>
      <c r="L9185" s="6">
        <f t="shared" si="2"/>
        <v>2177.045232</v>
      </c>
    </row>
    <row r="9186" ht="14.25" customHeight="1">
      <c r="A9186" s="1" t="s">
        <v>9240</v>
      </c>
      <c r="B9186" s="2">
        <v>7435.0</v>
      </c>
      <c r="C9186" s="2">
        <v>4186.2297198</v>
      </c>
      <c r="D9186" s="2">
        <v>739829.472221</v>
      </c>
      <c r="E9186" s="3" t="str">
        <f t="shared" si="1"/>
        <v>46</v>
      </c>
      <c r="F9186" s="5">
        <v>46.0</v>
      </c>
      <c r="G9186" s="3" t="s">
        <v>9234</v>
      </c>
      <c r="H9186" s="3" t="str">
        <f>VLOOKUP(F9186, prov_ccaa,4,FALSE)</f>
        <v>Comunitat Valenciana</v>
      </c>
      <c r="I9186" s="3">
        <f>VLOOKUP(F9186, prov_ccaa,3,FALSE)</f>
        <v>10</v>
      </c>
      <c r="J9186" s="3" t="str">
        <f>VLOOKUP(F9186,prov_ccaa,2,FALSE)</f>
        <v>Valencia/València</v>
      </c>
      <c r="K9186" s="3">
        <f>VLOOKUP(I9186,tasa,6,FALSE)</f>
        <v>0.18460487</v>
      </c>
      <c r="L9186" s="6">
        <f t="shared" si="2"/>
        <v>1372.537209</v>
      </c>
    </row>
    <row r="9187" ht="14.25" customHeight="1">
      <c r="A9187" s="1" t="s">
        <v>9241</v>
      </c>
      <c r="B9187" s="2">
        <v>6088.0</v>
      </c>
      <c r="C9187" s="2">
        <v>40475.8783729</v>
      </c>
      <c r="D9187" s="2">
        <v>3.54314443447E7</v>
      </c>
      <c r="E9187" s="3" t="str">
        <f t="shared" si="1"/>
        <v>46</v>
      </c>
      <c r="F9187" s="5">
        <v>46.0</v>
      </c>
      <c r="G9187" s="3" t="s">
        <v>9234</v>
      </c>
      <c r="H9187" s="3" t="str">
        <f>VLOOKUP(F9187, prov_ccaa,4,FALSE)</f>
        <v>Comunitat Valenciana</v>
      </c>
      <c r="I9187" s="3">
        <f>VLOOKUP(F9187, prov_ccaa,3,FALSE)</f>
        <v>10</v>
      </c>
      <c r="J9187" s="3" t="str">
        <f>VLOOKUP(F9187,prov_ccaa,2,FALSE)</f>
        <v>Valencia/València</v>
      </c>
      <c r="K9187" s="3">
        <f>VLOOKUP(I9187,tasa,6,FALSE)</f>
        <v>0.18460487</v>
      </c>
      <c r="L9187" s="6">
        <f t="shared" si="2"/>
        <v>1123.874449</v>
      </c>
    </row>
    <row r="9188" ht="14.25" customHeight="1">
      <c r="A9188" s="1" t="s">
        <v>9242</v>
      </c>
      <c r="B9188" s="2">
        <v>8329.0</v>
      </c>
      <c r="C9188" s="2">
        <v>4236.1134501</v>
      </c>
      <c r="D9188" s="2">
        <v>626931.258209</v>
      </c>
      <c r="E9188" s="3" t="str">
        <f t="shared" si="1"/>
        <v>46</v>
      </c>
      <c r="F9188" s="5">
        <v>46.0</v>
      </c>
      <c r="G9188" s="3" t="s">
        <v>9234</v>
      </c>
      <c r="H9188" s="3" t="str">
        <f>VLOOKUP(F9188, prov_ccaa,4,FALSE)</f>
        <v>Comunitat Valenciana</v>
      </c>
      <c r="I9188" s="3">
        <f>VLOOKUP(F9188, prov_ccaa,3,FALSE)</f>
        <v>10</v>
      </c>
      <c r="J9188" s="3" t="str">
        <f>VLOOKUP(F9188,prov_ccaa,2,FALSE)</f>
        <v>Valencia/València</v>
      </c>
      <c r="K9188" s="3">
        <f>VLOOKUP(I9188,tasa,6,FALSE)</f>
        <v>0.18460487</v>
      </c>
      <c r="L9188" s="6">
        <f t="shared" si="2"/>
        <v>1537.573962</v>
      </c>
    </row>
    <row r="9189" ht="14.25" customHeight="1">
      <c r="A9189" s="1" t="s">
        <v>9243</v>
      </c>
      <c r="B9189" s="2">
        <v>6418.0</v>
      </c>
      <c r="C9189" s="2">
        <v>22768.4158223</v>
      </c>
      <c r="D9189" s="2">
        <v>6481573.16975</v>
      </c>
      <c r="E9189" s="3" t="str">
        <f t="shared" si="1"/>
        <v>46</v>
      </c>
      <c r="F9189" s="5">
        <v>46.0</v>
      </c>
      <c r="G9189" s="3" t="s">
        <v>9234</v>
      </c>
      <c r="H9189" s="3" t="str">
        <f>VLOOKUP(F9189, prov_ccaa,4,FALSE)</f>
        <v>Comunitat Valenciana</v>
      </c>
      <c r="I9189" s="3">
        <f>VLOOKUP(F9189, prov_ccaa,3,FALSE)</f>
        <v>10</v>
      </c>
      <c r="J9189" s="3" t="str">
        <f>VLOOKUP(F9189,prov_ccaa,2,FALSE)</f>
        <v>Valencia/València</v>
      </c>
      <c r="K9189" s="3">
        <f>VLOOKUP(I9189,tasa,6,FALSE)</f>
        <v>0.18460487</v>
      </c>
      <c r="L9189" s="6">
        <f t="shared" si="2"/>
        <v>1184.794056</v>
      </c>
    </row>
    <row r="9190" ht="14.25" customHeight="1">
      <c r="A9190" s="1" t="s">
        <v>9244</v>
      </c>
      <c r="B9190" s="2">
        <v>1316.0</v>
      </c>
      <c r="C9190" s="2">
        <v>1928.23434952</v>
      </c>
      <c r="D9190" s="2">
        <v>221101.524844</v>
      </c>
      <c r="E9190" s="3" t="str">
        <f t="shared" si="1"/>
        <v>46</v>
      </c>
      <c r="F9190" s="5">
        <v>46.0</v>
      </c>
      <c r="G9190" s="3" t="s">
        <v>9234</v>
      </c>
      <c r="H9190" s="3" t="str">
        <f>VLOOKUP(F9190, prov_ccaa,4,FALSE)</f>
        <v>Comunitat Valenciana</v>
      </c>
      <c r="I9190" s="3">
        <f>VLOOKUP(F9190, prov_ccaa,3,FALSE)</f>
        <v>10</v>
      </c>
      <c r="J9190" s="3" t="str">
        <f>VLOOKUP(F9190,prov_ccaa,2,FALSE)</f>
        <v>Valencia/València</v>
      </c>
      <c r="K9190" s="3">
        <f>VLOOKUP(I9190,tasa,6,FALSE)</f>
        <v>0.18460487</v>
      </c>
      <c r="L9190" s="6">
        <f t="shared" si="2"/>
        <v>242.940009</v>
      </c>
    </row>
    <row r="9191" ht="14.25" customHeight="1">
      <c r="A9191" s="1" t="s">
        <v>9245</v>
      </c>
      <c r="B9191" s="2">
        <v>968.0</v>
      </c>
      <c r="C9191" s="2">
        <v>1254.82090834</v>
      </c>
      <c r="D9191" s="2">
        <v>43440.5427442</v>
      </c>
      <c r="E9191" s="3" t="str">
        <f t="shared" si="1"/>
        <v>46</v>
      </c>
      <c r="F9191" s="5">
        <v>46.0</v>
      </c>
      <c r="G9191" s="3" t="s">
        <v>9234</v>
      </c>
      <c r="H9191" s="3" t="str">
        <f>VLOOKUP(F9191, prov_ccaa,4,FALSE)</f>
        <v>Comunitat Valenciana</v>
      </c>
      <c r="I9191" s="3">
        <f>VLOOKUP(F9191, prov_ccaa,3,FALSE)</f>
        <v>10</v>
      </c>
      <c r="J9191" s="3" t="str">
        <f>VLOOKUP(F9191,prov_ccaa,2,FALSE)</f>
        <v>Valencia/València</v>
      </c>
      <c r="K9191" s="3">
        <f>VLOOKUP(I9191,tasa,6,FALSE)</f>
        <v>0.18460487</v>
      </c>
      <c r="L9191" s="6">
        <f t="shared" si="2"/>
        <v>178.6975142</v>
      </c>
    </row>
    <row r="9192" ht="14.25" customHeight="1">
      <c r="A9192" s="1" t="s">
        <v>9246</v>
      </c>
      <c r="B9192" s="2">
        <v>3419.0</v>
      </c>
      <c r="C9192" s="2">
        <v>19117.9023041</v>
      </c>
      <c r="D9192" s="2">
        <v>1.42906555537E7</v>
      </c>
      <c r="E9192" s="3" t="str">
        <f t="shared" si="1"/>
        <v>46</v>
      </c>
      <c r="F9192" s="5">
        <v>46.0</v>
      </c>
      <c r="G9192" s="3" t="s">
        <v>9234</v>
      </c>
      <c r="H9192" s="3" t="str">
        <f>VLOOKUP(F9192, prov_ccaa,4,FALSE)</f>
        <v>Comunitat Valenciana</v>
      </c>
      <c r="I9192" s="3">
        <f>VLOOKUP(F9192, prov_ccaa,3,FALSE)</f>
        <v>10</v>
      </c>
      <c r="J9192" s="3" t="str">
        <f>VLOOKUP(F9192,prov_ccaa,2,FALSE)</f>
        <v>Valencia/València</v>
      </c>
      <c r="K9192" s="3">
        <f>VLOOKUP(I9192,tasa,6,FALSE)</f>
        <v>0.18460487</v>
      </c>
      <c r="L9192" s="6">
        <f t="shared" si="2"/>
        <v>631.1640506</v>
      </c>
    </row>
    <row r="9193" ht="14.25" customHeight="1">
      <c r="A9193" s="1" t="s">
        <v>9247</v>
      </c>
      <c r="B9193" s="2">
        <v>4167.0</v>
      </c>
      <c r="C9193" s="2">
        <v>21094.9907477</v>
      </c>
      <c r="D9193" s="2">
        <v>4627472.00913</v>
      </c>
      <c r="E9193" s="3" t="str">
        <f t="shared" si="1"/>
        <v>46</v>
      </c>
      <c r="F9193" s="5">
        <v>46.0</v>
      </c>
      <c r="G9193" s="3" t="s">
        <v>9234</v>
      </c>
      <c r="H9193" s="3" t="str">
        <f>VLOOKUP(F9193, prov_ccaa,4,FALSE)</f>
        <v>Comunitat Valenciana</v>
      </c>
      <c r="I9193" s="3">
        <f>VLOOKUP(F9193, prov_ccaa,3,FALSE)</f>
        <v>10</v>
      </c>
      <c r="J9193" s="3" t="str">
        <f>VLOOKUP(F9193,prov_ccaa,2,FALSE)</f>
        <v>Valencia/València</v>
      </c>
      <c r="K9193" s="3">
        <f>VLOOKUP(I9193,tasa,6,FALSE)</f>
        <v>0.18460487</v>
      </c>
      <c r="L9193" s="6">
        <f t="shared" si="2"/>
        <v>769.2484934</v>
      </c>
    </row>
    <row r="9194" ht="14.25" customHeight="1">
      <c r="A9194" s="1" t="s">
        <v>9248</v>
      </c>
      <c r="B9194" s="2">
        <v>1447.0</v>
      </c>
      <c r="C9194" s="2">
        <v>29168.929313</v>
      </c>
      <c r="D9194" s="2">
        <v>2.13553534165E7</v>
      </c>
      <c r="E9194" s="3" t="str">
        <f t="shared" si="1"/>
        <v>46</v>
      </c>
      <c r="F9194" s="5">
        <v>46.0</v>
      </c>
      <c r="G9194" s="3" t="s">
        <v>9234</v>
      </c>
      <c r="H9194" s="3" t="str">
        <f>VLOOKUP(F9194, prov_ccaa,4,FALSE)</f>
        <v>Comunitat Valenciana</v>
      </c>
      <c r="I9194" s="3">
        <f>VLOOKUP(F9194, prov_ccaa,3,FALSE)</f>
        <v>10</v>
      </c>
      <c r="J9194" s="3" t="str">
        <f>VLOOKUP(F9194,prov_ccaa,2,FALSE)</f>
        <v>Valencia/València</v>
      </c>
      <c r="K9194" s="3">
        <f>VLOOKUP(I9194,tasa,6,FALSE)</f>
        <v>0.18460487</v>
      </c>
      <c r="L9194" s="6">
        <f t="shared" si="2"/>
        <v>267.1232469</v>
      </c>
    </row>
    <row r="9195" ht="14.25" customHeight="1">
      <c r="A9195" s="1" t="s">
        <v>9249</v>
      </c>
      <c r="B9195" s="2">
        <v>10812.0</v>
      </c>
      <c r="C9195" s="2">
        <v>26748.4863265</v>
      </c>
      <c r="D9195" s="2">
        <v>2.69634497202E7</v>
      </c>
      <c r="E9195" s="3" t="str">
        <f t="shared" si="1"/>
        <v>46</v>
      </c>
      <c r="F9195" s="5">
        <v>46.0</v>
      </c>
      <c r="G9195" s="3" t="s">
        <v>9234</v>
      </c>
      <c r="H9195" s="3" t="str">
        <f>VLOOKUP(F9195, prov_ccaa,4,FALSE)</f>
        <v>Comunitat Valenciana</v>
      </c>
      <c r="I9195" s="3">
        <f>VLOOKUP(F9195, prov_ccaa,3,FALSE)</f>
        <v>10</v>
      </c>
      <c r="J9195" s="3" t="str">
        <f>VLOOKUP(F9195,prov_ccaa,2,FALSE)</f>
        <v>Valencia/València</v>
      </c>
      <c r="K9195" s="3">
        <f>VLOOKUP(I9195,tasa,6,FALSE)</f>
        <v>0.18460487</v>
      </c>
      <c r="L9195" s="6">
        <f t="shared" si="2"/>
        <v>1995.947855</v>
      </c>
    </row>
    <row r="9196" ht="14.25" customHeight="1">
      <c r="A9196" s="1" t="s">
        <v>9250</v>
      </c>
      <c r="B9196" s="2">
        <v>1408.0</v>
      </c>
      <c r="C9196" s="2">
        <v>30005.5730906</v>
      </c>
      <c r="D9196" s="2">
        <v>2.73543255937E7</v>
      </c>
      <c r="E9196" s="3" t="str">
        <f t="shared" si="1"/>
        <v>46</v>
      </c>
      <c r="F9196" s="5">
        <v>46.0</v>
      </c>
      <c r="G9196" s="3" t="s">
        <v>9234</v>
      </c>
      <c r="H9196" s="3" t="str">
        <f>VLOOKUP(F9196, prov_ccaa,4,FALSE)</f>
        <v>Comunitat Valenciana</v>
      </c>
      <c r="I9196" s="3">
        <f>VLOOKUP(F9196, prov_ccaa,3,FALSE)</f>
        <v>10</v>
      </c>
      <c r="J9196" s="3" t="str">
        <f>VLOOKUP(F9196,prov_ccaa,2,FALSE)</f>
        <v>Valencia/València</v>
      </c>
      <c r="K9196" s="3">
        <f>VLOOKUP(I9196,tasa,6,FALSE)</f>
        <v>0.18460487</v>
      </c>
      <c r="L9196" s="6">
        <f t="shared" si="2"/>
        <v>259.923657</v>
      </c>
    </row>
    <row r="9197" ht="14.25" customHeight="1">
      <c r="A9197" s="1" t="s">
        <v>9251</v>
      </c>
      <c r="B9197" s="2">
        <v>25816.0</v>
      </c>
      <c r="C9197" s="2">
        <v>13999.6957464</v>
      </c>
      <c r="D9197" s="2">
        <v>8344029.14807</v>
      </c>
      <c r="E9197" s="3" t="str">
        <f t="shared" si="1"/>
        <v>46</v>
      </c>
      <c r="F9197" s="5">
        <v>46.0</v>
      </c>
      <c r="G9197" s="3" t="s">
        <v>9234</v>
      </c>
      <c r="H9197" s="3" t="str">
        <f>VLOOKUP(F9197, prov_ccaa,4,FALSE)</f>
        <v>Comunitat Valenciana</v>
      </c>
      <c r="I9197" s="3">
        <f>VLOOKUP(F9197, prov_ccaa,3,FALSE)</f>
        <v>10</v>
      </c>
      <c r="J9197" s="3" t="str">
        <f>VLOOKUP(F9197,prov_ccaa,2,FALSE)</f>
        <v>Valencia/València</v>
      </c>
      <c r="K9197" s="3">
        <f>VLOOKUP(I9197,tasa,6,FALSE)</f>
        <v>0.18460487</v>
      </c>
      <c r="L9197" s="6">
        <f t="shared" si="2"/>
        <v>4765.759325</v>
      </c>
    </row>
    <row r="9198" ht="14.25" customHeight="1">
      <c r="A9198" s="1" t="s">
        <v>9252</v>
      </c>
      <c r="B9198" s="2">
        <v>4344.0</v>
      </c>
      <c r="C9198" s="2">
        <v>9558.34830926</v>
      </c>
      <c r="D9198" s="2">
        <v>4420713.55738</v>
      </c>
      <c r="E9198" s="3" t="str">
        <f t="shared" si="1"/>
        <v>46</v>
      </c>
      <c r="F9198" s="5">
        <v>46.0</v>
      </c>
      <c r="G9198" s="3" t="s">
        <v>9234</v>
      </c>
      <c r="H9198" s="3" t="str">
        <f>VLOOKUP(F9198, prov_ccaa,4,FALSE)</f>
        <v>Comunitat Valenciana</v>
      </c>
      <c r="I9198" s="3">
        <f>VLOOKUP(F9198, prov_ccaa,3,FALSE)</f>
        <v>10</v>
      </c>
      <c r="J9198" s="3" t="str">
        <f>VLOOKUP(F9198,prov_ccaa,2,FALSE)</f>
        <v>Valencia/València</v>
      </c>
      <c r="K9198" s="3">
        <f>VLOOKUP(I9198,tasa,6,FALSE)</f>
        <v>0.18460487</v>
      </c>
      <c r="L9198" s="6">
        <f t="shared" si="2"/>
        <v>801.9235554</v>
      </c>
    </row>
    <row r="9199" ht="14.25" customHeight="1">
      <c r="A9199" s="1" t="s">
        <v>9253</v>
      </c>
      <c r="B9199" s="2">
        <v>10609.0</v>
      </c>
      <c r="C9199" s="2">
        <v>12779.1940487</v>
      </c>
      <c r="D9199" s="2">
        <v>9010126.53606</v>
      </c>
      <c r="E9199" s="3" t="str">
        <f t="shared" si="1"/>
        <v>46</v>
      </c>
      <c r="F9199" s="5">
        <v>46.0</v>
      </c>
      <c r="G9199" s="3" t="s">
        <v>9234</v>
      </c>
      <c r="H9199" s="3" t="str">
        <f>VLOOKUP(F9199, prov_ccaa,4,FALSE)</f>
        <v>Comunitat Valenciana</v>
      </c>
      <c r="I9199" s="3">
        <f>VLOOKUP(F9199, prov_ccaa,3,FALSE)</f>
        <v>10</v>
      </c>
      <c r="J9199" s="3" t="str">
        <f>VLOOKUP(F9199,prov_ccaa,2,FALSE)</f>
        <v>Valencia/València</v>
      </c>
      <c r="K9199" s="3">
        <f>VLOOKUP(I9199,tasa,6,FALSE)</f>
        <v>0.18460487</v>
      </c>
      <c r="L9199" s="6">
        <f t="shared" si="2"/>
        <v>1958.473066</v>
      </c>
    </row>
    <row r="9200" ht="14.25" customHeight="1">
      <c r="A9200" s="1" t="s">
        <v>9254</v>
      </c>
      <c r="B9200" s="2">
        <v>1417.0</v>
      </c>
      <c r="C9200" s="2">
        <v>16018.2247561</v>
      </c>
      <c r="D9200" s="2">
        <v>3399588.64427</v>
      </c>
      <c r="E9200" s="3" t="str">
        <f t="shared" si="1"/>
        <v>46</v>
      </c>
      <c r="F9200" s="5">
        <v>46.0</v>
      </c>
      <c r="G9200" s="3" t="s">
        <v>9234</v>
      </c>
      <c r="H9200" s="3" t="str">
        <f>VLOOKUP(F9200, prov_ccaa,4,FALSE)</f>
        <v>Comunitat Valenciana</v>
      </c>
      <c r="I9200" s="3">
        <f>VLOOKUP(F9200, prov_ccaa,3,FALSE)</f>
        <v>10</v>
      </c>
      <c r="J9200" s="3" t="str">
        <f>VLOOKUP(F9200,prov_ccaa,2,FALSE)</f>
        <v>Valencia/València</v>
      </c>
      <c r="K9200" s="3">
        <f>VLOOKUP(I9200,tasa,6,FALSE)</f>
        <v>0.18460487</v>
      </c>
      <c r="L9200" s="6">
        <f t="shared" si="2"/>
        <v>261.5851008</v>
      </c>
    </row>
    <row r="9201" ht="14.25" customHeight="1">
      <c r="A9201" s="1" t="s">
        <v>9255</v>
      </c>
      <c r="B9201" s="2">
        <v>3609.0</v>
      </c>
      <c r="C9201" s="2">
        <v>67869.2293333</v>
      </c>
      <c r="D9201" s="2">
        <v>4.7589193186E7</v>
      </c>
      <c r="E9201" s="3" t="str">
        <f t="shared" si="1"/>
        <v>46</v>
      </c>
      <c r="F9201" s="5">
        <v>46.0</v>
      </c>
      <c r="G9201" s="3" t="s">
        <v>9234</v>
      </c>
      <c r="H9201" s="3" t="str">
        <f>VLOOKUP(F9201, prov_ccaa,4,FALSE)</f>
        <v>Comunitat Valenciana</v>
      </c>
      <c r="I9201" s="3">
        <f>VLOOKUP(F9201, prov_ccaa,3,FALSE)</f>
        <v>10</v>
      </c>
      <c r="J9201" s="3" t="str">
        <f>VLOOKUP(F9201,prov_ccaa,2,FALSE)</f>
        <v>Valencia/València</v>
      </c>
      <c r="K9201" s="3">
        <f>VLOOKUP(I9201,tasa,6,FALSE)</f>
        <v>0.18460487</v>
      </c>
      <c r="L9201" s="6">
        <f t="shared" si="2"/>
        <v>666.2389759</v>
      </c>
    </row>
    <row r="9202" ht="14.25" customHeight="1">
      <c r="A9202" s="1" t="s">
        <v>9256</v>
      </c>
      <c r="B9202" s="2">
        <v>12264.0</v>
      </c>
      <c r="C9202" s="2">
        <v>26355.1313273</v>
      </c>
      <c r="D9202" s="2">
        <v>1.07542291296E7</v>
      </c>
      <c r="E9202" s="3" t="str">
        <f t="shared" si="1"/>
        <v>46</v>
      </c>
      <c r="F9202" s="5">
        <v>46.0</v>
      </c>
      <c r="G9202" s="3" t="s">
        <v>9234</v>
      </c>
      <c r="H9202" s="3" t="str">
        <f>VLOOKUP(F9202, prov_ccaa,4,FALSE)</f>
        <v>Comunitat Valenciana</v>
      </c>
      <c r="I9202" s="3">
        <f>VLOOKUP(F9202, prov_ccaa,3,FALSE)</f>
        <v>10</v>
      </c>
      <c r="J9202" s="3" t="str">
        <f>VLOOKUP(F9202,prov_ccaa,2,FALSE)</f>
        <v>Valencia/València</v>
      </c>
      <c r="K9202" s="3">
        <f>VLOOKUP(I9202,tasa,6,FALSE)</f>
        <v>0.18460487</v>
      </c>
      <c r="L9202" s="6">
        <f t="shared" si="2"/>
        <v>2263.994126</v>
      </c>
    </row>
    <row r="9203" ht="14.25" customHeight="1">
      <c r="A9203" s="1" t="s">
        <v>9257</v>
      </c>
      <c r="B9203" s="2">
        <v>4368.0</v>
      </c>
      <c r="C9203" s="2">
        <v>2085.85857368</v>
      </c>
      <c r="D9203" s="2">
        <v>183544.676503</v>
      </c>
      <c r="E9203" s="3" t="str">
        <f t="shared" si="1"/>
        <v>46</v>
      </c>
      <c r="F9203" s="5">
        <v>46.0</v>
      </c>
      <c r="G9203" s="3" t="s">
        <v>9234</v>
      </c>
      <c r="H9203" s="3" t="str">
        <f>VLOOKUP(F9203, prov_ccaa,4,FALSE)</f>
        <v>Comunitat Valenciana</v>
      </c>
      <c r="I9203" s="3">
        <f>VLOOKUP(F9203, prov_ccaa,3,FALSE)</f>
        <v>10</v>
      </c>
      <c r="J9203" s="3" t="str">
        <f>VLOOKUP(F9203,prov_ccaa,2,FALSE)</f>
        <v>Valencia/València</v>
      </c>
      <c r="K9203" s="3">
        <f>VLOOKUP(I9203,tasa,6,FALSE)</f>
        <v>0.18460487</v>
      </c>
      <c r="L9203" s="6">
        <f t="shared" si="2"/>
        <v>806.3540723</v>
      </c>
    </row>
    <row r="9204" ht="14.25" customHeight="1">
      <c r="A9204" s="1" t="s">
        <v>9258</v>
      </c>
      <c r="B9204" s="2">
        <v>19819.0</v>
      </c>
      <c r="C9204" s="2">
        <v>5805.25951882</v>
      </c>
      <c r="D9204" s="2">
        <v>927232.135471</v>
      </c>
      <c r="E9204" s="3" t="str">
        <f t="shared" si="1"/>
        <v>46</v>
      </c>
      <c r="F9204" s="5">
        <v>46.0</v>
      </c>
      <c r="G9204" s="3" t="s">
        <v>9234</v>
      </c>
      <c r="H9204" s="3" t="str">
        <f>VLOOKUP(F9204, prov_ccaa,4,FALSE)</f>
        <v>Comunitat Valenciana</v>
      </c>
      <c r="I9204" s="3">
        <f>VLOOKUP(F9204, prov_ccaa,3,FALSE)</f>
        <v>10</v>
      </c>
      <c r="J9204" s="3" t="str">
        <f>VLOOKUP(F9204,prov_ccaa,2,FALSE)</f>
        <v>Valencia/València</v>
      </c>
      <c r="K9204" s="3">
        <f>VLOOKUP(I9204,tasa,6,FALSE)</f>
        <v>0.18460487</v>
      </c>
      <c r="L9204" s="6">
        <f t="shared" si="2"/>
        <v>3658.683919</v>
      </c>
    </row>
    <row r="9205" ht="14.25" customHeight="1">
      <c r="A9205" s="1" t="s">
        <v>9259</v>
      </c>
      <c r="B9205" s="2">
        <v>6471.0</v>
      </c>
      <c r="C9205" s="2">
        <v>56382.3035326</v>
      </c>
      <c r="D9205" s="2">
        <v>5.10048901096E7</v>
      </c>
      <c r="E9205" s="3" t="str">
        <f t="shared" si="1"/>
        <v>46</v>
      </c>
      <c r="F9205" s="5">
        <v>46.0</v>
      </c>
      <c r="G9205" s="3" t="s">
        <v>9234</v>
      </c>
      <c r="H9205" s="3" t="str">
        <f>VLOOKUP(F9205, prov_ccaa,4,FALSE)</f>
        <v>Comunitat Valenciana</v>
      </c>
      <c r="I9205" s="3">
        <f>VLOOKUP(F9205, prov_ccaa,3,FALSE)</f>
        <v>10</v>
      </c>
      <c r="J9205" s="3" t="str">
        <f>VLOOKUP(F9205,prov_ccaa,2,FALSE)</f>
        <v>Valencia/València</v>
      </c>
      <c r="K9205" s="3">
        <f>VLOOKUP(I9205,tasa,6,FALSE)</f>
        <v>0.18460487</v>
      </c>
      <c r="L9205" s="6">
        <f t="shared" si="2"/>
        <v>1194.578114</v>
      </c>
    </row>
    <row r="9206" ht="14.25" customHeight="1">
      <c r="A9206" s="1" t="s">
        <v>9260</v>
      </c>
      <c r="B9206" s="2">
        <v>634.0</v>
      </c>
      <c r="C9206" s="2">
        <v>27123.3201992</v>
      </c>
      <c r="D9206" s="2">
        <v>4.35202380684E7</v>
      </c>
      <c r="E9206" s="3" t="str">
        <f t="shared" si="1"/>
        <v>46</v>
      </c>
      <c r="F9206" s="5">
        <v>46.0</v>
      </c>
      <c r="G9206" s="3" t="s">
        <v>9234</v>
      </c>
      <c r="H9206" s="3" t="str">
        <f>VLOOKUP(F9206, prov_ccaa,4,FALSE)</f>
        <v>Comunitat Valenciana</v>
      </c>
      <c r="I9206" s="3">
        <f>VLOOKUP(F9206, prov_ccaa,3,FALSE)</f>
        <v>10</v>
      </c>
      <c r="J9206" s="3" t="str">
        <f>VLOOKUP(F9206,prov_ccaa,2,FALSE)</f>
        <v>Valencia/València</v>
      </c>
      <c r="K9206" s="3">
        <f>VLOOKUP(I9206,tasa,6,FALSE)</f>
        <v>0.18460487</v>
      </c>
      <c r="L9206" s="6">
        <f t="shared" si="2"/>
        <v>117.0394876</v>
      </c>
    </row>
    <row r="9207" ht="14.25" customHeight="1">
      <c r="A9207" s="1" t="s">
        <v>9261</v>
      </c>
      <c r="B9207" s="2">
        <v>3524.0</v>
      </c>
      <c r="C9207" s="2">
        <v>18236.6715294</v>
      </c>
      <c r="D9207" s="2">
        <v>1.38184162694E7</v>
      </c>
      <c r="E9207" s="3" t="str">
        <f t="shared" si="1"/>
        <v>46</v>
      </c>
      <c r="F9207" s="5">
        <v>46.0</v>
      </c>
      <c r="G9207" s="3" t="s">
        <v>9234</v>
      </c>
      <c r="H9207" s="3" t="str">
        <f>VLOOKUP(F9207, prov_ccaa,4,FALSE)</f>
        <v>Comunitat Valenciana</v>
      </c>
      <c r="I9207" s="3">
        <f>VLOOKUP(F9207, prov_ccaa,3,FALSE)</f>
        <v>10</v>
      </c>
      <c r="J9207" s="3" t="str">
        <f>VLOOKUP(F9207,prov_ccaa,2,FALSE)</f>
        <v>Valencia/València</v>
      </c>
      <c r="K9207" s="3">
        <f>VLOOKUP(I9207,tasa,6,FALSE)</f>
        <v>0.18460487</v>
      </c>
      <c r="L9207" s="6">
        <f t="shared" si="2"/>
        <v>650.547562</v>
      </c>
    </row>
    <row r="9208" ht="14.25" customHeight="1">
      <c r="A9208" s="1" t="s">
        <v>9262</v>
      </c>
      <c r="B9208" s="2">
        <v>8677.0</v>
      </c>
      <c r="C9208" s="2">
        <v>22045.1373674</v>
      </c>
      <c r="D9208" s="2">
        <v>9857140.93338</v>
      </c>
      <c r="E9208" s="3" t="str">
        <f t="shared" si="1"/>
        <v>46</v>
      </c>
      <c r="F9208" s="5">
        <v>46.0</v>
      </c>
      <c r="G9208" s="3" t="s">
        <v>9234</v>
      </c>
      <c r="H9208" s="3" t="str">
        <f>VLOOKUP(F9208, prov_ccaa,4,FALSE)</f>
        <v>Comunitat Valenciana</v>
      </c>
      <c r="I9208" s="3">
        <f>VLOOKUP(F9208, prov_ccaa,3,FALSE)</f>
        <v>10</v>
      </c>
      <c r="J9208" s="3" t="str">
        <f>VLOOKUP(F9208,prov_ccaa,2,FALSE)</f>
        <v>Valencia/València</v>
      </c>
      <c r="K9208" s="3">
        <f>VLOOKUP(I9208,tasa,6,FALSE)</f>
        <v>0.18460487</v>
      </c>
      <c r="L9208" s="6">
        <f t="shared" si="2"/>
        <v>1601.816457</v>
      </c>
    </row>
    <row r="9209" ht="14.25" customHeight="1">
      <c r="A9209" s="1" t="s">
        <v>9263</v>
      </c>
      <c r="B9209" s="2">
        <v>5342.0</v>
      </c>
      <c r="C9209" s="2">
        <v>11184.7249267</v>
      </c>
      <c r="D9209" s="2">
        <v>5186201.90669</v>
      </c>
      <c r="E9209" s="3" t="str">
        <f t="shared" si="1"/>
        <v>46</v>
      </c>
      <c r="F9209" s="5">
        <v>46.0</v>
      </c>
      <c r="G9209" s="3" t="s">
        <v>9234</v>
      </c>
      <c r="H9209" s="3" t="str">
        <f>VLOOKUP(F9209, prov_ccaa,4,FALSE)</f>
        <v>Comunitat Valenciana</v>
      </c>
      <c r="I9209" s="3">
        <f>VLOOKUP(F9209, prov_ccaa,3,FALSE)</f>
        <v>10</v>
      </c>
      <c r="J9209" s="3" t="str">
        <f>VLOOKUP(F9209,prov_ccaa,2,FALSE)</f>
        <v>Valencia/València</v>
      </c>
      <c r="K9209" s="3">
        <f>VLOOKUP(I9209,tasa,6,FALSE)</f>
        <v>0.18460487</v>
      </c>
      <c r="L9209" s="6">
        <f t="shared" si="2"/>
        <v>986.1592157</v>
      </c>
    </row>
    <row r="9210" ht="14.25" customHeight="1">
      <c r="A9210" s="1" t="s">
        <v>9264</v>
      </c>
      <c r="B9210" s="2">
        <v>33350.0</v>
      </c>
      <c r="C9210" s="2">
        <v>22418.300202</v>
      </c>
      <c r="D9210" s="2">
        <v>1.6068146411E7</v>
      </c>
      <c r="E9210" s="3" t="str">
        <f t="shared" si="1"/>
        <v>46</v>
      </c>
      <c r="F9210" s="5">
        <v>46.0</v>
      </c>
      <c r="G9210" s="3" t="s">
        <v>9234</v>
      </c>
      <c r="H9210" s="3" t="str">
        <f>VLOOKUP(F9210, prov_ccaa,4,FALSE)</f>
        <v>Comunitat Valenciana</v>
      </c>
      <c r="I9210" s="3">
        <f>VLOOKUP(F9210, prov_ccaa,3,FALSE)</f>
        <v>10</v>
      </c>
      <c r="J9210" s="3" t="str">
        <f>VLOOKUP(F9210,prov_ccaa,2,FALSE)</f>
        <v>Valencia/València</v>
      </c>
      <c r="K9210" s="3">
        <f>VLOOKUP(I9210,tasa,6,FALSE)</f>
        <v>0.18460487</v>
      </c>
      <c r="L9210" s="6">
        <f t="shared" si="2"/>
        <v>6156.572415</v>
      </c>
    </row>
    <row r="9211" ht="14.25" customHeight="1">
      <c r="A9211" s="1" t="s">
        <v>9265</v>
      </c>
      <c r="B9211" s="2">
        <v>21831.0</v>
      </c>
      <c r="C9211" s="2">
        <v>26583.6677246</v>
      </c>
      <c r="D9211" s="2">
        <v>1.00892504021E7</v>
      </c>
      <c r="E9211" s="3" t="str">
        <f t="shared" si="1"/>
        <v>46</v>
      </c>
      <c r="F9211" s="5">
        <v>46.0</v>
      </c>
      <c r="G9211" s="3" t="s">
        <v>9234</v>
      </c>
      <c r="H9211" s="3" t="str">
        <f>VLOOKUP(F9211, prov_ccaa,4,FALSE)</f>
        <v>Comunitat Valenciana</v>
      </c>
      <c r="I9211" s="3">
        <f>VLOOKUP(F9211, prov_ccaa,3,FALSE)</f>
        <v>10</v>
      </c>
      <c r="J9211" s="3" t="str">
        <f>VLOOKUP(F9211,prov_ccaa,2,FALSE)</f>
        <v>Valencia/València</v>
      </c>
      <c r="K9211" s="3">
        <f>VLOOKUP(I9211,tasa,6,FALSE)</f>
        <v>0.18460487</v>
      </c>
      <c r="L9211" s="6">
        <f t="shared" si="2"/>
        <v>4030.108918</v>
      </c>
    </row>
    <row r="9212" ht="14.25" customHeight="1">
      <c r="A9212" s="1" t="s">
        <v>9266</v>
      </c>
      <c r="B9212" s="2">
        <v>476.0</v>
      </c>
      <c r="C9212" s="2">
        <v>13768.7518948</v>
      </c>
      <c r="D9212" s="2">
        <v>6224385.78087</v>
      </c>
      <c r="E9212" s="3" t="str">
        <f t="shared" si="1"/>
        <v>46</v>
      </c>
      <c r="F9212" s="5">
        <v>46.0</v>
      </c>
      <c r="G9212" s="3" t="s">
        <v>9234</v>
      </c>
      <c r="H9212" s="3" t="str">
        <f>VLOOKUP(F9212, prov_ccaa,4,FALSE)</f>
        <v>Comunitat Valenciana</v>
      </c>
      <c r="I9212" s="3">
        <f>VLOOKUP(F9212, prov_ccaa,3,FALSE)</f>
        <v>10</v>
      </c>
      <c r="J9212" s="3" t="str">
        <f>VLOOKUP(F9212,prov_ccaa,2,FALSE)</f>
        <v>Valencia/València</v>
      </c>
      <c r="K9212" s="3">
        <f>VLOOKUP(I9212,tasa,6,FALSE)</f>
        <v>0.18460487</v>
      </c>
      <c r="L9212" s="6">
        <f t="shared" si="2"/>
        <v>87.87191813</v>
      </c>
    </row>
    <row r="9213" ht="14.25" customHeight="1">
      <c r="A9213" s="1" t="s">
        <v>9267</v>
      </c>
      <c r="B9213" s="2">
        <v>606.0</v>
      </c>
      <c r="C9213" s="2">
        <v>19912.1710774</v>
      </c>
      <c r="D9213" s="2">
        <v>1.17153469515E7</v>
      </c>
      <c r="E9213" s="3" t="str">
        <f t="shared" si="1"/>
        <v>46</v>
      </c>
      <c r="F9213" s="5">
        <v>46.0</v>
      </c>
      <c r="G9213" s="3" t="s">
        <v>9234</v>
      </c>
      <c r="H9213" s="3" t="str">
        <f>VLOOKUP(F9213, prov_ccaa,4,FALSE)</f>
        <v>Comunitat Valenciana</v>
      </c>
      <c r="I9213" s="3">
        <f>VLOOKUP(F9213, prov_ccaa,3,FALSE)</f>
        <v>10</v>
      </c>
      <c r="J9213" s="3" t="str">
        <f>VLOOKUP(F9213,prov_ccaa,2,FALSE)</f>
        <v>Valencia/València</v>
      </c>
      <c r="K9213" s="3">
        <f>VLOOKUP(I9213,tasa,6,FALSE)</f>
        <v>0.18460487</v>
      </c>
      <c r="L9213" s="6">
        <f t="shared" si="2"/>
        <v>111.8705512</v>
      </c>
    </row>
    <row r="9214" ht="14.25" customHeight="1">
      <c r="A9214" s="1" t="s">
        <v>9268</v>
      </c>
      <c r="B9214" s="2">
        <v>3493.0</v>
      </c>
      <c r="C9214" s="2">
        <v>6696.71187498</v>
      </c>
      <c r="D9214" s="2">
        <v>1981751.74823</v>
      </c>
      <c r="E9214" s="3" t="str">
        <f t="shared" si="1"/>
        <v>46</v>
      </c>
      <c r="F9214" s="5">
        <v>46.0</v>
      </c>
      <c r="G9214" s="3" t="s">
        <v>9234</v>
      </c>
      <c r="H9214" s="3" t="str">
        <f>VLOOKUP(F9214, prov_ccaa,4,FALSE)</f>
        <v>Comunitat Valenciana</v>
      </c>
      <c r="I9214" s="3">
        <f>VLOOKUP(F9214, prov_ccaa,3,FALSE)</f>
        <v>10</v>
      </c>
      <c r="J9214" s="3" t="str">
        <f>VLOOKUP(F9214,prov_ccaa,2,FALSE)</f>
        <v>Valencia/València</v>
      </c>
      <c r="K9214" s="3">
        <f>VLOOKUP(I9214,tasa,6,FALSE)</f>
        <v>0.18460487</v>
      </c>
      <c r="L9214" s="6">
        <f t="shared" si="2"/>
        <v>644.824811</v>
      </c>
    </row>
    <row r="9215" ht="14.25" customHeight="1">
      <c r="A9215" s="1" t="s">
        <v>9269</v>
      </c>
      <c r="B9215" s="2">
        <v>1636.0</v>
      </c>
      <c r="C9215" s="2">
        <v>23065.7372508</v>
      </c>
      <c r="D9215" s="2">
        <v>2.05843134262E7</v>
      </c>
      <c r="E9215" s="3" t="str">
        <f t="shared" si="1"/>
        <v>46</v>
      </c>
      <c r="F9215" s="5">
        <v>46.0</v>
      </c>
      <c r="G9215" s="3" t="s">
        <v>9234</v>
      </c>
      <c r="H9215" s="3" t="str">
        <f>VLOOKUP(F9215, prov_ccaa,4,FALSE)</f>
        <v>Comunitat Valenciana</v>
      </c>
      <c r="I9215" s="3">
        <f>VLOOKUP(F9215, prov_ccaa,3,FALSE)</f>
        <v>10</v>
      </c>
      <c r="J9215" s="3" t="str">
        <f>VLOOKUP(F9215,prov_ccaa,2,FALSE)</f>
        <v>Valencia/València</v>
      </c>
      <c r="K9215" s="3">
        <f>VLOOKUP(I9215,tasa,6,FALSE)</f>
        <v>0.18460487</v>
      </c>
      <c r="L9215" s="6">
        <f t="shared" si="2"/>
        <v>302.0135674</v>
      </c>
    </row>
    <row r="9216" ht="14.25" customHeight="1">
      <c r="A9216" s="1" t="s">
        <v>9270</v>
      </c>
      <c r="B9216" s="2">
        <v>1179.0</v>
      </c>
      <c r="C9216" s="2">
        <v>14559.9495712</v>
      </c>
      <c r="D9216" s="2">
        <v>6382181.47665</v>
      </c>
      <c r="E9216" s="3" t="str">
        <f t="shared" si="1"/>
        <v>46</v>
      </c>
      <c r="F9216" s="5">
        <v>46.0</v>
      </c>
      <c r="G9216" s="3" t="s">
        <v>9234</v>
      </c>
      <c r="H9216" s="3" t="str">
        <f>VLOOKUP(F9216, prov_ccaa,4,FALSE)</f>
        <v>Comunitat Valenciana</v>
      </c>
      <c r="I9216" s="3">
        <f>VLOOKUP(F9216, prov_ccaa,3,FALSE)</f>
        <v>10</v>
      </c>
      <c r="J9216" s="3" t="str">
        <f>VLOOKUP(F9216,prov_ccaa,2,FALSE)</f>
        <v>Valencia/València</v>
      </c>
      <c r="K9216" s="3">
        <f>VLOOKUP(I9216,tasa,6,FALSE)</f>
        <v>0.18460487</v>
      </c>
      <c r="L9216" s="6">
        <f t="shared" si="2"/>
        <v>217.6491418</v>
      </c>
    </row>
    <row r="9217" ht="14.25" customHeight="1">
      <c r="A9217" s="1" t="s">
        <v>9271</v>
      </c>
      <c r="B9217" s="2">
        <v>528.0</v>
      </c>
      <c r="C9217" s="2">
        <v>16622.5293085</v>
      </c>
      <c r="D9217" s="2">
        <v>1.31562447778E7</v>
      </c>
      <c r="E9217" s="3" t="str">
        <f t="shared" si="1"/>
        <v>46</v>
      </c>
      <c r="F9217" s="5">
        <v>46.0</v>
      </c>
      <c r="G9217" s="3" t="s">
        <v>9234</v>
      </c>
      <c r="H9217" s="3" t="str">
        <f>VLOOKUP(F9217, prov_ccaa,4,FALSE)</f>
        <v>Comunitat Valenciana</v>
      </c>
      <c r="I9217" s="3">
        <f>VLOOKUP(F9217, prov_ccaa,3,FALSE)</f>
        <v>10</v>
      </c>
      <c r="J9217" s="3" t="str">
        <f>VLOOKUP(F9217,prov_ccaa,2,FALSE)</f>
        <v>Valencia/València</v>
      </c>
      <c r="K9217" s="3">
        <f>VLOOKUP(I9217,tasa,6,FALSE)</f>
        <v>0.18460487</v>
      </c>
      <c r="L9217" s="6">
        <f t="shared" si="2"/>
        <v>97.47137137</v>
      </c>
    </row>
    <row r="9218" ht="14.25" customHeight="1">
      <c r="A9218" s="1" t="s">
        <v>9272</v>
      </c>
      <c r="B9218" s="2">
        <v>2650.0</v>
      </c>
      <c r="C9218" s="2">
        <v>1956.72538963</v>
      </c>
      <c r="D9218" s="2">
        <v>182750.941281</v>
      </c>
      <c r="E9218" s="3" t="str">
        <f t="shared" si="1"/>
        <v>46</v>
      </c>
      <c r="F9218" s="5">
        <v>46.0</v>
      </c>
      <c r="G9218" s="3" t="s">
        <v>9234</v>
      </c>
      <c r="H9218" s="3" t="str">
        <f>VLOOKUP(F9218, prov_ccaa,4,FALSE)</f>
        <v>Comunitat Valenciana</v>
      </c>
      <c r="I9218" s="3">
        <f>VLOOKUP(F9218, prov_ccaa,3,FALSE)</f>
        <v>10</v>
      </c>
      <c r="J9218" s="3" t="str">
        <f>VLOOKUP(F9218,prov_ccaa,2,FALSE)</f>
        <v>Valencia/València</v>
      </c>
      <c r="K9218" s="3">
        <f>VLOOKUP(I9218,tasa,6,FALSE)</f>
        <v>0.18460487</v>
      </c>
      <c r="L9218" s="6">
        <f t="shared" si="2"/>
        <v>489.2029056</v>
      </c>
    </row>
    <row r="9219" ht="14.25" customHeight="1">
      <c r="A9219" s="1" t="s">
        <v>9273</v>
      </c>
      <c r="B9219" s="2">
        <v>3694.0</v>
      </c>
      <c r="C9219" s="2">
        <v>2831.77270734</v>
      </c>
      <c r="D9219" s="2">
        <v>327887.753392</v>
      </c>
      <c r="E9219" s="3" t="str">
        <f t="shared" si="1"/>
        <v>46</v>
      </c>
      <c r="F9219" s="5">
        <v>46.0</v>
      </c>
      <c r="G9219" s="3" t="s">
        <v>9234</v>
      </c>
      <c r="H9219" s="3" t="str">
        <f>VLOOKUP(F9219, prov_ccaa,4,FALSE)</f>
        <v>Comunitat Valenciana</v>
      </c>
      <c r="I9219" s="3">
        <f>VLOOKUP(F9219, prov_ccaa,3,FALSE)</f>
        <v>10</v>
      </c>
      <c r="J9219" s="3" t="str">
        <f>VLOOKUP(F9219,prov_ccaa,2,FALSE)</f>
        <v>Valencia/València</v>
      </c>
      <c r="K9219" s="3">
        <f>VLOOKUP(I9219,tasa,6,FALSE)</f>
        <v>0.18460487</v>
      </c>
      <c r="L9219" s="6">
        <f t="shared" si="2"/>
        <v>681.9303899</v>
      </c>
    </row>
    <row r="9220" ht="14.25" customHeight="1">
      <c r="A9220" s="1" t="s">
        <v>9274</v>
      </c>
      <c r="B9220" s="2">
        <v>11466.0</v>
      </c>
      <c r="C9220" s="2">
        <v>4695.80319845</v>
      </c>
      <c r="D9220" s="2">
        <v>965226.655421</v>
      </c>
      <c r="E9220" s="3" t="str">
        <f t="shared" si="1"/>
        <v>46</v>
      </c>
      <c r="F9220" s="5">
        <v>46.0</v>
      </c>
      <c r="G9220" s="3" t="s">
        <v>9234</v>
      </c>
      <c r="H9220" s="3" t="str">
        <f>VLOOKUP(F9220, prov_ccaa,4,FALSE)</f>
        <v>Comunitat Valenciana</v>
      </c>
      <c r="I9220" s="3">
        <f>VLOOKUP(F9220, prov_ccaa,3,FALSE)</f>
        <v>10</v>
      </c>
      <c r="J9220" s="3" t="str">
        <f>VLOOKUP(F9220,prov_ccaa,2,FALSE)</f>
        <v>Valencia/València</v>
      </c>
      <c r="K9220" s="3">
        <f>VLOOKUP(I9220,tasa,6,FALSE)</f>
        <v>0.18460487</v>
      </c>
      <c r="L9220" s="6">
        <f t="shared" si="2"/>
        <v>2116.67944</v>
      </c>
    </row>
    <row r="9221" ht="14.25" customHeight="1">
      <c r="A9221" s="1" t="s">
        <v>9275</v>
      </c>
      <c r="B9221" s="2">
        <v>7005.0</v>
      </c>
      <c r="C9221" s="2">
        <v>4007.08308835</v>
      </c>
      <c r="D9221" s="2">
        <v>734140.342711</v>
      </c>
      <c r="E9221" s="3" t="str">
        <f t="shared" si="1"/>
        <v>46</v>
      </c>
      <c r="F9221" s="5">
        <v>46.0</v>
      </c>
      <c r="G9221" s="3" t="s">
        <v>9234</v>
      </c>
      <c r="H9221" s="3" t="str">
        <f>VLOOKUP(F9221, prov_ccaa,4,FALSE)</f>
        <v>Comunitat Valenciana</v>
      </c>
      <c r="I9221" s="3">
        <f>VLOOKUP(F9221, prov_ccaa,3,FALSE)</f>
        <v>10</v>
      </c>
      <c r="J9221" s="3" t="str">
        <f>VLOOKUP(F9221,prov_ccaa,2,FALSE)</f>
        <v>Valencia/València</v>
      </c>
      <c r="K9221" s="3">
        <f>VLOOKUP(I9221,tasa,6,FALSE)</f>
        <v>0.18460487</v>
      </c>
      <c r="L9221" s="6">
        <f t="shared" si="2"/>
        <v>1293.157115</v>
      </c>
    </row>
    <row r="9222" ht="14.25" customHeight="1">
      <c r="A9222" s="1" t="s">
        <v>9276</v>
      </c>
      <c r="B9222" s="2">
        <v>2563.0</v>
      </c>
      <c r="C9222" s="2">
        <v>35726.3802299</v>
      </c>
      <c r="D9222" s="2">
        <v>3.92863123398E7</v>
      </c>
      <c r="E9222" s="3" t="str">
        <f t="shared" si="1"/>
        <v>46</v>
      </c>
      <c r="F9222" s="5">
        <v>46.0</v>
      </c>
      <c r="G9222" s="3" t="s">
        <v>9234</v>
      </c>
      <c r="H9222" s="3" t="str">
        <f>VLOOKUP(F9222, prov_ccaa,4,FALSE)</f>
        <v>Comunitat Valenciana</v>
      </c>
      <c r="I9222" s="3">
        <f>VLOOKUP(F9222, prov_ccaa,3,FALSE)</f>
        <v>10</v>
      </c>
      <c r="J9222" s="3" t="str">
        <f>VLOOKUP(F9222,prov_ccaa,2,FALSE)</f>
        <v>Valencia/València</v>
      </c>
      <c r="K9222" s="3">
        <f>VLOOKUP(I9222,tasa,6,FALSE)</f>
        <v>0.18460487</v>
      </c>
      <c r="L9222" s="6">
        <f t="shared" si="2"/>
        <v>473.1422819</v>
      </c>
    </row>
    <row r="9223" ht="14.25" customHeight="1">
      <c r="A9223" s="1" t="s">
        <v>9277</v>
      </c>
      <c r="B9223" s="2">
        <v>1109.0</v>
      </c>
      <c r="C9223" s="2">
        <v>22287.1200344</v>
      </c>
      <c r="D9223" s="2">
        <v>1.4458638653E7</v>
      </c>
      <c r="E9223" s="3" t="str">
        <f t="shared" si="1"/>
        <v>46</v>
      </c>
      <c r="F9223" s="5">
        <v>46.0</v>
      </c>
      <c r="G9223" s="3" t="s">
        <v>9234</v>
      </c>
      <c r="H9223" s="3" t="str">
        <f>VLOOKUP(F9223, prov_ccaa,4,FALSE)</f>
        <v>Comunitat Valenciana</v>
      </c>
      <c r="I9223" s="3">
        <f>VLOOKUP(F9223, prov_ccaa,3,FALSE)</f>
        <v>10</v>
      </c>
      <c r="J9223" s="3" t="str">
        <f>VLOOKUP(F9223,prov_ccaa,2,FALSE)</f>
        <v>Valencia/València</v>
      </c>
      <c r="K9223" s="3">
        <f>VLOOKUP(I9223,tasa,6,FALSE)</f>
        <v>0.18460487</v>
      </c>
      <c r="L9223" s="6">
        <f t="shared" si="2"/>
        <v>204.7268009</v>
      </c>
    </row>
    <row r="9224" ht="14.25" customHeight="1">
      <c r="A9224" s="1" t="s">
        <v>9278</v>
      </c>
      <c r="B9224" s="2">
        <v>2883.0</v>
      </c>
      <c r="C9224" s="2">
        <v>2240.98349579</v>
      </c>
      <c r="D9224" s="2">
        <v>299239.467825</v>
      </c>
      <c r="E9224" s="3" t="str">
        <f t="shared" si="1"/>
        <v>46</v>
      </c>
      <c r="F9224" s="5">
        <v>46.0</v>
      </c>
      <c r="G9224" s="3" t="s">
        <v>9234</v>
      </c>
      <c r="H9224" s="3" t="str">
        <f>VLOOKUP(F9224, prov_ccaa,4,FALSE)</f>
        <v>Comunitat Valenciana</v>
      </c>
      <c r="I9224" s="3">
        <f>VLOOKUP(F9224, prov_ccaa,3,FALSE)</f>
        <v>10</v>
      </c>
      <c r="J9224" s="3" t="str">
        <f>VLOOKUP(F9224,prov_ccaa,2,FALSE)</f>
        <v>Valencia/València</v>
      </c>
      <c r="K9224" s="3">
        <f>VLOOKUP(I9224,tasa,6,FALSE)</f>
        <v>0.18460487</v>
      </c>
      <c r="L9224" s="6">
        <f t="shared" si="2"/>
        <v>532.2158403</v>
      </c>
    </row>
    <row r="9225" ht="14.25" customHeight="1">
      <c r="A9225" s="1" t="s">
        <v>9279</v>
      </c>
      <c r="B9225" s="2">
        <v>5720.0</v>
      </c>
      <c r="C9225" s="2">
        <v>27774.4920123</v>
      </c>
      <c r="D9225" s="2">
        <v>2.27410158124E7</v>
      </c>
      <c r="E9225" s="3" t="str">
        <f t="shared" si="1"/>
        <v>46</v>
      </c>
      <c r="F9225" s="5">
        <v>46.0</v>
      </c>
      <c r="G9225" s="3" t="s">
        <v>9234</v>
      </c>
      <c r="H9225" s="3" t="str">
        <f>VLOOKUP(F9225, prov_ccaa,4,FALSE)</f>
        <v>Comunitat Valenciana</v>
      </c>
      <c r="I9225" s="3">
        <f>VLOOKUP(F9225, prov_ccaa,3,FALSE)</f>
        <v>10</v>
      </c>
      <c r="J9225" s="3" t="str">
        <f>VLOOKUP(F9225,prov_ccaa,2,FALSE)</f>
        <v>Valencia/València</v>
      </c>
      <c r="K9225" s="3">
        <f>VLOOKUP(I9225,tasa,6,FALSE)</f>
        <v>0.18460487</v>
      </c>
      <c r="L9225" s="6">
        <f t="shared" si="2"/>
        <v>1055.939857</v>
      </c>
    </row>
    <row r="9226" ht="14.25" customHeight="1">
      <c r="A9226" s="1" t="s">
        <v>9280</v>
      </c>
      <c r="B9226" s="2">
        <v>5844.0</v>
      </c>
      <c r="C9226" s="2">
        <v>4518.60460284</v>
      </c>
      <c r="D9226" s="2">
        <v>1039444.69015</v>
      </c>
      <c r="E9226" s="3" t="str">
        <f t="shared" si="1"/>
        <v>46</v>
      </c>
      <c r="F9226" s="5">
        <v>46.0</v>
      </c>
      <c r="G9226" s="3" t="s">
        <v>9234</v>
      </c>
      <c r="H9226" s="3" t="str">
        <f>VLOOKUP(F9226, prov_ccaa,4,FALSE)</f>
        <v>Comunitat Valenciana</v>
      </c>
      <c r="I9226" s="3">
        <f>VLOOKUP(F9226, prov_ccaa,3,FALSE)</f>
        <v>10</v>
      </c>
      <c r="J9226" s="3" t="str">
        <f>VLOOKUP(F9226,prov_ccaa,2,FALSE)</f>
        <v>Valencia/València</v>
      </c>
      <c r="K9226" s="3">
        <f>VLOOKUP(I9226,tasa,6,FALSE)</f>
        <v>0.18460487</v>
      </c>
      <c r="L9226" s="6">
        <f t="shared" si="2"/>
        <v>1078.83086</v>
      </c>
    </row>
    <row r="9227" ht="14.25" customHeight="1">
      <c r="A9227" s="1" t="s">
        <v>9281</v>
      </c>
      <c r="B9227" s="2">
        <v>7546.0</v>
      </c>
      <c r="C9227" s="2">
        <v>7023.78793753</v>
      </c>
      <c r="D9227" s="2">
        <v>2740582.32277</v>
      </c>
      <c r="E9227" s="3" t="str">
        <f t="shared" si="1"/>
        <v>46</v>
      </c>
      <c r="F9227" s="5">
        <v>46.0</v>
      </c>
      <c r="G9227" s="3" t="s">
        <v>9234</v>
      </c>
      <c r="H9227" s="3" t="str">
        <f>VLOOKUP(F9227, prov_ccaa,4,FALSE)</f>
        <v>Comunitat Valenciana</v>
      </c>
      <c r="I9227" s="3">
        <f>VLOOKUP(F9227, prov_ccaa,3,FALSE)</f>
        <v>10</v>
      </c>
      <c r="J9227" s="3" t="str">
        <f>VLOOKUP(F9227,prov_ccaa,2,FALSE)</f>
        <v>Valencia/València</v>
      </c>
      <c r="K9227" s="3">
        <f>VLOOKUP(I9227,tasa,6,FALSE)</f>
        <v>0.18460487</v>
      </c>
      <c r="L9227" s="6">
        <f t="shared" si="2"/>
        <v>1393.028349</v>
      </c>
    </row>
    <row r="9228" ht="14.25" customHeight="1">
      <c r="A9228" s="1" t="s">
        <v>9282</v>
      </c>
      <c r="B9228" s="2">
        <v>279.0</v>
      </c>
      <c r="C9228" s="2">
        <v>16203.9551906</v>
      </c>
      <c r="D9228" s="2">
        <v>7444640.28182</v>
      </c>
      <c r="E9228" s="3" t="str">
        <f t="shared" si="1"/>
        <v>46</v>
      </c>
      <c r="F9228" s="5">
        <v>46.0</v>
      </c>
      <c r="G9228" s="3" t="s">
        <v>9234</v>
      </c>
      <c r="H9228" s="3" t="str">
        <f>VLOOKUP(F9228, prov_ccaa,4,FALSE)</f>
        <v>Comunitat Valenciana</v>
      </c>
      <c r="I9228" s="3">
        <f>VLOOKUP(F9228, prov_ccaa,3,FALSE)</f>
        <v>10</v>
      </c>
      <c r="J9228" s="3" t="str">
        <f>VLOOKUP(F9228,prov_ccaa,2,FALSE)</f>
        <v>Valencia/València</v>
      </c>
      <c r="K9228" s="3">
        <f>VLOOKUP(I9228,tasa,6,FALSE)</f>
        <v>0.18460487</v>
      </c>
      <c r="L9228" s="6">
        <f t="shared" si="2"/>
        <v>51.50475874</v>
      </c>
    </row>
    <row r="9229" ht="14.25" customHeight="1">
      <c r="A9229" s="1" t="s">
        <v>9283</v>
      </c>
      <c r="B9229" s="2">
        <v>2524.0</v>
      </c>
      <c r="C9229" s="2">
        <v>8103.77718075</v>
      </c>
      <c r="D9229" s="2">
        <v>2119296.64031</v>
      </c>
      <c r="E9229" s="3" t="str">
        <f t="shared" si="1"/>
        <v>46</v>
      </c>
      <c r="F9229" s="5">
        <v>46.0</v>
      </c>
      <c r="G9229" s="3" t="s">
        <v>9234</v>
      </c>
      <c r="H9229" s="3" t="str">
        <f>VLOOKUP(F9229, prov_ccaa,4,FALSE)</f>
        <v>Comunitat Valenciana</v>
      </c>
      <c r="I9229" s="3">
        <f>VLOOKUP(F9229, prov_ccaa,3,FALSE)</f>
        <v>10</v>
      </c>
      <c r="J9229" s="3" t="str">
        <f>VLOOKUP(F9229,prov_ccaa,2,FALSE)</f>
        <v>Valencia/València</v>
      </c>
      <c r="K9229" s="3">
        <f>VLOOKUP(I9229,tasa,6,FALSE)</f>
        <v>0.18460487</v>
      </c>
      <c r="L9229" s="6">
        <f t="shared" si="2"/>
        <v>465.9426919</v>
      </c>
    </row>
    <row r="9230" ht="14.25" customHeight="1">
      <c r="A9230" s="1" t="s">
        <v>9284</v>
      </c>
      <c r="B9230" s="2">
        <v>8983.0</v>
      </c>
      <c r="C9230" s="2">
        <v>20051.6292977</v>
      </c>
      <c r="D9230" s="2">
        <v>1.07743076915E7</v>
      </c>
      <c r="E9230" s="3" t="str">
        <f t="shared" si="1"/>
        <v>46</v>
      </c>
      <c r="F9230" s="5">
        <v>46.0</v>
      </c>
      <c r="G9230" s="3" t="s">
        <v>9234</v>
      </c>
      <c r="H9230" s="3" t="str">
        <f>VLOOKUP(F9230, prov_ccaa,4,FALSE)</f>
        <v>Comunitat Valenciana</v>
      </c>
      <c r="I9230" s="3">
        <f>VLOOKUP(F9230, prov_ccaa,3,FALSE)</f>
        <v>10</v>
      </c>
      <c r="J9230" s="3" t="str">
        <f>VLOOKUP(F9230,prov_ccaa,2,FALSE)</f>
        <v>Valencia/València</v>
      </c>
      <c r="K9230" s="3">
        <f>VLOOKUP(I9230,tasa,6,FALSE)</f>
        <v>0.18460487</v>
      </c>
      <c r="L9230" s="6">
        <f t="shared" si="2"/>
        <v>1658.305547</v>
      </c>
    </row>
    <row r="9231" ht="14.25" customHeight="1">
      <c r="A9231" s="1" t="s">
        <v>9285</v>
      </c>
      <c r="B9231" s="2">
        <v>666.0</v>
      </c>
      <c r="C9231" s="2">
        <v>51439.6039018</v>
      </c>
      <c r="D9231" s="2">
        <v>1.38311853026E8</v>
      </c>
      <c r="E9231" s="3" t="str">
        <f t="shared" si="1"/>
        <v>46</v>
      </c>
      <c r="F9231" s="5">
        <v>46.0</v>
      </c>
      <c r="G9231" s="3" t="s">
        <v>9234</v>
      </c>
      <c r="H9231" s="3" t="str">
        <f>VLOOKUP(F9231, prov_ccaa,4,FALSE)</f>
        <v>Comunitat Valenciana</v>
      </c>
      <c r="I9231" s="3">
        <f>VLOOKUP(F9231, prov_ccaa,3,FALSE)</f>
        <v>10</v>
      </c>
      <c r="J9231" s="3" t="str">
        <f>VLOOKUP(F9231,prov_ccaa,2,FALSE)</f>
        <v>Valencia/València</v>
      </c>
      <c r="K9231" s="3">
        <f>VLOOKUP(I9231,tasa,6,FALSE)</f>
        <v>0.18460487</v>
      </c>
      <c r="L9231" s="6">
        <f t="shared" si="2"/>
        <v>122.9468434</v>
      </c>
    </row>
    <row r="9232" ht="14.25" customHeight="1">
      <c r="A9232" s="1" t="s">
        <v>9286</v>
      </c>
      <c r="B9232" s="2">
        <v>1521.0</v>
      </c>
      <c r="C9232" s="2">
        <v>9113.517284</v>
      </c>
      <c r="D9232" s="2">
        <v>2154846.35283</v>
      </c>
      <c r="E9232" s="3" t="str">
        <f t="shared" si="1"/>
        <v>46</v>
      </c>
      <c r="F9232" s="5">
        <v>46.0</v>
      </c>
      <c r="G9232" s="3" t="s">
        <v>9234</v>
      </c>
      <c r="H9232" s="3" t="str">
        <f>VLOOKUP(F9232, prov_ccaa,4,FALSE)</f>
        <v>Comunitat Valenciana</v>
      </c>
      <c r="I9232" s="3">
        <f>VLOOKUP(F9232, prov_ccaa,3,FALSE)</f>
        <v>10</v>
      </c>
      <c r="J9232" s="3" t="str">
        <f>VLOOKUP(F9232,prov_ccaa,2,FALSE)</f>
        <v>Valencia/València</v>
      </c>
      <c r="K9232" s="3">
        <f>VLOOKUP(I9232,tasa,6,FALSE)</f>
        <v>0.18460487</v>
      </c>
      <c r="L9232" s="6">
        <f t="shared" si="2"/>
        <v>280.7840073</v>
      </c>
    </row>
    <row r="9233" ht="14.25" customHeight="1">
      <c r="A9233" s="1" t="s">
        <v>9287</v>
      </c>
      <c r="B9233" s="2">
        <v>313.0</v>
      </c>
      <c r="C9233" s="2">
        <v>56215.1199064</v>
      </c>
      <c r="D9233" s="2">
        <v>1.42788201971E8</v>
      </c>
      <c r="E9233" s="3" t="str">
        <f t="shared" si="1"/>
        <v>46</v>
      </c>
      <c r="F9233" s="5">
        <v>46.0</v>
      </c>
      <c r="G9233" s="3" t="s">
        <v>9234</v>
      </c>
      <c r="H9233" s="3" t="str">
        <f>VLOOKUP(F9233, prov_ccaa,4,FALSE)</f>
        <v>Comunitat Valenciana</v>
      </c>
      <c r="I9233" s="3">
        <f>VLOOKUP(F9233, prov_ccaa,3,FALSE)</f>
        <v>10</v>
      </c>
      <c r="J9233" s="3" t="str">
        <f>VLOOKUP(F9233,prov_ccaa,2,FALSE)</f>
        <v>Valencia/València</v>
      </c>
      <c r="K9233" s="3">
        <f>VLOOKUP(I9233,tasa,6,FALSE)</f>
        <v>0.18460487</v>
      </c>
      <c r="L9233" s="6">
        <f t="shared" si="2"/>
        <v>57.78132432</v>
      </c>
    </row>
    <row r="9234" ht="14.25" customHeight="1">
      <c r="A9234" s="1" t="s">
        <v>9288</v>
      </c>
      <c r="B9234" s="2">
        <v>2609.0</v>
      </c>
      <c r="C9234" s="2">
        <v>25425.6858796</v>
      </c>
      <c r="D9234" s="2">
        <v>2.14537628203E7</v>
      </c>
      <c r="E9234" s="3" t="str">
        <f t="shared" si="1"/>
        <v>46</v>
      </c>
      <c r="F9234" s="5">
        <v>46.0</v>
      </c>
      <c r="G9234" s="3" t="s">
        <v>9234</v>
      </c>
      <c r="H9234" s="3" t="str">
        <f>VLOOKUP(F9234, prov_ccaa,4,FALSE)</f>
        <v>Comunitat Valenciana</v>
      </c>
      <c r="I9234" s="3">
        <f>VLOOKUP(F9234, prov_ccaa,3,FALSE)</f>
        <v>10</v>
      </c>
      <c r="J9234" s="3" t="str">
        <f>VLOOKUP(F9234,prov_ccaa,2,FALSE)</f>
        <v>Valencia/València</v>
      </c>
      <c r="K9234" s="3">
        <f>VLOOKUP(I9234,tasa,6,FALSE)</f>
        <v>0.18460487</v>
      </c>
      <c r="L9234" s="6">
        <f t="shared" si="2"/>
        <v>481.6341059</v>
      </c>
    </row>
    <row r="9235" ht="14.25" customHeight="1">
      <c r="A9235" s="1" t="s">
        <v>9289</v>
      </c>
      <c r="B9235" s="2">
        <v>1117.0</v>
      </c>
      <c r="C9235" s="2">
        <v>22137.6512358</v>
      </c>
      <c r="D9235" s="2">
        <v>1.7577103392E7</v>
      </c>
      <c r="E9235" s="3" t="str">
        <f t="shared" si="1"/>
        <v>46</v>
      </c>
      <c r="F9235" s="5">
        <v>46.0</v>
      </c>
      <c r="G9235" s="3" t="s">
        <v>9234</v>
      </c>
      <c r="H9235" s="3" t="str">
        <f>VLOOKUP(F9235, prov_ccaa,4,FALSE)</f>
        <v>Comunitat Valenciana</v>
      </c>
      <c r="I9235" s="3">
        <f>VLOOKUP(F9235, prov_ccaa,3,FALSE)</f>
        <v>10</v>
      </c>
      <c r="J9235" s="3" t="str">
        <f>VLOOKUP(F9235,prov_ccaa,2,FALSE)</f>
        <v>Valencia/València</v>
      </c>
      <c r="K9235" s="3">
        <f>VLOOKUP(I9235,tasa,6,FALSE)</f>
        <v>0.18460487</v>
      </c>
      <c r="L9235" s="6">
        <f t="shared" si="2"/>
        <v>206.2036398</v>
      </c>
    </row>
    <row r="9236" ht="14.25" customHeight="1">
      <c r="A9236" s="1" t="s">
        <v>9290</v>
      </c>
      <c r="B9236" s="2">
        <v>381.0</v>
      </c>
      <c r="C9236" s="2">
        <v>40111.5374942</v>
      </c>
      <c r="D9236" s="2">
        <v>7.60230146978E7</v>
      </c>
      <c r="E9236" s="3" t="str">
        <f t="shared" si="1"/>
        <v>46</v>
      </c>
      <c r="F9236" s="5">
        <v>46.0</v>
      </c>
      <c r="G9236" s="3" t="s">
        <v>9234</v>
      </c>
      <c r="H9236" s="3" t="str">
        <f>VLOOKUP(F9236, prov_ccaa,4,FALSE)</f>
        <v>Comunitat Valenciana</v>
      </c>
      <c r="I9236" s="3">
        <f>VLOOKUP(F9236, prov_ccaa,3,FALSE)</f>
        <v>10</v>
      </c>
      <c r="J9236" s="3" t="str">
        <f>VLOOKUP(F9236,prov_ccaa,2,FALSE)</f>
        <v>Valencia/València</v>
      </c>
      <c r="K9236" s="3">
        <f>VLOOKUP(I9236,tasa,6,FALSE)</f>
        <v>0.18460487</v>
      </c>
      <c r="L9236" s="6">
        <f t="shared" si="2"/>
        <v>70.33445548</v>
      </c>
    </row>
    <row r="9237" ht="14.25" customHeight="1">
      <c r="A9237" s="1" t="s">
        <v>9291</v>
      </c>
      <c r="B9237" s="2">
        <v>4581.0</v>
      </c>
      <c r="C9237" s="2">
        <v>26485.4366683</v>
      </c>
      <c r="D9237" s="2">
        <v>2.67460754475E7</v>
      </c>
      <c r="E9237" s="3" t="str">
        <f t="shared" si="1"/>
        <v>46</v>
      </c>
      <c r="F9237" s="5">
        <v>46.0</v>
      </c>
      <c r="G9237" s="3" t="s">
        <v>9234</v>
      </c>
      <c r="H9237" s="3" t="str">
        <f>VLOOKUP(F9237, prov_ccaa,4,FALSE)</f>
        <v>Comunitat Valenciana</v>
      </c>
      <c r="I9237" s="3">
        <f>VLOOKUP(F9237, prov_ccaa,3,FALSE)</f>
        <v>10</v>
      </c>
      <c r="J9237" s="3" t="str">
        <f>VLOOKUP(F9237,prov_ccaa,2,FALSE)</f>
        <v>Valencia/València</v>
      </c>
      <c r="K9237" s="3">
        <f>VLOOKUP(I9237,tasa,6,FALSE)</f>
        <v>0.18460487</v>
      </c>
      <c r="L9237" s="6">
        <f t="shared" si="2"/>
        <v>845.6749096</v>
      </c>
    </row>
    <row r="9238" ht="14.25" customHeight="1">
      <c r="A9238" s="1" t="s">
        <v>9292</v>
      </c>
      <c r="B9238" s="2">
        <v>166.0</v>
      </c>
      <c r="C9238" s="2">
        <v>17939.4604138</v>
      </c>
      <c r="D9238" s="2">
        <v>7834742.35627</v>
      </c>
      <c r="E9238" s="3" t="str">
        <f t="shared" si="1"/>
        <v>46</v>
      </c>
      <c r="F9238" s="5">
        <v>46.0</v>
      </c>
      <c r="G9238" s="3" t="s">
        <v>9234</v>
      </c>
      <c r="H9238" s="3" t="str">
        <f>VLOOKUP(F9238, prov_ccaa,4,FALSE)</f>
        <v>Comunitat Valenciana</v>
      </c>
      <c r="I9238" s="3">
        <f>VLOOKUP(F9238, prov_ccaa,3,FALSE)</f>
        <v>10</v>
      </c>
      <c r="J9238" s="3" t="str">
        <f>VLOOKUP(F9238,prov_ccaa,2,FALSE)</f>
        <v>Valencia/València</v>
      </c>
      <c r="K9238" s="3">
        <f>VLOOKUP(I9238,tasa,6,FALSE)</f>
        <v>0.18460487</v>
      </c>
      <c r="L9238" s="6">
        <f t="shared" si="2"/>
        <v>30.64440842</v>
      </c>
    </row>
    <row r="9239" ht="14.25" customHeight="1">
      <c r="A9239" s="1" t="s">
        <v>9293</v>
      </c>
      <c r="B9239" s="2">
        <v>5228.0</v>
      </c>
      <c r="C9239" s="2">
        <v>103249.646448</v>
      </c>
      <c r="D9239" s="2">
        <v>4.46524089045E8</v>
      </c>
      <c r="E9239" s="3" t="str">
        <f t="shared" si="1"/>
        <v>46</v>
      </c>
      <c r="F9239" s="5">
        <v>46.0</v>
      </c>
      <c r="G9239" s="3" t="s">
        <v>9234</v>
      </c>
      <c r="H9239" s="3" t="str">
        <f>VLOOKUP(F9239, prov_ccaa,4,FALSE)</f>
        <v>Comunitat Valenciana</v>
      </c>
      <c r="I9239" s="3">
        <f>VLOOKUP(F9239, prov_ccaa,3,FALSE)</f>
        <v>10</v>
      </c>
      <c r="J9239" s="3" t="str">
        <f>VLOOKUP(F9239,prov_ccaa,2,FALSE)</f>
        <v>Valencia/València</v>
      </c>
      <c r="K9239" s="3">
        <f>VLOOKUP(I9239,tasa,6,FALSE)</f>
        <v>0.18460487</v>
      </c>
      <c r="L9239" s="6">
        <f t="shared" si="2"/>
        <v>965.1142605</v>
      </c>
    </row>
    <row r="9240" ht="14.25" customHeight="1">
      <c r="A9240" s="1" t="s">
        <v>9294</v>
      </c>
      <c r="B9240" s="2">
        <v>1590.0</v>
      </c>
      <c r="C9240" s="2">
        <v>26996.4173571</v>
      </c>
      <c r="D9240" s="2">
        <v>2.8530498002E7</v>
      </c>
      <c r="E9240" s="3" t="str">
        <f t="shared" si="1"/>
        <v>46</v>
      </c>
      <c r="F9240" s="5">
        <v>46.0</v>
      </c>
      <c r="G9240" s="3" t="s">
        <v>9234</v>
      </c>
      <c r="H9240" s="3" t="str">
        <f>VLOOKUP(F9240, prov_ccaa,4,FALSE)</f>
        <v>Comunitat Valenciana</v>
      </c>
      <c r="I9240" s="3">
        <f>VLOOKUP(F9240, prov_ccaa,3,FALSE)</f>
        <v>10</v>
      </c>
      <c r="J9240" s="3" t="str">
        <f>VLOOKUP(F9240,prov_ccaa,2,FALSE)</f>
        <v>Valencia/València</v>
      </c>
      <c r="K9240" s="3">
        <f>VLOOKUP(I9240,tasa,6,FALSE)</f>
        <v>0.18460487</v>
      </c>
      <c r="L9240" s="6">
        <f t="shared" si="2"/>
        <v>293.5217433</v>
      </c>
    </row>
    <row r="9241" ht="14.25" customHeight="1">
      <c r="A9241" s="1" t="s">
        <v>9295</v>
      </c>
      <c r="B9241" s="2">
        <v>1466.0</v>
      </c>
      <c r="C9241" s="2">
        <v>18948.5174905</v>
      </c>
      <c r="D9241" s="2">
        <v>1.61108701457E7</v>
      </c>
      <c r="E9241" s="3" t="str">
        <f t="shared" si="1"/>
        <v>46</v>
      </c>
      <c r="F9241" s="5">
        <v>46.0</v>
      </c>
      <c r="G9241" s="3" t="s">
        <v>9234</v>
      </c>
      <c r="H9241" s="3" t="str">
        <f>VLOOKUP(F9241, prov_ccaa,4,FALSE)</f>
        <v>Comunitat Valenciana</v>
      </c>
      <c r="I9241" s="3">
        <f>VLOOKUP(F9241, prov_ccaa,3,FALSE)</f>
        <v>10</v>
      </c>
      <c r="J9241" s="3" t="str">
        <f>VLOOKUP(F9241,prov_ccaa,2,FALSE)</f>
        <v>Valencia/València</v>
      </c>
      <c r="K9241" s="3">
        <f>VLOOKUP(I9241,tasa,6,FALSE)</f>
        <v>0.18460487</v>
      </c>
      <c r="L9241" s="6">
        <f t="shared" si="2"/>
        <v>270.6307395</v>
      </c>
    </row>
    <row r="9242" ht="14.25" customHeight="1">
      <c r="A9242" s="1" t="s">
        <v>9296</v>
      </c>
      <c r="B9242" s="2">
        <v>631.0</v>
      </c>
      <c r="C9242" s="2">
        <v>24037.8820084</v>
      </c>
      <c r="D9242" s="2">
        <v>1.72687334313E7</v>
      </c>
      <c r="E9242" s="3" t="str">
        <f t="shared" si="1"/>
        <v>46</v>
      </c>
      <c r="F9242" s="5">
        <v>46.0</v>
      </c>
      <c r="G9242" s="3" t="s">
        <v>9234</v>
      </c>
      <c r="H9242" s="3" t="str">
        <f>VLOOKUP(F9242, prov_ccaa,4,FALSE)</f>
        <v>Comunitat Valenciana</v>
      </c>
      <c r="I9242" s="3">
        <f>VLOOKUP(F9242, prov_ccaa,3,FALSE)</f>
        <v>10</v>
      </c>
      <c r="J9242" s="3" t="str">
        <f>VLOOKUP(F9242,prov_ccaa,2,FALSE)</f>
        <v>Valencia/València</v>
      </c>
      <c r="K9242" s="3">
        <f>VLOOKUP(I9242,tasa,6,FALSE)</f>
        <v>0.18460487</v>
      </c>
      <c r="L9242" s="6">
        <f t="shared" si="2"/>
        <v>116.485673</v>
      </c>
    </row>
    <row r="9243" ht="14.25" customHeight="1">
      <c r="A9243" s="1" t="s">
        <v>9297</v>
      </c>
      <c r="B9243" s="2">
        <v>4800.0</v>
      </c>
      <c r="C9243" s="2">
        <v>11474.9410762</v>
      </c>
      <c r="D9243" s="2">
        <v>2853845.65903</v>
      </c>
      <c r="E9243" s="3" t="str">
        <f t="shared" si="1"/>
        <v>46</v>
      </c>
      <c r="F9243" s="5">
        <v>46.0</v>
      </c>
      <c r="G9243" s="3" t="s">
        <v>9234</v>
      </c>
      <c r="H9243" s="3" t="str">
        <f>VLOOKUP(F9243, prov_ccaa,4,FALSE)</f>
        <v>Comunitat Valenciana</v>
      </c>
      <c r="I9243" s="3">
        <f>VLOOKUP(F9243, prov_ccaa,3,FALSE)</f>
        <v>10</v>
      </c>
      <c r="J9243" s="3" t="str">
        <f>VLOOKUP(F9243,prov_ccaa,2,FALSE)</f>
        <v>Valencia/València</v>
      </c>
      <c r="K9243" s="3">
        <f>VLOOKUP(I9243,tasa,6,FALSE)</f>
        <v>0.18460487</v>
      </c>
      <c r="L9243" s="6">
        <f t="shared" si="2"/>
        <v>886.1033761</v>
      </c>
    </row>
    <row r="9244" ht="14.25" customHeight="1">
      <c r="A9244" s="1" t="s">
        <v>9298</v>
      </c>
      <c r="B9244" s="2">
        <v>311.0</v>
      </c>
      <c r="C9244" s="2">
        <v>16046.7513</v>
      </c>
      <c r="D9244" s="2">
        <v>9543428.99153</v>
      </c>
      <c r="E9244" s="3" t="str">
        <f t="shared" si="1"/>
        <v>46</v>
      </c>
      <c r="F9244" s="5">
        <v>46.0</v>
      </c>
      <c r="G9244" s="3" t="s">
        <v>9234</v>
      </c>
      <c r="H9244" s="3" t="str">
        <f>VLOOKUP(F9244, prov_ccaa,4,FALSE)</f>
        <v>Comunitat Valenciana</v>
      </c>
      <c r="I9244" s="3">
        <f>VLOOKUP(F9244, prov_ccaa,3,FALSE)</f>
        <v>10</v>
      </c>
      <c r="J9244" s="3" t="str">
        <f>VLOOKUP(F9244,prov_ccaa,2,FALSE)</f>
        <v>Valencia/València</v>
      </c>
      <c r="K9244" s="3">
        <f>VLOOKUP(I9244,tasa,6,FALSE)</f>
        <v>0.18460487</v>
      </c>
      <c r="L9244" s="6">
        <f t="shared" si="2"/>
        <v>57.41211458</v>
      </c>
    </row>
    <row r="9245" ht="14.25" customHeight="1">
      <c r="A9245" s="1" t="s">
        <v>9299</v>
      </c>
      <c r="B9245" s="2">
        <v>168.0</v>
      </c>
      <c r="C9245" s="2">
        <v>35644.8305441</v>
      </c>
      <c r="D9245" s="2">
        <v>6.98161822833E7</v>
      </c>
      <c r="E9245" s="3" t="str">
        <f t="shared" si="1"/>
        <v>46</v>
      </c>
      <c r="F9245" s="5">
        <v>46.0</v>
      </c>
      <c r="G9245" s="3" t="s">
        <v>9234</v>
      </c>
      <c r="H9245" s="3" t="str">
        <f>VLOOKUP(F9245, prov_ccaa,4,FALSE)</f>
        <v>Comunitat Valenciana</v>
      </c>
      <c r="I9245" s="3">
        <f>VLOOKUP(F9245, prov_ccaa,3,FALSE)</f>
        <v>10</v>
      </c>
      <c r="J9245" s="3" t="str">
        <f>VLOOKUP(F9245,prov_ccaa,2,FALSE)</f>
        <v>Valencia/València</v>
      </c>
      <c r="K9245" s="3">
        <f>VLOOKUP(I9245,tasa,6,FALSE)</f>
        <v>0.18460487</v>
      </c>
      <c r="L9245" s="6">
        <f t="shared" si="2"/>
        <v>31.01361816</v>
      </c>
    </row>
    <row r="9246" ht="14.25" customHeight="1">
      <c r="A9246" s="1" t="s">
        <v>9300</v>
      </c>
      <c r="B9246" s="2">
        <v>1447.0</v>
      </c>
      <c r="C9246" s="2">
        <v>6841.91484544</v>
      </c>
      <c r="D9246" s="2">
        <v>1754377.58668</v>
      </c>
      <c r="E9246" s="3" t="str">
        <f t="shared" si="1"/>
        <v>46</v>
      </c>
      <c r="F9246" s="5">
        <v>46.0</v>
      </c>
      <c r="G9246" s="3" t="s">
        <v>9234</v>
      </c>
      <c r="H9246" s="3" t="str">
        <f>VLOOKUP(F9246, prov_ccaa,4,FALSE)</f>
        <v>Comunitat Valenciana</v>
      </c>
      <c r="I9246" s="3">
        <f>VLOOKUP(F9246, prov_ccaa,3,FALSE)</f>
        <v>10</v>
      </c>
      <c r="J9246" s="3" t="str">
        <f>VLOOKUP(F9246,prov_ccaa,2,FALSE)</f>
        <v>Valencia/València</v>
      </c>
      <c r="K9246" s="3">
        <f>VLOOKUP(I9246,tasa,6,FALSE)</f>
        <v>0.18460487</v>
      </c>
      <c r="L9246" s="6">
        <f t="shared" si="2"/>
        <v>267.1232469</v>
      </c>
    </row>
    <row r="9247" ht="14.25" customHeight="1">
      <c r="A9247" s="1" t="s">
        <v>9301</v>
      </c>
      <c r="B9247" s="2">
        <v>6018.0</v>
      </c>
      <c r="C9247" s="2">
        <v>26269.4394366</v>
      </c>
      <c r="D9247" s="2">
        <v>1.5164005862E7</v>
      </c>
      <c r="E9247" s="3" t="str">
        <f t="shared" si="1"/>
        <v>46</v>
      </c>
      <c r="F9247" s="5">
        <v>46.0</v>
      </c>
      <c r="G9247" s="3" t="s">
        <v>9234</v>
      </c>
      <c r="H9247" s="3" t="str">
        <f>VLOOKUP(F9247, prov_ccaa,4,FALSE)</f>
        <v>Comunitat Valenciana</v>
      </c>
      <c r="I9247" s="3">
        <f>VLOOKUP(F9247, prov_ccaa,3,FALSE)</f>
        <v>10</v>
      </c>
      <c r="J9247" s="3" t="str">
        <f>VLOOKUP(F9247,prov_ccaa,2,FALSE)</f>
        <v>Valencia/València</v>
      </c>
      <c r="K9247" s="3">
        <f>VLOOKUP(I9247,tasa,6,FALSE)</f>
        <v>0.18460487</v>
      </c>
      <c r="L9247" s="6">
        <f t="shared" si="2"/>
        <v>1110.952108</v>
      </c>
    </row>
    <row r="9248" ht="14.25" customHeight="1">
      <c r="A9248" s="1" t="s">
        <v>9302</v>
      </c>
      <c r="B9248" s="2">
        <v>4444.0</v>
      </c>
      <c r="C9248" s="2">
        <v>14750.5707458</v>
      </c>
      <c r="D9248" s="2">
        <v>8481651.0453</v>
      </c>
      <c r="E9248" s="3" t="str">
        <f t="shared" si="1"/>
        <v>46</v>
      </c>
      <c r="F9248" s="5">
        <v>46.0</v>
      </c>
      <c r="G9248" s="3" t="s">
        <v>9234</v>
      </c>
      <c r="H9248" s="3" t="str">
        <f>VLOOKUP(F9248, prov_ccaa,4,FALSE)</f>
        <v>Comunitat Valenciana</v>
      </c>
      <c r="I9248" s="3">
        <f>VLOOKUP(F9248, prov_ccaa,3,FALSE)</f>
        <v>10</v>
      </c>
      <c r="J9248" s="3" t="str">
        <f>VLOOKUP(F9248,prov_ccaa,2,FALSE)</f>
        <v>Valencia/València</v>
      </c>
      <c r="K9248" s="3">
        <f>VLOOKUP(I9248,tasa,6,FALSE)</f>
        <v>0.18460487</v>
      </c>
      <c r="L9248" s="6">
        <f t="shared" si="2"/>
        <v>820.3840424</v>
      </c>
    </row>
    <row r="9249" ht="14.25" customHeight="1">
      <c r="A9249" s="1" t="s">
        <v>9303</v>
      </c>
      <c r="B9249" s="2">
        <v>677.0</v>
      </c>
      <c r="C9249" s="2">
        <v>14094.660033</v>
      </c>
      <c r="D9249" s="2">
        <v>4272366.36352</v>
      </c>
      <c r="E9249" s="3" t="str">
        <f t="shared" si="1"/>
        <v>46</v>
      </c>
      <c r="F9249" s="5">
        <v>46.0</v>
      </c>
      <c r="G9249" s="3" t="s">
        <v>9234</v>
      </c>
      <c r="H9249" s="3" t="str">
        <f>VLOOKUP(F9249, prov_ccaa,4,FALSE)</f>
        <v>Comunitat Valenciana</v>
      </c>
      <c r="I9249" s="3">
        <f>VLOOKUP(F9249, prov_ccaa,3,FALSE)</f>
        <v>10</v>
      </c>
      <c r="J9249" s="3" t="str">
        <f>VLOOKUP(F9249,prov_ccaa,2,FALSE)</f>
        <v>Valencia/València</v>
      </c>
      <c r="K9249" s="3">
        <f>VLOOKUP(I9249,tasa,6,FALSE)</f>
        <v>0.18460487</v>
      </c>
      <c r="L9249" s="6">
        <f t="shared" si="2"/>
        <v>124.977497</v>
      </c>
    </row>
    <row r="9250" ht="14.25" customHeight="1">
      <c r="A9250" s="1" t="s">
        <v>9304</v>
      </c>
      <c r="B9250" s="2">
        <v>655.0</v>
      </c>
      <c r="C9250" s="2">
        <v>12277.9650333</v>
      </c>
      <c r="D9250" s="2">
        <v>3197157.78046</v>
      </c>
      <c r="E9250" s="3" t="str">
        <f t="shared" si="1"/>
        <v>46</v>
      </c>
      <c r="F9250" s="5">
        <v>46.0</v>
      </c>
      <c r="G9250" s="3" t="s">
        <v>9234</v>
      </c>
      <c r="H9250" s="3" t="str">
        <f>VLOOKUP(F9250, prov_ccaa,4,FALSE)</f>
        <v>Comunitat Valenciana</v>
      </c>
      <c r="I9250" s="3">
        <f>VLOOKUP(F9250, prov_ccaa,3,FALSE)</f>
        <v>10</v>
      </c>
      <c r="J9250" s="3" t="str">
        <f>VLOOKUP(F9250,prov_ccaa,2,FALSE)</f>
        <v>Valencia/València</v>
      </c>
      <c r="K9250" s="3">
        <f>VLOOKUP(I9250,tasa,6,FALSE)</f>
        <v>0.18460487</v>
      </c>
      <c r="L9250" s="6">
        <f t="shared" si="2"/>
        <v>120.9161899</v>
      </c>
    </row>
    <row r="9251" ht="14.25" customHeight="1">
      <c r="A9251" s="1" t="s">
        <v>9305</v>
      </c>
      <c r="B9251" s="2">
        <v>15889.0</v>
      </c>
      <c r="C9251" s="2">
        <v>3530.5509156</v>
      </c>
      <c r="D9251" s="2">
        <v>775584.860349</v>
      </c>
      <c r="E9251" s="3" t="str">
        <f t="shared" si="1"/>
        <v>46</v>
      </c>
      <c r="F9251" s="5">
        <v>46.0</v>
      </c>
      <c r="G9251" s="3" t="s">
        <v>9234</v>
      </c>
      <c r="H9251" s="3" t="str">
        <f>VLOOKUP(F9251, prov_ccaa,4,FALSE)</f>
        <v>Comunitat Valenciana</v>
      </c>
      <c r="I9251" s="3">
        <f>VLOOKUP(F9251, prov_ccaa,3,FALSE)</f>
        <v>10</v>
      </c>
      <c r="J9251" s="3" t="str">
        <f>VLOOKUP(F9251,prov_ccaa,2,FALSE)</f>
        <v>Valencia/València</v>
      </c>
      <c r="K9251" s="3">
        <f>VLOOKUP(I9251,tasa,6,FALSE)</f>
        <v>0.18460487</v>
      </c>
      <c r="L9251" s="6">
        <f t="shared" si="2"/>
        <v>2933.18678</v>
      </c>
    </row>
    <row r="9252" ht="14.25" customHeight="1">
      <c r="A9252" s="1" t="s">
        <v>9306</v>
      </c>
      <c r="B9252" s="2">
        <v>1886.0</v>
      </c>
      <c r="C9252" s="2">
        <v>9099.56473002</v>
      </c>
      <c r="D9252" s="2">
        <v>2753135.12893</v>
      </c>
      <c r="E9252" s="3" t="str">
        <f t="shared" si="1"/>
        <v>46</v>
      </c>
      <c r="F9252" s="5">
        <v>46.0</v>
      </c>
      <c r="G9252" s="3" t="s">
        <v>9234</v>
      </c>
      <c r="H9252" s="3" t="str">
        <f>VLOOKUP(F9252, prov_ccaa,4,FALSE)</f>
        <v>Comunitat Valenciana</v>
      </c>
      <c r="I9252" s="3">
        <f>VLOOKUP(F9252, prov_ccaa,3,FALSE)</f>
        <v>10</v>
      </c>
      <c r="J9252" s="3" t="str">
        <f>VLOOKUP(F9252,prov_ccaa,2,FALSE)</f>
        <v>Valencia/València</v>
      </c>
      <c r="K9252" s="3">
        <f>VLOOKUP(I9252,tasa,6,FALSE)</f>
        <v>0.18460487</v>
      </c>
      <c r="L9252" s="6">
        <f t="shared" si="2"/>
        <v>348.1647849</v>
      </c>
    </row>
    <row r="9253" ht="14.25" customHeight="1">
      <c r="A9253" s="1" t="s">
        <v>9307</v>
      </c>
      <c r="B9253" s="2">
        <v>217.0</v>
      </c>
      <c r="C9253" s="2">
        <v>17696.5024272</v>
      </c>
      <c r="D9253" s="2">
        <v>1.13760917115E7</v>
      </c>
      <c r="E9253" s="3" t="str">
        <f t="shared" si="1"/>
        <v>46</v>
      </c>
      <c r="F9253" s="5">
        <v>46.0</v>
      </c>
      <c r="G9253" s="3" t="s">
        <v>9234</v>
      </c>
      <c r="H9253" s="3" t="str">
        <f>VLOOKUP(F9253, prov_ccaa,4,FALSE)</f>
        <v>Comunitat Valenciana</v>
      </c>
      <c r="I9253" s="3">
        <f>VLOOKUP(F9253, prov_ccaa,3,FALSE)</f>
        <v>10</v>
      </c>
      <c r="J9253" s="3" t="str">
        <f>VLOOKUP(F9253,prov_ccaa,2,FALSE)</f>
        <v>Valencia/València</v>
      </c>
      <c r="K9253" s="3">
        <f>VLOOKUP(I9253,tasa,6,FALSE)</f>
        <v>0.18460487</v>
      </c>
      <c r="L9253" s="6">
        <f t="shared" si="2"/>
        <v>40.0592568</v>
      </c>
    </row>
    <row r="9254" ht="14.25" customHeight="1">
      <c r="A9254" s="1" t="s">
        <v>9308</v>
      </c>
      <c r="B9254" s="2">
        <v>604.0</v>
      </c>
      <c r="C9254" s="2">
        <v>19592.5771981</v>
      </c>
      <c r="D9254" s="2">
        <v>1.12972254423E7</v>
      </c>
      <c r="E9254" s="3" t="str">
        <f t="shared" si="1"/>
        <v>46</v>
      </c>
      <c r="F9254" s="5">
        <v>46.0</v>
      </c>
      <c r="G9254" s="3" t="s">
        <v>9234</v>
      </c>
      <c r="H9254" s="3" t="str">
        <f>VLOOKUP(F9254, prov_ccaa,4,FALSE)</f>
        <v>Comunitat Valenciana</v>
      </c>
      <c r="I9254" s="3">
        <f>VLOOKUP(F9254, prov_ccaa,3,FALSE)</f>
        <v>10</v>
      </c>
      <c r="J9254" s="3" t="str">
        <f>VLOOKUP(F9254,prov_ccaa,2,FALSE)</f>
        <v>Valencia/València</v>
      </c>
      <c r="K9254" s="3">
        <f>VLOOKUP(I9254,tasa,6,FALSE)</f>
        <v>0.18460487</v>
      </c>
      <c r="L9254" s="6">
        <f t="shared" si="2"/>
        <v>111.5013415</v>
      </c>
    </row>
    <row r="9255" ht="14.25" customHeight="1">
      <c r="A9255" s="1" t="s">
        <v>9309</v>
      </c>
      <c r="B9255" s="2">
        <v>2315.0</v>
      </c>
      <c r="C9255" s="2">
        <v>11181.3978523</v>
      </c>
      <c r="D9255" s="2">
        <v>4347266.91913</v>
      </c>
      <c r="E9255" s="3" t="str">
        <f t="shared" si="1"/>
        <v>46</v>
      </c>
      <c r="F9255" s="5">
        <v>46.0</v>
      </c>
      <c r="G9255" s="3" t="s">
        <v>9234</v>
      </c>
      <c r="H9255" s="3" t="str">
        <f>VLOOKUP(F9255, prov_ccaa,4,FALSE)</f>
        <v>Comunitat Valenciana</v>
      </c>
      <c r="I9255" s="3">
        <f>VLOOKUP(F9255, prov_ccaa,3,FALSE)</f>
        <v>10</v>
      </c>
      <c r="J9255" s="3" t="str">
        <f>VLOOKUP(F9255,prov_ccaa,2,FALSE)</f>
        <v>Valencia/València</v>
      </c>
      <c r="K9255" s="3">
        <f>VLOOKUP(I9255,tasa,6,FALSE)</f>
        <v>0.18460487</v>
      </c>
      <c r="L9255" s="6">
        <f t="shared" si="2"/>
        <v>427.3602741</v>
      </c>
    </row>
    <row r="9256" ht="14.25" customHeight="1">
      <c r="A9256" s="1" t="s">
        <v>9310</v>
      </c>
      <c r="B9256" s="2">
        <v>1558.0</v>
      </c>
      <c r="C9256" s="2">
        <v>26984.6949652</v>
      </c>
      <c r="D9256" s="2">
        <v>2.02095961098E7</v>
      </c>
      <c r="E9256" s="3" t="str">
        <f t="shared" si="1"/>
        <v>46</v>
      </c>
      <c r="F9256" s="5">
        <v>46.0</v>
      </c>
      <c r="G9256" s="3" t="s">
        <v>9234</v>
      </c>
      <c r="H9256" s="3" t="str">
        <f>VLOOKUP(F9256, prov_ccaa,4,FALSE)</f>
        <v>Comunitat Valenciana</v>
      </c>
      <c r="I9256" s="3">
        <f>VLOOKUP(F9256, prov_ccaa,3,FALSE)</f>
        <v>10</v>
      </c>
      <c r="J9256" s="3" t="str">
        <f>VLOOKUP(F9256,prov_ccaa,2,FALSE)</f>
        <v>Valencia/València</v>
      </c>
      <c r="K9256" s="3">
        <f>VLOOKUP(I9256,tasa,6,FALSE)</f>
        <v>0.18460487</v>
      </c>
      <c r="L9256" s="6">
        <f t="shared" si="2"/>
        <v>287.6143875</v>
      </c>
    </row>
    <row r="9257" ht="14.25" customHeight="1">
      <c r="A9257" s="1" t="s">
        <v>9311</v>
      </c>
      <c r="B9257" s="2">
        <v>11978.0</v>
      </c>
      <c r="C9257" s="2">
        <v>20195.6745256</v>
      </c>
      <c r="D9257" s="2">
        <v>2.01552216476E7</v>
      </c>
      <c r="E9257" s="3" t="str">
        <f t="shared" si="1"/>
        <v>46</v>
      </c>
      <c r="F9257" s="5">
        <v>46.0</v>
      </c>
      <c r="G9257" s="3" t="s">
        <v>9234</v>
      </c>
      <c r="H9257" s="3" t="str">
        <f>VLOOKUP(F9257, prov_ccaa,4,FALSE)</f>
        <v>Comunitat Valenciana</v>
      </c>
      <c r="I9257" s="3">
        <f>VLOOKUP(F9257, prov_ccaa,3,FALSE)</f>
        <v>10</v>
      </c>
      <c r="J9257" s="3" t="str">
        <f>VLOOKUP(F9257,prov_ccaa,2,FALSE)</f>
        <v>Valencia/València</v>
      </c>
      <c r="K9257" s="3">
        <f>VLOOKUP(I9257,tasa,6,FALSE)</f>
        <v>0.18460487</v>
      </c>
      <c r="L9257" s="6">
        <f t="shared" si="2"/>
        <v>2211.197133</v>
      </c>
    </row>
    <row r="9258" ht="14.25" customHeight="1">
      <c r="A9258" s="1" t="s">
        <v>9312</v>
      </c>
      <c r="B9258" s="2">
        <v>484.0</v>
      </c>
      <c r="C9258" s="2">
        <v>3903.69386327</v>
      </c>
      <c r="D9258" s="2">
        <v>625394.070246</v>
      </c>
      <c r="E9258" s="3" t="str">
        <f t="shared" si="1"/>
        <v>46</v>
      </c>
      <c r="F9258" s="5">
        <v>46.0</v>
      </c>
      <c r="G9258" s="3" t="s">
        <v>9234</v>
      </c>
      <c r="H9258" s="3" t="str">
        <f>VLOOKUP(F9258, prov_ccaa,4,FALSE)</f>
        <v>Comunitat Valenciana</v>
      </c>
      <c r="I9258" s="3">
        <f>VLOOKUP(F9258, prov_ccaa,3,FALSE)</f>
        <v>10</v>
      </c>
      <c r="J9258" s="3" t="str">
        <f>VLOOKUP(F9258,prov_ccaa,2,FALSE)</f>
        <v>Valencia/València</v>
      </c>
      <c r="K9258" s="3">
        <f>VLOOKUP(I9258,tasa,6,FALSE)</f>
        <v>0.18460487</v>
      </c>
      <c r="L9258" s="6">
        <f t="shared" si="2"/>
        <v>89.34875709</v>
      </c>
    </row>
    <row r="9259" ht="14.25" customHeight="1">
      <c r="A9259" s="1" t="s">
        <v>9313</v>
      </c>
      <c r="B9259" s="2">
        <v>5831.0</v>
      </c>
      <c r="C9259" s="2">
        <v>27476.2701474</v>
      </c>
      <c r="D9259" s="2">
        <v>3.34523175459E7</v>
      </c>
      <c r="E9259" s="3" t="str">
        <f t="shared" si="1"/>
        <v>46</v>
      </c>
      <c r="F9259" s="5">
        <v>46.0</v>
      </c>
      <c r="G9259" s="3" t="s">
        <v>9234</v>
      </c>
      <c r="H9259" s="3" t="str">
        <f>VLOOKUP(F9259, prov_ccaa,4,FALSE)</f>
        <v>Comunitat Valenciana</v>
      </c>
      <c r="I9259" s="3">
        <f>VLOOKUP(F9259, prov_ccaa,3,FALSE)</f>
        <v>10</v>
      </c>
      <c r="J9259" s="3" t="str">
        <f>VLOOKUP(F9259,prov_ccaa,2,FALSE)</f>
        <v>Valencia/València</v>
      </c>
      <c r="K9259" s="3">
        <f>VLOOKUP(I9259,tasa,6,FALSE)</f>
        <v>0.18460487</v>
      </c>
      <c r="L9259" s="6">
        <f t="shared" si="2"/>
        <v>1076.430997</v>
      </c>
    </row>
    <row r="9260" ht="14.25" customHeight="1">
      <c r="A9260" s="1" t="s">
        <v>9314</v>
      </c>
      <c r="B9260" s="2">
        <v>2278.0</v>
      </c>
      <c r="C9260" s="2">
        <v>23032.4107741</v>
      </c>
      <c r="D9260" s="2">
        <v>1.2525369457E7</v>
      </c>
      <c r="E9260" s="3" t="str">
        <f t="shared" si="1"/>
        <v>46</v>
      </c>
      <c r="F9260" s="5">
        <v>46.0</v>
      </c>
      <c r="G9260" s="3" t="s">
        <v>9234</v>
      </c>
      <c r="H9260" s="3" t="str">
        <f>VLOOKUP(F9260, prov_ccaa,4,FALSE)</f>
        <v>Comunitat Valenciana</v>
      </c>
      <c r="I9260" s="3">
        <f>VLOOKUP(F9260, prov_ccaa,3,FALSE)</f>
        <v>10</v>
      </c>
      <c r="J9260" s="3" t="str">
        <f>VLOOKUP(F9260,prov_ccaa,2,FALSE)</f>
        <v>Valencia/València</v>
      </c>
      <c r="K9260" s="3">
        <f>VLOOKUP(I9260,tasa,6,FALSE)</f>
        <v>0.18460487</v>
      </c>
      <c r="L9260" s="6">
        <f t="shared" si="2"/>
        <v>420.5298939</v>
      </c>
    </row>
    <row r="9261" ht="14.25" customHeight="1">
      <c r="A9261" s="1" t="s">
        <v>9315</v>
      </c>
      <c r="B9261" s="2">
        <v>667.0</v>
      </c>
      <c r="C9261" s="2">
        <v>10438.6437926</v>
      </c>
      <c r="D9261" s="2">
        <v>4171625.70644</v>
      </c>
      <c r="E9261" s="3" t="str">
        <f t="shared" si="1"/>
        <v>46</v>
      </c>
      <c r="F9261" s="5">
        <v>46.0</v>
      </c>
      <c r="G9261" s="3" t="s">
        <v>9234</v>
      </c>
      <c r="H9261" s="3" t="str">
        <f>VLOOKUP(F9261, prov_ccaa,4,FALSE)</f>
        <v>Comunitat Valenciana</v>
      </c>
      <c r="I9261" s="3">
        <f>VLOOKUP(F9261, prov_ccaa,3,FALSE)</f>
        <v>10</v>
      </c>
      <c r="J9261" s="3" t="str">
        <f>VLOOKUP(F9261,prov_ccaa,2,FALSE)</f>
        <v>Valencia/València</v>
      </c>
      <c r="K9261" s="3">
        <f>VLOOKUP(I9261,tasa,6,FALSE)</f>
        <v>0.18460487</v>
      </c>
      <c r="L9261" s="6">
        <f t="shared" si="2"/>
        <v>123.1314483</v>
      </c>
    </row>
    <row r="9262" ht="14.25" customHeight="1">
      <c r="A9262" s="1" t="s">
        <v>9316</v>
      </c>
      <c r="B9262" s="2">
        <v>2076.0</v>
      </c>
      <c r="C9262" s="2">
        <v>8928.30000849</v>
      </c>
      <c r="D9262" s="2">
        <v>3676844.05496</v>
      </c>
      <c r="E9262" s="3" t="str">
        <f t="shared" si="1"/>
        <v>46</v>
      </c>
      <c r="F9262" s="5">
        <v>46.0</v>
      </c>
      <c r="G9262" s="3" t="s">
        <v>9234</v>
      </c>
      <c r="H9262" s="3" t="str">
        <f>VLOOKUP(F9262, prov_ccaa,4,FALSE)</f>
        <v>Comunitat Valenciana</v>
      </c>
      <c r="I9262" s="3">
        <f>VLOOKUP(F9262, prov_ccaa,3,FALSE)</f>
        <v>10</v>
      </c>
      <c r="J9262" s="3" t="str">
        <f>VLOOKUP(F9262,prov_ccaa,2,FALSE)</f>
        <v>Valencia/València</v>
      </c>
      <c r="K9262" s="3">
        <f>VLOOKUP(I9262,tasa,6,FALSE)</f>
        <v>0.18460487</v>
      </c>
      <c r="L9262" s="6">
        <f t="shared" si="2"/>
        <v>383.2397102</v>
      </c>
    </row>
    <row r="9263" ht="14.25" customHeight="1">
      <c r="A9263" s="1" t="s">
        <v>9317</v>
      </c>
      <c r="B9263" s="2">
        <v>1569.0</v>
      </c>
      <c r="C9263" s="2">
        <v>3015.96545655</v>
      </c>
      <c r="D9263" s="2">
        <v>389046.113295</v>
      </c>
      <c r="E9263" s="3" t="str">
        <f t="shared" si="1"/>
        <v>46</v>
      </c>
      <c r="F9263" s="5">
        <v>46.0</v>
      </c>
      <c r="G9263" s="3" t="s">
        <v>9234</v>
      </c>
      <c r="H9263" s="3" t="str">
        <f>VLOOKUP(F9263, prov_ccaa,4,FALSE)</f>
        <v>Comunitat Valenciana</v>
      </c>
      <c r="I9263" s="3">
        <f>VLOOKUP(F9263, prov_ccaa,3,FALSE)</f>
        <v>10</v>
      </c>
      <c r="J9263" s="3" t="str">
        <f>VLOOKUP(F9263,prov_ccaa,2,FALSE)</f>
        <v>Valencia/València</v>
      </c>
      <c r="K9263" s="3">
        <f>VLOOKUP(I9263,tasa,6,FALSE)</f>
        <v>0.18460487</v>
      </c>
      <c r="L9263" s="6">
        <f t="shared" si="2"/>
        <v>289.6450411</v>
      </c>
    </row>
    <row r="9264" ht="14.25" customHeight="1">
      <c r="A9264" s="1" t="s">
        <v>9318</v>
      </c>
      <c r="B9264" s="2">
        <v>2378.0</v>
      </c>
      <c r="C9264" s="2">
        <v>6393.29551075</v>
      </c>
      <c r="D9264" s="2">
        <v>2285347.47527</v>
      </c>
      <c r="E9264" s="3" t="str">
        <f t="shared" si="1"/>
        <v>46</v>
      </c>
      <c r="F9264" s="5">
        <v>46.0</v>
      </c>
      <c r="G9264" s="3" t="s">
        <v>9234</v>
      </c>
      <c r="H9264" s="3" t="str">
        <f>VLOOKUP(F9264, prov_ccaa,4,FALSE)</f>
        <v>Comunitat Valenciana</v>
      </c>
      <c r="I9264" s="3">
        <f>VLOOKUP(F9264, prov_ccaa,3,FALSE)</f>
        <v>10</v>
      </c>
      <c r="J9264" s="3" t="str">
        <f>VLOOKUP(F9264,prov_ccaa,2,FALSE)</f>
        <v>Valencia/València</v>
      </c>
      <c r="K9264" s="3">
        <f>VLOOKUP(I9264,tasa,6,FALSE)</f>
        <v>0.18460487</v>
      </c>
      <c r="L9264" s="6">
        <f t="shared" si="2"/>
        <v>438.9903809</v>
      </c>
    </row>
    <row r="9265" ht="14.25" customHeight="1">
      <c r="A9265" s="1" t="s">
        <v>9319</v>
      </c>
      <c r="B9265" s="2">
        <v>461.0</v>
      </c>
      <c r="C9265" s="2">
        <v>10269.9183183</v>
      </c>
      <c r="D9265" s="2">
        <v>4041267.71061</v>
      </c>
      <c r="E9265" s="3" t="str">
        <f t="shared" si="1"/>
        <v>46</v>
      </c>
      <c r="F9265" s="5">
        <v>46.0</v>
      </c>
      <c r="G9265" s="3" t="s">
        <v>9234</v>
      </c>
      <c r="H9265" s="3" t="str">
        <f>VLOOKUP(F9265, prov_ccaa,4,FALSE)</f>
        <v>Comunitat Valenciana</v>
      </c>
      <c r="I9265" s="3">
        <f>VLOOKUP(F9265, prov_ccaa,3,FALSE)</f>
        <v>10</v>
      </c>
      <c r="J9265" s="3" t="str">
        <f>VLOOKUP(F9265,prov_ccaa,2,FALSE)</f>
        <v>Valencia/València</v>
      </c>
      <c r="K9265" s="3">
        <f>VLOOKUP(I9265,tasa,6,FALSE)</f>
        <v>0.18460487</v>
      </c>
      <c r="L9265" s="6">
        <f t="shared" si="2"/>
        <v>85.10284508</v>
      </c>
    </row>
    <row r="9266" ht="14.25" customHeight="1">
      <c r="A9266" s="1" t="s">
        <v>9320</v>
      </c>
      <c r="B9266" s="2">
        <v>188.0</v>
      </c>
      <c r="C9266" s="2">
        <v>6063.31251328</v>
      </c>
      <c r="D9266" s="2">
        <v>2120222.89855</v>
      </c>
      <c r="E9266" s="3" t="str">
        <f t="shared" si="1"/>
        <v>46</v>
      </c>
      <c r="F9266" s="5">
        <v>46.0</v>
      </c>
      <c r="G9266" s="3" t="s">
        <v>9234</v>
      </c>
      <c r="H9266" s="3" t="str">
        <f>VLOOKUP(F9266, prov_ccaa,4,FALSE)</f>
        <v>Comunitat Valenciana</v>
      </c>
      <c r="I9266" s="3">
        <f>VLOOKUP(F9266, prov_ccaa,3,FALSE)</f>
        <v>10</v>
      </c>
      <c r="J9266" s="3" t="str">
        <f>VLOOKUP(F9266,prov_ccaa,2,FALSE)</f>
        <v>Valencia/València</v>
      </c>
      <c r="K9266" s="3">
        <f>VLOOKUP(I9266,tasa,6,FALSE)</f>
        <v>0.18460487</v>
      </c>
      <c r="L9266" s="6">
        <f t="shared" si="2"/>
        <v>34.70571556</v>
      </c>
    </row>
    <row r="9267" ht="14.25" customHeight="1">
      <c r="A9267" s="1" t="s">
        <v>9321</v>
      </c>
      <c r="B9267" s="2">
        <v>9315.0</v>
      </c>
      <c r="C9267" s="2">
        <v>32222.8435218</v>
      </c>
      <c r="D9267" s="2">
        <v>4.0055157141E7</v>
      </c>
      <c r="E9267" s="3" t="str">
        <f t="shared" si="1"/>
        <v>46</v>
      </c>
      <c r="F9267" s="5">
        <v>46.0</v>
      </c>
      <c r="G9267" s="3" t="s">
        <v>9234</v>
      </c>
      <c r="H9267" s="3" t="str">
        <f>VLOOKUP(F9267, prov_ccaa,4,FALSE)</f>
        <v>Comunitat Valenciana</v>
      </c>
      <c r="I9267" s="3">
        <f>VLOOKUP(F9267, prov_ccaa,3,FALSE)</f>
        <v>10</v>
      </c>
      <c r="J9267" s="3" t="str">
        <f>VLOOKUP(F9267,prov_ccaa,2,FALSE)</f>
        <v>Valencia/València</v>
      </c>
      <c r="K9267" s="3">
        <f>VLOOKUP(I9267,tasa,6,FALSE)</f>
        <v>0.18460487</v>
      </c>
      <c r="L9267" s="6">
        <f t="shared" si="2"/>
        <v>1719.594364</v>
      </c>
    </row>
    <row r="9268" ht="14.25" customHeight="1">
      <c r="A9268" s="1" t="s">
        <v>9322</v>
      </c>
      <c r="B9268" s="2">
        <v>17482.0</v>
      </c>
      <c r="C9268" s="2">
        <v>31486.3231766</v>
      </c>
      <c r="D9268" s="2">
        <v>3.50662961294E7</v>
      </c>
      <c r="E9268" s="3" t="str">
        <f t="shared" si="1"/>
        <v>46</v>
      </c>
      <c r="F9268" s="5">
        <v>46.0</v>
      </c>
      <c r="G9268" s="3" t="s">
        <v>9234</v>
      </c>
      <c r="H9268" s="3" t="str">
        <f>VLOOKUP(F9268, prov_ccaa,4,FALSE)</f>
        <v>Comunitat Valenciana</v>
      </c>
      <c r="I9268" s="3">
        <f>VLOOKUP(F9268, prov_ccaa,3,FALSE)</f>
        <v>10</v>
      </c>
      <c r="J9268" s="3" t="str">
        <f>VLOOKUP(F9268,prov_ccaa,2,FALSE)</f>
        <v>Valencia/València</v>
      </c>
      <c r="K9268" s="3">
        <f>VLOOKUP(I9268,tasa,6,FALSE)</f>
        <v>0.18460487</v>
      </c>
      <c r="L9268" s="6">
        <f t="shared" si="2"/>
        <v>3227.262338</v>
      </c>
    </row>
    <row r="9269" ht="14.25" customHeight="1">
      <c r="A9269" s="1" t="s">
        <v>9323</v>
      </c>
      <c r="B9269" s="2">
        <v>548.0</v>
      </c>
      <c r="C9269" s="2">
        <v>51282.9663423</v>
      </c>
      <c r="D9269" s="2">
        <v>1.36510897136E8</v>
      </c>
      <c r="E9269" s="3" t="str">
        <f t="shared" si="1"/>
        <v>46</v>
      </c>
      <c r="F9269" s="5">
        <v>46.0</v>
      </c>
      <c r="G9269" s="3" t="s">
        <v>9234</v>
      </c>
      <c r="H9269" s="3" t="str">
        <f>VLOOKUP(F9269, prov_ccaa,4,FALSE)</f>
        <v>Comunitat Valenciana</v>
      </c>
      <c r="I9269" s="3">
        <f>VLOOKUP(F9269, prov_ccaa,3,FALSE)</f>
        <v>10</v>
      </c>
      <c r="J9269" s="3" t="str">
        <f>VLOOKUP(F9269,prov_ccaa,2,FALSE)</f>
        <v>Valencia/València</v>
      </c>
      <c r="K9269" s="3">
        <f>VLOOKUP(I9269,tasa,6,FALSE)</f>
        <v>0.18460487</v>
      </c>
      <c r="L9269" s="6">
        <f t="shared" si="2"/>
        <v>101.1634688</v>
      </c>
    </row>
    <row r="9270" ht="14.25" customHeight="1">
      <c r="A9270" s="1" t="s">
        <v>9324</v>
      </c>
      <c r="B9270" s="2">
        <v>4147.0</v>
      </c>
      <c r="C9270" s="2">
        <v>53435.2681442</v>
      </c>
      <c r="D9270" s="2">
        <v>9.70059130932E7</v>
      </c>
      <c r="E9270" s="3" t="str">
        <f t="shared" si="1"/>
        <v>46</v>
      </c>
      <c r="F9270" s="5">
        <v>46.0</v>
      </c>
      <c r="G9270" s="3" t="s">
        <v>9234</v>
      </c>
      <c r="H9270" s="3" t="str">
        <f>VLOOKUP(F9270, prov_ccaa,4,FALSE)</f>
        <v>Comunitat Valenciana</v>
      </c>
      <c r="I9270" s="3">
        <f>VLOOKUP(F9270, prov_ccaa,3,FALSE)</f>
        <v>10</v>
      </c>
      <c r="J9270" s="3" t="str">
        <f>VLOOKUP(F9270,prov_ccaa,2,FALSE)</f>
        <v>Valencia/València</v>
      </c>
      <c r="K9270" s="3">
        <f>VLOOKUP(I9270,tasa,6,FALSE)</f>
        <v>0.18460487</v>
      </c>
      <c r="L9270" s="6">
        <f t="shared" si="2"/>
        <v>765.556396</v>
      </c>
    </row>
    <row r="9271" ht="14.25" customHeight="1">
      <c r="A9271" s="1" t="s">
        <v>9325</v>
      </c>
      <c r="B9271" s="2">
        <v>1329.0</v>
      </c>
      <c r="C9271" s="2">
        <v>36549.9378972</v>
      </c>
      <c r="D9271" s="2">
        <v>4.03929333479E7</v>
      </c>
      <c r="E9271" s="3" t="str">
        <f t="shared" si="1"/>
        <v>46</v>
      </c>
      <c r="F9271" s="5">
        <v>46.0</v>
      </c>
      <c r="G9271" s="3" t="s">
        <v>9234</v>
      </c>
      <c r="H9271" s="3" t="str">
        <f>VLOOKUP(F9271, prov_ccaa,4,FALSE)</f>
        <v>Comunitat Valenciana</v>
      </c>
      <c r="I9271" s="3">
        <f>VLOOKUP(F9271, prov_ccaa,3,FALSE)</f>
        <v>10</v>
      </c>
      <c r="J9271" s="3" t="str">
        <f>VLOOKUP(F9271,prov_ccaa,2,FALSE)</f>
        <v>Valencia/València</v>
      </c>
      <c r="K9271" s="3">
        <f>VLOOKUP(I9271,tasa,6,FALSE)</f>
        <v>0.18460487</v>
      </c>
      <c r="L9271" s="6">
        <f t="shared" si="2"/>
        <v>245.3398723</v>
      </c>
    </row>
    <row r="9272" ht="14.25" customHeight="1">
      <c r="A9272" s="1" t="s">
        <v>9326</v>
      </c>
      <c r="B9272" s="2">
        <v>3900.0</v>
      </c>
      <c r="C9272" s="2">
        <v>4725.0547403</v>
      </c>
      <c r="D9272" s="2">
        <v>1055176.43887</v>
      </c>
      <c r="E9272" s="3" t="str">
        <f t="shared" si="1"/>
        <v>46</v>
      </c>
      <c r="F9272" s="5">
        <v>46.0</v>
      </c>
      <c r="G9272" s="3" t="s">
        <v>9234</v>
      </c>
      <c r="H9272" s="3" t="str">
        <f>VLOOKUP(F9272, prov_ccaa,4,FALSE)</f>
        <v>Comunitat Valenciana</v>
      </c>
      <c r="I9272" s="3">
        <f>VLOOKUP(F9272, prov_ccaa,3,FALSE)</f>
        <v>10</v>
      </c>
      <c r="J9272" s="3" t="str">
        <f>VLOOKUP(F9272,prov_ccaa,2,FALSE)</f>
        <v>Valencia/València</v>
      </c>
      <c r="K9272" s="3">
        <f>VLOOKUP(I9272,tasa,6,FALSE)</f>
        <v>0.18460487</v>
      </c>
      <c r="L9272" s="6">
        <f t="shared" si="2"/>
        <v>719.9589931</v>
      </c>
    </row>
    <row r="9273" ht="14.25" customHeight="1">
      <c r="A9273" s="1" t="s">
        <v>9327</v>
      </c>
      <c r="B9273" s="2">
        <v>157.0</v>
      </c>
      <c r="C9273" s="2">
        <v>12778.9128318</v>
      </c>
      <c r="D9273" s="2">
        <v>3192973.64989</v>
      </c>
      <c r="E9273" s="3" t="str">
        <f t="shared" si="1"/>
        <v>46</v>
      </c>
      <c r="F9273" s="5">
        <v>46.0</v>
      </c>
      <c r="G9273" s="3" t="s">
        <v>9234</v>
      </c>
      <c r="H9273" s="3" t="str">
        <f>VLOOKUP(F9273, prov_ccaa,4,FALSE)</f>
        <v>Comunitat Valenciana</v>
      </c>
      <c r="I9273" s="3">
        <f>VLOOKUP(F9273, prov_ccaa,3,FALSE)</f>
        <v>10</v>
      </c>
      <c r="J9273" s="3" t="str">
        <f>VLOOKUP(F9273,prov_ccaa,2,FALSE)</f>
        <v>Valencia/València</v>
      </c>
      <c r="K9273" s="3">
        <f>VLOOKUP(I9273,tasa,6,FALSE)</f>
        <v>0.18460487</v>
      </c>
      <c r="L9273" s="6">
        <f t="shared" si="2"/>
        <v>28.98296459</v>
      </c>
    </row>
    <row r="9274" ht="14.25" customHeight="1">
      <c r="A9274" s="1" t="s">
        <v>9328</v>
      </c>
      <c r="B9274" s="2">
        <v>786.0</v>
      </c>
      <c r="C9274" s="2">
        <v>31235.0331617</v>
      </c>
      <c r="D9274" s="2">
        <v>4.03127029583E7</v>
      </c>
      <c r="E9274" s="3" t="str">
        <f t="shared" si="1"/>
        <v>46</v>
      </c>
      <c r="F9274" s="5">
        <v>46.0</v>
      </c>
      <c r="G9274" s="3" t="s">
        <v>9234</v>
      </c>
      <c r="H9274" s="3" t="str">
        <f>VLOOKUP(F9274, prov_ccaa,4,FALSE)</f>
        <v>Comunitat Valenciana</v>
      </c>
      <c r="I9274" s="3">
        <f>VLOOKUP(F9274, prov_ccaa,3,FALSE)</f>
        <v>10</v>
      </c>
      <c r="J9274" s="3" t="str">
        <f>VLOOKUP(F9274,prov_ccaa,2,FALSE)</f>
        <v>Valencia/València</v>
      </c>
      <c r="K9274" s="3">
        <f>VLOOKUP(I9274,tasa,6,FALSE)</f>
        <v>0.18460487</v>
      </c>
      <c r="L9274" s="6">
        <f t="shared" si="2"/>
        <v>145.0994278</v>
      </c>
    </row>
    <row r="9275" ht="14.25" customHeight="1">
      <c r="A9275" s="1" t="s">
        <v>9329</v>
      </c>
      <c r="B9275" s="2">
        <v>9616.0</v>
      </c>
      <c r="C9275" s="2">
        <v>57727.6554056</v>
      </c>
      <c r="D9275" s="2">
        <v>1.12409240884E8</v>
      </c>
      <c r="E9275" s="3" t="str">
        <f t="shared" si="1"/>
        <v>46</v>
      </c>
      <c r="F9275" s="5">
        <v>46.0</v>
      </c>
      <c r="G9275" s="3" t="s">
        <v>9234</v>
      </c>
      <c r="H9275" s="3" t="str">
        <f>VLOOKUP(F9275, prov_ccaa,4,FALSE)</f>
        <v>Comunitat Valenciana</v>
      </c>
      <c r="I9275" s="3">
        <f>VLOOKUP(F9275, prov_ccaa,3,FALSE)</f>
        <v>10</v>
      </c>
      <c r="J9275" s="3" t="str">
        <f>VLOOKUP(F9275,prov_ccaa,2,FALSE)</f>
        <v>Valencia/València</v>
      </c>
      <c r="K9275" s="3">
        <f>VLOOKUP(I9275,tasa,6,FALSE)</f>
        <v>0.18460487</v>
      </c>
      <c r="L9275" s="6">
        <f t="shared" si="2"/>
        <v>1775.16043</v>
      </c>
    </row>
    <row r="9276" ht="14.25" customHeight="1">
      <c r="A9276" s="1" t="s">
        <v>9330</v>
      </c>
      <c r="B9276" s="2">
        <v>15531.0</v>
      </c>
      <c r="C9276" s="2">
        <v>7719.71452307</v>
      </c>
      <c r="D9276" s="2">
        <v>1978569.56635</v>
      </c>
      <c r="E9276" s="3" t="str">
        <f t="shared" si="1"/>
        <v>46</v>
      </c>
      <c r="F9276" s="5">
        <v>46.0</v>
      </c>
      <c r="G9276" s="3" t="s">
        <v>9234</v>
      </c>
      <c r="H9276" s="3" t="str">
        <f>VLOOKUP(F9276, prov_ccaa,4,FALSE)</f>
        <v>Comunitat Valenciana</v>
      </c>
      <c r="I9276" s="3">
        <f>VLOOKUP(F9276, prov_ccaa,3,FALSE)</f>
        <v>10</v>
      </c>
      <c r="J9276" s="3" t="str">
        <f>VLOOKUP(F9276,prov_ccaa,2,FALSE)</f>
        <v>Valencia/València</v>
      </c>
      <c r="K9276" s="3">
        <f>VLOOKUP(I9276,tasa,6,FALSE)</f>
        <v>0.18460487</v>
      </c>
      <c r="L9276" s="6">
        <f t="shared" si="2"/>
        <v>2867.098236</v>
      </c>
    </row>
    <row r="9277" ht="14.25" customHeight="1">
      <c r="A9277" s="1" t="s">
        <v>9331</v>
      </c>
      <c r="B9277" s="2">
        <v>24555.0</v>
      </c>
      <c r="C9277" s="2">
        <v>5472.5845926</v>
      </c>
      <c r="D9277" s="2">
        <v>1537601.27432</v>
      </c>
      <c r="E9277" s="3" t="str">
        <f t="shared" si="1"/>
        <v>46</v>
      </c>
      <c r="F9277" s="5">
        <v>46.0</v>
      </c>
      <c r="G9277" s="3" t="s">
        <v>9234</v>
      </c>
      <c r="H9277" s="3" t="str">
        <f>VLOOKUP(F9277, prov_ccaa,4,FALSE)</f>
        <v>Comunitat Valenciana</v>
      </c>
      <c r="I9277" s="3">
        <f>VLOOKUP(F9277, prov_ccaa,3,FALSE)</f>
        <v>10</v>
      </c>
      <c r="J9277" s="3" t="str">
        <f>VLOOKUP(F9277,prov_ccaa,2,FALSE)</f>
        <v>Valencia/València</v>
      </c>
      <c r="K9277" s="3">
        <f>VLOOKUP(I9277,tasa,6,FALSE)</f>
        <v>0.18460487</v>
      </c>
      <c r="L9277" s="6">
        <f t="shared" si="2"/>
        <v>4532.972583</v>
      </c>
    </row>
    <row r="9278" ht="14.25" customHeight="1">
      <c r="A9278" s="1" t="s">
        <v>9332</v>
      </c>
      <c r="B9278" s="2">
        <v>435.0</v>
      </c>
      <c r="C9278" s="2">
        <v>50171.6953244</v>
      </c>
      <c r="D9278" s="2">
        <v>6.4532984154E7</v>
      </c>
      <c r="E9278" s="3" t="str">
        <f t="shared" si="1"/>
        <v>46</v>
      </c>
      <c r="F9278" s="5">
        <v>46.0</v>
      </c>
      <c r="G9278" s="3" t="s">
        <v>9234</v>
      </c>
      <c r="H9278" s="3" t="str">
        <f>VLOOKUP(F9278, prov_ccaa,4,FALSE)</f>
        <v>Comunitat Valenciana</v>
      </c>
      <c r="I9278" s="3">
        <f>VLOOKUP(F9278, prov_ccaa,3,FALSE)</f>
        <v>10</v>
      </c>
      <c r="J9278" s="3" t="str">
        <f>VLOOKUP(F9278,prov_ccaa,2,FALSE)</f>
        <v>Valencia/València</v>
      </c>
      <c r="K9278" s="3">
        <f>VLOOKUP(I9278,tasa,6,FALSE)</f>
        <v>0.18460487</v>
      </c>
      <c r="L9278" s="6">
        <f t="shared" si="2"/>
        <v>80.30311846</v>
      </c>
    </row>
    <row r="9279" ht="14.25" customHeight="1">
      <c r="A9279" s="1" t="s">
        <v>9333</v>
      </c>
      <c r="B9279" s="2">
        <v>1185.0</v>
      </c>
      <c r="C9279" s="2">
        <v>58331.6364753</v>
      </c>
      <c r="D9279" s="2">
        <v>8.94683376352E7</v>
      </c>
      <c r="E9279" s="3" t="str">
        <f t="shared" si="1"/>
        <v>46</v>
      </c>
      <c r="F9279" s="5">
        <v>46.0</v>
      </c>
      <c r="G9279" s="3" t="s">
        <v>9234</v>
      </c>
      <c r="H9279" s="3" t="str">
        <f>VLOOKUP(F9279, prov_ccaa,4,FALSE)</f>
        <v>Comunitat Valenciana</v>
      </c>
      <c r="I9279" s="3">
        <f>VLOOKUP(F9279, prov_ccaa,3,FALSE)</f>
        <v>10</v>
      </c>
      <c r="J9279" s="3" t="str">
        <f>VLOOKUP(F9279,prov_ccaa,2,FALSE)</f>
        <v>Valencia/València</v>
      </c>
      <c r="K9279" s="3">
        <f>VLOOKUP(I9279,tasa,6,FALSE)</f>
        <v>0.18460487</v>
      </c>
      <c r="L9279" s="6">
        <f t="shared" si="2"/>
        <v>218.756771</v>
      </c>
    </row>
    <row r="9280" ht="14.25" customHeight="1">
      <c r="A9280" s="1" t="s">
        <v>9334</v>
      </c>
      <c r="B9280" s="2">
        <v>13340.0</v>
      </c>
      <c r="C9280" s="2">
        <v>42008.8690845</v>
      </c>
      <c r="D9280" s="2">
        <v>2.18474469437E7</v>
      </c>
      <c r="E9280" s="3" t="str">
        <f t="shared" si="1"/>
        <v>46</v>
      </c>
      <c r="F9280" s="5">
        <v>46.0</v>
      </c>
      <c r="G9280" s="3" t="s">
        <v>9234</v>
      </c>
      <c r="H9280" s="3" t="str">
        <f>VLOOKUP(F9280, prov_ccaa,4,FALSE)</f>
        <v>Comunitat Valenciana</v>
      </c>
      <c r="I9280" s="3">
        <f>VLOOKUP(F9280, prov_ccaa,3,FALSE)</f>
        <v>10</v>
      </c>
      <c r="J9280" s="3" t="str">
        <f>VLOOKUP(F9280,prov_ccaa,2,FALSE)</f>
        <v>Valencia/València</v>
      </c>
      <c r="K9280" s="3">
        <f>VLOOKUP(I9280,tasa,6,FALSE)</f>
        <v>0.18460487</v>
      </c>
      <c r="L9280" s="6">
        <f t="shared" si="2"/>
        <v>2462.628966</v>
      </c>
    </row>
    <row r="9281" ht="14.25" customHeight="1">
      <c r="A9281" s="1" t="s">
        <v>9335</v>
      </c>
      <c r="B9281" s="2">
        <v>7252.0</v>
      </c>
      <c r="C9281" s="2">
        <v>8657.44478671</v>
      </c>
      <c r="D9281" s="2">
        <v>3845472.3942</v>
      </c>
      <c r="E9281" s="3" t="str">
        <f t="shared" si="1"/>
        <v>46</v>
      </c>
      <c r="F9281" s="5">
        <v>46.0</v>
      </c>
      <c r="G9281" s="3" t="s">
        <v>9234</v>
      </c>
      <c r="H9281" s="3" t="str">
        <f>VLOOKUP(F9281, prov_ccaa,4,FALSE)</f>
        <v>Comunitat Valenciana</v>
      </c>
      <c r="I9281" s="3">
        <f>VLOOKUP(F9281, prov_ccaa,3,FALSE)</f>
        <v>10</v>
      </c>
      <c r="J9281" s="3" t="str">
        <f>VLOOKUP(F9281,prov_ccaa,2,FALSE)</f>
        <v>Valencia/València</v>
      </c>
      <c r="K9281" s="3">
        <f>VLOOKUP(I9281,tasa,6,FALSE)</f>
        <v>0.18460487</v>
      </c>
      <c r="L9281" s="6">
        <f t="shared" si="2"/>
        <v>1338.754517</v>
      </c>
    </row>
    <row r="9282" ht="14.25" customHeight="1">
      <c r="A9282" s="1" t="s">
        <v>9336</v>
      </c>
      <c r="B9282" s="2">
        <v>4713.0</v>
      </c>
      <c r="C9282" s="2">
        <v>39066.2574913</v>
      </c>
      <c r="D9282" s="2">
        <v>2.90111668458E7</v>
      </c>
      <c r="E9282" s="3" t="str">
        <f t="shared" si="1"/>
        <v>46</v>
      </c>
      <c r="F9282" s="5">
        <v>46.0</v>
      </c>
      <c r="G9282" s="3" t="s">
        <v>9234</v>
      </c>
      <c r="H9282" s="3" t="str">
        <f>VLOOKUP(F9282, prov_ccaa,4,FALSE)</f>
        <v>Comunitat Valenciana</v>
      </c>
      <c r="I9282" s="3">
        <f>VLOOKUP(F9282, prov_ccaa,3,FALSE)</f>
        <v>10</v>
      </c>
      <c r="J9282" s="3" t="str">
        <f>VLOOKUP(F9282,prov_ccaa,2,FALSE)</f>
        <v>Valencia/València</v>
      </c>
      <c r="K9282" s="3">
        <f>VLOOKUP(I9282,tasa,6,FALSE)</f>
        <v>0.18460487</v>
      </c>
      <c r="L9282" s="6">
        <f t="shared" si="2"/>
        <v>870.0427524</v>
      </c>
    </row>
    <row r="9283" ht="14.25" customHeight="1">
      <c r="A9283" s="1" t="s">
        <v>9337</v>
      </c>
      <c r="B9283" s="2">
        <v>4582.0</v>
      </c>
      <c r="C9283" s="2">
        <v>3494.01382378</v>
      </c>
      <c r="D9283" s="2">
        <v>520974.270466</v>
      </c>
      <c r="E9283" s="3" t="str">
        <f t="shared" si="1"/>
        <v>46</v>
      </c>
      <c r="F9283" s="5">
        <v>46.0</v>
      </c>
      <c r="G9283" s="3" t="s">
        <v>9234</v>
      </c>
      <c r="H9283" s="3" t="str">
        <f>VLOOKUP(F9283, prov_ccaa,4,FALSE)</f>
        <v>Comunitat Valenciana</v>
      </c>
      <c r="I9283" s="3">
        <f>VLOOKUP(F9283, prov_ccaa,3,FALSE)</f>
        <v>10</v>
      </c>
      <c r="J9283" s="3" t="str">
        <f>VLOOKUP(F9283,prov_ccaa,2,FALSE)</f>
        <v>Valencia/València</v>
      </c>
      <c r="K9283" s="3">
        <f>VLOOKUP(I9283,tasa,6,FALSE)</f>
        <v>0.18460487</v>
      </c>
      <c r="L9283" s="6">
        <f t="shared" si="2"/>
        <v>845.8595145</v>
      </c>
    </row>
    <row r="9284" ht="14.25" customHeight="1">
      <c r="A9284" s="1" t="s">
        <v>9338</v>
      </c>
      <c r="B9284" s="2">
        <v>1927.0</v>
      </c>
      <c r="C9284" s="2">
        <v>3510.5963337</v>
      </c>
      <c r="D9284" s="2">
        <v>212184.012671</v>
      </c>
      <c r="E9284" s="3" t="str">
        <f t="shared" si="1"/>
        <v>46</v>
      </c>
      <c r="F9284" s="5">
        <v>46.0</v>
      </c>
      <c r="G9284" s="3" t="s">
        <v>9234</v>
      </c>
      <c r="H9284" s="3" t="str">
        <f>VLOOKUP(F9284, prov_ccaa,4,FALSE)</f>
        <v>Comunitat Valenciana</v>
      </c>
      <c r="I9284" s="3">
        <f>VLOOKUP(F9284, prov_ccaa,3,FALSE)</f>
        <v>10</v>
      </c>
      <c r="J9284" s="3" t="str">
        <f>VLOOKUP(F9284,prov_ccaa,2,FALSE)</f>
        <v>Valencia/València</v>
      </c>
      <c r="K9284" s="3">
        <f>VLOOKUP(I9284,tasa,6,FALSE)</f>
        <v>0.18460487</v>
      </c>
      <c r="L9284" s="6">
        <f t="shared" si="2"/>
        <v>355.7335845</v>
      </c>
    </row>
    <row r="9285" ht="14.25" customHeight="1">
      <c r="A9285" s="1" t="s">
        <v>9339</v>
      </c>
      <c r="B9285" s="2">
        <v>9565.0</v>
      </c>
      <c r="C9285" s="2">
        <v>30265.5487809</v>
      </c>
      <c r="D9285" s="2">
        <v>2.95354519099E7</v>
      </c>
      <c r="E9285" s="3" t="str">
        <f t="shared" si="1"/>
        <v>46</v>
      </c>
      <c r="F9285" s="5">
        <v>46.0</v>
      </c>
      <c r="G9285" s="3" t="s">
        <v>9234</v>
      </c>
      <c r="H9285" s="3" t="str">
        <f>VLOOKUP(F9285, prov_ccaa,4,FALSE)</f>
        <v>Comunitat Valenciana</v>
      </c>
      <c r="I9285" s="3">
        <f>VLOOKUP(F9285, prov_ccaa,3,FALSE)</f>
        <v>10</v>
      </c>
      <c r="J9285" s="3" t="str">
        <f>VLOOKUP(F9285,prov_ccaa,2,FALSE)</f>
        <v>Valencia/València</v>
      </c>
      <c r="K9285" s="3">
        <f>VLOOKUP(I9285,tasa,6,FALSE)</f>
        <v>0.18460487</v>
      </c>
      <c r="L9285" s="6">
        <f t="shared" si="2"/>
        <v>1765.745582</v>
      </c>
    </row>
    <row r="9286" ht="14.25" customHeight="1">
      <c r="A9286" s="1" t="s">
        <v>9340</v>
      </c>
      <c r="B9286" s="2">
        <v>1826.0</v>
      </c>
      <c r="C9286" s="2">
        <v>17206.452595</v>
      </c>
      <c r="D9286" s="2">
        <v>7616424.47993</v>
      </c>
      <c r="E9286" s="3" t="str">
        <f t="shared" si="1"/>
        <v>46</v>
      </c>
      <c r="F9286" s="5">
        <v>46.0</v>
      </c>
      <c r="G9286" s="3" t="s">
        <v>9234</v>
      </c>
      <c r="H9286" s="3" t="str">
        <f>VLOOKUP(F9286, prov_ccaa,4,FALSE)</f>
        <v>Comunitat Valenciana</v>
      </c>
      <c r="I9286" s="3">
        <f>VLOOKUP(F9286, prov_ccaa,3,FALSE)</f>
        <v>10</v>
      </c>
      <c r="J9286" s="3" t="str">
        <f>VLOOKUP(F9286,prov_ccaa,2,FALSE)</f>
        <v>Valencia/València</v>
      </c>
      <c r="K9286" s="3">
        <f>VLOOKUP(I9286,tasa,6,FALSE)</f>
        <v>0.18460487</v>
      </c>
      <c r="L9286" s="6">
        <f t="shared" si="2"/>
        <v>337.0884927</v>
      </c>
    </row>
    <row r="9287" ht="14.25" customHeight="1">
      <c r="A9287" s="1" t="s">
        <v>9341</v>
      </c>
      <c r="B9287" s="2">
        <v>16087.0</v>
      </c>
      <c r="C9287" s="2">
        <v>31701.9401034</v>
      </c>
      <c r="D9287" s="2">
        <v>4.56352790384E7</v>
      </c>
      <c r="E9287" s="3" t="str">
        <f t="shared" si="1"/>
        <v>46</v>
      </c>
      <c r="F9287" s="5">
        <v>46.0</v>
      </c>
      <c r="G9287" s="3" t="s">
        <v>9234</v>
      </c>
      <c r="H9287" s="3" t="str">
        <f>VLOOKUP(F9287, prov_ccaa,4,FALSE)</f>
        <v>Comunitat Valenciana</v>
      </c>
      <c r="I9287" s="3">
        <f>VLOOKUP(F9287, prov_ccaa,3,FALSE)</f>
        <v>10</v>
      </c>
      <c r="J9287" s="3" t="str">
        <f>VLOOKUP(F9287,prov_ccaa,2,FALSE)</f>
        <v>Valencia/València</v>
      </c>
      <c r="K9287" s="3">
        <f>VLOOKUP(I9287,tasa,6,FALSE)</f>
        <v>0.18460487</v>
      </c>
      <c r="L9287" s="6">
        <f t="shared" si="2"/>
        <v>2969.738544</v>
      </c>
    </row>
    <row r="9288" ht="14.25" customHeight="1">
      <c r="A9288" s="1" t="s">
        <v>9342</v>
      </c>
      <c r="B9288" s="2">
        <v>103.0</v>
      </c>
      <c r="C9288" s="2">
        <v>10676.9099463</v>
      </c>
      <c r="D9288" s="2">
        <v>4601095.45452</v>
      </c>
      <c r="E9288" s="3" t="str">
        <f t="shared" si="1"/>
        <v>46</v>
      </c>
      <c r="F9288" s="5">
        <v>46.0</v>
      </c>
      <c r="G9288" s="3" t="s">
        <v>9234</v>
      </c>
      <c r="H9288" s="3" t="str">
        <f>VLOOKUP(F9288, prov_ccaa,4,FALSE)</f>
        <v>Comunitat Valenciana</v>
      </c>
      <c r="I9288" s="3">
        <f>VLOOKUP(F9288, prov_ccaa,3,FALSE)</f>
        <v>10</v>
      </c>
      <c r="J9288" s="3" t="str">
        <f>VLOOKUP(F9288,prov_ccaa,2,FALSE)</f>
        <v>Valencia/València</v>
      </c>
      <c r="K9288" s="3">
        <f>VLOOKUP(I9288,tasa,6,FALSE)</f>
        <v>0.18460487</v>
      </c>
      <c r="L9288" s="6">
        <f t="shared" si="2"/>
        <v>19.01430161</v>
      </c>
    </row>
    <row r="9289" ht="14.25" customHeight="1">
      <c r="A9289" s="1" t="s">
        <v>9343</v>
      </c>
      <c r="B9289" s="2">
        <v>146.0</v>
      </c>
      <c r="C9289" s="2">
        <v>27312.1662342</v>
      </c>
      <c r="D9289" s="2">
        <v>1.59450995675E7</v>
      </c>
      <c r="E9289" s="3" t="str">
        <f t="shared" si="1"/>
        <v>46</v>
      </c>
      <c r="F9289" s="5">
        <v>46.0</v>
      </c>
      <c r="G9289" s="3" t="s">
        <v>9234</v>
      </c>
      <c r="H9289" s="3" t="str">
        <f>VLOOKUP(F9289, prov_ccaa,4,FALSE)</f>
        <v>Comunitat Valenciana</v>
      </c>
      <c r="I9289" s="3">
        <f>VLOOKUP(F9289, prov_ccaa,3,FALSE)</f>
        <v>10</v>
      </c>
      <c r="J9289" s="3" t="str">
        <f>VLOOKUP(F9289,prov_ccaa,2,FALSE)</f>
        <v>Valencia/València</v>
      </c>
      <c r="K9289" s="3">
        <f>VLOOKUP(I9289,tasa,6,FALSE)</f>
        <v>0.18460487</v>
      </c>
      <c r="L9289" s="6">
        <f t="shared" si="2"/>
        <v>26.95231102</v>
      </c>
    </row>
    <row r="9290" ht="14.25" customHeight="1">
      <c r="A9290" s="1" t="s">
        <v>9344</v>
      </c>
      <c r="B9290" s="2">
        <v>173.0</v>
      </c>
      <c r="C9290" s="2">
        <v>21373.6297708</v>
      </c>
      <c r="D9290" s="2">
        <v>2.2647792277E7</v>
      </c>
      <c r="E9290" s="3" t="str">
        <f t="shared" si="1"/>
        <v>46</v>
      </c>
      <c r="F9290" s="5">
        <v>46.0</v>
      </c>
      <c r="G9290" s="3" t="s">
        <v>9234</v>
      </c>
      <c r="H9290" s="3" t="str">
        <f>VLOOKUP(F9290, prov_ccaa,4,FALSE)</f>
        <v>Comunitat Valenciana</v>
      </c>
      <c r="I9290" s="3">
        <f>VLOOKUP(F9290, prov_ccaa,3,FALSE)</f>
        <v>10</v>
      </c>
      <c r="J9290" s="3" t="str">
        <f>VLOOKUP(F9290,prov_ccaa,2,FALSE)</f>
        <v>Valencia/València</v>
      </c>
      <c r="K9290" s="3">
        <f>VLOOKUP(I9290,tasa,6,FALSE)</f>
        <v>0.18460487</v>
      </c>
      <c r="L9290" s="6">
        <f t="shared" si="2"/>
        <v>31.93664251</v>
      </c>
    </row>
    <row r="9291" ht="14.25" customHeight="1">
      <c r="A9291" s="1" t="s">
        <v>9345</v>
      </c>
      <c r="B9291" s="2">
        <v>3085.0</v>
      </c>
      <c r="C9291" s="2">
        <v>25256.0368743</v>
      </c>
      <c r="D9291" s="2">
        <v>4.148954958E7</v>
      </c>
      <c r="E9291" s="3" t="str">
        <f t="shared" si="1"/>
        <v>46</v>
      </c>
      <c r="F9291" s="5">
        <v>46.0</v>
      </c>
      <c r="G9291" s="3" t="s">
        <v>9234</v>
      </c>
      <c r="H9291" s="3" t="str">
        <f>VLOOKUP(F9291, prov_ccaa,4,FALSE)</f>
        <v>Comunitat Valenciana</v>
      </c>
      <c r="I9291" s="3">
        <f>VLOOKUP(F9291, prov_ccaa,3,FALSE)</f>
        <v>10</v>
      </c>
      <c r="J9291" s="3" t="str">
        <f>VLOOKUP(F9291,prov_ccaa,2,FALSE)</f>
        <v>Valencia/València</v>
      </c>
      <c r="K9291" s="3">
        <f>VLOOKUP(I9291,tasa,6,FALSE)</f>
        <v>0.18460487</v>
      </c>
      <c r="L9291" s="6">
        <f t="shared" si="2"/>
        <v>569.506024</v>
      </c>
    </row>
    <row r="9292" ht="14.25" customHeight="1">
      <c r="A9292" s="1" t="s">
        <v>9346</v>
      </c>
      <c r="B9292" s="2">
        <v>2320.0</v>
      </c>
      <c r="C9292" s="2">
        <v>27775.0467892</v>
      </c>
      <c r="D9292" s="2">
        <v>1.91607349084E7</v>
      </c>
      <c r="E9292" s="3" t="str">
        <f t="shared" si="1"/>
        <v>46</v>
      </c>
      <c r="F9292" s="5">
        <v>46.0</v>
      </c>
      <c r="G9292" s="3" t="s">
        <v>9234</v>
      </c>
      <c r="H9292" s="3" t="str">
        <f>VLOOKUP(F9292, prov_ccaa,4,FALSE)</f>
        <v>Comunitat Valenciana</v>
      </c>
      <c r="I9292" s="3">
        <f>VLOOKUP(F9292, prov_ccaa,3,FALSE)</f>
        <v>10</v>
      </c>
      <c r="J9292" s="3" t="str">
        <f>VLOOKUP(F9292,prov_ccaa,2,FALSE)</f>
        <v>Valencia/València</v>
      </c>
      <c r="K9292" s="3">
        <f>VLOOKUP(I9292,tasa,6,FALSE)</f>
        <v>0.18460487</v>
      </c>
      <c r="L9292" s="6">
        <f t="shared" si="2"/>
        <v>428.2832985</v>
      </c>
    </row>
    <row r="9293" ht="14.25" customHeight="1">
      <c r="A9293" s="1" t="s">
        <v>9347</v>
      </c>
      <c r="B9293" s="2">
        <v>151.0</v>
      </c>
      <c r="C9293" s="2">
        <v>11651.0019733</v>
      </c>
      <c r="D9293" s="2">
        <v>5436679.60408</v>
      </c>
      <c r="E9293" s="3" t="str">
        <f t="shared" si="1"/>
        <v>46</v>
      </c>
      <c r="F9293" s="5">
        <v>46.0</v>
      </c>
      <c r="G9293" s="3" t="s">
        <v>9234</v>
      </c>
      <c r="H9293" s="3" t="str">
        <f>VLOOKUP(F9293, prov_ccaa,4,FALSE)</f>
        <v>Comunitat Valenciana</v>
      </c>
      <c r="I9293" s="3">
        <f>VLOOKUP(F9293, prov_ccaa,3,FALSE)</f>
        <v>10</v>
      </c>
      <c r="J9293" s="3" t="str">
        <f>VLOOKUP(F9293,prov_ccaa,2,FALSE)</f>
        <v>Valencia/València</v>
      </c>
      <c r="K9293" s="3">
        <f>VLOOKUP(I9293,tasa,6,FALSE)</f>
        <v>0.18460487</v>
      </c>
      <c r="L9293" s="6">
        <f t="shared" si="2"/>
        <v>27.87533537</v>
      </c>
    </row>
    <row r="9294" ht="14.25" customHeight="1">
      <c r="A9294" s="1" t="s">
        <v>9348</v>
      </c>
      <c r="B9294" s="2">
        <v>297.0</v>
      </c>
      <c r="C9294" s="2">
        <v>62777.6450637</v>
      </c>
      <c r="D9294" s="2">
        <v>1.06253765171E8</v>
      </c>
      <c r="E9294" s="3" t="str">
        <f t="shared" si="1"/>
        <v>46</v>
      </c>
      <c r="F9294" s="5">
        <v>46.0</v>
      </c>
      <c r="G9294" s="3" t="s">
        <v>9234</v>
      </c>
      <c r="H9294" s="3" t="str">
        <f>VLOOKUP(F9294, prov_ccaa,4,FALSE)</f>
        <v>Comunitat Valenciana</v>
      </c>
      <c r="I9294" s="3">
        <f>VLOOKUP(F9294, prov_ccaa,3,FALSE)</f>
        <v>10</v>
      </c>
      <c r="J9294" s="3" t="str">
        <f>VLOOKUP(F9294,prov_ccaa,2,FALSE)</f>
        <v>Valencia/València</v>
      </c>
      <c r="K9294" s="3">
        <f>VLOOKUP(I9294,tasa,6,FALSE)</f>
        <v>0.18460487</v>
      </c>
      <c r="L9294" s="6">
        <f t="shared" si="2"/>
        <v>54.8276464</v>
      </c>
    </row>
    <row r="9295" ht="14.25" customHeight="1">
      <c r="A9295" s="1" t="s">
        <v>9349</v>
      </c>
      <c r="B9295" s="2">
        <v>2958.0</v>
      </c>
      <c r="C9295" s="2">
        <v>31122.9568589</v>
      </c>
      <c r="D9295" s="2">
        <v>3.5465869905E7</v>
      </c>
      <c r="E9295" s="3" t="str">
        <f t="shared" si="1"/>
        <v>46</v>
      </c>
      <c r="F9295" s="5">
        <v>46.0</v>
      </c>
      <c r="G9295" s="3" t="s">
        <v>9234</v>
      </c>
      <c r="H9295" s="3" t="str">
        <f>VLOOKUP(F9295, prov_ccaa,4,FALSE)</f>
        <v>Comunitat Valenciana</v>
      </c>
      <c r="I9295" s="3">
        <f>VLOOKUP(F9295, prov_ccaa,3,FALSE)</f>
        <v>10</v>
      </c>
      <c r="J9295" s="3" t="str">
        <f>VLOOKUP(F9295,prov_ccaa,2,FALSE)</f>
        <v>Valencia/València</v>
      </c>
      <c r="K9295" s="3">
        <f>VLOOKUP(I9295,tasa,6,FALSE)</f>
        <v>0.18460487</v>
      </c>
      <c r="L9295" s="6">
        <f t="shared" si="2"/>
        <v>546.0612055</v>
      </c>
    </row>
    <row r="9296" ht="14.25" customHeight="1">
      <c r="A9296" s="1" t="s">
        <v>9350</v>
      </c>
      <c r="B9296" s="2">
        <v>29418.0</v>
      </c>
      <c r="C9296" s="2">
        <v>24029.3692179</v>
      </c>
      <c r="D9296" s="2">
        <v>1.3026333545E7</v>
      </c>
      <c r="E9296" s="3" t="str">
        <f t="shared" si="1"/>
        <v>46</v>
      </c>
      <c r="F9296" s="5">
        <v>46.0</v>
      </c>
      <c r="G9296" s="3" t="s">
        <v>9234</v>
      </c>
      <c r="H9296" s="3" t="str">
        <f>VLOOKUP(F9296, prov_ccaa,4,FALSE)</f>
        <v>Comunitat Valenciana</v>
      </c>
      <c r="I9296" s="3">
        <f>VLOOKUP(F9296, prov_ccaa,3,FALSE)</f>
        <v>10</v>
      </c>
      <c r="J9296" s="3" t="str">
        <f>VLOOKUP(F9296,prov_ccaa,2,FALSE)</f>
        <v>Valencia/València</v>
      </c>
      <c r="K9296" s="3">
        <f>VLOOKUP(I9296,tasa,6,FALSE)</f>
        <v>0.18460487</v>
      </c>
      <c r="L9296" s="6">
        <f t="shared" si="2"/>
        <v>5430.706066</v>
      </c>
    </row>
    <row r="9297" ht="14.25" customHeight="1">
      <c r="A9297" s="1" t="s">
        <v>9351</v>
      </c>
      <c r="B9297" s="2">
        <v>708.0</v>
      </c>
      <c r="C9297" s="2">
        <v>25954.75997</v>
      </c>
      <c r="D9297" s="2">
        <v>3.45894252009E7</v>
      </c>
      <c r="E9297" s="3" t="str">
        <f t="shared" si="1"/>
        <v>46</v>
      </c>
      <c r="F9297" s="5">
        <v>46.0</v>
      </c>
      <c r="G9297" s="3" t="s">
        <v>9234</v>
      </c>
      <c r="H9297" s="3" t="str">
        <f>VLOOKUP(F9297, prov_ccaa,4,FALSE)</f>
        <v>Comunitat Valenciana</v>
      </c>
      <c r="I9297" s="3">
        <f>VLOOKUP(F9297, prov_ccaa,3,FALSE)</f>
        <v>10</v>
      </c>
      <c r="J9297" s="3" t="str">
        <f>VLOOKUP(F9297,prov_ccaa,2,FALSE)</f>
        <v>Valencia/València</v>
      </c>
      <c r="K9297" s="3">
        <f>VLOOKUP(I9297,tasa,6,FALSE)</f>
        <v>0.18460487</v>
      </c>
      <c r="L9297" s="6">
        <f t="shared" si="2"/>
        <v>130.700248</v>
      </c>
    </row>
    <row r="9298" ht="14.25" customHeight="1">
      <c r="A9298" s="1" t="s">
        <v>9352</v>
      </c>
      <c r="B9298" s="2">
        <v>360.0</v>
      </c>
      <c r="C9298" s="2">
        <v>25756.466163</v>
      </c>
      <c r="D9298" s="2">
        <v>1525495.89938</v>
      </c>
      <c r="E9298" s="3" t="str">
        <f t="shared" si="1"/>
        <v>46</v>
      </c>
      <c r="F9298" s="5">
        <v>46.0</v>
      </c>
      <c r="G9298" s="3" t="s">
        <v>9234</v>
      </c>
      <c r="H9298" s="3" t="str">
        <f>VLOOKUP(F9298, prov_ccaa,4,FALSE)</f>
        <v>Comunitat Valenciana</v>
      </c>
      <c r="I9298" s="3">
        <f>VLOOKUP(F9298, prov_ccaa,3,FALSE)</f>
        <v>10</v>
      </c>
      <c r="J9298" s="3" t="str">
        <f>VLOOKUP(F9298,prov_ccaa,2,FALSE)</f>
        <v>Valencia/València</v>
      </c>
      <c r="K9298" s="3">
        <f>VLOOKUP(I9298,tasa,6,FALSE)</f>
        <v>0.18460487</v>
      </c>
      <c r="L9298" s="6">
        <f t="shared" si="2"/>
        <v>66.45775321</v>
      </c>
    </row>
    <row r="9299" ht="14.25" customHeight="1">
      <c r="A9299" s="1" t="s">
        <v>9353</v>
      </c>
      <c r="B9299" s="2">
        <v>1121.0</v>
      </c>
      <c r="C9299" s="2">
        <v>47263.68791</v>
      </c>
      <c r="D9299" s="2">
        <v>1.03170054668E8</v>
      </c>
      <c r="E9299" s="3" t="str">
        <f t="shared" si="1"/>
        <v>46</v>
      </c>
      <c r="F9299" s="5">
        <v>46.0</v>
      </c>
      <c r="G9299" s="3" t="s">
        <v>9234</v>
      </c>
      <c r="H9299" s="3" t="str">
        <f>VLOOKUP(F9299, prov_ccaa,4,FALSE)</f>
        <v>Comunitat Valenciana</v>
      </c>
      <c r="I9299" s="3">
        <f>VLOOKUP(F9299, prov_ccaa,3,FALSE)</f>
        <v>10</v>
      </c>
      <c r="J9299" s="3" t="str">
        <f>VLOOKUP(F9299,prov_ccaa,2,FALSE)</f>
        <v>Valencia/València</v>
      </c>
      <c r="K9299" s="3">
        <f>VLOOKUP(I9299,tasa,6,FALSE)</f>
        <v>0.18460487</v>
      </c>
      <c r="L9299" s="6">
        <f t="shared" si="2"/>
        <v>206.9420593</v>
      </c>
    </row>
    <row r="9300" ht="14.25" customHeight="1">
      <c r="A9300" s="1" t="s">
        <v>9354</v>
      </c>
      <c r="B9300" s="2">
        <v>3124.0</v>
      </c>
      <c r="C9300" s="2">
        <v>24814.9074816</v>
      </c>
      <c r="D9300" s="2">
        <v>2.02786413641E7</v>
      </c>
      <c r="E9300" s="3" t="str">
        <f t="shared" si="1"/>
        <v>46</v>
      </c>
      <c r="F9300" s="5">
        <v>46.0</v>
      </c>
      <c r="G9300" s="3" t="s">
        <v>9234</v>
      </c>
      <c r="H9300" s="3" t="str">
        <f>VLOOKUP(F9300, prov_ccaa,4,FALSE)</f>
        <v>Comunitat Valenciana</v>
      </c>
      <c r="I9300" s="3">
        <f>VLOOKUP(F9300, prov_ccaa,3,FALSE)</f>
        <v>10</v>
      </c>
      <c r="J9300" s="3" t="str">
        <f>VLOOKUP(F9300,prov_ccaa,2,FALSE)</f>
        <v>Valencia/València</v>
      </c>
      <c r="K9300" s="3">
        <f>VLOOKUP(I9300,tasa,6,FALSE)</f>
        <v>0.18460487</v>
      </c>
      <c r="L9300" s="6">
        <f t="shared" si="2"/>
        <v>576.705614</v>
      </c>
    </row>
    <row r="9301" ht="14.25" customHeight="1">
      <c r="A9301" s="1" t="s">
        <v>9355</v>
      </c>
      <c r="B9301" s="2">
        <v>773.0</v>
      </c>
      <c r="C9301" s="2">
        <v>77466.3712709</v>
      </c>
      <c r="D9301" s="2">
        <v>2.33007189468E8</v>
      </c>
      <c r="E9301" s="3" t="str">
        <f t="shared" si="1"/>
        <v>46</v>
      </c>
      <c r="F9301" s="5">
        <v>46.0</v>
      </c>
      <c r="G9301" s="3" t="s">
        <v>9234</v>
      </c>
      <c r="H9301" s="3" t="str">
        <f>VLOOKUP(F9301, prov_ccaa,4,FALSE)</f>
        <v>Comunitat Valenciana</v>
      </c>
      <c r="I9301" s="3">
        <f>VLOOKUP(F9301, prov_ccaa,3,FALSE)</f>
        <v>10</v>
      </c>
      <c r="J9301" s="3" t="str">
        <f>VLOOKUP(F9301,prov_ccaa,2,FALSE)</f>
        <v>Valencia/València</v>
      </c>
      <c r="K9301" s="3">
        <f>VLOOKUP(I9301,tasa,6,FALSE)</f>
        <v>0.18460487</v>
      </c>
      <c r="L9301" s="6">
        <f t="shared" si="2"/>
        <v>142.6995645</v>
      </c>
    </row>
    <row r="9302" ht="14.25" customHeight="1">
      <c r="A9302" s="1" t="s">
        <v>9356</v>
      </c>
      <c r="B9302" s="2">
        <v>317.0</v>
      </c>
      <c r="C9302" s="2">
        <v>16900.3773497</v>
      </c>
      <c r="D9302" s="2">
        <v>6054256.56007</v>
      </c>
      <c r="E9302" s="3" t="str">
        <f t="shared" si="1"/>
        <v>46</v>
      </c>
      <c r="F9302" s="5">
        <v>46.0</v>
      </c>
      <c r="G9302" s="3" t="s">
        <v>9234</v>
      </c>
      <c r="H9302" s="3" t="str">
        <f>VLOOKUP(F9302, prov_ccaa,4,FALSE)</f>
        <v>Comunitat Valenciana</v>
      </c>
      <c r="I9302" s="3">
        <f>VLOOKUP(F9302, prov_ccaa,3,FALSE)</f>
        <v>10</v>
      </c>
      <c r="J9302" s="3" t="str">
        <f>VLOOKUP(F9302,prov_ccaa,2,FALSE)</f>
        <v>Valencia/València</v>
      </c>
      <c r="K9302" s="3">
        <f>VLOOKUP(I9302,tasa,6,FALSE)</f>
        <v>0.18460487</v>
      </c>
      <c r="L9302" s="6">
        <f t="shared" si="2"/>
        <v>58.5197438</v>
      </c>
    </row>
    <row r="9303" ht="14.25" customHeight="1">
      <c r="A9303" s="1" t="s">
        <v>9357</v>
      </c>
      <c r="B9303" s="2">
        <v>1057.0</v>
      </c>
      <c r="C9303" s="2">
        <v>12161.235039</v>
      </c>
      <c r="D9303" s="2">
        <v>8431603.35913</v>
      </c>
      <c r="E9303" s="3" t="str">
        <f t="shared" si="1"/>
        <v>46</v>
      </c>
      <c r="F9303" s="5">
        <v>46.0</v>
      </c>
      <c r="G9303" s="3" t="s">
        <v>9234</v>
      </c>
      <c r="H9303" s="3" t="str">
        <f>VLOOKUP(F9303, prov_ccaa,4,FALSE)</f>
        <v>Comunitat Valenciana</v>
      </c>
      <c r="I9303" s="3">
        <f>VLOOKUP(F9303, prov_ccaa,3,FALSE)</f>
        <v>10</v>
      </c>
      <c r="J9303" s="3" t="str">
        <f>VLOOKUP(F9303,prov_ccaa,2,FALSE)</f>
        <v>Valencia/València</v>
      </c>
      <c r="K9303" s="3">
        <f>VLOOKUP(I9303,tasa,6,FALSE)</f>
        <v>0.18460487</v>
      </c>
      <c r="L9303" s="6">
        <f t="shared" si="2"/>
        <v>195.1273476</v>
      </c>
    </row>
    <row r="9304" ht="14.25" customHeight="1">
      <c r="A9304" s="1" t="s">
        <v>9358</v>
      </c>
      <c r="B9304" s="2">
        <v>25600.0</v>
      </c>
      <c r="C9304" s="2">
        <v>31990.6263082</v>
      </c>
      <c r="D9304" s="2">
        <v>1.96459568253E7</v>
      </c>
      <c r="E9304" s="3" t="str">
        <f t="shared" si="1"/>
        <v>46</v>
      </c>
      <c r="F9304" s="5">
        <v>46.0</v>
      </c>
      <c r="G9304" s="3" t="s">
        <v>9234</v>
      </c>
      <c r="H9304" s="3" t="str">
        <f>VLOOKUP(F9304, prov_ccaa,4,FALSE)</f>
        <v>Comunitat Valenciana</v>
      </c>
      <c r="I9304" s="3">
        <f>VLOOKUP(F9304, prov_ccaa,3,FALSE)</f>
        <v>10</v>
      </c>
      <c r="J9304" s="3" t="str">
        <f>VLOOKUP(F9304,prov_ccaa,2,FALSE)</f>
        <v>Valencia/València</v>
      </c>
      <c r="K9304" s="3">
        <f>VLOOKUP(I9304,tasa,6,FALSE)</f>
        <v>0.18460487</v>
      </c>
      <c r="L9304" s="6">
        <f t="shared" si="2"/>
        <v>4725.884673</v>
      </c>
    </row>
    <row r="9305" ht="14.25" customHeight="1">
      <c r="A9305" s="1" t="s">
        <v>9359</v>
      </c>
      <c r="B9305" s="2">
        <v>1688.0</v>
      </c>
      <c r="C9305" s="2">
        <v>17299.7826084</v>
      </c>
      <c r="D9305" s="2">
        <v>3184862.05218</v>
      </c>
      <c r="E9305" s="3" t="str">
        <f t="shared" si="1"/>
        <v>46</v>
      </c>
      <c r="F9305" s="5">
        <v>46.0</v>
      </c>
      <c r="G9305" s="3" t="s">
        <v>9234</v>
      </c>
      <c r="H9305" s="3" t="str">
        <f>VLOOKUP(F9305, prov_ccaa,4,FALSE)</f>
        <v>Comunitat Valenciana</v>
      </c>
      <c r="I9305" s="3">
        <f>VLOOKUP(F9305, prov_ccaa,3,FALSE)</f>
        <v>10</v>
      </c>
      <c r="J9305" s="3" t="str">
        <f>VLOOKUP(F9305,prov_ccaa,2,FALSE)</f>
        <v>Valencia/València</v>
      </c>
      <c r="K9305" s="3">
        <f>VLOOKUP(I9305,tasa,6,FALSE)</f>
        <v>0.18460487</v>
      </c>
      <c r="L9305" s="6">
        <f t="shared" si="2"/>
        <v>311.6130206</v>
      </c>
    </row>
    <row r="9306" ht="14.25" customHeight="1">
      <c r="A9306" s="1" t="s">
        <v>9360</v>
      </c>
      <c r="B9306" s="2">
        <v>2213.0</v>
      </c>
      <c r="C9306" s="2">
        <v>40342.3894509</v>
      </c>
      <c r="D9306" s="2">
        <v>4.3569131133E7</v>
      </c>
      <c r="E9306" s="3" t="str">
        <f t="shared" si="1"/>
        <v>46</v>
      </c>
      <c r="F9306" s="5">
        <v>46.0</v>
      </c>
      <c r="G9306" s="3" t="s">
        <v>9234</v>
      </c>
      <c r="H9306" s="3" t="str">
        <f>VLOOKUP(F9306, prov_ccaa,4,FALSE)</f>
        <v>Comunitat Valenciana</v>
      </c>
      <c r="I9306" s="3">
        <f>VLOOKUP(F9306, prov_ccaa,3,FALSE)</f>
        <v>10</v>
      </c>
      <c r="J9306" s="3" t="str">
        <f>VLOOKUP(F9306,prov_ccaa,2,FALSE)</f>
        <v>Valencia/València</v>
      </c>
      <c r="K9306" s="3">
        <f>VLOOKUP(I9306,tasa,6,FALSE)</f>
        <v>0.18460487</v>
      </c>
      <c r="L9306" s="6">
        <f t="shared" si="2"/>
        <v>408.5305774</v>
      </c>
    </row>
    <row r="9307" ht="14.25" customHeight="1">
      <c r="A9307" s="1" t="s">
        <v>9361</v>
      </c>
      <c r="B9307" s="2">
        <v>1959.0</v>
      </c>
      <c r="C9307" s="2">
        <v>1470.41466113</v>
      </c>
      <c r="D9307" s="2">
        <v>98712.7999406</v>
      </c>
      <c r="E9307" s="3" t="str">
        <f t="shared" si="1"/>
        <v>46</v>
      </c>
      <c r="F9307" s="5">
        <v>46.0</v>
      </c>
      <c r="G9307" s="3" t="s">
        <v>9234</v>
      </c>
      <c r="H9307" s="3" t="str">
        <f>VLOOKUP(F9307, prov_ccaa,4,FALSE)</f>
        <v>Comunitat Valenciana</v>
      </c>
      <c r="I9307" s="3">
        <f>VLOOKUP(F9307, prov_ccaa,3,FALSE)</f>
        <v>10</v>
      </c>
      <c r="J9307" s="3" t="str">
        <f>VLOOKUP(F9307,prov_ccaa,2,FALSE)</f>
        <v>Valencia/València</v>
      </c>
      <c r="K9307" s="3">
        <f>VLOOKUP(I9307,tasa,6,FALSE)</f>
        <v>0.18460487</v>
      </c>
      <c r="L9307" s="6">
        <f t="shared" si="2"/>
        <v>361.6409404</v>
      </c>
    </row>
    <row r="9308" ht="14.25" customHeight="1">
      <c r="A9308" s="1" t="s">
        <v>9362</v>
      </c>
      <c r="B9308" s="2">
        <v>3895.0</v>
      </c>
      <c r="C9308" s="2">
        <v>1997.98773344</v>
      </c>
      <c r="D9308" s="2">
        <v>161022.226632</v>
      </c>
      <c r="E9308" s="3" t="str">
        <f t="shared" si="1"/>
        <v>46</v>
      </c>
      <c r="F9308" s="5">
        <v>46.0</v>
      </c>
      <c r="G9308" s="3" t="s">
        <v>9234</v>
      </c>
      <c r="H9308" s="3" t="str">
        <f>VLOOKUP(F9308, prov_ccaa,4,FALSE)</f>
        <v>Comunitat Valenciana</v>
      </c>
      <c r="I9308" s="3">
        <f>VLOOKUP(F9308, prov_ccaa,3,FALSE)</f>
        <v>10</v>
      </c>
      <c r="J9308" s="3" t="str">
        <f>VLOOKUP(F9308,prov_ccaa,2,FALSE)</f>
        <v>Valencia/València</v>
      </c>
      <c r="K9308" s="3">
        <f>VLOOKUP(I9308,tasa,6,FALSE)</f>
        <v>0.18460487</v>
      </c>
      <c r="L9308" s="6">
        <f t="shared" si="2"/>
        <v>719.0359687</v>
      </c>
    </row>
    <row r="9309" ht="14.25" customHeight="1">
      <c r="A9309" s="1" t="s">
        <v>9363</v>
      </c>
      <c r="B9309" s="2">
        <v>1438.0</v>
      </c>
      <c r="C9309" s="2">
        <v>2325.66776458</v>
      </c>
      <c r="D9309" s="2">
        <v>242436.415349</v>
      </c>
      <c r="E9309" s="3" t="str">
        <f t="shared" si="1"/>
        <v>46</v>
      </c>
      <c r="F9309" s="5">
        <v>46.0</v>
      </c>
      <c r="G9309" s="3" t="s">
        <v>9234</v>
      </c>
      <c r="H9309" s="3" t="str">
        <f>VLOOKUP(F9309, prov_ccaa,4,FALSE)</f>
        <v>Comunitat Valenciana</v>
      </c>
      <c r="I9309" s="3">
        <f>VLOOKUP(F9309, prov_ccaa,3,FALSE)</f>
        <v>10</v>
      </c>
      <c r="J9309" s="3" t="str">
        <f>VLOOKUP(F9309,prov_ccaa,2,FALSE)</f>
        <v>Valencia/València</v>
      </c>
      <c r="K9309" s="3">
        <f>VLOOKUP(I9309,tasa,6,FALSE)</f>
        <v>0.18460487</v>
      </c>
      <c r="L9309" s="6">
        <f t="shared" si="2"/>
        <v>265.4618031</v>
      </c>
    </row>
    <row r="9310" ht="14.25" customHeight="1">
      <c r="A9310" s="1" t="s">
        <v>9364</v>
      </c>
      <c r="B9310" s="2">
        <v>3602.0</v>
      </c>
      <c r="C9310" s="2">
        <v>29283.650337</v>
      </c>
      <c r="D9310" s="2">
        <v>2.52993895261E7</v>
      </c>
      <c r="E9310" s="3" t="str">
        <f t="shared" si="1"/>
        <v>46</v>
      </c>
      <c r="F9310" s="5">
        <v>46.0</v>
      </c>
      <c r="G9310" s="3" t="s">
        <v>9234</v>
      </c>
      <c r="H9310" s="3" t="str">
        <f>VLOOKUP(F9310, prov_ccaa,4,FALSE)</f>
        <v>Comunitat Valenciana</v>
      </c>
      <c r="I9310" s="3">
        <f>VLOOKUP(F9310, prov_ccaa,3,FALSE)</f>
        <v>10</v>
      </c>
      <c r="J9310" s="3" t="str">
        <f>VLOOKUP(F9310,prov_ccaa,2,FALSE)</f>
        <v>Valencia/València</v>
      </c>
      <c r="K9310" s="3">
        <f>VLOOKUP(I9310,tasa,6,FALSE)</f>
        <v>0.18460487</v>
      </c>
      <c r="L9310" s="6">
        <f t="shared" si="2"/>
        <v>664.9467418</v>
      </c>
    </row>
    <row r="9311" ht="14.25" customHeight="1">
      <c r="A9311" s="1" t="s">
        <v>9365</v>
      </c>
      <c r="B9311" s="2">
        <v>8559.0</v>
      </c>
      <c r="C9311" s="2">
        <v>25410.9323273</v>
      </c>
      <c r="D9311" s="2">
        <v>2.03662115466E7</v>
      </c>
      <c r="E9311" s="3" t="str">
        <f t="shared" si="1"/>
        <v>46</v>
      </c>
      <c r="F9311" s="5">
        <v>46.0</v>
      </c>
      <c r="G9311" s="3" t="s">
        <v>9234</v>
      </c>
      <c r="H9311" s="3" t="str">
        <f>VLOOKUP(F9311, prov_ccaa,4,FALSE)</f>
        <v>Comunitat Valenciana</v>
      </c>
      <c r="I9311" s="3">
        <f>VLOOKUP(F9311, prov_ccaa,3,FALSE)</f>
        <v>10</v>
      </c>
      <c r="J9311" s="3" t="str">
        <f>VLOOKUP(F9311,prov_ccaa,2,FALSE)</f>
        <v>Valencia/València</v>
      </c>
      <c r="K9311" s="3">
        <f>VLOOKUP(I9311,tasa,6,FALSE)</f>
        <v>0.18460487</v>
      </c>
      <c r="L9311" s="6">
        <f t="shared" si="2"/>
        <v>1580.033083</v>
      </c>
    </row>
    <row r="9312" ht="14.25" customHeight="1">
      <c r="A9312" s="1" t="s">
        <v>9366</v>
      </c>
      <c r="B9312" s="2">
        <v>4284.0</v>
      </c>
      <c r="C9312" s="2">
        <v>20890.4779124</v>
      </c>
      <c r="D9312" s="2">
        <v>7685156.78534</v>
      </c>
      <c r="E9312" s="3" t="str">
        <f t="shared" si="1"/>
        <v>46</v>
      </c>
      <c r="F9312" s="5">
        <v>46.0</v>
      </c>
      <c r="G9312" s="3" t="s">
        <v>9234</v>
      </c>
      <c r="H9312" s="3" t="str">
        <f>VLOOKUP(F9312, prov_ccaa,4,FALSE)</f>
        <v>Comunitat Valenciana</v>
      </c>
      <c r="I9312" s="3">
        <f>VLOOKUP(F9312, prov_ccaa,3,FALSE)</f>
        <v>10</v>
      </c>
      <c r="J9312" s="3" t="str">
        <f>VLOOKUP(F9312,prov_ccaa,2,FALSE)</f>
        <v>Valencia/València</v>
      </c>
      <c r="K9312" s="3">
        <f>VLOOKUP(I9312,tasa,6,FALSE)</f>
        <v>0.18460487</v>
      </c>
      <c r="L9312" s="6">
        <f t="shared" si="2"/>
        <v>790.8472632</v>
      </c>
    </row>
    <row r="9313" ht="14.25" customHeight="1">
      <c r="A9313" s="1" t="s">
        <v>9367</v>
      </c>
      <c r="B9313" s="2">
        <v>1668.0</v>
      </c>
      <c r="C9313" s="2">
        <v>98000.4284265</v>
      </c>
      <c r="D9313" s="2">
        <v>1.90541787215E8</v>
      </c>
      <c r="E9313" s="3" t="str">
        <f t="shared" si="1"/>
        <v>46</v>
      </c>
      <c r="F9313" s="5">
        <v>46.0</v>
      </c>
      <c r="G9313" s="3" t="s">
        <v>9234</v>
      </c>
      <c r="H9313" s="3" t="str">
        <f>VLOOKUP(F9313, prov_ccaa,4,FALSE)</f>
        <v>Comunitat Valenciana</v>
      </c>
      <c r="I9313" s="3">
        <f>VLOOKUP(F9313, prov_ccaa,3,FALSE)</f>
        <v>10</v>
      </c>
      <c r="J9313" s="3" t="str">
        <f>VLOOKUP(F9313,prov_ccaa,2,FALSE)</f>
        <v>Valencia/València</v>
      </c>
      <c r="K9313" s="3">
        <f>VLOOKUP(I9313,tasa,6,FALSE)</f>
        <v>0.18460487</v>
      </c>
      <c r="L9313" s="6">
        <f t="shared" si="2"/>
        <v>307.9209232</v>
      </c>
    </row>
    <row r="9314" ht="14.25" customHeight="1">
      <c r="A9314" s="1" t="s">
        <v>9368</v>
      </c>
      <c r="B9314" s="2">
        <v>2456.0</v>
      </c>
      <c r="C9314" s="2">
        <v>41008.2611252</v>
      </c>
      <c r="D9314" s="2">
        <v>4.35001527863E7</v>
      </c>
      <c r="E9314" s="3" t="str">
        <f t="shared" si="1"/>
        <v>46</v>
      </c>
      <c r="F9314" s="5">
        <v>46.0</v>
      </c>
      <c r="G9314" s="3" t="s">
        <v>9234</v>
      </c>
      <c r="H9314" s="3" t="str">
        <f>VLOOKUP(F9314, prov_ccaa,4,FALSE)</f>
        <v>Comunitat Valenciana</v>
      </c>
      <c r="I9314" s="3">
        <f>VLOOKUP(F9314, prov_ccaa,3,FALSE)</f>
        <v>10</v>
      </c>
      <c r="J9314" s="3" t="str">
        <f>VLOOKUP(F9314,prov_ccaa,2,FALSE)</f>
        <v>Valencia/València</v>
      </c>
      <c r="K9314" s="3">
        <f>VLOOKUP(I9314,tasa,6,FALSE)</f>
        <v>0.18460487</v>
      </c>
      <c r="L9314" s="6">
        <f t="shared" si="2"/>
        <v>453.3895608</v>
      </c>
    </row>
    <row r="9315" ht="14.25" customHeight="1">
      <c r="A9315" s="1" t="s">
        <v>9369</v>
      </c>
      <c r="B9315" s="2">
        <v>484.0</v>
      </c>
      <c r="C9315" s="2">
        <v>31106.669931</v>
      </c>
      <c r="D9315" s="2">
        <v>5.44596560692E7</v>
      </c>
      <c r="E9315" s="3" t="str">
        <f t="shared" si="1"/>
        <v>46</v>
      </c>
      <c r="F9315" s="5">
        <v>46.0</v>
      </c>
      <c r="G9315" s="3" t="s">
        <v>9234</v>
      </c>
      <c r="H9315" s="3" t="str">
        <f>VLOOKUP(F9315, prov_ccaa,4,FALSE)</f>
        <v>Comunitat Valenciana</v>
      </c>
      <c r="I9315" s="3">
        <f>VLOOKUP(F9315, prov_ccaa,3,FALSE)</f>
        <v>10</v>
      </c>
      <c r="J9315" s="3" t="str">
        <f>VLOOKUP(F9315,prov_ccaa,2,FALSE)</f>
        <v>Valencia/València</v>
      </c>
      <c r="K9315" s="3">
        <f>VLOOKUP(I9315,tasa,6,FALSE)</f>
        <v>0.18460487</v>
      </c>
      <c r="L9315" s="6">
        <f t="shared" si="2"/>
        <v>89.34875709</v>
      </c>
    </row>
    <row r="9316" ht="14.25" customHeight="1">
      <c r="A9316" s="1" t="s">
        <v>9370</v>
      </c>
      <c r="B9316" s="2">
        <v>3844.0</v>
      </c>
      <c r="C9316" s="2">
        <v>2774.57490004</v>
      </c>
      <c r="D9316" s="2">
        <v>371464.203132</v>
      </c>
      <c r="E9316" s="3" t="str">
        <f t="shared" si="1"/>
        <v>46</v>
      </c>
      <c r="F9316" s="5">
        <v>46.0</v>
      </c>
      <c r="G9316" s="3" t="s">
        <v>9234</v>
      </c>
      <c r="H9316" s="3" t="str">
        <f>VLOOKUP(F9316, prov_ccaa,4,FALSE)</f>
        <v>Comunitat Valenciana</v>
      </c>
      <c r="I9316" s="3">
        <f>VLOOKUP(F9316, prov_ccaa,3,FALSE)</f>
        <v>10</v>
      </c>
      <c r="J9316" s="3" t="str">
        <f>VLOOKUP(F9316,prov_ccaa,2,FALSE)</f>
        <v>Valencia/València</v>
      </c>
      <c r="K9316" s="3">
        <f>VLOOKUP(I9316,tasa,6,FALSE)</f>
        <v>0.18460487</v>
      </c>
      <c r="L9316" s="6">
        <f t="shared" si="2"/>
        <v>709.6211204</v>
      </c>
    </row>
    <row r="9317" ht="14.25" customHeight="1">
      <c r="A9317" s="1" t="s">
        <v>9371</v>
      </c>
      <c r="B9317" s="2">
        <v>3945.0</v>
      </c>
      <c r="C9317" s="2">
        <v>47321.0253751</v>
      </c>
      <c r="D9317" s="2">
        <v>7.09649193629E7</v>
      </c>
      <c r="E9317" s="3" t="str">
        <f t="shared" si="1"/>
        <v>46</v>
      </c>
      <c r="F9317" s="5">
        <v>46.0</v>
      </c>
      <c r="G9317" s="3" t="s">
        <v>9234</v>
      </c>
      <c r="H9317" s="3" t="str">
        <f>VLOOKUP(F9317, prov_ccaa,4,FALSE)</f>
        <v>Comunitat Valenciana</v>
      </c>
      <c r="I9317" s="3">
        <f>VLOOKUP(F9317, prov_ccaa,3,FALSE)</f>
        <v>10</v>
      </c>
      <c r="J9317" s="3" t="str">
        <f>VLOOKUP(F9317,prov_ccaa,2,FALSE)</f>
        <v>Valencia/València</v>
      </c>
      <c r="K9317" s="3">
        <f>VLOOKUP(I9317,tasa,6,FALSE)</f>
        <v>0.18460487</v>
      </c>
      <c r="L9317" s="6">
        <f t="shared" si="2"/>
        <v>728.2662122</v>
      </c>
    </row>
    <row r="9318" ht="14.25" customHeight="1">
      <c r="A9318" s="1" t="s">
        <v>9372</v>
      </c>
      <c r="B9318" s="2">
        <v>1184.0</v>
      </c>
      <c r="C9318" s="2">
        <v>1530.80474088</v>
      </c>
      <c r="D9318" s="2">
        <v>120632.054408</v>
      </c>
      <c r="E9318" s="3" t="str">
        <f t="shared" si="1"/>
        <v>46</v>
      </c>
      <c r="F9318" s="5">
        <v>46.0</v>
      </c>
      <c r="G9318" s="3" t="s">
        <v>9234</v>
      </c>
      <c r="H9318" s="3" t="str">
        <f>VLOOKUP(F9318, prov_ccaa,4,FALSE)</f>
        <v>Comunitat Valenciana</v>
      </c>
      <c r="I9318" s="3">
        <f>VLOOKUP(F9318, prov_ccaa,3,FALSE)</f>
        <v>10</v>
      </c>
      <c r="J9318" s="3" t="str">
        <f>VLOOKUP(F9318,prov_ccaa,2,FALSE)</f>
        <v>Valencia/València</v>
      </c>
      <c r="K9318" s="3">
        <f>VLOOKUP(I9318,tasa,6,FALSE)</f>
        <v>0.18460487</v>
      </c>
      <c r="L9318" s="6">
        <f t="shared" si="2"/>
        <v>218.5721661</v>
      </c>
    </row>
    <row r="9319" ht="14.25" customHeight="1">
      <c r="A9319" s="1" t="s">
        <v>9373</v>
      </c>
      <c r="B9319" s="2">
        <v>30836.0</v>
      </c>
      <c r="C9319" s="2">
        <v>10110.2152332</v>
      </c>
      <c r="D9319" s="2">
        <v>5076550.3832</v>
      </c>
      <c r="E9319" s="3" t="str">
        <f t="shared" si="1"/>
        <v>46</v>
      </c>
      <c r="F9319" s="5">
        <v>46.0</v>
      </c>
      <c r="G9319" s="3" t="s">
        <v>9234</v>
      </c>
      <c r="H9319" s="3" t="str">
        <f>VLOOKUP(F9319, prov_ccaa,4,FALSE)</f>
        <v>Comunitat Valenciana</v>
      </c>
      <c r="I9319" s="3">
        <f>VLOOKUP(F9319, prov_ccaa,3,FALSE)</f>
        <v>10</v>
      </c>
      <c r="J9319" s="3" t="str">
        <f>VLOOKUP(F9319,prov_ccaa,2,FALSE)</f>
        <v>Valencia/València</v>
      </c>
      <c r="K9319" s="3">
        <f>VLOOKUP(I9319,tasa,6,FALSE)</f>
        <v>0.18460487</v>
      </c>
      <c r="L9319" s="6">
        <f t="shared" si="2"/>
        <v>5692.475772</v>
      </c>
    </row>
    <row r="9320" ht="14.25" customHeight="1">
      <c r="A9320" s="1" t="s">
        <v>9374</v>
      </c>
      <c r="B9320" s="2">
        <v>16873.0</v>
      </c>
      <c r="C9320" s="2">
        <v>83169.5644125</v>
      </c>
      <c r="D9320" s="2">
        <v>1.78759947351E8</v>
      </c>
      <c r="E9320" s="3" t="str">
        <f t="shared" si="1"/>
        <v>46</v>
      </c>
      <c r="F9320" s="5">
        <v>46.0</v>
      </c>
      <c r="G9320" s="3" t="s">
        <v>9234</v>
      </c>
      <c r="H9320" s="3" t="str">
        <f>VLOOKUP(F9320, prov_ccaa,4,FALSE)</f>
        <v>Comunitat Valenciana</v>
      </c>
      <c r="I9320" s="3">
        <f>VLOOKUP(F9320, prov_ccaa,3,FALSE)</f>
        <v>10</v>
      </c>
      <c r="J9320" s="3" t="str">
        <f>VLOOKUP(F9320,prov_ccaa,2,FALSE)</f>
        <v>Valencia/València</v>
      </c>
      <c r="K9320" s="3">
        <f>VLOOKUP(I9320,tasa,6,FALSE)</f>
        <v>0.18460487</v>
      </c>
      <c r="L9320" s="6">
        <f t="shared" si="2"/>
        <v>3114.837972</v>
      </c>
    </row>
    <row r="9321" ht="14.25" customHeight="1">
      <c r="A9321" s="1" t="s">
        <v>9375</v>
      </c>
      <c r="B9321" s="2">
        <v>684.0</v>
      </c>
      <c r="C9321" s="2">
        <v>32591.5309386</v>
      </c>
      <c r="D9321" s="2">
        <v>6.17827271126E7</v>
      </c>
      <c r="E9321" s="3" t="str">
        <f t="shared" si="1"/>
        <v>46</v>
      </c>
      <c r="F9321" s="5">
        <v>46.0</v>
      </c>
      <c r="G9321" s="3" t="s">
        <v>9234</v>
      </c>
      <c r="H9321" s="3" t="str">
        <f>VLOOKUP(F9321, prov_ccaa,4,FALSE)</f>
        <v>Comunitat Valenciana</v>
      </c>
      <c r="I9321" s="3">
        <f>VLOOKUP(F9321, prov_ccaa,3,FALSE)</f>
        <v>10</v>
      </c>
      <c r="J9321" s="3" t="str">
        <f>VLOOKUP(F9321,prov_ccaa,2,FALSE)</f>
        <v>Valencia/València</v>
      </c>
      <c r="K9321" s="3">
        <f>VLOOKUP(I9321,tasa,6,FALSE)</f>
        <v>0.18460487</v>
      </c>
      <c r="L9321" s="6">
        <f t="shared" si="2"/>
        <v>126.2697311</v>
      </c>
    </row>
    <row r="9322" ht="14.25" customHeight="1">
      <c r="A9322" s="1" t="s">
        <v>9376</v>
      </c>
      <c r="B9322" s="2">
        <v>3402.0</v>
      </c>
      <c r="C9322" s="2">
        <v>9033.64478581</v>
      </c>
      <c r="D9322" s="2">
        <v>3147897.55342</v>
      </c>
      <c r="E9322" s="3" t="str">
        <f t="shared" si="1"/>
        <v>46</v>
      </c>
      <c r="F9322" s="5">
        <v>46.0</v>
      </c>
      <c r="G9322" s="3" t="s">
        <v>9234</v>
      </c>
      <c r="H9322" s="3" t="str">
        <f>VLOOKUP(F9322, prov_ccaa,4,FALSE)</f>
        <v>Comunitat Valenciana</v>
      </c>
      <c r="I9322" s="3">
        <f>VLOOKUP(F9322, prov_ccaa,3,FALSE)</f>
        <v>10</v>
      </c>
      <c r="J9322" s="3" t="str">
        <f>VLOOKUP(F9322,prov_ccaa,2,FALSE)</f>
        <v>Valencia/València</v>
      </c>
      <c r="K9322" s="3">
        <f>VLOOKUP(I9322,tasa,6,FALSE)</f>
        <v>0.18460487</v>
      </c>
      <c r="L9322" s="6">
        <f t="shared" si="2"/>
        <v>628.0257678</v>
      </c>
    </row>
    <row r="9323" ht="14.25" customHeight="1">
      <c r="A9323" s="1" t="s">
        <v>9377</v>
      </c>
      <c r="B9323" s="2">
        <v>683.0</v>
      </c>
      <c r="C9323" s="2">
        <v>60076.1804031</v>
      </c>
      <c r="D9323" s="2">
        <v>6.87910585602E7</v>
      </c>
      <c r="E9323" s="3" t="str">
        <f t="shared" si="1"/>
        <v>46</v>
      </c>
      <c r="F9323" s="5">
        <v>46.0</v>
      </c>
      <c r="G9323" s="3" t="s">
        <v>9234</v>
      </c>
      <c r="H9323" s="3" t="str">
        <f>VLOOKUP(F9323, prov_ccaa,4,FALSE)</f>
        <v>Comunitat Valenciana</v>
      </c>
      <c r="I9323" s="3">
        <f>VLOOKUP(F9323, prov_ccaa,3,FALSE)</f>
        <v>10</v>
      </c>
      <c r="J9323" s="3" t="str">
        <f>VLOOKUP(F9323,prov_ccaa,2,FALSE)</f>
        <v>Valencia/València</v>
      </c>
      <c r="K9323" s="3">
        <f>VLOOKUP(I9323,tasa,6,FALSE)</f>
        <v>0.18460487</v>
      </c>
      <c r="L9323" s="6">
        <f t="shared" si="2"/>
        <v>126.0851262</v>
      </c>
    </row>
    <row r="9324" ht="14.25" customHeight="1">
      <c r="A9324" s="1" t="s">
        <v>9378</v>
      </c>
      <c r="B9324" s="2">
        <v>344.0</v>
      </c>
      <c r="C9324" s="2">
        <v>57810.0134783</v>
      </c>
      <c r="D9324" s="2">
        <v>1.21528757589E8</v>
      </c>
      <c r="E9324" s="3" t="str">
        <f t="shared" si="1"/>
        <v>46</v>
      </c>
      <c r="F9324" s="5">
        <v>46.0</v>
      </c>
      <c r="G9324" s="3" t="s">
        <v>9234</v>
      </c>
      <c r="H9324" s="3" t="str">
        <f>VLOOKUP(F9324, prov_ccaa,4,FALSE)</f>
        <v>Comunitat Valenciana</v>
      </c>
      <c r="I9324" s="3">
        <f>VLOOKUP(F9324, prov_ccaa,3,FALSE)</f>
        <v>10</v>
      </c>
      <c r="J9324" s="3" t="str">
        <f>VLOOKUP(F9324,prov_ccaa,2,FALSE)</f>
        <v>Valencia/València</v>
      </c>
      <c r="K9324" s="3">
        <f>VLOOKUP(I9324,tasa,6,FALSE)</f>
        <v>0.18460487</v>
      </c>
      <c r="L9324" s="6">
        <f t="shared" si="2"/>
        <v>63.50407529</v>
      </c>
    </row>
    <row r="9325" ht="14.25" customHeight="1">
      <c r="A9325" s="1" t="s">
        <v>9379</v>
      </c>
      <c r="B9325" s="2">
        <v>19136.0</v>
      </c>
      <c r="C9325" s="2">
        <v>14209.6839569</v>
      </c>
      <c r="D9325" s="2">
        <v>8770311.36233</v>
      </c>
      <c r="E9325" s="3" t="str">
        <f t="shared" si="1"/>
        <v>46</v>
      </c>
      <c r="F9325" s="5">
        <v>46.0</v>
      </c>
      <c r="G9325" s="3" t="s">
        <v>9234</v>
      </c>
      <c r="H9325" s="3" t="str">
        <f>VLOOKUP(F9325, prov_ccaa,4,FALSE)</f>
        <v>Comunitat Valenciana</v>
      </c>
      <c r="I9325" s="3">
        <f>VLOOKUP(F9325, prov_ccaa,3,FALSE)</f>
        <v>10</v>
      </c>
      <c r="J9325" s="3" t="str">
        <f>VLOOKUP(F9325,prov_ccaa,2,FALSE)</f>
        <v>Valencia/València</v>
      </c>
      <c r="K9325" s="3">
        <f>VLOOKUP(I9325,tasa,6,FALSE)</f>
        <v>0.18460487</v>
      </c>
      <c r="L9325" s="6">
        <f t="shared" si="2"/>
        <v>3532.598793</v>
      </c>
    </row>
    <row r="9326" ht="14.25" customHeight="1">
      <c r="A9326" s="1" t="s">
        <v>9380</v>
      </c>
      <c r="B9326" s="2">
        <v>727.0</v>
      </c>
      <c r="C9326" s="2">
        <v>687.902339372</v>
      </c>
      <c r="D9326" s="2">
        <v>25828.8781098</v>
      </c>
      <c r="E9326" s="3" t="str">
        <f t="shared" si="1"/>
        <v>46</v>
      </c>
      <c r="F9326" s="5">
        <v>46.0</v>
      </c>
      <c r="G9326" s="3" t="s">
        <v>9234</v>
      </c>
      <c r="H9326" s="3" t="str">
        <f>VLOOKUP(F9326, prov_ccaa,4,FALSE)</f>
        <v>Comunitat Valenciana</v>
      </c>
      <c r="I9326" s="3">
        <f>VLOOKUP(F9326, prov_ccaa,3,FALSE)</f>
        <v>10</v>
      </c>
      <c r="J9326" s="3" t="str">
        <f>VLOOKUP(F9326,prov_ccaa,2,FALSE)</f>
        <v>Valencia/València</v>
      </c>
      <c r="K9326" s="3">
        <f>VLOOKUP(I9326,tasa,6,FALSE)</f>
        <v>0.18460487</v>
      </c>
      <c r="L9326" s="6">
        <f t="shared" si="2"/>
        <v>134.2077405</v>
      </c>
    </row>
    <row r="9327" ht="14.25" customHeight="1">
      <c r="A9327" s="1" t="s">
        <v>9381</v>
      </c>
      <c r="B9327" s="2">
        <v>4911.0</v>
      </c>
      <c r="C9327" s="2">
        <v>77109.2713048</v>
      </c>
      <c r="D9327" s="2">
        <v>2.41770349169E8</v>
      </c>
      <c r="E9327" s="3" t="str">
        <f t="shared" si="1"/>
        <v>46</v>
      </c>
      <c r="F9327" s="5">
        <v>46.0</v>
      </c>
      <c r="G9327" s="3" t="s">
        <v>9234</v>
      </c>
      <c r="H9327" s="3" t="str">
        <f>VLOOKUP(F9327, prov_ccaa,4,FALSE)</f>
        <v>Comunitat Valenciana</v>
      </c>
      <c r="I9327" s="3">
        <f>VLOOKUP(F9327, prov_ccaa,3,FALSE)</f>
        <v>10</v>
      </c>
      <c r="J9327" s="3" t="str">
        <f>VLOOKUP(F9327,prov_ccaa,2,FALSE)</f>
        <v>Valencia/València</v>
      </c>
      <c r="K9327" s="3">
        <f>VLOOKUP(I9327,tasa,6,FALSE)</f>
        <v>0.18460487</v>
      </c>
      <c r="L9327" s="6">
        <f t="shared" si="2"/>
        <v>906.5945167</v>
      </c>
    </row>
    <row r="9328" ht="14.25" customHeight="1">
      <c r="A9328" s="1" t="s">
        <v>9382</v>
      </c>
      <c r="B9328" s="2">
        <v>917.0</v>
      </c>
      <c r="C9328" s="2">
        <v>20992.4659938</v>
      </c>
      <c r="D9328" s="2">
        <v>7676553.29354</v>
      </c>
      <c r="E9328" s="3" t="str">
        <f t="shared" si="1"/>
        <v>46</v>
      </c>
      <c r="F9328" s="5">
        <v>46.0</v>
      </c>
      <c r="G9328" s="3" t="s">
        <v>9234</v>
      </c>
      <c r="H9328" s="3" t="str">
        <f>VLOOKUP(F9328, prov_ccaa,4,FALSE)</f>
        <v>Comunitat Valenciana</v>
      </c>
      <c r="I9328" s="3">
        <f>VLOOKUP(F9328, prov_ccaa,3,FALSE)</f>
        <v>10</v>
      </c>
      <c r="J9328" s="3" t="str">
        <f>VLOOKUP(F9328,prov_ccaa,2,FALSE)</f>
        <v>Valencia/València</v>
      </c>
      <c r="K9328" s="3">
        <f>VLOOKUP(I9328,tasa,6,FALSE)</f>
        <v>0.18460487</v>
      </c>
      <c r="L9328" s="6">
        <f t="shared" si="2"/>
        <v>169.2826658</v>
      </c>
    </row>
    <row r="9329" ht="14.25" customHeight="1">
      <c r="A9329" s="1" t="s">
        <v>9383</v>
      </c>
      <c r="B9329" s="2">
        <v>1599.0</v>
      </c>
      <c r="C9329" s="2">
        <v>19913.4575522</v>
      </c>
      <c r="D9329" s="2">
        <v>2.09271906867E7</v>
      </c>
      <c r="E9329" s="3" t="str">
        <f t="shared" si="1"/>
        <v>46</v>
      </c>
      <c r="F9329" s="5">
        <v>46.0</v>
      </c>
      <c r="G9329" s="3" t="s">
        <v>9234</v>
      </c>
      <c r="H9329" s="3" t="str">
        <f>VLOOKUP(F9329, prov_ccaa,4,FALSE)</f>
        <v>Comunitat Valenciana</v>
      </c>
      <c r="I9329" s="3">
        <f>VLOOKUP(F9329, prov_ccaa,3,FALSE)</f>
        <v>10</v>
      </c>
      <c r="J9329" s="3" t="str">
        <f>VLOOKUP(F9329,prov_ccaa,2,FALSE)</f>
        <v>Valencia/València</v>
      </c>
      <c r="K9329" s="3">
        <f>VLOOKUP(I9329,tasa,6,FALSE)</f>
        <v>0.18460487</v>
      </c>
      <c r="L9329" s="6">
        <f t="shared" si="2"/>
        <v>295.1831872</v>
      </c>
    </row>
    <row r="9330" ht="14.25" customHeight="1">
      <c r="A9330" s="1" t="s">
        <v>9384</v>
      </c>
      <c r="B9330" s="2">
        <v>114.0</v>
      </c>
      <c r="C9330" s="2">
        <v>10888.7859593</v>
      </c>
      <c r="D9330" s="2">
        <v>6419913.96087</v>
      </c>
      <c r="E9330" s="3" t="str">
        <f t="shared" si="1"/>
        <v>46</v>
      </c>
      <c r="F9330" s="5">
        <v>46.0</v>
      </c>
      <c r="G9330" s="3" t="s">
        <v>9234</v>
      </c>
      <c r="H9330" s="3" t="str">
        <f>VLOOKUP(F9330, prov_ccaa,4,FALSE)</f>
        <v>Comunitat Valenciana</v>
      </c>
      <c r="I9330" s="3">
        <f>VLOOKUP(F9330, prov_ccaa,3,FALSE)</f>
        <v>10</v>
      </c>
      <c r="J9330" s="3" t="str">
        <f>VLOOKUP(F9330,prov_ccaa,2,FALSE)</f>
        <v>Valencia/València</v>
      </c>
      <c r="K9330" s="3">
        <f>VLOOKUP(I9330,tasa,6,FALSE)</f>
        <v>0.18460487</v>
      </c>
      <c r="L9330" s="6">
        <f t="shared" si="2"/>
        <v>21.04495518</v>
      </c>
    </row>
    <row r="9331" ht="14.25" customHeight="1">
      <c r="A9331" s="1" t="s">
        <v>9385</v>
      </c>
      <c r="B9331" s="2">
        <v>3628.0</v>
      </c>
      <c r="C9331" s="2">
        <v>9637.99105133</v>
      </c>
      <c r="D9331" s="2">
        <v>1637428.6582</v>
      </c>
      <c r="E9331" s="3" t="str">
        <f t="shared" si="1"/>
        <v>46</v>
      </c>
      <c r="F9331" s="5">
        <v>46.0</v>
      </c>
      <c r="G9331" s="3" t="s">
        <v>9234</v>
      </c>
      <c r="H9331" s="3" t="str">
        <f>VLOOKUP(F9331, prov_ccaa,4,FALSE)</f>
        <v>Comunitat Valenciana</v>
      </c>
      <c r="I9331" s="3">
        <f>VLOOKUP(F9331, prov_ccaa,3,FALSE)</f>
        <v>10</v>
      </c>
      <c r="J9331" s="3" t="str">
        <f>VLOOKUP(F9331,prov_ccaa,2,FALSE)</f>
        <v>Valencia/València</v>
      </c>
      <c r="K9331" s="3">
        <f>VLOOKUP(I9331,tasa,6,FALSE)</f>
        <v>0.18460487</v>
      </c>
      <c r="L9331" s="6">
        <f t="shared" si="2"/>
        <v>669.7464685</v>
      </c>
    </row>
    <row r="9332" ht="14.25" customHeight="1">
      <c r="A9332" s="1" t="s">
        <v>9386</v>
      </c>
      <c r="B9332" s="2">
        <v>2664.0</v>
      </c>
      <c r="C9332" s="2">
        <v>13215.4265744</v>
      </c>
      <c r="D9332" s="2">
        <v>9457143.15237</v>
      </c>
      <c r="E9332" s="3" t="str">
        <f t="shared" si="1"/>
        <v>46</v>
      </c>
      <c r="F9332" s="5">
        <v>46.0</v>
      </c>
      <c r="G9332" s="3" t="s">
        <v>9234</v>
      </c>
      <c r="H9332" s="3" t="str">
        <f>VLOOKUP(F9332, prov_ccaa,4,FALSE)</f>
        <v>Comunitat Valenciana</v>
      </c>
      <c r="I9332" s="3">
        <f>VLOOKUP(F9332, prov_ccaa,3,FALSE)</f>
        <v>10</v>
      </c>
      <c r="J9332" s="3" t="str">
        <f>VLOOKUP(F9332,prov_ccaa,2,FALSE)</f>
        <v>Valencia/València</v>
      </c>
      <c r="K9332" s="3">
        <f>VLOOKUP(I9332,tasa,6,FALSE)</f>
        <v>0.18460487</v>
      </c>
      <c r="L9332" s="6">
        <f t="shared" si="2"/>
        <v>491.7873737</v>
      </c>
    </row>
    <row r="9333" ht="14.25" customHeight="1">
      <c r="A9333" s="1" t="s">
        <v>9387</v>
      </c>
      <c r="B9333" s="2">
        <v>950.0</v>
      </c>
      <c r="C9333" s="2">
        <v>41435.4021874</v>
      </c>
      <c r="D9333" s="2">
        <v>7.46735943437E7</v>
      </c>
      <c r="E9333" s="3" t="str">
        <f t="shared" si="1"/>
        <v>46</v>
      </c>
      <c r="F9333" s="5">
        <v>46.0</v>
      </c>
      <c r="G9333" s="3" t="s">
        <v>9234</v>
      </c>
      <c r="H9333" s="3" t="str">
        <f>VLOOKUP(F9333, prov_ccaa,4,FALSE)</f>
        <v>Comunitat Valenciana</v>
      </c>
      <c r="I9333" s="3">
        <f>VLOOKUP(F9333, prov_ccaa,3,FALSE)</f>
        <v>10</v>
      </c>
      <c r="J9333" s="3" t="str">
        <f>VLOOKUP(F9333,prov_ccaa,2,FALSE)</f>
        <v>Valencia/València</v>
      </c>
      <c r="K9333" s="3">
        <f>VLOOKUP(I9333,tasa,6,FALSE)</f>
        <v>0.18460487</v>
      </c>
      <c r="L9333" s="6">
        <f t="shared" si="2"/>
        <v>175.3746265</v>
      </c>
    </row>
    <row r="9334" ht="14.25" customHeight="1">
      <c r="A9334" s="1" t="s">
        <v>9388</v>
      </c>
      <c r="B9334" s="2">
        <v>1006.0</v>
      </c>
      <c r="C9334" s="2">
        <v>15497.000129</v>
      </c>
      <c r="D9334" s="2">
        <v>4570816.22221</v>
      </c>
      <c r="E9334" s="3" t="str">
        <f t="shared" si="1"/>
        <v>46</v>
      </c>
      <c r="F9334" s="5">
        <v>46.0</v>
      </c>
      <c r="G9334" s="3" t="s">
        <v>9234</v>
      </c>
      <c r="H9334" s="3" t="str">
        <f>VLOOKUP(F9334, prov_ccaa,4,FALSE)</f>
        <v>Comunitat Valenciana</v>
      </c>
      <c r="I9334" s="3">
        <f>VLOOKUP(F9334, prov_ccaa,3,FALSE)</f>
        <v>10</v>
      </c>
      <c r="J9334" s="3" t="str">
        <f>VLOOKUP(F9334,prov_ccaa,2,FALSE)</f>
        <v>Valencia/València</v>
      </c>
      <c r="K9334" s="3">
        <f>VLOOKUP(I9334,tasa,6,FALSE)</f>
        <v>0.18460487</v>
      </c>
      <c r="L9334" s="6">
        <f t="shared" si="2"/>
        <v>185.7124992</v>
      </c>
    </row>
    <row r="9335" ht="14.25" customHeight="1">
      <c r="A9335" s="1" t="s">
        <v>9389</v>
      </c>
      <c r="B9335" s="2">
        <v>7629.0</v>
      </c>
      <c r="C9335" s="2">
        <v>21246.2891172</v>
      </c>
      <c r="D9335" s="2">
        <v>6481543.28693</v>
      </c>
      <c r="E9335" s="3" t="str">
        <f t="shared" si="1"/>
        <v>46</v>
      </c>
      <c r="F9335" s="5">
        <v>46.0</v>
      </c>
      <c r="G9335" s="3" t="s">
        <v>9234</v>
      </c>
      <c r="H9335" s="3" t="str">
        <f>VLOOKUP(F9335, prov_ccaa,4,FALSE)</f>
        <v>Comunitat Valenciana</v>
      </c>
      <c r="I9335" s="3">
        <f>VLOOKUP(F9335, prov_ccaa,3,FALSE)</f>
        <v>10</v>
      </c>
      <c r="J9335" s="3" t="str">
        <f>VLOOKUP(F9335,prov_ccaa,2,FALSE)</f>
        <v>Valencia/València</v>
      </c>
      <c r="K9335" s="3">
        <f>VLOOKUP(I9335,tasa,6,FALSE)</f>
        <v>0.18460487</v>
      </c>
      <c r="L9335" s="6">
        <f t="shared" si="2"/>
        <v>1408.350553</v>
      </c>
    </row>
    <row r="9336" ht="14.25" customHeight="1">
      <c r="A9336" s="1" t="s">
        <v>9390</v>
      </c>
      <c r="B9336" s="2">
        <v>3901.0</v>
      </c>
      <c r="C9336" s="2">
        <v>13742.5048851</v>
      </c>
      <c r="D9336" s="2">
        <v>9905214.15323</v>
      </c>
      <c r="E9336" s="3" t="str">
        <f t="shared" si="1"/>
        <v>46</v>
      </c>
      <c r="F9336" s="5">
        <v>46.0</v>
      </c>
      <c r="G9336" s="3" t="s">
        <v>9234</v>
      </c>
      <c r="H9336" s="3" t="str">
        <f>VLOOKUP(F9336, prov_ccaa,4,FALSE)</f>
        <v>Comunitat Valenciana</v>
      </c>
      <c r="I9336" s="3">
        <f>VLOOKUP(F9336, prov_ccaa,3,FALSE)</f>
        <v>10</v>
      </c>
      <c r="J9336" s="3" t="str">
        <f>VLOOKUP(F9336,prov_ccaa,2,FALSE)</f>
        <v>Valencia/València</v>
      </c>
      <c r="K9336" s="3">
        <f>VLOOKUP(I9336,tasa,6,FALSE)</f>
        <v>0.18460487</v>
      </c>
      <c r="L9336" s="6">
        <f t="shared" si="2"/>
        <v>720.143598</v>
      </c>
    </row>
    <row r="9337" ht="14.25" customHeight="1">
      <c r="A9337" s="1" t="s">
        <v>9391</v>
      </c>
      <c r="B9337" s="2">
        <v>2038.0</v>
      </c>
      <c r="C9337" s="2">
        <v>42910.7753835</v>
      </c>
      <c r="D9337" s="2">
        <v>8.43371942738E7</v>
      </c>
      <c r="E9337" s="3" t="str">
        <f t="shared" si="1"/>
        <v>46</v>
      </c>
      <c r="F9337" s="5">
        <v>46.0</v>
      </c>
      <c r="G9337" s="3" t="s">
        <v>9234</v>
      </c>
      <c r="H9337" s="3" t="str">
        <f>VLOOKUP(F9337, prov_ccaa,4,FALSE)</f>
        <v>Comunitat Valenciana</v>
      </c>
      <c r="I9337" s="3">
        <f>VLOOKUP(F9337, prov_ccaa,3,FALSE)</f>
        <v>10</v>
      </c>
      <c r="J9337" s="3" t="str">
        <f>VLOOKUP(F9337,prov_ccaa,2,FALSE)</f>
        <v>Valencia/València</v>
      </c>
      <c r="K9337" s="3">
        <f>VLOOKUP(I9337,tasa,6,FALSE)</f>
        <v>0.18460487</v>
      </c>
      <c r="L9337" s="6">
        <f t="shared" si="2"/>
        <v>376.2247251</v>
      </c>
    </row>
    <row r="9338" ht="14.25" customHeight="1">
      <c r="A9338" s="1" t="s">
        <v>9392</v>
      </c>
      <c r="B9338" s="2">
        <v>688.0</v>
      </c>
      <c r="C9338" s="2">
        <v>29595.5841143</v>
      </c>
      <c r="D9338" s="2">
        <v>4.94368334426E7</v>
      </c>
      <c r="E9338" s="3" t="str">
        <f t="shared" si="1"/>
        <v>46</v>
      </c>
      <c r="F9338" s="5">
        <v>46.0</v>
      </c>
      <c r="G9338" s="3" t="s">
        <v>9234</v>
      </c>
      <c r="H9338" s="3" t="str">
        <f>VLOOKUP(F9338, prov_ccaa,4,FALSE)</f>
        <v>Comunitat Valenciana</v>
      </c>
      <c r="I9338" s="3">
        <f>VLOOKUP(F9338, prov_ccaa,3,FALSE)</f>
        <v>10</v>
      </c>
      <c r="J9338" s="3" t="str">
        <f>VLOOKUP(F9338,prov_ccaa,2,FALSE)</f>
        <v>Valencia/València</v>
      </c>
      <c r="K9338" s="3">
        <f>VLOOKUP(I9338,tasa,6,FALSE)</f>
        <v>0.18460487</v>
      </c>
      <c r="L9338" s="6">
        <f t="shared" si="2"/>
        <v>127.0081506</v>
      </c>
    </row>
    <row r="9339" ht="14.25" customHeight="1">
      <c r="A9339" s="1" t="s">
        <v>9393</v>
      </c>
      <c r="B9339" s="2">
        <v>1060.0</v>
      </c>
      <c r="C9339" s="2">
        <v>16309.4980815</v>
      </c>
      <c r="D9339" s="2">
        <v>7832892.55376</v>
      </c>
      <c r="E9339" s="3" t="str">
        <f t="shared" si="1"/>
        <v>46</v>
      </c>
      <c r="F9339" s="5">
        <v>46.0</v>
      </c>
      <c r="G9339" s="3" t="s">
        <v>9234</v>
      </c>
      <c r="H9339" s="3" t="str">
        <f>VLOOKUP(F9339, prov_ccaa,4,FALSE)</f>
        <v>Comunitat Valenciana</v>
      </c>
      <c r="I9339" s="3">
        <f>VLOOKUP(F9339, prov_ccaa,3,FALSE)</f>
        <v>10</v>
      </c>
      <c r="J9339" s="3" t="str">
        <f>VLOOKUP(F9339,prov_ccaa,2,FALSE)</f>
        <v>Valencia/València</v>
      </c>
      <c r="K9339" s="3">
        <f>VLOOKUP(I9339,tasa,6,FALSE)</f>
        <v>0.18460487</v>
      </c>
      <c r="L9339" s="6">
        <f t="shared" si="2"/>
        <v>195.6811622</v>
      </c>
    </row>
    <row r="9340" ht="14.25" customHeight="1">
      <c r="A9340" s="1" t="s">
        <v>9394</v>
      </c>
      <c r="B9340" s="2">
        <v>2804.0</v>
      </c>
      <c r="C9340" s="2">
        <v>1981.99479038</v>
      </c>
      <c r="D9340" s="2">
        <v>208249.538276</v>
      </c>
      <c r="E9340" s="3" t="str">
        <f t="shared" si="1"/>
        <v>46</v>
      </c>
      <c r="F9340" s="5">
        <v>46.0</v>
      </c>
      <c r="G9340" s="3" t="s">
        <v>9234</v>
      </c>
      <c r="H9340" s="3" t="str">
        <f>VLOOKUP(F9340, prov_ccaa,4,FALSE)</f>
        <v>Comunitat Valenciana</v>
      </c>
      <c r="I9340" s="3">
        <f>VLOOKUP(F9340, prov_ccaa,3,FALSE)</f>
        <v>10</v>
      </c>
      <c r="J9340" s="3" t="str">
        <f>VLOOKUP(F9340,prov_ccaa,2,FALSE)</f>
        <v>Valencia/València</v>
      </c>
      <c r="K9340" s="3">
        <f>VLOOKUP(I9340,tasa,6,FALSE)</f>
        <v>0.18460487</v>
      </c>
      <c r="L9340" s="6">
        <f t="shared" si="2"/>
        <v>517.6320556</v>
      </c>
    </row>
    <row r="9341" ht="14.25" customHeight="1">
      <c r="A9341" s="1" t="s">
        <v>9395</v>
      </c>
      <c r="B9341" s="2">
        <v>26895.0</v>
      </c>
      <c r="C9341" s="2">
        <v>11493.4782319</v>
      </c>
      <c r="D9341" s="2">
        <v>3896431.29769</v>
      </c>
      <c r="E9341" s="3" t="str">
        <f t="shared" si="1"/>
        <v>46</v>
      </c>
      <c r="F9341" s="5">
        <v>46.0</v>
      </c>
      <c r="G9341" s="3" t="s">
        <v>9234</v>
      </c>
      <c r="H9341" s="3" t="str">
        <f>VLOOKUP(F9341, prov_ccaa,4,FALSE)</f>
        <v>Comunitat Valenciana</v>
      </c>
      <c r="I9341" s="3">
        <f>VLOOKUP(F9341, prov_ccaa,3,FALSE)</f>
        <v>10</v>
      </c>
      <c r="J9341" s="3" t="str">
        <f>VLOOKUP(F9341,prov_ccaa,2,FALSE)</f>
        <v>Valencia/València</v>
      </c>
      <c r="K9341" s="3">
        <f>VLOOKUP(I9341,tasa,6,FALSE)</f>
        <v>0.18460487</v>
      </c>
      <c r="L9341" s="6">
        <f t="shared" si="2"/>
        <v>4964.947979</v>
      </c>
    </row>
    <row r="9342" ht="14.25" customHeight="1">
      <c r="A9342" s="1" t="s">
        <v>9396</v>
      </c>
      <c r="B9342" s="2">
        <v>5784.0</v>
      </c>
      <c r="C9342" s="2">
        <v>15512.2780383</v>
      </c>
      <c r="D9342" s="2">
        <v>4805493.40459</v>
      </c>
      <c r="E9342" s="3" t="str">
        <f t="shared" si="1"/>
        <v>46</v>
      </c>
      <c r="F9342" s="5">
        <v>46.0</v>
      </c>
      <c r="G9342" s="3" t="s">
        <v>9234</v>
      </c>
      <c r="H9342" s="3" t="str">
        <f>VLOOKUP(F9342, prov_ccaa,4,FALSE)</f>
        <v>Comunitat Valenciana</v>
      </c>
      <c r="I9342" s="3">
        <f>VLOOKUP(F9342, prov_ccaa,3,FALSE)</f>
        <v>10</v>
      </c>
      <c r="J9342" s="3" t="str">
        <f>VLOOKUP(F9342,prov_ccaa,2,FALSE)</f>
        <v>Valencia/València</v>
      </c>
      <c r="K9342" s="3">
        <f>VLOOKUP(I9342,tasa,6,FALSE)</f>
        <v>0.18460487</v>
      </c>
      <c r="L9342" s="6">
        <f t="shared" si="2"/>
        <v>1067.754568</v>
      </c>
    </row>
    <row r="9343" ht="14.25" customHeight="1">
      <c r="A9343" s="1" t="s">
        <v>9397</v>
      </c>
      <c r="B9343" s="2">
        <v>14726.0</v>
      </c>
      <c r="C9343" s="2">
        <v>26148.7438365</v>
      </c>
      <c r="D9343" s="2">
        <v>1.26222948398E7</v>
      </c>
      <c r="E9343" s="3" t="str">
        <f t="shared" si="1"/>
        <v>46</v>
      </c>
      <c r="F9343" s="5">
        <v>46.0</v>
      </c>
      <c r="G9343" s="3" t="s">
        <v>9234</v>
      </c>
      <c r="H9343" s="3" t="str">
        <f>VLOOKUP(F9343, prov_ccaa,4,FALSE)</f>
        <v>Comunitat Valenciana</v>
      </c>
      <c r="I9343" s="3">
        <f>VLOOKUP(F9343, prov_ccaa,3,FALSE)</f>
        <v>10</v>
      </c>
      <c r="J9343" s="3" t="str">
        <f>VLOOKUP(F9343,prov_ccaa,2,FALSE)</f>
        <v>Valencia/València</v>
      </c>
      <c r="K9343" s="3">
        <f>VLOOKUP(I9343,tasa,6,FALSE)</f>
        <v>0.18460487</v>
      </c>
      <c r="L9343" s="6">
        <f t="shared" si="2"/>
        <v>2718.491316</v>
      </c>
    </row>
    <row r="9344" ht="14.25" customHeight="1">
      <c r="A9344" s="1" t="s">
        <v>9398</v>
      </c>
      <c r="B9344" s="2">
        <v>12782.0</v>
      </c>
      <c r="C9344" s="2">
        <v>2801.8930469</v>
      </c>
      <c r="D9344" s="2">
        <v>367178.145235</v>
      </c>
      <c r="E9344" s="3" t="str">
        <f t="shared" si="1"/>
        <v>46</v>
      </c>
      <c r="F9344" s="5">
        <v>46.0</v>
      </c>
      <c r="G9344" s="3" t="s">
        <v>9234</v>
      </c>
      <c r="H9344" s="3" t="str">
        <f>VLOOKUP(F9344, prov_ccaa,4,FALSE)</f>
        <v>Comunitat Valenciana</v>
      </c>
      <c r="I9344" s="3">
        <f>VLOOKUP(F9344, prov_ccaa,3,FALSE)</f>
        <v>10</v>
      </c>
      <c r="J9344" s="3" t="str">
        <f>VLOOKUP(F9344,prov_ccaa,2,FALSE)</f>
        <v>Valencia/València</v>
      </c>
      <c r="K9344" s="3">
        <f>VLOOKUP(I9344,tasa,6,FALSE)</f>
        <v>0.18460487</v>
      </c>
      <c r="L9344" s="6">
        <f t="shared" si="2"/>
        <v>2359.619449</v>
      </c>
    </row>
    <row r="9345" ht="14.25" customHeight="1">
      <c r="A9345" s="1" t="s">
        <v>9399</v>
      </c>
      <c r="B9345" s="2">
        <v>9734.0</v>
      </c>
      <c r="C9345" s="2">
        <v>4255.49324</v>
      </c>
      <c r="D9345" s="2">
        <v>652894.679127</v>
      </c>
      <c r="E9345" s="3" t="str">
        <f t="shared" si="1"/>
        <v>46</v>
      </c>
      <c r="F9345" s="5">
        <v>46.0</v>
      </c>
      <c r="G9345" s="3" t="s">
        <v>9234</v>
      </c>
      <c r="H9345" s="3" t="str">
        <f>VLOOKUP(F9345, prov_ccaa,4,FALSE)</f>
        <v>Comunitat Valenciana</v>
      </c>
      <c r="I9345" s="3">
        <f>VLOOKUP(F9345, prov_ccaa,3,FALSE)</f>
        <v>10</v>
      </c>
      <c r="J9345" s="3" t="str">
        <f>VLOOKUP(F9345,prov_ccaa,2,FALSE)</f>
        <v>Valencia/València</v>
      </c>
      <c r="K9345" s="3">
        <f>VLOOKUP(I9345,tasa,6,FALSE)</f>
        <v>0.18460487</v>
      </c>
      <c r="L9345" s="6">
        <f t="shared" si="2"/>
        <v>1796.943805</v>
      </c>
    </row>
    <row r="9346" ht="14.25" customHeight="1">
      <c r="A9346" s="1" t="s">
        <v>9400</v>
      </c>
      <c r="B9346" s="2">
        <v>5191.0</v>
      </c>
      <c r="C9346" s="2">
        <v>33489.6943684</v>
      </c>
      <c r="D9346" s="2">
        <v>3.83669594043E7</v>
      </c>
      <c r="E9346" s="3" t="str">
        <f t="shared" si="1"/>
        <v>46</v>
      </c>
      <c r="F9346" s="5">
        <v>46.0</v>
      </c>
      <c r="G9346" s="3" t="s">
        <v>9234</v>
      </c>
      <c r="H9346" s="3" t="str">
        <f>VLOOKUP(F9346, prov_ccaa,4,FALSE)</f>
        <v>Comunitat Valenciana</v>
      </c>
      <c r="I9346" s="3">
        <f>VLOOKUP(F9346, prov_ccaa,3,FALSE)</f>
        <v>10</v>
      </c>
      <c r="J9346" s="3" t="str">
        <f>VLOOKUP(F9346,prov_ccaa,2,FALSE)</f>
        <v>Valencia/València</v>
      </c>
      <c r="K9346" s="3">
        <f>VLOOKUP(I9346,tasa,6,FALSE)</f>
        <v>0.18460487</v>
      </c>
      <c r="L9346" s="6">
        <f t="shared" si="2"/>
        <v>958.2838803</v>
      </c>
    </row>
    <row r="9347" ht="14.25" customHeight="1">
      <c r="A9347" s="1" t="s">
        <v>9401</v>
      </c>
      <c r="B9347" s="2">
        <v>2776.0</v>
      </c>
      <c r="C9347" s="2">
        <v>33277.4290138</v>
      </c>
      <c r="D9347" s="2">
        <v>1.51670893764E7</v>
      </c>
      <c r="E9347" s="3" t="str">
        <f t="shared" si="1"/>
        <v>46</v>
      </c>
      <c r="F9347" s="5">
        <v>46.0</v>
      </c>
      <c r="G9347" s="3" t="s">
        <v>9234</v>
      </c>
      <c r="H9347" s="3" t="str">
        <f>VLOOKUP(F9347, prov_ccaa,4,FALSE)</f>
        <v>Comunitat Valenciana</v>
      </c>
      <c r="I9347" s="3">
        <f>VLOOKUP(F9347, prov_ccaa,3,FALSE)</f>
        <v>10</v>
      </c>
      <c r="J9347" s="3" t="str">
        <f>VLOOKUP(F9347,prov_ccaa,2,FALSE)</f>
        <v>Valencia/València</v>
      </c>
      <c r="K9347" s="3">
        <f>VLOOKUP(I9347,tasa,6,FALSE)</f>
        <v>0.18460487</v>
      </c>
      <c r="L9347" s="6">
        <f t="shared" si="2"/>
        <v>512.4631192</v>
      </c>
    </row>
    <row r="9348" ht="14.25" customHeight="1">
      <c r="A9348" s="1" t="s">
        <v>9402</v>
      </c>
      <c r="B9348" s="2">
        <v>571.0</v>
      </c>
      <c r="C9348" s="2">
        <v>39410.3277009</v>
      </c>
      <c r="D9348" s="2">
        <v>6.97376574473E7</v>
      </c>
      <c r="E9348" s="3" t="str">
        <f t="shared" si="1"/>
        <v>46</v>
      </c>
      <c r="F9348" s="5">
        <v>46.0</v>
      </c>
      <c r="G9348" s="3" t="s">
        <v>9234</v>
      </c>
      <c r="H9348" s="3" t="str">
        <f>VLOOKUP(F9348, prov_ccaa,4,FALSE)</f>
        <v>Comunitat Valenciana</v>
      </c>
      <c r="I9348" s="3">
        <f>VLOOKUP(F9348, prov_ccaa,3,FALSE)</f>
        <v>10</v>
      </c>
      <c r="J9348" s="3" t="str">
        <f>VLOOKUP(F9348,prov_ccaa,2,FALSE)</f>
        <v>Valencia/València</v>
      </c>
      <c r="K9348" s="3">
        <f>VLOOKUP(I9348,tasa,6,FALSE)</f>
        <v>0.18460487</v>
      </c>
      <c r="L9348" s="6">
        <f t="shared" si="2"/>
        <v>105.4093808</v>
      </c>
    </row>
    <row r="9349" ht="14.25" customHeight="1">
      <c r="A9349" s="1" t="s">
        <v>9403</v>
      </c>
      <c r="B9349" s="2">
        <v>3826.0</v>
      </c>
      <c r="C9349" s="2">
        <v>14789.8565174</v>
      </c>
      <c r="D9349" s="2">
        <v>1.12869440525E7</v>
      </c>
      <c r="E9349" s="3" t="str">
        <f t="shared" si="1"/>
        <v>46</v>
      </c>
      <c r="F9349" s="5">
        <v>46.0</v>
      </c>
      <c r="G9349" s="3" t="s">
        <v>9234</v>
      </c>
      <c r="H9349" s="3" t="str">
        <f>VLOOKUP(F9349, prov_ccaa,4,FALSE)</f>
        <v>Comunitat Valenciana</v>
      </c>
      <c r="I9349" s="3">
        <f>VLOOKUP(F9349, prov_ccaa,3,FALSE)</f>
        <v>10</v>
      </c>
      <c r="J9349" s="3" t="str">
        <f>VLOOKUP(F9349,prov_ccaa,2,FALSE)</f>
        <v>Valencia/València</v>
      </c>
      <c r="K9349" s="3">
        <f>VLOOKUP(I9349,tasa,6,FALSE)</f>
        <v>0.18460487</v>
      </c>
      <c r="L9349" s="6">
        <f t="shared" si="2"/>
        <v>706.2982327</v>
      </c>
    </row>
    <row r="9350" ht="14.25" customHeight="1">
      <c r="A9350" s="1" t="s">
        <v>9404</v>
      </c>
      <c r="B9350" s="2">
        <v>1716.0</v>
      </c>
      <c r="C9350" s="2">
        <v>6407.90751559</v>
      </c>
      <c r="D9350" s="2">
        <v>1017983.10348</v>
      </c>
      <c r="E9350" s="3" t="str">
        <f t="shared" si="1"/>
        <v>46</v>
      </c>
      <c r="F9350" s="5">
        <v>46.0</v>
      </c>
      <c r="G9350" s="3" t="s">
        <v>9234</v>
      </c>
      <c r="H9350" s="3" t="str">
        <f>VLOOKUP(F9350, prov_ccaa,4,FALSE)</f>
        <v>Comunitat Valenciana</v>
      </c>
      <c r="I9350" s="3">
        <f>VLOOKUP(F9350, prov_ccaa,3,FALSE)</f>
        <v>10</v>
      </c>
      <c r="J9350" s="3" t="str">
        <f>VLOOKUP(F9350,prov_ccaa,2,FALSE)</f>
        <v>Valencia/València</v>
      </c>
      <c r="K9350" s="3">
        <f>VLOOKUP(I9350,tasa,6,FALSE)</f>
        <v>0.18460487</v>
      </c>
      <c r="L9350" s="6">
        <f t="shared" si="2"/>
        <v>316.781957</v>
      </c>
    </row>
    <row r="9351" ht="14.25" customHeight="1">
      <c r="A9351" s="1" t="s">
        <v>9405</v>
      </c>
      <c r="B9351" s="2">
        <v>4084.0</v>
      </c>
      <c r="C9351" s="2">
        <v>5201.64288218</v>
      </c>
      <c r="D9351" s="2">
        <v>455238.313638</v>
      </c>
      <c r="E9351" s="3" t="str">
        <f t="shared" si="1"/>
        <v>46</v>
      </c>
      <c r="F9351" s="5">
        <v>46.0</v>
      </c>
      <c r="G9351" s="3" t="s">
        <v>9234</v>
      </c>
      <c r="H9351" s="3" t="str">
        <f>VLOOKUP(F9351, prov_ccaa,4,FALSE)</f>
        <v>Comunitat Valenciana</v>
      </c>
      <c r="I9351" s="3">
        <f>VLOOKUP(F9351, prov_ccaa,3,FALSE)</f>
        <v>10</v>
      </c>
      <c r="J9351" s="3" t="str">
        <f>VLOOKUP(F9351,prov_ccaa,2,FALSE)</f>
        <v>Valencia/València</v>
      </c>
      <c r="K9351" s="3">
        <f>VLOOKUP(I9351,tasa,6,FALSE)</f>
        <v>0.18460487</v>
      </c>
      <c r="L9351" s="6">
        <f t="shared" si="2"/>
        <v>753.9262892</v>
      </c>
    </row>
    <row r="9352" ht="14.25" customHeight="1">
      <c r="A9352" s="1" t="s">
        <v>9406</v>
      </c>
      <c r="B9352" s="2">
        <v>3350.0</v>
      </c>
      <c r="C9352" s="2">
        <v>4107.59101352</v>
      </c>
      <c r="D9352" s="2">
        <v>473509.137673</v>
      </c>
      <c r="E9352" s="3" t="str">
        <f t="shared" si="1"/>
        <v>46</v>
      </c>
      <c r="F9352" s="5">
        <v>46.0</v>
      </c>
      <c r="G9352" s="3" t="s">
        <v>9234</v>
      </c>
      <c r="H9352" s="3" t="str">
        <f>VLOOKUP(F9352, prov_ccaa,4,FALSE)</f>
        <v>Comunitat Valenciana</v>
      </c>
      <c r="I9352" s="3">
        <f>VLOOKUP(F9352, prov_ccaa,3,FALSE)</f>
        <v>10</v>
      </c>
      <c r="J9352" s="3" t="str">
        <f>VLOOKUP(F9352,prov_ccaa,2,FALSE)</f>
        <v>Valencia/València</v>
      </c>
      <c r="K9352" s="3">
        <f>VLOOKUP(I9352,tasa,6,FALSE)</f>
        <v>0.18460487</v>
      </c>
      <c r="L9352" s="6">
        <f t="shared" si="2"/>
        <v>618.4263146</v>
      </c>
    </row>
    <row r="9353" ht="14.25" customHeight="1">
      <c r="A9353" s="1" t="s">
        <v>9407</v>
      </c>
      <c r="B9353" s="2">
        <v>4301.0</v>
      </c>
      <c r="C9353" s="2">
        <v>11442.5132878</v>
      </c>
      <c r="D9353" s="2">
        <v>6396041.82579</v>
      </c>
      <c r="E9353" s="3" t="str">
        <f t="shared" si="1"/>
        <v>46</v>
      </c>
      <c r="F9353" s="5">
        <v>46.0</v>
      </c>
      <c r="G9353" s="3" t="s">
        <v>9234</v>
      </c>
      <c r="H9353" s="3" t="str">
        <f>VLOOKUP(F9353, prov_ccaa,4,FALSE)</f>
        <v>Comunitat Valenciana</v>
      </c>
      <c r="I9353" s="3">
        <f>VLOOKUP(F9353, prov_ccaa,3,FALSE)</f>
        <v>10</v>
      </c>
      <c r="J9353" s="3" t="str">
        <f>VLOOKUP(F9353,prov_ccaa,2,FALSE)</f>
        <v>Valencia/València</v>
      </c>
      <c r="K9353" s="3">
        <f>VLOOKUP(I9353,tasa,6,FALSE)</f>
        <v>0.18460487</v>
      </c>
      <c r="L9353" s="6">
        <f t="shared" si="2"/>
        <v>793.985546</v>
      </c>
    </row>
    <row r="9354" ht="14.25" customHeight="1">
      <c r="A9354" s="1" t="s">
        <v>9408</v>
      </c>
      <c r="B9354" s="2">
        <v>4171.0</v>
      </c>
      <c r="C9354" s="2">
        <v>27900.0090843</v>
      </c>
      <c r="D9354" s="2">
        <v>3.7456137609E7</v>
      </c>
      <c r="E9354" s="3" t="str">
        <f t="shared" si="1"/>
        <v>46</v>
      </c>
      <c r="F9354" s="5">
        <v>46.0</v>
      </c>
      <c r="G9354" s="3" t="s">
        <v>9234</v>
      </c>
      <c r="H9354" s="3" t="str">
        <f>VLOOKUP(F9354, prov_ccaa,4,FALSE)</f>
        <v>Comunitat Valenciana</v>
      </c>
      <c r="I9354" s="3">
        <f>VLOOKUP(F9354, prov_ccaa,3,FALSE)</f>
        <v>10</v>
      </c>
      <c r="J9354" s="3" t="str">
        <f>VLOOKUP(F9354,prov_ccaa,2,FALSE)</f>
        <v>Valencia/València</v>
      </c>
      <c r="K9354" s="3">
        <f>VLOOKUP(I9354,tasa,6,FALSE)</f>
        <v>0.18460487</v>
      </c>
      <c r="L9354" s="6">
        <f t="shared" si="2"/>
        <v>769.9869129</v>
      </c>
    </row>
    <row r="9355" ht="14.25" customHeight="1">
      <c r="A9355" s="1" t="s">
        <v>9409</v>
      </c>
      <c r="B9355" s="2">
        <v>292.0</v>
      </c>
      <c r="C9355" s="2">
        <v>10702.4588694</v>
      </c>
      <c r="D9355" s="2">
        <v>771539.391684</v>
      </c>
      <c r="E9355" s="3" t="str">
        <f t="shared" si="1"/>
        <v>46</v>
      </c>
      <c r="F9355" s="5">
        <v>46.0</v>
      </c>
      <c r="G9355" s="3" t="s">
        <v>9234</v>
      </c>
      <c r="H9355" s="3" t="str">
        <f>VLOOKUP(F9355, prov_ccaa,4,FALSE)</f>
        <v>Comunitat Valenciana</v>
      </c>
      <c r="I9355" s="3">
        <f>VLOOKUP(F9355, prov_ccaa,3,FALSE)</f>
        <v>10</v>
      </c>
      <c r="J9355" s="3" t="str">
        <f>VLOOKUP(F9355,prov_ccaa,2,FALSE)</f>
        <v>Valencia/València</v>
      </c>
      <c r="K9355" s="3">
        <f>VLOOKUP(I9355,tasa,6,FALSE)</f>
        <v>0.18460487</v>
      </c>
      <c r="L9355" s="6">
        <f t="shared" si="2"/>
        <v>53.90462205</v>
      </c>
    </row>
    <row r="9356" ht="14.25" customHeight="1">
      <c r="A9356" s="1" t="s">
        <v>9410</v>
      </c>
      <c r="B9356" s="2">
        <v>482.0</v>
      </c>
      <c r="C9356" s="2">
        <v>10755.8233834</v>
      </c>
      <c r="D9356" s="2">
        <v>3260978.34164</v>
      </c>
      <c r="E9356" s="3" t="str">
        <f t="shared" si="1"/>
        <v>46</v>
      </c>
      <c r="F9356" s="5">
        <v>46.0</v>
      </c>
      <c r="G9356" s="3" t="s">
        <v>9234</v>
      </c>
      <c r="H9356" s="3" t="str">
        <f>VLOOKUP(F9356, prov_ccaa,4,FALSE)</f>
        <v>Comunitat Valenciana</v>
      </c>
      <c r="I9356" s="3">
        <f>VLOOKUP(F9356, prov_ccaa,3,FALSE)</f>
        <v>10</v>
      </c>
      <c r="J9356" s="3" t="str">
        <f>VLOOKUP(F9356,prov_ccaa,2,FALSE)</f>
        <v>Valencia/València</v>
      </c>
      <c r="K9356" s="3">
        <f>VLOOKUP(I9356,tasa,6,FALSE)</f>
        <v>0.18460487</v>
      </c>
      <c r="L9356" s="6">
        <f t="shared" si="2"/>
        <v>88.97954735</v>
      </c>
    </row>
    <row r="9357" ht="14.25" customHeight="1">
      <c r="A9357" s="1" t="s">
        <v>9411</v>
      </c>
      <c r="B9357" s="2">
        <v>5944.0</v>
      </c>
      <c r="C9357" s="2">
        <v>52499.809636</v>
      </c>
      <c r="D9357" s="2">
        <v>3.52994527013E7</v>
      </c>
      <c r="E9357" s="3" t="str">
        <f t="shared" si="1"/>
        <v>46</v>
      </c>
      <c r="F9357" s="5">
        <v>46.0</v>
      </c>
      <c r="G9357" s="3" t="s">
        <v>9234</v>
      </c>
      <c r="H9357" s="3" t="str">
        <f>VLOOKUP(F9357, prov_ccaa,4,FALSE)</f>
        <v>Comunitat Valenciana</v>
      </c>
      <c r="I9357" s="3">
        <f>VLOOKUP(F9357, prov_ccaa,3,FALSE)</f>
        <v>10</v>
      </c>
      <c r="J9357" s="3" t="str">
        <f>VLOOKUP(F9357,prov_ccaa,2,FALSE)</f>
        <v>Valencia/València</v>
      </c>
      <c r="K9357" s="3">
        <f>VLOOKUP(I9357,tasa,6,FALSE)</f>
        <v>0.18460487</v>
      </c>
      <c r="L9357" s="6">
        <f t="shared" si="2"/>
        <v>1097.291347</v>
      </c>
    </row>
    <row r="9358" ht="14.25" customHeight="1">
      <c r="A9358" s="1" t="s">
        <v>9412</v>
      </c>
      <c r="B9358" s="2">
        <v>609.0</v>
      </c>
      <c r="C9358" s="2">
        <v>6178.06988666</v>
      </c>
      <c r="D9358" s="2">
        <v>1099233.1847</v>
      </c>
      <c r="E9358" s="3" t="str">
        <f t="shared" si="1"/>
        <v>46</v>
      </c>
      <c r="F9358" s="5">
        <v>46.0</v>
      </c>
      <c r="G9358" s="3" t="s">
        <v>9234</v>
      </c>
      <c r="H9358" s="3" t="str">
        <f>VLOOKUP(F9358, prov_ccaa,4,FALSE)</f>
        <v>Comunitat Valenciana</v>
      </c>
      <c r="I9358" s="3">
        <f>VLOOKUP(F9358, prov_ccaa,3,FALSE)</f>
        <v>10</v>
      </c>
      <c r="J9358" s="3" t="str">
        <f>VLOOKUP(F9358,prov_ccaa,2,FALSE)</f>
        <v>Valencia/València</v>
      </c>
      <c r="K9358" s="3">
        <f>VLOOKUP(I9358,tasa,6,FALSE)</f>
        <v>0.18460487</v>
      </c>
      <c r="L9358" s="6">
        <f t="shared" si="2"/>
        <v>112.4243658</v>
      </c>
    </row>
    <row r="9359" ht="14.25" customHeight="1">
      <c r="A9359" s="1" t="s">
        <v>9413</v>
      </c>
      <c r="B9359" s="2">
        <v>523.0</v>
      </c>
      <c r="C9359" s="2">
        <v>20401.6455726</v>
      </c>
      <c r="D9359" s="2">
        <v>1.87960856342E7</v>
      </c>
      <c r="E9359" s="3" t="str">
        <f t="shared" si="1"/>
        <v>46</v>
      </c>
      <c r="F9359" s="5">
        <v>46.0</v>
      </c>
      <c r="G9359" s="3" t="s">
        <v>9234</v>
      </c>
      <c r="H9359" s="3" t="str">
        <f>VLOOKUP(F9359, prov_ccaa,4,FALSE)</f>
        <v>Comunitat Valenciana</v>
      </c>
      <c r="I9359" s="3">
        <f>VLOOKUP(F9359, prov_ccaa,3,FALSE)</f>
        <v>10</v>
      </c>
      <c r="J9359" s="3" t="str">
        <f>VLOOKUP(F9359,prov_ccaa,2,FALSE)</f>
        <v>Valencia/València</v>
      </c>
      <c r="K9359" s="3">
        <f>VLOOKUP(I9359,tasa,6,FALSE)</f>
        <v>0.18460487</v>
      </c>
      <c r="L9359" s="6">
        <f t="shared" si="2"/>
        <v>96.54834702</v>
      </c>
    </row>
    <row r="9360" ht="14.25" customHeight="1">
      <c r="A9360" s="1" t="s">
        <v>9414</v>
      </c>
      <c r="B9360" s="2">
        <v>811.0</v>
      </c>
      <c r="C9360" s="2">
        <v>49110.1708947</v>
      </c>
      <c r="D9360" s="2">
        <v>9.47565136371E7</v>
      </c>
      <c r="E9360" s="3" t="str">
        <f t="shared" si="1"/>
        <v>46</v>
      </c>
      <c r="F9360" s="5">
        <v>46.0</v>
      </c>
      <c r="G9360" s="3" t="s">
        <v>9234</v>
      </c>
      <c r="H9360" s="3" t="str">
        <f>VLOOKUP(F9360, prov_ccaa,4,FALSE)</f>
        <v>Comunitat Valenciana</v>
      </c>
      <c r="I9360" s="3">
        <f>VLOOKUP(F9360, prov_ccaa,3,FALSE)</f>
        <v>10</v>
      </c>
      <c r="J9360" s="3" t="str">
        <f>VLOOKUP(F9360,prov_ccaa,2,FALSE)</f>
        <v>Valencia/València</v>
      </c>
      <c r="K9360" s="3">
        <f>VLOOKUP(I9360,tasa,6,FALSE)</f>
        <v>0.18460487</v>
      </c>
      <c r="L9360" s="6">
        <f t="shared" si="2"/>
        <v>149.7145496</v>
      </c>
    </row>
    <row r="9361" ht="14.25" customHeight="1">
      <c r="A9361" s="1" t="s">
        <v>9415</v>
      </c>
      <c r="B9361" s="2">
        <v>5906.0</v>
      </c>
      <c r="C9361" s="2">
        <v>23591.1663347</v>
      </c>
      <c r="D9361" s="2">
        <v>2.01851998257E7</v>
      </c>
      <c r="E9361" s="3" t="str">
        <f t="shared" si="1"/>
        <v>46</v>
      </c>
      <c r="F9361" s="5">
        <v>46.0</v>
      </c>
      <c r="G9361" s="3" t="s">
        <v>9234</v>
      </c>
      <c r="H9361" s="3" t="str">
        <f>VLOOKUP(F9361, prov_ccaa,4,FALSE)</f>
        <v>Comunitat Valenciana</v>
      </c>
      <c r="I9361" s="3">
        <f>VLOOKUP(F9361, prov_ccaa,3,FALSE)</f>
        <v>10</v>
      </c>
      <c r="J9361" s="3" t="str">
        <f>VLOOKUP(F9361,prov_ccaa,2,FALSE)</f>
        <v>Valencia/València</v>
      </c>
      <c r="K9361" s="3">
        <f>VLOOKUP(I9361,tasa,6,FALSE)</f>
        <v>0.18460487</v>
      </c>
      <c r="L9361" s="6">
        <f t="shared" si="2"/>
        <v>1090.276362</v>
      </c>
    </row>
    <row r="9362" ht="14.25" customHeight="1">
      <c r="A9362" s="1" t="s">
        <v>9416</v>
      </c>
      <c r="B9362" s="2">
        <v>765.0</v>
      </c>
      <c r="C9362" s="2">
        <v>55733.260853</v>
      </c>
      <c r="D9362" s="2">
        <v>1.03076596443E8</v>
      </c>
      <c r="E9362" s="3" t="str">
        <f t="shared" si="1"/>
        <v>46</v>
      </c>
      <c r="F9362" s="5">
        <v>46.0</v>
      </c>
      <c r="G9362" s="3" t="s">
        <v>9234</v>
      </c>
      <c r="H9362" s="3" t="str">
        <f>VLOOKUP(F9362, prov_ccaa,4,FALSE)</f>
        <v>Comunitat Valenciana</v>
      </c>
      <c r="I9362" s="3">
        <f>VLOOKUP(F9362, prov_ccaa,3,FALSE)</f>
        <v>10</v>
      </c>
      <c r="J9362" s="3" t="str">
        <f>VLOOKUP(F9362,prov_ccaa,2,FALSE)</f>
        <v>Valencia/València</v>
      </c>
      <c r="K9362" s="3">
        <f>VLOOKUP(I9362,tasa,6,FALSE)</f>
        <v>0.18460487</v>
      </c>
      <c r="L9362" s="6">
        <f t="shared" si="2"/>
        <v>141.2227256</v>
      </c>
    </row>
    <row r="9363" ht="14.25" customHeight="1">
      <c r="A9363" s="1" t="s">
        <v>9417</v>
      </c>
      <c r="B9363" s="2">
        <v>2465.0</v>
      </c>
      <c r="C9363" s="2">
        <v>3928.04647984</v>
      </c>
      <c r="D9363" s="2">
        <v>242391.838073</v>
      </c>
      <c r="E9363" s="3" t="str">
        <f t="shared" si="1"/>
        <v>46</v>
      </c>
      <c r="F9363" s="5">
        <v>46.0</v>
      </c>
      <c r="G9363" s="3" t="s">
        <v>9234</v>
      </c>
      <c r="H9363" s="3" t="str">
        <f>VLOOKUP(F9363, prov_ccaa,4,FALSE)</f>
        <v>Comunitat Valenciana</v>
      </c>
      <c r="I9363" s="3">
        <f>VLOOKUP(F9363, prov_ccaa,3,FALSE)</f>
        <v>10</v>
      </c>
      <c r="J9363" s="3" t="str">
        <f>VLOOKUP(F9363,prov_ccaa,2,FALSE)</f>
        <v>Valencia/València</v>
      </c>
      <c r="K9363" s="3">
        <f>VLOOKUP(I9363,tasa,6,FALSE)</f>
        <v>0.18460487</v>
      </c>
      <c r="L9363" s="6">
        <f t="shared" si="2"/>
        <v>455.0510046</v>
      </c>
    </row>
    <row r="9364" ht="14.25" customHeight="1">
      <c r="A9364" s="1" t="s">
        <v>9418</v>
      </c>
      <c r="B9364" s="2">
        <v>2280.0</v>
      </c>
      <c r="C9364" s="2">
        <v>2302.06528808</v>
      </c>
      <c r="D9364" s="2">
        <v>175829.39401</v>
      </c>
      <c r="E9364" s="3" t="str">
        <f t="shared" si="1"/>
        <v>46</v>
      </c>
      <c r="F9364" s="5">
        <v>46.0</v>
      </c>
      <c r="G9364" s="3" t="s">
        <v>9234</v>
      </c>
      <c r="H9364" s="3" t="str">
        <f>VLOOKUP(F9364, prov_ccaa,4,FALSE)</f>
        <v>Comunitat Valenciana</v>
      </c>
      <c r="I9364" s="3">
        <f>VLOOKUP(F9364, prov_ccaa,3,FALSE)</f>
        <v>10</v>
      </c>
      <c r="J9364" s="3" t="str">
        <f>VLOOKUP(F9364,prov_ccaa,2,FALSE)</f>
        <v>Valencia/València</v>
      </c>
      <c r="K9364" s="3">
        <f>VLOOKUP(I9364,tasa,6,FALSE)</f>
        <v>0.18460487</v>
      </c>
      <c r="L9364" s="6">
        <f t="shared" si="2"/>
        <v>420.8991037</v>
      </c>
    </row>
    <row r="9365" ht="14.25" customHeight="1">
      <c r="A9365" s="1" t="s">
        <v>9419</v>
      </c>
      <c r="B9365" s="2">
        <v>9694.0</v>
      </c>
      <c r="C9365" s="2">
        <v>65330.8623704</v>
      </c>
      <c r="D9365" s="2">
        <v>5.00694205865E7</v>
      </c>
      <c r="E9365" s="3" t="str">
        <f t="shared" si="1"/>
        <v>46</v>
      </c>
      <c r="F9365" s="5">
        <v>46.0</v>
      </c>
      <c r="G9365" s="3" t="s">
        <v>9234</v>
      </c>
      <c r="H9365" s="3" t="str">
        <f>VLOOKUP(F9365, prov_ccaa,4,FALSE)</f>
        <v>Comunitat Valenciana</v>
      </c>
      <c r="I9365" s="3">
        <f>VLOOKUP(F9365, prov_ccaa,3,FALSE)</f>
        <v>10</v>
      </c>
      <c r="J9365" s="3" t="str">
        <f>VLOOKUP(F9365,prov_ccaa,2,FALSE)</f>
        <v>Valencia/València</v>
      </c>
      <c r="K9365" s="3">
        <f>VLOOKUP(I9365,tasa,6,FALSE)</f>
        <v>0.18460487</v>
      </c>
      <c r="L9365" s="6">
        <f t="shared" si="2"/>
        <v>1789.55961</v>
      </c>
    </row>
    <row r="9366" ht="14.25" customHeight="1">
      <c r="A9366" s="1" t="s">
        <v>9420</v>
      </c>
      <c r="B9366" s="2">
        <v>10486.0</v>
      </c>
      <c r="C9366" s="2">
        <v>25704.5378094</v>
      </c>
      <c r="D9366" s="2">
        <v>5100635.12188</v>
      </c>
      <c r="E9366" s="3" t="str">
        <f t="shared" si="1"/>
        <v>46</v>
      </c>
      <c r="F9366" s="5">
        <v>46.0</v>
      </c>
      <c r="G9366" s="3" t="s">
        <v>9234</v>
      </c>
      <c r="H9366" s="3" t="str">
        <f>VLOOKUP(F9366, prov_ccaa,4,FALSE)</f>
        <v>Comunitat Valenciana</v>
      </c>
      <c r="I9366" s="3">
        <f>VLOOKUP(F9366, prov_ccaa,3,FALSE)</f>
        <v>10</v>
      </c>
      <c r="J9366" s="3" t="str">
        <f>VLOOKUP(F9366,prov_ccaa,2,FALSE)</f>
        <v>Valencia/València</v>
      </c>
      <c r="K9366" s="3">
        <f>VLOOKUP(I9366,tasa,6,FALSE)</f>
        <v>0.18460487</v>
      </c>
      <c r="L9366" s="6">
        <f t="shared" si="2"/>
        <v>1935.766667</v>
      </c>
    </row>
    <row r="9367" ht="14.25" customHeight="1">
      <c r="A9367" s="1" t="s">
        <v>9421</v>
      </c>
      <c r="B9367" s="2">
        <v>5057.0</v>
      </c>
      <c r="C9367" s="2">
        <v>75616.9105782</v>
      </c>
      <c r="D9367" s="2">
        <v>2.10179263948E7</v>
      </c>
      <c r="E9367" s="3" t="str">
        <f t="shared" si="1"/>
        <v>46</v>
      </c>
      <c r="F9367" s="5">
        <v>46.0</v>
      </c>
      <c r="G9367" s="3" t="s">
        <v>9234</v>
      </c>
      <c r="H9367" s="3" t="str">
        <f>VLOOKUP(F9367, prov_ccaa,4,FALSE)</f>
        <v>Comunitat Valenciana</v>
      </c>
      <c r="I9367" s="3">
        <f>VLOOKUP(F9367, prov_ccaa,3,FALSE)</f>
        <v>10</v>
      </c>
      <c r="J9367" s="3" t="str">
        <f>VLOOKUP(F9367,prov_ccaa,2,FALSE)</f>
        <v>Valencia/València</v>
      </c>
      <c r="K9367" s="3">
        <f>VLOOKUP(I9367,tasa,6,FALSE)</f>
        <v>0.18460487</v>
      </c>
      <c r="L9367" s="6">
        <f t="shared" si="2"/>
        <v>933.5468277</v>
      </c>
    </row>
    <row r="9368" ht="14.25" customHeight="1">
      <c r="A9368" s="1" t="s">
        <v>9422</v>
      </c>
      <c r="B9368" s="2">
        <v>2256.0</v>
      </c>
      <c r="C9368" s="2">
        <v>21377.009768</v>
      </c>
      <c r="D9368" s="2">
        <v>1.68565927857E7</v>
      </c>
      <c r="E9368" s="3" t="str">
        <f t="shared" si="1"/>
        <v>46</v>
      </c>
      <c r="F9368" s="5">
        <v>46.0</v>
      </c>
      <c r="G9368" s="3" t="s">
        <v>9234</v>
      </c>
      <c r="H9368" s="3" t="str">
        <f>VLOOKUP(F9368, prov_ccaa,4,FALSE)</f>
        <v>Comunitat Valenciana</v>
      </c>
      <c r="I9368" s="3">
        <f>VLOOKUP(F9368, prov_ccaa,3,FALSE)</f>
        <v>10</v>
      </c>
      <c r="J9368" s="3" t="str">
        <f>VLOOKUP(F9368,prov_ccaa,2,FALSE)</f>
        <v>Valencia/València</v>
      </c>
      <c r="K9368" s="3">
        <f>VLOOKUP(I9368,tasa,6,FALSE)</f>
        <v>0.18460487</v>
      </c>
      <c r="L9368" s="6">
        <f t="shared" si="2"/>
        <v>416.4685868</v>
      </c>
    </row>
    <row r="9369" ht="14.25" customHeight="1">
      <c r="A9369" s="1" t="s">
        <v>9423</v>
      </c>
      <c r="B9369" s="2">
        <v>3237.0</v>
      </c>
      <c r="C9369" s="2">
        <v>3729.34844674</v>
      </c>
      <c r="D9369" s="2">
        <v>260497.685642</v>
      </c>
      <c r="E9369" s="3" t="str">
        <f t="shared" si="1"/>
        <v>46</v>
      </c>
      <c r="F9369" s="5">
        <v>46.0</v>
      </c>
      <c r="G9369" s="3" t="s">
        <v>9234</v>
      </c>
      <c r="H9369" s="3" t="str">
        <f>VLOOKUP(F9369, prov_ccaa,4,FALSE)</f>
        <v>Comunitat Valenciana</v>
      </c>
      <c r="I9369" s="3">
        <f>VLOOKUP(F9369, prov_ccaa,3,FALSE)</f>
        <v>10</v>
      </c>
      <c r="J9369" s="3" t="str">
        <f>VLOOKUP(F9369,prov_ccaa,2,FALSE)</f>
        <v>Valencia/València</v>
      </c>
      <c r="K9369" s="3">
        <f>VLOOKUP(I9369,tasa,6,FALSE)</f>
        <v>0.18460487</v>
      </c>
      <c r="L9369" s="6">
        <f t="shared" si="2"/>
        <v>597.5659643</v>
      </c>
    </row>
    <row r="9370" ht="14.25" customHeight="1">
      <c r="A9370" s="1" t="s">
        <v>9424</v>
      </c>
      <c r="B9370" s="2">
        <v>21438.0</v>
      </c>
      <c r="C9370" s="2">
        <v>110636.608619</v>
      </c>
      <c r="D9370" s="2">
        <v>2.27777714714E8</v>
      </c>
      <c r="E9370" s="3" t="str">
        <f t="shared" si="1"/>
        <v>46</v>
      </c>
      <c r="F9370" s="5">
        <v>46.0</v>
      </c>
      <c r="G9370" s="3" t="s">
        <v>9234</v>
      </c>
      <c r="H9370" s="3" t="str">
        <f>VLOOKUP(F9370, prov_ccaa,4,FALSE)</f>
        <v>Comunitat Valenciana</v>
      </c>
      <c r="I9370" s="3">
        <f>VLOOKUP(F9370, prov_ccaa,3,FALSE)</f>
        <v>10</v>
      </c>
      <c r="J9370" s="3" t="str">
        <f>VLOOKUP(F9370,prov_ccaa,2,FALSE)</f>
        <v>Valencia/València</v>
      </c>
      <c r="K9370" s="3">
        <f>VLOOKUP(I9370,tasa,6,FALSE)</f>
        <v>0.18460487</v>
      </c>
      <c r="L9370" s="6">
        <f t="shared" si="2"/>
        <v>3957.559204</v>
      </c>
    </row>
    <row r="9371" ht="14.25" customHeight="1">
      <c r="A9371" s="1" t="s">
        <v>9425</v>
      </c>
      <c r="B9371" s="2">
        <v>2170.0</v>
      </c>
      <c r="C9371" s="2">
        <v>60436.3956112</v>
      </c>
      <c r="D9371" s="2">
        <v>7.24197695767E7</v>
      </c>
      <c r="E9371" s="3" t="str">
        <f t="shared" si="1"/>
        <v>46</v>
      </c>
      <c r="F9371" s="5">
        <v>46.0</v>
      </c>
      <c r="G9371" s="3" t="s">
        <v>9234</v>
      </c>
      <c r="H9371" s="3" t="str">
        <f>VLOOKUP(F9371, prov_ccaa,4,FALSE)</f>
        <v>Comunitat Valenciana</v>
      </c>
      <c r="I9371" s="3">
        <f>VLOOKUP(F9371, prov_ccaa,3,FALSE)</f>
        <v>10</v>
      </c>
      <c r="J9371" s="3" t="str">
        <f>VLOOKUP(F9371,prov_ccaa,2,FALSE)</f>
        <v>Valencia/València</v>
      </c>
      <c r="K9371" s="3">
        <f>VLOOKUP(I9371,tasa,6,FALSE)</f>
        <v>0.18460487</v>
      </c>
      <c r="L9371" s="6">
        <f t="shared" si="2"/>
        <v>400.592568</v>
      </c>
    </row>
    <row r="9372" ht="14.25" customHeight="1">
      <c r="A9372" s="1" t="s">
        <v>9426</v>
      </c>
      <c r="B9372" s="2">
        <v>520.0</v>
      </c>
      <c r="C9372" s="2">
        <v>16402.2595086</v>
      </c>
      <c r="D9372" s="2">
        <v>1.21671452664E7</v>
      </c>
      <c r="E9372" s="3" t="str">
        <f t="shared" si="1"/>
        <v>46</v>
      </c>
      <c r="F9372" s="5">
        <v>46.0</v>
      </c>
      <c r="G9372" s="3" t="s">
        <v>9234</v>
      </c>
      <c r="H9372" s="3" t="str">
        <f>VLOOKUP(F9372, prov_ccaa,4,FALSE)</f>
        <v>Comunitat Valenciana</v>
      </c>
      <c r="I9372" s="3">
        <f>VLOOKUP(F9372, prov_ccaa,3,FALSE)</f>
        <v>10</v>
      </c>
      <c r="J9372" s="3" t="str">
        <f>VLOOKUP(F9372,prov_ccaa,2,FALSE)</f>
        <v>Valencia/València</v>
      </c>
      <c r="K9372" s="3">
        <f>VLOOKUP(I9372,tasa,6,FALSE)</f>
        <v>0.18460487</v>
      </c>
      <c r="L9372" s="6">
        <f t="shared" si="2"/>
        <v>95.99453241</v>
      </c>
    </row>
    <row r="9373" ht="14.25" customHeight="1">
      <c r="A9373" s="1" t="s">
        <v>9427</v>
      </c>
      <c r="B9373" s="2">
        <v>2319.0</v>
      </c>
      <c r="C9373" s="2">
        <v>36953.8434532</v>
      </c>
      <c r="D9373" s="2">
        <v>4.01384115567E7</v>
      </c>
      <c r="E9373" s="3" t="str">
        <f t="shared" si="1"/>
        <v>46</v>
      </c>
      <c r="F9373" s="5">
        <v>46.0</v>
      </c>
      <c r="G9373" s="3" t="s">
        <v>9234</v>
      </c>
      <c r="H9373" s="3" t="str">
        <f>VLOOKUP(F9373, prov_ccaa,4,FALSE)</f>
        <v>Comunitat Valenciana</v>
      </c>
      <c r="I9373" s="3">
        <f>VLOOKUP(F9373, prov_ccaa,3,FALSE)</f>
        <v>10</v>
      </c>
      <c r="J9373" s="3" t="str">
        <f>VLOOKUP(F9373,prov_ccaa,2,FALSE)</f>
        <v>Valencia/València</v>
      </c>
      <c r="K9373" s="3">
        <f>VLOOKUP(I9373,tasa,6,FALSE)</f>
        <v>0.18460487</v>
      </c>
      <c r="L9373" s="6">
        <f t="shared" si="2"/>
        <v>428.0986936</v>
      </c>
    </row>
    <row r="9374" ht="14.25" customHeight="1">
      <c r="A9374" s="1" t="s">
        <v>9428</v>
      </c>
      <c r="B9374" s="2">
        <v>914.0</v>
      </c>
      <c r="C9374" s="2">
        <v>14406.4698149</v>
      </c>
      <c r="D9374" s="2">
        <v>1532399.76269</v>
      </c>
      <c r="E9374" s="3" t="str">
        <f t="shared" si="1"/>
        <v>46</v>
      </c>
      <c r="F9374" s="5">
        <v>46.0</v>
      </c>
      <c r="G9374" s="3" t="s">
        <v>9234</v>
      </c>
      <c r="H9374" s="3" t="str">
        <f>VLOOKUP(F9374, prov_ccaa,4,FALSE)</f>
        <v>Comunitat Valenciana</v>
      </c>
      <c r="I9374" s="3">
        <f>VLOOKUP(F9374, prov_ccaa,3,FALSE)</f>
        <v>10</v>
      </c>
      <c r="J9374" s="3" t="str">
        <f>VLOOKUP(F9374,prov_ccaa,2,FALSE)</f>
        <v>Valencia/València</v>
      </c>
      <c r="K9374" s="3">
        <f>VLOOKUP(I9374,tasa,6,FALSE)</f>
        <v>0.18460487</v>
      </c>
      <c r="L9374" s="6">
        <f t="shared" si="2"/>
        <v>168.7288512</v>
      </c>
    </row>
    <row r="9375" ht="14.25" customHeight="1">
      <c r="A9375" s="1" t="s">
        <v>9429</v>
      </c>
      <c r="B9375" s="2">
        <v>125.0</v>
      </c>
      <c r="C9375" s="2">
        <v>893.458007017</v>
      </c>
      <c r="D9375" s="2">
        <v>41891.6498598</v>
      </c>
      <c r="E9375" s="3" t="str">
        <f t="shared" si="1"/>
        <v>46</v>
      </c>
      <c r="F9375" s="5">
        <v>46.0</v>
      </c>
      <c r="G9375" s="3" t="s">
        <v>9234</v>
      </c>
      <c r="H9375" s="3" t="str">
        <f>VLOOKUP(F9375, prov_ccaa,4,FALSE)</f>
        <v>Comunitat Valenciana</v>
      </c>
      <c r="I9375" s="3">
        <f>VLOOKUP(F9375, prov_ccaa,3,FALSE)</f>
        <v>10</v>
      </c>
      <c r="J9375" s="3" t="str">
        <f>VLOOKUP(F9375,prov_ccaa,2,FALSE)</f>
        <v>Valencia/València</v>
      </c>
      <c r="K9375" s="3">
        <f>VLOOKUP(I9375,tasa,6,FALSE)</f>
        <v>0.18460487</v>
      </c>
      <c r="L9375" s="6">
        <f t="shared" si="2"/>
        <v>23.07560875</v>
      </c>
    </row>
    <row r="9376" ht="14.25" customHeight="1">
      <c r="A9376" s="1" t="s">
        <v>9430</v>
      </c>
      <c r="B9376" s="2">
        <v>567.0</v>
      </c>
      <c r="C9376" s="2">
        <v>11051.4590905</v>
      </c>
      <c r="D9376" s="2">
        <v>6476587.97534</v>
      </c>
      <c r="E9376" s="3" t="str">
        <f t="shared" si="1"/>
        <v>46</v>
      </c>
      <c r="F9376" s="5">
        <v>46.0</v>
      </c>
      <c r="G9376" s="3" t="s">
        <v>9234</v>
      </c>
      <c r="H9376" s="3" t="str">
        <f>VLOOKUP(F9376, prov_ccaa,4,FALSE)</f>
        <v>Comunitat Valenciana</v>
      </c>
      <c r="I9376" s="3">
        <f>VLOOKUP(F9376, prov_ccaa,3,FALSE)</f>
        <v>10</v>
      </c>
      <c r="J9376" s="3" t="str">
        <f>VLOOKUP(F9376,prov_ccaa,2,FALSE)</f>
        <v>Valencia/València</v>
      </c>
      <c r="K9376" s="3">
        <f>VLOOKUP(I9376,tasa,6,FALSE)</f>
        <v>0.18460487</v>
      </c>
      <c r="L9376" s="6">
        <f t="shared" si="2"/>
        <v>104.6709613</v>
      </c>
    </row>
    <row r="9377" ht="14.25" customHeight="1">
      <c r="A9377" s="1" t="s">
        <v>9431</v>
      </c>
      <c r="B9377" s="2">
        <v>1053.0</v>
      </c>
      <c r="C9377" s="2">
        <v>29829.7951142</v>
      </c>
      <c r="D9377" s="2">
        <v>9258498.81751</v>
      </c>
      <c r="E9377" s="3" t="str">
        <f t="shared" si="1"/>
        <v>46</v>
      </c>
      <c r="F9377" s="5">
        <v>46.0</v>
      </c>
      <c r="G9377" s="3" t="s">
        <v>9234</v>
      </c>
      <c r="H9377" s="3" t="str">
        <f>VLOOKUP(F9377, prov_ccaa,4,FALSE)</f>
        <v>Comunitat Valenciana</v>
      </c>
      <c r="I9377" s="3">
        <f>VLOOKUP(F9377, prov_ccaa,3,FALSE)</f>
        <v>10</v>
      </c>
      <c r="J9377" s="3" t="str">
        <f>VLOOKUP(F9377,prov_ccaa,2,FALSE)</f>
        <v>Valencia/València</v>
      </c>
      <c r="K9377" s="3">
        <f>VLOOKUP(I9377,tasa,6,FALSE)</f>
        <v>0.18460487</v>
      </c>
      <c r="L9377" s="6">
        <f t="shared" si="2"/>
        <v>194.3889281</v>
      </c>
    </row>
    <row r="9378" ht="14.25" customHeight="1">
      <c r="A9378" s="1" t="s">
        <v>9432</v>
      </c>
      <c r="B9378" s="2">
        <v>1204.0</v>
      </c>
      <c r="C9378" s="2">
        <v>21589.3117332</v>
      </c>
      <c r="D9378" s="2">
        <v>1.36318625752E7</v>
      </c>
      <c r="E9378" s="3" t="str">
        <f t="shared" si="1"/>
        <v>46</v>
      </c>
      <c r="F9378" s="5">
        <v>46.0</v>
      </c>
      <c r="G9378" s="3" t="s">
        <v>9234</v>
      </c>
      <c r="H9378" s="3" t="str">
        <f>VLOOKUP(F9378, prov_ccaa,4,FALSE)</f>
        <v>Comunitat Valenciana</v>
      </c>
      <c r="I9378" s="3">
        <f>VLOOKUP(F9378, prov_ccaa,3,FALSE)</f>
        <v>10</v>
      </c>
      <c r="J9378" s="3" t="str">
        <f>VLOOKUP(F9378,prov_ccaa,2,FALSE)</f>
        <v>Valencia/València</v>
      </c>
      <c r="K9378" s="3">
        <f>VLOOKUP(I9378,tasa,6,FALSE)</f>
        <v>0.18460487</v>
      </c>
      <c r="L9378" s="6">
        <f t="shared" si="2"/>
        <v>222.2642635</v>
      </c>
    </row>
    <row r="9379" ht="14.25" customHeight="1">
      <c r="A9379" s="1" t="s">
        <v>9433</v>
      </c>
      <c r="B9379" s="2">
        <v>2680.0</v>
      </c>
      <c r="C9379" s="2">
        <v>40253.7839652</v>
      </c>
      <c r="D9379" s="2">
        <v>5.55886495137E7</v>
      </c>
      <c r="E9379" s="3" t="str">
        <f t="shared" si="1"/>
        <v>46</v>
      </c>
      <c r="F9379" s="5">
        <v>46.0</v>
      </c>
      <c r="G9379" s="3" t="s">
        <v>9234</v>
      </c>
      <c r="H9379" s="3" t="str">
        <f>VLOOKUP(F9379, prov_ccaa,4,FALSE)</f>
        <v>Comunitat Valenciana</v>
      </c>
      <c r="I9379" s="3">
        <f>VLOOKUP(F9379, prov_ccaa,3,FALSE)</f>
        <v>10</v>
      </c>
      <c r="J9379" s="3" t="str">
        <f>VLOOKUP(F9379,prov_ccaa,2,FALSE)</f>
        <v>Valencia/València</v>
      </c>
      <c r="K9379" s="3">
        <f>VLOOKUP(I9379,tasa,6,FALSE)</f>
        <v>0.18460487</v>
      </c>
      <c r="L9379" s="6">
        <f t="shared" si="2"/>
        <v>494.7410517</v>
      </c>
    </row>
    <row r="9380" ht="14.25" customHeight="1">
      <c r="A9380" s="1" t="s">
        <v>9434</v>
      </c>
      <c r="B9380" s="2">
        <v>3685.0</v>
      </c>
      <c r="C9380" s="2">
        <v>17354.3720194</v>
      </c>
      <c r="D9380" s="2">
        <v>7098496.30083</v>
      </c>
      <c r="E9380" s="3" t="str">
        <f t="shared" si="1"/>
        <v>46</v>
      </c>
      <c r="F9380" s="5">
        <v>46.0</v>
      </c>
      <c r="G9380" s="3" t="s">
        <v>9234</v>
      </c>
      <c r="H9380" s="3" t="str">
        <f>VLOOKUP(F9380, prov_ccaa,4,FALSE)</f>
        <v>Comunitat Valenciana</v>
      </c>
      <c r="I9380" s="3">
        <f>VLOOKUP(F9380, prov_ccaa,3,FALSE)</f>
        <v>10</v>
      </c>
      <c r="J9380" s="3" t="str">
        <f>VLOOKUP(F9380,prov_ccaa,2,FALSE)</f>
        <v>Valencia/València</v>
      </c>
      <c r="K9380" s="3">
        <f>VLOOKUP(I9380,tasa,6,FALSE)</f>
        <v>0.18460487</v>
      </c>
      <c r="L9380" s="6">
        <f t="shared" si="2"/>
        <v>680.268946</v>
      </c>
    </row>
    <row r="9381" ht="14.25" customHeight="1">
      <c r="A9381" s="1" t="s">
        <v>9435</v>
      </c>
      <c r="B9381" s="2">
        <v>1439.0</v>
      </c>
      <c r="C9381" s="2">
        <v>26180.3457017</v>
      </c>
      <c r="D9381" s="2">
        <v>3.76576457003E7</v>
      </c>
      <c r="E9381" s="3" t="str">
        <f t="shared" si="1"/>
        <v>46</v>
      </c>
      <c r="F9381" s="5">
        <v>46.0</v>
      </c>
      <c r="G9381" s="3" t="s">
        <v>9234</v>
      </c>
      <c r="H9381" s="3" t="str">
        <f>VLOOKUP(F9381, prov_ccaa,4,FALSE)</f>
        <v>Comunitat Valenciana</v>
      </c>
      <c r="I9381" s="3">
        <f>VLOOKUP(F9381, prov_ccaa,3,FALSE)</f>
        <v>10</v>
      </c>
      <c r="J9381" s="3" t="str">
        <f>VLOOKUP(F9381,prov_ccaa,2,FALSE)</f>
        <v>Valencia/València</v>
      </c>
      <c r="K9381" s="3">
        <f>VLOOKUP(I9381,tasa,6,FALSE)</f>
        <v>0.18460487</v>
      </c>
      <c r="L9381" s="6">
        <f t="shared" si="2"/>
        <v>265.646408</v>
      </c>
    </row>
    <row r="9382" ht="14.25" customHeight="1">
      <c r="A9382" s="1" t="s">
        <v>9436</v>
      </c>
      <c r="B9382" s="2">
        <v>6712.0</v>
      </c>
      <c r="C9382" s="2">
        <v>6871.03032884</v>
      </c>
      <c r="D9382" s="2">
        <v>1597913.42726</v>
      </c>
      <c r="E9382" s="3" t="str">
        <f t="shared" si="1"/>
        <v>46</v>
      </c>
      <c r="F9382" s="5">
        <v>46.0</v>
      </c>
      <c r="G9382" s="3" t="s">
        <v>9234</v>
      </c>
      <c r="H9382" s="3" t="str">
        <f>VLOOKUP(F9382, prov_ccaa,4,FALSE)</f>
        <v>Comunitat Valenciana</v>
      </c>
      <c r="I9382" s="3">
        <f>VLOOKUP(F9382, prov_ccaa,3,FALSE)</f>
        <v>10</v>
      </c>
      <c r="J9382" s="3" t="str">
        <f>VLOOKUP(F9382,prov_ccaa,2,FALSE)</f>
        <v>Valencia/València</v>
      </c>
      <c r="K9382" s="3">
        <f>VLOOKUP(I9382,tasa,6,FALSE)</f>
        <v>0.18460487</v>
      </c>
      <c r="L9382" s="6">
        <f t="shared" si="2"/>
        <v>1239.067888</v>
      </c>
    </row>
    <row r="9383" ht="14.25" customHeight="1">
      <c r="A9383" s="1" t="s">
        <v>9437</v>
      </c>
      <c r="B9383" s="2">
        <v>10162.0</v>
      </c>
      <c r="C9383" s="2">
        <v>3124.36846971</v>
      </c>
      <c r="D9383" s="2">
        <v>365956.785588</v>
      </c>
      <c r="E9383" s="3" t="str">
        <f t="shared" si="1"/>
        <v>46</v>
      </c>
      <c r="F9383" s="5">
        <v>46.0</v>
      </c>
      <c r="G9383" s="3" t="s">
        <v>9234</v>
      </c>
      <c r="H9383" s="3" t="str">
        <f>VLOOKUP(F9383, prov_ccaa,4,FALSE)</f>
        <v>Comunitat Valenciana</v>
      </c>
      <c r="I9383" s="3">
        <f>VLOOKUP(F9383, prov_ccaa,3,FALSE)</f>
        <v>10</v>
      </c>
      <c r="J9383" s="3" t="str">
        <f>VLOOKUP(F9383,prov_ccaa,2,FALSE)</f>
        <v>Valencia/València</v>
      </c>
      <c r="K9383" s="3">
        <f>VLOOKUP(I9383,tasa,6,FALSE)</f>
        <v>0.18460487</v>
      </c>
      <c r="L9383" s="6">
        <f t="shared" si="2"/>
        <v>1875.954689</v>
      </c>
    </row>
    <row r="9384" ht="14.25" customHeight="1">
      <c r="A9384" s="1" t="s">
        <v>9438</v>
      </c>
      <c r="B9384" s="2">
        <v>14773.0</v>
      </c>
      <c r="C9384" s="2">
        <v>21582.9946539</v>
      </c>
      <c r="D9384" s="2">
        <v>1.76922716556E7</v>
      </c>
      <c r="E9384" s="3" t="str">
        <f t="shared" si="1"/>
        <v>46</v>
      </c>
      <c r="F9384" s="5">
        <v>46.0</v>
      </c>
      <c r="G9384" s="3" t="s">
        <v>9234</v>
      </c>
      <c r="H9384" s="3" t="str">
        <f>VLOOKUP(F9384, prov_ccaa,4,FALSE)</f>
        <v>Comunitat Valenciana</v>
      </c>
      <c r="I9384" s="3">
        <f>VLOOKUP(F9384, prov_ccaa,3,FALSE)</f>
        <v>10</v>
      </c>
      <c r="J9384" s="3" t="str">
        <f>VLOOKUP(F9384,prov_ccaa,2,FALSE)</f>
        <v>Valencia/València</v>
      </c>
      <c r="K9384" s="3">
        <f>VLOOKUP(I9384,tasa,6,FALSE)</f>
        <v>0.18460487</v>
      </c>
      <c r="L9384" s="6">
        <f t="shared" si="2"/>
        <v>2727.167745</v>
      </c>
    </row>
    <row r="9385" ht="14.25" customHeight="1">
      <c r="A9385" s="1" t="s">
        <v>9439</v>
      </c>
      <c r="B9385" s="2">
        <v>2500.0</v>
      </c>
      <c r="C9385" s="2">
        <v>14972.3006349</v>
      </c>
      <c r="D9385" s="2">
        <v>6047616.80347</v>
      </c>
      <c r="E9385" s="3" t="str">
        <f t="shared" si="1"/>
        <v>46</v>
      </c>
      <c r="F9385" s="5">
        <v>46.0</v>
      </c>
      <c r="G9385" s="3" t="s">
        <v>9234</v>
      </c>
      <c r="H9385" s="3" t="str">
        <f>VLOOKUP(F9385, prov_ccaa,4,FALSE)</f>
        <v>Comunitat Valenciana</v>
      </c>
      <c r="I9385" s="3">
        <f>VLOOKUP(F9385, prov_ccaa,3,FALSE)</f>
        <v>10</v>
      </c>
      <c r="J9385" s="3" t="str">
        <f>VLOOKUP(F9385,prov_ccaa,2,FALSE)</f>
        <v>Valencia/València</v>
      </c>
      <c r="K9385" s="3">
        <f>VLOOKUP(I9385,tasa,6,FALSE)</f>
        <v>0.18460487</v>
      </c>
      <c r="L9385" s="6">
        <f t="shared" si="2"/>
        <v>461.5121751</v>
      </c>
    </row>
    <row r="9386" ht="14.25" customHeight="1">
      <c r="A9386" s="1" t="s">
        <v>9440</v>
      </c>
      <c r="B9386" s="2">
        <v>1966.0</v>
      </c>
      <c r="C9386" s="2">
        <v>36970.1144699</v>
      </c>
      <c r="D9386" s="2">
        <v>3.57336381494E7</v>
      </c>
      <c r="E9386" s="3" t="str">
        <f t="shared" si="1"/>
        <v>46</v>
      </c>
      <c r="F9386" s="5">
        <v>46.0</v>
      </c>
      <c r="G9386" s="3" t="s">
        <v>9234</v>
      </c>
      <c r="H9386" s="3" t="str">
        <f>VLOOKUP(F9386, prov_ccaa,4,FALSE)</f>
        <v>Comunitat Valenciana</v>
      </c>
      <c r="I9386" s="3">
        <f>VLOOKUP(F9386, prov_ccaa,3,FALSE)</f>
        <v>10</v>
      </c>
      <c r="J9386" s="3" t="str">
        <f>VLOOKUP(F9386,prov_ccaa,2,FALSE)</f>
        <v>Valencia/València</v>
      </c>
      <c r="K9386" s="3">
        <f>VLOOKUP(I9386,tasa,6,FALSE)</f>
        <v>0.18460487</v>
      </c>
      <c r="L9386" s="6">
        <f t="shared" si="2"/>
        <v>362.9331745</v>
      </c>
    </row>
    <row r="9387" ht="14.25" customHeight="1">
      <c r="A9387" s="1" t="s">
        <v>9441</v>
      </c>
      <c r="B9387" s="2">
        <v>1733.0</v>
      </c>
      <c r="C9387" s="2">
        <v>13148.058841</v>
      </c>
      <c r="D9387" s="2">
        <v>7485188.00917</v>
      </c>
      <c r="E9387" s="3" t="str">
        <f t="shared" si="1"/>
        <v>46</v>
      </c>
      <c r="F9387" s="5">
        <v>46.0</v>
      </c>
      <c r="G9387" s="3" t="s">
        <v>9234</v>
      </c>
      <c r="H9387" s="3" t="str">
        <f>VLOOKUP(F9387, prov_ccaa,4,FALSE)</f>
        <v>Comunitat Valenciana</v>
      </c>
      <c r="I9387" s="3">
        <f>VLOOKUP(F9387, prov_ccaa,3,FALSE)</f>
        <v>10</v>
      </c>
      <c r="J9387" s="3" t="str">
        <f>VLOOKUP(F9387,prov_ccaa,2,FALSE)</f>
        <v>Valencia/València</v>
      </c>
      <c r="K9387" s="3">
        <f>VLOOKUP(I9387,tasa,6,FALSE)</f>
        <v>0.18460487</v>
      </c>
      <c r="L9387" s="6">
        <f t="shared" si="2"/>
        <v>319.9202398</v>
      </c>
    </row>
    <row r="9388" ht="14.25" customHeight="1">
      <c r="A9388" s="1" t="s">
        <v>9442</v>
      </c>
      <c r="B9388" s="2">
        <v>2609.0</v>
      </c>
      <c r="C9388" s="2">
        <v>8220.88742903</v>
      </c>
      <c r="D9388" s="2">
        <v>2535046.27571</v>
      </c>
      <c r="E9388" s="3" t="str">
        <f t="shared" si="1"/>
        <v>46</v>
      </c>
      <c r="F9388" s="5">
        <v>46.0</v>
      </c>
      <c r="G9388" s="3" t="s">
        <v>9234</v>
      </c>
      <c r="H9388" s="3" t="str">
        <f>VLOOKUP(F9388, prov_ccaa,4,FALSE)</f>
        <v>Comunitat Valenciana</v>
      </c>
      <c r="I9388" s="3">
        <f>VLOOKUP(F9388, prov_ccaa,3,FALSE)</f>
        <v>10</v>
      </c>
      <c r="J9388" s="3" t="str">
        <f>VLOOKUP(F9388,prov_ccaa,2,FALSE)</f>
        <v>Valencia/València</v>
      </c>
      <c r="K9388" s="3">
        <f>VLOOKUP(I9388,tasa,6,FALSE)</f>
        <v>0.18460487</v>
      </c>
      <c r="L9388" s="6">
        <f t="shared" si="2"/>
        <v>481.6341059</v>
      </c>
    </row>
    <row r="9389" ht="14.25" customHeight="1">
      <c r="A9389" s="1" t="s">
        <v>9443</v>
      </c>
      <c r="B9389" s="2">
        <v>16839.0</v>
      </c>
      <c r="C9389" s="2">
        <v>18430.2451149</v>
      </c>
      <c r="D9389" s="2">
        <v>6174703.74723</v>
      </c>
      <c r="E9389" s="3" t="str">
        <f t="shared" si="1"/>
        <v>46</v>
      </c>
      <c r="F9389" s="5">
        <v>46.0</v>
      </c>
      <c r="G9389" s="3" t="s">
        <v>9234</v>
      </c>
      <c r="H9389" s="3" t="str">
        <f>VLOOKUP(F9389, prov_ccaa,4,FALSE)</f>
        <v>Comunitat Valenciana</v>
      </c>
      <c r="I9389" s="3">
        <f>VLOOKUP(F9389, prov_ccaa,3,FALSE)</f>
        <v>10</v>
      </c>
      <c r="J9389" s="3" t="str">
        <f>VLOOKUP(F9389,prov_ccaa,2,FALSE)</f>
        <v>Valencia/València</v>
      </c>
      <c r="K9389" s="3">
        <f>VLOOKUP(I9389,tasa,6,FALSE)</f>
        <v>0.18460487</v>
      </c>
      <c r="L9389" s="6">
        <f t="shared" si="2"/>
        <v>3108.561406</v>
      </c>
    </row>
    <row r="9390" ht="14.25" customHeight="1">
      <c r="A9390" s="1" t="s">
        <v>9444</v>
      </c>
      <c r="B9390" s="2">
        <v>10140.0</v>
      </c>
      <c r="C9390" s="2">
        <v>17104.9394042</v>
      </c>
      <c r="D9390" s="2">
        <v>5609530.56586</v>
      </c>
      <c r="E9390" s="3" t="str">
        <f t="shared" si="1"/>
        <v>46</v>
      </c>
      <c r="F9390" s="5">
        <v>46.0</v>
      </c>
      <c r="G9390" s="3" t="s">
        <v>9234</v>
      </c>
      <c r="H9390" s="3" t="str">
        <f>VLOOKUP(F9390, prov_ccaa,4,FALSE)</f>
        <v>Comunitat Valenciana</v>
      </c>
      <c r="I9390" s="3">
        <f>VLOOKUP(F9390, prov_ccaa,3,FALSE)</f>
        <v>10</v>
      </c>
      <c r="J9390" s="3" t="str">
        <f>VLOOKUP(F9390,prov_ccaa,2,FALSE)</f>
        <v>Valencia/València</v>
      </c>
      <c r="K9390" s="3">
        <f>VLOOKUP(I9390,tasa,6,FALSE)</f>
        <v>0.18460487</v>
      </c>
      <c r="L9390" s="6">
        <f t="shared" si="2"/>
        <v>1871.893382</v>
      </c>
    </row>
    <row r="9391" ht="14.25" customHeight="1">
      <c r="A9391" s="1" t="s">
        <v>9445</v>
      </c>
      <c r="B9391" s="2">
        <v>10922.0</v>
      </c>
      <c r="C9391" s="2">
        <v>9800.12750839</v>
      </c>
      <c r="D9391" s="2">
        <v>4746036.23347</v>
      </c>
      <c r="E9391" s="3" t="str">
        <f t="shared" si="1"/>
        <v>46</v>
      </c>
      <c r="F9391" s="5">
        <v>46.0</v>
      </c>
      <c r="G9391" s="3" t="s">
        <v>9234</v>
      </c>
      <c r="H9391" s="3" t="str">
        <f>VLOOKUP(F9391, prov_ccaa,4,FALSE)</f>
        <v>Comunitat Valenciana</v>
      </c>
      <c r="I9391" s="3">
        <f>VLOOKUP(F9391, prov_ccaa,3,FALSE)</f>
        <v>10</v>
      </c>
      <c r="J9391" s="3" t="str">
        <f>VLOOKUP(F9391,prov_ccaa,2,FALSE)</f>
        <v>Valencia/València</v>
      </c>
      <c r="K9391" s="3">
        <f>VLOOKUP(I9391,tasa,6,FALSE)</f>
        <v>0.18460487</v>
      </c>
      <c r="L9391" s="6">
        <f t="shared" si="2"/>
        <v>2016.25439</v>
      </c>
    </row>
    <row r="9392" ht="14.25" customHeight="1">
      <c r="A9392" s="1" t="s">
        <v>9446</v>
      </c>
      <c r="B9392" s="2">
        <v>346.0</v>
      </c>
      <c r="C9392" s="2">
        <v>45543.2084735</v>
      </c>
      <c r="D9392" s="2">
        <v>1.05517184965E8</v>
      </c>
      <c r="E9392" s="3" t="str">
        <f t="shared" si="1"/>
        <v>46</v>
      </c>
      <c r="F9392" s="5">
        <v>46.0</v>
      </c>
      <c r="G9392" s="3" t="s">
        <v>9234</v>
      </c>
      <c r="H9392" s="3" t="str">
        <f>VLOOKUP(F9392, prov_ccaa,4,FALSE)</f>
        <v>Comunitat Valenciana</v>
      </c>
      <c r="I9392" s="3">
        <f>VLOOKUP(F9392, prov_ccaa,3,FALSE)</f>
        <v>10</v>
      </c>
      <c r="J9392" s="3" t="str">
        <f>VLOOKUP(F9392,prov_ccaa,2,FALSE)</f>
        <v>Valencia/València</v>
      </c>
      <c r="K9392" s="3">
        <f>VLOOKUP(I9392,tasa,6,FALSE)</f>
        <v>0.18460487</v>
      </c>
      <c r="L9392" s="6">
        <f t="shared" si="2"/>
        <v>63.87328503</v>
      </c>
    </row>
    <row r="9393" ht="14.25" customHeight="1">
      <c r="A9393" s="1" t="s">
        <v>9447</v>
      </c>
      <c r="B9393" s="2">
        <v>2972.0</v>
      </c>
      <c r="C9393" s="2">
        <v>7950.90956902</v>
      </c>
      <c r="D9393" s="2">
        <v>2558033.95726</v>
      </c>
      <c r="E9393" s="3" t="str">
        <f t="shared" si="1"/>
        <v>46</v>
      </c>
      <c r="F9393" s="5">
        <v>46.0</v>
      </c>
      <c r="G9393" s="3" t="s">
        <v>9234</v>
      </c>
      <c r="H9393" s="3" t="str">
        <f>VLOOKUP(F9393, prov_ccaa,4,FALSE)</f>
        <v>Comunitat Valenciana</v>
      </c>
      <c r="I9393" s="3">
        <f>VLOOKUP(F9393, prov_ccaa,3,FALSE)</f>
        <v>10</v>
      </c>
      <c r="J9393" s="3" t="str">
        <f>VLOOKUP(F9393,prov_ccaa,2,FALSE)</f>
        <v>Valencia/València</v>
      </c>
      <c r="K9393" s="3">
        <f>VLOOKUP(I9393,tasa,6,FALSE)</f>
        <v>0.18460487</v>
      </c>
      <c r="L9393" s="6">
        <f t="shared" si="2"/>
        <v>548.6456737</v>
      </c>
    </row>
    <row r="9394" ht="14.25" customHeight="1">
      <c r="A9394" s="1" t="s">
        <v>9448</v>
      </c>
      <c r="B9394" s="2">
        <v>45695.0</v>
      </c>
      <c r="C9394" s="2">
        <v>8096.15434397</v>
      </c>
      <c r="D9394" s="2">
        <v>2343891.58279</v>
      </c>
      <c r="E9394" s="3" t="str">
        <f t="shared" si="1"/>
        <v>46</v>
      </c>
      <c r="F9394" s="5">
        <v>46.0</v>
      </c>
      <c r="G9394" s="3" t="s">
        <v>9234</v>
      </c>
      <c r="H9394" s="3" t="str">
        <f>VLOOKUP(F9394, prov_ccaa,4,FALSE)</f>
        <v>Comunitat Valenciana</v>
      </c>
      <c r="I9394" s="3">
        <f>VLOOKUP(F9394, prov_ccaa,3,FALSE)</f>
        <v>10</v>
      </c>
      <c r="J9394" s="3" t="str">
        <f>VLOOKUP(F9394,prov_ccaa,2,FALSE)</f>
        <v>Valencia/València</v>
      </c>
      <c r="K9394" s="3">
        <f>VLOOKUP(I9394,tasa,6,FALSE)</f>
        <v>0.18460487</v>
      </c>
      <c r="L9394" s="6">
        <f t="shared" si="2"/>
        <v>8435.519536</v>
      </c>
    </row>
    <row r="9395" ht="14.25" customHeight="1">
      <c r="A9395" s="1" t="s">
        <v>9449</v>
      </c>
      <c r="B9395" s="2">
        <v>4380.0</v>
      </c>
      <c r="C9395" s="2">
        <v>57567.7387979</v>
      </c>
      <c r="D9395" s="2">
        <v>1.50233571359E8</v>
      </c>
      <c r="E9395" s="3" t="str">
        <f t="shared" si="1"/>
        <v>46</v>
      </c>
      <c r="F9395" s="5">
        <v>46.0</v>
      </c>
      <c r="G9395" s="3" t="s">
        <v>9234</v>
      </c>
      <c r="H9395" s="3" t="str">
        <f>VLOOKUP(F9395, prov_ccaa,4,FALSE)</f>
        <v>Comunitat Valenciana</v>
      </c>
      <c r="I9395" s="3">
        <f>VLOOKUP(F9395, prov_ccaa,3,FALSE)</f>
        <v>10</v>
      </c>
      <c r="J9395" s="3" t="str">
        <f>VLOOKUP(F9395,prov_ccaa,2,FALSE)</f>
        <v>Valencia/València</v>
      </c>
      <c r="K9395" s="3">
        <f>VLOOKUP(I9395,tasa,6,FALSE)</f>
        <v>0.18460487</v>
      </c>
      <c r="L9395" s="6">
        <f t="shared" si="2"/>
        <v>808.5693307</v>
      </c>
    </row>
    <row r="9396" ht="14.25" customHeight="1">
      <c r="A9396" s="1" t="s">
        <v>9450</v>
      </c>
      <c r="B9396" s="2">
        <v>7931.0</v>
      </c>
      <c r="C9396" s="2">
        <v>4102.56673568</v>
      </c>
      <c r="D9396" s="2">
        <v>496501.912121</v>
      </c>
      <c r="E9396" s="3" t="str">
        <f t="shared" si="1"/>
        <v>46</v>
      </c>
      <c r="F9396" s="5">
        <v>46.0</v>
      </c>
      <c r="G9396" s="3" t="s">
        <v>9234</v>
      </c>
      <c r="H9396" s="3" t="str">
        <f>VLOOKUP(F9396, prov_ccaa,4,FALSE)</f>
        <v>Comunitat Valenciana</v>
      </c>
      <c r="I9396" s="3">
        <f>VLOOKUP(F9396, prov_ccaa,3,FALSE)</f>
        <v>10</v>
      </c>
      <c r="J9396" s="3" t="str">
        <f>VLOOKUP(F9396,prov_ccaa,2,FALSE)</f>
        <v>Valencia/València</v>
      </c>
      <c r="K9396" s="3">
        <f>VLOOKUP(I9396,tasa,6,FALSE)</f>
        <v>0.18460487</v>
      </c>
      <c r="L9396" s="6">
        <f t="shared" si="2"/>
        <v>1464.101224</v>
      </c>
    </row>
    <row r="9397" ht="14.25" customHeight="1">
      <c r="A9397" s="1" t="s">
        <v>9451</v>
      </c>
      <c r="B9397" s="2">
        <v>14188.0</v>
      </c>
      <c r="C9397" s="2">
        <v>24978.3427169</v>
      </c>
      <c r="D9397" s="2">
        <v>1.53211781127E7</v>
      </c>
      <c r="E9397" s="3" t="str">
        <f t="shared" si="1"/>
        <v>46</v>
      </c>
      <c r="F9397" s="5">
        <v>46.0</v>
      </c>
      <c r="G9397" s="3" t="s">
        <v>9234</v>
      </c>
      <c r="H9397" s="3" t="str">
        <f>VLOOKUP(F9397, prov_ccaa,4,FALSE)</f>
        <v>Comunitat Valenciana</v>
      </c>
      <c r="I9397" s="3">
        <f>VLOOKUP(F9397, prov_ccaa,3,FALSE)</f>
        <v>10</v>
      </c>
      <c r="J9397" s="3" t="str">
        <f>VLOOKUP(F9397,prov_ccaa,2,FALSE)</f>
        <v>Valencia/València</v>
      </c>
      <c r="K9397" s="3">
        <f>VLOOKUP(I9397,tasa,6,FALSE)</f>
        <v>0.18460487</v>
      </c>
      <c r="L9397" s="6">
        <f t="shared" si="2"/>
        <v>2619.173896</v>
      </c>
    </row>
    <row r="9398" ht="14.25" customHeight="1">
      <c r="A9398" s="1" t="s">
        <v>9452</v>
      </c>
      <c r="B9398" s="2">
        <v>9338.0</v>
      </c>
      <c r="C9398" s="2">
        <v>27501.8836132</v>
      </c>
      <c r="D9398" s="2">
        <v>4.5533427969E7</v>
      </c>
      <c r="E9398" s="3" t="str">
        <f t="shared" si="1"/>
        <v>46</v>
      </c>
      <c r="F9398" s="5">
        <v>46.0</v>
      </c>
      <c r="G9398" s="3" t="s">
        <v>9234</v>
      </c>
      <c r="H9398" s="3" t="str">
        <f>VLOOKUP(F9398, prov_ccaa,4,FALSE)</f>
        <v>Comunitat Valenciana</v>
      </c>
      <c r="I9398" s="3">
        <f>VLOOKUP(F9398, prov_ccaa,3,FALSE)</f>
        <v>10</v>
      </c>
      <c r="J9398" s="3" t="str">
        <f>VLOOKUP(F9398,prov_ccaa,2,FALSE)</f>
        <v>Valencia/València</v>
      </c>
      <c r="K9398" s="3">
        <f>VLOOKUP(I9398,tasa,6,FALSE)</f>
        <v>0.18460487</v>
      </c>
      <c r="L9398" s="6">
        <f t="shared" si="2"/>
        <v>1723.840276</v>
      </c>
    </row>
    <row r="9399" ht="14.25" customHeight="1">
      <c r="A9399" s="1" t="s">
        <v>9453</v>
      </c>
      <c r="B9399" s="2">
        <v>1630.0</v>
      </c>
      <c r="C9399" s="2">
        <v>14923.4306971</v>
      </c>
      <c r="D9399" s="2">
        <v>7400908.62218</v>
      </c>
      <c r="E9399" s="3" t="str">
        <f t="shared" si="1"/>
        <v>46</v>
      </c>
      <c r="F9399" s="5">
        <v>46.0</v>
      </c>
      <c r="G9399" s="3" t="s">
        <v>9234</v>
      </c>
      <c r="H9399" s="3" t="str">
        <f>VLOOKUP(F9399, prov_ccaa,4,FALSE)</f>
        <v>Comunitat Valenciana</v>
      </c>
      <c r="I9399" s="3">
        <f>VLOOKUP(F9399, prov_ccaa,3,FALSE)</f>
        <v>10</v>
      </c>
      <c r="J9399" s="3" t="str">
        <f>VLOOKUP(F9399,prov_ccaa,2,FALSE)</f>
        <v>Valencia/València</v>
      </c>
      <c r="K9399" s="3">
        <f>VLOOKUP(I9399,tasa,6,FALSE)</f>
        <v>0.18460487</v>
      </c>
      <c r="L9399" s="6">
        <f t="shared" si="2"/>
        <v>300.9059381</v>
      </c>
    </row>
    <row r="9400" ht="14.25" customHeight="1">
      <c r="A9400" s="1" t="s">
        <v>9454</v>
      </c>
      <c r="B9400" s="2">
        <v>1134.0</v>
      </c>
      <c r="C9400" s="2">
        <v>29585.5110169</v>
      </c>
      <c r="D9400" s="2">
        <v>4.81241878996E7</v>
      </c>
      <c r="E9400" s="3" t="str">
        <f t="shared" si="1"/>
        <v>46</v>
      </c>
      <c r="F9400" s="5">
        <v>46.0</v>
      </c>
      <c r="G9400" s="3" t="s">
        <v>9234</v>
      </c>
      <c r="H9400" s="3" t="str">
        <f>VLOOKUP(F9400, prov_ccaa,4,FALSE)</f>
        <v>Comunitat Valenciana</v>
      </c>
      <c r="I9400" s="3">
        <f>VLOOKUP(F9400, prov_ccaa,3,FALSE)</f>
        <v>10</v>
      </c>
      <c r="J9400" s="3" t="str">
        <f>VLOOKUP(F9400,prov_ccaa,2,FALSE)</f>
        <v>Valencia/València</v>
      </c>
      <c r="K9400" s="3">
        <f>VLOOKUP(I9400,tasa,6,FALSE)</f>
        <v>0.18460487</v>
      </c>
      <c r="L9400" s="6">
        <f t="shared" si="2"/>
        <v>209.3419226</v>
      </c>
    </row>
    <row r="9401" ht="14.25" customHeight="1">
      <c r="A9401" s="1" t="s">
        <v>9455</v>
      </c>
      <c r="B9401" s="2">
        <v>567.0</v>
      </c>
      <c r="C9401" s="2">
        <v>14310.9377693</v>
      </c>
      <c r="D9401" s="2">
        <v>8169536.18549</v>
      </c>
      <c r="E9401" s="3" t="str">
        <f t="shared" si="1"/>
        <v>46</v>
      </c>
      <c r="F9401" s="5">
        <v>46.0</v>
      </c>
      <c r="G9401" s="3" t="s">
        <v>9234</v>
      </c>
      <c r="H9401" s="3" t="str">
        <f>VLOOKUP(F9401, prov_ccaa,4,FALSE)</f>
        <v>Comunitat Valenciana</v>
      </c>
      <c r="I9401" s="3">
        <f>VLOOKUP(F9401, prov_ccaa,3,FALSE)</f>
        <v>10</v>
      </c>
      <c r="J9401" s="3" t="str">
        <f>VLOOKUP(F9401,prov_ccaa,2,FALSE)</f>
        <v>Valencia/València</v>
      </c>
      <c r="K9401" s="3">
        <f>VLOOKUP(I9401,tasa,6,FALSE)</f>
        <v>0.18460487</v>
      </c>
      <c r="L9401" s="6">
        <f t="shared" si="2"/>
        <v>104.6709613</v>
      </c>
    </row>
    <row r="9402" ht="14.25" customHeight="1">
      <c r="A9402" s="1" t="s">
        <v>9456</v>
      </c>
      <c r="B9402" s="2">
        <v>3285.0</v>
      </c>
      <c r="C9402" s="2">
        <v>23292.1687402</v>
      </c>
      <c r="D9402" s="2">
        <v>3.14211302266E7</v>
      </c>
      <c r="E9402" s="3" t="str">
        <f t="shared" si="1"/>
        <v>46</v>
      </c>
      <c r="F9402" s="5">
        <v>46.0</v>
      </c>
      <c r="G9402" s="3" t="s">
        <v>9234</v>
      </c>
      <c r="H9402" s="3" t="str">
        <f>VLOOKUP(F9402, prov_ccaa,4,FALSE)</f>
        <v>Comunitat Valenciana</v>
      </c>
      <c r="I9402" s="3">
        <f>VLOOKUP(F9402, prov_ccaa,3,FALSE)</f>
        <v>10</v>
      </c>
      <c r="J9402" s="3" t="str">
        <f>VLOOKUP(F9402,prov_ccaa,2,FALSE)</f>
        <v>Valencia/València</v>
      </c>
      <c r="K9402" s="3">
        <f>VLOOKUP(I9402,tasa,6,FALSE)</f>
        <v>0.18460487</v>
      </c>
      <c r="L9402" s="6">
        <f t="shared" si="2"/>
        <v>606.426998</v>
      </c>
    </row>
    <row r="9403" ht="14.25" customHeight="1">
      <c r="A9403" s="1" t="s">
        <v>9457</v>
      </c>
      <c r="B9403" s="2">
        <v>6841.0</v>
      </c>
      <c r="C9403" s="2">
        <v>18631.0777469</v>
      </c>
      <c r="D9403" s="2">
        <v>1.24528308474E7</v>
      </c>
      <c r="E9403" s="3" t="str">
        <f t="shared" si="1"/>
        <v>46</v>
      </c>
      <c r="F9403" s="5">
        <v>46.0</v>
      </c>
      <c r="G9403" s="3" t="s">
        <v>9234</v>
      </c>
      <c r="H9403" s="3" t="str">
        <f>VLOOKUP(F9403, prov_ccaa,4,FALSE)</f>
        <v>Comunitat Valenciana</v>
      </c>
      <c r="I9403" s="3">
        <f>VLOOKUP(F9403, prov_ccaa,3,FALSE)</f>
        <v>10</v>
      </c>
      <c r="J9403" s="3" t="str">
        <f>VLOOKUP(F9403,prov_ccaa,2,FALSE)</f>
        <v>Valencia/València</v>
      </c>
      <c r="K9403" s="3">
        <f>VLOOKUP(I9403,tasa,6,FALSE)</f>
        <v>0.18460487</v>
      </c>
      <c r="L9403" s="6">
        <f t="shared" si="2"/>
        <v>1262.881916</v>
      </c>
    </row>
    <row r="9404" ht="14.25" customHeight="1">
      <c r="A9404" s="1" t="s">
        <v>9458</v>
      </c>
      <c r="B9404" s="2">
        <v>8198.0</v>
      </c>
      <c r="C9404" s="2">
        <v>27083.223079</v>
      </c>
      <c r="D9404" s="2">
        <v>3.87263709036E7</v>
      </c>
      <c r="E9404" s="3" t="str">
        <f t="shared" si="1"/>
        <v>46</v>
      </c>
      <c r="F9404" s="5">
        <v>46.0</v>
      </c>
      <c r="G9404" s="3" t="s">
        <v>9234</v>
      </c>
      <c r="H9404" s="3" t="str">
        <f>VLOOKUP(F9404, prov_ccaa,4,FALSE)</f>
        <v>Comunitat Valenciana</v>
      </c>
      <c r="I9404" s="3">
        <f>VLOOKUP(F9404, prov_ccaa,3,FALSE)</f>
        <v>10</v>
      </c>
      <c r="J9404" s="3" t="str">
        <f>VLOOKUP(F9404,prov_ccaa,2,FALSE)</f>
        <v>Valencia/València</v>
      </c>
      <c r="K9404" s="3">
        <f>VLOOKUP(I9404,tasa,6,FALSE)</f>
        <v>0.18460487</v>
      </c>
      <c r="L9404" s="6">
        <f t="shared" si="2"/>
        <v>1513.390724</v>
      </c>
    </row>
    <row r="9405" ht="14.25" customHeight="1">
      <c r="A9405" s="1" t="s">
        <v>9459</v>
      </c>
      <c r="B9405" s="2">
        <v>3058.0</v>
      </c>
      <c r="C9405" s="2">
        <v>48090.5691664</v>
      </c>
      <c r="D9405" s="2">
        <v>4.70460689403E7</v>
      </c>
      <c r="E9405" s="3" t="str">
        <f t="shared" si="1"/>
        <v>46</v>
      </c>
      <c r="F9405" s="5">
        <v>46.0</v>
      </c>
      <c r="G9405" s="3" t="s">
        <v>9234</v>
      </c>
      <c r="H9405" s="3" t="str">
        <f>VLOOKUP(F9405, prov_ccaa,4,FALSE)</f>
        <v>Comunitat Valenciana</v>
      </c>
      <c r="I9405" s="3">
        <f>VLOOKUP(F9405, prov_ccaa,3,FALSE)</f>
        <v>10</v>
      </c>
      <c r="J9405" s="3" t="str">
        <f>VLOOKUP(F9405,prov_ccaa,2,FALSE)</f>
        <v>Valencia/València</v>
      </c>
      <c r="K9405" s="3">
        <f>VLOOKUP(I9405,tasa,6,FALSE)</f>
        <v>0.18460487</v>
      </c>
      <c r="L9405" s="6">
        <f t="shared" si="2"/>
        <v>564.5216925</v>
      </c>
    </row>
    <row r="9406" ht="14.25" customHeight="1">
      <c r="A9406" s="1" t="s">
        <v>9460</v>
      </c>
      <c r="B9406" s="2">
        <v>867.0</v>
      </c>
      <c r="C9406" s="2">
        <v>7416.12665428</v>
      </c>
      <c r="D9406" s="2">
        <v>1472080.45462</v>
      </c>
      <c r="E9406" s="3" t="str">
        <f t="shared" si="1"/>
        <v>46</v>
      </c>
      <c r="F9406" s="5">
        <v>46.0</v>
      </c>
      <c r="G9406" s="3" t="s">
        <v>9234</v>
      </c>
      <c r="H9406" s="3" t="str">
        <f>VLOOKUP(F9406, prov_ccaa,4,FALSE)</f>
        <v>Comunitat Valenciana</v>
      </c>
      <c r="I9406" s="3">
        <f>VLOOKUP(F9406, prov_ccaa,3,FALSE)</f>
        <v>10</v>
      </c>
      <c r="J9406" s="3" t="str">
        <f>VLOOKUP(F9406,prov_ccaa,2,FALSE)</f>
        <v>Valencia/València</v>
      </c>
      <c r="K9406" s="3">
        <f>VLOOKUP(I9406,tasa,6,FALSE)</f>
        <v>0.18460487</v>
      </c>
      <c r="L9406" s="6">
        <f t="shared" si="2"/>
        <v>160.0524223</v>
      </c>
    </row>
    <row r="9407" ht="14.25" customHeight="1">
      <c r="A9407" s="1" t="s">
        <v>9461</v>
      </c>
      <c r="B9407" s="2">
        <v>11922.0</v>
      </c>
      <c r="C9407" s="2">
        <v>38765.1358536</v>
      </c>
      <c r="D9407" s="2">
        <v>3.86508707293E7</v>
      </c>
      <c r="E9407" s="3" t="str">
        <f t="shared" si="1"/>
        <v>46</v>
      </c>
      <c r="F9407" s="5">
        <v>46.0</v>
      </c>
      <c r="G9407" s="3" t="s">
        <v>9234</v>
      </c>
      <c r="H9407" s="3" t="str">
        <f>VLOOKUP(F9407, prov_ccaa,4,FALSE)</f>
        <v>Comunitat Valenciana</v>
      </c>
      <c r="I9407" s="3">
        <f>VLOOKUP(F9407, prov_ccaa,3,FALSE)</f>
        <v>10</v>
      </c>
      <c r="J9407" s="3" t="str">
        <f>VLOOKUP(F9407,prov_ccaa,2,FALSE)</f>
        <v>Valencia/València</v>
      </c>
      <c r="K9407" s="3">
        <f>VLOOKUP(I9407,tasa,6,FALSE)</f>
        <v>0.18460487</v>
      </c>
      <c r="L9407" s="6">
        <f t="shared" si="2"/>
        <v>2200.85926</v>
      </c>
    </row>
    <row r="9408" ht="14.25" customHeight="1">
      <c r="A9408" s="1" t="s">
        <v>9462</v>
      </c>
      <c r="B9408" s="2">
        <v>10181.0</v>
      </c>
      <c r="C9408" s="2">
        <v>11377.1385266</v>
      </c>
      <c r="D9408" s="2">
        <v>5950708.43354</v>
      </c>
      <c r="E9408" s="3" t="str">
        <f t="shared" si="1"/>
        <v>46</v>
      </c>
      <c r="F9408" s="5">
        <v>46.0</v>
      </c>
      <c r="G9408" s="3" t="s">
        <v>9234</v>
      </c>
      <c r="H9408" s="3" t="str">
        <f>VLOOKUP(F9408, prov_ccaa,4,FALSE)</f>
        <v>Comunitat Valenciana</v>
      </c>
      <c r="I9408" s="3">
        <f>VLOOKUP(F9408, prov_ccaa,3,FALSE)</f>
        <v>10</v>
      </c>
      <c r="J9408" s="3" t="str">
        <f>VLOOKUP(F9408,prov_ccaa,2,FALSE)</f>
        <v>Valencia/València</v>
      </c>
      <c r="K9408" s="3">
        <f>VLOOKUP(I9408,tasa,6,FALSE)</f>
        <v>0.18460487</v>
      </c>
      <c r="L9408" s="6">
        <f t="shared" si="2"/>
        <v>1879.462182</v>
      </c>
    </row>
    <row r="9409" ht="14.25" customHeight="1">
      <c r="A9409" s="1" t="s">
        <v>9463</v>
      </c>
      <c r="B9409" s="2">
        <v>1078.0</v>
      </c>
      <c r="C9409" s="2">
        <v>1739.20799652</v>
      </c>
      <c r="D9409" s="2">
        <v>101295.334728</v>
      </c>
      <c r="E9409" s="3" t="str">
        <f t="shared" si="1"/>
        <v>46</v>
      </c>
      <c r="F9409" s="5">
        <v>46.0</v>
      </c>
      <c r="G9409" s="3" t="s">
        <v>9234</v>
      </c>
      <c r="H9409" s="3" t="str">
        <f>VLOOKUP(F9409, prov_ccaa,4,FALSE)</f>
        <v>Comunitat Valenciana</v>
      </c>
      <c r="I9409" s="3">
        <f>VLOOKUP(F9409, prov_ccaa,3,FALSE)</f>
        <v>10</v>
      </c>
      <c r="J9409" s="3" t="str">
        <f>VLOOKUP(F9409,prov_ccaa,2,FALSE)</f>
        <v>Valencia/València</v>
      </c>
      <c r="K9409" s="3">
        <f>VLOOKUP(I9409,tasa,6,FALSE)</f>
        <v>0.18460487</v>
      </c>
      <c r="L9409" s="6">
        <f t="shared" si="2"/>
        <v>199.0040499</v>
      </c>
    </row>
    <row r="9410" ht="14.25" customHeight="1">
      <c r="A9410" s="1" t="s">
        <v>9464</v>
      </c>
      <c r="B9410" s="2">
        <v>2618.0</v>
      </c>
      <c r="C9410" s="2">
        <v>20217.7425269</v>
      </c>
      <c r="D9410" s="2">
        <v>1.52654546789E7</v>
      </c>
      <c r="E9410" s="3" t="str">
        <f t="shared" si="1"/>
        <v>46</v>
      </c>
      <c r="F9410" s="5">
        <v>46.0</v>
      </c>
      <c r="G9410" s="3" t="s">
        <v>9234</v>
      </c>
      <c r="H9410" s="3" t="str">
        <f>VLOOKUP(F9410, prov_ccaa,4,FALSE)</f>
        <v>Comunitat Valenciana</v>
      </c>
      <c r="I9410" s="3">
        <f>VLOOKUP(F9410, prov_ccaa,3,FALSE)</f>
        <v>10</v>
      </c>
      <c r="J9410" s="3" t="str">
        <f>VLOOKUP(F9410,prov_ccaa,2,FALSE)</f>
        <v>Valencia/València</v>
      </c>
      <c r="K9410" s="3">
        <f>VLOOKUP(I9410,tasa,6,FALSE)</f>
        <v>0.18460487</v>
      </c>
      <c r="L9410" s="6">
        <f t="shared" si="2"/>
        <v>483.2955497</v>
      </c>
    </row>
    <row r="9411" ht="14.25" customHeight="1">
      <c r="A9411" s="1" t="s">
        <v>9465</v>
      </c>
      <c r="B9411" s="2">
        <v>2294.0</v>
      </c>
      <c r="C9411" s="2">
        <v>27470.3046505</v>
      </c>
      <c r="D9411" s="2">
        <v>3.74074423576E7</v>
      </c>
      <c r="E9411" s="3" t="str">
        <f t="shared" si="1"/>
        <v>46</v>
      </c>
      <c r="F9411" s="5">
        <v>46.0</v>
      </c>
      <c r="G9411" s="3" t="s">
        <v>9234</v>
      </c>
      <c r="H9411" s="3" t="str">
        <f>VLOOKUP(F9411, prov_ccaa,4,FALSE)</f>
        <v>Comunitat Valenciana</v>
      </c>
      <c r="I9411" s="3">
        <f>VLOOKUP(F9411, prov_ccaa,3,FALSE)</f>
        <v>10</v>
      </c>
      <c r="J9411" s="3" t="str">
        <f>VLOOKUP(F9411,prov_ccaa,2,FALSE)</f>
        <v>Valencia/València</v>
      </c>
      <c r="K9411" s="3">
        <f>VLOOKUP(I9411,tasa,6,FALSE)</f>
        <v>0.18460487</v>
      </c>
      <c r="L9411" s="6">
        <f t="shared" si="2"/>
        <v>423.4835718</v>
      </c>
    </row>
    <row r="9412" ht="14.25" customHeight="1">
      <c r="A9412" s="1" t="s">
        <v>9466</v>
      </c>
      <c r="B9412" s="2">
        <v>8477.0</v>
      </c>
      <c r="C9412" s="2">
        <v>26745.2980435</v>
      </c>
      <c r="D9412" s="2">
        <v>3.22529184818E7</v>
      </c>
      <c r="E9412" s="3" t="str">
        <f t="shared" si="1"/>
        <v>46</v>
      </c>
      <c r="F9412" s="5">
        <v>46.0</v>
      </c>
      <c r="G9412" s="3" t="s">
        <v>9234</v>
      </c>
      <c r="H9412" s="3" t="str">
        <f>VLOOKUP(F9412, prov_ccaa,4,FALSE)</f>
        <v>Comunitat Valenciana</v>
      </c>
      <c r="I9412" s="3">
        <f>VLOOKUP(F9412, prov_ccaa,3,FALSE)</f>
        <v>10</v>
      </c>
      <c r="J9412" s="3" t="str">
        <f>VLOOKUP(F9412,prov_ccaa,2,FALSE)</f>
        <v>Valencia/València</v>
      </c>
      <c r="K9412" s="3">
        <f>VLOOKUP(I9412,tasa,6,FALSE)</f>
        <v>0.18460487</v>
      </c>
      <c r="L9412" s="6">
        <f t="shared" si="2"/>
        <v>1564.895483</v>
      </c>
    </row>
    <row r="9413" ht="14.25" customHeight="1">
      <c r="A9413" s="1" t="s">
        <v>9467</v>
      </c>
      <c r="B9413" s="2">
        <v>9853.0</v>
      </c>
      <c r="C9413" s="2">
        <v>6699.47548244</v>
      </c>
      <c r="D9413" s="2">
        <v>1088035.15375</v>
      </c>
      <c r="E9413" s="3" t="str">
        <f t="shared" si="1"/>
        <v>46</v>
      </c>
      <c r="F9413" s="5">
        <v>46.0</v>
      </c>
      <c r="G9413" s="3" t="s">
        <v>9234</v>
      </c>
      <c r="H9413" s="3" t="str">
        <f>VLOOKUP(F9413, prov_ccaa,4,FALSE)</f>
        <v>Comunitat Valenciana</v>
      </c>
      <c r="I9413" s="3">
        <f>VLOOKUP(F9413, prov_ccaa,3,FALSE)</f>
        <v>10</v>
      </c>
      <c r="J9413" s="3" t="str">
        <f>VLOOKUP(F9413,prov_ccaa,2,FALSE)</f>
        <v>Valencia/València</v>
      </c>
      <c r="K9413" s="3">
        <f>VLOOKUP(I9413,tasa,6,FALSE)</f>
        <v>0.18460487</v>
      </c>
      <c r="L9413" s="6">
        <f t="shared" si="2"/>
        <v>1818.911784</v>
      </c>
    </row>
    <row r="9414" ht="14.25" customHeight="1">
      <c r="A9414" s="1" t="s">
        <v>9468</v>
      </c>
      <c r="B9414" s="2">
        <v>8680.0</v>
      </c>
      <c r="C9414" s="2">
        <v>58982.7166501</v>
      </c>
      <c r="D9414" s="2">
        <v>1.23209245066E8</v>
      </c>
      <c r="E9414" s="3" t="str">
        <f t="shared" si="1"/>
        <v>46</v>
      </c>
      <c r="F9414" s="5">
        <v>46.0</v>
      </c>
      <c r="G9414" s="3" t="s">
        <v>9234</v>
      </c>
      <c r="H9414" s="3" t="str">
        <f>VLOOKUP(F9414, prov_ccaa,4,FALSE)</f>
        <v>Comunitat Valenciana</v>
      </c>
      <c r="I9414" s="3">
        <f>VLOOKUP(F9414, prov_ccaa,3,FALSE)</f>
        <v>10</v>
      </c>
      <c r="J9414" s="3" t="str">
        <f>VLOOKUP(F9414,prov_ccaa,2,FALSE)</f>
        <v>Valencia/València</v>
      </c>
      <c r="K9414" s="3">
        <f>VLOOKUP(I9414,tasa,6,FALSE)</f>
        <v>0.18460487</v>
      </c>
      <c r="L9414" s="6">
        <f t="shared" si="2"/>
        <v>1602.370272</v>
      </c>
    </row>
    <row r="9415" ht="14.25" customHeight="1">
      <c r="A9415" s="1" t="s">
        <v>9469</v>
      </c>
      <c r="B9415" s="2">
        <v>17579.0</v>
      </c>
      <c r="C9415" s="2">
        <v>5856.47099247</v>
      </c>
      <c r="D9415" s="2">
        <v>1103801.44687</v>
      </c>
      <c r="E9415" s="3" t="str">
        <f t="shared" si="1"/>
        <v>46</v>
      </c>
      <c r="F9415" s="5">
        <v>46.0</v>
      </c>
      <c r="G9415" s="3" t="s">
        <v>9234</v>
      </c>
      <c r="H9415" s="3" t="str">
        <f>VLOOKUP(F9415, prov_ccaa,4,FALSE)</f>
        <v>Comunitat Valenciana</v>
      </c>
      <c r="I9415" s="3">
        <f>VLOOKUP(F9415, prov_ccaa,3,FALSE)</f>
        <v>10</v>
      </c>
      <c r="J9415" s="3" t="str">
        <f>VLOOKUP(F9415,prov_ccaa,2,FALSE)</f>
        <v>Valencia/València</v>
      </c>
      <c r="K9415" s="3">
        <f>VLOOKUP(I9415,tasa,6,FALSE)</f>
        <v>0.18460487</v>
      </c>
      <c r="L9415" s="6">
        <f t="shared" si="2"/>
        <v>3245.16901</v>
      </c>
    </row>
    <row r="9416" ht="14.25" customHeight="1">
      <c r="A9416" s="1" t="s">
        <v>9470</v>
      </c>
      <c r="B9416" s="2">
        <v>436.0</v>
      </c>
      <c r="C9416" s="2">
        <v>29045.2743449</v>
      </c>
      <c r="D9416" s="2">
        <v>1.10723710071E7</v>
      </c>
      <c r="E9416" s="3" t="str">
        <f t="shared" si="1"/>
        <v>46</v>
      </c>
      <c r="F9416" s="5">
        <v>46.0</v>
      </c>
      <c r="G9416" s="3" t="s">
        <v>9234</v>
      </c>
      <c r="H9416" s="3" t="str">
        <f>VLOOKUP(F9416, prov_ccaa,4,FALSE)</f>
        <v>Comunitat Valenciana</v>
      </c>
      <c r="I9416" s="3">
        <f>VLOOKUP(F9416, prov_ccaa,3,FALSE)</f>
        <v>10</v>
      </c>
      <c r="J9416" s="3" t="str">
        <f>VLOOKUP(F9416,prov_ccaa,2,FALSE)</f>
        <v>Valencia/València</v>
      </c>
      <c r="K9416" s="3">
        <f>VLOOKUP(I9416,tasa,6,FALSE)</f>
        <v>0.18460487</v>
      </c>
      <c r="L9416" s="6">
        <f t="shared" si="2"/>
        <v>80.48772333</v>
      </c>
    </row>
    <row r="9417" ht="14.25" customHeight="1">
      <c r="A9417" s="1" t="s">
        <v>9471</v>
      </c>
      <c r="B9417" s="2">
        <v>27292.0</v>
      </c>
      <c r="C9417" s="2">
        <v>8778.10732327</v>
      </c>
      <c r="D9417" s="2">
        <v>3935427.58132</v>
      </c>
      <c r="E9417" s="3" t="str">
        <f t="shared" si="1"/>
        <v>46</v>
      </c>
      <c r="F9417" s="5">
        <v>46.0</v>
      </c>
      <c r="G9417" s="3" t="s">
        <v>9234</v>
      </c>
      <c r="H9417" s="3" t="str">
        <f>VLOOKUP(F9417, prov_ccaa,4,FALSE)</f>
        <v>Comunitat Valenciana</v>
      </c>
      <c r="I9417" s="3">
        <f>VLOOKUP(F9417, prov_ccaa,3,FALSE)</f>
        <v>10</v>
      </c>
      <c r="J9417" s="3" t="str">
        <f>VLOOKUP(F9417,prov_ccaa,2,FALSE)</f>
        <v>Valencia/València</v>
      </c>
      <c r="K9417" s="3">
        <f>VLOOKUP(I9417,tasa,6,FALSE)</f>
        <v>0.18460487</v>
      </c>
      <c r="L9417" s="6">
        <f t="shared" si="2"/>
        <v>5038.236113</v>
      </c>
    </row>
    <row r="9418" ht="14.25" customHeight="1">
      <c r="A9418" s="1" t="s">
        <v>9472</v>
      </c>
      <c r="B9418" s="2">
        <v>1750.0</v>
      </c>
      <c r="C9418" s="2">
        <v>26054.6438109</v>
      </c>
      <c r="D9418" s="2">
        <v>1.40534188896E7</v>
      </c>
      <c r="E9418" s="3" t="str">
        <f t="shared" si="1"/>
        <v>46</v>
      </c>
      <c r="F9418" s="5">
        <v>46.0</v>
      </c>
      <c r="G9418" s="3" t="s">
        <v>9234</v>
      </c>
      <c r="H9418" s="3" t="str">
        <f>VLOOKUP(F9418, prov_ccaa,4,FALSE)</f>
        <v>Comunitat Valenciana</v>
      </c>
      <c r="I9418" s="3">
        <f>VLOOKUP(F9418, prov_ccaa,3,FALSE)</f>
        <v>10</v>
      </c>
      <c r="J9418" s="3" t="str">
        <f>VLOOKUP(F9418,prov_ccaa,2,FALSE)</f>
        <v>Valencia/València</v>
      </c>
      <c r="K9418" s="3">
        <f>VLOOKUP(I9418,tasa,6,FALSE)</f>
        <v>0.18460487</v>
      </c>
      <c r="L9418" s="6">
        <f t="shared" si="2"/>
        <v>323.0585225</v>
      </c>
    </row>
    <row r="9419" ht="14.25" customHeight="1">
      <c r="A9419" s="1" t="s">
        <v>9473</v>
      </c>
      <c r="B9419" s="2">
        <v>1044.0</v>
      </c>
      <c r="C9419" s="2">
        <v>5220.52272598</v>
      </c>
      <c r="D9419" s="2">
        <v>978536.098509</v>
      </c>
      <c r="E9419" s="3" t="str">
        <f t="shared" si="1"/>
        <v>46</v>
      </c>
      <c r="F9419" s="5">
        <v>46.0</v>
      </c>
      <c r="G9419" s="3" t="s">
        <v>9234</v>
      </c>
      <c r="H9419" s="3" t="str">
        <f>VLOOKUP(F9419, prov_ccaa,4,FALSE)</f>
        <v>Comunitat Valenciana</v>
      </c>
      <c r="I9419" s="3">
        <f>VLOOKUP(F9419, prov_ccaa,3,FALSE)</f>
        <v>10</v>
      </c>
      <c r="J9419" s="3" t="str">
        <f>VLOOKUP(F9419,prov_ccaa,2,FALSE)</f>
        <v>Valencia/València</v>
      </c>
      <c r="K9419" s="3">
        <f>VLOOKUP(I9419,tasa,6,FALSE)</f>
        <v>0.18460487</v>
      </c>
      <c r="L9419" s="6">
        <f t="shared" si="2"/>
        <v>192.7274843</v>
      </c>
    </row>
    <row r="9420" ht="14.25" customHeight="1">
      <c r="A9420" s="1" t="s">
        <v>9474</v>
      </c>
      <c r="B9420" s="2">
        <v>589.0</v>
      </c>
      <c r="C9420" s="2">
        <v>25154.7273203</v>
      </c>
      <c r="D9420" s="2">
        <v>7762016.59026</v>
      </c>
      <c r="E9420" s="3" t="str">
        <f t="shared" si="1"/>
        <v>46</v>
      </c>
      <c r="F9420" s="5">
        <v>46.0</v>
      </c>
      <c r="G9420" s="3" t="s">
        <v>9234</v>
      </c>
      <c r="H9420" s="3" t="str">
        <f>VLOOKUP(F9420, prov_ccaa,4,FALSE)</f>
        <v>Comunitat Valenciana</v>
      </c>
      <c r="I9420" s="3">
        <f>VLOOKUP(F9420, prov_ccaa,3,FALSE)</f>
        <v>10</v>
      </c>
      <c r="J9420" s="3" t="str">
        <f>VLOOKUP(F9420,prov_ccaa,2,FALSE)</f>
        <v>Valencia/València</v>
      </c>
      <c r="K9420" s="3">
        <f>VLOOKUP(I9420,tasa,6,FALSE)</f>
        <v>0.18460487</v>
      </c>
      <c r="L9420" s="6">
        <f t="shared" si="2"/>
        <v>108.7322684</v>
      </c>
    </row>
    <row r="9421" ht="14.25" customHeight="1">
      <c r="A9421" s="1" t="s">
        <v>9475</v>
      </c>
      <c r="B9421" s="2">
        <v>73362.0</v>
      </c>
      <c r="C9421" s="2">
        <v>33168.8812667</v>
      </c>
      <c r="D9421" s="2">
        <v>3.65888106556E7</v>
      </c>
      <c r="E9421" s="3" t="str">
        <f t="shared" si="1"/>
        <v>46</v>
      </c>
      <c r="F9421" s="5">
        <v>46.0</v>
      </c>
      <c r="G9421" s="3" t="s">
        <v>9234</v>
      </c>
      <c r="H9421" s="3" t="str">
        <f>VLOOKUP(F9421, prov_ccaa,4,FALSE)</f>
        <v>Comunitat Valenciana</v>
      </c>
      <c r="I9421" s="3">
        <f>VLOOKUP(F9421, prov_ccaa,3,FALSE)</f>
        <v>10</v>
      </c>
      <c r="J9421" s="3" t="str">
        <f>VLOOKUP(F9421,prov_ccaa,2,FALSE)</f>
        <v>Valencia/València</v>
      </c>
      <c r="K9421" s="3">
        <f>VLOOKUP(I9421,tasa,6,FALSE)</f>
        <v>0.18460487</v>
      </c>
      <c r="L9421" s="6">
        <f t="shared" si="2"/>
        <v>13542.98247</v>
      </c>
    </row>
    <row r="9422" ht="14.25" customHeight="1">
      <c r="A9422" s="1" t="s">
        <v>9476</v>
      </c>
      <c r="B9422" s="2">
        <v>3076.0</v>
      </c>
      <c r="C9422" s="2">
        <v>34361.2513114</v>
      </c>
      <c r="D9422" s="2">
        <v>5.88554949788E7</v>
      </c>
      <c r="E9422" s="3" t="str">
        <f t="shared" si="1"/>
        <v>46</v>
      </c>
      <c r="F9422" s="5">
        <v>46.0</v>
      </c>
      <c r="G9422" s="3" t="s">
        <v>9234</v>
      </c>
      <c r="H9422" s="3" t="str">
        <f>VLOOKUP(F9422, prov_ccaa,4,FALSE)</f>
        <v>Comunitat Valenciana</v>
      </c>
      <c r="I9422" s="3">
        <f>VLOOKUP(F9422, prov_ccaa,3,FALSE)</f>
        <v>10</v>
      </c>
      <c r="J9422" s="3" t="str">
        <f>VLOOKUP(F9422,prov_ccaa,2,FALSE)</f>
        <v>Valencia/València</v>
      </c>
      <c r="K9422" s="3">
        <f>VLOOKUP(I9422,tasa,6,FALSE)</f>
        <v>0.18460487</v>
      </c>
      <c r="L9422" s="6">
        <f t="shared" si="2"/>
        <v>567.8445802</v>
      </c>
    </row>
    <row r="9423" ht="14.25" customHeight="1">
      <c r="A9423" s="1" t="s">
        <v>9477</v>
      </c>
      <c r="B9423" s="2">
        <v>1107.0</v>
      </c>
      <c r="C9423" s="2">
        <v>6752.16659194</v>
      </c>
      <c r="D9423" s="2">
        <v>1875567.91306</v>
      </c>
      <c r="E9423" s="3" t="str">
        <f t="shared" si="1"/>
        <v>46</v>
      </c>
      <c r="F9423" s="5">
        <v>46.0</v>
      </c>
      <c r="G9423" s="3" t="s">
        <v>9234</v>
      </c>
      <c r="H9423" s="3" t="str">
        <f>VLOOKUP(F9423, prov_ccaa,4,FALSE)</f>
        <v>Comunitat Valenciana</v>
      </c>
      <c r="I9423" s="3">
        <f>VLOOKUP(F9423, prov_ccaa,3,FALSE)</f>
        <v>10</v>
      </c>
      <c r="J9423" s="3" t="str">
        <f>VLOOKUP(F9423,prov_ccaa,2,FALSE)</f>
        <v>Valencia/València</v>
      </c>
      <c r="K9423" s="3">
        <f>VLOOKUP(I9423,tasa,6,FALSE)</f>
        <v>0.18460487</v>
      </c>
      <c r="L9423" s="6">
        <f t="shared" si="2"/>
        <v>204.3575911</v>
      </c>
    </row>
    <row r="9424" ht="14.25" customHeight="1">
      <c r="A9424" s="1" t="s">
        <v>9478</v>
      </c>
      <c r="B9424" s="2">
        <v>11759.0</v>
      </c>
      <c r="C9424" s="2">
        <v>14579.5001012</v>
      </c>
      <c r="D9424" s="2">
        <v>7186819.24496</v>
      </c>
      <c r="E9424" s="3" t="str">
        <f t="shared" si="1"/>
        <v>46</v>
      </c>
      <c r="F9424" s="5">
        <v>46.0</v>
      </c>
      <c r="G9424" s="3" t="s">
        <v>9234</v>
      </c>
      <c r="H9424" s="3" t="str">
        <f>VLOOKUP(F9424, prov_ccaa,4,FALSE)</f>
        <v>Comunitat Valenciana</v>
      </c>
      <c r="I9424" s="3">
        <f>VLOOKUP(F9424, prov_ccaa,3,FALSE)</f>
        <v>10</v>
      </c>
      <c r="J9424" s="3" t="str">
        <f>VLOOKUP(F9424,prov_ccaa,2,FALSE)</f>
        <v>Valencia/València</v>
      </c>
      <c r="K9424" s="3">
        <f>VLOOKUP(I9424,tasa,6,FALSE)</f>
        <v>0.18460487</v>
      </c>
      <c r="L9424" s="6">
        <f t="shared" si="2"/>
        <v>2170.768667</v>
      </c>
    </row>
    <row r="9425" ht="14.25" customHeight="1">
      <c r="A9425" s="1" t="s">
        <v>9479</v>
      </c>
      <c r="B9425" s="2">
        <v>22195.0</v>
      </c>
      <c r="C9425" s="2">
        <v>38339.5713042</v>
      </c>
      <c r="D9425" s="2">
        <v>8.58187238419E7</v>
      </c>
      <c r="E9425" s="3" t="str">
        <f t="shared" si="1"/>
        <v>46</v>
      </c>
      <c r="F9425" s="5">
        <v>46.0</v>
      </c>
      <c r="G9425" s="3" t="s">
        <v>9234</v>
      </c>
      <c r="H9425" s="3" t="str">
        <f>VLOOKUP(F9425, prov_ccaa,4,FALSE)</f>
        <v>Comunitat Valenciana</v>
      </c>
      <c r="I9425" s="3">
        <f>VLOOKUP(F9425, prov_ccaa,3,FALSE)</f>
        <v>10</v>
      </c>
      <c r="J9425" s="3" t="str">
        <f>VLOOKUP(F9425,prov_ccaa,2,FALSE)</f>
        <v>Valencia/València</v>
      </c>
      <c r="K9425" s="3">
        <f>VLOOKUP(I9425,tasa,6,FALSE)</f>
        <v>0.18460487</v>
      </c>
      <c r="L9425" s="6">
        <f t="shared" si="2"/>
        <v>4097.30509</v>
      </c>
    </row>
    <row r="9426" ht="14.25" customHeight="1">
      <c r="A9426" s="1" t="s">
        <v>9480</v>
      </c>
      <c r="B9426" s="2">
        <v>3072.0</v>
      </c>
      <c r="C9426" s="2">
        <v>8497.89668524</v>
      </c>
      <c r="D9426" s="2">
        <v>3943512.78983</v>
      </c>
      <c r="E9426" s="3" t="str">
        <f t="shared" si="1"/>
        <v>46</v>
      </c>
      <c r="F9426" s="5">
        <v>46.0</v>
      </c>
      <c r="G9426" s="3" t="s">
        <v>9234</v>
      </c>
      <c r="H9426" s="3" t="str">
        <f>VLOOKUP(F9426, prov_ccaa,4,FALSE)</f>
        <v>Comunitat Valenciana</v>
      </c>
      <c r="I9426" s="3">
        <f>VLOOKUP(F9426, prov_ccaa,3,FALSE)</f>
        <v>10</v>
      </c>
      <c r="J9426" s="3" t="str">
        <f>VLOOKUP(F9426,prov_ccaa,2,FALSE)</f>
        <v>Valencia/València</v>
      </c>
      <c r="K9426" s="3">
        <f>VLOOKUP(I9426,tasa,6,FALSE)</f>
        <v>0.18460487</v>
      </c>
      <c r="L9426" s="6">
        <f t="shared" si="2"/>
        <v>567.1061607</v>
      </c>
    </row>
    <row r="9427" ht="14.25" customHeight="1">
      <c r="A9427" s="1" t="s">
        <v>9481</v>
      </c>
      <c r="B9427" s="2">
        <v>156.0</v>
      </c>
      <c r="C9427" s="2">
        <v>16785.5458616</v>
      </c>
      <c r="D9427" s="2">
        <v>1.18953951712E7</v>
      </c>
      <c r="E9427" s="3" t="str">
        <f t="shared" si="1"/>
        <v>46</v>
      </c>
      <c r="F9427" s="5">
        <v>46.0</v>
      </c>
      <c r="G9427" s="3" t="s">
        <v>9234</v>
      </c>
      <c r="H9427" s="3" t="str">
        <f>VLOOKUP(F9427, prov_ccaa,4,FALSE)</f>
        <v>Comunitat Valenciana</v>
      </c>
      <c r="I9427" s="3">
        <f>VLOOKUP(F9427, prov_ccaa,3,FALSE)</f>
        <v>10</v>
      </c>
      <c r="J9427" s="3" t="str">
        <f>VLOOKUP(F9427,prov_ccaa,2,FALSE)</f>
        <v>Valencia/València</v>
      </c>
      <c r="K9427" s="3">
        <f>VLOOKUP(I9427,tasa,6,FALSE)</f>
        <v>0.18460487</v>
      </c>
      <c r="L9427" s="6">
        <f t="shared" si="2"/>
        <v>28.79835972</v>
      </c>
    </row>
    <row r="9428" ht="14.25" customHeight="1">
      <c r="A9428" s="1" t="s">
        <v>9482</v>
      </c>
      <c r="B9428" s="2">
        <v>2560.0</v>
      </c>
      <c r="C9428" s="2">
        <v>21196.2719141</v>
      </c>
      <c r="D9428" s="2">
        <v>9176398.33829</v>
      </c>
      <c r="E9428" s="3" t="str">
        <f t="shared" si="1"/>
        <v>46</v>
      </c>
      <c r="F9428" s="5">
        <v>46.0</v>
      </c>
      <c r="G9428" s="3" t="s">
        <v>9234</v>
      </c>
      <c r="H9428" s="3" t="str">
        <f>VLOOKUP(F9428, prov_ccaa,4,FALSE)</f>
        <v>Comunitat Valenciana</v>
      </c>
      <c r="I9428" s="3">
        <f>VLOOKUP(F9428, prov_ccaa,3,FALSE)</f>
        <v>10</v>
      </c>
      <c r="J9428" s="3" t="str">
        <f>VLOOKUP(F9428,prov_ccaa,2,FALSE)</f>
        <v>Valencia/València</v>
      </c>
      <c r="K9428" s="3">
        <f>VLOOKUP(I9428,tasa,6,FALSE)</f>
        <v>0.18460487</v>
      </c>
      <c r="L9428" s="6">
        <f t="shared" si="2"/>
        <v>472.5884673</v>
      </c>
    </row>
    <row r="9429" ht="14.25" customHeight="1">
      <c r="A9429" s="1" t="s">
        <v>9483</v>
      </c>
      <c r="B9429" s="2">
        <v>1081.0</v>
      </c>
      <c r="C9429" s="2">
        <v>10015.3641174</v>
      </c>
      <c r="D9429" s="2">
        <v>3073748.51046</v>
      </c>
      <c r="E9429" s="3" t="str">
        <f t="shared" si="1"/>
        <v>46</v>
      </c>
      <c r="F9429" s="5">
        <v>46.0</v>
      </c>
      <c r="G9429" s="3" t="s">
        <v>9234</v>
      </c>
      <c r="H9429" s="3" t="str">
        <f>VLOOKUP(F9429, prov_ccaa,4,FALSE)</f>
        <v>Comunitat Valenciana</v>
      </c>
      <c r="I9429" s="3">
        <f>VLOOKUP(F9429, prov_ccaa,3,FALSE)</f>
        <v>10</v>
      </c>
      <c r="J9429" s="3" t="str">
        <f>VLOOKUP(F9429,prov_ccaa,2,FALSE)</f>
        <v>Valencia/València</v>
      </c>
      <c r="K9429" s="3">
        <f>VLOOKUP(I9429,tasa,6,FALSE)</f>
        <v>0.18460487</v>
      </c>
      <c r="L9429" s="6">
        <f t="shared" si="2"/>
        <v>199.5578645</v>
      </c>
    </row>
    <row r="9430" ht="14.25" customHeight="1">
      <c r="A9430" s="1" t="s">
        <v>9484</v>
      </c>
      <c r="B9430" s="2">
        <v>8807.0</v>
      </c>
      <c r="C9430" s="2">
        <v>15464.9371388</v>
      </c>
      <c r="D9430" s="2">
        <v>3603735.14132</v>
      </c>
      <c r="E9430" s="3" t="str">
        <f t="shared" si="1"/>
        <v>46</v>
      </c>
      <c r="F9430" s="5">
        <v>46.0</v>
      </c>
      <c r="G9430" s="3" t="s">
        <v>9234</v>
      </c>
      <c r="H9430" s="3" t="str">
        <f>VLOOKUP(F9430, prov_ccaa,4,FALSE)</f>
        <v>Comunitat Valenciana</v>
      </c>
      <c r="I9430" s="3">
        <f>VLOOKUP(F9430, prov_ccaa,3,FALSE)</f>
        <v>10</v>
      </c>
      <c r="J9430" s="3" t="str">
        <f>VLOOKUP(F9430,prov_ccaa,2,FALSE)</f>
        <v>Valencia/València</v>
      </c>
      <c r="K9430" s="3">
        <f>VLOOKUP(I9430,tasa,6,FALSE)</f>
        <v>0.18460487</v>
      </c>
      <c r="L9430" s="6">
        <f t="shared" si="2"/>
        <v>1625.81509</v>
      </c>
    </row>
    <row r="9431" ht="14.25" customHeight="1">
      <c r="A9431" s="1" t="s">
        <v>9485</v>
      </c>
      <c r="B9431" s="2">
        <v>2446.0</v>
      </c>
      <c r="C9431" s="2">
        <v>26704.7775329</v>
      </c>
      <c r="D9431" s="2">
        <v>1.88775694368E7</v>
      </c>
      <c r="E9431" s="3" t="str">
        <f t="shared" si="1"/>
        <v>46</v>
      </c>
      <c r="F9431" s="5">
        <v>46.0</v>
      </c>
      <c r="G9431" s="3" t="s">
        <v>9234</v>
      </c>
      <c r="H9431" s="3" t="str">
        <f>VLOOKUP(F9431, prov_ccaa,4,FALSE)</f>
        <v>Comunitat Valenciana</v>
      </c>
      <c r="I9431" s="3">
        <f>VLOOKUP(F9431, prov_ccaa,3,FALSE)</f>
        <v>10</v>
      </c>
      <c r="J9431" s="3" t="str">
        <f>VLOOKUP(F9431,prov_ccaa,2,FALSE)</f>
        <v>Valencia/València</v>
      </c>
      <c r="K9431" s="3">
        <f>VLOOKUP(I9431,tasa,6,FALSE)</f>
        <v>0.18460487</v>
      </c>
      <c r="L9431" s="6">
        <f t="shared" si="2"/>
        <v>451.5435121</v>
      </c>
    </row>
    <row r="9432" ht="14.25" customHeight="1">
      <c r="A9432" s="1" t="s">
        <v>9486</v>
      </c>
      <c r="B9432" s="2">
        <v>53.0</v>
      </c>
      <c r="C9432" s="2">
        <v>34609.2579505</v>
      </c>
      <c r="D9432" s="2">
        <v>6.35689205318E7</v>
      </c>
      <c r="E9432" s="3" t="str">
        <f t="shared" si="1"/>
        <v>46</v>
      </c>
      <c r="F9432" s="5">
        <v>46.0</v>
      </c>
      <c r="G9432" s="3" t="s">
        <v>9234</v>
      </c>
      <c r="H9432" s="3" t="str">
        <f>VLOOKUP(F9432, prov_ccaa,4,FALSE)</f>
        <v>Comunitat Valenciana</v>
      </c>
      <c r="I9432" s="3">
        <f>VLOOKUP(F9432, prov_ccaa,3,FALSE)</f>
        <v>10</v>
      </c>
      <c r="J9432" s="3" t="str">
        <f>VLOOKUP(F9432,prov_ccaa,2,FALSE)</f>
        <v>Valencia/València</v>
      </c>
      <c r="K9432" s="3">
        <f>VLOOKUP(I9432,tasa,6,FALSE)</f>
        <v>0.18460487</v>
      </c>
      <c r="L9432" s="6">
        <f t="shared" si="2"/>
        <v>9.784058111</v>
      </c>
    </row>
    <row r="9433" ht="14.25" customHeight="1">
      <c r="A9433" s="1" t="s">
        <v>9487</v>
      </c>
      <c r="B9433" s="2">
        <v>26685.0</v>
      </c>
      <c r="C9433" s="2">
        <v>33206.5991456</v>
      </c>
      <c r="D9433" s="2">
        <v>3.31419744336E7</v>
      </c>
      <c r="E9433" s="3" t="str">
        <f t="shared" si="1"/>
        <v>46</v>
      </c>
      <c r="F9433" s="5">
        <v>46.0</v>
      </c>
      <c r="G9433" s="3" t="s">
        <v>9234</v>
      </c>
      <c r="H9433" s="3" t="str">
        <f>VLOOKUP(F9433, prov_ccaa,4,FALSE)</f>
        <v>Comunitat Valenciana</v>
      </c>
      <c r="I9433" s="3">
        <f>VLOOKUP(F9433, prov_ccaa,3,FALSE)</f>
        <v>10</v>
      </c>
      <c r="J9433" s="3" t="str">
        <f>VLOOKUP(F9433,prov_ccaa,2,FALSE)</f>
        <v>Valencia/València</v>
      </c>
      <c r="K9433" s="3">
        <f>VLOOKUP(I9433,tasa,6,FALSE)</f>
        <v>0.18460487</v>
      </c>
      <c r="L9433" s="6">
        <f t="shared" si="2"/>
        <v>4926.180957</v>
      </c>
    </row>
    <row r="9434" ht="14.25" customHeight="1">
      <c r="A9434" s="1" t="s">
        <v>9488</v>
      </c>
      <c r="B9434" s="2">
        <v>4501.0</v>
      </c>
      <c r="C9434" s="2">
        <v>21519.3656516</v>
      </c>
      <c r="D9434" s="2">
        <v>1.00989567503E7</v>
      </c>
      <c r="E9434" s="3" t="str">
        <f t="shared" si="1"/>
        <v>46</v>
      </c>
      <c r="F9434" s="5">
        <v>46.0</v>
      </c>
      <c r="G9434" s="3" t="s">
        <v>9234</v>
      </c>
      <c r="H9434" s="3" t="str">
        <f>VLOOKUP(F9434, prov_ccaa,4,FALSE)</f>
        <v>Comunitat Valenciana</v>
      </c>
      <c r="I9434" s="3">
        <f>VLOOKUP(F9434, prov_ccaa,3,FALSE)</f>
        <v>10</v>
      </c>
      <c r="J9434" s="3" t="str">
        <f>VLOOKUP(F9434,prov_ccaa,2,FALSE)</f>
        <v>Valencia/València</v>
      </c>
      <c r="K9434" s="3">
        <f>VLOOKUP(I9434,tasa,6,FALSE)</f>
        <v>0.18460487</v>
      </c>
      <c r="L9434" s="6">
        <f t="shared" si="2"/>
        <v>830.90652</v>
      </c>
    </row>
    <row r="9435" ht="14.25" customHeight="1">
      <c r="A9435" s="1" t="s">
        <v>9489</v>
      </c>
      <c r="B9435" s="2">
        <v>4686.0</v>
      </c>
      <c r="C9435" s="2">
        <v>23541.957708</v>
      </c>
      <c r="D9435" s="2">
        <v>1.82305038876E7</v>
      </c>
      <c r="E9435" s="3" t="str">
        <f t="shared" si="1"/>
        <v>46</v>
      </c>
      <c r="F9435" s="5">
        <v>46.0</v>
      </c>
      <c r="G9435" s="3" t="s">
        <v>9234</v>
      </c>
      <c r="H9435" s="3" t="str">
        <f>VLOOKUP(F9435, prov_ccaa,4,FALSE)</f>
        <v>Comunitat Valenciana</v>
      </c>
      <c r="I9435" s="3">
        <f>VLOOKUP(F9435, prov_ccaa,3,FALSE)</f>
        <v>10</v>
      </c>
      <c r="J9435" s="3" t="str">
        <f>VLOOKUP(F9435,prov_ccaa,2,FALSE)</f>
        <v>Valencia/València</v>
      </c>
      <c r="K9435" s="3">
        <f>VLOOKUP(I9435,tasa,6,FALSE)</f>
        <v>0.18460487</v>
      </c>
      <c r="L9435" s="6">
        <f t="shared" si="2"/>
        <v>865.0584209</v>
      </c>
    </row>
    <row r="9436" ht="14.25" customHeight="1">
      <c r="A9436" s="1" t="s">
        <v>9490</v>
      </c>
      <c r="B9436" s="2">
        <v>4292.0</v>
      </c>
      <c r="C9436" s="2">
        <v>12048.1873619</v>
      </c>
      <c r="D9436" s="2">
        <v>8606967.73168</v>
      </c>
      <c r="E9436" s="3" t="str">
        <f t="shared" si="1"/>
        <v>46</v>
      </c>
      <c r="F9436" s="5">
        <v>46.0</v>
      </c>
      <c r="G9436" s="3" t="s">
        <v>9234</v>
      </c>
      <c r="H9436" s="3" t="str">
        <f>VLOOKUP(F9436, prov_ccaa,4,FALSE)</f>
        <v>Comunitat Valenciana</v>
      </c>
      <c r="I9436" s="3">
        <f>VLOOKUP(F9436, prov_ccaa,3,FALSE)</f>
        <v>10</v>
      </c>
      <c r="J9436" s="3" t="str">
        <f>VLOOKUP(F9436,prov_ccaa,2,FALSE)</f>
        <v>Valencia/València</v>
      </c>
      <c r="K9436" s="3">
        <f>VLOOKUP(I9436,tasa,6,FALSE)</f>
        <v>0.18460487</v>
      </c>
      <c r="L9436" s="6">
        <f t="shared" si="2"/>
        <v>792.3241021</v>
      </c>
    </row>
    <row r="9437" ht="14.25" customHeight="1">
      <c r="A9437" s="1" t="s">
        <v>9491</v>
      </c>
      <c r="B9437" s="2">
        <v>20742.0</v>
      </c>
      <c r="C9437" s="2">
        <v>19922.1870787</v>
      </c>
      <c r="D9437" s="2">
        <v>1.81177423506E7</v>
      </c>
      <c r="E9437" s="3" t="str">
        <f t="shared" si="1"/>
        <v>46</v>
      </c>
      <c r="F9437" s="5">
        <v>46.0</v>
      </c>
      <c r="G9437" s="3" t="s">
        <v>9234</v>
      </c>
      <c r="H9437" s="3" t="str">
        <f>VLOOKUP(F9437, prov_ccaa,4,FALSE)</f>
        <v>Comunitat Valenciana</v>
      </c>
      <c r="I9437" s="3">
        <f>VLOOKUP(F9437, prov_ccaa,3,FALSE)</f>
        <v>10</v>
      </c>
      <c r="J9437" s="3" t="str">
        <f>VLOOKUP(F9437,prov_ccaa,2,FALSE)</f>
        <v>Valencia/València</v>
      </c>
      <c r="K9437" s="3">
        <f>VLOOKUP(I9437,tasa,6,FALSE)</f>
        <v>0.18460487</v>
      </c>
      <c r="L9437" s="6">
        <f t="shared" si="2"/>
        <v>3829.074214</v>
      </c>
    </row>
    <row r="9438" ht="14.25" customHeight="1">
      <c r="A9438" s="1" t="s">
        <v>9492</v>
      </c>
      <c r="B9438" s="2">
        <v>661.0</v>
      </c>
      <c r="C9438" s="2">
        <v>68007.6408287</v>
      </c>
      <c r="D9438" s="2">
        <v>7.3166319985E7</v>
      </c>
      <c r="E9438" s="3" t="str">
        <f t="shared" si="1"/>
        <v>46</v>
      </c>
      <c r="F9438" s="5">
        <v>46.0</v>
      </c>
      <c r="G9438" s="3" t="s">
        <v>9234</v>
      </c>
      <c r="H9438" s="3" t="str">
        <f>VLOOKUP(F9438, prov_ccaa,4,FALSE)</f>
        <v>Comunitat Valenciana</v>
      </c>
      <c r="I9438" s="3">
        <f>VLOOKUP(F9438, prov_ccaa,3,FALSE)</f>
        <v>10</v>
      </c>
      <c r="J9438" s="3" t="str">
        <f>VLOOKUP(F9438,prov_ccaa,2,FALSE)</f>
        <v>Valencia/València</v>
      </c>
      <c r="K9438" s="3">
        <f>VLOOKUP(I9438,tasa,6,FALSE)</f>
        <v>0.18460487</v>
      </c>
      <c r="L9438" s="6">
        <f t="shared" si="2"/>
        <v>122.0238191</v>
      </c>
    </row>
    <row r="9439" ht="14.25" customHeight="1">
      <c r="A9439" s="1" t="s">
        <v>9493</v>
      </c>
      <c r="B9439" s="2">
        <v>9465.0</v>
      </c>
      <c r="C9439" s="2">
        <v>12183.5975366</v>
      </c>
      <c r="D9439" s="2">
        <v>4183177.04672</v>
      </c>
      <c r="E9439" s="3" t="str">
        <f t="shared" si="1"/>
        <v>46</v>
      </c>
      <c r="F9439" s="5">
        <v>46.0</v>
      </c>
      <c r="G9439" s="3" t="s">
        <v>9234</v>
      </c>
      <c r="H9439" s="3" t="str">
        <f>VLOOKUP(F9439, prov_ccaa,4,FALSE)</f>
        <v>Comunitat Valenciana</v>
      </c>
      <c r="I9439" s="3">
        <f>VLOOKUP(F9439, prov_ccaa,3,FALSE)</f>
        <v>10</v>
      </c>
      <c r="J9439" s="3" t="str">
        <f>VLOOKUP(F9439,prov_ccaa,2,FALSE)</f>
        <v>Valencia/València</v>
      </c>
      <c r="K9439" s="3">
        <f>VLOOKUP(I9439,tasa,6,FALSE)</f>
        <v>0.18460487</v>
      </c>
      <c r="L9439" s="6">
        <f t="shared" si="2"/>
        <v>1747.285095</v>
      </c>
    </row>
    <row r="9440" ht="14.25" customHeight="1">
      <c r="A9440" s="1" t="s">
        <v>9494</v>
      </c>
      <c r="B9440" s="2">
        <v>1376.0</v>
      </c>
      <c r="C9440" s="2">
        <v>6441.90145597</v>
      </c>
      <c r="D9440" s="2">
        <v>2034799.66088</v>
      </c>
      <c r="E9440" s="3" t="str">
        <f t="shared" si="1"/>
        <v>46</v>
      </c>
      <c r="F9440" s="5">
        <v>46.0</v>
      </c>
      <c r="G9440" s="3" t="s">
        <v>9234</v>
      </c>
      <c r="H9440" s="3" t="str">
        <f>VLOOKUP(F9440, prov_ccaa,4,FALSE)</f>
        <v>Comunitat Valenciana</v>
      </c>
      <c r="I9440" s="3">
        <f>VLOOKUP(F9440, prov_ccaa,3,FALSE)</f>
        <v>10</v>
      </c>
      <c r="J9440" s="3" t="str">
        <f>VLOOKUP(F9440,prov_ccaa,2,FALSE)</f>
        <v>Valencia/València</v>
      </c>
      <c r="K9440" s="3">
        <f>VLOOKUP(I9440,tasa,6,FALSE)</f>
        <v>0.18460487</v>
      </c>
      <c r="L9440" s="6">
        <f t="shared" si="2"/>
        <v>254.0163012</v>
      </c>
    </row>
    <row r="9441" ht="14.25" customHeight="1">
      <c r="A9441" s="1" t="s">
        <v>9495</v>
      </c>
      <c r="B9441" s="2">
        <v>2354.0</v>
      </c>
      <c r="C9441" s="2">
        <v>29022.5805894</v>
      </c>
      <c r="D9441" s="2">
        <v>1.62648865192E7</v>
      </c>
      <c r="E9441" s="3" t="str">
        <f t="shared" si="1"/>
        <v>46</v>
      </c>
      <c r="F9441" s="5">
        <v>46.0</v>
      </c>
      <c r="G9441" s="3" t="s">
        <v>9234</v>
      </c>
      <c r="H9441" s="3" t="str">
        <f>VLOOKUP(F9441, prov_ccaa,4,FALSE)</f>
        <v>Comunitat Valenciana</v>
      </c>
      <c r="I9441" s="3">
        <f>VLOOKUP(F9441, prov_ccaa,3,FALSE)</f>
        <v>10</v>
      </c>
      <c r="J9441" s="3" t="str">
        <f>VLOOKUP(F9441,prov_ccaa,2,FALSE)</f>
        <v>Valencia/València</v>
      </c>
      <c r="K9441" s="3">
        <f>VLOOKUP(I9441,tasa,6,FALSE)</f>
        <v>0.18460487</v>
      </c>
      <c r="L9441" s="6">
        <f t="shared" si="2"/>
        <v>434.559864</v>
      </c>
    </row>
    <row r="9442" ht="14.25" customHeight="1">
      <c r="A9442" s="1" t="s">
        <v>9496</v>
      </c>
      <c r="B9442" s="2">
        <v>465.0</v>
      </c>
      <c r="C9442" s="2">
        <v>12509.537729</v>
      </c>
      <c r="D9442" s="2">
        <v>4327213.48832</v>
      </c>
      <c r="E9442" s="3" t="str">
        <f t="shared" si="1"/>
        <v>46</v>
      </c>
      <c r="F9442" s="5">
        <v>46.0</v>
      </c>
      <c r="G9442" s="3" t="s">
        <v>9234</v>
      </c>
      <c r="H9442" s="3" t="str">
        <f>VLOOKUP(F9442, prov_ccaa,4,FALSE)</f>
        <v>Comunitat Valenciana</v>
      </c>
      <c r="I9442" s="3">
        <f>VLOOKUP(F9442, prov_ccaa,3,FALSE)</f>
        <v>10</v>
      </c>
      <c r="J9442" s="3" t="str">
        <f>VLOOKUP(F9442,prov_ccaa,2,FALSE)</f>
        <v>Valencia/València</v>
      </c>
      <c r="K9442" s="3">
        <f>VLOOKUP(I9442,tasa,6,FALSE)</f>
        <v>0.18460487</v>
      </c>
      <c r="L9442" s="6">
        <f t="shared" si="2"/>
        <v>85.84126456</v>
      </c>
    </row>
    <row r="9443" ht="14.25" customHeight="1">
      <c r="A9443" s="1" t="s">
        <v>9497</v>
      </c>
      <c r="B9443" s="2">
        <v>2652.0</v>
      </c>
      <c r="C9443" s="2">
        <v>11441.6751151</v>
      </c>
      <c r="D9443" s="2">
        <v>6075985.87547</v>
      </c>
      <c r="E9443" s="3" t="str">
        <f t="shared" si="1"/>
        <v>46</v>
      </c>
      <c r="F9443" s="5">
        <v>46.0</v>
      </c>
      <c r="G9443" s="3" t="s">
        <v>9234</v>
      </c>
      <c r="H9443" s="3" t="str">
        <f>VLOOKUP(F9443, prov_ccaa,4,FALSE)</f>
        <v>Comunitat Valenciana</v>
      </c>
      <c r="I9443" s="3">
        <f>VLOOKUP(F9443, prov_ccaa,3,FALSE)</f>
        <v>10</v>
      </c>
      <c r="J9443" s="3" t="str">
        <f>VLOOKUP(F9443,prov_ccaa,2,FALSE)</f>
        <v>Valencia/València</v>
      </c>
      <c r="K9443" s="3">
        <f>VLOOKUP(I9443,tasa,6,FALSE)</f>
        <v>0.18460487</v>
      </c>
      <c r="L9443" s="6">
        <f t="shared" si="2"/>
        <v>489.5721153</v>
      </c>
    </row>
    <row r="9444" ht="14.25" customHeight="1">
      <c r="A9444" s="1" t="s">
        <v>9498</v>
      </c>
      <c r="B9444" s="2">
        <v>2407.0</v>
      </c>
      <c r="C9444" s="2">
        <v>22437.2972137</v>
      </c>
      <c r="D9444" s="2">
        <v>1.83188687276E7</v>
      </c>
      <c r="E9444" s="3" t="str">
        <f t="shared" si="1"/>
        <v>46</v>
      </c>
      <c r="F9444" s="5">
        <v>46.0</v>
      </c>
      <c r="G9444" s="3" t="s">
        <v>9234</v>
      </c>
      <c r="H9444" s="3" t="str">
        <f>VLOOKUP(F9444, prov_ccaa,4,FALSE)</f>
        <v>Comunitat Valenciana</v>
      </c>
      <c r="I9444" s="3">
        <f>VLOOKUP(F9444, prov_ccaa,3,FALSE)</f>
        <v>10</v>
      </c>
      <c r="J9444" s="3" t="str">
        <f>VLOOKUP(F9444,prov_ccaa,2,FALSE)</f>
        <v>Valencia/València</v>
      </c>
      <c r="K9444" s="3">
        <f>VLOOKUP(I9444,tasa,6,FALSE)</f>
        <v>0.18460487</v>
      </c>
      <c r="L9444" s="6">
        <f t="shared" si="2"/>
        <v>444.3439222</v>
      </c>
    </row>
    <row r="9445" ht="14.25" customHeight="1">
      <c r="A9445" s="1" t="s">
        <v>9499</v>
      </c>
      <c r="B9445" s="2">
        <v>6065.0</v>
      </c>
      <c r="C9445" s="2">
        <v>80602.5625911</v>
      </c>
      <c r="D9445" s="2">
        <v>1.9594044122E8</v>
      </c>
      <c r="E9445" s="3" t="str">
        <f t="shared" si="1"/>
        <v>46</v>
      </c>
      <c r="F9445" s="5">
        <v>46.0</v>
      </c>
      <c r="G9445" s="3" t="s">
        <v>9234</v>
      </c>
      <c r="H9445" s="3" t="str">
        <f>VLOOKUP(F9445, prov_ccaa,4,FALSE)</f>
        <v>Comunitat Valenciana</v>
      </c>
      <c r="I9445" s="3">
        <f>VLOOKUP(F9445, prov_ccaa,3,FALSE)</f>
        <v>10</v>
      </c>
      <c r="J9445" s="3" t="str">
        <f>VLOOKUP(F9445,prov_ccaa,2,FALSE)</f>
        <v>Valencia/València</v>
      </c>
      <c r="K9445" s="3">
        <f>VLOOKUP(I9445,tasa,6,FALSE)</f>
        <v>0.18460487</v>
      </c>
      <c r="L9445" s="6">
        <f t="shared" si="2"/>
        <v>1119.628537</v>
      </c>
    </row>
    <row r="9446" ht="14.25" customHeight="1">
      <c r="A9446" s="1" t="s">
        <v>9500</v>
      </c>
      <c r="B9446" s="2">
        <v>10290.0</v>
      </c>
      <c r="C9446" s="2">
        <v>12714.2576872</v>
      </c>
      <c r="D9446" s="2">
        <v>5703352.57837</v>
      </c>
      <c r="E9446" s="3" t="str">
        <f t="shared" si="1"/>
        <v>46</v>
      </c>
      <c r="F9446" s="5">
        <v>46.0</v>
      </c>
      <c r="G9446" s="3" t="s">
        <v>9234</v>
      </c>
      <c r="H9446" s="3" t="str">
        <f>VLOOKUP(F9446, prov_ccaa,4,FALSE)</f>
        <v>Comunitat Valenciana</v>
      </c>
      <c r="I9446" s="3">
        <f>VLOOKUP(F9446, prov_ccaa,3,FALSE)</f>
        <v>10</v>
      </c>
      <c r="J9446" s="3" t="str">
        <f>VLOOKUP(F9446,prov_ccaa,2,FALSE)</f>
        <v>Valencia/València</v>
      </c>
      <c r="K9446" s="3">
        <f>VLOOKUP(I9446,tasa,6,FALSE)</f>
        <v>0.18460487</v>
      </c>
      <c r="L9446" s="6">
        <f t="shared" si="2"/>
        <v>1899.584113</v>
      </c>
    </row>
    <row r="9447" ht="14.25" customHeight="1">
      <c r="A9447" s="1" t="s">
        <v>9501</v>
      </c>
      <c r="B9447" s="2">
        <v>3421.0</v>
      </c>
      <c r="C9447" s="2">
        <v>85326.5682458</v>
      </c>
      <c r="D9447" s="2">
        <v>2.29134932835E8</v>
      </c>
      <c r="E9447" s="3" t="str">
        <f t="shared" si="1"/>
        <v>46</v>
      </c>
      <c r="F9447" s="5">
        <v>46.0</v>
      </c>
      <c r="G9447" s="3" t="s">
        <v>9234</v>
      </c>
      <c r="H9447" s="3" t="str">
        <f>VLOOKUP(F9447, prov_ccaa,4,FALSE)</f>
        <v>Comunitat Valenciana</v>
      </c>
      <c r="I9447" s="3">
        <f>VLOOKUP(F9447, prov_ccaa,3,FALSE)</f>
        <v>10</v>
      </c>
      <c r="J9447" s="3" t="str">
        <f>VLOOKUP(F9447,prov_ccaa,2,FALSE)</f>
        <v>Valencia/València</v>
      </c>
      <c r="K9447" s="3">
        <f>VLOOKUP(I9447,tasa,6,FALSE)</f>
        <v>0.18460487</v>
      </c>
      <c r="L9447" s="6">
        <f t="shared" si="2"/>
        <v>631.5332604</v>
      </c>
    </row>
    <row r="9448" ht="14.25" customHeight="1">
      <c r="A9448" s="1" t="s">
        <v>9502</v>
      </c>
      <c r="B9448" s="2">
        <v>789.0</v>
      </c>
      <c r="C9448" s="2">
        <v>129317.407386</v>
      </c>
      <c r="D9448" s="2">
        <v>3.83332368954E8</v>
      </c>
      <c r="E9448" s="3" t="str">
        <f t="shared" si="1"/>
        <v>46</v>
      </c>
      <c r="F9448" s="5">
        <v>46.0</v>
      </c>
      <c r="G9448" s="3" t="s">
        <v>9234</v>
      </c>
      <c r="H9448" s="3" t="str">
        <f>VLOOKUP(F9448, prov_ccaa,4,FALSE)</f>
        <v>Comunitat Valenciana</v>
      </c>
      <c r="I9448" s="3">
        <f>VLOOKUP(F9448, prov_ccaa,3,FALSE)</f>
        <v>10</v>
      </c>
      <c r="J9448" s="3" t="str">
        <f>VLOOKUP(F9448,prov_ccaa,2,FALSE)</f>
        <v>Valencia/València</v>
      </c>
      <c r="K9448" s="3">
        <f>VLOOKUP(I9448,tasa,6,FALSE)</f>
        <v>0.18460487</v>
      </c>
      <c r="L9448" s="6">
        <f t="shared" si="2"/>
        <v>145.6532424</v>
      </c>
    </row>
    <row r="9449" ht="14.25" customHeight="1">
      <c r="A9449" s="1" t="s">
        <v>9503</v>
      </c>
      <c r="B9449" s="2">
        <v>2620.0</v>
      </c>
      <c r="C9449" s="2">
        <v>2329.10435948</v>
      </c>
      <c r="D9449" s="2">
        <v>195889.516721</v>
      </c>
      <c r="E9449" s="3" t="str">
        <f t="shared" si="1"/>
        <v>46</v>
      </c>
      <c r="F9449" s="5">
        <v>46.0</v>
      </c>
      <c r="G9449" s="3" t="s">
        <v>9234</v>
      </c>
      <c r="H9449" s="3" t="str">
        <f>VLOOKUP(F9449, prov_ccaa,4,FALSE)</f>
        <v>Comunitat Valenciana</v>
      </c>
      <c r="I9449" s="3">
        <f>VLOOKUP(F9449, prov_ccaa,3,FALSE)</f>
        <v>10</v>
      </c>
      <c r="J9449" s="3" t="str">
        <f>VLOOKUP(F9449,prov_ccaa,2,FALSE)</f>
        <v>Valencia/València</v>
      </c>
      <c r="K9449" s="3">
        <f>VLOOKUP(I9449,tasa,6,FALSE)</f>
        <v>0.18460487</v>
      </c>
      <c r="L9449" s="6">
        <f t="shared" si="2"/>
        <v>483.6647595</v>
      </c>
    </row>
    <row r="9450" ht="14.25" customHeight="1">
      <c r="A9450" s="1" t="s">
        <v>9504</v>
      </c>
      <c r="B9450" s="2">
        <v>11832.0</v>
      </c>
      <c r="C9450" s="2">
        <v>43829.8575867</v>
      </c>
      <c r="D9450" s="2">
        <v>3.86802028613E7</v>
      </c>
      <c r="E9450" s="3" t="str">
        <f t="shared" si="1"/>
        <v>46</v>
      </c>
      <c r="F9450" s="5">
        <v>46.0</v>
      </c>
      <c r="G9450" s="3" t="s">
        <v>9234</v>
      </c>
      <c r="H9450" s="3" t="str">
        <f>VLOOKUP(F9450, prov_ccaa,4,FALSE)</f>
        <v>Comunitat Valenciana</v>
      </c>
      <c r="I9450" s="3">
        <f>VLOOKUP(F9450, prov_ccaa,3,FALSE)</f>
        <v>10</v>
      </c>
      <c r="J9450" s="3" t="str">
        <f>VLOOKUP(F9450,prov_ccaa,2,FALSE)</f>
        <v>Valencia/València</v>
      </c>
      <c r="K9450" s="3">
        <f>VLOOKUP(I9450,tasa,6,FALSE)</f>
        <v>0.18460487</v>
      </c>
      <c r="L9450" s="6">
        <f t="shared" si="2"/>
        <v>2184.244822</v>
      </c>
    </row>
    <row r="9451" ht="14.25" customHeight="1">
      <c r="A9451" s="1" t="s">
        <v>9505</v>
      </c>
      <c r="B9451" s="2">
        <v>9270.0</v>
      </c>
      <c r="C9451" s="2">
        <v>24765.2412725</v>
      </c>
      <c r="D9451" s="2">
        <v>1.86157803454E7</v>
      </c>
      <c r="E9451" s="3" t="str">
        <f t="shared" si="1"/>
        <v>46</v>
      </c>
      <c r="F9451" s="5">
        <v>46.0</v>
      </c>
      <c r="G9451" s="3" t="s">
        <v>9234</v>
      </c>
      <c r="H9451" s="3" t="str">
        <f>VLOOKUP(F9451, prov_ccaa,4,FALSE)</f>
        <v>Comunitat Valenciana</v>
      </c>
      <c r="I9451" s="3">
        <f>VLOOKUP(F9451, prov_ccaa,3,FALSE)</f>
        <v>10</v>
      </c>
      <c r="J9451" s="3" t="str">
        <f>VLOOKUP(F9451,prov_ccaa,2,FALSE)</f>
        <v>Valencia/València</v>
      </c>
      <c r="K9451" s="3">
        <f>VLOOKUP(I9451,tasa,6,FALSE)</f>
        <v>0.18460487</v>
      </c>
      <c r="L9451" s="6">
        <f t="shared" si="2"/>
        <v>1711.287145</v>
      </c>
    </row>
    <row r="9452" ht="14.25" customHeight="1">
      <c r="A9452" s="1" t="s">
        <v>9506</v>
      </c>
      <c r="B9452" s="2">
        <v>1779.0</v>
      </c>
      <c r="C9452" s="2">
        <v>14630.2027744</v>
      </c>
      <c r="D9452" s="2">
        <v>5592133.03135</v>
      </c>
      <c r="E9452" s="3" t="str">
        <f t="shared" si="1"/>
        <v>46</v>
      </c>
      <c r="F9452" s="5">
        <v>46.0</v>
      </c>
      <c r="G9452" s="3" t="s">
        <v>9234</v>
      </c>
      <c r="H9452" s="3" t="str">
        <f>VLOOKUP(F9452, prov_ccaa,4,FALSE)</f>
        <v>Comunitat Valenciana</v>
      </c>
      <c r="I9452" s="3">
        <f>VLOOKUP(F9452, prov_ccaa,3,FALSE)</f>
        <v>10</v>
      </c>
      <c r="J9452" s="3" t="str">
        <f>VLOOKUP(F9452,prov_ccaa,2,FALSE)</f>
        <v>Valencia/València</v>
      </c>
      <c r="K9452" s="3">
        <f>VLOOKUP(I9452,tasa,6,FALSE)</f>
        <v>0.18460487</v>
      </c>
      <c r="L9452" s="6">
        <f t="shared" si="2"/>
        <v>328.4120638</v>
      </c>
    </row>
    <row r="9453" ht="14.25" customHeight="1">
      <c r="A9453" s="1" t="s">
        <v>9507</v>
      </c>
      <c r="B9453" s="2">
        <v>7581.0</v>
      </c>
      <c r="C9453" s="2">
        <v>9965.12620761</v>
      </c>
      <c r="D9453" s="2">
        <v>2346824.7425</v>
      </c>
      <c r="E9453" s="3" t="str">
        <f t="shared" si="1"/>
        <v>46</v>
      </c>
      <c r="F9453" s="5">
        <v>46.0</v>
      </c>
      <c r="G9453" s="3" t="s">
        <v>9234</v>
      </c>
      <c r="H9453" s="3" t="str">
        <f>VLOOKUP(F9453, prov_ccaa,4,FALSE)</f>
        <v>Comunitat Valenciana</v>
      </c>
      <c r="I9453" s="3">
        <f>VLOOKUP(F9453, prov_ccaa,3,FALSE)</f>
        <v>10</v>
      </c>
      <c r="J9453" s="3" t="str">
        <f>VLOOKUP(F9453,prov_ccaa,2,FALSE)</f>
        <v>Valencia/València</v>
      </c>
      <c r="K9453" s="3">
        <f>VLOOKUP(I9453,tasa,6,FALSE)</f>
        <v>0.18460487</v>
      </c>
      <c r="L9453" s="6">
        <f t="shared" si="2"/>
        <v>1399.48952</v>
      </c>
    </row>
    <row r="9454" ht="14.25" customHeight="1">
      <c r="A9454" s="1" t="s">
        <v>9508</v>
      </c>
      <c r="B9454" s="2">
        <v>1167.0</v>
      </c>
      <c r="C9454" s="2">
        <v>25963.0659609</v>
      </c>
      <c r="D9454" s="2">
        <v>6293486.74751</v>
      </c>
      <c r="E9454" s="3" t="str">
        <f t="shared" si="1"/>
        <v>46</v>
      </c>
      <c r="F9454" s="5">
        <v>46.0</v>
      </c>
      <c r="G9454" s="3" t="s">
        <v>9234</v>
      </c>
      <c r="H9454" s="3" t="str">
        <f>VLOOKUP(F9454, prov_ccaa,4,FALSE)</f>
        <v>Comunitat Valenciana</v>
      </c>
      <c r="I9454" s="3">
        <f>VLOOKUP(F9454, prov_ccaa,3,FALSE)</f>
        <v>10</v>
      </c>
      <c r="J9454" s="3" t="str">
        <f>VLOOKUP(F9454,prov_ccaa,2,FALSE)</f>
        <v>Valencia/València</v>
      </c>
      <c r="K9454" s="3">
        <f>VLOOKUP(I9454,tasa,6,FALSE)</f>
        <v>0.18460487</v>
      </c>
      <c r="L9454" s="6">
        <f t="shared" si="2"/>
        <v>215.4338833</v>
      </c>
    </row>
    <row r="9455" ht="14.25" customHeight="1">
      <c r="A9455" s="1" t="s">
        <v>9509</v>
      </c>
      <c r="B9455" s="2">
        <v>1295.0</v>
      </c>
      <c r="C9455" s="2">
        <v>12827.3756878</v>
      </c>
      <c r="D9455" s="2">
        <v>7536424.1974</v>
      </c>
      <c r="E9455" s="3" t="str">
        <f t="shared" si="1"/>
        <v>46</v>
      </c>
      <c r="F9455" s="5">
        <v>46.0</v>
      </c>
      <c r="G9455" s="3" t="s">
        <v>9234</v>
      </c>
      <c r="H9455" s="3" t="str">
        <f>VLOOKUP(F9455, prov_ccaa,4,FALSE)</f>
        <v>Comunitat Valenciana</v>
      </c>
      <c r="I9455" s="3">
        <f>VLOOKUP(F9455, prov_ccaa,3,FALSE)</f>
        <v>10</v>
      </c>
      <c r="J9455" s="3" t="str">
        <f>VLOOKUP(F9455,prov_ccaa,2,FALSE)</f>
        <v>Valencia/València</v>
      </c>
      <c r="K9455" s="3">
        <f>VLOOKUP(I9455,tasa,6,FALSE)</f>
        <v>0.18460487</v>
      </c>
      <c r="L9455" s="6">
        <f t="shared" si="2"/>
        <v>239.0633067</v>
      </c>
    </row>
    <row r="9456" ht="14.25" customHeight="1">
      <c r="A9456" s="1" t="s">
        <v>9510</v>
      </c>
      <c r="B9456" s="2">
        <v>172.0</v>
      </c>
      <c r="C9456" s="2">
        <v>11068.2618853</v>
      </c>
      <c r="D9456" s="2">
        <v>3076394.64987</v>
      </c>
      <c r="E9456" s="3" t="str">
        <f t="shared" si="1"/>
        <v>46</v>
      </c>
      <c r="F9456" s="5">
        <v>46.0</v>
      </c>
      <c r="G9456" s="3" t="s">
        <v>9234</v>
      </c>
      <c r="H9456" s="3" t="str">
        <f>VLOOKUP(F9456, prov_ccaa,4,FALSE)</f>
        <v>Comunitat Valenciana</v>
      </c>
      <c r="I9456" s="3">
        <f>VLOOKUP(F9456, prov_ccaa,3,FALSE)</f>
        <v>10</v>
      </c>
      <c r="J9456" s="3" t="str">
        <f>VLOOKUP(F9456,prov_ccaa,2,FALSE)</f>
        <v>Valencia/València</v>
      </c>
      <c r="K9456" s="3">
        <f>VLOOKUP(I9456,tasa,6,FALSE)</f>
        <v>0.18460487</v>
      </c>
      <c r="L9456" s="6">
        <f t="shared" si="2"/>
        <v>31.75203764</v>
      </c>
    </row>
    <row r="9457" ht="14.25" customHeight="1">
      <c r="A9457" s="1" t="s">
        <v>9511</v>
      </c>
      <c r="B9457" s="2">
        <v>1355.0</v>
      </c>
      <c r="C9457" s="2">
        <v>83782.8285838</v>
      </c>
      <c r="D9457" s="2">
        <v>7.54873546899E7</v>
      </c>
      <c r="E9457" s="3" t="str">
        <f t="shared" si="1"/>
        <v>46</v>
      </c>
      <c r="F9457" s="5">
        <v>46.0</v>
      </c>
      <c r="G9457" s="3" t="s">
        <v>9234</v>
      </c>
      <c r="H9457" s="3" t="str">
        <f>VLOOKUP(F9457, prov_ccaa,4,FALSE)</f>
        <v>Comunitat Valenciana</v>
      </c>
      <c r="I9457" s="3">
        <f>VLOOKUP(F9457, prov_ccaa,3,FALSE)</f>
        <v>10</v>
      </c>
      <c r="J9457" s="3" t="str">
        <f>VLOOKUP(F9457,prov_ccaa,2,FALSE)</f>
        <v>Valencia/València</v>
      </c>
      <c r="K9457" s="3">
        <f>VLOOKUP(I9457,tasa,6,FALSE)</f>
        <v>0.18460487</v>
      </c>
      <c r="L9457" s="6">
        <f t="shared" si="2"/>
        <v>250.1395989</v>
      </c>
    </row>
    <row r="9458" ht="14.25" customHeight="1">
      <c r="A9458" s="1" t="s">
        <v>9512</v>
      </c>
      <c r="B9458" s="2">
        <v>17161.0</v>
      </c>
      <c r="C9458" s="2">
        <v>8565.56347509</v>
      </c>
      <c r="D9458" s="2">
        <v>3137272.53697</v>
      </c>
      <c r="E9458" s="3" t="str">
        <f t="shared" si="1"/>
        <v>46</v>
      </c>
      <c r="F9458" s="5">
        <v>46.0</v>
      </c>
      <c r="G9458" s="3" t="s">
        <v>9234</v>
      </c>
      <c r="H9458" s="3" t="str">
        <f>VLOOKUP(F9458, prov_ccaa,4,FALSE)</f>
        <v>Comunitat Valenciana</v>
      </c>
      <c r="I9458" s="3">
        <f>VLOOKUP(F9458, prov_ccaa,3,FALSE)</f>
        <v>10</v>
      </c>
      <c r="J9458" s="3" t="str">
        <f>VLOOKUP(F9458,prov_ccaa,2,FALSE)</f>
        <v>Valencia/València</v>
      </c>
      <c r="K9458" s="3">
        <f>VLOOKUP(I9458,tasa,6,FALSE)</f>
        <v>0.18460487</v>
      </c>
      <c r="L9458" s="6">
        <f t="shared" si="2"/>
        <v>3168.004174</v>
      </c>
    </row>
    <row r="9459" ht="14.25" customHeight="1">
      <c r="A9459" s="1" t="s">
        <v>9513</v>
      </c>
      <c r="B9459" s="2">
        <v>3856.0</v>
      </c>
      <c r="C9459" s="2">
        <v>9901.15891607</v>
      </c>
      <c r="D9459" s="2">
        <v>4128774.59216</v>
      </c>
      <c r="E9459" s="3" t="str">
        <f t="shared" si="1"/>
        <v>46</v>
      </c>
      <c r="F9459" s="5">
        <v>46.0</v>
      </c>
      <c r="G9459" s="3" t="s">
        <v>9234</v>
      </c>
      <c r="H9459" s="3" t="str">
        <f>VLOOKUP(F9459, prov_ccaa,4,FALSE)</f>
        <v>Comunitat Valenciana</v>
      </c>
      <c r="I9459" s="3">
        <f>VLOOKUP(F9459, prov_ccaa,3,FALSE)</f>
        <v>10</v>
      </c>
      <c r="J9459" s="3" t="str">
        <f>VLOOKUP(F9459,prov_ccaa,2,FALSE)</f>
        <v>Valencia/València</v>
      </c>
      <c r="K9459" s="3">
        <f>VLOOKUP(I9459,tasa,6,FALSE)</f>
        <v>0.18460487</v>
      </c>
      <c r="L9459" s="6">
        <f t="shared" si="2"/>
        <v>711.8363788</v>
      </c>
    </row>
    <row r="9460" ht="14.25" customHeight="1">
      <c r="A9460" s="1" t="s">
        <v>9514</v>
      </c>
      <c r="B9460" s="2">
        <v>3716.0</v>
      </c>
      <c r="C9460" s="2">
        <v>12022.8251353</v>
      </c>
      <c r="D9460" s="2">
        <v>8098222.11663</v>
      </c>
      <c r="E9460" s="3" t="str">
        <f t="shared" si="1"/>
        <v>46</v>
      </c>
      <c r="F9460" s="5">
        <v>46.0</v>
      </c>
      <c r="G9460" s="3" t="s">
        <v>9234</v>
      </c>
      <c r="H9460" s="3" t="str">
        <f>VLOOKUP(F9460, prov_ccaa,4,FALSE)</f>
        <v>Comunitat Valenciana</v>
      </c>
      <c r="I9460" s="3">
        <f>VLOOKUP(F9460, prov_ccaa,3,FALSE)</f>
        <v>10</v>
      </c>
      <c r="J9460" s="3" t="str">
        <f>VLOOKUP(F9460,prov_ccaa,2,FALSE)</f>
        <v>Valencia/València</v>
      </c>
      <c r="K9460" s="3">
        <f>VLOOKUP(I9460,tasa,6,FALSE)</f>
        <v>0.18460487</v>
      </c>
      <c r="L9460" s="6">
        <f t="shared" si="2"/>
        <v>685.991697</v>
      </c>
    </row>
    <row r="9461" ht="14.25" customHeight="1">
      <c r="A9461" s="1" t="s">
        <v>9515</v>
      </c>
      <c r="B9461" s="2">
        <v>18153.0</v>
      </c>
      <c r="C9461" s="2">
        <v>24615.0808276</v>
      </c>
      <c r="D9461" s="2">
        <v>1.59625513905E7</v>
      </c>
      <c r="E9461" s="3" t="str">
        <f t="shared" si="1"/>
        <v>46</v>
      </c>
      <c r="F9461" s="5">
        <v>46.0</v>
      </c>
      <c r="G9461" s="3" t="s">
        <v>9234</v>
      </c>
      <c r="H9461" s="3" t="str">
        <f>VLOOKUP(F9461, prov_ccaa,4,FALSE)</f>
        <v>Comunitat Valenciana</v>
      </c>
      <c r="I9461" s="3">
        <f>VLOOKUP(F9461, prov_ccaa,3,FALSE)</f>
        <v>10</v>
      </c>
      <c r="J9461" s="3" t="str">
        <f>VLOOKUP(F9461,prov_ccaa,2,FALSE)</f>
        <v>Valencia/València</v>
      </c>
      <c r="K9461" s="3">
        <f>VLOOKUP(I9461,tasa,6,FALSE)</f>
        <v>0.18460487</v>
      </c>
      <c r="L9461" s="6">
        <f t="shared" si="2"/>
        <v>3351.132206</v>
      </c>
    </row>
    <row r="9462" ht="14.25" customHeight="1">
      <c r="A9462" s="1" t="s">
        <v>9516</v>
      </c>
      <c r="B9462" s="2">
        <v>24640.0</v>
      </c>
      <c r="C9462" s="2">
        <v>8093.51299908</v>
      </c>
      <c r="D9462" s="2">
        <v>3313057.28942</v>
      </c>
      <c r="E9462" s="3" t="str">
        <f t="shared" si="1"/>
        <v>46</v>
      </c>
      <c r="F9462" s="5">
        <v>46.0</v>
      </c>
      <c r="G9462" s="3" t="s">
        <v>9234</v>
      </c>
      <c r="H9462" s="3" t="str">
        <f>VLOOKUP(F9462, prov_ccaa,4,FALSE)</f>
        <v>Comunitat Valenciana</v>
      </c>
      <c r="I9462" s="3">
        <f>VLOOKUP(F9462, prov_ccaa,3,FALSE)</f>
        <v>10</v>
      </c>
      <c r="J9462" s="3" t="str">
        <f>VLOOKUP(F9462,prov_ccaa,2,FALSE)</f>
        <v>Valencia/València</v>
      </c>
      <c r="K9462" s="3">
        <f>VLOOKUP(I9462,tasa,6,FALSE)</f>
        <v>0.18460487</v>
      </c>
      <c r="L9462" s="6">
        <f t="shared" si="2"/>
        <v>4548.663997</v>
      </c>
    </row>
    <row r="9463" ht="14.25" customHeight="1">
      <c r="A9463" s="1" t="s">
        <v>9517</v>
      </c>
      <c r="B9463" s="2">
        <v>1605.0</v>
      </c>
      <c r="C9463" s="2">
        <v>30492.7322239</v>
      </c>
      <c r="D9463" s="2">
        <v>2.24761562871E7</v>
      </c>
      <c r="E9463" s="3" t="str">
        <f t="shared" si="1"/>
        <v>46</v>
      </c>
      <c r="F9463" s="5">
        <v>46.0</v>
      </c>
      <c r="G9463" s="3" t="s">
        <v>9234</v>
      </c>
      <c r="H9463" s="3" t="str">
        <f>VLOOKUP(F9463, prov_ccaa,4,FALSE)</f>
        <v>Comunitat Valenciana</v>
      </c>
      <c r="I9463" s="3">
        <f>VLOOKUP(F9463, prov_ccaa,3,FALSE)</f>
        <v>10</v>
      </c>
      <c r="J9463" s="3" t="str">
        <f>VLOOKUP(F9463,prov_ccaa,2,FALSE)</f>
        <v>Valencia/València</v>
      </c>
      <c r="K9463" s="3">
        <f>VLOOKUP(I9463,tasa,6,FALSE)</f>
        <v>0.18460487</v>
      </c>
      <c r="L9463" s="6">
        <f t="shared" si="2"/>
        <v>296.2908164</v>
      </c>
    </row>
    <row r="9464" ht="14.25" customHeight="1">
      <c r="A9464" s="1" t="s">
        <v>9518</v>
      </c>
      <c r="B9464" s="2">
        <v>404.0</v>
      </c>
      <c r="C9464" s="2">
        <v>13367.9463469</v>
      </c>
      <c r="D9464" s="2">
        <v>8609285.20669</v>
      </c>
      <c r="E9464" s="3" t="str">
        <f t="shared" si="1"/>
        <v>46</v>
      </c>
      <c r="F9464" s="5">
        <v>46.0</v>
      </c>
      <c r="G9464" s="3" t="s">
        <v>9234</v>
      </c>
      <c r="H9464" s="3" t="str">
        <f>VLOOKUP(F9464, prov_ccaa,4,FALSE)</f>
        <v>Comunitat Valenciana</v>
      </c>
      <c r="I9464" s="3">
        <f>VLOOKUP(F9464, prov_ccaa,3,FALSE)</f>
        <v>10</v>
      </c>
      <c r="J9464" s="3" t="str">
        <f>VLOOKUP(F9464,prov_ccaa,2,FALSE)</f>
        <v>Valencia/València</v>
      </c>
      <c r="K9464" s="3">
        <f>VLOOKUP(I9464,tasa,6,FALSE)</f>
        <v>0.18460487</v>
      </c>
      <c r="L9464" s="6">
        <f t="shared" si="2"/>
        <v>74.58036749</v>
      </c>
    </row>
    <row r="9465" ht="14.25" customHeight="1">
      <c r="A9465" s="1" t="s">
        <v>9519</v>
      </c>
      <c r="B9465" s="2">
        <v>544.0</v>
      </c>
      <c r="C9465" s="2">
        <v>6725.6726377</v>
      </c>
      <c r="D9465" s="2">
        <v>1858154.27957</v>
      </c>
      <c r="E9465" s="3" t="str">
        <f t="shared" si="1"/>
        <v>46</v>
      </c>
      <c r="F9465" s="5">
        <v>46.0</v>
      </c>
      <c r="G9465" s="3" t="s">
        <v>9234</v>
      </c>
      <c r="H9465" s="3" t="str">
        <f>VLOOKUP(F9465, prov_ccaa,4,FALSE)</f>
        <v>Comunitat Valenciana</v>
      </c>
      <c r="I9465" s="3">
        <f>VLOOKUP(F9465, prov_ccaa,3,FALSE)</f>
        <v>10</v>
      </c>
      <c r="J9465" s="3" t="str">
        <f>VLOOKUP(F9465,prov_ccaa,2,FALSE)</f>
        <v>Valencia/València</v>
      </c>
      <c r="K9465" s="3">
        <f>VLOOKUP(I9465,tasa,6,FALSE)</f>
        <v>0.18460487</v>
      </c>
      <c r="L9465" s="6">
        <f t="shared" si="2"/>
        <v>100.4250493</v>
      </c>
    </row>
    <row r="9466" ht="14.25" customHeight="1">
      <c r="A9466" s="1" t="s">
        <v>9520</v>
      </c>
      <c r="B9466" s="2">
        <v>10638.0</v>
      </c>
      <c r="C9466" s="2">
        <v>8789.35224913</v>
      </c>
      <c r="D9466" s="2">
        <v>1811524.21445</v>
      </c>
      <c r="E9466" s="3" t="str">
        <f t="shared" si="1"/>
        <v>46</v>
      </c>
      <c r="F9466" s="5">
        <v>46.0</v>
      </c>
      <c r="G9466" s="3" t="s">
        <v>9234</v>
      </c>
      <c r="H9466" s="3" t="str">
        <f>VLOOKUP(F9466, prov_ccaa,4,FALSE)</f>
        <v>Comunitat Valenciana</v>
      </c>
      <c r="I9466" s="3">
        <f>VLOOKUP(F9466, prov_ccaa,3,FALSE)</f>
        <v>10</v>
      </c>
      <c r="J9466" s="3" t="str">
        <f>VLOOKUP(F9466,prov_ccaa,2,FALSE)</f>
        <v>Valencia/València</v>
      </c>
      <c r="K9466" s="3">
        <f>VLOOKUP(I9466,tasa,6,FALSE)</f>
        <v>0.18460487</v>
      </c>
      <c r="L9466" s="6">
        <f t="shared" si="2"/>
        <v>1963.826607</v>
      </c>
    </row>
    <row r="9467" ht="14.25" customHeight="1">
      <c r="A9467" s="1" t="s">
        <v>9521</v>
      </c>
      <c r="B9467" s="2">
        <v>172.0</v>
      </c>
      <c r="C9467" s="2">
        <v>10767.6901563</v>
      </c>
      <c r="D9467" s="2">
        <v>6646908.26392</v>
      </c>
      <c r="E9467" s="3" t="str">
        <f t="shared" si="1"/>
        <v>46</v>
      </c>
      <c r="F9467" s="5">
        <v>46.0</v>
      </c>
      <c r="G9467" s="3" t="s">
        <v>9234</v>
      </c>
      <c r="H9467" s="3" t="str">
        <f>VLOOKUP(F9467, prov_ccaa,4,FALSE)</f>
        <v>Comunitat Valenciana</v>
      </c>
      <c r="I9467" s="3">
        <f>VLOOKUP(F9467, prov_ccaa,3,FALSE)</f>
        <v>10</v>
      </c>
      <c r="J9467" s="3" t="str">
        <f>VLOOKUP(F9467,prov_ccaa,2,FALSE)</f>
        <v>Valencia/València</v>
      </c>
      <c r="K9467" s="3">
        <f>VLOOKUP(I9467,tasa,6,FALSE)</f>
        <v>0.18460487</v>
      </c>
      <c r="L9467" s="6">
        <f t="shared" si="2"/>
        <v>31.75203764</v>
      </c>
    </row>
    <row r="9468" ht="14.25" customHeight="1">
      <c r="A9468" s="1" t="s">
        <v>9522</v>
      </c>
      <c r="B9468" s="2">
        <v>386.0</v>
      </c>
      <c r="C9468" s="2">
        <v>16867.7716688</v>
      </c>
      <c r="D9468" s="2">
        <v>1.40092022718E7</v>
      </c>
      <c r="E9468" s="3" t="str">
        <f t="shared" si="1"/>
        <v>46</v>
      </c>
      <c r="F9468" s="5">
        <v>46.0</v>
      </c>
      <c r="G9468" s="3" t="s">
        <v>9234</v>
      </c>
      <c r="H9468" s="3" t="str">
        <f>VLOOKUP(F9468, prov_ccaa,4,FALSE)</f>
        <v>Comunitat Valenciana</v>
      </c>
      <c r="I9468" s="3">
        <f>VLOOKUP(F9468, prov_ccaa,3,FALSE)</f>
        <v>10</v>
      </c>
      <c r="J9468" s="3" t="str">
        <f>VLOOKUP(F9468,prov_ccaa,2,FALSE)</f>
        <v>Valencia/València</v>
      </c>
      <c r="K9468" s="3">
        <f>VLOOKUP(I9468,tasa,6,FALSE)</f>
        <v>0.18460487</v>
      </c>
      <c r="L9468" s="6">
        <f t="shared" si="2"/>
        <v>71.25747983</v>
      </c>
    </row>
    <row r="9469" ht="14.25" customHeight="1">
      <c r="A9469" s="1" t="s">
        <v>9523</v>
      </c>
      <c r="B9469" s="2">
        <v>31.0</v>
      </c>
      <c r="C9469" s="2">
        <v>12132.280567</v>
      </c>
      <c r="D9469" s="2">
        <v>3827046.70211</v>
      </c>
      <c r="E9469" s="3" t="str">
        <f t="shared" si="1"/>
        <v>46</v>
      </c>
      <c r="F9469" s="5">
        <v>46.0</v>
      </c>
      <c r="G9469" s="3" t="s">
        <v>9234</v>
      </c>
      <c r="H9469" s="3" t="str">
        <f>VLOOKUP(F9469, prov_ccaa,4,FALSE)</f>
        <v>Comunitat Valenciana</v>
      </c>
      <c r="I9469" s="3">
        <f>VLOOKUP(F9469, prov_ccaa,3,FALSE)</f>
        <v>10</v>
      </c>
      <c r="J9469" s="3" t="str">
        <f>VLOOKUP(F9469,prov_ccaa,2,FALSE)</f>
        <v>Valencia/València</v>
      </c>
      <c r="K9469" s="3">
        <f>VLOOKUP(I9469,tasa,6,FALSE)</f>
        <v>0.18460487</v>
      </c>
      <c r="L9469" s="6">
        <f t="shared" si="2"/>
        <v>5.722750971</v>
      </c>
    </row>
    <row r="9470" ht="14.25" customHeight="1">
      <c r="A9470" s="1" t="s">
        <v>9524</v>
      </c>
      <c r="B9470" s="2">
        <v>1121.0</v>
      </c>
      <c r="C9470" s="2">
        <v>6608.00415775</v>
      </c>
      <c r="D9470" s="2">
        <v>2031492.65539</v>
      </c>
      <c r="E9470" s="3" t="str">
        <f t="shared" si="1"/>
        <v>46</v>
      </c>
      <c r="F9470" s="5">
        <v>46.0</v>
      </c>
      <c r="G9470" s="3" t="s">
        <v>9234</v>
      </c>
      <c r="H9470" s="3" t="str">
        <f>VLOOKUP(F9470, prov_ccaa,4,FALSE)</f>
        <v>Comunitat Valenciana</v>
      </c>
      <c r="I9470" s="3">
        <f>VLOOKUP(F9470, prov_ccaa,3,FALSE)</f>
        <v>10</v>
      </c>
      <c r="J9470" s="3" t="str">
        <f>VLOOKUP(F9470,prov_ccaa,2,FALSE)</f>
        <v>Valencia/València</v>
      </c>
      <c r="K9470" s="3">
        <f>VLOOKUP(I9470,tasa,6,FALSE)</f>
        <v>0.18460487</v>
      </c>
      <c r="L9470" s="6">
        <f t="shared" si="2"/>
        <v>206.9420593</v>
      </c>
    </row>
    <row r="9471" ht="14.25" customHeight="1">
      <c r="A9471" s="1" t="s">
        <v>9525</v>
      </c>
      <c r="B9471" s="2">
        <v>3629.0</v>
      </c>
      <c r="C9471" s="2">
        <v>34722.9967753</v>
      </c>
      <c r="D9471" s="2">
        <v>5.7315633246E7</v>
      </c>
      <c r="E9471" s="3" t="str">
        <f t="shared" si="1"/>
        <v>46</v>
      </c>
      <c r="F9471" s="5">
        <v>46.0</v>
      </c>
      <c r="G9471" s="3" t="s">
        <v>9234</v>
      </c>
      <c r="H9471" s="3" t="str">
        <f>VLOOKUP(F9471, prov_ccaa,4,FALSE)</f>
        <v>Comunitat Valenciana</v>
      </c>
      <c r="I9471" s="3">
        <f>VLOOKUP(F9471, prov_ccaa,3,FALSE)</f>
        <v>10</v>
      </c>
      <c r="J9471" s="3" t="str">
        <f>VLOOKUP(F9471,prov_ccaa,2,FALSE)</f>
        <v>Valencia/València</v>
      </c>
      <c r="K9471" s="3">
        <f>VLOOKUP(I9471,tasa,6,FALSE)</f>
        <v>0.18460487</v>
      </c>
      <c r="L9471" s="6">
        <f t="shared" si="2"/>
        <v>669.9310733</v>
      </c>
    </row>
    <row r="9472" ht="14.25" customHeight="1">
      <c r="A9472" s="1" t="s">
        <v>9526</v>
      </c>
      <c r="B9472" s="2">
        <v>1256.0</v>
      </c>
      <c r="C9472" s="2">
        <v>43565.7131402</v>
      </c>
      <c r="D9472" s="2">
        <v>1.10593091039E8</v>
      </c>
      <c r="E9472" s="3" t="str">
        <f t="shared" si="1"/>
        <v>46</v>
      </c>
      <c r="F9472" s="5">
        <v>46.0</v>
      </c>
      <c r="G9472" s="3" t="s">
        <v>9234</v>
      </c>
      <c r="H9472" s="3" t="str">
        <f>VLOOKUP(F9472, prov_ccaa,4,FALSE)</f>
        <v>Comunitat Valenciana</v>
      </c>
      <c r="I9472" s="3">
        <f>VLOOKUP(F9472, prov_ccaa,3,FALSE)</f>
        <v>10</v>
      </c>
      <c r="J9472" s="3" t="str">
        <f>VLOOKUP(F9472,prov_ccaa,2,FALSE)</f>
        <v>Valencia/València</v>
      </c>
      <c r="K9472" s="3">
        <f>VLOOKUP(I9472,tasa,6,FALSE)</f>
        <v>0.18460487</v>
      </c>
      <c r="L9472" s="6">
        <f t="shared" si="2"/>
        <v>231.8637168</v>
      </c>
    </row>
    <row r="9473" ht="14.25" customHeight="1">
      <c r="A9473" s="1" t="s">
        <v>9527</v>
      </c>
      <c r="B9473" s="2">
        <v>19690.0</v>
      </c>
      <c r="C9473" s="2">
        <v>23625.62845</v>
      </c>
      <c r="D9473" s="2">
        <v>2.50301712398E7</v>
      </c>
      <c r="E9473" s="3" t="str">
        <f t="shared" si="1"/>
        <v>46</v>
      </c>
      <c r="F9473" s="5">
        <v>46.0</v>
      </c>
      <c r="G9473" s="3" t="s">
        <v>9234</v>
      </c>
      <c r="H9473" s="3" t="str">
        <f>VLOOKUP(F9473, prov_ccaa,4,FALSE)</f>
        <v>Comunitat Valenciana</v>
      </c>
      <c r="I9473" s="3">
        <f>VLOOKUP(F9473, prov_ccaa,3,FALSE)</f>
        <v>10</v>
      </c>
      <c r="J9473" s="3" t="str">
        <f>VLOOKUP(F9473,prov_ccaa,2,FALSE)</f>
        <v>Valencia/València</v>
      </c>
      <c r="K9473" s="3">
        <f>VLOOKUP(I9473,tasa,6,FALSE)</f>
        <v>0.18460487</v>
      </c>
      <c r="L9473" s="6">
        <f t="shared" si="2"/>
        <v>3634.869891</v>
      </c>
    </row>
    <row r="9474" ht="14.25" customHeight="1">
      <c r="A9474" s="1" t="s">
        <v>9528</v>
      </c>
      <c r="B9474" s="2">
        <v>3286.0</v>
      </c>
      <c r="C9474" s="2">
        <v>33705.0711772</v>
      </c>
      <c r="D9474" s="2">
        <v>3.8503006482E7</v>
      </c>
      <c r="E9474" s="3" t="str">
        <f t="shared" si="1"/>
        <v>46</v>
      </c>
      <c r="F9474" s="5">
        <v>46.0</v>
      </c>
      <c r="G9474" s="3" t="s">
        <v>9234</v>
      </c>
      <c r="H9474" s="3" t="str">
        <f>VLOOKUP(F9474, prov_ccaa,4,FALSE)</f>
        <v>Comunitat Valenciana</v>
      </c>
      <c r="I9474" s="3">
        <f>VLOOKUP(F9474, prov_ccaa,3,FALSE)</f>
        <v>10</v>
      </c>
      <c r="J9474" s="3" t="str">
        <f>VLOOKUP(F9474,prov_ccaa,2,FALSE)</f>
        <v>Valencia/València</v>
      </c>
      <c r="K9474" s="3">
        <f>VLOOKUP(I9474,tasa,6,FALSE)</f>
        <v>0.18460487</v>
      </c>
      <c r="L9474" s="6">
        <f t="shared" si="2"/>
        <v>606.6116029</v>
      </c>
    </row>
    <row r="9475" ht="14.25" customHeight="1">
      <c r="A9475" s="1" t="s">
        <v>9529</v>
      </c>
      <c r="B9475" s="2">
        <v>1111.0</v>
      </c>
      <c r="C9475" s="2">
        <v>46175.4324406</v>
      </c>
      <c r="D9475" s="2">
        <v>1.02438408451E8</v>
      </c>
      <c r="E9475" s="3" t="str">
        <f t="shared" si="1"/>
        <v>46</v>
      </c>
      <c r="F9475" s="5">
        <v>46.0</v>
      </c>
      <c r="G9475" s="3" t="s">
        <v>9234</v>
      </c>
      <c r="H9475" s="3" t="str">
        <f>VLOOKUP(F9475, prov_ccaa,4,FALSE)</f>
        <v>Comunitat Valenciana</v>
      </c>
      <c r="I9475" s="3">
        <f>VLOOKUP(F9475, prov_ccaa,3,FALSE)</f>
        <v>10</v>
      </c>
      <c r="J9475" s="3" t="str">
        <f>VLOOKUP(F9475,prov_ccaa,2,FALSE)</f>
        <v>Valencia/València</v>
      </c>
      <c r="K9475" s="3">
        <f>VLOOKUP(I9475,tasa,6,FALSE)</f>
        <v>0.18460487</v>
      </c>
      <c r="L9475" s="6">
        <f t="shared" si="2"/>
        <v>205.0960106</v>
      </c>
    </row>
    <row r="9476" ht="14.25" customHeight="1">
      <c r="A9476" s="1" t="s">
        <v>9530</v>
      </c>
      <c r="B9476" s="2">
        <v>4967.0</v>
      </c>
      <c r="C9476" s="2">
        <v>35647.649326</v>
      </c>
      <c r="D9476" s="2">
        <v>3.92477806279E7</v>
      </c>
      <c r="E9476" s="3" t="str">
        <f t="shared" si="1"/>
        <v>46</v>
      </c>
      <c r="F9476" s="5">
        <v>46.0</v>
      </c>
      <c r="G9476" s="3" t="s">
        <v>9234</v>
      </c>
      <c r="H9476" s="3" t="str">
        <f>VLOOKUP(F9476, prov_ccaa,4,FALSE)</f>
        <v>Comunitat Valenciana</v>
      </c>
      <c r="I9476" s="3">
        <f>VLOOKUP(F9476, prov_ccaa,3,FALSE)</f>
        <v>10</v>
      </c>
      <c r="J9476" s="3" t="str">
        <f>VLOOKUP(F9476,prov_ccaa,2,FALSE)</f>
        <v>Valencia/València</v>
      </c>
      <c r="K9476" s="3">
        <f>VLOOKUP(I9476,tasa,6,FALSE)</f>
        <v>0.18460487</v>
      </c>
      <c r="L9476" s="6">
        <f t="shared" si="2"/>
        <v>916.9323894</v>
      </c>
    </row>
    <row r="9477" ht="14.25" customHeight="1">
      <c r="A9477" s="1" t="s">
        <v>9531</v>
      </c>
      <c r="B9477" s="2">
        <v>425.0</v>
      </c>
      <c r="C9477" s="2">
        <v>27672.0107645</v>
      </c>
      <c r="D9477" s="2">
        <v>3.39841219514E7</v>
      </c>
      <c r="E9477" s="3" t="str">
        <f t="shared" si="1"/>
        <v>46</v>
      </c>
      <c r="F9477" s="5">
        <v>46.0</v>
      </c>
      <c r="G9477" s="3" t="s">
        <v>9234</v>
      </c>
      <c r="H9477" s="3" t="str">
        <f>VLOOKUP(F9477, prov_ccaa,4,FALSE)</f>
        <v>Comunitat Valenciana</v>
      </c>
      <c r="I9477" s="3">
        <f>VLOOKUP(F9477, prov_ccaa,3,FALSE)</f>
        <v>10</v>
      </c>
      <c r="J9477" s="3" t="str">
        <f>VLOOKUP(F9477,prov_ccaa,2,FALSE)</f>
        <v>Valencia/València</v>
      </c>
      <c r="K9477" s="3">
        <f>VLOOKUP(I9477,tasa,6,FALSE)</f>
        <v>0.18460487</v>
      </c>
      <c r="L9477" s="6">
        <f t="shared" si="2"/>
        <v>78.45706976</v>
      </c>
    </row>
    <row r="9478" ht="14.25" customHeight="1">
      <c r="A9478" s="1" t="s">
        <v>9532</v>
      </c>
      <c r="B9478" s="2">
        <v>7763.0</v>
      </c>
      <c r="C9478" s="2">
        <v>34146.00295</v>
      </c>
      <c r="D9478" s="2">
        <v>5.29563658562E7</v>
      </c>
      <c r="E9478" s="3" t="str">
        <f t="shared" si="1"/>
        <v>46</v>
      </c>
      <c r="F9478" s="5">
        <v>46.0</v>
      </c>
      <c r="G9478" s="3" t="s">
        <v>9234</v>
      </c>
      <c r="H9478" s="3" t="str">
        <f>VLOOKUP(F9478, prov_ccaa,4,FALSE)</f>
        <v>Comunitat Valenciana</v>
      </c>
      <c r="I9478" s="3">
        <f>VLOOKUP(F9478, prov_ccaa,3,FALSE)</f>
        <v>10</v>
      </c>
      <c r="J9478" s="3" t="str">
        <f>VLOOKUP(F9478,prov_ccaa,2,FALSE)</f>
        <v>Valencia/València</v>
      </c>
      <c r="K9478" s="3">
        <f>VLOOKUP(I9478,tasa,6,FALSE)</f>
        <v>0.18460487</v>
      </c>
      <c r="L9478" s="6">
        <f t="shared" si="2"/>
        <v>1433.087606</v>
      </c>
    </row>
    <row r="9479" ht="14.25" customHeight="1">
      <c r="A9479" s="1" t="s">
        <v>9533</v>
      </c>
      <c r="B9479" s="2">
        <v>7670.0</v>
      </c>
      <c r="C9479" s="2">
        <v>20182.2867925</v>
      </c>
      <c r="D9479" s="2">
        <v>2.17912788835E7</v>
      </c>
      <c r="E9479" s="3" t="str">
        <f t="shared" si="1"/>
        <v>46</v>
      </c>
      <c r="F9479" s="5">
        <v>46.0</v>
      </c>
      <c r="G9479" s="3" t="s">
        <v>9234</v>
      </c>
      <c r="H9479" s="3" t="str">
        <f>VLOOKUP(F9479, prov_ccaa,4,FALSE)</f>
        <v>Comunitat Valenciana</v>
      </c>
      <c r="I9479" s="3">
        <f>VLOOKUP(F9479, prov_ccaa,3,FALSE)</f>
        <v>10</v>
      </c>
      <c r="J9479" s="3" t="str">
        <f>VLOOKUP(F9479,prov_ccaa,2,FALSE)</f>
        <v>Valencia/València</v>
      </c>
      <c r="K9479" s="3">
        <f>VLOOKUP(I9479,tasa,6,FALSE)</f>
        <v>0.18460487</v>
      </c>
      <c r="L9479" s="6">
        <f t="shared" si="2"/>
        <v>1415.919353</v>
      </c>
    </row>
    <row r="9480" ht="14.25" customHeight="1">
      <c r="A9480" s="1" t="s">
        <v>9534</v>
      </c>
      <c r="B9480" s="2">
        <v>6071.0</v>
      </c>
      <c r="C9480" s="2">
        <v>15299.7326012</v>
      </c>
      <c r="D9480" s="2">
        <v>7427382.0446</v>
      </c>
      <c r="E9480" s="3" t="str">
        <f t="shared" si="1"/>
        <v>46</v>
      </c>
      <c r="F9480" s="5">
        <v>46.0</v>
      </c>
      <c r="G9480" s="3" t="s">
        <v>9234</v>
      </c>
      <c r="H9480" s="3" t="str">
        <f>VLOOKUP(F9480, prov_ccaa,4,FALSE)</f>
        <v>Comunitat Valenciana</v>
      </c>
      <c r="I9480" s="3">
        <f>VLOOKUP(F9480, prov_ccaa,3,FALSE)</f>
        <v>10</v>
      </c>
      <c r="J9480" s="3" t="str">
        <f>VLOOKUP(F9480,prov_ccaa,2,FALSE)</f>
        <v>Valencia/València</v>
      </c>
      <c r="K9480" s="3">
        <f>VLOOKUP(I9480,tasa,6,FALSE)</f>
        <v>0.18460487</v>
      </c>
      <c r="L9480" s="6">
        <f t="shared" si="2"/>
        <v>1120.736166</v>
      </c>
    </row>
    <row r="9481" ht="14.25" customHeight="1">
      <c r="A9481" s="1" t="s">
        <v>9535</v>
      </c>
      <c r="B9481" s="2">
        <v>6858.0</v>
      </c>
      <c r="C9481" s="2">
        <v>19515.3095979</v>
      </c>
      <c r="D9481" s="2">
        <v>1.04846488099E7</v>
      </c>
      <c r="E9481" s="3" t="str">
        <f t="shared" si="1"/>
        <v>46</v>
      </c>
      <c r="F9481" s="5">
        <v>46.0</v>
      </c>
      <c r="G9481" s="3" t="s">
        <v>9234</v>
      </c>
      <c r="H9481" s="3" t="str">
        <f>VLOOKUP(F9481, prov_ccaa,4,FALSE)</f>
        <v>Comunitat Valenciana</v>
      </c>
      <c r="I9481" s="3">
        <f>VLOOKUP(F9481, prov_ccaa,3,FALSE)</f>
        <v>10</v>
      </c>
      <c r="J9481" s="3" t="str">
        <f>VLOOKUP(F9481,prov_ccaa,2,FALSE)</f>
        <v>Valencia/València</v>
      </c>
      <c r="K9481" s="3">
        <f>VLOOKUP(I9481,tasa,6,FALSE)</f>
        <v>0.18460487</v>
      </c>
      <c r="L9481" s="6">
        <f t="shared" si="2"/>
        <v>1266.020199</v>
      </c>
    </row>
    <row r="9482" ht="14.25" customHeight="1">
      <c r="A9482" s="1" t="s">
        <v>9536</v>
      </c>
      <c r="B9482" s="2">
        <v>1063.0</v>
      </c>
      <c r="C9482" s="2">
        <v>23459.2377739</v>
      </c>
      <c r="D9482" s="2">
        <v>2.00943981104E7</v>
      </c>
      <c r="E9482" s="3" t="str">
        <f t="shared" si="1"/>
        <v>46</v>
      </c>
      <c r="F9482" s="5">
        <v>46.0</v>
      </c>
      <c r="G9482" s="3" t="s">
        <v>9234</v>
      </c>
      <c r="H9482" s="3" t="str">
        <f>VLOOKUP(F9482, prov_ccaa,4,FALSE)</f>
        <v>Comunitat Valenciana</v>
      </c>
      <c r="I9482" s="3">
        <f>VLOOKUP(F9482, prov_ccaa,3,FALSE)</f>
        <v>10</v>
      </c>
      <c r="J9482" s="3" t="str">
        <f>VLOOKUP(F9482,prov_ccaa,2,FALSE)</f>
        <v>Valencia/València</v>
      </c>
      <c r="K9482" s="3">
        <f>VLOOKUP(I9482,tasa,6,FALSE)</f>
        <v>0.18460487</v>
      </c>
      <c r="L9482" s="6">
        <f t="shared" si="2"/>
        <v>196.2349768</v>
      </c>
    </row>
    <row r="9483" ht="14.25" customHeight="1">
      <c r="A9483" s="1" t="s">
        <v>9537</v>
      </c>
      <c r="B9483" s="2">
        <v>9451.0</v>
      </c>
      <c r="C9483" s="2">
        <v>3731.46683482</v>
      </c>
      <c r="D9483" s="2">
        <v>733578.572758</v>
      </c>
      <c r="E9483" s="3" t="str">
        <f t="shared" si="1"/>
        <v>46</v>
      </c>
      <c r="F9483" s="5">
        <v>46.0</v>
      </c>
      <c r="G9483" s="3" t="s">
        <v>9234</v>
      </c>
      <c r="H9483" s="3" t="str">
        <f>VLOOKUP(F9483, prov_ccaa,4,FALSE)</f>
        <v>Comunitat Valenciana</v>
      </c>
      <c r="I9483" s="3">
        <f>VLOOKUP(F9483, prov_ccaa,3,FALSE)</f>
        <v>10</v>
      </c>
      <c r="J9483" s="3" t="str">
        <f>VLOOKUP(F9483,prov_ccaa,2,FALSE)</f>
        <v>Valencia/València</v>
      </c>
      <c r="K9483" s="3">
        <f>VLOOKUP(I9483,tasa,6,FALSE)</f>
        <v>0.18460487</v>
      </c>
      <c r="L9483" s="6">
        <f t="shared" si="2"/>
        <v>1744.700627</v>
      </c>
    </row>
    <row r="9484" ht="14.25" customHeight="1">
      <c r="A9484" s="1" t="s">
        <v>9538</v>
      </c>
      <c r="B9484" s="2">
        <v>4374.0</v>
      </c>
      <c r="C9484" s="2">
        <v>5786.68229028</v>
      </c>
      <c r="D9484" s="2">
        <v>487681.231907</v>
      </c>
      <c r="E9484" s="3" t="str">
        <f t="shared" si="1"/>
        <v>46</v>
      </c>
      <c r="F9484" s="5">
        <v>46.0</v>
      </c>
      <c r="G9484" s="3" t="s">
        <v>9234</v>
      </c>
      <c r="H9484" s="3" t="str">
        <f>VLOOKUP(F9484, prov_ccaa,4,FALSE)</f>
        <v>Comunitat Valenciana</v>
      </c>
      <c r="I9484" s="3">
        <f>VLOOKUP(F9484, prov_ccaa,3,FALSE)</f>
        <v>10</v>
      </c>
      <c r="J9484" s="3" t="str">
        <f>VLOOKUP(F9484,prov_ccaa,2,FALSE)</f>
        <v>Valencia/València</v>
      </c>
      <c r="K9484" s="3">
        <f>VLOOKUP(I9484,tasa,6,FALSE)</f>
        <v>0.18460487</v>
      </c>
      <c r="L9484" s="6">
        <f t="shared" si="2"/>
        <v>807.4617015</v>
      </c>
    </row>
    <row r="9485" ht="14.25" customHeight="1">
      <c r="A9485" s="1" t="s">
        <v>9539</v>
      </c>
      <c r="B9485" s="2">
        <v>2964.0</v>
      </c>
      <c r="C9485" s="2">
        <v>3097.26245969</v>
      </c>
      <c r="D9485" s="2">
        <v>318141.619278</v>
      </c>
      <c r="E9485" s="3" t="str">
        <f t="shared" si="1"/>
        <v>46</v>
      </c>
      <c r="F9485" s="5">
        <v>46.0</v>
      </c>
      <c r="G9485" s="3" t="s">
        <v>9234</v>
      </c>
      <c r="H9485" s="3" t="str">
        <f>VLOOKUP(F9485, prov_ccaa,4,FALSE)</f>
        <v>Comunitat Valenciana</v>
      </c>
      <c r="I9485" s="3">
        <f>VLOOKUP(F9485, prov_ccaa,3,FALSE)</f>
        <v>10</v>
      </c>
      <c r="J9485" s="3" t="str">
        <f>VLOOKUP(F9485,prov_ccaa,2,FALSE)</f>
        <v>Valencia/València</v>
      </c>
      <c r="K9485" s="3">
        <f>VLOOKUP(I9485,tasa,6,FALSE)</f>
        <v>0.18460487</v>
      </c>
      <c r="L9485" s="6">
        <f t="shared" si="2"/>
        <v>547.1688348</v>
      </c>
    </row>
    <row r="9486" ht="14.25" customHeight="1">
      <c r="A9486" s="1" t="s">
        <v>9540</v>
      </c>
      <c r="B9486" s="2">
        <v>10094.0</v>
      </c>
      <c r="C9486" s="2">
        <v>37986.3498944</v>
      </c>
      <c r="D9486" s="2">
        <v>4.85466891331E7</v>
      </c>
      <c r="E9486" s="3" t="str">
        <f t="shared" si="1"/>
        <v>46</v>
      </c>
      <c r="F9486" s="5">
        <v>46.0</v>
      </c>
      <c r="G9486" s="3" t="s">
        <v>9234</v>
      </c>
      <c r="H9486" s="3" t="str">
        <f>VLOOKUP(F9486, prov_ccaa,4,FALSE)</f>
        <v>Comunitat Valenciana</v>
      </c>
      <c r="I9486" s="3">
        <f>VLOOKUP(F9486, prov_ccaa,3,FALSE)</f>
        <v>10</v>
      </c>
      <c r="J9486" s="3" t="str">
        <f>VLOOKUP(F9486,prov_ccaa,2,FALSE)</f>
        <v>Valencia/València</v>
      </c>
      <c r="K9486" s="3">
        <f>VLOOKUP(I9486,tasa,6,FALSE)</f>
        <v>0.18460487</v>
      </c>
      <c r="L9486" s="6">
        <f t="shared" si="2"/>
        <v>1863.401558</v>
      </c>
    </row>
    <row r="9487" ht="14.25" customHeight="1">
      <c r="A9487" s="1" t="s">
        <v>9541</v>
      </c>
      <c r="B9487" s="2">
        <v>610.0</v>
      </c>
      <c r="C9487" s="2">
        <v>47488.764047</v>
      </c>
      <c r="D9487" s="2">
        <v>1.10798694521E8</v>
      </c>
      <c r="E9487" s="3" t="str">
        <f t="shared" si="1"/>
        <v>46</v>
      </c>
      <c r="F9487" s="5">
        <v>46.0</v>
      </c>
      <c r="G9487" s="3" t="s">
        <v>9234</v>
      </c>
      <c r="H9487" s="3" t="str">
        <f>VLOOKUP(F9487, prov_ccaa,4,FALSE)</f>
        <v>Comunitat Valenciana</v>
      </c>
      <c r="I9487" s="3">
        <f>VLOOKUP(F9487, prov_ccaa,3,FALSE)</f>
        <v>10</v>
      </c>
      <c r="J9487" s="3" t="str">
        <f>VLOOKUP(F9487,prov_ccaa,2,FALSE)</f>
        <v>Valencia/València</v>
      </c>
      <c r="K9487" s="3">
        <f>VLOOKUP(I9487,tasa,6,FALSE)</f>
        <v>0.18460487</v>
      </c>
      <c r="L9487" s="6">
        <f t="shared" si="2"/>
        <v>112.6089707</v>
      </c>
    </row>
    <row r="9488" ht="14.25" customHeight="1">
      <c r="A9488" s="1" t="s">
        <v>9542</v>
      </c>
      <c r="B9488" s="2">
        <v>288.0</v>
      </c>
      <c r="C9488" s="2">
        <v>13459.1182359</v>
      </c>
      <c r="D9488" s="2">
        <v>6318915.01638</v>
      </c>
      <c r="E9488" s="3" t="str">
        <f t="shared" si="1"/>
        <v>46</v>
      </c>
      <c r="F9488" s="5">
        <v>46.0</v>
      </c>
      <c r="G9488" s="3" t="s">
        <v>9234</v>
      </c>
      <c r="H9488" s="3" t="str">
        <f>VLOOKUP(F9488, prov_ccaa,4,FALSE)</f>
        <v>Comunitat Valenciana</v>
      </c>
      <c r="I9488" s="3">
        <f>VLOOKUP(F9488, prov_ccaa,3,FALSE)</f>
        <v>10</v>
      </c>
      <c r="J9488" s="3" t="str">
        <f>VLOOKUP(F9488,prov_ccaa,2,FALSE)</f>
        <v>Valencia/València</v>
      </c>
      <c r="K9488" s="3">
        <f>VLOOKUP(I9488,tasa,6,FALSE)</f>
        <v>0.18460487</v>
      </c>
      <c r="L9488" s="6">
        <f t="shared" si="2"/>
        <v>53.16620257</v>
      </c>
    </row>
    <row r="9489" ht="14.25" customHeight="1">
      <c r="A9489" s="1" t="s">
        <v>9543</v>
      </c>
      <c r="B9489" s="2">
        <v>505.0</v>
      </c>
      <c r="C9489" s="2">
        <v>41107.8642814</v>
      </c>
      <c r="D9489" s="2">
        <v>6.32017743843E7</v>
      </c>
      <c r="E9489" s="3" t="str">
        <f t="shared" si="1"/>
        <v>46</v>
      </c>
      <c r="F9489" s="5">
        <v>46.0</v>
      </c>
      <c r="G9489" s="3" t="s">
        <v>9234</v>
      </c>
      <c r="H9489" s="3" t="str">
        <f>VLOOKUP(F9489, prov_ccaa,4,FALSE)</f>
        <v>Comunitat Valenciana</v>
      </c>
      <c r="I9489" s="3">
        <f>VLOOKUP(F9489, prov_ccaa,3,FALSE)</f>
        <v>10</v>
      </c>
      <c r="J9489" s="3" t="str">
        <f>VLOOKUP(F9489,prov_ccaa,2,FALSE)</f>
        <v>Valencia/València</v>
      </c>
      <c r="K9489" s="3">
        <f>VLOOKUP(I9489,tasa,6,FALSE)</f>
        <v>0.18460487</v>
      </c>
      <c r="L9489" s="6">
        <f t="shared" si="2"/>
        <v>93.22545936</v>
      </c>
    </row>
    <row r="9490" ht="14.25" customHeight="1">
      <c r="A9490" s="1" t="s">
        <v>9544</v>
      </c>
      <c r="B9490" s="2">
        <v>403.0</v>
      </c>
      <c r="C9490" s="2">
        <v>15818.3708906</v>
      </c>
      <c r="D9490" s="2">
        <v>4715860.65749</v>
      </c>
      <c r="E9490" s="3" t="str">
        <f t="shared" si="1"/>
        <v>46</v>
      </c>
      <c r="F9490" s="5">
        <v>46.0</v>
      </c>
      <c r="G9490" s="3" t="s">
        <v>9234</v>
      </c>
      <c r="H9490" s="3" t="str">
        <f>VLOOKUP(F9490, prov_ccaa,4,FALSE)</f>
        <v>Comunitat Valenciana</v>
      </c>
      <c r="I9490" s="3">
        <f>VLOOKUP(F9490, prov_ccaa,3,FALSE)</f>
        <v>10</v>
      </c>
      <c r="J9490" s="3" t="str">
        <f>VLOOKUP(F9490,prov_ccaa,2,FALSE)</f>
        <v>Valencia/València</v>
      </c>
      <c r="K9490" s="3">
        <f>VLOOKUP(I9490,tasa,6,FALSE)</f>
        <v>0.18460487</v>
      </c>
      <c r="L9490" s="6">
        <f t="shared" si="2"/>
        <v>74.39576262</v>
      </c>
    </row>
    <row r="9491" ht="14.25" customHeight="1">
      <c r="A9491" s="1" t="s">
        <v>9545</v>
      </c>
      <c r="B9491" s="2">
        <v>143.0</v>
      </c>
      <c r="C9491" s="2">
        <v>15210.8057271</v>
      </c>
      <c r="D9491" s="2">
        <v>1170511.71035</v>
      </c>
      <c r="E9491" s="3" t="str">
        <f t="shared" si="1"/>
        <v>46</v>
      </c>
      <c r="F9491" s="5">
        <v>46.0</v>
      </c>
      <c r="G9491" s="3" t="s">
        <v>9234</v>
      </c>
      <c r="H9491" s="3" t="str">
        <f>VLOOKUP(F9491, prov_ccaa,4,FALSE)</f>
        <v>Comunitat Valenciana</v>
      </c>
      <c r="I9491" s="3">
        <f>VLOOKUP(F9491, prov_ccaa,3,FALSE)</f>
        <v>10</v>
      </c>
      <c r="J9491" s="3" t="str">
        <f>VLOOKUP(F9491,prov_ccaa,2,FALSE)</f>
        <v>Valencia/València</v>
      </c>
      <c r="K9491" s="3">
        <f>VLOOKUP(I9491,tasa,6,FALSE)</f>
        <v>0.18460487</v>
      </c>
      <c r="L9491" s="6">
        <f t="shared" si="2"/>
        <v>26.39849641</v>
      </c>
    </row>
    <row r="9492" ht="14.25" customHeight="1">
      <c r="A9492" s="1" t="s">
        <v>9546</v>
      </c>
      <c r="B9492" s="2">
        <v>19928.0</v>
      </c>
      <c r="C9492" s="2">
        <v>4784.4249561</v>
      </c>
      <c r="D9492" s="2">
        <v>940465.494537</v>
      </c>
      <c r="E9492" s="3" t="str">
        <f t="shared" si="1"/>
        <v>46</v>
      </c>
      <c r="F9492" s="5">
        <v>46.0</v>
      </c>
      <c r="G9492" s="3" t="s">
        <v>9234</v>
      </c>
      <c r="H9492" s="3" t="str">
        <f>VLOOKUP(F9492, prov_ccaa,4,FALSE)</f>
        <v>Comunitat Valenciana</v>
      </c>
      <c r="I9492" s="3">
        <f>VLOOKUP(F9492, prov_ccaa,3,FALSE)</f>
        <v>10</v>
      </c>
      <c r="J9492" s="3" t="str">
        <f>VLOOKUP(F9492,prov_ccaa,2,FALSE)</f>
        <v>Valencia/València</v>
      </c>
      <c r="K9492" s="3">
        <f>VLOOKUP(I9492,tasa,6,FALSE)</f>
        <v>0.18460487</v>
      </c>
      <c r="L9492" s="6">
        <f t="shared" si="2"/>
        <v>3678.80585</v>
      </c>
    </row>
    <row r="9493" ht="14.25" customHeight="1">
      <c r="A9493" s="1" t="s">
        <v>9547</v>
      </c>
      <c r="B9493" s="2">
        <v>9161.0</v>
      </c>
      <c r="C9493" s="2">
        <v>3122.21684045</v>
      </c>
      <c r="D9493" s="2">
        <v>441015.849615</v>
      </c>
      <c r="E9493" s="3" t="str">
        <f t="shared" si="1"/>
        <v>46</v>
      </c>
      <c r="F9493" s="5">
        <v>46.0</v>
      </c>
      <c r="G9493" s="3" t="s">
        <v>9234</v>
      </c>
      <c r="H9493" s="3" t="str">
        <f>VLOOKUP(F9493, prov_ccaa,4,FALSE)</f>
        <v>Comunitat Valenciana</v>
      </c>
      <c r="I9493" s="3">
        <f>VLOOKUP(F9493, prov_ccaa,3,FALSE)</f>
        <v>10</v>
      </c>
      <c r="J9493" s="3" t="str">
        <f>VLOOKUP(F9493,prov_ccaa,2,FALSE)</f>
        <v>Valencia/València</v>
      </c>
      <c r="K9493" s="3">
        <f>VLOOKUP(I9493,tasa,6,FALSE)</f>
        <v>0.18460487</v>
      </c>
      <c r="L9493" s="6">
        <f t="shared" si="2"/>
        <v>1691.165214</v>
      </c>
    </row>
    <row r="9494" ht="14.25" customHeight="1">
      <c r="A9494" s="1" t="s">
        <v>9548</v>
      </c>
      <c r="B9494" s="2">
        <v>40150.0</v>
      </c>
      <c r="C9494" s="2">
        <v>7806.13586599</v>
      </c>
      <c r="D9494" s="2">
        <v>1753608.86136</v>
      </c>
      <c r="E9494" s="3" t="str">
        <f t="shared" si="1"/>
        <v>46</v>
      </c>
      <c r="F9494" s="5">
        <v>46.0</v>
      </c>
      <c r="G9494" s="3" t="s">
        <v>9234</v>
      </c>
      <c r="H9494" s="3" t="str">
        <f>VLOOKUP(F9494, prov_ccaa,4,FALSE)</f>
        <v>Comunitat Valenciana</v>
      </c>
      <c r="I9494" s="3">
        <f>VLOOKUP(F9494, prov_ccaa,3,FALSE)</f>
        <v>10</v>
      </c>
      <c r="J9494" s="3" t="str">
        <f>VLOOKUP(F9494,prov_ccaa,2,FALSE)</f>
        <v>Valencia/València</v>
      </c>
      <c r="K9494" s="3">
        <f>VLOOKUP(I9494,tasa,6,FALSE)</f>
        <v>0.18460487</v>
      </c>
      <c r="L9494" s="6">
        <f t="shared" si="2"/>
        <v>7411.885532</v>
      </c>
    </row>
    <row r="9495" ht="14.25" customHeight="1">
      <c r="A9495" s="1" t="s">
        <v>9549</v>
      </c>
      <c r="B9495" s="2">
        <v>18090.0</v>
      </c>
      <c r="C9495" s="2">
        <v>54042.0188431</v>
      </c>
      <c r="D9495" s="2">
        <v>6.61671494493E7</v>
      </c>
      <c r="E9495" s="3" t="str">
        <f t="shared" si="1"/>
        <v>46</v>
      </c>
      <c r="F9495" s="5">
        <v>46.0</v>
      </c>
      <c r="G9495" s="3" t="s">
        <v>9234</v>
      </c>
      <c r="H9495" s="3" t="str">
        <f>VLOOKUP(F9495, prov_ccaa,4,FALSE)</f>
        <v>Comunitat Valenciana</v>
      </c>
      <c r="I9495" s="3">
        <f>VLOOKUP(F9495, prov_ccaa,3,FALSE)</f>
        <v>10</v>
      </c>
      <c r="J9495" s="3" t="str">
        <f>VLOOKUP(F9495,prov_ccaa,2,FALSE)</f>
        <v>Valencia/València</v>
      </c>
      <c r="K9495" s="3">
        <f>VLOOKUP(I9495,tasa,6,FALSE)</f>
        <v>0.18460487</v>
      </c>
      <c r="L9495" s="6">
        <f t="shared" si="2"/>
        <v>3339.502099</v>
      </c>
    </row>
    <row r="9496" ht="14.25" customHeight="1">
      <c r="A9496" s="1" t="s">
        <v>9550</v>
      </c>
      <c r="B9496" s="2">
        <v>747.0</v>
      </c>
      <c r="C9496" s="2">
        <v>25485.2077827</v>
      </c>
      <c r="D9496" s="2">
        <v>1.17779978562E7</v>
      </c>
      <c r="E9496" s="3" t="str">
        <f t="shared" si="1"/>
        <v>46</v>
      </c>
      <c r="F9496" s="5">
        <v>46.0</v>
      </c>
      <c r="G9496" s="3" t="s">
        <v>9234</v>
      </c>
      <c r="H9496" s="3" t="str">
        <f>VLOOKUP(F9496, prov_ccaa,4,FALSE)</f>
        <v>Comunitat Valenciana</v>
      </c>
      <c r="I9496" s="3">
        <f>VLOOKUP(F9496, prov_ccaa,3,FALSE)</f>
        <v>10</v>
      </c>
      <c r="J9496" s="3" t="str">
        <f>VLOOKUP(F9496,prov_ccaa,2,FALSE)</f>
        <v>Valencia/València</v>
      </c>
      <c r="K9496" s="3">
        <f>VLOOKUP(I9496,tasa,6,FALSE)</f>
        <v>0.18460487</v>
      </c>
      <c r="L9496" s="6">
        <f t="shared" si="2"/>
        <v>137.8998379</v>
      </c>
    </row>
    <row r="9497" ht="14.25" customHeight="1">
      <c r="A9497" s="1" t="s">
        <v>9551</v>
      </c>
      <c r="B9497" s="2">
        <v>1352.0</v>
      </c>
      <c r="C9497" s="2">
        <v>63546.6045946</v>
      </c>
      <c r="D9497" s="2">
        <v>1.27547946455E8</v>
      </c>
      <c r="E9497" s="3" t="str">
        <f t="shared" si="1"/>
        <v>46</v>
      </c>
      <c r="F9497" s="5">
        <v>46.0</v>
      </c>
      <c r="G9497" s="3" t="s">
        <v>9234</v>
      </c>
      <c r="H9497" s="3" t="str">
        <f>VLOOKUP(F9497, prov_ccaa,4,FALSE)</f>
        <v>Comunitat Valenciana</v>
      </c>
      <c r="I9497" s="3">
        <f>VLOOKUP(F9497, prov_ccaa,3,FALSE)</f>
        <v>10</v>
      </c>
      <c r="J9497" s="3" t="str">
        <f>VLOOKUP(F9497,prov_ccaa,2,FALSE)</f>
        <v>Valencia/València</v>
      </c>
      <c r="K9497" s="3">
        <f>VLOOKUP(I9497,tasa,6,FALSE)</f>
        <v>0.18460487</v>
      </c>
      <c r="L9497" s="6">
        <f t="shared" si="2"/>
        <v>249.5857843</v>
      </c>
    </row>
    <row r="9498" ht="14.25" customHeight="1">
      <c r="A9498" s="1" t="s">
        <v>9552</v>
      </c>
      <c r="B9498" s="2">
        <v>1208.0</v>
      </c>
      <c r="C9498" s="2">
        <v>52233.8365329</v>
      </c>
      <c r="D9498" s="2">
        <v>1.21902055285E8</v>
      </c>
      <c r="E9498" s="3" t="str">
        <f t="shared" si="1"/>
        <v>46</v>
      </c>
      <c r="F9498" s="5">
        <v>46.0</v>
      </c>
      <c r="G9498" s="3" t="s">
        <v>9234</v>
      </c>
      <c r="H9498" s="3" t="str">
        <f>VLOOKUP(F9498, prov_ccaa,4,FALSE)</f>
        <v>Comunitat Valenciana</v>
      </c>
      <c r="I9498" s="3">
        <f>VLOOKUP(F9498, prov_ccaa,3,FALSE)</f>
        <v>10</v>
      </c>
      <c r="J9498" s="3" t="str">
        <f>VLOOKUP(F9498,prov_ccaa,2,FALSE)</f>
        <v>Valencia/València</v>
      </c>
      <c r="K9498" s="3">
        <f>VLOOKUP(I9498,tasa,6,FALSE)</f>
        <v>0.18460487</v>
      </c>
      <c r="L9498" s="6">
        <f t="shared" si="2"/>
        <v>223.002683</v>
      </c>
    </row>
    <row r="9499" ht="14.25" customHeight="1">
      <c r="A9499" s="1" t="s">
        <v>9553</v>
      </c>
      <c r="B9499" s="2">
        <v>3510.0</v>
      </c>
      <c r="C9499" s="2">
        <v>29835.9350198</v>
      </c>
      <c r="D9499" s="2">
        <v>2.91598150339E7</v>
      </c>
      <c r="E9499" s="3" t="str">
        <f t="shared" si="1"/>
        <v>46</v>
      </c>
      <c r="F9499" s="5">
        <v>46.0</v>
      </c>
      <c r="G9499" s="3" t="s">
        <v>9234</v>
      </c>
      <c r="H9499" s="3" t="str">
        <f>VLOOKUP(F9499, prov_ccaa,4,FALSE)</f>
        <v>Comunitat Valenciana</v>
      </c>
      <c r="I9499" s="3">
        <f>VLOOKUP(F9499, prov_ccaa,3,FALSE)</f>
        <v>10</v>
      </c>
      <c r="J9499" s="3" t="str">
        <f>VLOOKUP(F9499,prov_ccaa,2,FALSE)</f>
        <v>Valencia/València</v>
      </c>
      <c r="K9499" s="3">
        <f>VLOOKUP(I9499,tasa,6,FALSE)</f>
        <v>0.18460487</v>
      </c>
      <c r="L9499" s="6">
        <f t="shared" si="2"/>
        <v>647.9630938</v>
      </c>
    </row>
    <row r="9500" ht="14.25" customHeight="1">
      <c r="A9500" s="1" t="s">
        <v>9554</v>
      </c>
      <c r="B9500" s="2">
        <v>3737.0</v>
      </c>
      <c r="C9500" s="2">
        <v>32878.6398797</v>
      </c>
      <c r="D9500" s="2">
        <v>5.13461237981E7</v>
      </c>
      <c r="E9500" s="3" t="str">
        <f t="shared" si="1"/>
        <v>46</v>
      </c>
      <c r="F9500" s="5">
        <v>46.0</v>
      </c>
      <c r="G9500" s="3" t="s">
        <v>9234</v>
      </c>
      <c r="H9500" s="3" t="str">
        <f>VLOOKUP(F9500, prov_ccaa,4,FALSE)</f>
        <v>Comunitat Valenciana</v>
      </c>
      <c r="I9500" s="3">
        <f>VLOOKUP(F9500, prov_ccaa,3,FALSE)</f>
        <v>10</v>
      </c>
      <c r="J9500" s="3" t="str">
        <f>VLOOKUP(F9500,prov_ccaa,2,FALSE)</f>
        <v>Valencia/València</v>
      </c>
      <c r="K9500" s="3">
        <f>VLOOKUP(I9500,tasa,6,FALSE)</f>
        <v>0.18460487</v>
      </c>
      <c r="L9500" s="6">
        <f t="shared" si="2"/>
        <v>689.8683993</v>
      </c>
    </row>
    <row r="9501" ht="14.25" customHeight="1">
      <c r="A9501" s="1" t="s">
        <v>9555</v>
      </c>
      <c r="B9501" s="2">
        <v>1426.0</v>
      </c>
      <c r="C9501" s="2">
        <v>1451.65246574</v>
      </c>
      <c r="D9501" s="2">
        <v>123478.436059</v>
      </c>
      <c r="E9501" s="3" t="str">
        <f t="shared" si="1"/>
        <v>46</v>
      </c>
      <c r="F9501" s="5">
        <v>46.0</v>
      </c>
      <c r="G9501" s="3" t="s">
        <v>9234</v>
      </c>
      <c r="H9501" s="3" t="str">
        <f>VLOOKUP(F9501, prov_ccaa,4,FALSE)</f>
        <v>Comunitat Valenciana</v>
      </c>
      <c r="I9501" s="3">
        <f>VLOOKUP(F9501, prov_ccaa,3,FALSE)</f>
        <v>10</v>
      </c>
      <c r="J9501" s="3" t="str">
        <f>VLOOKUP(F9501,prov_ccaa,2,FALSE)</f>
        <v>Valencia/València</v>
      </c>
      <c r="K9501" s="3">
        <f>VLOOKUP(I9501,tasa,6,FALSE)</f>
        <v>0.18460487</v>
      </c>
      <c r="L9501" s="6">
        <f t="shared" si="2"/>
        <v>263.2465447</v>
      </c>
    </row>
    <row r="9502" ht="14.25" customHeight="1">
      <c r="A9502" s="1" t="s">
        <v>9556</v>
      </c>
      <c r="B9502" s="2">
        <v>4606.0</v>
      </c>
      <c r="C9502" s="2">
        <v>10284.76908</v>
      </c>
      <c r="D9502" s="2">
        <v>1765109.68347</v>
      </c>
      <c r="E9502" s="3" t="str">
        <f t="shared" si="1"/>
        <v>46</v>
      </c>
      <c r="F9502" s="5">
        <v>46.0</v>
      </c>
      <c r="G9502" s="3" t="s">
        <v>9234</v>
      </c>
      <c r="H9502" s="3" t="str">
        <f>VLOOKUP(F9502, prov_ccaa,4,FALSE)</f>
        <v>Comunitat Valenciana</v>
      </c>
      <c r="I9502" s="3">
        <f>VLOOKUP(F9502, prov_ccaa,3,FALSE)</f>
        <v>10</v>
      </c>
      <c r="J9502" s="3" t="str">
        <f>VLOOKUP(F9502,prov_ccaa,2,FALSE)</f>
        <v>Valencia/València</v>
      </c>
      <c r="K9502" s="3">
        <f>VLOOKUP(I9502,tasa,6,FALSE)</f>
        <v>0.18460487</v>
      </c>
      <c r="L9502" s="6">
        <f t="shared" si="2"/>
        <v>850.2900313</v>
      </c>
    </row>
    <row r="9503" ht="14.25" customHeight="1">
      <c r="A9503" s="1" t="s">
        <v>9557</v>
      </c>
      <c r="B9503" s="2">
        <v>3666.0</v>
      </c>
      <c r="C9503" s="2">
        <v>5143.62274589</v>
      </c>
      <c r="D9503" s="2">
        <v>661322.974034</v>
      </c>
      <c r="E9503" s="3" t="str">
        <f t="shared" si="1"/>
        <v>46</v>
      </c>
      <c r="F9503" s="5">
        <v>46.0</v>
      </c>
      <c r="G9503" s="3" t="s">
        <v>9234</v>
      </c>
      <c r="H9503" s="3" t="str">
        <f>VLOOKUP(F9503, prov_ccaa,4,FALSE)</f>
        <v>Comunitat Valenciana</v>
      </c>
      <c r="I9503" s="3">
        <f>VLOOKUP(F9503, prov_ccaa,3,FALSE)</f>
        <v>10</v>
      </c>
      <c r="J9503" s="3" t="str">
        <f>VLOOKUP(F9503,prov_ccaa,2,FALSE)</f>
        <v>Valencia/València</v>
      </c>
      <c r="K9503" s="3">
        <f>VLOOKUP(I9503,tasa,6,FALSE)</f>
        <v>0.18460487</v>
      </c>
      <c r="L9503" s="6">
        <f t="shared" si="2"/>
        <v>676.7614535</v>
      </c>
    </row>
    <row r="9504" ht="14.25" customHeight="1">
      <c r="A9504" s="1" t="s">
        <v>9558</v>
      </c>
      <c r="B9504" s="2">
        <v>1909.0</v>
      </c>
      <c r="C9504" s="2">
        <v>78469.797835</v>
      </c>
      <c r="D9504" s="2">
        <v>2.34278911555E8</v>
      </c>
      <c r="E9504" s="3" t="str">
        <f t="shared" si="1"/>
        <v>46</v>
      </c>
      <c r="F9504" s="5">
        <v>46.0</v>
      </c>
      <c r="G9504" s="3" t="s">
        <v>9234</v>
      </c>
      <c r="H9504" s="3" t="str">
        <f>VLOOKUP(F9504, prov_ccaa,4,FALSE)</f>
        <v>Comunitat Valenciana</v>
      </c>
      <c r="I9504" s="3">
        <f>VLOOKUP(F9504, prov_ccaa,3,FALSE)</f>
        <v>10</v>
      </c>
      <c r="J9504" s="3" t="str">
        <f>VLOOKUP(F9504,prov_ccaa,2,FALSE)</f>
        <v>Valencia/València</v>
      </c>
      <c r="K9504" s="3">
        <f>VLOOKUP(I9504,tasa,6,FALSE)</f>
        <v>0.18460487</v>
      </c>
      <c r="L9504" s="6">
        <f t="shared" si="2"/>
        <v>352.4106969</v>
      </c>
    </row>
    <row r="9505" ht="14.25" customHeight="1">
      <c r="A9505" s="1" t="s">
        <v>9559</v>
      </c>
      <c r="B9505" s="2">
        <v>28334.0</v>
      </c>
      <c r="C9505" s="2">
        <v>5056.19704785</v>
      </c>
      <c r="D9505" s="2">
        <v>1720924.72103</v>
      </c>
      <c r="E9505" s="3" t="str">
        <f t="shared" si="1"/>
        <v>46</v>
      </c>
      <c r="F9505" s="5">
        <v>46.0</v>
      </c>
      <c r="G9505" s="3" t="s">
        <v>9234</v>
      </c>
      <c r="H9505" s="3" t="str">
        <f>VLOOKUP(F9505, prov_ccaa,4,FALSE)</f>
        <v>Comunitat Valenciana</v>
      </c>
      <c r="I9505" s="3">
        <f>VLOOKUP(F9505, prov_ccaa,3,FALSE)</f>
        <v>10</v>
      </c>
      <c r="J9505" s="3" t="str">
        <f>VLOOKUP(F9505,prov_ccaa,2,FALSE)</f>
        <v>Valencia/València</v>
      </c>
      <c r="K9505" s="3">
        <f>VLOOKUP(I9505,tasa,6,FALSE)</f>
        <v>0.18460487</v>
      </c>
      <c r="L9505" s="6">
        <f t="shared" si="2"/>
        <v>5230.594387</v>
      </c>
    </row>
    <row r="9506" ht="14.25" customHeight="1">
      <c r="A9506" s="1" t="s">
        <v>9560</v>
      </c>
      <c r="B9506" s="2">
        <v>43264.0</v>
      </c>
      <c r="C9506" s="2">
        <v>6038.57723205</v>
      </c>
      <c r="D9506" s="2">
        <v>1736049.68807</v>
      </c>
      <c r="E9506" s="3" t="str">
        <f t="shared" si="1"/>
        <v>46</v>
      </c>
      <c r="F9506" s="5">
        <v>46.0</v>
      </c>
      <c r="G9506" s="3" t="s">
        <v>9234</v>
      </c>
      <c r="H9506" s="3" t="str">
        <f>VLOOKUP(F9506, prov_ccaa,4,FALSE)</f>
        <v>Comunitat Valenciana</v>
      </c>
      <c r="I9506" s="3">
        <f>VLOOKUP(F9506, prov_ccaa,3,FALSE)</f>
        <v>10</v>
      </c>
      <c r="J9506" s="3" t="str">
        <f>VLOOKUP(F9506,prov_ccaa,2,FALSE)</f>
        <v>Valencia/València</v>
      </c>
      <c r="K9506" s="3">
        <f>VLOOKUP(I9506,tasa,6,FALSE)</f>
        <v>0.18460487</v>
      </c>
      <c r="L9506" s="6">
        <f t="shared" si="2"/>
        <v>7986.745097</v>
      </c>
    </row>
    <row r="9507" ht="14.25" customHeight="1">
      <c r="A9507" s="1" t="s">
        <v>9561</v>
      </c>
      <c r="B9507" s="2">
        <v>49011.0</v>
      </c>
      <c r="C9507" s="2">
        <v>7417.87032412</v>
      </c>
      <c r="D9507" s="2">
        <v>1977175.11315</v>
      </c>
      <c r="E9507" s="3" t="str">
        <f t="shared" si="1"/>
        <v>46</v>
      </c>
      <c r="F9507" s="5">
        <v>46.0</v>
      </c>
      <c r="G9507" s="3" t="s">
        <v>9234</v>
      </c>
      <c r="H9507" s="3" t="str">
        <f>VLOOKUP(F9507, prov_ccaa,4,FALSE)</f>
        <v>Comunitat Valenciana</v>
      </c>
      <c r="I9507" s="3">
        <f>VLOOKUP(F9507, prov_ccaa,3,FALSE)</f>
        <v>10</v>
      </c>
      <c r="J9507" s="3" t="str">
        <f>VLOOKUP(F9507,prov_ccaa,2,FALSE)</f>
        <v>Valencia/València</v>
      </c>
      <c r="K9507" s="3">
        <f>VLOOKUP(I9507,tasa,6,FALSE)</f>
        <v>0.18460487</v>
      </c>
      <c r="L9507" s="6">
        <f t="shared" si="2"/>
        <v>9047.669285</v>
      </c>
    </row>
    <row r="9508" ht="14.25" customHeight="1">
      <c r="A9508" s="1" t="s">
        <v>9562</v>
      </c>
      <c r="B9508" s="2">
        <v>39599.0</v>
      </c>
      <c r="C9508" s="2">
        <v>12060.3341177</v>
      </c>
      <c r="D9508" s="2">
        <v>5317760.33167</v>
      </c>
      <c r="E9508" s="3" t="str">
        <f t="shared" si="1"/>
        <v>46</v>
      </c>
      <c r="F9508" s="5">
        <v>46.0</v>
      </c>
      <c r="G9508" s="3" t="s">
        <v>9234</v>
      </c>
      <c r="H9508" s="3" t="str">
        <f>VLOOKUP(F9508, prov_ccaa,4,FALSE)</f>
        <v>Comunitat Valenciana</v>
      </c>
      <c r="I9508" s="3">
        <f>VLOOKUP(F9508, prov_ccaa,3,FALSE)</f>
        <v>10</v>
      </c>
      <c r="J9508" s="3" t="str">
        <f>VLOOKUP(F9508,prov_ccaa,2,FALSE)</f>
        <v>Valencia/València</v>
      </c>
      <c r="K9508" s="3">
        <f>VLOOKUP(I9508,tasa,6,FALSE)</f>
        <v>0.18460487</v>
      </c>
      <c r="L9508" s="6">
        <f t="shared" si="2"/>
        <v>7310.168248</v>
      </c>
    </row>
    <row r="9509" ht="14.25" customHeight="1">
      <c r="A9509" s="1" t="s">
        <v>9563</v>
      </c>
      <c r="B9509" s="2">
        <v>47320.0</v>
      </c>
      <c r="C9509" s="2">
        <v>6287.6235252</v>
      </c>
      <c r="D9509" s="2">
        <v>1915702.33762</v>
      </c>
      <c r="E9509" s="3" t="str">
        <f t="shared" si="1"/>
        <v>46</v>
      </c>
      <c r="F9509" s="5">
        <v>46.0</v>
      </c>
      <c r="G9509" s="3" t="s">
        <v>9234</v>
      </c>
      <c r="H9509" s="3" t="str">
        <f>VLOOKUP(F9509, prov_ccaa,4,FALSE)</f>
        <v>Comunitat Valenciana</v>
      </c>
      <c r="I9509" s="3">
        <f>VLOOKUP(F9509, prov_ccaa,3,FALSE)</f>
        <v>10</v>
      </c>
      <c r="J9509" s="3" t="str">
        <f>VLOOKUP(F9509,prov_ccaa,2,FALSE)</f>
        <v>Valencia/València</v>
      </c>
      <c r="K9509" s="3">
        <f>VLOOKUP(I9509,tasa,6,FALSE)</f>
        <v>0.18460487</v>
      </c>
      <c r="L9509" s="6">
        <f t="shared" si="2"/>
        <v>8735.50245</v>
      </c>
    </row>
    <row r="9510" ht="14.25" customHeight="1">
      <c r="A9510" s="1" t="s">
        <v>9564</v>
      </c>
      <c r="B9510" s="2">
        <v>30463.0</v>
      </c>
      <c r="C9510" s="2">
        <v>6019.02902137</v>
      </c>
      <c r="D9510" s="2">
        <v>1686746.67949</v>
      </c>
      <c r="E9510" s="3" t="str">
        <f t="shared" si="1"/>
        <v>46</v>
      </c>
      <c r="F9510" s="5">
        <v>46.0</v>
      </c>
      <c r="G9510" s="3" t="s">
        <v>9234</v>
      </c>
      <c r="H9510" s="3" t="str">
        <f>VLOOKUP(F9510, prov_ccaa,4,FALSE)</f>
        <v>Comunitat Valenciana</v>
      </c>
      <c r="I9510" s="3">
        <f>VLOOKUP(F9510, prov_ccaa,3,FALSE)</f>
        <v>10</v>
      </c>
      <c r="J9510" s="3" t="str">
        <f>VLOOKUP(F9510,prov_ccaa,2,FALSE)</f>
        <v>Valencia/València</v>
      </c>
      <c r="K9510" s="3">
        <f>VLOOKUP(I9510,tasa,6,FALSE)</f>
        <v>0.18460487</v>
      </c>
      <c r="L9510" s="6">
        <f t="shared" si="2"/>
        <v>5623.618156</v>
      </c>
    </row>
    <row r="9511" ht="14.25" customHeight="1">
      <c r="A9511" s="1" t="s">
        <v>9565</v>
      </c>
      <c r="B9511" s="2">
        <v>49258.0</v>
      </c>
      <c r="C9511" s="2">
        <v>6835.64136701</v>
      </c>
      <c r="D9511" s="2">
        <v>1996308.49254</v>
      </c>
      <c r="E9511" s="3" t="str">
        <f t="shared" si="1"/>
        <v>46</v>
      </c>
      <c r="F9511" s="5">
        <v>46.0</v>
      </c>
      <c r="G9511" s="3" t="s">
        <v>9234</v>
      </c>
      <c r="H9511" s="3" t="str">
        <f>VLOOKUP(F9511, prov_ccaa,4,FALSE)</f>
        <v>Comunitat Valenciana</v>
      </c>
      <c r="I9511" s="3">
        <f>VLOOKUP(F9511, prov_ccaa,3,FALSE)</f>
        <v>10</v>
      </c>
      <c r="J9511" s="3" t="str">
        <f>VLOOKUP(F9511,prov_ccaa,2,FALSE)</f>
        <v>Valencia/València</v>
      </c>
      <c r="K9511" s="3">
        <f>VLOOKUP(I9511,tasa,6,FALSE)</f>
        <v>0.18460487</v>
      </c>
      <c r="L9511" s="6">
        <f t="shared" si="2"/>
        <v>9093.266688</v>
      </c>
    </row>
    <row r="9512" ht="14.25" customHeight="1">
      <c r="A9512" s="1" t="s">
        <v>9566</v>
      </c>
      <c r="B9512" s="2">
        <v>58103.0</v>
      </c>
      <c r="C9512" s="2">
        <v>8503.21115224</v>
      </c>
      <c r="D9512" s="2">
        <v>2924950.87632</v>
      </c>
      <c r="E9512" s="3" t="str">
        <f t="shared" si="1"/>
        <v>46</v>
      </c>
      <c r="F9512" s="5">
        <v>46.0</v>
      </c>
      <c r="G9512" s="3" t="s">
        <v>9234</v>
      </c>
      <c r="H9512" s="3" t="str">
        <f>VLOOKUP(F9512, prov_ccaa,4,FALSE)</f>
        <v>Comunitat Valenciana</v>
      </c>
      <c r="I9512" s="3">
        <f>VLOOKUP(F9512, prov_ccaa,3,FALSE)</f>
        <v>10</v>
      </c>
      <c r="J9512" s="3" t="str">
        <f>VLOOKUP(F9512,prov_ccaa,2,FALSE)</f>
        <v>Valencia/València</v>
      </c>
      <c r="K9512" s="3">
        <f>VLOOKUP(I9512,tasa,6,FALSE)</f>
        <v>0.18460487</v>
      </c>
      <c r="L9512" s="6">
        <f t="shared" si="2"/>
        <v>10726.09676</v>
      </c>
    </row>
    <row r="9513" ht="14.25" customHeight="1">
      <c r="A9513" s="1" t="s">
        <v>9567</v>
      </c>
      <c r="B9513" s="2">
        <v>52291.0</v>
      </c>
      <c r="C9513" s="2">
        <v>11581.7229477</v>
      </c>
      <c r="D9513" s="2">
        <v>3967846.57912</v>
      </c>
      <c r="E9513" s="3" t="str">
        <f t="shared" si="1"/>
        <v>46</v>
      </c>
      <c r="F9513" s="5">
        <v>46.0</v>
      </c>
      <c r="G9513" s="3" t="s">
        <v>9234</v>
      </c>
      <c r="H9513" s="3" t="str">
        <f>VLOOKUP(F9513, prov_ccaa,4,FALSE)</f>
        <v>Comunitat Valenciana</v>
      </c>
      <c r="I9513" s="3">
        <f>VLOOKUP(F9513, prov_ccaa,3,FALSE)</f>
        <v>10</v>
      </c>
      <c r="J9513" s="3" t="str">
        <f>VLOOKUP(F9513,prov_ccaa,2,FALSE)</f>
        <v>Valencia/València</v>
      </c>
      <c r="K9513" s="3">
        <f>VLOOKUP(I9513,tasa,6,FALSE)</f>
        <v>0.18460487</v>
      </c>
      <c r="L9513" s="6">
        <f t="shared" si="2"/>
        <v>9653.173258</v>
      </c>
    </row>
    <row r="9514" ht="14.25" customHeight="1">
      <c r="A9514" s="1" t="s">
        <v>9568</v>
      </c>
      <c r="B9514" s="2">
        <v>76084.0</v>
      </c>
      <c r="C9514" s="2">
        <v>17860.5734182</v>
      </c>
      <c r="D9514" s="2">
        <v>1.08250240481E7</v>
      </c>
      <c r="E9514" s="3" t="str">
        <f t="shared" si="1"/>
        <v>46</v>
      </c>
      <c r="F9514" s="5">
        <v>46.0</v>
      </c>
      <c r="G9514" s="3" t="s">
        <v>9234</v>
      </c>
      <c r="H9514" s="3" t="str">
        <f>VLOOKUP(F9514, prov_ccaa,4,FALSE)</f>
        <v>Comunitat Valenciana</v>
      </c>
      <c r="I9514" s="3">
        <f>VLOOKUP(F9514, prov_ccaa,3,FALSE)</f>
        <v>10</v>
      </c>
      <c r="J9514" s="3" t="str">
        <f>VLOOKUP(F9514,prov_ccaa,2,FALSE)</f>
        <v>Valencia/València</v>
      </c>
      <c r="K9514" s="3">
        <f>VLOOKUP(I9514,tasa,6,FALSE)</f>
        <v>0.18460487</v>
      </c>
      <c r="L9514" s="6">
        <f t="shared" si="2"/>
        <v>14045.47693</v>
      </c>
    </row>
    <row r="9515" ht="14.25" customHeight="1">
      <c r="A9515" s="1" t="s">
        <v>9569</v>
      </c>
      <c r="B9515" s="2">
        <v>55396.0</v>
      </c>
      <c r="C9515" s="2">
        <v>31710.9562532</v>
      </c>
      <c r="D9515" s="2">
        <v>6875299.42385</v>
      </c>
      <c r="E9515" s="3" t="str">
        <f t="shared" si="1"/>
        <v>46</v>
      </c>
      <c r="F9515" s="5">
        <v>46.0</v>
      </c>
      <c r="G9515" s="3" t="s">
        <v>9234</v>
      </c>
      <c r="H9515" s="3" t="str">
        <f>VLOOKUP(F9515, prov_ccaa,4,FALSE)</f>
        <v>Comunitat Valenciana</v>
      </c>
      <c r="I9515" s="3">
        <f>VLOOKUP(F9515, prov_ccaa,3,FALSE)</f>
        <v>10</v>
      </c>
      <c r="J9515" s="3" t="str">
        <f>VLOOKUP(F9515,prov_ccaa,2,FALSE)</f>
        <v>Valencia/València</v>
      </c>
      <c r="K9515" s="3">
        <f>VLOOKUP(I9515,tasa,6,FALSE)</f>
        <v>0.18460487</v>
      </c>
      <c r="L9515" s="6">
        <f t="shared" si="2"/>
        <v>10226.37138</v>
      </c>
    </row>
    <row r="9516" ht="14.25" customHeight="1">
      <c r="A9516" s="1" t="s">
        <v>9570</v>
      </c>
      <c r="B9516" s="2">
        <v>65844.0</v>
      </c>
      <c r="C9516" s="2">
        <v>6330.90229936</v>
      </c>
      <c r="D9516" s="2">
        <v>2355965.71984</v>
      </c>
      <c r="E9516" s="3" t="str">
        <f t="shared" si="1"/>
        <v>46</v>
      </c>
      <c r="F9516" s="5">
        <v>46.0</v>
      </c>
      <c r="G9516" s="3" t="s">
        <v>9234</v>
      </c>
      <c r="H9516" s="3" t="str">
        <f>VLOOKUP(F9516, prov_ccaa,4,FALSE)</f>
        <v>Comunitat Valenciana</v>
      </c>
      <c r="I9516" s="3">
        <f>VLOOKUP(F9516, prov_ccaa,3,FALSE)</f>
        <v>10</v>
      </c>
      <c r="J9516" s="3" t="str">
        <f>VLOOKUP(F9516,prov_ccaa,2,FALSE)</f>
        <v>Valencia/València</v>
      </c>
      <c r="K9516" s="3">
        <f>VLOOKUP(I9516,tasa,6,FALSE)</f>
        <v>0.18460487</v>
      </c>
      <c r="L9516" s="6">
        <f t="shared" si="2"/>
        <v>12155.12306</v>
      </c>
    </row>
    <row r="9517" ht="14.25" customHeight="1">
      <c r="A9517" s="1" t="s">
        <v>9571</v>
      </c>
      <c r="B9517" s="2">
        <v>35557.0</v>
      </c>
      <c r="C9517" s="2">
        <v>8528.09353674</v>
      </c>
      <c r="D9517" s="2">
        <v>2942700.0178</v>
      </c>
      <c r="E9517" s="3" t="str">
        <f t="shared" si="1"/>
        <v>46</v>
      </c>
      <c r="F9517" s="5">
        <v>46.0</v>
      </c>
      <c r="G9517" s="3" t="s">
        <v>9234</v>
      </c>
      <c r="H9517" s="3" t="str">
        <f>VLOOKUP(F9517, prov_ccaa,4,FALSE)</f>
        <v>Comunitat Valenciana</v>
      </c>
      <c r="I9517" s="3">
        <f>VLOOKUP(F9517, prov_ccaa,3,FALSE)</f>
        <v>10</v>
      </c>
      <c r="J9517" s="3" t="str">
        <f>VLOOKUP(F9517,prov_ccaa,2,FALSE)</f>
        <v>Valencia/València</v>
      </c>
      <c r="K9517" s="3">
        <f>VLOOKUP(I9517,tasa,6,FALSE)</f>
        <v>0.18460487</v>
      </c>
      <c r="L9517" s="6">
        <f t="shared" si="2"/>
        <v>6563.995363</v>
      </c>
    </row>
    <row r="9518" ht="14.25" customHeight="1">
      <c r="A9518" s="1" t="s">
        <v>9572</v>
      </c>
      <c r="B9518" s="2">
        <v>27967.0</v>
      </c>
      <c r="C9518" s="2">
        <v>6860.28585467</v>
      </c>
      <c r="D9518" s="2">
        <v>1565057.98133</v>
      </c>
      <c r="E9518" s="3" t="str">
        <f t="shared" si="1"/>
        <v>46</v>
      </c>
      <c r="F9518" s="5">
        <v>46.0</v>
      </c>
      <c r="G9518" s="3" t="s">
        <v>9234</v>
      </c>
      <c r="H9518" s="3" t="str">
        <f>VLOOKUP(F9518, prov_ccaa,4,FALSE)</f>
        <v>Comunitat Valenciana</v>
      </c>
      <c r="I9518" s="3">
        <f>VLOOKUP(F9518, prov_ccaa,3,FALSE)</f>
        <v>10</v>
      </c>
      <c r="J9518" s="3" t="str">
        <f>VLOOKUP(F9518,prov_ccaa,2,FALSE)</f>
        <v>Valencia/València</v>
      </c>
      <c r="K9518" s="3">
        <f>VLOOKUP(I9518,tasa,6,FALSE)</f>
        <v>0.18460487</v>
      </c>
      <c r="L9518" s="6">
        <f t="shared" si="2"/>
        <v>5162.8444</v>
      </c>
    </row>
    <row r="9519" ht="14.25" customHeight="1">
      <c r="A9519" s="1" t="s">
        <v>9573</v>
      </c>
      <c r="B9519" s="2">
        <v>54271.0</v>
      </c>
      <c r="C9519" s="2">
        <v>8519.6141655</v>
      </c>
      <c r="D9519" s="2">
        <v>2640348.65003</v>
      </c>
      <c r="E9519" s="3" t="str">
        <f t="shared" si="1"/>
        <v>46</v>
      </c>
      <c r="F9519" s="5">
        <v>46.0</v>
      </c>
      <c r="G9519" s="3" t="s">
        <v>9234</v>
      </c>
      <c r="H9519" s="3" t="str">
        <f>VLOOKUP(F9519, prov_ccaa,4,FALSE)</f>
        <v>Comunitat Valenciana</v>
      </c>
      <c r="I9519" s="3">
        <f>VLOOKUP(F9519, prov_ccaa,3,FALSE)</f>
        <v>10</v>
      </c>
      <c r="J9519" s="3" t="str">
        <f>VLOOKUP(F9519,prov_ccaa,2,FALSE)</f>
        <v>Valencia/València</v>
      </c>
      <c r="K9519" s="3">
        <f>VLOOKUP(I9519,tasa,6,FALSE)</f>
        <v>0.18460487</v>
      </c>
      <c r="L9519" s="6">
        <f t="shared" si="2"/>
        <v>10018.6909</v>
      </c>
    </row>
    <row r="9520" ht="14.25" customHeight="1">
      <c r="A9520" s="1" t="s">
        <v>9574</v>
      </c>
      <c r="B9520" s="2">
        <v>48666.0</v>
      </c>
      <c r="C9520" s="2">
        <v>10446.4699301</v>
      </c>
      <c r="D9520" s="2">
        <v>3962138.80457</v>
      </c>
      <c r="E9520" s="3" t="str">
        <f t="shared" si="1"/>
        <v>46</v>
      </c>
      <c r="F9520" s="5">
        <v>46.0</v>
      </c>
      <c r="G9520" s="3" t="s">
        <v>9234</v>
      </c>
      <c r="H9520" s="3" t="str">
        <f>VLOOKUP(F9520, prov_ccaa,4,FALSE)</f>
        <v>Comunitat Valenciana</v>
      </c>
      <c r="I9520" s="3">
        <f>VLOOKUP(F9520, prov_ccaa,3,FALSE)</f>
        <v>10</v>
      </c>
      <c r="J9520" s="3" t="str">
        <f>VLOOKUP(F9520,prov_ccaa,2,FALSE)</f>
        <v>Valencia/València</v>
      </c>
      <c r="K9520" s="3">
        <f>VLOOKUP(I9520,tasa,6,FALSE)</f>
        <v>0.18460487</v>
      </c>
      <c r="L9520" s="6">
        <f t="shared" si="2"/>
        <v>8983.980605</v>
      </c>
    </row>
    <row r="9521" ht="14.25" customHeight="1">
      <c r="A9521" s="1" t="s">
        <v>9575</v>
      </c>
      <c r="B9521" s="2">
        <v>6598.0</v>
      </c>
      <c r="C9521" s="2">
        <v>43338.0600991</v>
      </c>
      <c r="D9521" s="2">
        <v>1.35914207271E7</v>
      </c>
      <c r="E9521" s="3" t="str">
        <f t="shared" si="1"/>
        <v>46</v>
      </c>
      <c r="F9521" s="5">
        <v>46.0</v>
      </c>
      <c r="G9521" s="3" t="s">
        <v>9234</v>
      </c>
      <c r="H9521" s="3" t="str">
        <f>VLOOKUP(F9521, prov_ccaa,4,FALSE)</f>
        <v>Comunitat Valenciana</v>
      </c>
      <c r="I9521" s="3">
        <f>VLOOKUP(F9521, prov_ccaa,3,FALSE)</f>
        <v>10</v>
      </c>
      <c r="J9521" s="3" t="str">
        <f>VLOOKUP(F9521,prov_ccaa,2,FALSE)</f>
        <v>Valencia/València</v>
      </c>
      <c r="K9521" s="3">
        <f>VLOOKUP(I9521,tasa,6,FALSE)</f>
        <v>0.18460487</v>
      </c>
      <c r="L9521" s="6">
        <f t="shared" si="2"/>
        <v>1218.022932</v>
      </c>
    </row>
    <row r="9522" ht="14.25" customHeight="1">
      <c r="A9522" s="1" t="s">
        <v>9576</v>
      </c>
      <c r="B9522" s="2">
        <v>14683.0</v>
      </c>
      <c r="C9522" s="2">
        <v>8540.79996045</v>
      </c>
      <c r="D9522" s="2">
        <v>2028557.07534</v>
      </c>
      <c r="E9522" s="3" t="str">
        <f t="shared" si="1"/>
        <v>46</v>
      </c>
      <c r="F9522" s="5">
        <v>46.0</v>
      </c>
      <c r="G9522" s="3" t="s">
        <v>9234</v>
      </c>
      <c r="H9522" s="3" t="str">
        <f>VLOOKUP(F9522, prov_ccaa,4,FALSE)</f>
        <v>Comunitat Valenciana</v>
      </c>
      <c r="I9522" s="3">
        <f>VLOOKUP(F9522, prov_ccaa,3,FALSE)</f>
        <v>10</v>
      </c>
      <c r="J9522" s="3" t="str">
        <f>VLOOKUP(F9522,prov_ccaa,2,FALSE)</f>
        <v>Valencia/València</v>
      </c>
      <c r="K9522" s="3">
        <f>VLOOKUP(I9522,tasa,6,FALSE)</f>
        <v>0.18460487</v>
      </c>
      <c r="L9522" s="6">
        <f t="shared" si="2"/>
        <v>2710.553307</v>
      </c>
    </row>
    <row r="9523" ht="14.25" customHeight="1">
      <c r="A9523" s="1" t="s">
        <v>9577</v>
      </c>
      <c r="B9523" s="2">
        <v>21412.0</v>
      </c>
      <c r="C9523" s="2">
        <v>75117.253787</v>
      </c>
      <c r="D9523" s="2">
        <v>6.63081529201E7</v>
      </c>
      <c r="E9523" s="3" t="str">
        <f t="shared" si="1"/>
        <v>46</v>
      </c>
      <c r="F9523" s="5">
        <v>46.0</v>
      </c>
      <c r="G9523" s="3" t="s">
        <v>9234</v>
      </c>
      <c r="H9523" s="3" t="str">
        <f>VLOOKUP(F9523, prov_ccaa,4,FALSE)</f>
        <v>Comunitat Valenciana</v>
      </c>
      <c r="I9523" s="3">
        <f>VLOOKUP(F9523, prov_ccaa,3,FALSE)</f>
        <v>10</v>
      </c>
      <c r="J9523" s="3" t="str">
        <f>VLOOKUP(F9523,prov_ccaa,2,FALSE)</f>
        <v>Valencia/València</v>
      </c>
      <c r="K9523" s="3">
        <f>VLOOKUP(I9523,tasa,6,FALSE)</f>
        <v>0.18460487</v>
      </c>
      <c r="L9523" s="6">
        <f t="shared" si="2"/>
        <v>3952.759477</v>
      </c>
    </row>
    <row r="9524" ht="14.25" customHeight="1">
      <c r="A9524" s="1" t="s">
        <v>9578</v>
      </c>
      <c r="B9524" s="2">
        <v>3068.0</v>
      </c>
      <c r="C9524" s="2">
        <v>36537.116354</v>
      </c>
      <c r="D9524" s="2">
        <v>6.15481249762E7</v>
      </c>
      <c r="E9524" s="3" t="str">
        <f t="shared" si="1"/>
        <v>46</v>
      </c>
      <c r="F9524" s="5">
        <v>46.0</v>
      </c>
      <c r="G9524" s="3" t="s">
        <v>9234</v>
      </c>
      <c r="H9524" s="3" t="str">
        <f>VLOOKUP(F9524, prov_ccaa,4,FALSE)</f>
        <v>Comunitat Valenciana</v>
      </c>
      <c r="I9524" s="3">
        <f>VLOOKUP(F9524, prov_ccaa,3,FALSE)</f>
        <v>10</v>
      </c>
      <c r="J9524" s="3" t="str">
        <f>VLOOKUP(F9524,prov_ccaa,2,FALSE)</f>
        <v>Valencia/València</v>
      </c>
      <c r="K9524" s="3">
        <f>VLOOKUP(I9524,tasa,6,FALSE)</f>
        <v>0.18460487</v>
      </c>
      <c r="L9524" s="6">
        <f t="shared" si="2"/>
        <v>566.3677412</v>
      </c>
    </row>
    <row r="9525" ht="14.25" customHeight="1">
      <c r="A9525" s="1" t="s">
        <v>9579</v>
      </c>
      <c r="B9525" s="2">
        <v>147.0</v>
      </c>
      <c r="C9525" s="2">
        <v>36820.6374832</v>
      </c>
      <c r="D9525" s="2">
        <v>5.65909551661E7</v>
      </c>
      <c r="E9525" s="3" t="str">
        <f t="shared" si="1"/>
        <v>46</v>
      </c>
      <c r="F9525" s="5">
        <v>46.0</v>
      </c>
      <c r="G9525" s="3" t="s">
        <v>9234</v>
      </c>
      <c r="H9525" s="3" t="str">
        <f>VLOOKUP(F9525, prov_ccaa,4,FALSE)</f>
        <v>Comunitat Valenciana</v>
      </c>
      <c r="I9525" s="3">
        <f>VLOOKUP(F9525, prov_ccaa,3,FALSE)</f>
        <v>10</v>
      </c>
      <c r="J9525" s="3" t="str">
        <f>VLOOKUP(F9525,prov_ccaa,2,FALSE)</f>
        <v>Valencia/València</v>
      </c>
      <c r="K9525" s="3">
        <f>VLOOKUP(I9525,tasa,6,FALSE)</f>
        <v>0.18460487</v>
      </c>
      <c r="L9525" s="6">
        <f t="shared" si="2"/>
        <v>27.13691589</v>
      </c>
    </row>
    <row r="9526" ht="14.25" customHeight="1">
      <c r="A9526" s="1" t="s">
        <v>9580</v>
      </c>
      <c r="B9526" s="2">
        <v>152.0</v>
      </c>
      <c r="C9526" s="2">
        <v>14437.2910303</v>
      </c>
      <c r="D9526" s="2">
        <v>1231403.89516</v>
      </c>
      <c r="E9526" s="3" t="str">
        <f t="shared" si="1"/>
        <v>46</v>
      </c>
      <c r="F9526" s="5">
        <v>46.0</v>
      </c>
      <c r="G9526" s="3" t="s">
        <v>9234</v>
      </c>
      <c r="H9526" s="3" t="str">
        <f>VLOOKUP(F9526, prov_ccaa,4,FALSE)</f>
        <v>Comunitat Valenciana</v>
      </c>
      <c r="I9526" s="3">
        <f>VLOOKUP(F9526, prov_ccaa,3,FALSE)</f>
        <v>10</v>
      </c>
      <c r="J9526" s="3" t="str">
        <f>VLOOKUP(F9526,prov_ccaa,2,FALSE)</f>
        <v>Valencia/València</v>
      </c>
      <c r="K9526" s="3">
        <f>VLOOKUP(I9526,tasa,6,FALSE)</f>
        <v>0.18460487</v>
      </c>
      <c r="L9526" s="6">
        <f t="shared" si="2"/>
        <v>28.05994024</v>
      </c>
    </row>
    <row r="9527" ht="14.25" customHeight="1">
      <c r="A9527" s="1" t="s">
        <v>9581</v>
      </c>
      <c r="B9527" s="2">
        <v>1172.0</v>
      </c>
      <c r="C9527" s="2">
        <v>113104.604993</v>
      </c>
      <c r="D9527" s="2">
        <v>2.72481922187E8</v>
      </c>
      <c r="E9527" s="3" t="str">
        <f t="shared" si="1"/>
        <v>46</v>
      </c>
      <c r="F9527" s="5">
        <v>46.0</v>
      </c>
      <c r="G9527" s="3" t="s">
        <v>9234</v>
      </c>
      <c r="H9527" s="3" t="str">
        <f>VLOOKUP(F9527, prov_ccaa,4,FALSE)</f>
        <v>Comunitat Valenciana</v>
      </c>
      <c r="I9527" s="3">
        <f>VLOOKUP(F9527, prov_ccaa,3,FALSE)</f>
        <v>10</v>
      </c>
      <c r="J9527" s="3" t="str">
        <f>VLOOKUP(F9527,prov_ccaa,2,FALSE)</f>
        <v>Valencia/València</v>
      </c>
      <c r="K9527" s="3">
        <f>VLOOKUP(I9527,tasa,6,FALSE)</f>
        <v>0.18460487</v>
      </c>
      <c r="L9527" s="6">
        <f t="shared" si="2"/>
        <v>216.3569077</v>
      </c>
    </row>
    <row r="9528" ht="14.25" customHeight="1">
      <c r="A9528" s="1" t="s">
        <v>9582</v>
      </c>
      <c r="B9528" s="2">
        <v>4663.0</v>
      </c>
      <c r="C9528" s="2">
        <v>32192.3565945</v>
      </c>
      <c r="D9528" s="2">
        <v>4.33372266617E7</v>
      </c>
      <c r="E9528" s="3" t="str">
        <f t="shared" si="1"/>
        <v>46</v>
      </c>
      <c r="F9528" s="5">
        <v>46.0</v>
      </c>
      <c r="G9528" s="3" t="s">
        <v>9234</v>
      </c>
      <c r="H9528" s="3" t="str">
        <f>VLOOKUP(F9528, prov_ccaa,4,FALSE)</f>
        <v>Comunitat Valenciana</v>
      </c>
      <c r="I9528" s="3">
        <f>VLOOKUP(F9528, prov_ccaa,3,FALSE)</f>
        <v>10</v>
      </c>
      <c r="J9528" s="3" t="str">
        <f>VLOOKUP(F9528,prov_ccaa,2,FALSE)</f>
        <v>Valencia/València</v>
      </c>
      <c r="K9528" s="3">
        <f>VLOOKUP(I9528,tasa,6,FALSE)</f>
        <v>0.18460487</v>
      </c>
      <c r="L9528" s="6">
        <f t="shared" si="2"/>
        <v>860.8125089</v>
      </c>
    </row>
    <row r="9529" ht="14.25" customHeight="1">
      <c r="A9529" s="1" t="s">
        <v>9583</v>
      </c>
      <c r="B9529" s="2">
        <v>10873.0</v>
      </c>
      <c r="C9529" s="2">
        <v>36630.0708955</v>
      </c>
      <c r="D9529" s="2">
        <v>7.10974308664E7</v>
      </c>
      <c r="E9529" s="3" t="str">
        <f t="shared" si="1"/>
        <v>46</v>
      </c>
      <c r="F9529" s="5">
        <v>46.0</v>
      </c>
      <c r="G9529" s="3" t="s">
        <v>9234</v>
      </c>
      <c r="H9529" s="3" t="str">
        <f>VLOOKUP(F9529, prov_ccaa,4,FALSE)</f>
        <v>Comunitat Valenciana</v>
      </c>
      <c r="I9529" s="3">
        <f>VLOOKUP(F9529, prov_ccaa,3,FALSE)</f>
        <v>10</v>
      </c>
      <c r="J9529" s="3" t="str">
        <f>VLOOKUP(F9529,prov_ccaa,2,FALSE)</f>
        <v>Valencia/València</v>
      </c>
      <c r="K9529" s="3">
        <f>VLOOKUP(I9529,tasa,6,FALSE)</f>
        <v>0.18460487</v>
      </c>
      <c r="L9529" s="6">
        <f t="shared" si="2"/>
        <v>2007.208752</v>
      </c>
    </row>
    <row r="9530" ht="14.25" customHeight="1">
      <c r="A9530" s="1" t="s">
        <v>9584</v>
      </c>
      <c r="B9530" s="2">
        <v>6904.0</v>
      </c>
      <c r="C9530" s="2">
        <v>24658.5694419</v>
      </c>
      <c r="D9530" s="2">
        <v>2.03207417851E7</v>
      </c>
      <c r="E9530" s="3" t="str">
        <f t="shared" si="1"/>
        <v>46</v>
      </c>
      <c r="F9530" s="5">
        <v>46.0</v>
      </c>
      <c r="G9530" s="3" t="s">
        <v>9234</v>
      </c>
      <c r="H9530" s="3" t="str">
        <f>VLOOKUP(F9530, prov_ccaa,4,FALSE)</f>
        <v>Comunitat Valenciana</v>
      </c>
      <c r="I9530" s="3">
        <f>VLOOKUP(F9530, prov_ccaa,3,FALSE)</f>
        <v>10</v>
      </c>
      <c r="J9530" s="3" t="str">
        <f>VLOOKUP(F9530,prov_ccaa,2,FALSE)</f>
        <v>Valencia/València</v>
      </c>
      <c r="K9530" s="3">
        <f>VLOOKUP(I9530,tasa,6,FALSE)</f>
        <v>0.18460487</v>
      </c>
      <c r="L9530" s="6">
        <f t="shared" si="2"/>
        <v>1274.512023</v>
      </c>
    </row>
    <row r="9531" ht="14.25" customHeight="1">
      <c r="A9531" s="1" t="s">
        <v>9585</v>
      </c>
      <c r="B9531" s="2">
        <v>3681.0</v>
      </c>
      <c r="C9531" s="2">
        <v>29006.5904521</v>
      </c>
      <c r="D9531" s="2">
        <v>4.06970856761E7</v>
      </c>
      <c r="E9531" s="3" t="str">
        <f t="shared" si="1"/>
        <v>46</v>
      </c>
      <c r="F9531" s="5">
        <v>46.0</v>
      </c>
      <c r="G9531" s="3" t="s">
        <v>9234</v>
      </c>
      <c r="H9531" s="3" t="str">
        <f>VLOOKUP(F9531, prov_ccaa,4,FALSE)</f>
        <v>Comunitat Valenciana</v>
      </c>
      <c r="I9531" s="3">
        <f>VLOOKUP(F9531, prov_ccaa,3,FALSE)</f>
        <v>10</v>
      </c>
      <c r="J9531" s="3" t="str">
        <f>VLOOKUP(F9531,prov_ccaa,2,FALSE)</f>
        <v>Valencia/València</v>
      </c>
      <c r="K9531" s="3">
        <f>VLOOKUP(I9531,tasa,6,FALSE)</f>
        <v>0.18460487</v>
      </c>
      <c r="L9531" s="6">
        <f t="shared" si="2"/>
        <v>679.5305266</v>
      </c>
    </row>
    <row r="9532" ht="14.25" customHeight="1">
      <c r="A9532" s="1" t="s">
        <v>9586</v>
      </c>
      <c r="B9532" s="2">
        <v>590.0</v>
      </c>
      <c r="C9532" s="2">
        <v>36482.2250561</v>
      </c>
      <c r="D9532" s="2">
        <v>7.15837140307E7</v>
      </c>
      <c r="E9532" s="3" t="str">
        <f t="shared" si="1"/>
        <v>46</v>
      </c>
      <c r="F9532" s="5">
        <v>46.0</v>
      </c>
      <c r="G9532" s="3" t="s">
        <v>9234</v>
      </c>
      <c r="H9532" s="3" t="str">
        <f>VLOOKUP(F9532, prov_ccaa,4,FALSE)</f>
        <v>Comunitat Valenciana</v>
      </c>
      <c r="I9532" s="3">
        <f>VLOOKUP(F9532, prov_ccaa,3,FALSE)</f>
        <v>10</v>
      </c>
      <c r="J9532" s="3" t="str">
        <f>VLOOKUP(F9532,prov_ccaa,2,FALSE)</f>
        <v>Valencia/València</v>
      </c>
      <c r="K9532" s="3">
        <f>VLOOKUP(I9532,tasa,6,FALSE)</f>
        <v>0.18460487</v>
      </c>
      <c r="L9532" s="6">
        <f t="shared" si="2"/>
        <v>108.9168733</v>
      </c>
    </row>
    <row r="9533" ht="14.25" customHeight="1">
      <c r="A9533" s="1" t="s">
        <v>9587</v>
      </c>
      <c r="B9533" s="2">
        <v>3513.0</v>
      </c>
      <c r="C9533" s="2">
        <v>6631.07736005</v>
      </c>
      <c r="D9533" s="2">
        <v>1529713.58554</v>
      </c>
      <c r="E9533" s="3" t="str">
        <f t="shared" si="1"/>
        <v>46</v>
      </c>
      <c r="F9533" s="5">
        <v>46.0</v>
      </c>
      <c r="G9533" s="3" t="s">
        <v>9234</v>
      </c>
      <c r="H9533" s="3" t="str">
        <f>VLOOKUP(F9533, prov_ccaa,4,FALSE)</f>
        <v>Comunitat Valenciana</v>
      </c>
      <c r="I9533" s="3">
        <f>VLOOKUP(F9533, prov_ccaa,3,FALSE)</f>
        <v>10</v>
      </c>
      <c r="J9533" s="3" t="str">
        <f>VLOOKUP(F9533,prov_ccaa,2,FALSE)</f>
        <v>Valencia/València</v>
      </c>
      <c r="K9533" s="3">
        <f>VLOOKUP(I9533,tasa,6,FALSE)</f>
        <v>0.18460487</v>
      </c>
      <c r="L9533" s="6">
        <f t="shared" si="2"/>
        <v>648.5169084</v>
      </c>
    </row>
    <row r="9534" ht="14.25" customHeight="1">
      <c r="A9534" s="1" t="s">
        <v>9588</v>
      </c>
      <c r="B9534" s="2">
        <v>2211.0</v>
      </c>
      <c r="C9534" s="2">
        <v>50144.0888012</v>
      </c>
      <c r="D9534" s="2">
        <v>1.20245984317E8</v>
      </c>
      <c r="E9534" s="3" t="str">
        <f t="shared" si="1"/>
        <v>46</v>
      </c>
      <c r="F9534" s="5">
        <v>46.0</v>
      </c>
      <c r="G9534" s="3" t="s">
        <v>9234</v>
      </c>
      <c r="H9534" s="3" t="str">
        <f>VLOOKUP(F9534, prov_ccaa,4,FALSE)</f>
        <v>Comunitat Valenciana</v>
      </c>
      <c r="I9534" s="3">
        <f>VLOOKUP(F9534, prov_ccaa,3,FALSE)</f>
        <v>10</v>
      </c>
      <c r="J9534" s="3" t="str">
        <f>VLOOKUP(F9534,prov_ccaa,2,FALSE)</f>
        <v>Valencia/València</v>
      </c>
      <c r="K9534" s="3">
        <f>VLOOKUP(I9534,tasa,6,FALSE)</f>
        <v>0.18460487</v>
      </c>
      <c r="L9534" s="6">
        <f t="shared" si="2"/>
        <v>408.1613676</v>
      </c>
    </row>
    <row r="9535" ht="14.25" customHeight="1">
      <c r="A9535" s="1" t="s">
        <v>9589</v>
      </c>
      <c r="B9535" s="2">
        <v>235.0</v>
      </c>
      <c r="C9535" s="2">
        <v>45289.5998298</v>
      </c>
      <c r="D9535" s="2">
        <v>8.46714569908E7</v>
      </c>
      <c r="E9535" s="3" t="str">
        <f t="shared" si="1"/>
        <v>46</v>
      </c>
      <c r="F9535" s="5">
        <v>46.0</v>
      </c>
      <c r="G9535" s="3" t="s">
        <v>9234</v>
      </c>
      <c r="H9535" s="3" t="str">
        <f>VLOOKUP(F9535, prov_ccaa,4,FALSE)</f>
        <v>Comunitat Valenciana</v>
      </c>
      <c r="I9535" s="3">
        <f>VLOOKUP(F9535, prov_ccaa,3,FALSE)</f>
        <v>10</v>
      </c>
      <c r="J9535" s="3" t="str">
        <f>VLOOKUP(F9535,prov_ccaa,2,FALSE)</f>
        <v>Valencia/València</v>
      </c>
      <c r="K9535" s="3">
        <f>VLOOKUP(I9535,tasa,6,FALSE)</f>
        <v>0.18460487</v>
      </c>
      <c r="L9535" s="6">
        <f t="shared" si="2"/>
        <v>43.38214446</v>
      </c>
    </row>
    <row r="9536" ht="14.25" customHeight="1">
      <c r="A9536" s="1" t="s">
        <v>9590</v>
      </c>
      <c r="B9536" s="2">
        <v>369.0</v>
      </c>
      <c r="C9536" s="2">
        <v>35781.3785432</v>
      </c>
      <c r="D9536" s="2">
        <v>4.971214753E7</v>
      </c>
      <c r="E9536" s="3" t="str">
        <f t="shared" si="1"/>
        <v>46</v>
      </c>
      <c r="F9536" s="5">
        <v>46.0</v>
      </c>
      <c r="G9536" s="3" t="s">
        <v>9234</v>
      </c>
      <c r="H9536" s="3" t="str">
        <f>VLOOKUP(F9536, prov_ccaa,4,FALSE)</f>
        <v>Comunitat Valenciana</v>
      </c>
      <c r="I9536" s="3">
        <f>VLOOKUP(F9536, prov_ccaa,3,FALSE)</f>
        <v>10</v>
      </c>
      <c r="J9536" s="3" t="str">
        <f>VLOOKUP(F9536,prov_ccaa,2,FALSE)</f>
        <v>Valencia/València</v>
      </c>
      <c r="K9536" s="3">
        <f>VLOOKUP(I9536,tasa,6,FALSE)</f>
        <v>0.18460487</v>
      </c>
      <c r="L9536" s="6">
        <f t="shared" si="2"/>
        <v>68.11919704</v>
      </c>
    </row>
    <row r="9537" ht="14.25" customHeight="1">
      <c r="A9537" s="1" t="s">
        <v>9591</v>
      </c>
      <c r="B9537" s="2">
        <v>415.0</v>
      </c>
      <c r="C9537" s="2">
        <v>31800.6199599</v>
      </c>
      <c r="D9537" s="2">
        <v>3.04213821287E7</v>
      </c>
      <c r="E9537" s="3" t="str">
        <f t="shared" si="1"/>
        <v>46</v>
      </c>
      <c r="F9537" s="5">
        <v>46.0</v>
      </c>
      <c r="G9537" s="3" t="s">
        <v>9234</v>
      </c>
      <c r="H9537" s="3" t="str">
        <f>VLOOKUP(F9537, prov_ccaa,4,FALSE)</f>
        <v>Comunitat Valenciana</v>
      </c>
      <c r="I9537" s="3">
        <f>VLOOKUP(F9537, prov_ccaa,3,FALSE)</f>
        <v>10</v>
      </c>
      <c r="J9537" s="3" t="str">
        <f>VLOOKUP(F9537,prov_ccaa,2,FALSE)</f>
        <v>Valencia/València</v>
      </c>
      <c r="K9537" s="3">
        <f>VLOOKUP(I9537,tasa,6,FALSE)</f>
        <v>0.18460487</v>
      </c>
      <c r="L9537" s="6">
        <f t="shared" si="2"/>
        <v>76.61102106</v>
      </c>
    </row>
    <row r="9538" ht="14.25" customHeight="1">
      <c r="A9538" s="1" t="s">
        <v>9592</v>
      </c>
      <c r="B9538" s="2">
        <v>10187.0</v>
      </c>
      <c r="C9538" s="2">
        <v>16233.5538593</v>
      </c>
      <c r="D9538" s="2">
        <v>7964865.92789</v>
      </c>
      <c r="E9538" s="3" t="str">
        <f t="shared" si="1"/>
        <v>46</v>
      </c>
      <c r="F9538" s="5">
        <v>46.0</v>
      </c>
      <c r="G9538" s="3" t="s">
        <v>9234</v>
      </c>
      <c r="H9538" s="3" t="str">
        <f>VLOOKUP(F9538, prov_ccaa,4,FALSE)</f>
        <v>Comunitat Valenciana</v>
      </c>
      <c r="I9538" s="3">
        <f>VLOOKUP(F9538, prov_ccaa,3,FALSE)</f>
        <v>10</v>
      </c>
      <c r="J9538" s="3" t="str">
        <f>VLOOKUP(F9538,prov_ccaa,2,FALSE)</f>
        <v>Valencia/València</v>
      </c>
      <c r="K9538" s="3">
        <f>VLOOKUP(I9538,tasa,6,FALSE)</f>
        <v>0.18460487</v>
      </c>
      <c r="L9538" s="6">
        <f t="shared" si="2"/>
        <v>1880.569811</v>
      </c>
    </row>
    <row r="9539" ht="14.25" customHeight="1">
      <c r="A9539" s="1" t="s">
        <v>9593</v>
      </c>
      <c r="B9539" s="2">
        <v>1131.0</v>
      </c>
      <c r="C9539" s="2">
        <v>8312.50987098</v>
      </c>
      <c r="D9539" s="2">
        <v>3503851.18061</v>
      </c>
      <c r="E9539" s="3" t="str">
        <f t="shared" si="1"/>
        <v>46</v>
      </c>
      <c r="F9539" s="5">
        <v>46.0</v>
      </c>
      <c r="G9539" s="3" t="s">
        <v>9234</v>
      </c>
      <c r="H9539" s="3" t="str">
        <f>VLOOKUP(F9539, prov_ccaa,4,FALSE)</f>
        <v>Comunitat Valenciana</v>
      </c>
      <c r="I9539" s="3">
        <f>VLOOKUP(F9539, prov_ccaa,3,FALSE)</f>
        <v>10</v>
      </c>
      <c r="J9539" s="3" t="str">
        <f>VLOOKUP(F9539,prov_ccaa,2,FALSE)</f>
        <v>Valencia/València</v>
      </c>
      <c r="K9539" s="3">
        <f>VLOOKUP(I9539,tasa,6,FALSE)</f>
        <v>0.18460487</v>
      </c>
      <c r="L9539" s="6">
        <f t="shared" si="2"/>
        <v>208.788108</v>
      </c>
    </row>
    <row r="9540" ht="14.25" customHeight="1">
      <c r="A9540" s="1" t="s">
        <v>9594</v>
      </c>
      <c r="B9540" s="2">
        <v>51.0</v>
      </c>
      <c r="C9540" s="2">
        <v>18084.5462666</v>
      </c>
      <c r="D9540" s="2">
        <v>1.62606260627E7</v>
      </c>
      <c r="E9540" s="3" t="str">
        <f t="shared" si="1"/>
        <v>47</v>
      </c>
      <c r="F9540" s="5">
        <v>47.0</v>
      </c>
      <c r="G9540" s="3" t="s">
        <v>9595</v>
      </c>
      <c r="H9540" s="3" t="str">
        <f>VLOOKUP(F9540, prov_ccaa,4,FALSE)</f>
        <v>Castilla y León</v>
      </c>
      <c r="I9540" s="3">
        <f>VLOOKUP(F9540, prov_ccaa,3,FALSE)</f>
        <v>7</v>
      </c>
      <c r="J9540" s="3" t="str">
        <f>VLOOKUP(F9540,prov_ccaa,2,FALSE)</f>
        <v>Valladolid</v>
      </c>
      <c r="K9540" s="3">
        <f>VLOOKUP(I9540,tasa,6,FALSE)</f>
        <v>0.2530936111</v>
      </c>
      <c r="L9540" s="6">
        <f t="shared" si="2"/>
        <v>12.90777416</v>
      </c>
    </row>
    <row r="9541" ht="14.25" customHeight="1">
      <c r="A9541" s="1" t="s">
        <v>9596</v>
      </c>
      <c r="B9541" s="2">
        <v>19.0</v>
      </c>
      <c r="C9541" s="2">
        <v>27743.1284666</v>
      </c>
      <c r="D9541" s="2">
        <v>2.70118416425E7</v>
      </c>
      <c r="E9541" s="3" t="str">
        <f t="shared" si="1"/>
        <v>47</v>
      </c>
      <c r="F9541" s="5">
        <v>47.0</v>
      </c>
      <c r="G9541" s="3" t="s">
        <v>9595</v>
      </c>
      <c r="H9541" s="3" t="str">
        <f>VLOOKUP(F9541, prov_ccaa,4,FALSE)</f>
        <v>Castilla y León</v>
      </c>
      <c r="I9541" s="3">
        <f>VLOOKUP(F9541, prov_ccaa,3,FALSE)</f>
        <v>7</v>
      </c>
      <c r="J9541" s="3" t="str">
        <f>VLOOKUP(F9541,prov_ccaa,2,FALSE)</f>
        <v>Valladolid</v>
      </c>
      <c r="K9541" s="3">
        <f>VLOOKUP(I9541,tasa,6,FALSE)</f>
        <v>0.2530936111</v>
      </c>
      <c r="L9541" s="6">
        <f t="shared" si="2"/>
        <v>4.80877861</v>
      </c>
    </row>
    <row r="9542" ht="14.25" customHeight="1">
      <c r="A9542" s="1" t="s">
        <v>9597</v>
      </c>
      <c r="B9542" s="2">
        <v>274.0</v>
      </c>
      <c r="C9542" s="2">
        <v>32284.2708705</v>
      </c>
      <c r="D9542" s="2">
        <v>4.98319026279E7</v>
      </c>
      <c r="E9542" s="3" t="str">
        <f t="shared" si="1"/>
        <v>47</v>
      </c>
      <c r="F9542" s="5">
        <v>47.0</v>
      </c>
      <c r="G9542" s="3" t="s">
        <v>9595</v>
      </c>
      <c r="H9542" s="3" t="str">
        <f>VLOOKUP(F9542, prov_ccaa,4,FALSE)</f>
        <v>Castilla y León</v>
      </c>
      <c r="I9542" s="3">
        <f>VLOOKUP(F9542, prov_ccaa,3,FALSE)</f>
        <v>7</v>
      </c>
      <c r="J9542" s="3" t="str">
        <f>VLOOKUP(F9542,prov_ccaa,2,FALSE)</f>
        <v>Valladolid</v>
      </c>
      <c r="K9542" s="3">
        <f>VLOOKUP(I9542,tasa,6,FALSE)</f>
        <v>0.2530936111</v>
      </c>
      <c r="L9542" s="6">
        <f t="shared" si="2"/>
        <v>69.34764943</v>
      </c>
    </row>
    <row r="9543" ht="14.25" customHeight="1">
      <c r="A9543" s="1" t="s">
        <v>9598</v>
      </c>
      <c r="B9543" s="2">
        <v>1380.0</v>
      </c>
      <c r="C9543" s="2">
        <v>46562.7107492</v>
      </c>
      <c r="D9543" s="2">
        <v>1.02556499698E8</v>
      </c>
      <c r="E9543" s="3" t="str">
        <f t="shared" si="1"/>
        <v>47</v>
      </c>
      <c r="F9543" s="5">
        <v>47.0</v>
      </c>
      <c r="G9543" s="3" t="s">
        <v>9595</v>
      </c>
      <c r="H9543" s="3" t="str">
        <f>VLOOKUP(F9543, prov_ccaa,4,FALSE)</f>
        <v>Castilla y León</v>
      </c>
      <c r="I9543" s="3">
        <f>VLOOKUP(F9543, prov_ccaa,3,FALSE)</f>
        <v>7</v>
      </c>
      <c r="J9543" s="3" t="str">
        <f>VLOOKUP(F9543,prov_ccaa,2,FALSE)</f>
        <v>Valladolid</v>
      </c>
      <c r="K9543" s="3">
        <f>VLOOKUP(I9543,tasa,6,FALSE)</f>
        <v>0.2530936111</v>
      </c>
      <c r="L9543" s="6">
        <f t="shared" si="2"/>
        <v>349.2691833</v>
      </c>
    </row>
    <row r="9544" ht="14.25" customHeight="1">
      <c r="A9544" s="1" t="s">
        <v>9599</v>
      </c>
      <c r="B9544" s="2">
        <v>650.0</v>
      </c>
      <c r="C9544" s="2">
        <v>33595.4078944</v>
      </c>
      <c r="D9544" s="2">
        <v>4.80030889344E7</v>
      </c>
      <c r="E9544" s="3" t="str">
        <f t="shared" si="1"/>
        <v>47</v>
      </c>
      <c r="F9544" s="5">
        <v>47.0</v>
      </c>
      <c r="G9544" s="3" t="s">
        <v>9595</v>
      </c>
      <c r="H9544" s="3" t="str">
        <f>VLOOKUP(F9544, prov_ccaa,4,FALSE)</f>
        <v>Castilla y León</v>
      </c>
      <c r="I9544" s="3">
        <f>VLOOKUP(F9544, prov_ccaa,3,FALSE)</f>
        <v>7</v>
      </c>
      <c r="J9544" s="3" t="str">
        <f>VLOOKUP(F9544,prov_ccaa,2,FALSE)</f>
        <v>Valladolid</v>
      </c>
      <c r="K9544" s="3">
        <f>VLOOKUP(I9544,tasa,6,FALSE)</f>
        <v>0.2530936111</v>
      </c>
      <c r="L9544" s="6">
        <f t="shared" si="2"/>
        <v>164.5108472</v>
      </c>
    </row>
    <row r="9545" ht="14.25" customHeight="1">
      <c r="A9545" s="1" t="s">
        <v>9600</v>
      </c>
      <c r="B9545" s="2">
        <v>215.0</v>
      </c>
      <c r="C9545" s="2">
        <v>21360.0568417</v>
      </c>
      <c r="D9545" s="2">
        <v>1.99174662419E7</v>
      </c>
      <c r="E9545" s="3" t="str">
        <f t="shared" si="1"/>
        <v>47</v>
      </c>
      <c r="F9545" s="5">
        <v>47.0</v>
      </c>
      <c r="G9545" s="3" t="s">
        <v>9595</v>
      </c>
      <c r="H9545" s="3" t="str">
        <f>VLOOKUP(F9545, prov_ccaa,4,FALSE)</f>
        <v>Castilla y León</v>
      </c>
      <c r="I9545" s="3">
        <f>VLOOKUP(F9545, prov_ccaa,3,FALSE)</f>
        <v>7</v>
      </c>
      <c r="J9545" s="3" t="str">
        <f>VLOOKUP(F9545,prov_ccaa,2,FALSE)</f>
        <v>Valladolid</v>
      </c>
      <c r="K9545" s="3">
        <f>VLOOKUP(I9545,tasa,6,FALSE)</f>
        <v>0.2530936111</v>
      </c>
      <c r="L9545" s="6">
        <f t="shared" si="2"/>
        <v>54.41512638</v>
      </c>
    </row>
    <row r="9546" ht="14.25" customHeight="1">
      <c r="A9546" s="1" t="s">
        <v>9601</v>
      </c>
      <c r="B9546" s="2">
        <v>6035.0</v>
      </c>
      <c r="C9546" s="2">
        <v>34309.5927643</v>
      </c>
      <c r="D9546" s="2">
        <v>5.35649967402E7</v>
      </c>
      <c r="E9546" s="3" t="str">
        <f t="shared" si="1"/>
        <v>47</v>
      </c>
      <c r="F9546" s="5">
        <v>47.0</v>
      </c>
      <c r="G9546" s="3" t="s">
        <v>9595</v>
      </c>
      <c r="H9546" s="3" t="str">
        <f>VLOOKUP(F9546, prov_ccaa,4,FALSE)</f>
        <v>Castilla y León</v>
      </c>
      <c r="I9546" s="3">
        <f>VLOOKUP(F9546, prov_ccaa,3,FALSE)</f>
        <v>7</v>
      </c>
      <c r="J9546" s="3" t="str">
        <f>VLOOKUP(F9546,prov_ccaa,2,FALSE)</f>
        <v>Valladolid</v>
      </c>
      <c r="K9546" s="3">
        <f>VLOOKUP(I9546,tasa,6,FALSE)</f>
        <v>0.2530936111</v>
      </c>
      <c r="L9546" s="6">
        <f t="shared" si="2"/>
        <v>1527.419943</v>
      </c>
    </row>
    <row r="9547" ht="14.25" customHeight="1">
      <c r="A9547" s="1" t="s">
        <v>9602</v>
      </c>
      <c r="B9547" s="2">
        <v>23.0</v>
      </c>
      <c r="C9547" s="2">
        <v>17823.4323298</v>
      </c>
      <c r="D9547" s="2">
        <v>1.71558082649E7</v>
      </c>
      <c r="E9547" s="3" t="str">
        <f t="shared" si="1"/>
        <v>47</v>
      </c>
      <c r="F9547" s="5">
        <v>47.0</v>
      </c>
      <c r="G9547" s="3" t="s">
        <v>9595</v>
      </c>
      <c r="H9547" s="3" t="str">
        <f>VLOOKUP(F9547, prov_ccaa,4,FALSE)</f>
        <v>Castilla y León</v>
      </c>
      <c r="I9547" s="3">
        <f>VLOOKUP(F9547, prov_ccaa,3,FALSE)</f>
        <v>7</v>
      </c>
      <c r="J9547" s="3" t="str">
        <f>VLOOKUP(F9547,prov_ccaa,2,FALSE)</f>
        <v>Valladolid</v>
      </c>
      <c r="K9547" s="3">
        <f>VLOOKUP(I9547,tasa,6,FALSE)</f>
        <v>0.2530936111</v>
      </c>
      <c r="L9547" s="6">
        <f t="shared" si="2"/>
        <v>5.821153055</v>
      </c>
    </row>
    <row r="9548" ht="14.25" customHeight="1">
      <c r="A9548" s="1" t="s">
        <v>9603</v>
      </c>
      <c r="B9548" s="2">
        <v>103.0</v>
      </c>
      <c r="C9548" s="2">
        <v>21828.0588957</v>
      </c>
      <c r="D9548" s="2">
        <v>1.59006395815E7</v>
      </c>
      <c r="E9548" s="3" t="str">
        <f t="shared" si="1"/>
        <v>47</v>
      </c>
      <c r="F9548" s="5">
        <v>47.0</v>
      </c>
      <c r="G9548" s="3" t="s">
        <v>9595</v>
      </c>
      <c r="H9548" s="3" t="str">
        <f>VLOOKUP(F9548, prov_ccaa,4,FALSE)</f>
        <v>Castilla y León</v>
      </c>
      <c r="I9548" s="3">
        <f>VLOOKUP(F9548, prov_ccaa,3,FALSE)</f>
        <v>7</v>
      </c>
      <c r="J9548" s="3" t="str">
        <f>VLOOKUP(F9548,prov_ccaa,2,FALSE)</f>
        <v>Valladolid</v>
      </c>
      <c r="K9548" s="3">
        <f>VLOOKUP(I9548,tasa,6,FALSE)</f>
        <v>0.2530936111</v>
      </c>
      <c r="L9548" s="6">
        <f t="shared" si="2"/>
        <v>26.06864194</v>
      </c>
    </row>
    <row r="9549" ht="14.25" customHeight="1">
      <c r="A9549" s="1" t="s">
        <v>9604</v>
      </c>
      <c r="B9549" s="2">
        <v>21950.0</v>
      </c>
      <c r="C9549" s="2">
        <v>15363.4291165</v>
      </c>
      <c r="D9549" s="2">
        <v>1.17136464934E7</v>
      </c>
      <c r="E9549" s="3" t="str">
        <f t="shared" si="1"/>
        <v>47</v>
      </c>
      <c r="F9549" s="5">
        <v>47.0</v>
      </c>
      <c r="G9549" s="3" t="s">
        <v>9595</v>
      </c>
      <c r="H9549" s="3" t="str">
        <f>VLOOKUP(F9549, prov_ccaa,4,FALSE)</f>
        <v>Castilla y León</v>
      </c>
      <c r="I9549" s="3">
        <f>VLOOKUP(F9549, prov_ccaa,3,FALSE)</f>
        <v>7</v>
      </c>
      <c r="J9549" s="3" t="str">
        <f>VLOOKUP(F9549,prov_ccaa,2,FALSE)</f>
        <v>Valladolid</v>
      </c>
      <c r="K9549" s="3">
        <f>VLOOKUP(I9549,tasa,6,FALSE)</f>
        <v>0.2530936111</v>
      </c>
      <c r="L9549" s="6">
        <f t="shared" si="2"/>
        <v>5555.404763</v>
      </c>
    </row>
    <row r="9550" ht="14.25" customHeight="1">
      <c r="A9550" s="1" t="s">
        <v>9605</v>
      </c>
      <c r="B9550" s="2">
        <v>575.0</v>
      </c>
      <c r="C9550" s="2">
        <v>37119.730519</v>
      </c>
      <c r="D9550" s="2">
        <v>4.25892151444E7</v>
      </c>
      <c r="E9550" s="3" t="str">
        <f t="shared" si="1"/>
        <v>47</v>
      </c>
      <c r="F9550" s="5">
        <v>47.0</v>
      </c>
      <c r="G9550" s="3" t="s">
        <v>9595</v>
      </c>
      <c r="H9550" s="3" t="str">
        <f>VLOOKUP(F9550, prov_ccaa,4,FALSE)</f>
        <v>Castilla y León</v>
      </c>
      <c r="I9550" s="3">
        <f>VLOOKUP(F9550, prov_ccaa,3,FALSE)</f>
        <v>7</v>
      </c>
      <c r="J9550" s="3" t="str">
        <f>VLOOKUP(F9550,prov_ccaa,2,FALSE)</f>
        <v>Valladolid</v>
      </c>
      <c r="K9550" s="3">
        <f>VLOOKUP(I9550,tasa,6,FALSE)</f>
        <v>0.2530936111</v>
      </c>
      <c r="L9550" s="6">
        <f t="shared" si="2"/>
        <v>145.5288264</v>
      </c>
    </row>
    <row r="9551" ht="14.25" customHeight="1">
      <c r="A9551" s="1" t="s">
        <v>9606</v>
      </c>
      <c r="B9551" s="2">
        <v>84.0</v>
      </c>
      <c r="C9551" s="2">
        <v>20915.2516909</v>
      </c>
      <c r="D9551" s="2">
        <v>2.06968067911E7</v>
      </c>
      <c r="E9551" s="3" t="str">
        <f t="shared" si="1"/>
        <v>47</v>
      </c>
      <c r="F9551" s="5">
        <v>47.0</v>
      </c>
      <c r="G9551" s="3" t="s">
        <v>9595</v>
      </c>
      <c r="H9551" s="3" t="str">
        <f>VLOOKUP(F9551, prov_ccaa,4,FALSE)</f>
        <v>Castilla y León</v>
      </c>
      <c r="I9551" s="3">
        <f>VLOOKUP(F9551, prov_ccaa,3,FALSE)</f>
        <v>7</v>
      </c>
      <c r="J9551" s="3" t="str">
        <f>VLOOKUP(F9551,prov_ccaa,2,FALSE)</f>
        <v>Valladolid</v>
      </c>
      <c r="K9551" s="3">
        <f>VLOOKUP(I9551,tasa,6,FALSE)</f>
        <v>0.2530936111</v>
      </c>
      <c r="L9551" s="6">
        <f t="shared" si="2"/>
        <v>21.25986333</v>
      </c>
    </row>
    <row r="9552" ht="14.25" customHeight="1">
      <c r="A9552" s="1" t="s">
        <v>9607</v>
      </c>
      <c r="B9552" s="2">
        <v>100.0</v>
      </c>
      <c r="C9552" s="2">
        <v>23830.4145657</v>
      </c>
      <c r="D9552" s="2">
        <v>2.71305785704E7</v>
      </c>
      <c r="E9552" s="3" t="str">
        <f t="shared" si="1"/>
        <v>47</v>
      </c>
      <c r="F9552" s="5">
        <v>47.0</v>
      </c>
      <c r="G9552" s="3" t="s">
        <v>9595</v>
      </c>
      <c r="H9552" s="3" t="str">
        <f>VLOOKUP(F9552, prov_ccaa,4,FALSE)</f>
        <v>Castilla y León</v>
      </c>
      <c r="I9552" s="3">
        <f>VLOOKUP(F9552, prov_ccaa,3,FALSE)</f>
        <v>7</v>
      </c>
      <c r="J9552" s="3" t="str">
        <f>VLOOKUP(F9552,prov_ccaa,2,FALSE)</f>
        <v>Valladolid</v>
      </c>
      <c r="K9552" s="3">
        <f>VLOOKUP(I9552,tasa,6,FALSE)</f>
        <v>0.2530936111</v>
      </c>
      <c r="L9552" s="6">
        <f t="shared" si="2"/>
        <v>25.30936111</v>
      </c>
    </row>
    <row r="9553" ht="14.25" customHeight="1">
      <c r="A9553" s="1" t="s">
        <v>9608</v>
      </c>
      <c r="B9553" s="2">
        <v>51.0</v>
      </c>
      <c r="C9553" s="2">
        <v>17547.9579984</v>
      </c>
      <c r="D9553" s="2">
        <v>1.29604991442E7</v>
      </c>
      <c r="E9553" s="3" t="str">
        <f t="shared" si="1"/>
        <v>47</v>
      </c>
      <c r="F9553" s="5">
        <v>47.0</v>
      </c>
      <c r="G9553" s="3" t="s">
        <v>9595</v>
      </c>
      <c r="H9553" s="3" t="str">
        <f>VLOOKUP(F9553, prov_ccaa,4,FALSE)</f>
        <v>Castilla y León</v>
      </c>
      <c r="I9553" s="3">
        <f>VLOOKUP(F9553, prov_ccaa,3,FALSE)</f>
        <v>7</v>
      </c>
      <c r="J9553" s="3" t="str">
        <f>VLOOKUP(F9553,prov_ccaa,2,FALSE)</f>
        <v>Valladolid</v>
      </c>
      <c r="K9553" s="3">
        <f>VLOOKUP(I9553,tasa,6,FALSE)</f>
        <v>0.2530936111</v>
      </c>
      <c r="L9553" s="6">
        <f t="shared" si="2"/>
        <v>12.90777416</v>
      </c>
    </row>
    <row r="9554" ht="14.25" customHeight="1">
      <c r="A9554" s="1" t="s">
        <v>9609</v>
      </c>
      <c r="B9554" s="2">
        <v>208.0</v>
      </c>
      <c r="C9554" s="2">
        <v>28103.759332</v>
      </c>
      <c r="D9554" s="2">
        <v>3.82431027067E7</v>
      </c>
      <c r="E9554" s="3" t="str">
        <f t="shared" si="1"/>
        <v>47</v>
      </c>
      <c r="F9554" s="5">
        <v>47.0</v>
      </c>
      <c r="G9554" s="3" t="s">
        <v>9595</v>
      </c>
      <c r="H9554" s="3" t="str">
        <f>VLOOKUP(F9554, prov_ccaa,4,FALSE)</f>
        <v>Castilla y León</v>
      </c>
      <c r="I9554" s="3">
        <f>VLOOKUP(F9554, prov_ccaa,3,FALSE)</f>
        <v>7</v>
      </c>
      <c r="J9554" s="3" t="str">
        <f>VLOOKUP(F9554,prov_ccaa,2,FALSE)</f>
        <v>Valladolid</v>
      </c>
      <c r="K9554" s="3">
        <f>VLOOKUP(I9554,tasa,6,FALSE)</f>
        <v>0.2530936111</v>
      </c>
      <c r="L9554" s="6">
        <f t="shared" si="2"/>
        <v>52.6434711</v>
      </c>
    </row>
    <row r="9555" ht="14.25" customHeight="1">
      <c r="A9555" s="1" t="s">
        <v>9610</v>
      </c>
      <c r="B9555" s="2">
        <v>70.0</v>
      </c>
      <c r="C9555" s="2">
        <v>19619.4914809</v>
      </c>
      <c r="D9555" s="2">
        <v>1.65463126628E7</v>
      </c>
      <c r="E9555" s="3" t="str">
        <f t="shared" si="1"/>
        <v>47</v>
      </c>
      <c r="F9555" s="5">
        <v>47.0</v>
      </c>
      <c r="G9555" s="3" t="s">
        <v>9595</v>
      </c>
      <c r="H9555" s="3" t="str">
        <f>VLOOKUP(F9555, prov_ccaa,4,FALSE)</f>
        <v>Castilla y León</v>
      </c>
      <c r="I9555" s="3">
        <f>VLOOKUP(F9555, prov_ccaa,3,FALSE)</f>
        <v>7</v>
      </c>
      <c r="J9555" s="3" t="str">
        <f>VLOOKUP(F9555,prov_ccaa,2,FALSE)</f>
        <v>Valladolid</v>
      </c>
      <c r="K9555" s="3">
        <f>VLOOKUP(I9555,tasa,6,FALSE)</f>
        <v>0.2530936111</v>
      </c>
      <c r="L9555" s="6">
        <f t="shared" si="2"/>
        <v>17.71655278</v>
      </c>
    </row>
    <row r="9556" ht="14.25" customHeight="1">
      <c r="A9556" s="1" t="s">
        <v>9611</v>
      </c>
      <c r="B9556" s="2">
        <v>177.0</v>
      </c>
      <c r="C9556" s="2">
        <v>40320.634236</v>
      </c>
      <c r="D9556" s="2">
        <v>4.13699059651E7</v>
      </c>
      <c r="E9556" s="3" t="str">
        <f t="shared" si="1"/>
        <v>47</v>
      </c>
      <c r="F9556" s="5">
        <v>47.0</v>
      </c>
      <c r="G9556" s="3" t="s">
        <v>9595</v>
      </c>
      <c r="H9556" s="3" t="str">
        <f>VLOOKUP(F9556, prov_ccaa,4,FALSE)</f>
        <v>Castilla y León</v>
      </c>
      <c r="I9556" s="3">
        <f>VLOOKUP(F9556, prov_ccaa,3,FALSE)</f>
        <v>7</v>
      </c>
      <c r="J9556" s="3" t="str">
        <f>VLOOKUP(F9556,prov_ccaa,2,FALSE)</f>
        <v>Valladolid</v>
      </c>
      <c r="K9556" s="3">
        <f>VLOOKUP(I9556,tasa,6,FALSE)</f>
        <v>0.2530936111</v>
      </c>
      <c r="L9556" s="6">
        <f t="shared" si="2"/>
        <v>44.79756916</v>
      </c>
    </row>
    <row r="9557" ht="14.25" customHeight="1">
      <c r="A9557" s="1" t="s">
        <v>9612</v>
      </c>
      <c r="B9557" s="2">
        <v>36.0</v>
      </c>
      <c r="C9557" s="2">
        <v>17232.1039923</v>
      </c>
      <c r="D9557" s="2">
        <v>1.39404113175E7</v>
      </c>
      <c r="E9557" s="3" t="str">
        <f t="shared" si="1"/>
        <v>47</v>
      </c>
      <c r="F9557" s="5">
        <v>47.0</v>
      </c>
      <c r="G9557" s="3" t="s">
        <v>9595</v>
      </c>
      <c r="H9557" s="3" t="str">
        <f>VLOOKUP(F9557, prov_ccaa,4,FALSE)</f>
        <v>Castilla y León</v>
      </c>
      <c r="I9557" s="3">
        <f>VLOOKUP(F9557, prov_ccaa,3,FALSE)</f>
        <v>7</v>
      </c>
      <c r="J9557" s="3" t="str">
        <f>VLOOKUP(F9557,prov_ccaa,2,FALSE)</f>
        <v>Valladolid</v>
      </c>
      <c r="K9557" s="3">
        <f>VLOOKUP(I9557,tasa,6,FALSE)</f>
        <v>0.2530936111</v>
      </c>
      <c r="L9557" s="6">
        <f t="shared" si="2"/>
        <v>9.111369999</v>
      </c>
    </row>
    <row r="9558" ht="14.25" customHeight="1">
      <c r="A9558" s="1" t="s">
        <v>9613</v>
      </c>
      <c r="B9558" s="2">
        <v>99.0</v>
      </c>
      <c r="C9558" s="2">
        <v>19159.5430308</v>
      </c>
      <c r="D9558" s="2">
        <v>1.58527675169E7</v>
      </c>
      <c r="E9558" s="3" t="str">
        <f t="shared" si="1"/>
        <v>47</v>
      </c>
      <c r="F9558" s="5">
        <v>47.0</v>
      </c>
      <c r="G9558" s="3" t="s">
        <v>9595</v>
      </c>
      <c r="H9558" s="3" t="str">
        <f>VLOOKUP(F9558, prov_ccaa,4,FALSE)</f>
        <v>Castilla y León</v>
      </c>
      <c r="I9558" s="3">
        <f>VLOOKUP(F9558, prov_ccaa,3,FALSE)</f>
        <v>7</v>
      </c>
      <c r="J9558" s="3" t="str">
        <f>VLOOKUP(F9558,prov_ccaa,2,FALSE)</f>
        <v>Valladolid</v>
      </c>
      <c r="K9558" s="3">
        <f>VLOOKUP(I9558,tasa,6,FALSE)</f>
        <v>0.2530936111</v>
      </c>
      <c r="L9558" s="6">
        <f t="shared" si="2"/>
        <v>25.0562675</v>
      </c>
    </row>
    <row r="9559" ht="14.25" customHeight="1">
      <c r="A9559" s="1" t="s">
        <v>9614</v>
      </c>
      <c r="B9559" s="2">
        <v>283.0</v>
      </c>
      <c r="C9559" s="2">
        <v>24131.4290438</v>
      </c>
      <c r="D9559" s="2">
        <v>3.26975149054E7</v>
      </c>
      <c r="E9559" s="3" t="str">
        <f t="shared" si="1"/>
        <v>47</v>
      </c>
      <c r="F9559" s="5">
        <v>47.0</v>
      </c>
      <c r="G9559" s="3" t="s">
        <v>9595</v>
      </c>
      <c r="H9559" s="3" t="str">
        <f>VLOOKUP(F9559, prov_ccaa,4,FALSE)</f>
        <v>Castilla y León</v>
      </c>
      <c r="I9559" s="3">
        <f>VLOOKUP(F9559, prov_ccaa,3,FALSE)</f>
        <v>7</v>
      </c>
      <c r="J9559" s="3" t="str">
        <f>VLOOKUP(F9559,prov_ccaa,2,FALSE)</f>
        <v>Valladolid</v>
      </c>
      <c r="K9559" s="3">
        <f>VLOOKUP(I9559,tasa,6,FALSE)</f>
        <v>0.2530936111</v>
      </c>
      <c r="L9559" s="6">
        <f t="shared" si="2"/>
        <v>71.62549193</v>
      </c>
    </row>
    <row r="9560" ht="14.25" customHeight="1">
      <c r="A9560" s="1" t="s">
        <v>9615</v>
      </c>
      <c r="B9560" s="2">
        <v>77.0</v>
      </c>
      <c r="C9560" s="2">
        <v>17346.7924019</v>
      </c>
      <c r="D9560" s="2">
        <v>1.63106567617E7</v>
      </c>
      <c r="E9560" s="3" t="str">
        <f t="shared" si="1"/>
        <v>47</v>
      </c>
      <c r="F9560" s="5">
        <v>47.0</v>
      </c>
      <c r="G9560" s="3" t="s">
        <v>9595</v>
      </c>
      <c r="H9560" s="3" t="str">
        <f>VLOOKUP(F9560, prov_ccaa,4,FALSE)</f>
        <v>Castilla y León</v>
      </c>
      <c r="I9560" s="3">
        <f>VLOOKUP(F9560, prov_ccaa,3,FALSE)</f>
        <v>7</v>
      </c>
      <c r="J9560" s="3" t="str">
        <f>VLOOKUP(F9560,prov_ccaa,2,FALSE)</f>
        <v>Valladolid</v>
      </c>
      <c r="K9560" s="3">
        <f>VLOOKUP(I9560,tasa,6,FALSE)</f>
        <v>0.2530936111</v>
      </c>
      <c r="L9560" s="6">
        <f t="shared" si="2"/>
        <v>19.48820805</v>
      </c>
    </row>
    <row r="9561" ht="14.25" customHeight="1">
      <c r="A9561" s="1" t="s">
        <v>9616</v>
      </c>
      <c r="B9561" s="2">
        <v>81.0</v>
      </c>
      <c r="C9561" s="2">
        <v>17307.1440838</v>
      </c>
      <c r="D9561" s="2">
        <v>6195892.61289</v>
      </c>
      <c r="E9561" s="3" t="str">
        <f t="shared" si="1"/>
        <v>47</v>
      </c>
      <c r="F9561" s="5">
        <v>47.0</v>
      </c>
      <c r="G9561" s="3" t="s">
        <v>9595</v>
      </c>
      <c r="H9561" s="3" t="str">
        <f>VLOOKUP(F9561, prov_ccaa,4,FALSE)</f>
        <v>Castilla y León</v>
      </c>
      <c r="I9561" s="3">
        <f>VLOOKUP(F9561, prov_ccaa,3,FALSE)</f>
        <v>7</v>
      </c>
      <c r="J9561" s="3" t="str">
        <f>VLOOKUP(F9561,prov_ccaa,2,FALSE)</f>
        <v>Valladolid</v>
      </c>
      <c r="K9561" s="3">
        <f>VLOOKUP(I9561,tasa,6,FALSE)</f>
        <v>0.2530936111</v>
      </c>
      <c r="L9561" s="6">
        <f t="shared" si="2"/>
        <v>20.5005825</v>
      </c>
    </row>
    <row r="9562" ht="14.25" customHeight="1">
      <c r="A9562" s="1" t="s">
        <v>9617</v>
      </c>
      <c r="B9562" s="2">
        <v>4315.0</v>
      </c>
      <c r="C9562" s="2">
        <v>25100.7326964</v>
      </c>
      <c r="D9562" s="2">
        <v>2.41118936282E7</v>
      </c>
      <c r="E9562" s="3" t="str">
        <f t="shared" si="1"/>
        <v>47</v>
      </c>
      <c r="F9562" s="5">
        <v>47.0</v>
      </c>
      <c r="G9562" s="3" t="s">
        <v>9595</v>
      </c>
      <c r="H9562" s="3" t="str">
        <f>VLOOKUP(F9562, prov_ccaa,4,FALSE)</f>
        <v>Castilla y León</v>
      </c>
      <c r="I9562" s="3">
        <f>VLOOKUP(F9562, prov_ccaa,3,FALSE)</f>
        <v>7</v>
      </c>
      <c r="J9562" s="3" t="str">
        <f>VLOOKUP(F9562,prov_ccaa,2,FALSE)</f>
        <v>Valladolid</v>
      </c>
      <c r="K9562" s="3">
        <f>VLOOKUP(I9562,tasa,6,FALSE)</f>
        <v>0.2530936111</v>
      </c>
      <c r="L9562" s="6">
        <f t="shared" si="2"/>
        <v>1092.098932</v>
      </c>
    </row>
    <row r="9563" ht="14.25" customHeight="1">
      <c r="A9563" s="1" t="s">
        <v>9618</v>
      </c>
      <c r="B9563" s="2">
        <v>247.0</v>
      </c>
      <c r="C9563" s="2">
        <v>24198.8497158</v>
      </c>
      <c r="D9563" s="2">
        <v>2.99208497915E7</v>
      </c>
      <c r="E9563" s="3" t="str">
        <f t="shared" si="1"/>
        <v>47</v>
      </c>
      <c r="F9563" s="5">
        <v>47.0</v>
      </c>
      <c r="G9563" s="3" t="s">
        <v>9595</v>
      </c>
      <c r="H9563" s="3" t="str">
        <f>VLOOKUP(F9563, prov_ccaa,4,FALSE)</f>
        <v>Castilla y León</v>
      </c>
      <c r="I9563" s="3">
        <f>VLOOKUP(F9563, prov_ccaa,3,FALSE)</f>
        <v>7</v>
      </c>
      <c r="J9563" s="3" t="str">
        <f>VLOOKUP(F9563,prov_ccaa,2,FALSE)</f>
        <v>Valladolid</v>
      </c>
      <c r="K9563" s="3">
        <f>VLOOKUP(I9563,tasa,6,FALSE)</f>
        <v>0.2530936111</v>
      </c>
      <c r="L9563" s="6">
        <f t="shared" si="2"/>
        <v>62.51412194</v>
      </c>
    </row>
    <row r="9564" ht="14.25" customHeight="1">
      <c r="A9564" s="1" t="s">
        <v>9619</v>
      </c>
      <c r="B9564" s="2">
        <v>102.0</v>
      </c>
      <c r="C9564" s="2">
        <v>24041.0234791</v>
      </c>
      <c r="D9564" s="2">
        <v>2.74406463335E7</v>
      </c>
      <c r="E9564" s="3" t="str">
        <f t="shared" si="1"/>
        <v>47</v>
      </c>
      <c r="F9564" s="5">
        <v>47.0</v>
      </c>
      <c r="G9564" s="3" t="s">
        <v>9595</v>
      </c>
      <c r="H9564" s="3" t="str">
        <f>VLOOKUP(F9564, prov_ccaa,4,FALSE)</f>
        <v>Castilla y León</v>
      </c>
      <c r="I9564" s="3">
        <f>VLOOKUP(F9564, prov_ccaa,3,FALSE)</f>
        <v>7</v>
      </c>
      <c r="J9564" s="3" t="str">
        <f>VLOOKUP(F9564,prov_ccaa,2,FALSE)</f>
        <v>Valladolid</v>
      </c>
      <c r="K9564" s="3">
        <f>VLOOKUP(I9564,tasa,6,FALSE)</f>
        <v>0.2530936111</v>
      </c>
      <c r="L9564" s="6">
        <f t="shared" si="2"/>
        <v>25.81554833</v>
      </c>
    </row>
    <row r="9565" ht="14.25" customHeight="1">
      <c r="A9565" s="1" t="s">
        <v>9620</v>
      </c>
      <c r="B9565" s="2">
        <v>72.0</v>
      </c>
      <c r="C9565" s="2">
        <v>19170.4472875</v>
      </c>
      <c r="D9565" s="2">
        <v>2.1914649382E7</v>
      </c>
      <c r="E9565" s="3" t="str">
        <f t="shared" si="1"/>
        <v>47</v>
      </c>
      <c r="F9565" s="5">
        <v>47.0</v>
      </c>
      <c r="G9565" s="3" t="s">
        <v>9595</v>
      </c>
      <c r="H9565" s="3" t="str">
        <f>VLOOKUP(F9565, prov_ccaa,4,FALSE)</f>
        <v>Castilla y León</v>
      </c>
      <c r="I9565" s="3">
        <f>VLOOKUP(F9565, prov_ccaa,3,FALSE)</f>
        <v>7</v>
      </c>
      <c r="J9565" s="3" t="str">
        <f>VLOOKUP(F9565,prov_ccaa,2,FALSE)</f>
        <v>Valladolid</v>
      </c>
      <c r="K9565" s="3">
        <f>VLOOKUP(I9565,tasa,6,FALSE)</f>
        <v>0.2530936111</v>
      </c>
      <c r="L9565" s="6">
        <f t="shared" si="2"/>
        <v>18.22274</v>
      </c>
    </row>
    <row r="9566" ht="14.25" customHeight="1">
      <c r="A9566" s="1" t="s">
        <v>9621</v>
      </c>
      <c r="B9566" s="2">
        <v>3813.0</v>
      </c>
      <c r="C9566" s="2">
        <v>33289.3038439</v>
      </c>
      <c r="D9566" s="2">
        <v>4.53683742602E7</v>
      </c>
      <c r="E9566" s="3" t="str">
        <f t="shared" si="1"/>
        <v>47</v>
      </c>
      <c r="F9566" s="5">
        <v>47.0</v>
      </c>
      <c r="G9566" s="3" t="s">
        <v>9595</v>
      </c>
      <c r="H9566" s="3" t="str">
        <f>VLOOKUP(F9566, prov_ccaa,4,FALSE)</f>
        <v>Castilla y León</v>
      </c>
      <c r="I9566" s="3">
        <f>VLOOKUP(F9566, prov_ccaa,3,FALSE)</f>
        <v>7</v>
      </c>
      <c r="J9566" s="3" t="str">
        <f>VLOOKUP(F9566,prov_ccaa,2,FALSE)</f>
        <v>Valladolid</v>
      </c>
      <c r="K9566" s="3">
        <f>VLOOKUP(I9566,tasa,6,FALSE)</f>
        <v>0.2530936111</v>
      </c>
      <c r="L9566" s="6">
        <f t="shared" si="2"/>
        <v>965.045939</v>
      </c>
    </row>
    <row r="9567" ht="14.25" customHeight="1">
      <c r="A9567" s="1" t="s">
        <v>9622</v>
      </c>
      <c r="B9567" s="2">
        <v>36.0</v>
      </c>
      <c r="C9567" s="2">
        <v>14274.6556094</v>
      </c>
      <c r="D9567" s="2">
        <v>1.02967137633E7</v>
      </c>
      <c r="E9567" s="3" t="str">
        <f t="shared" si="1"/>
        <v>47</v>
      </c>
      <c r="F9567" s="5">
        <v>47.0</v>
      </c>
      <c r="G9567" s="3" t="s">
        <v>9595</v>
      </c>
      <c r="H9567" s="3" t="str">
        <f>VLOOKUP(F9567, prov_ccaa,4,FALSE)</f>
        <v>Castilla y León</v>
      </c>
      <c r="I9567" s="3">
        <f>VLOOKUP(F9567, prov_ccaa,3,FALSE)</f>
        <v>7</v>
      </c>
      <c r="J9567" s="3" t="str">
        <f>VLOOKUP(F9567,prov_ccaa,2,FALSE)</f>
        <v>Valladolid</v>
      </c>
      <c r="K9567" s="3">
        <f>VLOOKUP(I9567,tasa,6,FALSE)</f>
        <v>0.2530936111</v>
      </c>
      <c r="L9567" s="6">
        <f t="shared" si="2"/>
        <v>9.111369999</v>
      </c>
    </row>
    <row r="9568" ht="14.25" customHeight="1">
      <c r="A9568" s="1" t="s">
        <v>9623</v>
      </c>
      <c r="B9568" s="2">
        <v>58.0</v>
      </c>
      <c r="C9568" s="2">
        <v>22855.7196738</v>
      </c>
      <c r="D9568" s="2">
        <v>2.80817834074E7</v>
      </c>
      <c r="E9568" s="3" t="str">
        <f t="shared" si="1"/>
        <v>47</v>
      </c>
      <c r="F9568" s="5">
        <v>47.0</v>
      </c>
      <c r="G9568" s="3" t="s">
        <v>9595</v>
      </c>
      <c r="H9568" s="3" t="str">
        <f>VLOOKUP(F9568, prov_ccaa,4,FALSE)</f>
        <v>Castilla y León</v>
      </c>
      <c r="I9568" s="3">
        <f>VLOOKUP(F9568, prov_ccaa,3,FALSE)</f>
        <v>7</v>
      </c>
      <c r="J9568" s="3" t="str">
        <f>VLOOKUP(F9568,prov_ccaa,2,FALSE)</f>
        <v>Valladolid</v>
      </c>
      <c r="K9568" s="3">
        <f>VLOOKUP(I9568,tasa,6,FALSE)</f>
        <v>0.2530936111</v>
      </c>
      <c r="L9568" s="6">
        <f t="shared" si="2"/>
        <v>14.67942944</v>
      </c>
    </row>
    <row r="9569" ht="14.25" customHeight="1">
      <c r="A9569" s="1" t="s">
        <v>9624</v>
      </c>
      <c r="B9569" s="2">
        <v>1043.0</v>
      </c>
      <c r="C9569" s="2">
        <v>31170.6922239</v>
      </c>
      <c r="D9569" s="2">
        <v>4.67636468716E7</v>
      </c>
      <c r="E9569" s="3" t="str">
        <f t="shared" si="1"/>
        <v>47</v>
      </c>
      <c r="F9569" s="5">
        <v>47.0</v>
      </c>
      <c r="G9569" s="3" t="s">
        <v>9595</v>
      </c>
      <c r="H9569" s="3" t="str">
        <f>VLOOKUP(F9569, prov_ccaa,4,FALSE)</f>
        <v>Castilla y León</v>
      </c>
      <c r="I9569" s="3">
        <f>VLOOKUP(F9569, prov_ccaa,3,FALSE)</f>
        <v>7</v>
      </c>
      <c r="J9569" s="3" t="str">
        <f>VLOOKUP(F9569,prov_ccaa,2,FALSE)</f>
        <v>Valladolid</v>
      </c>
      <c r="K9569" s="3">
        <f>VLOOKUP(I9569,tasa,6,FALSE)</f>
        <v>0.2530936111</v>
      </c>
      <c r="L9569" s="6">
        <f t="shared" si="2"/>
        <v>263.9766364</v>
      </c>
    </row>
    <row r="9570" ht="14.25" customHeight="1">
      <c r="A9570" s="1" t="s">
        <v>9625</v>
      </c>
      <c r="B9570" s="2">
        <v>202.0</v>
      </c>
      <c r="C9570" s="2">
        <v>27754.6547621</v>
      </c>
      <c r="D9570" s="2">
        <v>3.2789872483E7</v>
      </c>
      <c r="E9570" s="3" t="str">
        <f t="shared" si="1"/>
        <v>47</v>
      </c>
      <c r="F9570" s="5">
        <v>47.0</v>
      </c>
      <c r="G9570" s="3" t="s">
        <v>9595</v>
      </c>
      <c r="H9570" s="3" t="str">
        <f>VLOOKUP(F9570, prov_ccaa,4,FALSE)</f>
        <v>Castilla y León</v>
      </c>
      <c r="I9570" s="3">
        <f>VLOOKUP(F9570, prov_ccaa,3,FALSE)</f>
        <v>7</v>
      </c>
      <c r="J9570" s="3" t="str">
        <f>VLOOKUP(F9570,prov_ccaa,2,FALSE)</f>
        <v>Valladolid</v>
      </c>
      <c r="K9570" s="3">
        <f>VLOOKUP(I9570,tasa,6,FALSE)</f>
        <v>0.2530936111</v>
      </c>
      <c r="L9570" s="6">
        <f t="shared" si="2"/>
        <v>51.12490944</v>
      </c>
    </row>
    <row r="9571" ht="14.25" customHeight="1">
      <c r="A9571" s="1" t="s">
        <v>9626</v>
      </c>
      <c r="B9571" s="2">
        <v>153.0</v>
      </c>
      <c r="C9571" s="2">
        <v>20339.5423574</v>
      </c>
      <c r="D9571" s="2">
        <v>1.74506286285E7</v>
      </c>
      <c r="E9571" s="3" t="str">
        <f t="shared" si="1"/>
        <v>47</v>
      </c>
      <c r="F9571" s="5">
        <v>47.0</v>
      </c>
      <c r="G9571" s="3" t="s">
        <v>9595</v>
      </c>
      <c r="H9571" s="3" t="str">
        <f>VLOOKUP(F9571, prov_ccaa,4,FALSE)</f>
        <v>Castilla y León</v>
      </c>
      <c r="I9571" s="3">
        <f>VLOOKUP(F9571, prov_ccaa,3,FALSE)</f>
        <v>7</v>
      </c>
      <c r="J9571" s="3" t="str">
        <f>VLOOKUP(F9571,prov_ccaa,2,FALSE)</f>
        <v>Valladolid</v>
      </c>
      <c r="K9571" s="3">
        <f>VLOOKUP(I9571,tasa,6,FALSE)</f>
        <v>0.2530936111</v>
      </c>
      <c r="L9571" s="6">
        <f t="shared" si="2"/>
        <v>38.72332249</v>
      </c>
    </row>
    <row r="9572" ht="14.25" customHeight="1">
      <c r="A9572" s="1" t="s">
        <v>9627</v>
      </c>
      <c r="B9572" s="2">
        <v>237.0</v>
      </c>
      <c r="C9572" s="2">
        <v>28293.0878597</v>
      </c>
      <c r="D9572" s="2">
        <v>3.2082969414E7</v>
      </c>
      <c r="E9572" s="3" t="str">
        <f t="shared" si="1"/>
        <v>47</v>
      </c>
      <c r="F9572" s="5">
        <v>47.0</v>
      </c>
      <c r="G9572" s="3" t="s">
        <v>9595</v>
      </c>
      <c r="H9572" s="3" t="str">
        <f>VLOOKUP(F9572, prov_ccaa,4,FALSE)</f>
        <v>Castilla y León</v>
      </c>
      <c r="I9572" s="3">
        <f>VLOOKUP(F9572, prov_ccaa,3,FALSE)</f>
        <v>7</v>
      </c>
      <c r="J9572" s="3" t="str">
        <f>VLOOKUP(F9572,prov_ccaa,2,FALSE)</f>
        <v>Valladolid</v>
      </c>
      <c r="K9572" s="3">
        <f>VLOOKUP(I9572,tasa,6,FALSE)</f>
        <v>0.2530936111</v>
      </c>
      <c r="L9572" s="6">
        <f t="shared" si="2"/>
        <v>59.98318582</v>
      </c>
    </row>
    <row r="9573" ht="14.25" customHeight="1">
      <c r="A9573" s="1" t="s">
        <v>9628</v>
      </c>
      <c r="B9573" s="2">
        <v>70.0</v>
      </c>
      <c r="C9573" s="2">
        <v>22803.7785035</v>
      </c>
      <c r="D9573" s="2">
        <v>2.35060030494E7</v>
      </c>
      <c r="E9573" s="3" t="str">
        <f t="shared" si="1"/>
        <v>47</v>
      </c>
      <c r="F9573" s="5">
        <v>47.0</v>
      </c>
      <c r="G9573" s="3" t="s">
        <v>9595</v>
      </c>
      <c r="H9573" s="3" t="str">
        <f>VLOOKUP(F9573, prov_ccaa,4,FALSE)</f>
        <v>Castilla y León</v>
      </c>
      <c r="I9573" s="3">
        <f>VLOOKUP(F9573, prov_ccaa,3,FALSE)</f>
        <v>7</v>
      </c>
      <c r="J9573" s="3" t="str">
        <f>VLOOKUP(F9573,prov_ccaa,2,FALSE)</f>
        <v>Valladolid</v>
      </c>
      <c r="K9573" s="3">
        <f>VLOOKUP(I9573,tasa,6,FALSE)</f>
        <v>0.2530936111</v>
      </c>
      <c r="L9573" s="6">
        <f t="shared" si="2"/>
        <v>17.71655278</v>
      </c>
    </row>
    <row r="9574" ht="14.25" customHeight="1">
      <c r="A9574" s="1" t="s">
        <v>9629</v>
      </c>
      <c r="B9574" s="2">
        <v>948.0</v>
      </c>
      <c r="C9574" s="2">
        <v>46271.3524834</v>
      </c>
      <c r="D9574" s="2">
        <v>5.64961085939E7</v>
      </c>
      <c r="E9574" s="3" t="str">
        <f t="shared" si="1"/>
        <v>47</v>
      </c>
      <c r="F9574" s="5">
        <v>47.0</v>
      </c>
      <c r="G9574" s="3" t="s">
        <v>9595</v>
      </c>
      <c r="H9574" s="3" t="str">
        <f>VLOOKUP(F9574, prov_ccaa,4,FALSE)</f>
        <v>Castilla y León</v>
      </c>
      <c r="I9574" s="3">
        <f>VLOOKUP(F9574, prov_ccaa,3,FALSE)</f>
        <v>7</v>
      </c>
      <c r="J9574" s="3" t="str">
        <f>VLOOKUP(F9574,prov_ccaa,2,FALSE)</f>
        <v>Valladolid</v>
      </c>
      <c r="K9574" s="3">
        <f>VLOOKUP(I9574,tasa,6,FALSE)</f>
        <v>0.2530936111</v>
      </c>
      <c r="L9574" s="6">
        <f t="shared" si="2"/>
        <v>239.9327433</v>
      </c>
    </row>
    <row r="9575" ht="14.25" customHeight="1">
      <c r="A9575" s="1" t="s">
        <v>9630</v>
      </c>
      <c r="B9575" s="2">
        <v>225.0</v>
      </c>
      <c r="C9575" s="2">
        <v>26161.8776196</v>
      </c>
      <c r="D9575" s="2">
        <v>2.77294427264E7</v>
      </c>
      <c r="E9575" s="3" t="str">
        <f t="shared" si="1"/>
        <v>47</v>
      </c>
      <c r="F9575" s="5">
        <v>47.0</v>
      </c>
      <c r="G9575" s="3" t="s">
        <v>9595</v>
      </c>
      <c r="H9575" s="3" t="str">
        <f>VLOOKUP(F9575, prov_ccaa,4,FALSE)</f>
        <v>Castilla y León</v>
      </c>
      <c r="I9575" s="3">
        <f>VLOOKUP(F9575, prov_ccaa,3,FALSE)</f>
        <v>7</v>
      </c>
      <c r="J9575" s="3" t="str">
        <f>VLOOKUP(F9575,prov_ccaa,2,FALSE)</f>
        <v>Valladolid</v>
      </c>
      <c r="K9575" s="3">
        <f>VLOOKUP(I9575,tasa,6,FALSE)</f>
        <v>0.2530936111</v>
      </c>
      <c r="L9575" s="6">
        <f t="shared" si="2"/>
        <v>56.94606249</v>
      </c>
    </row>
    <row r="9576" ht="14.25" customHeight="1">
      <c r="A9576" s="1" t="s">
        <v>9631</v>
      </c>
      <c r="B9576" s="2">
        <v>181.0</v>
      </c>
      <c r="C9576" s="2">
        <v>24657.1003587</v>
      </c>
      <c r="D9576" s="2">
        <v>3.01936122021E7</v>
      </c>
      <c r="E9576" s="3" t="str">
        <f t="shared" si="1"/>
        <v>47</v>
      </c>
      <c r="F9576" s="5">
        <v>47.0</v>
      </c>
      <c r="G9576" s="3" t="s">
        <v>9595</v>
      </c>
      <c r="H9576" s="3" t="str">
        <f>VLOOKUP(F9576, prov_ccaa,4,FALSE)</f>
        <v>Castilla y León</v>
      </c>
      <c r="I9576" s="3">
        <f>VLOOKUP(F9576, prov_ccaa,3,FALSE)</f>
        <v>7</v>
      </c>
      <c r="J9576" s="3" t="str">
        <f>VLOOKUP(F9576,prov_ccaa,2,FALSE)</f>
        <v>Valladolid</v>
      </c>
      <c r="K9576" s="3">
        <f>VLOOKUP(I9576,tasa,6,FALSE)</f>
        <v>0.2530936111</v>
      </c>
      <c r="L9576" s="6">
        <f t="shared" si="2"/>
        <v>45.8099436</v>
      </c>
    </row>
    <row r="9577" ht="14.25" customHeight="1">
      <c r="A9577" s="1" t="s">
        <v>9632</v>
      </c>
      <c r="B9577" s="2">
        <v>133.0</v>
      </c>
      <c r="C9577" s="2">
        <v>27431.3327909</v>
      </c>
      <c r="D9577" s="2">
        <v>2.57891209232E7</v>
      </c>
      <c r="E9577" s="3" t="str">
        <f t="shared" si="1"/>
        <v>47</v>
      </c>
      <c r="F9577" s="5">
        <v>47.0</v>
      </c>
      <c r="G9577" s="3" t="s">
        <v>9595</v>
      </c>
      <c r="H9577" s="3" t="str">
        <f>VLOOKUP(F9577, prov_ccaa,4,FALSE)</f>
        <v>Castilla y León</v>
      </c>
      <c r="I9577" s="3">
        <f>VLOOKUP(F9577, prov_ccaa,3,FALSE)</f>
        <v>7</v>
      </c>
      <c r="J9577" s="3" t="str">
        <f>VLOOKUP(F9577,prov_ccaa,2,FALSE)</f>
        <v>Valladolid</v>
      </c>
      <c r="K9577" s="3">
        <f>VLOOKUP(I9577,tasa,6,FALSE)</f>
        <v>0.2530936111</v>
      </c>
      <c r="L9577" s="6">
        <f t="shared" si="2"/>
        <v>33.66145027</v>
      </c>
    </row>
    <row r="9578" ht="14.25" customHeight="1">
      <c r="A9578" s="1" t="s">
        <v>9633</v>
      </c>
      <c r="B9578" s="2">
        <v>158.0</v>
      </c>
      <c r="C9578" s="2">
        <v>30080.2329225</v>
      </c>
      <c r="D9578" s="2">
        <v>3.5905008089E7</v>
      </c>
      <c r="E9578" s="3" t="str">
        <f t="shared" si="1"/>
        <v>47</v>
      </c>
      <c r="F9578" s="5">
        <v>47.0</v>
      </c>
      <c r="G9578" s="3" t="s">
        <v>9595</v>
      </c>
      <c r="H9578" s="3" t="str">
        <f>VLOOKUP(F9578, prov_ccaa,4,FALSE)</f>
        <v>Castilla y León</v>
      </c>
      <c r="I9578" s="3">
        <f>VLOOKUP(F9578, prov_ccaa,3,FALSE)</f>
        <v>7</v>
      </c>
      <c r="J9578" s="3" t="str">
        <f>VLOOKUP(F9578,prov_ccaa,2,FALSE)</f>
        <v>Valladolid</v>
      </c>
      <c r="K9578" s="3">
        <f>VLOOKUP(I9578,tasa,6,FALSE)</f>
        <v>0.2530936111</v>
      </c>
      <c r="L9578" s="6">
        <f t="shared" si="2"/>
        <v>39.98879055</v>
      </c>
    </row>
    <row r="9579" ht="14.25" customHeight="1">
      <c r="A9579" s="1" t="s">
        <v>9634</v>
      </c>
      <c r="B9579" s="2">
        <v>52.0</v>
      </c>
      <c r="C9579" s="2">
        <v>19692.1390754</v>
      </c>
      <c r="D9579" s="2">
        <v>1.68793940564E7</v>
      </c>
      <c r="E9579" s="3" t="str">
        <f t="shared" si="1"/>
        <v>47</v>
      </c>
      <c r="F9579" s="5">
        <v>47.0</v>
      </c>
      <c r="G9579" s="3" t="s">
        <v>9595</v>
      </c>
      <c r="H9579" s="3" t="str">
        <f>VLOOKUP(F9579, prov_ccaa,4,FALSE)</f>
        <v>Castilla y León</v>
      </c>
      <c r="I9579" s="3">
        <f>VLOOKUP(F9579, prov_ccaa,3,FALSE)</f>
        <v>7</v>
      </c>
      <c r="J9579" s="3" t="str">
        <f>VLOOKUP(F9579,prov_ccaa,2,FALSE)</f>
        <v>Valladolid</v>
      </c>
      <c r="K9579" s="3">
        <f>VLOOKUP(I9579,tasa,6,FALSE)</f>
        <v>0.2530936111</v>
      </c>
      <c r="L9579" s="6">
        <f t="shared" si="2"/>
        <v>13.16086778</v>
      </c>
    </row>
    <row r="9580" ht="14.25" customHeight="1">
      <c r="A9580" s="1" t="s">
        <v>9635</v>
      </c>
      <c r="B9580" s="2">
        <v>145.0</v>
      </c>
      <c r="C9580" s="2">
        <v>20454.4352848</v>
      </c>
      <c r="D9580" s="2">
        <v>1.59684706555E7</v>
      </c>
      <c r="E9580" s="3" t="str">
        <f t="shared" si="1"/>
        <v>47</v>
      </c>
      <c r="F9580" s="5">
        <v>47.0</v>
      </c>
      <c r="G9580" s="3" t="s">
        <v>9595</v>
      </c>
      <c r="H9580" s="3" t="str">
        <f>VLOOKUP(F9580, prov_ccaa,4,FALSE)</f>
        <v>Castilla y León</v>
      </c>
      <c r="I9580" s="3">
        <f>VLOOKUP(F9580, prov_ccaa,3,FALSE)</f>
        <v>7</v>
      </c>
      <c r="J9580" s="3" t="str">
        <f>VLOOKUP(F9580,prov_ccaa,2,FALSE)</f>
        <v>Valladolid</v>
      </c>
      <c r="K9580" s="3">
        <f>VLOOKUP(I9580,tasa,6,FALSE)</f>
        <v>0.2530936111</v>
      </c>
      <c r="L9580" s="6">
        <f t="shared" si="2"/>
        <v>36.69857361</v>
      </c>
    </row>
    <row r="9581" ht="14.25" customHeight="1">
      <c r="A9581" s="1" t="s">
        <v>9636</v>
      </c>
      <c r="B9581" s="2">
        <v>51.0</v>
      </c>
      <c r="C9581" s="2">
        <v>19337.3942485</v>
      </c>
      <c r="D9581" s="2">
        <v>1.68476953303E7</v>
      </c>
      <c r="E9581" s="3" t="str">
        <f t="shared" si="1"/>
        <v>47</v>
      </c>
      <c r="F9581" s="5">
        <v>47.0</v>
      </c>
      <c r="G9581" s="3" t="s">
        <v>9595</v>
      </c>
      <c r="H9581" s="3" t="str">
        <f>VLOOKUP(F9581, prov_ccaa,4,FALSE)</f>
        <v>Castilla y León</v>
      </c>
      <c r="I9581" s="3">
        <f>VLOOKUP(F9581, prov_ccaa,3,FALSE)</f>
        <v>7</v>
      </c>
      <c r="J9581" s="3" t="str">
        <f>VLOOKUP(F9581,prov_ccaa,2,FALSE)</f>
        <v>Valladolid</v>
      </c>
      <c r="K9581" s="3">
        <f>VLOOKUP(I9581,tasa,6,FALSE)</f>
        <v>0.2530936111</v>
      </c>
      <c r="L9581" s="6">
        <f t="shared" si="2"/>
        <v>12.90777416</v>
      </c>
    </row>
    <row r="9582" ht="14.25" customHeight="1">
      <c r="A9582" s="1" t="s">
        <v>9637</v>
      </c>
      <c r="B9582" s="2">
        <v>332.0</v>
      </c>
      <c r="C9582" s="2">
        <v>51617.5166182</v>
      </c>
      <c r="D9582" s="2">
        <v>8.70027272213E7</v>
      </c>
      <c r="E9582" s="3" t="str">
        <f t="shared" si="1"/>
        <v>47</v>
      </c>
      <c r="F9582" s="5">
        <v>47.0</v>
      </c>
      <c r="G9582" s="3" t="s">
        <v>9595</v>
      </c>
      <c r="H9582" s="3" t="str">
        <f>VLOOKUP(F9582, prov_ccaa,4,FALSE)</f>
        <v>Castilla y León</v>
      </c>
      <c r="I9582" s="3">
        <f>VLOOKUP(F9582, prov_ccaa,3,FALSE)</f>
        <v>7</v>
      </c>
      <c r="J9582" s="3" t="str">
        <f>VLOOKUP(F9582,prov_ccaa,2,FALSE)</f>
        <v>Valladolid</v>
      </c>
      <c r="K9582" s="3">
        <f>VLOOKUP(I9582,tasa,6,FALSE)</f>
        <v>0.2530936111</v>
      </c>
      <c r="L9582" s="6">
        <f t="shared" si="2"/>
        <v>84.02707888</v>
      </c>
    </row>
    <row r="9583" ht="14.25" customHeight="1">
      <c r="A9583" s="1" t="s">
        <v>9638</v>
      </c>
      <c r="B9583" s="2">
        <v>391.0</v>
      </c>
      <c r="C9583" s="2">
        <v>25436.2591098</v>
      </c>
      <c r="D9583" s="2">
        <v>2.91900479109E7</v>
      </c>
      <c r="E9583" s="3" t="str">
        <f t="shared" si="1"/>
        <v>47</v>
      </c>
      <c r="F9583" s="5">
        <v>47.0</v>
      </c>
      <c r="G9583" s="3" t="s">
        <v>9595</v>
      </c>
      <c r="H9583" s="3" t="str">
        <f>VLOOKUP(F9583, prov_ccaa,4,FALSE)</f>
        <v>Castilla y León</v>
      </c>
      <c r="I9583" s="3">
        <f>VLOOKUP(F9583, prov_ccaa,3,FALSE)</f>
        <v>7</v>
      </c>
      <c r="J9583" s="3" t="str">
        <f>VLOOKUP(F9583,prov_ccaa,2,FALSE)</f>
        <v>Valladolid</v>
      </c>
      <c r="K9583" s="3">
        <f>VLOOKUP(I9583,tasa,6,FALSE)</f>
        <v>0.2530936111</v>
      </c>
      <c r="L9583" s="6">
        <f t="shared" si="2"/>
        <v>98.95960193</v>
      </c>
    </row>
    <row r="9584" ht="14.25" customHeight="1">
      <c r="A9584" s="1" t="s">
        <v>9639</v>
      </c>
      <c r="B9584" s="2">
        <v>795.0</v>
      </c>
      <c r="C9584" s="2">
        <v>50484.8777344</v>
      </c>
      <c r="D9584" s="2">
        <v>1.2445031458E8</v>
      </c>
      <c r="E9584" s="3" t="str">
        <f t="shared" si="1"/>
        <v>47</v>
      </c>
      <c r="F9584" s="5">
        <v>47.0</v>
      </c>
      <c r="G9584" s="3" t="s">
        <v>9595</v>
      </c>
      <c r="H9584" s="3" t="str">
        <f>VLOOKUP(F9584, prov_ccaa,4,FALSE)</f>
        <v>Castilla y León</v>
      </c>
      <c r="I9584" s="3">
        <f>VLOOKUP(F9584, prov_ccaa,3,FALSE)</f>
        <v>7</v>
      </c>
      <c r="J9584" s="3" t="str">
        <f>VLOOKUP(F9584,prov_ccaa,2,FALSE)</f>
        <v>Valladolid</v>
      </c>
      <c r="K9584" s="3">
        <f>VLOOKUP(I9584,tasa,6,FALSE)</f>
        <v>0.2530936111</v>
      </c>
      <c r="L9584" s="6">
        <f t="shared" si="2"/>
        <v>201.2094208</v>
      </c>
    </row>
    <row r="9585" ht="14.25" customHeight="1">
      <c r="A9585" s="1" t="s">
        <v>9640</v>
      </c>
      <c r="B9585" s="2">
        <v>134.0</v>
      </c>
      <c r="C9585" s="2">
        <v>22181.5252512</v>
      </c>
      <c r="D9585" s="2">
        <v>2.48691392465E7</v>
      </c>
      <c r="E9585" s="3" t="str">
        <f t="shared" si="1"/>
        <v>47</v>
      </c>
      <c r="F9585" s="5">
        <v>47.0</v>
      </c>
      <c r="G9585" s="3" t="s">
        <v>9595</v>
      </c>
      <c r="H9585" s="3" t="str">
        <f>VLOOKUP(F9585, prov_ccaa,4,FALSE)</f>
        <v>Castilla y León</v>
      </c>
      <c r="I9585" s="3">
        <f>VLOOKUP(F9585, prov_ccaa,3,FALSE)</f>
        <v>7</v>
      </c>
      <c r="J9585" s="3" t="str">
        <f>VLOOKUP(F9585,prov_ccaa,2,FALSE)</f>
        <v>Valladolid</v>
      </c>
      <c r="K9585" s="3">
        <f>VLOOKUP(I9585,tasa,6,FALSE)</f>
        <v>0.2530936111</v>
      </c>
      <c r="L9585" s="6">
        <f t="shared" si="2"/>
        <v>33.91454388</v>
      </c>
    </row>
    <row r="9586" ht="14.25" customHeight="1">
      <c r="A9586" s="1" t="s">
        <v>9641</v>
      </c>
      <c r="B9586" s="2">
        <v>196.0</v>
      </c>
      <c r="C9586" s="2">
        <v>38062.119973</v>
      </c>
      <c r="D9586" s="2">
        <v>3.24404624839E7</v>
      </c>
      <c r="E9586" s="3" t="str">
        <f t="shared" si="1"/>
        <v>47</v>
      </c>
      <c r="F9586" s="5">
        <v>47.0</v>
      </c>
      <c r="G9586" s="3" t="s">
        <v>9595</v>
      </c>
      <c r="H9586" s="3" t="str">
        <f>VLOOKUP(F9586, prov_ccaa,4,FALSE)</f>
        <v>Castilla y León</v>
      </c>
      <c r="I9586" s="3">
        <f>VLOOKUP(F9586, prov_ccaa,3,FALSE)</f>
        <v>7</v>
      </c>
      <c r="J9586" s="3" t="str">
        <f>VLOOKUP(F9586,prov_ccaa,2,FALSE)</f>
        <v>Valladolid</v>
      </c>
      <c r="K9586" s="3">
        <f>VLOOKUP(I9586,tasa,6,FALSE)</f>
        <v>0.2530936111</v>
      </c>
      <c r="L9586" s="6">
        <f t="shared" si="2"/>
        <v>49.60634777</v>
      </c>
    </row>
    <row r="9587" ht="14.25" customHeight="1">
      <c r="A9587" s="1" t="s">
        <v>9642</v>
      </c>
      <c r="B9587" s="2">
        <v>183.0</v>
      </c>
      <c r="C9587" s="2">
        <v>26458.3801276</v>
      </c>
      <c r="D9587" s="2">
        <v>3.61138645178E7</v>
      </c>
      <c r="E9587" s="3" t="str">
        <f t="shared" si="1"/>
        <v>47</v>
      </c>
      <c r="F9587" s="5">
        <v>47.0</v>
      </c>
      <c r="G9587" s="3" t="s">
        <v>9595</v>
      </c>
      <c r="H9587" s="3" t="str">
        <f>VLOOKUP(F9587, prov_ccaa,4,FALSE)</f>
        <v>Castilla y León</v>
      </c>
      <c r="I9587" s="3">
        <f>VLOOKUP(F9587, prov_ccaa,3,FALSE)</f>
        <v>7</v>
      </c>
      <c r="J9587" s="3" t="str">
        <f>VLOOKUP(F9587,prov_ccaa,2,FALSE)</f>
        <v>Valladolid</v>
      </c>
      <c r="K9587" s="3">
        <f>VLOOKUP(I9587,tasa,6,FALSE)</f>
        <v>0.2530936111</v>
      </c>
      <c r="L9587" s="6">
        <f t="shared" si="2"/>
        <v>46.31613083</v>
      </c>
    </row>
    <row r="9588" ht="14.25" customHeight="1">
      <c r="A9588" s="1" t="s">
        <v>9643</v>
      </c>
      <c r="B9588" s="2">
        <v>95.0</v>
      </c>
      <c r="C9588" s="2">
        <v>19652.9357366</v>
      </c>
      <c r="D9588" s="2">
        <v>2.13292356058E7</v>
      </c>
      <c r="E9588" s="3" t="str">
        <f t="shared" si="1"/>
        <v>47</v>
      </c>
      <c r="F9588" s="5">
        <v>47.0</v>
      </c>
      <c r="G9588" s="3" t="s">
        <v>9595</v>
      </c>
      <c r="H9588" s="3" t="str">
        <f>VLOOKUP(F9588, prov_ccaa,4,FALSE)</f>
        <v>Castilla y León</v>
      </c>
      <c r="I9588" s="3">
        <f>VLOOKUP(F9588, prov_ccaa,3,FALSE)</f>
        <v>7</v>
      </c>
      <c r="J9588" s="3" t="str">
        <f>VLOOKUP(F9588,prov_ccaa,2,FALSE)</f>
        <v>Valladolid</v>
      </c>
      <c r="K9588" s="3">
        <f>VLOOKUP(I9588,tasa,6,FALSE)</f>
        <v>0.2530936111</v>
      </c>
      <c r="L9588" s="6">
        <f t="shared" si="2"/>
        <v>24.04389305</v>
      </c>
    </row>
    <row r="9589" ht="14.25" customHeight="1">
      <c r="A9589" s="1" t="s">
        <v>9644</v>
      </c>
      <c r="B9589" s="2">
        <v>5371.0</v>
      </c>
      <c r="C9589" s="2">
        <v>38311.6997322</v>
      </c>
      <c r="D9589" s="2">
        <v>6.11122520059E7</v>
      </c>
      <c r="E9589" s="3" t="str">
        <f t="shared" si="1"/>
        <v>47</v>
      </c>
      <c r="F9589" s="5">
        <v>47.0</v>
      </c>
      <c r="G9589" s="3" t="s">
        <v>9595</v>
      </c>
      <c r="H9589" s="3" t="str">
        <f>VLOOKUP(F9589, prov_ccaa,4,FALSE)</f>
        <v>Castilla y León</v>
      </c>
      <c r="I9589" s="3">
        <f>VLOOKUP(F9589, prov_ccaa,3,FALSE)</f>
        <v>7</v>
      </c>
      <c r="J9589" s="3" t="str">
        <f>VLOOKUP(F9589,prov_ccaa,2,FALSE)</f>
        <v>Valladolid</v>
      </c>
      <c r="K9589" s="3">
        <f>VLOOKUP(I9589,tasa,6,FALSE)</f>
        <v>0.2530936111</v>
      </c>
      <c r="L9589" s="6">
        <f t="shared" si="2"/>
        <v>1359.365785</v>
      </c>
    </row>
    <row r="9590" ht="14.25" customHeight="1">
      <c r="A9590" s="1" t="s">
        <v>9645</v>
      </c>
      <c r="B9590" s="2">
        <v>356.0</v>
      </c>
      <c r="C9590" s="2">
        <v>25063.6238234</v>
      </c>
      <c r="D9590" s="2">
        <v>3.03565431788E7</v>
      </c>
      <c r="E9590" s="3" t="str">
        <f t="shared" si="1"/>
        <v>47</v>
      </c>
      <c r="F9590" s="5">
        <v>47.0</v>
      </c>
      <c r="G9590" s="3" t="s">
        <v>9595</v>
      </c>
      <c r="H9590" s="3" t="str">
        <f>VLOOKUP(F9590, prov_ccaa,4,FALSE)</f>
        <v>Castilla y León</v>
      </c>
      <c r="I9590" s="3">
        <f>VLOOKUP(F9590, prov_ccaa,3,FALSE)</f>
        <v>7</v>
      </c>
      <c r="J9590" s="3" t="str">
        <f>VLOOKUP(F9590,prov_ccaa,2,FALSE)</f>
        <v>Valladolid</v>
      </c>
      <c r="K9590" s="3">
        <f>VLOOKUP(I9590,tasa,6,FALSE)</f>
        <v>0.2530936111</v>
      </c>
      <c r="L9590" s="6">
        <f t="shared" si="2"/>
        <v>90.10132554</v>
      </c>
    </row>
    <row r="9591" ht="14.25" customHeight="1">
      <c r="A9591" s="1" t="s">
        <v>9646</v>
      </c>
      <c r="B9591" s="2">
        <v>9179.0</v>
      </c>
      <c r="C9591" s="2">
        <v>27970.1556315</v>
      </c>
      <c r="D9591" s="2">
        <v>3.17436138459E7</v>
      </c>
      <c r="E9591" s="3" t="str">
        <f t="shared" si="1"/>
        <v>47</v>
      </c>
      <c r="F9591" s="5">
        <v>47.0</v>
      </c>
      <c r="G9591" s="3" t="s">
        <v>9595</v>
      </c>
      <c r="H9591" s="3" t="str">
        <f>VLOOKUP(F9591, prov_ccaa,4,FALSE)</f>
        <v>Castilla y León</v>
      </c>
      <c r="I9591" s="3">
        <f>VLOOKUP(F9591, prov_ccaa,3,FALSE)</f>
        <v>7</v>
      </c>
      <c r="J9591" s="3" t="str">
        <f>VLOOKUP(F9591,prov_ccaa,2,FALSE)</f>
        <v>Valladolid</v>
      </c>
      <c r="K9591" s="3">
        <f>VLOOKUP(I9591,tasa,6,FALSE)</f>
        <v>0.2530936111</v>
      </c>
      <c r="L9591" s="6">
        <f t="shared" si="2"/>
        <v>2323.146256</v>
      </c>
    </row>
    <row r="9592" ht="14.25" customHeight="1">
      <c r="A9592" s="1" t="s">
        <v>9647</v>
      </c>
      <c r="B9592" s="2">
        <v>144.0</v>
      </c>
      <c r="C9592" s="2">
        <v>17180.8045409</v>
      </c>
      <c r="D9592" s="2">
        <v>1.35555018977E7</v>
      </c>
      <c r="E9592" s="3" t="str">
        <f t="shared" si="1"/>
        <v>47</v>
      </c>
      <c r="F9592" s="5">
        <v>47.0</v>
      </c>
      <c r="G9592" s="3" t="s">
        <v>9595</v>
      </c>
      <c r="H9592" s="3" t="str">
        <f>VLOOKUP(F9592, prov_ccaa,4,FALSE)</f>
        <v>Castilla y León</v>
      </c>
      <c r="I9592" s="3">
        <f>VLOOKUP(F9592, prov_ccaa,3,FALSE)</f>
        <v>7</v>
      </c>
      <c r="J9592" s="3" t="str">
        <f>VLOOKUP(F9592,prov_ccaa,2,FALSE)</f>
        <v>Valladolid</v>
      </c>
      <c r="K9592" s="3">
        <f>VLOOKUP(I9592,tasa,6,FALSE)</f>
        <v>0.2530936111</v>
      </c>
      <c r="L9592" s="6">
        <f t="shared" si="2"/>
        <v>36.44547999</v>
      </c>
    </row>
    <row r="9593" ht="14.25" customHeight="1">
      <c r="A9593" s="1" t="s">
        <v>9648</v>
      </c>
      <c r="B9593" s="2">
        <v>641.0</v>
      </c>
      <c r="C9593" s="2">
        <v>50088.3856282</v>
      </c>
      <c r="D9593" s="2">
        <v>7.34817447378E7</v>
      </c>
      <c r="E9593" s="3" t="str">
        <f t="shared" si="1"/>
        <v>47</v>
      </c>
      <c r="F9593" s="5">
        <v>47.0</v>
      </c>
      <c r="G9593" s="3" t="s">
        <v>9595</v>
      </c>
      <c r="H9593" s="3" t="str">
        <f>VLOOKUP(F9593, prov_ccaa,4,FALSE)</f>
        <v>Castilla y León</v>
      </c>
      <c r="I9593" s="3">
        <f>VLOOKUP(F9593, prov_ccaa,3,FALSE)</f>
        <v>7</v>
      </c>
      <c r="J9593" s="3" t="str">
        <f>VLOOKUP(F9593,prov_ccaa,2,FALSE)</f>
        <v>Valladolid</v>
      </c>
      <c r="K9593" s="3">
        <f>VLOOKUP(I9593,tasa,6,FALSE)</f>
        <v>0.2530936111</v>
      </c>
      <c r="L9593" s="6">
        <f t="shared" si="2"/>
        <v>162.2330047</v>
      </c>
    </row>
    <row r="9594" ht="14.25" customHeight="1">
      <c r="A9594" s="1" t="s">
        <v>9649</v>
      </c>
      <c r="B9594" s="2">
        <v>222.0</v>
      </c>
      <c r="C9594" s="2">
        <v>47301.2012129</v>
      </c>
      <c r="D9594" s="2">
        <v>4.24213141433E7</v>
      </c>
      <c r="E9594" s="3" t="str">
        <f t="shared" si="1"/>
        <v>47</v>
      </c>
      <c r="F9594" s="5">
        <v>47.0</v>
      </c>
      <c r="G9594" s="3" t="s">
        <v>9595</v>
      </c>
      <c r="H9594" s="3" t="str">
        <f>VLOOKUP(F9594, prov_ccaa,4,FALSE)</f>
        <v>Castilla y León</v>
      </c>
      <c r="I9594" s="3">
        <f>VLOOKUP(F9594, prov_ccaa,3,FALSE)</f>
        <v>7</v>
      </c>
      <c r="J9594" s="3" t="str">
        <f>VLOOKUP(F9594,prov_ccaa,2,FALSE)</f>
        <v>Valladolid</v>
      </c>
      <c r="K9594" s="3">
        <f>VLOOKUP(I9594,tasa,6,FALSE)</f>
        <v>0.2530936111</v>
      </c>
      <c r="L9594" s="6">
        <f t="shared" si="2"/>
        <v>56.18678166</v>
      </c>
    </row>
    <row r="9595" ht="14.25" customHeight="1">
      <c r="A9595" s="1" t="s">
        <v>9650</v>
      </c>
      <c r="B9595" s="2">
        <v>106.0</v>
      </c>
      <c r="C9595" s="2">
        <v>27546.1094771</v>
      </c>
      <c r="D9595" s="2">
        <v>1.77796818271E7</v>
      </c>
      <c r="E9595" s="3" t="str">
        <f t="shared" si="1"/>
        <v>47</v>
      </c>
      <c r="F9595" s="5">
        <v>47.0</v>
      </c>
      <c r="G9595" s="3" t="s">
        <v>9595</v>
      </c>
      <c r="H9595" s="3" t="str">
        <f>VLOOKUP(F9595, prov_ccaa,4,FALSE)</f>
        <v>Castilla y León</v>
      </c>
      <c r="I9595" s="3">
        <f>VLOOKUP(F9595, prov_ccaa,3,FALSE)</f>
        <v>7</v>
      </c>
      <c r="J9595" s="3" t="str">
        <f>VLOOKUP(F9595,prov_ccaa,2,FALSE)</f>
        <v>Valladolid</v>
      </c>
      <c r="K9595" s="3">
        <f>VLOOKUP(I9595,tasa,6,FALSE)</f>
        <v>0.2530936111</v>
      </c>
      <c r="L9595" s="6">
        <f t="shared" si="2"/>
        <v>26.82792277</v>
      </c>
    </row>
    <row r="9596" ht="14.25" customHeight="1">
      <c r="A9596" s="1" t="s">
        <v>9651</v>
      </c>
      <c r="B9596" s="2">
        <v>391.0</v>
      </c>
      <c r="C9596" s="2">
        <v>25679.1439455</v>
      </c>
      <c r="D9596" s="2">
        <v>2.35378507534E7</v>
      </c>
      <c r="E9596" s="3" t="str">
        <f t="shared" si="1"/>
        <v>47</v>
      </c>
      <c r="F9596" s="5">
        <v>47.0</v>
      </c>
      <c r="G9596" s="3" t="s">
        <v>9595</v>
      </c>
      <c r="H9596" s="3" t="str">
        <f>VLOOKUP(F9596, prov_ccaa,4,FALSE)</f>
        <v>Castilla y León</v>
      </c>
      <c r="I9596" s="3">
        <f>VLOOKUP(F9596, prov_ccaa,3,FALSE)</f>
        <v>7</v>
      </c>
      <c r="J9596" s="3" t="str">
        <f>VLOOKUP(F9596,prov_ccaa,2,FALSE)</f>
        <v>Valladolid</v>
      </c>
      <c r="K9596" s="3">
        <f>VLOOKUP(I9596,tasa,6,FALSE)</f>
        <v>0.2530936111</v>
      </c>
      <c r="L9596" s="6">
        <f t="shared" si="2"/>
        <v>98.95960193</v>
      </c>
    </row>
    <row r="9597" ht="14.25" customHeight="1">
      <c r="A9597" s="1" t="s">
        <v>9652</v>
      </c>
      <c r="B9597" s="2">
        <v>198.0</v>
      </c>
      <c r="C9597" s="2">
        <v>27566.4054533</v>
      </c>
      <c r="D9597" s="2">
        <v>4.78637050226E7</v>
      </c>
      <c r="E9597" s="3" t="str">
        <f t="shared" si="1"/>
        <v>47</v>
      </c>
      <c r="F9597" s="5">
        <v>47.0</v>
      </c>
      <c r="G9597" s="3" t="s">
        <v>9595</v>
      </c>
      <c r="H9597" s="3" t="str">
        <f>VLOOKUP(F9597, prov_ccaa,4,FALSE)</f>
        <v>Castilla y León</v>
      </c>
      <c r="I9597" s="3">
        <f>VLOOKUP(F9597, prov_ccaa,3,FALSE)</f>
        <v>7</v>
      </c>
      <c r="J9597" s="3" t="str">
        <f>VLOOKUP(F9597,prov_ccaa,2,FALSE)</f>
        <v>Valladolid</v>
      </c>
      <c r="K9597" s="3">
        <f>VLOOKUP(I9597,tasa,6,FALSE)</f>
        <v>0.2530936111</v>
      </c>
      <c r="L9597" s="6">
        <f t="shared" si="2"/>
        <v>50.11253499</v>
      </c>
    </row>
    <row r="9598" ht="14.25" customHeight="1">
      <c r="A9598" s="1" t="s">
        <v>9653</v>
      </c>
      <c r="B9598" s="2">
        <v>123.0</v>
      </c>
      <c r="C9598" s="2">
        <v>35550.4536865</v>
      </c>
      <c r="D9598" s="2">
        <v>1.89935671266E7</v>
      </c>
      <c r="E9598" s="3" t="str">
        <f t="shared" si="1"/>
        <v>47</v>
      </c>
      <c r="F9598" s="5">
        <v>47.0</v>
      </c>
      <c r="G9598" s="3" t="s">
        <v>9595</v>
      </c>
      <c r="H9598" s="3" t="str">
        <f>VLOOKUP(F9598, prov_ccaa,4,FALSE)</f>
        <v>Castilla y León</v>
      </c>
      <c r="I9598" s="3">
        <f>VLOOKUP(F9598, prov_ccaa,3,FALSE)</f>
        <v>7</v>
      </c>
      <c r="J9598" s="3" t="str">
        <f>VLOOKUP(F9598,prov_ccaa,2,FALSE)</f>
        <v>Valladolid</v>
      </c>
      <c r="K9598" s="3">
        <f>VLOOKUP(I9598,tasa,6,FALSE)</f>
        <v>0.2530936111</v>
      </c>
      <c r="L9598" s="6">
        <f t="shared" si="2"/>
        <v>31.13051416</v>
      </c>
    </row>
    <row r="9599" ht="14.25" customHeight="1">
      <c r="A9599" s="1" t="s">
        <v>9654</v>
      </c>
      <c r="B9599" s="2">
        <v>214.0</v>
      </c>
      <c r="C9599" s="2">
        <v>29232.9060471</v>
      </c>
      <c r="D9599" s="2">
        <v>3.08363592781E7</v>
      </c>
      <c r="E9599" s="3" t="str">
        <f t="shared" si="1"/>
        <v>47</v>
      </c>
      <c r="F9599" s="5">
        <v>47.0</v>
      </c>
      <c r="G9599" s="3" t="s">
        <v>9595</v>
      </c>
      <c r="H9599" s="3" t="str">
        <f>VLOOKUP(F9599, prov_ccaa,4,FALSE)</f>
        <v>Castilla y León</v>
      </c>
      <c r="I9599" s="3">
        <f>VLOOKUP(F9599, prov_ccaa,3,FALSE)</f>
        <v>7</v>
      </c>
      <c r="J9599" s="3" t="str">
        <f>VLOOKUP(F9599,prov_ccaa,2,FALSE)</f>
        <v>Valladolid</v>
      </c>
      <c r="K9599" s="3">
        <f>VLOOKUP(I9599,tasa,6,FALSE)</f>
        <v>0.2530936111</v>
      </c>
      <c r="L9599" s="6">
        <f t="shared" si="2"/>
        <v>54.16203277</v>
      </c>
    </row>
    <row r="9600" ht="14.25" customHeight="1">
      <c r="A9600" s="1" t="s">
        <v>9655</v>
      </c>
      <c r="B9600" s="2">
        <v>265.0</v>
      </c>
      <c r="C9600" s="2">
        <v>30199.3193703</v>
      </c>
      <c r="D9600" s="2">
        <v>4.15038197516E7</v>
      </c>
      <c r="E9600" s="3" t="str">
        <f t="shared" si="1"/>
        <v>47</v>
      </c>
      <c r="F9600" s="5">
        <v>47.0</v>
      </c>
      <c r="G9600" s="3" t="s">
        <v>9595</v>
      </c>
      <c r="H9600" s="3" t="str">
        <f>VLOOKUP(F9600, prov_ccaa,4,FALSE)</f>
        <v>Castilla y León</v>
      </c>
      <c r="I9600" s="3">
        <f>VLOOKUP(F9600, prov_ccaa,3,FALSE)</f>
        <v>7</v>
      </c>
      <c r="J9600" s="3" t="str">
        <f>VLOOKUP(F9600,prov_ccaa,2,FALSE)</f>
        <v>Valladolid</v>
      </c>
      <c r="K9600" s="3">
        <f>VLOOKUP(I9600,tasa,6,FALSE)</f>
        <v>0.2530936111</v>
      </c>
      <c r="L9600" s="6">
        <f t="shared" si="2"/>
        <v>67.06980693</v>
      </c>
    </row>
    <row r="9601" ht="14.25" customHeight="1">
      <c r="A9601" s="1" t="s">
        <v>9656</v>
      </c>
      <c r="B9601" s="2">
        <v>182.0</v>
      </c>
      <c r="C9601" s="2">
        <v>37956.4285211</v>
      </c>
      <c r="D9601" s="2">
        <v>3.61116524991E7</v>
      </c>
      <c r="E9601" s="3" t="str">
        <f t="shared" si="1"/>
        <v>47</v>
      </c>
      <c r="F9601" s="5">
        <v>47.0</v>
      </c>
      <c r="G9601" s="3" t="s">
        <v>9595</v>
      </c>
      <c r="H9601" s="3" t="str">
        <f>VLOOKUP(F9601, prov_ccaa,4,FALSE)</f>
        <v>Castilla y León</v>
      </c>
      <c r="I9601" s="3">
        <f>VLOOKUP(F9601, prov_ccaa,3,FALSE)</f>
        <v>7</v>
      </c>
      <c r="J9601" s="3" t="str">
        <f>VLOOKUP(F9601,prov_ccaa,2,FALSE)</f>
        <v>Valladolid</v>
      </c>
      <c r="K9601" s="3">
        <f>VLOOKUP(I9601,tasa,6,FALSE)</f>
        <v>0.2530936111</v>
      </c>
      <c r="L9601" s="6">
        <f t="shared" si="2"/>
        <v>46.06303722</v>
      </c>
    </row>
    <row r="9602" ht="14.25" customHeight="1">
      <c r="A9602" s="1" t="s">
        <v>9657</v>
      </c>
      <c r="B9602" s="2">
        <v>111.0</v>
      </c>
      <c r="C9602" s="2">
        <v>18624.8488122</v>
      </c>
      <c r="D9602" s="2">
        <v>1.63860280233E7</v>
      </c>
      <c r="E9602" s="3" t="str">
        <f t="shared" si="1"/>
        <v>47</v>
      </c>
      <c r="F9602" s="5">
        <v>47.0</v>
      </c>
      <c r="G9602" s="3" t="s">
        <v>9595</v>
      </c>
      <c r="H9602" s="3" t="str">
        <f>VLOOKUP(F9602, prov_ccaa,4,FALSE)</f>
        <v>Castilla y León</v>
      </c>
      <c r="I9602" s="3">
        <f>VLOOKUP(F9602, prov_ccaa,3,FALSE)</f>
        <v>7</v>
      </c>
      <c r="J9602" s="3" t="str">
        <f>VLOOKUP(F9602,prov_ccaa,2,FALSE)</f>
        <v>Valladolid</v>
      </c>
      <c r="K9602" s="3">
        <f>VLOOKUP(I9602,tasa,6,FALSE)</f>
        <v>0.2530936111</v>
      </c>
      <c r="L9602" s="6">
        <f t="shared" si="2"/>
        <v>28.09339083</v>
      </c>
    </row>
    <row r="9603" ht="14.25" customHeight="1">
      <c r="A9603" s="1" t="s">
        <v>9658</v>
      </c>
      <c r="B9603" s="2">
        <v>36.0</v>
      </c>
      <c r="C9603" s="2">
        <v>16824.2212968</v>
      </c>
      <c r="D9603" s="2">
        <v>1.69611553111E7</v>
      </c>
      <c r="E9603" s="3" t="str">
        <f t="shared" si="1"/>
        <v>47</v>
      </c>
      <c r="F9603" s="5">
        <v>47.0</v>
      </c>
      <c r="G9603" s="3" t="s">
        <v>9595</v>
      </c>
      <c r="H9603" s="3" t="str">
        <f>VLOOKUP(F9603, prov_ccaa,4,FALSE)</f>
        <v>Castilla y León</v>
      </c>
      <c r="I9603" s="3">
        <f>VLOOKUP(F9603, prov_ccaa,3,FALSE)</f>
        <v>7</v>
      </c>
      <c r="J9603" s="3" t="str">
        <f>VLOOKUP(F9603,prov_ccaa,2,FALSE)</f>
        <v>Valladolid</v>
      </c>
      <c r="K9603" s="3">
        <f>VLOOKUP(I9603,tasa,6,FALSE)</f>
        <v>0.2530936111</v>
      </c>
      <c r="L9603" s="6">
        <f t="shared" si="2"/>
        <v>9.111369999</v>
      </c>
    </row>
    <row r="9604" ht="14.25" customHeight="1">
      <c r="A9604" s="1" t="s">
        <v>9659</v>
      </c>
      <c r="B9604" s="2">
        <v>856.0</v>
      </c>
      <c r="C9604" s="2">
        <v>41573.910507</v>
      </c>
      <c r="D9604" s="2">
        <v>6.44579093476E7</v>
      </c>
      <c r="E9604" s="3" t="str">
        <f t="shared" si="1"/>
        <v>47</v>
      </c>
      <c r="F9604" s="5">
        <v>47.0</v>
      </c>
      <c r="G9604" s="3" t="s">
        <v>9595</v>
      </c>
      <c r="H9604" s="3" t="str">
        <f>VLOOKUP(F9604, prov_ccaa,4,FALSE)</f>
        <v>Castilla y León</v>
      </c>
      <c r="I9604" s="3">
        <f>VLOOKUP(F9604, prov_ccaa,3,FALSE)</f>
        <v>7</v>
      </c>
      <c r="J9604" s="3" t="str">
        <f>VLOOKUP(F9604,prov_ccaa,2,FALSE)</f>
        <v>Valladolid</v>
      </c>
      <c r="K9604" s="3">
        <f>VLOOKUP(I9604,tasa,6,FALSE)</f>
        <v>0.2530936111</v>
      </c>
      <c r="L9604" s="6">
        <f t="shared" si="2"/>
        <v>216.6481311</v>
      </c>
    </row>
    <row r="9605" ht="14.25" customHeight="1">
      <c r="A9605" s="1" t="s">
        <v>9660</v>
      </c>
      <c r="B9605" s="2">
        <v>2073.0</v>
      </c>
      <c r="C9605" s="2">
        <v>27679.1417081</v>
      </c>
      <c r="D9605" s="2">
        <v>2.51265068956E7</v>
      </c>
      <c r="E9605" s="3" t="str">
        <f t="shared" si="1"/>
        <v>47</v>
      </c>
      <c r="F9605" s="5">
        <v>47.0</v>
      </c>
      <c r="G9605" s="3" t="s">
        <v>9595</v>
      </c>
      <c r="H9605" s="3" t="str">
        <f>VLOOKUP(F9605, prov_ccaa,4,FALSE)</f>
        <v>Castilla y León</v>
      </c>
      <c r="I9605" s="3">
        <f>VLOOKUP(F9605, prov_ccaa,3,FALSE)</f>
        <v>7</v>
      </c>
      <c r="J9605" s="3" t="str">
        <f>VLOOKUP(F9605,prov_ccaa,2,FALSE)</f>
        <v>Valladolid</v>
      </c>
      <c r="K9605" s="3">
        <f>VLOOKUP(I9605,tasa,6,FALSE)</f>
        <v>0.2530936111</v>
      </c>
      <c r="L9605" s="6">
        <f t="shared" si="2"/>
        <v>524.6630558</v>
      </c>
    </row>
    <row r="9606" ht="14.25" customHeight="1">
      <c r="A9606" s="1" t="s">
        <v>9661</v>
      </c>
      <c r="B9606" s="2">
        <v>150.0</v>
      </c>
      <c r="C9606" s="2">
        <v>24143.7135573</v>
      </c>
      <c r="D9606" s="2">
        <v>2.09436760695E7</v>
      </c>
      <c r="E9606" s="3" t="str">
        <f t="shared" si="1"/>
        <v>47</v>
      </c>
      <c r="F9606" s="5">
        <v>47.0</v>
      </c>
      <c r="G9606" s="3" t="s">
        <v>9595</v>
      </c>
      <c r="H9606" s="3" t="str">
        <f>VLOOKUP(F9606, prov_ccaa,4,FALSE)</f>
        <v>Castilla y León</v>
      </c>
      <c r="I9606" s="3">
        <f>VLOOKUP(F9606, prov_ccaa,3,FALSE)</f>
        <v>7</v>
      </c>
      <c r="J9606" s="3" t="str">
        <f>VLOOKUP(F9606,prov_ccaa,2,FALSE)</f>
        <v>Valladolid</v>
      </c>
      <c r="K9606" s="3">
        <f>VLOOKUP(I9606,tasa,6,FALSE)</f>
        <v>0.2530936111</v>
      </c>
      <c r="L9606" s="6">
        <f t="shared" si="2"/>
        <v>37.96404166</v>
      </c>
    </row>
    <row r="9607" ht="14.25" customHeight="1">
      <c r="A9607" s="1" t="s">
        <v>9662</v>
      </c>
      <c r="B9607" s="2">
        <v>36.0</v>
      </c>
      <c r="C9607" s="2">
        <v>16020.5700904</v>
      </c>
      <c r="D9607" s="2">
        <v>1.36044499957E7</v>
      </c>
      <c r="E9607" s="3" t="str">
        <f t="shared" si="1"/>
        <v>47</v>
      </c>
      <c r="F9607" s="5">
        <v>47.0</v>
      </c>
      <c r="G9607" s="3" t="s">
        <v>9595</v>
      </c>
      <c r="H9607" s="3" t="str">
        <f>VLOOKUP(F9607, prov_ccaa,4,FALSE)</f>
        <v>Castilla y León</v>
      </c>
      <c r="I9607" s="3">
        <f>VLOOKUP(F9607, prov_ccaa,3,FALSE)</f>
        <v>7</v>
      </c>
      <c r="J9607" s="3" t="str">
        <f>VLOOKUP(F9607,prov_ccaa,2,FALSE)</f>
        <v>Valladolid</v>
      </c>
      <c r="K9607" s="3">
        <f>VLOOKUP(I9607,tasa,6,FALSE)</f>
        <v>0.2530936111</v>
      </c>
      <c r="L9607" s="6">
        <f t="shared" si="2"/>
        <v>9.111369999</v>
      </c>
    </row>
    <row r="9608" ht="14.25" customHeight="1">
      <c r="A9608" s="1" t="s">
        <v>9663</v>
      </c>
      <c r="B9608" s="2">
        <v>108.0</v>
      </c>
      <c r="C9608" s="2">
        <v>18249.8856183</v>
      </c>
      <c r="D9608" s="2">
        <v>1.12141300353E7</v>
      </c>
      <c r="E9608" s="3" t="str">
        <f t="shared" si="1"/>
        <v>47</v>
      </c>
      <c r="F9608" s="5">
        <v>47.0</v>
      </c>
      <c r="G9608" s="3" t="s">
        <v>9595</v>
      </c>
      <c r="H9608" s="3" t="str">
        <f>VLOOKUP(F9608, prov_ccaa,4,FALSE)</f>
        <v>Castilla y León</v>
      </c>
      <c r="I9608" s="3">
        <f>VLOOKUP(F9608, prov_ccaa,3,FALSE)</f>
        <v>7</v>
      </c>
      <c r="J9608" s="3" t="str">
        <f>VLOOKUP(F9608,prov_ccaa,2,FALSE)</f>
        <v>Valladolid</v>
      </c>
      <c r="K9608" s="3">
        <f>VLOOKUP(I9608,tasa,6,FALSE)</f>
        <v>0.2530936111</v>
      </c>
      <c r="L9608" s="6">
        <f t="shared" si="2"/>
        <v>27.33411</v>
      </c>
    </row>
    <row r="9609" ht="14.25" customHeight="1">
      <c r="A9609" s="1" t="s">
        <v>9664</v>
      </c>
      <c r="B9609" s="2">
        <v>34.0</v>
      </c>
      <c r="C9609" s="2">
        <v>19741.2251024</v>
      </c>
      <c r="D9609" s="2">
        <v>2.05077517109E7</v>
      </c>
      <c r="E9609" s="3" t="str">
        <f t="shared" si="1"/>
        <v>47</v>
      </c>
      <c r="F9609" s="5">
        <v>47.0</v>
      </c>
      <c r="G9609" s="3" t="s">
        <v>9595</v>
      </c>
      <c r="H9609" s="3" t="str">
        <f>VLOOKUP(F9609, prov_ccaa,4,FALSE)</f>
        <v>Castilla y León</v>
      </c>
      <c r="I9609" s="3">
        <f>VLOOKUP(F9609, prov_ccaa,3,FALSE)</f>
        <v>7</v>
      </c>
      <c r="J9609" s="3" t="str">
        <f>VLOOKUP(F9609,prov_ccaa,2,FALSE)</f>
        <v>Valladolid</v>
      </c>
      <c r="K9609" s="3">
        <f>VLOOKUP(I9609,tasa,6,FALSE)</f>
        <v>0.2530936111</v>
      </c>
      <c r="L9609" s="6">
        <f t="shared" si="2"/>
        <v>8.605182777</v>
      </c>
    </row>
    <row r="9610" ht="14.25" customHeight="1">
      <c r="A9610" s="1" t="s">
        <v>9665</v>
      </c>
      <c r="B9610" s="2">
        <v>496.0</v>
      </c>
      <c r="C9610" s="2">
        <v>21656.4651413</v>
      </c>
      <c r="D9610" s="2">
        <v>1.8177168105E7</v>
      </c>
      <c r="E9610" s="3" t="str">
        <f t="shared" si="1"/>
        <v>47</v>
      </c>
      <c r="F9610" s="5">
        <v>47.0</v>
      </c>
      <c r="G9610" s="3" t="s">
        <v>9595</v>
      </c>
      <c r="H9610" s="3" t="str">
        <f>VLOOKUP(F9610, prov_ccaa,4,FALSE)</f>
        <v>Castilla y León</v>
      </c>
      <c r="I9610" s="3">
        <f>VLOOKUP(F9610, prov_ccaa,3,FALSE)</f>
        <v>7</v>
      </c>
      <c r="J9610" s="3" t="str">
        <f>VLOOKUP(F9610,prov_ccaa,2,FALSE)</f>
        <v>Valladolid</v>
      </c>
      <c r="K9610" s="3">
        <f>VLOOKUP(I9610,tasa,6,FALSE)</f>
        <v>0.2530936111</v>
      </c>
      <c r="L9610" s="6">
        <f t="shared" si="2"/>
        <v>125.5344311</v>
      </c>
    </row>
    <row r="9611" ht="14.25" customHeight="1">
      <c r="A9611" s="1" t="s">
        <v>9666</v>
      </c>
      <c r="B9611" s="2">
        <v>115.0</v>
      </c>
      <c r="C9611" s="2">
        <v>25081.9843177</v>
      </c>
      <c r="D9611" s="2">
        <v>2.9484274847E7</v>
      </c>
      <c r="E9611" s="3" t="str">
        <f t="shared" si="1"/>
        <v>47</v>
      </c>
      <c r="F9611" s="5">
        <v>47.0</v>
      </c>
      <c r="G9611" s="3" t="s">
        <v>9595</v>
      </c>
      <c r="H9611" s="3" t="str">
        <f>VLOOKUP(F9611, prov_ccaa,4,FALSE)</f>
        <v>Castilla y León</v>
      </c>
      <c r="I9611" s="3">
        <f>VLOOKUP(F9611, prov_ccaa,3,FALSE)</f>
        <v>7</v>
      </c>
      <c r="J9611" s="3" t="str">
        <f>VLOOKUP(F9611,prov_ccaa,2,FALSE)</f>
        <v>Valladolid</v>
      </c>
      <c r="K9611" s="3">
        <f>VLOOKUP(I9611,tasa,6,FALSE)</f>
        <v>0.2530936111</v>
      </c>
      <c r="L9611" s="6">
        <f t="shared" si="2"/>
        <v>29.10576527</v>
      </c>
    </row>
    <row r="9612" ht="14.25" customHeight="1">
      <c r="A9612" s="1" t="s">
        <v>9667</v>
      </c>
      <c r="B9612" s="2">
        <v>190.0</v>
      </c>
      <c r="C9612" s="2">
        <v>28424.6273703</v>
      </c>
      <c r="D9612" s="2">
        <v>3.47263964999E7</v>
      </c>
      <c r="E9612" s="3" t="str">
        <f t="shared" si="1"/>
        <v>47</v>
      </c>
      <c r="F9612" s="5">
        <v>47.0</v>
      </c>
      <c r="G9612" s="3" t="s">
        <v>9595</v>
      </c>
      <c r="H9612" s="3" t="str">
        <f>VLOOKUP(F9612, prov_ccaa,4,FALSE)</f>
        <v>Castilla y León</v>
      </c>
      <c r="I9612" s="3">
        <f>VLOOKUP(F9612, prov_ccaa,3,FALSE)</f>
        <v>7</v>
      </c>
      <c r="J9612" s="3" t="str">
        <f>VLOOKUP(F9612,prov_ccaa,2,FALSE)</f>
        <v>Valladolid</v>
      </c>
      <c r="K9612" s="3">
        <f>VLOOKUP(I9612,tasa,6,FALSE)</f>
        <v>0.2530936111</v>
      </c>
      <c r="L9612" s="6">
        <f t="shared" si="2"/>
        <v>48.0877861</v>
      </c>
    </row>
    <row r="9613" ht="14.25" customHeight="1">
      <c r="A9613" s="1" t="s">
        <v>9668</v>
      </c>
      <c r="B9613" s="2">
        <v>2905.0</v>
      </c>
      <c r="C9613" s="2">
        <v>28315.2995737</v>
      </c>
      <c r="D9613" s="2">
        <v>2.29609560648E7</v>
      </c>
      <c r="E9613" s="3" t="str">
        <f t="shared" si="1"/>
        <v>47</v>
      </c>
      <c r="F9613" s="5">
        <v>47.0</v>
      </c>
      <c r="G9613" s="3" t="s">
        <v>9595</v>
      </c>
      <c r="H9613" s="3" t="str">
        <f>VLOOKUP(F9613, prov_ccaa,4,FALSE)</f>
        <v>Castilla y León</v>
      </c>
      <c r="I9613" s="3">
        <f>VLOOKUP(F9613, prov_ccaa,3,FALSE)</f>
        <v>7</v>
      </c>
      <c r="J9613" s="3" t="str">
        <f>VLOOKUP(F9613,prov_ccaa,2,FALSE)</f>
        <v>Valladolid</v>
      </c>
      <c r="K9613" s="3">
        <f>VLOOKUP(I9613,tasa,6,FALSE)</f>
        <v>0.2530936111</v>
      </c>
      <c r="L9613" s="6">
        <f t="shared" si="2"/>
        <v>735.2369402</v>
      </c>
    </row>
    <row r="9614" ht="14.25" customHeight="1">
      <c r="A9614" s="1" t="s">
        <v>9669</v>
      </c>
      <c r="B9614" s="2">
        <v>3462.0</v>
      </c>
      <c r="C9614" s="2">
        <v>42221.7097517</v>
      </c>
      <c r="D9614" s="2">
        <v>3.75440115436E7</v>
      </c>
      <c r="E9614" s="3" t="str">
        <f t="shared" si="1"/>
        <v>47</v>
      </c>
      <c r="F9614" s="5">
        <v>47.0</v>
      </c>
      <c r="G9614" s="3" t="s">
        <v>9595</v>
      </c>
      <c r="H9614" s="3" t="str">
        <f>VLOOKUP(F9614, prov_ccaa,4,FALSE)</f>
        <v>Castilla y León</v>
      </c>
      <c r="I9614" s="3">
        <f>VLOOKUP(F9614, prov_ccaa,3,FALSE)</f>
        <v>7</v>
      </c>
      <c r="J9614" s="3" t="str">
        <f>VLOOKUP(F9614,prov_ccaa,2,FALSE)</f>
        <v>Valladolid</v>
      </c>
      <c r="K9614" s="3">
        <f>VLOOKUP(I9614,tasa,6,FALSE)</f>
        <v>0.2530936111</v>
      </c>
      <c r="L9614" s="6">
        <f t="shared" si="2"/>
        <v>876.2100815</v>
      </c>
    </row>
    <row r="9615" ht="14.25" customHeight="1">
      <c r="A9615" s="1" t="s">
        <v>9670</v>
      </c>
      <c r="B9615" s="2">
        <v>22674.0</v>
      </c>
      <c r="C9615" s="2">
        <v>26646.6858821</v>
      </c>
      <c r="D9615" s="2">
        <v>2.9143325828E7</v>
      </c>
      <c r="E9615" s="3" t="str">
        <f t="shared" si="1"/>
        <v>47</v>
      </c>
      <c r="F9615" s="5">
        <v>47.0</v>
      </c>
      <c r="G9615" s="3" t="s">
        <v>9595</v>
      </c>
      <c r="H9615" s="3" t="str">
        <f>VLOOKUP(F9615, prov_ccaa,4,FALSE)</f>
        <v>Castilla y León</v>
      </c>
      <c r="I9615" s="3">
        <f>VLOOKUP(F9615, prov_ccaa,3,FALSE)</f>
        <v>7</v>
      </c>
      <c r="J9615" s="3" t="str">
        <f>VLOOKUP(F9615,prov_ccaa,2,FALSE)</f>
        <v>Valladolid</v>
      </c>
      <c r="K9615" s="3">
        <f>VLOOKUP(I9615,tasa,6,FALSE)</f>
        <v>0.2530936111</v>
      </c>
      <c r="L9615" s="6">
        <f t="shared" si="2"/>
        <v>5738.644538</v>
      </c>
    </row>
    <row r="9616" ht="14.25" customHeight="1">
      <c r="A9616" s="1" t="s">
        <v>9671</v>
      </c>
      <c r="B9616" s="2">
        <v>254.0</v>
      </c>
      <c r="C9616" s="2">
        <v>35590.6499668</v>
      </c>
      <c r="D9616" s="2">
        <v>4.83411978084E7</v>
      </c>
      <c r="E9616" s="3" t="str">
        <f t="shared" si="1"/>
        <v>47</v>
      </c>
      <c r="F9616" s="5">
        <v>47.0</v>
      </c>
      <c r="G9616" s="3" t="s">
        <v>9595</v>
      </c>
      <c r="H9616" s="3" t="str">
        <f>VLOOKUP(F9616, prov_ccaa,4,FALSE)</f>
        <v>Castilla y León</v>
      </c>
      <c r="I9616" s="3">
        <f>VLOOKUP(F9616, prov_ccaa,3,FALSE)</f>
        <v>7</v>
      </c>
      <c r="J9616" s="3" t="str">
        <f>VLOOKUP(F9616,prov_ccaa,2,FALSE)</f>
        <v>Valladolid</v>
      </c>
      <c r="K9616" s="3">
        <f>VLOOKUP(I9616,tasa,6,FALSE)</f>
        <v>0.2530936111</v>
      </c>
      <c r="L9616" s="6">
        <f t="shared" si="2"/>
        <v>64.28577721</v>
      </c>
    </row>
    <row r="9617" ht="14.25" customHeight="1">
      <c r="A9617" s="1" t="s">
        <v>9672</v>
      </c>
      <c r="B9617" s="2">
        <v>166.0</v>
      </c>
      <c r="C9617" s="2">
        <v>29760.0438123</v>
      </c>
      <c r="D9617" s="2">
        <v>2.75654853248E7</v>
      </c>
      <c r="E9617" s="3" t="str">
        <f t="shared" si="1"/>
        <v>47</v>
      </c>
      <c r="F9617" s="5">
        <v>47.0</v>
      </c>
      <c r="G9617" s="3" t="s">
        <v>9595</v>
      </c>
      <c r="H9617" s="3" t="str">
        <f>VLOOKUP(F9617, prov_ccaa,4,FALSE)</f>
        <v>Castilla y León</v>
      </c>
      <c r="I9617" s="3">
        <f>VLOOKUP(F9617, prov_ccaa,3,FALSE)</f>
        <v>7</v>
      </c>
      <c r="J9617" s="3" t="str">
        <f>VLOOKUP(F9617,prov_ccaa,2,FALSE)</f>
        <v>Valladolid</v>
      </c>
      <c r="K9617" s="3">
        <f>VLOOKUP(I9617,tasa,6,FALSE)</f>
        <v>0.2530936111</v>
      </c>
      <c r="L9617" s="6">
        <f t="shared" si="2"/>
        <v>42.01353944</v>
      </c>
    </row>
    <row r="9618" ht="14.25" customHeight="1">
      <c r="A9618" s="1" t="s">
        <v>9673</v>
      </c>
      <c r="B9618" s="2">
        <v>47.0</v>
      </c>
      <c r="C9618" s="2">
        <v>17244.8782299</v>
      </c>
      <c r="D9618" s="2">
        <v>1.52136203592E7</v>
      </c>
      <c r="E9618" s="3" t="str">
        <f t="shared" si="1"/>
        <v>47</v>
      </c>
      <c r="F9618" s="5">
        <v>47.0</v>
      </c>
      <c r="G9618" s="3" t="s">
        <v>9595</v>
      </c>
      <c r="H9618" s="3" t="str">
        <f>VLOOKUP(F9618, prov_ccaa,4,FALSE)</f>
        <v>Castilla y León</v>
      </c>
      <c r="I9618" s="3">
        <f>VLOOKUP(F9618, prov_ccaa,3,FALSE)</f>
        <v>7</v>
      </c>
      <c r="J9618" s="3" t="str">
        <f>VLOOKUP(F9618,prov_ccaa,2,FALSE)</f>
        <v>Valladolid</v>
      </c>
      <c r="K9618" s="3">
        <f>VLOOKUP(I9618,tasa,6,FALSE)</f>
        <v>0.2530936111</v>
      </c>
      <c r="L9618" s="6">
        <f t="shared" si="2"/>
        <v>11.89539972</v>
      </c>
    </row>
    <row r="9619" ht="14.25" customHeight="1">
      <c r="A9619" s="1" t="s">
        <v>9674</v>
      </c>
      <c r="B9619" s="2">
        <v>53.0</v>
      </c>
      <c r="C9619" s="2">
        <v>25035.8256112</v>
      </c>
      <c r="D9619" s="2">
        <v>1.88119806328E7</v>
      </c>
      <c r="E9619" s="3" t="str">
        <f t="shared" si="1"/>
        <v>47</v>
      </c>
      <c r="F9619" s="5">
        <v>47.0</v>
      </c>
      <c r="G9619" s="3" t="s">
        <v>9595</v>
      </c>
      <c r="H9619" s="3" t="str">
        <f>VLOOKUP(F9619, prov_ccaa,4,FALSE)</f>
        <v>Castilla y León</v>
      </c>
      <c r="I9619" s="3">
        <f>VLOOKUP(F9619, prov_ccaa,3,FALSE)</f>
        <v>7</v>
      </c>
      <c r="J9619" s="3" t="str">
        <f>VLOOKUP(F9619,prov_ccaa,2,FALSE)</f>
        <v>Valladolid</v>
      </c>
      <c r="K9619" s="3">
        <f>VLOOKUP(I9619,tasa,6,FALSE)</f>
        <v>0.2530936111</v>
      </c>
      <c r="L9619" s="6">
        <f t="shared" si="2"/>
        <v>13.41396139</v>
      </c>
    </row>
    <row r="9620" ht="14.25" customHeight="1">
      <c r="A9620" s="1" t="s">
        <v>9675</v>
      </c>
      <c r="B9620" s="2">
        <v>44.0</v>
      </c>
      <c r="C9620" s="2">
        <v>19002.9349238</v>
      </c>
      <c r="D9620" s="2">
        <v>1.26697322513E7</v>
      </c>
      <c r="E9620" s="3" t="str">
        <f t="shared" si="1"/>
        <v>47</v>
      </c>
      <c r="F9620" s="5">
        <v>47.0</v>
      </c>
      <c r="G9620" s="3" t="s">
        <v>9595</v>
      </c>
      <c r="H9620" s="3" t="str">
        <f>VLOOKUP(F9620, prov_ccaa,4,FALSE)</f>
        <v>Castilla y León</v>
      </c>
      <c r="I9620" s="3">
        <f>VLOOKUP(F9620, prov_ccaa,3,FALSE)</f>
        <v>7</v>
      </c>
      <c r="J9620" s="3" t="str">
        <f>VLOOKUP(F9620,prov_ccaa,2,FALSE)</f>
        <v>Valladolid</v>
      </c>
      <c r="K9620" s="3">
        <f>VLOOKUP(I9620,tasa,6,FALSE)</f>
        <v>0.2530936111</v>
      </c>
      <c r="L9620" s="6">
        <f t="shared" si="2"/>
        <v>11.13611889</v>
      </c>
    </row>
    <row r="9621" ht="14.25" customHeight="1">
      <c r="A9621" s="1" t="s">
        <v>9676</v>
      </c>
      <c r="B9621" s="2">
        <v>1005.0</v>
      </c>
      <c r="C9621" s="2">
        <v>33746.3113968</v>
      </c>
      <c r="D9621" s="2">
        <v>5.04987109706E7</v>
      </c>
      <c r="E9621" s="3" t="str">
        <f t="shared" si="1"/>
        <v>47</v>
      </c>
      <c r="F9621" s="5">
        <v>47.0</v>
      </c>
      <c r="G9621" s="3" t="s">
        <v>9595</v>
      </c>
      <c r="H9621" s="3" t="str">
        <f>VLOOKUP(F9621, prov_ccaa,4,FALSE)</f>
        <v>Castilla y León</v>
      </c>
      <c r="I9621" s="3">
        <f>VLOOKUP(F9621, prov_ccaa,3,FALSE)</f>
        <v>7</v>
      </c>
      <c r="J9621" s="3" t="str">
        <f>VLOOKUP(F9621,prov_ccaa,2,FALSE)</f>
        <v>Valladolid</v>
      </c>
      <c r="K9621" s="3">
        <f>VLOOKUP(I9621,tasa,6,FALSE)</f>
        <v>0.2530936111</v>
      </c>
      <c r="L9621" s="6">
        <f t="shared" si="2"/>
        <v>254.3590791</v>
      </c>
    </row>
    <row r="9622" ht="14.25" customHeight="1">
      <c r="A9622" s="1" t="s">
        <v>9677</v>
      </c>
      <c r="B9622" s="2">
        <v>103.0</v>
      </c>
      <c r="C9622" s="2">
        <v>16862.5132514</v>
      </c>
      <c r="D9622" s="2">
        <v>1.23067759872E7</v>
      </c>
      <c r="E9622" s="3" t="str">
        <f t="shared" si="1"/>
        <v>47</v>
      </c>
      <c r="F9622" s="5">
        <v>47.0</v>
      </c>
      <c r="G9622" s="3" t="s">
        <v>9595</v>
      </c>
      <c r="H9622" s="3" t="str">
        <f>VLOOKUP(F9622, prov_ccaa,4,FALSE)</f>
        <v>Castilla y León</v>
      </c>
      <c r="I9622" s="3">
        <f>VLOOKUP(F9622, prov_ccaa,3,FALSE)</f>
        <v>7</v>
      </c>
      <c r="J9622" s="3" t="str">
        <f>VLOOKUP(F9622,prov_ccaa,2,FALSE)</f>
        <v>Valladolid</v>
      </c>
      <c r="K9622" s="3">
        <f>VLOOKUP(I9622,tasa,6,FALSE)</f>
        <v>0.2530936111</v>
      </c>
      <c r="L9622" s="6">
        <f t="shared" si="2"/>
        <v>26.06864194</v>
      </c>
    </row>
    <row r="9623" ht="14.25" customHeight="1">
      <c r="A9623" s="1" t="s">
        <v>9678</v>
      </c>
      <c r="B9623" s="2">
        <v>1419.0</v>
      </c>
      <c r="C9623" s="2">
        <v>101684.705045</v>
      </c>
      <c r="D9623" s="2">
        <v>1.50617708248E8</v>
      </c>
      <c r="E9623" s="3" t="str">
        <f t="shared" si="1"/>
        <v>47</v>
      </c>
      <c r="F9623" s="5">
        <v>47.0</v>
      </c>
      <c r="G9623" s="3" t="s">
        <v>9595</v>
      </c>
      <c r="H9623" s="3" t="str">
        <f>VLOOKUP(F9623, prov_ccaa,4,FALSE)</f>
        <v>Castilla y León</v>
      </c>
      <c r="I9623" s="3">
        <f>VLOOKUP(F9623, prov_ccaa,3,FALSE)</f>
        <v>7</v>
      </c>
      <c r="J9623" s="3" t="str">
        <f>VLOOKUP(F9623,prov_ccaa,2,FALSE)</f>
        <v>Valladolid</v>
      </c>
      <c r="K9623" s="3">
        <f>VLOOKUP(I9623,tasa,6,FALSE)</f>
        <v>0.2530936111</v>
      </c>
      <c r="L9623" s="6">
        <f t="shared" si="2"/>
        <v>359.1398341</v>
      </c>
    </row>
    <row r="9624" ht="14.25" customHeight="1">
      <c r="A9624" s="1" t="s">
        <v>9679</v>
      </c>
      <c r="B9624" s="2">
        <v>9130.0</v>
      </c>
      <c r="C9624" s="2">
        <v>28922.6326879</v>
      </c>
      <c r="D9624" s="2">
        <v>2.69062853815E7</v>
      </c>
      <c r="E9624" s="3" t="str">
        <f t="shared" si="1"/>
        <v>47</v>
      </c>
      <c r="F9624" s="5">
        <v>47.0</v>
      </c>
      <c r="G9624" s="3" t="s">
        <v>9595</v>
      </c>
      <c r="H9624" s="3" t="str">
        <f>VLOOKUP(F9624, prov_ccaa,4,FALSE)</f>
        <v>Castilla y León</v>
      </c>
      <c r="I9624" s="3">
        <f>VLOOKUP(F9624, prov_ccaa,3,FALSE)</f>
        <v>7</v>
      </c>
      <c r="J9624" s="3" t="str">
        <f>VLOOKUP(F9624,prov_ccaa,2,FALSE)</f>
        <v>Valladolid</v>
      </c>
      <c r="K9624" s="3">
        <f>VLOOKUP(I9624,tasa,6,FALSE)</f>
        <v>0.2530936111</v>
      </c>
      <c r="L9624" s="6">
        <f t="shared" si="2"/>
        <v>2310.744669</v>
      </c>
    </row>
    <row r="9625" ht="14.25" customHeight="1">
      <c r="A9625" s="1" t="s">
        <v>9680</v>
      </c>
      <c r="B9625" s="2">
        <v>5201.0</v>
      </c>
      <c r="C9625" s="2">
        <v>18685.3811238</v>
      </c>
      <c r="D9625" s="2">
        <v>1.83390181835E7</v>
      </c>
      <c r="E9625" s="3" t="str">
        <f t="shared" si="1"/>
        <v>47</v>
      </c>
      <c r="F9625" s="5">
        <v>47.0</v>
      </c>
      <c r="G9625" s="3" t="s">
        <v>9595</v>
      </c>
      <c r="H9625" s="3" t="str">
        <f>VLOOKUP(F9625, prov_ccaa,4,FALSE)</f>
        <v>Castilla y León</v>
      </c>
      <c r="I9625" s="3">
        <f>VLOOKUP(F9625, prov_ccaa,3,FALSE)</f>
        <v>7</v>
      </c>
      <c r="J9625" s="3" t="str">
        <f>VLOOKUP(F9625,prov_ccaa,2,FALSE)</f>
        <v>Valladolid</v>
      </c>
      <c r="K9625" s="3">
        <f>VLOOKUP(I9625,tasa,6,FALSE)</f>
        <v>0.2530936111</v>
      </c>
      <c r="L9625" s="6">
        <f t="shared" si="2"/>
        <v>1316.339871</v>
      </c>
    </row>
    <row r="9626" ht="14.25" customHeight="1">
      <c r="A9626" s="1" t="s">
        <v>9681</v>
      </c>
      <c r="B9626" s="2">
        <v>5820.0</v>
      </c>
      <c r="C9626" s="2">
        <v>72130.2511655</v>
      </c>
      <c r="D9626" s="2">
        <v>1.07912536647E8</v>
      </c>
      <c r="E9626" s="3" t="str">
        <f t="shared" si="1"/>
        <v>47</v>
      </c>
      <c r="F9626" s="5">
        <v>47.0</v>
      </c>
      <c r="G9626" s="3" t="s">
        <v>9595</v>
      </c>
      <c r="H9626" s="3" t="str">
        <f>VLOOKUP(F9626, prov_ccaa,4,FALSE)</f>
        <v>Castilla y León</v>
      </c>
      <c r="I9626" s="3">
        <f>VLOOKUP(F9626, prov_ccaa,3,FALSE)</f>
        <v>7</v>
      </c>
      <c r="J9626" s="3" t="str">
        <f>VLOOKUP(F9626,prov_ccaa,2,FALSE)</f>
        <v>Valladolid</v>
      </c>
      <c r="K9626" s="3">
        <f>VLOOKUP(I9626,tasa,6,FALSE)</f>
        <v>0.2530936111</v>
      </c>
      <c r="L9626" s="6">
        <f t="shared" si="2"/>
        <v>1473.004816</v>
      </c>
    </row>
    <row r="9627" ht="14.25" customHeight="1">
      <c r="A9627" s="1" t="s">
        <v>9682</v>
      </c>
      <c r="B9627" s="2">
        <v>2023.0</v>
      </c>
      <c r="C9627" s="2">
        <v>71792.3535758</v>
      </c>
      <c r="D9627" s="2">
        <v>7.50989865586E7</v>
      </c>
      <c r="E9627" s="3" t="str">
        <f t="shared" si="1"/>
        <v>47</v>
      </c>
      <c r="F9627" s="5">
        <v>47.0</v>
      </c>
      <c r="G9627" s="3" t="s">
        <v>9595</v>
      </c>
      <c r="H9627" s="3" t="str">
        <f>VLOOKUP(F9627, prov_ccaa,4,FALSE)</f>
        <v>Castilla y León</v>
      </c>
      <c r="I9627" s="3">
        <f>VLOOKUP(F9627, prov_ccaa,3,FALSE)</f>
        <v>7</v>
      </c>
      <c r="J9627" s="3" t="str">
        <f>VLOOKUP(F9627,prov_ccaa,2,FALSE)</f>
        <v>Valladolid</v>
      </c>
      <c r="K9627" s="3">
        <f>VLOOKUP(I9627,tasa,6,FALSE)</f>
        <v>0.2530936111</v>
      </c>
      <c r="L9627" s="6">
        <f t="shared" si="2"/>
        <v>512.0083752</v>
      </c>
    </row>
    <row r="9628" ht="14.25" customHeight="1">
      <c r="A9628" s="1" t="s">
        <v>9683</v>
      </c>
      <c r="B9628" s="2">
        <v>2469.0</v>
      </c>
      <c r="C9628" s="2">
        <v>29894.608351</v>
      </c>
      <c r="D9628" s="2">
        <v>4.00596183775E7</v>
      </c>
      <c r="E9628" s="3" t="str">
        <f t="shared" si="1"/>
        <v>47</v>
      </c>
      <c r="F9628" s="5">
        <v>47.0</v>
      </c>
      <c r="G9628" s="3" t="s">
        <v>9595</v>
      </c>
      <c r="H9628" s="3" t="str">
        <f>VLOOKUP(F9628, prov_ccaa,4,FALSE)</f>
        <v>Castilla y León</v>
      </c>
      <c r="I9628" s="3">
        <f>VLOOKUP(F9628, prov_ccaa,3,FALSE)</f>
        <v>7</v>
      </c>
      <c r="J9628" s="3" t="str">
        <f>VLOOKUP(F9628,prov_ccaa,2,FALSE)</f>
        <v>Valladolid</v>
      </c>
      <c r="K9628" s="3">
        <f>VLOOKUP(I9628,tasa,6,FALSE)</f>
        <v>0.2530936111</v>
      </c>
      <c r="L9628" s="6">
        <f t="shared" si="2"/>
        <v>624.8881257</v>
      </c>
    </row>
    <row r="9629" ht="14.25" customHeight="1">
      <c r="A9629" s="1" t="s">
        <v>9684</v>
      </c>
      <c r="B9629" s="2">
        <v>424.0</v>
      </c>
      <c r="C9629" s="2">
        <v>19285.9947042</v>
      </c>
      <c r="D9629" s="2">
        <v>1.90460060651E7</v>
      </c>
      <c r="E9629" s="3" t="str">
        <f t="shared" si="1"/>
        <v>47</v>
      </c>
      <c r="F9629" s="5">
        <v>47.0</v>
      </c>
      <c r="G9629" s="3" t="s">
        <v>9595</v>
      </c>
      <c r="H9629" s="3" t="str">
        <f>VLOOKUP(F9629, prov_ccaa,4,FALSE)</f>
        <v>Castilla y León</v>
      </c>
      <c r="I9629" s="3">
        <f>VLOOKUP(F9629, prov_ccaa,3,FALSE)</f>
        <v>7</v>
      </c>
      <c r="J9629" s="3" t="str">
        <f>VLOOKUP(F9629,prov_ccaa,2,FALSE)</f>
        <v>Valladolid</v>
      </c>
      <c r="K9629" s="3">
        <f>VLOOKUP(I9629,tasa,6,FALSE)</f>
        <v>0.2530936111</v>
      </c>
      <c r="L9629" s="6">
        <f t="shared" si="2"/>
        <v>107.3116911</v>
      </c>
    </row>
    <row r="9630" ht="14.25" customHeight="1">
      <c r="A9630" s="1" t="s">
        <v>9685</v>
      </c>
      <c r="B9630" s="2">
        <v>114.0</v>
      </c>
      <c r="C9630" s="2">
        <v>22150.6335997</v>
      </c>
      <c r="D9630" s="2">
        <v>2.30250209538E7</v>
      </c>
      <c r="E9630" s="3" t="str">
        <f t="shared" si="1"/>
        <v>47</v>
      </c>
      <c r="F9630" s="5">
        <v>47.0</v>
      </c>
      <c r="G9630" s="3" t="s">
        <v>9595</v>
      </c>
      <c r="H9630" s="3" t="str">
        <f>VLOOKUP(F9630, prov_ccaa,4,FALSE)</f>
        <v>Castilla y León</v>
      </c>
      <c r="I9630" s="3">
        <f>VLOOKUP(F9630, prov_ccaa,3,FALSE)</f>
        <v>7</v>
      </c>
      <c r="J9630" s="3" t="str">
        <f>VLOOKUP(F9630,prov_ccaa,2,FALSE)</f>
        <v>Valladolid</v>
      </c>
      <c r="K9630" s="3">
        <f>VLOOKUP(I9630,tasa,6,FALSE)</f>
        <v>0.2530936111</v>
      </c>
      <c r="L9630" s="6">
        <f t="shared" si="2"/>
        <v>28.85267166</v>
      </c>
    </row>
    <row r="9631" ht="14.25" customHeight="1">
      <c r="A9631" s="1" t="s">
        <v>9686</v>
      </c>
      <c r="B9631" s="2">
        <v>169.0</v>
      </c>
      <c r="C9631" s="2">
        <v>28080.0479164</v>
      </c>
      <c r="D9631" s="2">
        <v>3.50344073891E7</v>
      </c>
      <c r="E9631" s="3" t="str">
        <f t="shared" si="1"/>
        <v>47</v>
      </c>
      <c r="F9631" s="5">
        <v>47.0</v>
      </c>
      <c r="G9631" s="3" t="s">
        <v>9595</v>
      </c>
      <c r="H9631" s="3" t="str">
        <f>VLOOKUP(F9631, prov_ccaa,4,FALSE)</f>
        <v>Castilla y León</v>
      </c>
      <c r="I9631" s="3">
        <f>VLOOKUP(F9631, prov_ccaa,3,FALSE)</f>
        <v>7</v>
      </c>
      <c r="J9631" s="3" t="str">
        <f>VLOOKUP(F9631,prov_ccaa,2,FALSE)</f>
        <v>Valladolid</v>
      </c>
      <c r="K9631" s="3">
        <f>VLOOKUP(I9631,tasa,6,FALSE)</f>
        <v>0.2530936111</v>
      </c>
      <c r="L9631" s="6">
        <f t="shared" si="2"/>
        <v>42.77282027</v>
      </c>
    </row>
    <row r="9632" ht="14.25" customHeight="1">
      <c r="A9632" s="1" t="s">
        <v>9687</v>
      </c>
      <c r="B9632" s="2">
        <v>3343.0</v>
      </c>
      <c r="C9632" s="2">
        <v>33909.0456561</v>
      </c>
      <c r="D9632" s="2">
        <v>4.6221676873E7</v>
      </c>
      <c r="E9632" s="3" t="str">
        <f t="shared" si="1"/>
        <v>47</v>
      </c>
      <c r="F9632" s="5">
        <v>47.0</v>
      </c>
      <c r="G9632" s="3" t="s">
        <v>9595</v>
      </c>
      <c r="H9632" s="3" t="str">
        <f>VLOOKUP(F9632, prov_ccaa,4,FALSE)</f>
        <v>Castilla y León</v>
      </c>
      <c r="I9632" s="3">
        <f>VLOOKUP(F9632, prov_ccaa,3,FALSE)</f>
        <v>7</v>
      </c>
      <c r="J9632" s="3" t="str">
        <f>VLOOKUP(F9632,prov_ccaa,2,FALSE)</f>
        <v>Valladolid</v>
      </c>
      <c r="K9632" s="3">
        <f>VLOOKUP(I9632,tasa,6,FALSE)</f>
        <v>0.2530936111</v>
      </c>
      <c r="L9632" s="6">
        <f t="shared" si="2"/>
        <v>846.0919418</v>
      </c>
    </row>
    <row r="9633" ht="14.25" customHeight="1">
      <c r="A9633" s="1" t="s">
        <v>9688</v>
      </c>
      <c r="B9633" s="2">
        <v>81.0</v>
      </c>
      <c r="C9633" s="2">
        <v>29994.6562622</v>
      </c>
      <c r="D9633" s="2">
        <v>2.99327839247E7</v>
      </c>
      <c r="E9633" s="3" t="str">
        <f t="shared" si="1"/>
        <v>47</v>
      </c>
      <c r="F9633" s="5">
        <v>47.0</v>
      </c>
      <c r="G9633" s="3" t="s">
        <v>9595</v>
      </c>
      <c r="H9633" s="3" t="str">
        <f>VLOOKUP(F9633, prov_ccaa,4,FALSE)</f>
        <v>Castilla y León</v>
      </c>
      <c r="I9633" s="3">
        <f>VLOOKUP(F9633, prov_ccaa,3,FALSE)</f>
        <v>7</v>
      </c>
      <c r="J9633" s="3" t="str">
        <f>VLOOKUP(F9633,prov_ccaa,2,FALSE)</f>
        <v>Valladolid</v>
      </c>
      <c r="K9633" s="3">
        <f>VLOOKUP(I9633,tasa,6,FALSE)</f>
        <v>0.2530936111</v>
      </c>
      <c r="L9633" s="6">
        <f t="shared" si="2"/>
        <v>20.5005825</v>
      </c>
    </row>
    <row r="9634" ht="14.25" customHeight="1">
      <c r="A9634" s="1" t="s">
        <v>9689</v>
      </c>
      <c r="B9634" s="2">
        <v>103.0</v>
      </c>
      <c r="C9634" s="2">
        <v>29660.3820925</v>
      </c>
      <c r="D9634" s="2">
        <v>3.39619509166E7</v>
      </c>
      <c r="E9634" s="3" t="str">
        <f t="shared" si="1"/>
        <v>47</v>
      </c>
      <c r="F9634" s="5">
        <v>47.0</v>
      </c>
      <c r="G9634" s="3" t="s">
        <v>9595</v>
      </c>
      <c r="H9634" s="3" t="str">
        <f>VLOOKUP(F9634, prov_ccaa,4,FALSE)</f>
        <v>Castilla y León</v>
      </c>
      <c r="I9634" s="3">
        <f>VLOOKUP(F9634, prov_ccaa,3,FALSE)</f>
        <v>7</v>
      </c>
      <c r="J9634" s="3" t="str">
        <f>VLOOKUP(F9634,prov_ccaa,2,FALSE)</f>
        <v>Valladolid</v>
      </c>
      <c r="K9634" s="3">
        <f>VLOOKUP(I9634,tasa,6,FALSE)</f>
        <v>0.2530936111</v>
      </c>
      <c r="L9634" s="6">
        <f t="shared" si="2"/>
        <v>26.06864194</v>
      </c>
    </row>
    <row r="9635" ht="14.25" customHeight="1">
      <c r="A9635" s="1" t="s">
        <v>9690</v>
      </c>
      <c r="B9635" s="2">
        <v>851.0</v>
      </c>
      <c r="C9635" s="2">
        <v>34216.0206376</v>
      </c>
      <c r="D9635" s="2">
        <v>5.95315836304E7</v>
      </c>
      <c r="E9635" s="3" t="str">
        <f t="shared" si="1"/>
        <v>47</v>
      </c>
      <c r="F9635" s="5">
        <v>47.0</v>
      </c>
      <c r="G9635" s="3" t="s">
        <v>9595</v>
      </c>
      <c r="H9635" s="3" t="str">
        <f>VLOOKUP(F9635, prov_ccaa,4,FALSE)</f>
        <v>Castilla y León</v>
      </c>
      <c r="I9635" s="3">
        <f>VLOOKUP(F9635, prov_ccaa,3,FALSE)</f>
        <v>7</v>
      </c>
      <c r="J9635" s="3" t="str">
        <f>VLOOKUP(F9635,prov_ccaa,2,FALSE)</f>
        <v>Valladolid</v>
      </c>
      <c r="K9635" s="3">
        <f>VLOOKUP(I9635,tasa,6,FALSE)</f>
        <v>0.2530936111</v>
      </c>
      <c r="L9635" s="6">
        <f t="shared" si="2"/>
        <v>215.382663</v>
      </c>
    </row>
    <row r="9636" ht="14.25" customHeight="1">
      <c r="A9636" s="1" t="s">
        <v>9691</v>
      </c>
      <c r="B9636" s="2">
        <v>146.0</v>
      </c>
      <c r="C9636" s="2">
        <v>34193.0431825</v>
      </c>
      <c r="D9636" s="2">
        <v>4.24870948696E7</v>
      </c>
      <c r="E9636" s="3" t="str">
        <f t="shared" si="1"/>
        <v>47</v>
      </c>
      <c r="F9636" s="5">
        <v>47.0</v>
      </c>
      <c r="G9636" s="3" t="s">
        <v>9595</v>
      </c>
      <c r="H9636" s="3" t="str">
        <f>VLOOKUP(F9636, prov_ccaa,4,FALSE)</f>
        <v>Castilla y León</v>
      </c>
      <c r="I9636" s="3">
        <f>VLOOKUP(F9636, prov_ccaa,3,FALSE)</f>
        <v>7</v>
      </c>
      <c r="J9636" s="3" t="str">
        <f>VLOOKUP(F9636,prov_ccaa,2,FALSE)</f>
        <v>Valladolid</v>
      </c>
      <c r="K9636" s="3">
        <f>VLOOKUP(I9636,tasa,6,FALSE)</f>
        <v>0.2530936111</v>
      </c>
      <c r="L9636" s="6">
        <f t="shared" si="2"/>
        <v>36.95166722</v>
      </c>
    </row>
    <row r="9637" ht="14.25" customHeight="1">
      <c r="A9637" s="1" t="s">
        <v>9692</v>
      </c>
      <c r="B9637" s="2">
        <v>40.0</v>
      </c>
      <c r="C9637" s="2">
        <v>17513.85059</v>
      </c>
      <c r="D9637" s="2">
        <v>1.52924057709E7</v>
      </c>
      <c r="E9637" s="3" t="str">
        <f t="shared" si="1"/>
        <v>47</v>
      </c>
      <c r="F9637" s="5">
        <v>47.0</v>
      </c>
      <c r="G9637" s="3" t="s">
        <v>9595</v>
      </c>
      <c r="H9637" s="3" t="str">
        <f>VLOOKUP(F9637, prov_ccaa,4,FALSE)</f>
        <v>Castilla y León</v>
      </c>
      <c r="I9637" s="3">
        <f>VLOOKUP(F9637, prov_ccaa,3,FALSE)</f>
        <v>7</v>
      </c>
      <c r="J9637" s="3" t="str">
        <f>VLOOKUP(F9637,prov_ccaa,2,FALSE)</f>
        <v>Valladolid</v>
      </c>
      <c r="K9637" s="3">
        <f>VLOOKUP(I9637,tasa,6,FALSE)</f>
        <v>0.2530936111</v>
      </c>
      <c r="L9637" s="6">
        <f t="shared" si="2"/>
        <v>10.12374444</v>
      </c>
    </row>
    <row r="9638" ht="14.25" customHeight="1">
      <c r="A9638" s="1" t="s">
        <v>9693</v>
      </c>
      <c r="B9638" s="2">
        <v>134.0</v>
      </c>
      <c r="C9638" s="2">
        <v>16587.4477672</v>
      </c>
      <c r="D9638" s="2">
        <v>1.58833589449E7</v>
      </c>
      <c r="E9638" s="3" t="str">
        <f t="shared" si="1"/>
        <v>47</v>
      </c>
      <c r="F9638" s="5">
        <v>47.0</v>
      </c>
      <c r="G9638" s="3" t="s">
        <v>9595</v>
      </c>
      <c r="H9638" s="3" t="str">
        <f>VLOOKUP(F9638, prov_ccaa,4,FALSE)</f>
        <v>Castilla y León</v>
      </c>
      <c r="I9638" s="3">
        <f>VLOOKUP(F9638, prov_ccaa,3,FALSE)</f>
        <v>7</v>
      </c>
      <c r="J9638" s="3" t="str">
        <f>VLOOKUP(F9638,prov_ccaa,2,FALSE)</f>
        <v>Valladolid</v>
      </c>
      <c r="K9638" s="3">
        <f>VLOOKUP(I9638,tasa,6,FALSE)</f>
        <v>0.2530936111</v>
      </c>
      <c r="L9638" s="6">
        <f t="shared" si="2"/>
        <v>33.91454388</v>
      </c>
    </row>
    <row r="9639" ht="14.25" customHeight="1">
      <c r="A9639" s="1" t="s">
        <v>9694</v>
      </c>
      <c r="B9639" s="2">
        <v>334.0</v>
      </c>
      <c r="C9639" s="2">
        <v>42832.7795819</v>
      </c>
      <c r="D9639" s="2">
        <v>3.13366520557E7</v>
      </c>
      <c r="E9639" s="3" t="str">
        <f t="shared" si="1"/>
        <v>47</v>
      </c>
      <c r="F9639" s="5">
        <v>47.0</v>
      </c>
      <c r="G9639" s="3" t="s">
        <v>9595</v>
      </c>
      <c r="H9639" s="3" t="str">
        <f>VLOOKUP(F9639, prov_ccaa,4,FALSE)</f>
        <v>Castilla y León</v>
      </c>
      <c r="I9639" s="3">
        <f>VLOOKUP(F9639, prov_ccaa,3,FALSE)</f>
        <v>7</v>
      </c>
      <c r="J9639" s="3" t="str">
        <f>VLOOKUP(F9639,prov_ccaa,2,FALSE)</f>
        <v>Valladolid</v>
      </c>
      <c r="K9639" s="3">
        <f>VLOOKUP(I9639,tasa,6,FALSE)</f>
        <v>0.2530936111</v>
      </c>
      <c r="L9639" s="6">
        <f t="shared" si="2"/>
        <v>84.5332661</v>
      </c>
    </row>
    <row r="9640" ht="14.25" customHeight="1">
      <c r="A9640" s="1" t="s">
        <v>9695</v>
      </c>
      <c r="B9640" s="2">
        <v>668.0</v>
      </c>
      <c r="C9640" s="2">
        <v>33749.1257038</v>
      </c>
      <c r="D9640" s="2">
        <v>6.3802982149E7</v>
      </c>
      <c r="E9640" s="3" t="str">
        <f t="shared" si="1"/>
        <v>47</v>
      </c>
      <c r="F9640" s="5">
        <v>47.0</v>
      </c>
      <c r="G9640" s="3" t="s">
        <v>9595</v>
      </c>
      <c r="H9640" s="3" t="str">
        <f>VLOOKUP(F9640, prov_ccaa,4,FALSE)</f>
        <v>Castilla y León</v>
      </c>
      <c r="I9640" s="3">
        <f>VLOOKUP(F9640, prov_ccaa,3,FALSE)</f>
        <v>7</v>
      </c>
      <c r="J9640" s="3" t="str">
        <f>VLOOKUP(F9640,prov_ccaa,2,FALSE)</f>
        <v>Valladolid</v>
      </c>
      <c r="K9640" s="3">
        <f>VLOOKUP(I9640,tasa,6,FALSE)</f>
        <v>0.2530936111</v>
      </c>
      <c r="L9640" s="6">
        <f t="shared" si="2"/>
        <v>169.0665322</v>
      </c>
    </row>
    <row r="9641" ht="14.25" customHeight="1">
      <c r="A9641" s="1" t="s">
        <v>9696</v>
      </c>
      <c r="B9641" s="2">
        <v>164.0</v>
      </c>
      <c r="C9641" s="2">
        <v>21909.3762948</v>
      </c>
      <c r="D9641" s="2">
        <v>1.90633240786E7</v>
      </c>
      <c r="E9641" s="3" t="str">
        <f t="shared" si="1"/>
        <v>47</v>
      </c>
      <c r="F9641" s="5">
        <v>47.0</v>
      </c>
      <c r="G9641" s="3" t="s">
        <v>9595</v>
      </c>
      <c r="H9641" s="3" t="str">
        <f>VLOOKUP(F9641, prov_ccaa,4,FALSE)</f>
        <v>Castilla y León</v>
      </c>
      <c r="I9641" s="3">
        <f>VLOOKUP(F9641, prov_ccaa,3,FALSE)</f>
        <v>7</v>
      </c>
      <c r="J9641" s="3" t="str">
        <f>VLOOKUP(F9641,prov_ccaa,2,FALSE)</f>
        <v>Valladolid</v>
      </c>
      <c r="K9641" s="3">
        <f>VLOOKUP(I9641,tasa,6,FALSE)</f>
        <v>0.2530936111</v>
      </c>
      <c r="L9641" s="6">
        <f t="shared" si="2"/>
        <v>41.50735222</v>
      </c>
    </row>
    <row r="9642" ht="14.25" customHeight="1">
      <c r="A9642" s="1" t="s">
        <v>9697</v>
      </c>
      <c r="B9642" s="2">
        <v>116.0</v>
      </c>
      <c r="C9642" s="2">
        <v>21194.1454697</v>
      </c>
      <c r="D9642" s="2">
        <v>2.25120130213E7</v>
      </c>
      <c r="E9642" s="3" t="str">
        <f t="shared" si="1"/>
        <v>47</v>
      </c>
      <c r="F9642" s="5">
        <v>47.0</v>
      </c>
      <c r="G9642" s="3" t="s">
        <v>9595</v>
      </c>
      <c r="H9642" s="3" t="str">
        <f>VLOOKUP(F9642, prov_ccaa,4,FALSE)</f>
        <v>Castilla y León</v>
      </c>
      <c r="I9642" s="3">
        <f>VLOOKUP(F9642, prov_ccaa,3,FALSE)</f>
        <v>7</v>
      </c>
      <c r="J9642" s="3" t="str">
        <f>VLOOKUP(F9642,prov_ccaa,2,FALSE)</f>
        <v>Valladolid</v>
      </c>
      <c r="K9642" s="3">
        <f>VLOOKUP(I9642,tasa,6,FALSE)</f>
        <v>0.2530936111</v>
      </c>
      <c r="L9642" s="6">
        <f t="shared" si="2"/>
        <v>29.35885888</v>
      </c>
    </row>
    <row r="9643" ht="14.25" customHeight="1">
      <c r="A9643" s="1" t="s">
        <v>9698</v>
      </c>
      <c r="B9643" s="2">
        <v>1927.0</v>
      </c>
      <c r="C9643" s="2">
        <v>66282.9508697</v>
      </c>
      <c r="D9643" s="2">
        <v>1.26088368735E8</v>
      </c>
      <c r="E9643" s="3" t="str">
        <f t="shared" si="1"/>
        <v>47</v>
      </c>
      <c r="F9643" s="5">
        <v>47.0</v>
      </c>
      <c r="G9643" s="3" t="s">
        <v>9595</v>
      </c>
      <c r="H9643" s="3" t="str">
        <f>VLOOKUP(F9643, prov_ccaa,4,FALSE)</f>
        <v>Castilla y León</v>
      </c>
      <c r="I9643" s="3">
        <f>VLOOKUP(F9643, prov_ccaa,3,FALSE)</f>
        <v>7</v>
      </c>
      <c r="J9643" s="3" t="str">
        <f>VLOOKUP(F9643,prov_ccaa,2,FALSE)</f>
        <v>Valladolid</v>
      </c>
      <c r="K9643" s="3">
        <f>VLOOKUP(I9643,tasa,6,FALSE)</f>
        <v>0.2530936111</v>
      </c>
      <c r="L9643" s="6">
        <f t="shared" si="2"/>
        <v>487.7113885</v>
      </c>
    </row>
    <row r="9644" ht="14.25" customHeight="1">
      <c r="A9644" s="1" t="s">
        <v>9699</v>
      </c>
      <c r="B9644" s="2">
        <v>285.0</v>
      </c>
      <c r="C9644" s="2">
        <v>26674.5441116</v>
      </c>
      <c r="D9644" s="2">
        <v>3.58031253762E7</v>
      </c>
      <c r="E9644" s="3" t="str">
        <f t="shared" si="1"/>
        <v>47</v>
      </c>
      <c r="F9644" s="5">
        <v>47.0</v>
      </c>
      <c r="G9644" s="3" t="s">
        <v>9595</v>
      </c>
      <c r="H9644" s="3" t="str">
        <f>VLOOKUP(F9644, prov_ccaa,4,FALSE)</f>
        <v>Castilla y León</v>
      </c>
      <c r="I9644" s="3">
        <f>VLOOKUP(F9644, prov_ccaa,3,FALSE)</f>
        <v>7</v>
      </c>
      <c r="J9644" s="3" t="str">
        <f>VLOOKUP(F9644,prov_ccaa,2,FALSE)</f>
        <v>Valladolid</v>
      </c>
      <c r="K9644" s="3">
        <f>VLOOKUP(I9644,tasa,6,FALSE)</f>
        <v>0.2530936111</v>
      </c>
      <c r="L9644" s="6">
        <f t="shared" si="2"/>
        <v>72.13167916</v>
      </c>
    </row>
    <row r="9645" ht="14.25" customHeight="1">
      <c r="A9645" s="1" t="s">
        <v>9700</v>
      </c>
      <c r="B9645" s="2">
        <v>319.0</v>
      </c>
      <c r="C9645" s="2">
        <v>29221.2461324</v>
      </c>
      <c r="D9645" s="2">
        <v>2.9320072105E7</v>
      </c>
      <c r="E9645" s="3" t="str">
        <f t="shared" si="1"/>
        <v>47</v>
      </c>
      <c r="F9645" s="5">
        <v>47.0</v>
      </c>
      <c r="G9645" s="3" t="s">
        <v>9595</v>
      </c>
      <c r="H9645" s="3" t="str">
        <f>VLOOKUP(F9645, prov_ccaa,4,FALSE)</f>
        <v>Castilla y León</v>
      </c>
      <c r="I9645" s="3">
        <f>VLOOKUP(F9645, prov_ccaa,3,FALSE)</f>
        <v>7</v>
      </c>
      <c r="J9645" s="3" t="str">
        <f>VLOOKUP(F9645,prov_ccaa,2,FALSE)</f>
        <v>Valladolid</v>
      </c>
      <c r="K9645" s="3">
        <f>VLOOKUP(I9645,tasa,6,FALSE)</f>
        <v>0.2530936111</v>
      </c>
      <c r="L9645" s="6">
        <f t="shared" si="2"/>
        <v>80.73686193</v>
      </c>
    </row>
    <row r="9646" ht="14.25" customHeight="1">
      <c r="A9646" s="1" t="s">
        <v>9701</v>
      </c>
      <c r="B9646" s="2">
        <v>1805.0</v>
      </c>
      <c r="C9646" s="2">
        <v>41192.0106941</v>
      </c>
      <c r="D9646" s="2">
        <v>3.99439956737E7</v>
      </c>
      <c r="E9646" s="3" t="str">
        <f t="shared" si="1"/>
        <v>47</v>
      </c>
      <c r="F9646" s="5">
        <v>47.0</v>
      </c>
      <c r="G9646" s="3" t="s">
        <v>9595</v>
      </c>
      <c r="H9646" s="3" t="str">
        <f>VLOOKUP(F9646, prov_ccaa,4,FALSE)</f>
        <v>Castilla y León</v>
      </c>
      <c r="I9646" s="3">
        <f>VLOOKUP(F9646, prov_ccaa,3,FALSE)</f>
        <v>7</v>
      </c>
      <c r="J9646" s="3" t="str">
        <f>VLOOKUP(F9646,prov_ccaa,2,FALSE)</f>
        <v>Valladolid</v>
      </c>
      <c r="K9646" s="3">
        <f>VLOOKUP(I9646,tasa,6,FALSE)</f>
        <v>0.2530936111</v>
      </c>
      <c r="L9646" s="6">
        <f t="shared" si="2"/>
        <v>456.833968</v>
      </c>
    </row>
    <row r="9647" ht="14.25" customHeight="1">
      <c r="A9647" s="1" t="s">
        <v>9702</v>
      </c>
      <c r="B9647" s="2">
        <v>1750.0</v>
      </c>
      <c r="C9647" s="2">
        <v>62340.1756678</v>
      </c>
      <c r="D9647" s="2">
        <v>8.9363853708E7</v>
      </c>
      <c r="E9647" s="3" t="str">
        <f t="shared" si="1"/>
        <v>47</v>
      </c>
      <c r="F9647" s="5">
        <v>47.0</v>
      </c>
      <c r="G9647" s="3" t="s">
        <v>9595</v>
      </c>
      <c r="H9647" s="3" t="str">
        <f>VLOOKUP(F9647, prov_ccaa,4,FALSE)</f>
        <v>Castilla y León</v>
      </c>
      <c r="I9647" s="3">
        <f>VLOOKUP(F9647, prov_ccaa,3,FALSE)</f>
        <v>7</v>
      </c>
      <c r="J9647" s="3" t="str">
        <f>VLOOKUP(F9647,prov_ccaa,2,FALSE)</f>
        <v>Valladolid</v>
      </c>
      <c r="K9647" s="3">
        <f>VLOOKUP(I9647,tasa,6,FALSE)</f>
        <v>0.2530936111</v>
      </c>
      <c r="L9647" s="6">
        <f t="shared" si="2"/>
        <v>442.9138194</v>
      </c>
    </row>
    <row r="9648" ht="14.25" customHeight="1">
      <c r="A9648" s="1" t="s">
        <v>9703</v>
      </c>
      <c r="B9648" s="2">
        <v>195.0</v>
      </c>
      <c r="C9648" s="2">
        <v>21582.7564056</v>
      </c>
      <c r="D9648" s="2">
        <v>2.48342416133E7</v>
      </c>
      <c r="E9648" s="3" t="str">
        <f t="shared" si="1"/>
        <v>47</v>
      </c>
      <c r="F9648" s="5">
        <v>47.0</v>
      </c>
      <c r="G9648" s="3" t="s">
        <v>9595</v>
      </c>
      <c r="H9648" s="3" t="str">
        <f>VLOOKUP(F9648, prov_ccaa,4,FALSE)</f>
        <v>Castilla y León</v>
      </c>
      <c r="I9648" s="3">
        <f>VLOOKUP(F9648, prov_ccaa,3,FALSE)</f>
        <v>7</v>
      </c>
      <c r="J9648" s="3" t="str">
        <f>VLOOKUP(F9648,prov_ccaa,2,FALSE)</f>
        <v>Valladolid</v>
      </c>
      <c r="K9648" s="3">
        <f>VLOOKUP(I9648,tasa,6,FALSE)</f>
        <v>0.2530936111</v>
      </c>
      <c r="L9648" s="6">
        <f t="shared" si="2"/>
        <v>49.35325416</v>
      </c>
    </row>
    <row r="9649" ht="14.25" customHeight="1">
      <c r="A9649" s="1" t="s">
        <v>9704</v>
      </c>
      <c r="B9649" s="2">
        <v>41.0</v>
      </c>
      <c r="C9649" s="2">
        <v>25263.015522</v>
      </c>
      <c r="D9649" s="2">
        <v>1.61110434815E7</v>
      </c>
      <c r="E9649" s="3" t="str">
        <f t="shared" si="1"/>
        <v>47</v>
      </c>
      <c r="F9649" s="5">
        <v>47.0</v>
      </c>
      <c r="G9649" s="3" t="s">
        <v>9595</v>
      </c>
      <c r="H9649" s="3" t="str">
        <f>VLOOKUP(F9649, prov_ccaa,4,FALSE)</f>
        <v>Castilla y León</v>
      </c>
      <c r="I9649" s="3">
        <f>VLOOKUP(F9649, prov_ccaa,3,FALSE)</f>
        <v>7</v>
      </c>
      <c r="J9649" s="3" t="str">
        <f>VLOOKUP(F9649,prov_ccaa,2,FALSE)</f>
        <v>Valladolid</v>
      </c>
      <c r="K9649" s="3">
        <f>VLOOKUP(I9649,tasa,6,FALSE)</f>
        <v>0.2530936111</v>
      </c>
      <c r="L9649" s="6">
        <f t="shared" si="2"/>
        <v>10.37683805</v>
      </c>
    </row>
    <row r="9650" ht="14.25" customHeight="1">
      <c r="A9650" s="1" t="s">
        <v>9705</v>
      </c>
      <c r="B9650" s="2">
        <v>161.0</v>
      </c>
      <c r="C9650" s="2">
        <v>26728.5822773</v>
      </c>
      <c r="D9650" s="2">
        <v>3.22002682373E7</v>
      </c>
      <c r="E9650" s="3" t="str">
        <f t="shared" si="1"/>
        <v>47</v>
      </c>
      <c r="F9650" s="5">
        <v>47.0</v>
      </c>
      <c r="G9650" s="3" t="s">
        <v>9595</v>
      </c>
      <c r="H9650" s="3" t="str">
        <f>VLOOKUP(F9650, prov_ccaa,4,FALSE)</f>
        <v>Castilla y León</v>
      </c>
      <c r="I9650" s="3">
        <f>VLOOKUP(F9650, prov_ccaa,3,FALSE)</f>
        <v>7</v>
      </c>
      <c r="J9650" s="3" t="str">
        <f>VLOOKUP(F9650,prov_ccaa,2,FALSE)</f>
        <v>Valladolid</v>
      </c>
      <c r="K9650" s="3">
        <f>VLOOKUP(I9650,tasa,6,FALSE)</f>
        <v>0.2530936111</v>
      </c>
      <c r="L9650" s="6">
        <f t="shared" si="2"/>
        <v>40.74807138</v>
      </c>
    </row>
    <row r="9651" ht="14.25" customHeight="1">
      <c r="A9651" s="1" t="s">
        <v>9706</v>
      </c>
      <c r="B9651" s="2">
        <v>495.0</v>
      </c>
      <c r="C9651" s="2">
        <v>28350.0146005</v>
      </c>
      <c r="D9651" s="2">
        <v>4.47617153571E7</v>
      </c>
      <c r="E9651" s="3" t="str">
        <f t="shared" si="1"/>
        <v>47</v>
      </c>
      <c r="F9651" s="5">
        <v>47.0</v>
      </c>
      <c r="G9651" s="3" t="s">
        <v>9595</v>
      </c>
      <c r="H9651" s="3" t="str">
        <f>VLOOKUP(F9651, prov_ccaa,4,FALSE)</f>
        <v>Castilla y León</v>
      </c>
      <c r="I9651" s="3">
        <f>VLOOKUP(F9651, prov_ccaa,3,FALSE)</f>
        <v>7</v>
      </c>
      <c r="J9651" s="3" t="str">
        <f>VLOOKUP(F9651,prov_ccaa,2,FALSE)</f>
        <v>Valladolid</v>
      </c>
      <c r="K9651" s="3">
        <f>VLOOKUP(I9651,tasa,6,FALSE)</f>
        <v>0.2530936111</v>
      </c>
      <c r="L9651" s="6">
        <f t="shared" si="2"/>
        <v>125.2813375</v>
      </c>
    </row>
    <row r="9652" ht="14.25" customHeight="1">
      <c r="A9652" s="1" t="s">
        <v>9707</v>
      </c>
      <c r="B9652" s="2">
        <v>1181.0</v>
      </c>
      <c r="C9652" s="2">
        <v>35531.0273669</v>
      </c>
      <c r="D9652" s="2">
        <v>5.6739495042E7</v>
      </c>
      <c r="E9652" s="3" t="str">
        <f t="shared" si="1"/>
        <v>47</v>
      </c>
      <c r="F9652" s="5">
        <v>47.0</v>
      </c>
      <c r="G9652" s="3" t="s">
        <v>9595</v>
      </c>
      <c r="H9652" s="3" t="str">
        <f>VLOOKUP(F9652, prov_ccaa,4,FALSE)</f>
        <v>Castilla y León</v>
      </c>
      <c r="I9652" s="3">
        <f>VLOOKUP(F9652, prov_ccaa,3,FALSE)</f>
        <v>7</v>
      </c>
      <c r="J9652" s="3" t="str">
        <f>VLOOKUP(F9652,prov_ccaa,2,FALSE)</f>
        <v>Valladolid</v>
      </c>
      <c r="K9652" s="3">
        <f>VLOOKUP(I9652,tasa,6,FALSE)</f>
        <v>0.2530936111</v>
      </c>
      <c r="L9652" s="6">
        <f t="shared" si="2"/>
        <v>298.9035547</v>
      </c>
    </row>
    <row r="9653" ht="14.25" customHeight="1">
      <c r="A9653" s="1" t="s">
        <v>9708</v>
      </c>
      <c r="B9653" s="2">
        <v>3379.0</v>
      </c>
      <c r="C9653" s="2">
        <v>22118.097148</v>
      </c>
      <c r="D9653" s="2">
        <v>3.06994959798E7</v>
      </c>
      <c r="E9653" s="3" t="str">
        <f t="shared" si="1"/>
        <v>47</v>
      </c>
      <c r="F9653" s="5">
        <v>47.0</v>
      </c>
      <c r="G9653" s="3" t="s">
        <v>9595</v>
      </c>
      <c r="H9653" s="3" t="str">
        <f>VLOOKUP(F9653, prov_ccaa,4,FALSE)</f>
        <v>Castilla y León</v>
      </c>
      <c r="I9653" s="3">
        <f>VLOOKUP(F9653, prov_ccaa,3,FALSE)</f>
        <v>7</v>
      </c>
      <c r="J9653" s="3" t="str">
        <f>VLOOKUP(F9653,prov_ccaa,2,FALSE)</f>
        <v>Valladolid</v>
      </c>
      <c r="K9653" s="3">
        <f>VLOOKUP(I9653,tasa,6,FALSE)</f>
        <v>0.2530936111</v>
      </c>
      <c r="L9653" s="6">
        <f t="shared" si="2"/>
        <v>855.2033118</v>
      </c>
    </row>
    <row r="9654" ht="14.25" customHeight="1">
      <c r="A9654" s="1" t="s">
        <v>9709</v>
      </c>
      <c r="B9654" s="2">
        <v>149.0</v>
      </c>
      <c r="C9654" s="2">
        <v>38128.042159</v>
      </c>
      <c r="D9654" s="2">
        <v>5.19302502533E7</v>
      </c>
      <c r="E9654" s="3" t="str">
        <f t="shared" si="1"/>
        <v>47</v>
      </c>
      <c r="F9654" s="5">
        <v>47.0</v>
      </c>
      <c r="G9654" s="3" t="s">
        <v>9595</v>
      </c>
      <c r="H9654" s="3" t="str">
        <f>VLOOKUP(F9654, prov_ccaa,4,FALSE)</f>
        <v>Castilla y León</v>
      </c>
      <c r="I9654" s="3">
        <f>VLOOKUP(F9654, prov_ccaa,3,FALSE)</f>
        <v>7</v>
      </c>
      <c r="J9654" s="3" t="str">
        <f>VLOOKUP(F9654,prov_ccaa,2,FALSE)</f>
        <v>Valladolid</v>
      </c>
      <c r="K9654" s="3">
        <f>VLOOKUP(I9654,tasa,6,FALSE)</f>
        <v>0.2530936111</v>
      </c>
      <c r="L9654" s="6">
        <f t="shared" si="2"/>
        <v>37.71094805</v>
      </c>
    </row>
    <row r="9655" ht="14.25" customHeight="1">
      <c r="A9655" s="1" t="s">
        <v>9710</v>
      </c>
      <c r="B9655" s="2">
        <v>3421.0</v>
      </c>
      <c r="C9655" s="2">
        <v>36132.8821336</v>
      </c>
      <c r="D9655" s="2">
        <v>3.7811980213E7</v>
      </c>
      <c r="E9655" s="3" t="str">
        <f t="shared" si="1"/>
        <v>47</v>
      </c>
      <c r="F9655" s="5">
        <v>47.0</v>
      </c>
      <c r="G9655" s="3" t="s">
        <v>9595</v>
      </c>
      <c r="H9655" s="3" t="str">
        <f>VLOOKUP(F9655, prov_ccaa,4,FALSE)</f>
        <v>Castilla y León</v>
      </c>
      <c r="I9655" s="3">
        <f>VLOOKUP(F9655, prov_ccaa,3,FALSE)</f>
        <v>7</v>
      </c>
      <c r="J9655" s="3" t="str">
        <f>VLOOKUP(F9655,prov_ccaa,2,FALSE)</f>
        <v>Valladolid</v>
      </c>
      <c r="K9655" s="3">
        <f>VLOOKUP(I9655,tasa,6,FALSE)</f>
        <v>0.2530936111</v>
      </c>
      <c r="L9655" s="6">
        <f t="shared" si="2"/>
        <v>865.8332435</v>
      </c>
    </row>
    <row r="9656" ht="14.25" customHeight="1">
      <c r="A9656" s="1" t="s">
        <v>9711</v>
      </c>
      <c r="B9656" s="2">
        <v>1735.0</v>
      </c>
      <c r="C9656" s="2">
        <v>41526.6076943</v>
      </c>
      <c r="D9656" s="2">
        <v>3.82705307862E7</v>
      </c>
      <c r="E9656" s="3" t="str">
        <f t="shared" si="1"/>
        <v>47</v>
      </c>
      <c r="F9656" s="5">
        <v>47.0</v>
      </c>
      <c r="G9656" s="3" t="s">
        <v>9595</v>
      </c>
      <c r="H9656" s="3" t="str">
        <f>VLOOKUP(F9656, prov_ccaa,4,FALSE)</f>
        <v>Castilla y León</v>
      </c>
      <c r="I9656" s="3">
        <f>VLOOKUP(F9656, prov_ccaa,3,FALSE)</f>
        <v>7</v>
      </c>
      <c r="J9656" s="3" t="str">
        <f>VLOOKUP(F9656,prov_ccaa,2,FALSE)</f>
        <v>Valladolid</v>
      </c>
      <c r="K9656" s="3">
        <f>VLOOKUP(I9656,tasa,6,FALSE)</f>
        <v>0.2530936111</v>
      </c>
      <c r="L9656" s="6">
        <f t="shared" si="2"/>
        <v>439.1174152</v>
      </c>
    </row>
    <row r="9657" ht="14.25" customHeight="1">
      <c r="A9657" s="1" t="s">
        <v>9712</v>
      </c>
      <c r="B9657" s="2">
        <v>341.0</v>
      </c>
      <c r="C9657" s="2">
        <v>37748.8470547</v>
      </c>
      <c r="D9657" s="2">
        <v>6.62006997919E7</v>
      </c>
      <c r="E9657" s="3" t="str">
        <f t="shared" si="1"/>
        <v>47</v>
      </c>
      <c r="F9657" s="5">
        <v>47.0</v>
      </c>
      <c r="G9657" s="3" t="s">
        <v>9595</v>
      </c>
      <c r="H9657" s="3" t="str">
        <f>VLOOKUP(F9657, prov_ccaa,4,FALSE)</f>
        <v>Castilla y León</v>
      </c>
      <c r="I9657" s="3">
        <f>VLOOKUP(F9657, prov_ccaa,3,FALSE)</f>
        <v>7</v>
      </c>
      <c r="J9657" s="3" t="str">
        <f>VLOOKUP(F9657,prov_ccaa,2,FALSE)</f>
        <v>Valladolid</v>
      </c>
      <c r="K9657" s="3">
        <f>VLOOKUP(I9657,tasa,6,FALSE)</f>
        <v>0.2530936111</v>
      </c>
      <c r="L9657" s="6">
        <f t="shared" si="2"/>
        <v>86.30492138</v>
      </c>
    </row>
    <row r="9658" ht="14.25" customHeight="1">
      <c r="A9658" s="1" t="s">
        <v>9713</v>
      </c>
      <c r="B9658" s="2">
        <v>424.0</v>
      </c>
      <c r="C9658" s="2">
        <v>44874.3371116</v>
      </c>
      <c r="D9658" s="2">
        <v>5.58294480025E7</v>
      </c>
      <c r="E9658" s="3" t="str">
        <f t="shared" si="1"/>
        <v>47</v>
      </c>
      <c r="F9658" s="5">
        <v>47.0</v>
      </c>
      <c r="G9658" s="3" t="s">
        <v>9595</v>
      </c>
      <c r="H9658" s="3" t="str">
        <f>VLOOKUP(F9658, prov_ccaa,4,FALSE)</f>
        <v>Castilla y León</v>
      </c>
      <c r="I9658" s="3">
        <f>VLOOKUP(F9658, prov_ccaa,3,FALSE)</f>
        <v>7</v>
      </c>
      <c r="J9658" s="3" t="str">
        <f>VLOOKUP(F9658,prov_ccaa,2,FALSE)</f>
        <v>Valladolid</v>
      </c>
      <c r="K9658" s="3">
        <f>VLOOKUP(I9658,tasa,6,FALSE)</f>
        <v>0.2530936111</v>
      </c>
      <c r="L9658" s="6">
        <f t="shared" si="2"/>
        <v>107.3116911</v>
      </c>
    </row>
    <row r="9659" ht="14.25" customHeight="1">
      <c r="A9659" s="1" t="s">
        <v>9714</v>
      </c>
      <c r="B9659" s="2">
        <v>318.0</v>
      </c>
      <c r="C9659" s="2">
        <v>22724.8002681</v>
      </c>
      <c r="D9659" s="2">
        <v>2.99508596584E7</v>
      </c>
      <c r="E9659" s="3" t="str">
        <f t="shared" si="1"/>
        <v>47</v>
      </c>
      <c r="F9659" s="5">
        <v>47.0</v>
      </c>
      <c r="G9659" s="3" t="s">
        <v>9595</v>
      </c>
      <c r="H9659" s="3" t="str">
        <f>VLOOKUP(F9659, prov_ccaa,4,FALSE)</f>
        <v>Castilla y León</v>
      </c>
      <c r="I9659" s="3">
        <f>VLOOKUP(F9659, prov_ccaa,3,FALSE)</f>
        <v>7</v>
      </c>
      <c r="J9659" s="3" t="str">
        <f>VLOOKUP(F9659,prov_ccaa,2,FALSE)</f>
        <v>Valladolid</v>
      </c>
      <c r="K9659" s="3">
        <f>VLOOKUP(I9659,tasa,6,FALSE)</f>
        <v>0.2530936111</v>
      </c>
      <c r="L9659" s="6">
        <f t="shared" si="2"/>
        <v>80.48376832</v>
      </c>
    </row>
    <row r="9660" ht="14.25" customHeight="1">
      <c r="A9660" s="1" t="s">
        <v>9715</v>
      </c>
      <c r="B9660" s="2">
        <v>159.0</v>
      </c>
      <c r="C9660" s="2">
        <v>25912.2961531</v>
      </c>
      <c r="D9660" s="2">
        <v>2.12585551659E7</v>
      </c>
      <c r="E9660" s="3" t="str">
        <f t="shared" si="1"/>
        <v>47</v>
      </c>
      <c r="F9660" s="5">
        <v>47.0</v>
      </c>
      <c r="G9660" s="3" t="s">
        <v>9595</v>
      </c>
      <c r="H9660" s="3" t="str">
        <f>VLOOKUP(F9660, prov_ccaa,4,FALSE)</f>
        <v>Castilla y León</v>
      </c>
      <c r="I9660" s="3">
        <f>VLOOKUP(F9660, prov_ccaa,3,FALSE)</f>
        <v>7</v>
      </c>
      <c r="J9660" s="3" t="str">
        <f>VLOOKUP(F9660,prov_ccaa,2,FALSE)</f>
        <v>Valladolid</v>
      </c>
      <c r="K9660" s="3">
        <f>VLOOKUP(I9660,tasa,6,FALSE)</f>
        <v>0.2530936111</v>
      </c>
      <c r="L9660" s="6">
        <f t="shared" si="2"/>
        <v>40.24188416</v>
      </c>
    </row>
    <row r="9661" ht="14.25" customHeight="1">
      <c r="A9661" s="1" t="s">
        <v>9716</v>
      </c>
      <c r="B9661" s="2">
        <v>89.0</v>
      </c>
      <c r="C9661" s="2">
        <v>25787.0081981</v>
      </c>
      <c r="D9661" s="2">
        <v>2.3400114743E7</v>
      </c>
      <c r="E9661" s="3" t="str">
        <f t="shared" si="1"/>
        <v>47</v>
      </c>
      <c r="F9661" s="5">
        <v>47.0</v>
      </c>
      <c r="G9661" s="3" t="s">
        <v>9595</v>
      </c>
      <c r="H9661" s="3" t="str">
        <f>VLOOKUP(F9661, prov_ccaa,4,FALSE)</f>
        <v>Castilla y León</v>
      </c>
      <c r="I9661" s="3">
        <f>VLOOKUP(F9661, prov_ccaa,3,FALSE)</f>
        <v>7</v>
      </c>
      <c r="J9661" s="3" t="str">
        <f>VLOOKUP(F9661,prov_ccaa,2,FALSE)</f>
        <v>Valladolid</v>
      </c>
      <c r="K9661" s="3">
        <f>VLOOKUP(I9661,tasa,6,FALSE)</f>
        <v>0.2530936111</v>
      </c>
      <c r="L9661" s="6">
        <f t="shared" si="2"/>
        <v>22.52533139</v>
      </c>
    </row>
    <row r="9662" ht="14.25" customHeight="1">
      <c r="A9662" s="1" t="s">
        <v>9717</v>
      </c>
      <c r="B9662" s="2">
        <v>592.0</v>
      </c>
      <c r="C9662" s="2">
        <v>44394.4088606</v>
      </c>
      <c r="D9662" s="2">
        <v>5.0527513492E7</v>
      </c>
      <c r="E9662" s="3" t="str">
        <f t="shared" si="1"/>
        <v>47</v>
      </c>
      <c r="F9662" s="5">
        <v>47.0</v>
      </c>
      <c r="G9662" s="3" t="s">
        <v>9595</v>
      </c>
      <c r="H9662" s="3" t="str">
        <f>VLOOKUP(F9662, prov_ccaa,4,FALSE)</f>
        <v>Castilla y León</v>
      </c>
      <c r="I9662" s="3">
        <f>VLOOKUP(F9662, prov_ccaa,3,FALSE)</f>
        <v>7</v>
      </c>
      <c r="J9662" s="3" t="str">
        <f>VLOOKUP(F9662,prov_ccaa,2,FALSE)</f>
        <v>Valladolid</v>
      </c>
      <c r="K9662" s="3">
        <f>VLOOKUP(I9662,tasa,6,FALSE)</f>
        <v>0.2530936111</v>
      </c>
      <c r="L9662" s="6">
        <f t="shared" si="2"/>
        <v>149.8314178</v>
      </c>
    </row>
    <row r="9663" ht="14.25" customHeight="1">
      <c r="A9663" s="1" t="s">
        <v>9718</v>
      </c>
      <c r="B9663" s="2">
        <v>705.0</v>
      </c>
      <c r="C9663" s="2">
        <v>33019.1719588</v>
      </c>
      <c r="D9663" s="2">
        <v>3.97732248674E7</v>
      </c>
      <c r="E9663" s="3" t="str">
        <f t="shared" si="1"/>
        <v>47</v>
      </c>
      <c r="F9663" s="5">
        <v>47.0</v>
      </c>
      <c r="G9663" s="3" t="s">
        <v>9595</v>
      </c>
      <c r="H9663" s="3" t="str">
        <f>VLOOKUP(F9663, prov_ccaa,4,FALSE)</f>
        <v>Castilla y León</v>
      </c>
      <c r="I9663" s="3">
        <f>VLOOKUP(F9663, prov_ccaa,3,FALSE)</f>
        <v>7</v>
      </c>
      <c r="J9663" s="3" t="str">
        <f>VLOOKUP(F9663,prov_ccaa,2,FALSE)</f>
        <v>Valladolid</v>
      </c>
      <c r="K9663" s="3">
        <f>VLOOKUP(I9663,tasa,6,FALSE)</f>
        <v>0.2530936111</v>
      </c>
      <c r="L9663" s="6">
        <f t="shared" si="2"/>
        <v>178.4309958</v>
      </c>
    </row>
    <row r="9664" ht="14.25" customHeight="1">
      <c r="A9664" s="1" t="s">
        <v>9719</v>
      </c>
      <c r="B9664" s="2">
        <v>1679.0</v>
      </c>
      <c r="C9664" s="2">
        <v>28987.6981406</v>
      </c>
      <c r="D9664" s="2">
        <v>2.46267147016E7</v>
      </c>
      <c r="E9664" s="3" t="str">
        <f t="shared" si="1"/>
        <v>47</v>
      </c>
      <c r="F9664" s="5">
        <v>47.0</v>
      </c>
      <c r="G9664" s="3" t="s">
        <v>9595</v>
      </c>
      <c r="H9664" s="3" t="str">
        <f>VLOOKUP(F9664, prov_ccaa,4,FALSE)</f>
        <v>Castilla y León</v>
      </c>
      <c r="I9664" s="3">
        <f>VLOOKUP(F9664, prov_ccaa,3,FALSE)</f>
        <v>7</v>
      </c>
      <c r="J9664" s="3" t="str">
        <f>VLOOKUP(F9664,prov_ccaa,2,FALSE)</f>
        <v>Valladolid</v>
      </c>
      <c r="K9664" s="3">
        <f>VLOOKUP(I9664,tasa,6,FALSE)</f>
        <v>0.2530936111</v>
      </c>
      <c r="L9664" s="6">
        <f t="shared" si="2"/>
        <v>424.944173</v>
      </c>
    </row>
    <row r="9665" ht="14.25" customHeight="1">
      <c r="A9665" s="1" t="s">
        <v>9720</v>
      </c>
      <c r="B9665" s="2">
        <v>533.0</v>
      </c>
      <c r="C9665" s="2">
        <v>26048.6170431</v>
      </c>
      <c r="D9665" s="2">
        <v>3.50940275658E7</v>
      </c>
      <c r="E9665" s="3" t="str">
        <f t="shared" si="1"/>
        <v>47</v>
      </c>
      <c r="F9665" s="5">
        <v>47.0</v>
      </c>
      <c r="G9665" s="3" t="s">
        <v>9595</v>
      </c>
      <c r="H9665" s="3" t="str">
        <f>VLOOKUP(F9665, prov_ccaa,4,FALSE)</f>
        <v>Castilla y León</v>
      </c>
      <c r="I9665" s="3">
        <f>VLOOKUP(F9665, prov_ccaa,3,FALSE)</f>
        <v>7</v>
      </c>
      <c r="J9665" s="3" t="str">
        <f>VLOOKUP(F9665,prov_ccaa,2,FALSE)</f>
        <v>Valladolid</v>
      </c>
      <c r="K9665" s="3">
        <f>VLOOKUP(I9665,tasa,6,FALSE)</f>
        <v>0.2530936111</v>
      </c>
      <c r="L9665" s="6">
        <f t="shared" si="2"/>
        <v>134.8988947</v>
      </c>
    </row>
    <row r="9666" ht="14.25" customHeight="1">
      <c r="A9666" s="1" t="s">
        <v>9721</v>
      </c>
      <c r="B9666" s="2">
        <v>509.0</v>
      </c>
      <c r="C9666" s="2">
        <v>24228.1067115</v>
      </c>
      <c r="D9666" s="2">
        <v>2.79562289641E7</v>
      </c>
      <c r="E9666" s="3" t="str">
        <f t="shared" si="1"/>
        <v>47</v>
      </c>
      <c r="F9666" s="5">
        <v>47.0</v>
      </c>
      <c r="G9666" s="3" t="s">
        <v>9595</v>
      </c>
      <c r="H9666" s="3" t="str">
        <f>VLOOKUP(F9666, prov_ccaa,4,FALSE)</f>
        <v>Castilla y León</v>
      </c>
      <c r="I9666" s="3">
        <f>VLOOKUP(F9666, prov_ccaa,3,FALSE)</f>
        <v>7</v>
      </c>
      <c r="J9666" s="3" t="str">
        <f>VLOOKUP(F9666,prov_ccaa,2,FALSE)</f>
        <v>Valladolid</v>
      </c>
      <c r="K9666" s="3">
        <f>VLOOKUP(I9666,tasa,6,FALSE)</f>
        <v>0.2530936111</v>
      </c>
      <c r="L9666" s="6">
        <f t="shared" si="2"/>
        <v>128.824648</v>
      </c>
    </row>
    <row r="9667" ht="14.25" customHeight="1">
      <c r="A9667" s="1" t="s">
        <v>9722</v>
      </c>
      <c r="B9667" s="2">
        <v>54.0</v>
      </c>
      <c r="C9667" s="2">
        <v>20969.0202912</v>
      </c>
      <c r="D9667" s="2">
        <v>2.04747525136E7</v>
      </c>
      <c r="E9667" s="3" t="str">
        <f t="shared" si="1"/>
        <v>47</v>
      </c>
      <c r="F9667" s="5">
        <v>47.0</v>
      </c>
      <c r="G9667" s="3" t="s">
        <v>9595</v>
      </c>
      <c r="H9667" s="3" t="str">
        <f>VLOOKUP(F9667, prov_ccaa,4,FALSE)</f>
        <v>Castilla y León</v>
      </c>
      <c r="I9667" s="3">
        <f>VLOOKUP(F9667, prov_ccaa,3,FALSE)</f>
        <v>7</v>
      </c>
      <c r="J9667" s="3" t="str">
        <f>VLOOKUP(F9667,prov_ccaa,2,FALSE)</f>
        <v>Valladolid</v>
      </c>
      <c r="K9667" s="3">
        <f>VLOOKUP(I9667,tasa,6,FALSE)</f>
        <v>0.2530936111</v>
      </c>
      <c r="L9667" s="6">
        <f t="shared" si="2"/>
        <v>13.667055</v>
      </c>
    </row>
    <row r="9668" ht="14.25" customHeight="1">
      <c r="A9668" s="1" t="s">
        <v>9723</v>
      </c>
      <c r="B9668" s="2">
        <v>43.0</v>
      </c>
      <c r="C9668" s="2">
        <v>17803.2258905</v>
      </c>
      <c r="D9668" s="2">
        <v>1.08322300521E7</v>
      </c>
      <c r="E9668" s="3" t="str">
        <f t="shared" si="1"/>
        <v>47</v>
      </c>
      <c r="F9668" s="5">
        <v>47.0</v>
      </c>
      <c r="G9668" s="3" t="s">
        <v>9595</v>
      </c>
      <c r="H9668" s="3" t="str">
        <f>VLOOKUP(F9668, prov_ccaa,4,FALSE)</f>
        <v>Castilla y León</v>
      </c>
      <c r="I9668" s="3">
        <f>VLOOKUP(F9668, prov_ccaa,3,FALSE)</f>
        <v>7</v>
      </c>
      <c r="J9668" s="3" t="str">
        <f>VLOOKUP(F9668,prov_ccaa,2,FALSE)</f>
        <v>Valladolid</v>
      </c>
      <c r="K9668" s="3">
        <f>VLOOKUP(I9668,tasa,6,FALSE)</f>
        <v>0.2530936111</v>
      </c>
      <c r="L9668" s="6">
        <f t="shared" si="2"/>
        <v>10.88302528</v>
      </c>
    </row>
    <row r="9669" ht="14.25" customHeight="1">
      <c r="A9669" s="1" t="s">
        <v>9724</v>
      </c>
      <c r="B9669" s="2">
        <v>162.0</v>
      </c>
      <c r="C9669" s="2">
        <v>28972.8364094</v>
      </c>
      <c r="D9669" s="2">
        <v>2.80631685493E7</v>
      </c>
      <c r="E9669" s="3" t="str">
        <f t="shared" si="1"/>
        <v>47</v>
      </c>
      <c r="F9669" s="5">
        <v>47.0</v>
      </c>
      <c r="G9669" s="3" t="s">
        <v>9595</v>
      </c>
      <c r="H9669" s="3" t="str">
        <f>VLOOKUP(F9669, prov_ccaa,4,FALSE)</f>
        <v>Castilla y León</v>
      </c>
      <c r="I9669" s="3">
        <f>VLOOKUP(F9669, prov_ccaa,3,FALSE)</f>
        <v>7</v>
      </c>
      <c r="J9669" s="3" t="str">
        <f>VLOOKUP(F9669,prov_ccaa,2,FALSE)</f>
        <v>Valladolid</v>
      </c>
      <c r="K9669" s="3">
        <f>VLOOKUP(I9669,tasa,6,FALSE)</f>
        <v>0.2530936111</v>
      </c>
      <c r="L9669" s="6">
        <f t="shared" si="2"/>
        <v>41.00116499</v>
      </c>
    </row>
    <row r="9670" ht="14.25" customHeight="1">
      <c r="A9670" s="1" t="s">
        <v>9725</v>
      </c>
      <c r="B9670" s="2">
        <v>49.0</v>
      </c>
      <c r="C9670" s="2">
        <v>16033.0674774</v>
      </c>
      <c r="D9670" s="2">
        <v>1.45939183903E7</v>
      </c>
      <c r="E9670" s="3" t="str">
        <f t="shared" si="1"/>
        <v>47</v>
      </c>
      <c r="F9670" s="5">
        <v>47.0</v>
      </c>
      <c r="G9670" s="3" t="s">
        <v>9595</v>
      </c>
      <c r="H9670" s="3" t="str">
        <f>VLOOKUP(F9670, prov_ccaa,4,FALSE)</f>
        <v>Castilla y León</v>
      </c>
      <c r="I9670" s="3">
        <f>VLOOKUP(F9670, prov_ccaa,3,FALSE)</f>
        <v>7</v>
      </c>
      <c r="J9670" s="3" t="str">
        <f>VLOOKUP(F9670,prov_ccaa,2,FALSE)</f>
        <v>Valladolid</v>
      </c>
      <c r="K9670" s="3">
        <f>VLOOKUP(I9670,tasa,6,FALSE)</f>
        <v>0.2530936111</v>
      </c>
      <c r="L9670" s="6">
        <f t="shared" si="2"/>
        <v>12.40158694</v>
      </c>
    </row>
    <row r="9671" ht="14.25" customHeight="1">
      <c r="A9671" s="1" t="s">
        <v>9726</v>
      </c>
      <c r="B9671" s="2">
        <v>1004.0</v>
      </c>
      <c r="C9671" s="2">
        <v>46234.4550769</v>
      </c>
      <c r="D9671" s="2">
        <v>5.51384544592E7</v>
      </c>
      <c r="E9671" s="3" t="str">
        <f t="shared" si="1"/>
        <v>47</v>
      </c>
      <c r="F9671" s="5">
        <v>47.0</v>
      </c>
      <c r="G9671" s="3" t="s">
        <v>9595</v>
      </c>
      <c r="H9671" s="3" t="str">
        <f>VLOOKUP(F9671, prov_ccaa,4,FALSE)</f>
        <v>Castilla y León</v>
      </c>
      <c r="I9671" s="3">
        <f>VLOOKUP(F9671, prov_ccaa,3,FALSE)</f>
        <v>7</v>
      </c>
      <c r="J9671" s="3" t="str">
        <f>VLOOKUP(F9671,prov_ccaa,2,FALSE)</f>
        <v>Valladolid</v>
      </c>
      <c r="K9671" s="3">
        <f>VLOOKUP(I9671,tasa,6,FALSE)</f>
        <v>0.2530936111</v>
      </c>
      <c r="L9671" s="6">
        <f t="shared" si="2"/>
        <v>254.1059855</v>
      </c>
    </row>
    <row r="9672" ht="14.25" customHeight="1">
      <c r="A9672" s="1" t="s">
        <v>9727</v>
      </c>
      <c r="B9672" s="2">
        <v>100.0</v>
      </c>
      <c r="C9672" s="2">
        <v>27496.8748241</v>
      </c>
      <c r="D9672" s="2">
        <v>3.22012402253E7</v>
      </c>
      <c r="E9672" s="3" t="str">
        <f t="shared" si="1"/>
        <v>47</v>
      </c>
      <c r="F9672" s="5">
        <v>47.0</v>
      </c>
      <c r="G9672" s="3" t="s">
        <v>9595</v>
      </c>
      <c r="H9672" s="3" t="str">
        <f>VLOOKUP(F9672, prov_ccaa,4,FALSE)</f>
        <v>Castilla y León</v>
      </c>
      <c r="I9672" s="3">
        <f>VLOOKUP(F9672, prov_ccaa,3,FALSE)</f>
        <v>7</v>
      </c>
      <c r="J9672" s="3" t="str">
        <f>VLOOKUP(F9672,prov_ccaa,2,FALSE)</f>
        <v>Valladolid</v>
      </c>
      <c r="K9672" s="3">
        <f>VLOOKUP(I9672,tasa,6,FALSE)</f>
        <v>0.2530936111</v>
      </c>
      <c r="L9672" s="6">
        <f t="shared" si="2"/>
        <v>25.30936111</v>
      </c>
    </row>
    <row r="9673" ht="14.25" customHeight="1">
      <c r="A9673" s="1" t="s">
        <v>9728</v>
      </c>
      <c r="B9673" s="2">
        <v>172.0</v>
      </c>
      <c r="C9673" s="2">
        <v>27456.9681035</v>
      </c>
      <c r="D9673" s="2">
        <v>2.76282506798E7</v>
      </c>
      <c r="E9673" s="3" t="str">
        <f t="shared" si="1"/>
        <v>47</v>
      </c>
      <c r="F9673" s="5">
        <v>47.0</v>
      </c>
      <c r="G9673" s="3" t="s">
        <v>9595</v>
      </c>
      <c r="H9673" s="3" t="str">
        <f>VLOOKUP(F9673, prov_ccaa,4,FALSE)</f>
        <v>Castilla y León</v>
      </c>
      <c r="I9673" s="3">
        <f>VLOOKUP(F9673, prov_ccaa,3,FALSE)</f>
        <v>7</v>
      </c>
      <c r="J9673" s="3" t="str">
        <f>VLOOKUP(F9673,prov_ccaa,2,FALSE)</f>
        <v>Valladolid</v>
      </c>
      <c r="K9673" s="3">
        <f>VLOOKUP(I9673,tasa,6,FALSE)</f>
        <v>0.2530936111</v>
      </c>
      <c r="L9673" s="6">
        <f t="shared" si="2"/>
        <v>43.5321011</v>
      </c>
    </row>
    <row r="9674" ht="14.25" customHeight="1">
      <c r="A9674" s="1" t="s">
        <v>9729</v>
      </c>
      <c r="B9674" s="2">
        <v>48.0</v>
      </c>
      <c r="C9674" s="2">
        <v>20289.055389</v>
      </c>
      <c r="D9674" s="2">
        <v>2.11923138603E7</v>
      </c>
      <c r="E9674" s="3" t="str">
        <f t="shared" si="1"/>
        <v>47</v>
      </c>
      <c r="F9674" s="5">
        <v>47.0</v>
      </c>
      <c r="G9674" s="3" t="s">
        <v>9595</v>
      </c>
      <c r="H9674" s="3" t="str">
        <f>VLOOKUP(F9674, prov_ccaa,4,FALSE)</f>
        <v>Castilla y León</v>
      </c>
      <c r="I9674" s="3">
        <f>VLOOKUP(F9674, prov_ccaa,3,FALSE)</f>
        <v>7</v>
      </c>
      <c r="J9674" s="3" t="str">
        <f>VLOOKUP(F9674,prov_ccaa,2,FALSE)</f>
        <v>Valladolid</v>
      </c>
      <c r="K9674" s="3">
        <f>VLOOKUP(I9674,tasa,6,FALSE)</f>
        <v>0.2530936111</v>
      </c>
      <c r="L9674" s="6">
        <f t="shared" si="2"/>
        <v>12.14849333</v>
      </c>
    </row>
    <row r="9675" ht="14.25" customHeight="1">
      <c r="A9675" s="1" t="s">
        <v>9730</v>
      </c>
      <c r="B9675" s="2">
        <v>3937.0</v>
      </c>
      <c r="C9675" s="2">
        <v>25518.6438181</v>
      </c>
      <c r="D9675" s="2">
        <v>2.90830233231E7</v>
      </c>
      <c r="E9675" s="3" t="str">
        <f t="shared" si="1"/>
        <v>47</v>
      </c>
      <c r="F9675" s="5">
        <v>47.0</v>
      </c>
      <c r="G9675" s="3" t="s">
        <v>9595</v>
      </c>
      <c r="H9675" s="3" t="str">
        <f>VLOOKUP(F9675, prov_ccaa,4,FALSE)</f>
        <v>Castilla y León</v>
      </c>
      <c r="I9675" s="3">
        <f>VLOOKUP(F9675, prov_ccaa,3,FALSE)</f>
        <v>7</v>
      </c>
      <c r="J9675" s="3" t="str">
        <f>VLOOKUP(F9675,prov_ccaa,2,FALSE)</f>
        <v>Valladolid</v>
      </c>
      <c r="K9675" s="3">
        <f>VLOOKUP(I9675,tasa,6,FALSE)</f>
        <v>0.2530936111</v>
      </c>
      <c r="L9675" s="6">
        <f t="shared" si="2"/>
        <v>996.4295468</v>
      </c>
    </row>
    <row r="9676" ht="14.25" customHeight="1">
      <c r="A9676" s="1" t="s">
        <v>9731</v>
      </c>
      <c r="B9676" s="2">
        <v>165.0</v>
      </c>
      <c r="C9676" s="2">
        <v>30492.8721748</v>
      </c>
      <c r="D9676" s="2">
        <v>2.27013610973E7</v>
      </c>
      <c r="E9676" s="3" t="str">
        <f t="shared" si="1"/>
        <v>47</v>
      </c>
      <c r="F9676" s="5">
        <v>47.0</v>
      </c>
      <c r="G9676" s="3" t="s">
        <v>9595</v>
      </c>
      <c r="H9676" s="3" t="str">
        <f>VLOOKUP(F9676, prov_ccaa,4,FALSE)</f>
        <v>Castilla y León</v>
      </c>
      <c r="I9676" s="3">
        <f>VLOOKUP(F9676, prov_ccaa,3,FALSE)</f>
        <v>7</v>
      </c>
      <c r="J9676" s="3" t="str">
        <f>VLOOKUP(F9676,prov_ccaa,2,FALSE)</f>
        <v>Valladolid</v>
      </c>
      <c r="K9676" s="3">
        <f>VLOOKUP(I9676,tasa,6,FALSE)</f>
        <v>0.2530936111</v>
      </c>
      <c r="L9676" s="6">
        <f t="shared" si="2"/>
        <v>41.76044583</v>
      </c>
    </row>
    <row r="9677" ht="14.25" customHeight="1">
      <c r="A9677" s="1" t="s">
        <v>9732</v>
      </c>
      <c r="B9677" s="2">
        <v>92.0</v>
      </c>
      <c r="C9677" s="2">
        <v>16528.0561252</v>
      </c>
      <c r="D9677" s="2">
        <v>8843407.11377</v>
      </c>
      <c r="E9677" s="3" t="str">
        <f t="shared" si="1"/>
        <v>47</v>
      </c>
      <c r="F9677" s="5">
        <v>47.0</v>
      </c>
      <c r="G9677" s="3" t="s">
        <v>9595</v>
      </c>
      <c r="H9677" s="3" t="str">
        <f>VLOOKUP(F9677, prov_ccaa,4,FALSE)</f>
        <v>Castilla y León</v>
      </c>
      <c r="I9677" s="3">
        <f>VLOOKUP(F9677, prov_ccaa,3,FALSE)</f>
        <v>7</v>
      </c>
      <c r="J9677" s="3" t="str">
        <f>VLOOKUP(F9677,prov_ccaa,2,FALSE)</f>
        <v>Valladolid</v>
      </c>
      <c r="K9677" s="3">
        <f>VLOOKUP(I9677,tasa,6,FALSE)</f>
        <v>0.2530936111</v>
      </c>
      <c r="L9677" s="6">
        <f t="shared" si="2"/>
        <v>23.28461222</v>
      </c>
    </row>
    <row r="9678" ht="14.25" customHeight="1">
      <c r="A9678" s="1" t="s">
        <v>9733</v>
      </c>
      <c r="B9678" s="2">
        <v>26.0</v>
      </c>
      <c r="C9678" s="2">
        <v>20270.9108072</v>
      </c>
      <c r="D9678" s="2">
        <v>1.14868927427E7</v>
      </c>
      <c r="E9678" s="3" t="str">
        <f t="shared" si="1"/>
        <v>47</v>
      </c>
      <c r="F9678" s="5">
        <v>47.0</v>
      </c>
      <c r="G9678" s="3" t="s">
        <v>9595</v>
      </c>
      <c r="H9678" s="3" t="str">
        <f>VLOOKUP(F9678, prov_ccaa,4,FALSE)</f>
        <v>Castilla y León</v>
      </c>
      <c r="I9678" s="3">
        <f>VLOOKUP(F9678, prov_ccaa,3,FALSE)</f>
        <v>7</v>
      </c>
      <c r="J9678" s="3" t="str">
        <f>VLOOKUP(F9678,prov_ccaa,2,FALSE)</f>
        <v>Valladolid</v>
      </c>
      <c r="K9678" s="3">
        <f>VLOOKUP(I9678,tasa,6,FALSE)</f>
        <v>0.2530936111</v>
      </c>
      <c r="L9678" s="6">
        <f t="shared" si="2"/>
        <v>6.580433888</v>
      </c>
    </row>
    <row r="9679" ht="14.25" customHeight="1">
      <c r="A9679" s="1" t="s">
        <v>9734</v>
      </c>
      <c r="B9679" s="2">
        <v>223.0</v>
      </c>
      <c r="C9679" s="2">
        <v>27214.4972015</v>
      </c>
      <c r="D9679" s="2">
        <v>2.55852461416E7</v>
      </c>
      <c r="E9679" s="3" t="str">
        <f t="shared" si="1"/>
        <v>47</v>
      </c>
      <c r="F9679" s="5">
        <v>47.0</v>
      </c>
      <c r="G9679" s="3" t="s">
        <v>9595</v>
      </c>
      <c r="H9679" s="3" t="str">
        <f>VLOOKUP(F9679, prov_ccaa,4,FALSE)</f>
        <v>Castilla y León</v>
      </c>
      <c r="I9679" s="3">
        <f>VLOOKUP(F9679, prov_ccaa,3,FALSE)</f>
        <v>7</v>
      </c>
      <c r="J9679" s="3" t="str">
        <f>VLOOKUP(F9679,prov_ccaa,2,FALSE)</f>
        <v>Valladolid</v>
      </c>
      <c r="K9679" s="3">
        <f>VLOOKUP(I9679,tasa,6,FALSE)</f>
        <v>0.2530936111</v>
      </c>
      <c r="L9679" s="6">
        <f t="shared" si="2"/>
        <v>56.43987527</v>
      </c>
    </row>
    <row r="9680" ht="14.25" customHeight="1">
      <c r="A9680" s="1" t="s">
        <v>9735</v>
      </c>
      <c r="B9680" s="2">
        <v>1145.0</v>
      </c>
      <c r="C9680" s="2">
        <v>40318.6368434</v>
      </c>
      <c r="D9680" s="2">
        <v>9.04932646008E7</v>
      </c>
      <c r="E9680" s="3" t="str">
        <f t="shared" si="1"/>
        <v>47</v>
      </c>
      <c r="F9680" s="5">
        <v>47.0</v>
      </c>
      <c r="G9680" s="3" t="s">
        <v>9595</v>
      </c>
      <c r="H9680" s="3" t="str">
        <f>VLOOKUP(F9680, prov_ccaa,4,FALSE)</f>
        <v>Castilla y León</v>
      </c>
      <c r="I9680" s="3">
        <f>VLOOKUP(F9680, prov_ccaa,3,FALSE)</f>
        <v>7</v>
      </c>
      <c r="J9680" s="3" t="str">
        <f>VLOOKUP(F9680,prov_ccaa,2,FALSE)</f>
        <v>Valladolid</v>
      </c>
      <c r="K9680" s="3">
        <f>VLOOKUP(I9680,tasa,6,FALSE)</f>
        <v>0.2530936111</v>
      </c>
      <c r="L9680" s="6">
        <f t="shared" si="2"/>
        <v>289.7921847</v>
      </c>
    </row>
    <row r="9681" ht="14.25" customHeight="1">
      <c r="A9681" s="1" t="s">
        <v>9736</v>
      </c>
      <c r="B9681" s="2">
        <v>112.0</v>
      </c>
      <c r="C9681" s="2">
        <v>17398.6084001</v>
      </c>
      <c r="D9681" s="2">
        <v>1.58278102566E7</v>
      </c>
      <c r="E9681" s="3" t="str">
        <f t="shared" si="1"/>
        <v>47</v>
      </c>
      <c r="F9681" s="5">
        <v>47.0</v>
      </c>
      <c r="G9681" s="3" t="s">
        <v>9595</v>
      </c>
      <c r="H9681" s="3" t="str">
        <f>VLOOKUP(F9681, prov_ccaa,4,FALSE)</f>
        <v>Castilla y León</v>
      </c>
      <c r="I9681" s="3">
        <f>VLOOKUP(F9681, prov_ccaa,3,FALSE)</f>
        <v>7</v>
      </c>
      <c r="J9681" s="3" t="str">
        <f>VLOOKUP(F9681,prov_ccaa,2,FALSE)</f>
        <v>Valladolid</v>
      </c>
      <c r="K9681" s="3">
        <f>VLOOKUP(I9681,tasa,6,FALSE)</f>
        <v>0.2530936111</v>
      </c>
      <c r="L9681" s="6">
        <f t="shared" si="2"/>
        <v>28.34648444</v>
      </c>
    </row>
    <row r="9682" ht="14.25" customHeight="1">
      <c r="A9682" s="1" t="s">
        <v>9737</v>
      </c>
      <c r="B9682" s="2">
        <v>106.0</v>
      </c>
      <c r="C9682" s="2">
        <v>32297.2475434</v>
      </c>
      <c r="D9682" s="2">
        <v>2.63132306642E7</v>
      </c>
      <c r="E9682" s="3" t="str">
        <f t="shared" si="1"/>
        <v>47</v>
      </c>
      <c r="F9682" s="5">
        <v>47.0</v>
      </c>
      <c r="G9682" s="3" t="s">
        <v>9595</v>
      </c>
      <c r="H9682" s="3" t="str">
        <f>VLOOKUP(F9682, prov_ccaa,4,FALSE)</f>
        <v>Castilla y León</v>
      </c>
      <c r="I9682" s="3">
        <f>VLOOKUP(F9682, prov_ccaa,3,FALSE)</f>
        <v>7</v>
      </c>
      <c r="J9682" s="3" t="str">
        <f>VLOOKUP(F9682,prov_ccaa,2,FALSE)</f>
        <v>Valladolid</v>
      </c>
      <c r="K9682" s="3">
        <f>VLOOKUP(I9682,tasa,6,FALSE)</f>
        <v>0.2530936111</v>
      </c>
      <c r="L9682" s="6">
        <f t="shared" si="2"/>
        <v>26.82792277</v>
      </c>
    </row>
    <row r="9683" ht="14.25" customHeight="1">
      <c r="A9683" s="1" t="s">
        <v>9738</v>
      </c>
      <c r="B9683" s="2">
        <v>114.0</v>
      </c>
      <c r="C9683" s="2">
        <v>27161.1611653</v>
      </c>
      <c r="D9683" s="2">
        <v>3.55000655217E7</v>
      </c>
      <c r="E9683" s="3" t="str">
        <f t="shared" si="1"/>
        <v>47</v>
      </c>
      <c r="F9683" s="5">
        <v>47.0</v>
      </c>
      <c r="G9683" s="3" t="s">
        <v>9595</v>
      </c>
      <c r="H9683" s="3" t="str">
        <f>VLOOKUP(F9683, prov_ccaa,4,FALSE)</f>
        <v>Castilla y León</v>
      </c>
      <c r="I9683" s="3">
        <f>VLOOKUP(F9683, prov_ccaa,3,FALSE)</f>
        <v>7</v>
      </c>
      <c r="J9683" s="3" t="str">
        <f>VLOOKUP(F9683,prov_ccaa,2,FALSE)</f>
        <v>Valladolid</v>
      </c>
      <c r="K9683" s="3">
        <f>VLOOKUP(I9683,tasa,6,FALSE)</f>
        <v>0.2530936111</v>
      </c>
      <c r="L9683" s="6">
        <f t="shared" si="2"/>
        <v>28.85267166</v>
      </c>
    </row>
    <row r="9684" ht="14.25" customHeight="1">
      <c r="A9684" s="1" t="s">
        <v>9739</v>
      </c>
      <c r="B9684" s="2">
        <v>100.0</v>
      </c>
      <c r="C9684" s="2">
        <v>28436.4164169</v>
      </c>
      <c r="D9684" s="2">
        <v>2.48744603404E7</v>
      </c>
      <c r="E9684" s="3" t="str">
        <f t="shared" si="1"/>
        <v>47</v>
      </c>
      <c r="F9684" s="5">
        <v>47.0</v>
      </c>
      <c r="G9684" s="3" t="s">
        <v>9595</v>
      </c>
      <c r="H9684" s="3" t="str">
        <f>VLOOKUP(F9684, prov_ccaa,4,FALSE)</f>
        <v>Castilla y León</v>
      </c>
      <c r="I9684" s="3">
        <f>VLOOKUP(F9684, prov_ccaa,3,FALSE)</f>
        <v>7</v>
      </c>
      <c r="J9684" s="3" t="str">
        <f>VLOOKUP(F9684,prov_ccaa,2,FALSE)</f>
        <v>Valladolid</v>
      </c>
      <c r="K9684" s="3">
        <f>VLOOKUP(I9684,tasa,6,FALSE)</f>
        <v>0.2530936111</v>
      </c>
      <c r="L9684" s="6">
        <f t="shared" si="2"/>
        <v>25.30936111</v>
      </c>
    </row>
    <row r="9685" ht="14.25" customHeight="1">
      <c r="A9685" s="1" t="s">
        <v>9740</v>
      </c>
      <c r="B9685" s="2">
        <v>89.0</v>
      </c>
      <c r="C9685" s="2">
        <v>34033.4502771</v>
      </c>
      <c r="D9685" s="2">
        <v>5.81883806947E7</v>
      </c>
      <c r="E9685" s="3" t="str">
        <f t="shared" si="1"/>
        <v>47</v>
      </c>
      <c r="F9685" s="5">
        <v>47.0</v>
      </c>
      <c r="G9685" s="3" t="s">
        <v>9595</v>
      </c>
      <c r="H9685" s="3" t="str">
        <f>VLOOKUP(F9685, prov_ccaa,4,FALSE)</f>
        <v>Castilla y León</v>
      </c>
      <c r="I9685" s="3">
        <f>VLOOKUP(F9685, prov_ccaa,3,FALSE)</f>
        <v>7</v>
      </c>
      <c r="J9685" s="3" t="str">
        <f>VLOOKUP(F9685,prov_ccaa,2,FALSE)</f>
        <v>Valladolid</v>
      </c>
      <c r="K9685" s="3">
        <f>VLOOKUP(I9685,tasa,6,FALSE)</f>
        <v>0.2530936111</v>
      </c>
      <c r="L9685" s="6">
        <f t="shared" si="2"/>
        <v>22.52533139</v>
      </c>
    </row>
    <row r="9686" ht="14.25" customHeight="1">
      <c r="A9686" s="1" t="s">
        <v>9741</v>
      </c>
      <c r="B9686" s="2">
        <v>650.0</v>
      </c>
      <c r="C9686" s="2">
        <v>40406.787192</v>
      </c>
      <c r="D9686" s="2">
        <v>5.54859891895E7</v>
      </c>
      <c r="E9686" s="3" t="str">
        <f t="shared" si="1"/>
        <v>47</v>
      </c>
      <c r="F9686" s="5">
        <v>47.0</v>
      </c>
      <c r="G9686" s="3" t="s">
        <v>9595</v>
      </c>
      <c r="H9686" s="3" t="str">
        <f>VLOOKUP(F9686, prov_ccaa,4,FALSE)</f>
        <v>Castilla y León</v>
      </c>
      <c r="I9686" s="3">
        <f>VLOOKUP(F9686, prov_ccaa,3,FALSE)</f>
        <v>7</v>
      </c>
      <c r="J9686" s="3" t="str">
        <f>VLOOKUP(F9686,prov_ccaa,2,FALSE)</f>
        <v>Valladolid</v>
      </c>
      <c r="K9686" s="3">
        <f>VLOOKUP(I9686,tasa,6,FALSE)</f>
        <v>0.2530936111</v>
      </c>
      <c r="L9686" s="6">
        <f t="shared" si="2"/>
        <v>164.5108472</v>
      </c>
    </row>
    <row r="9687" ht="14.25" customHeight="1">
      <c r="A9687" s="1" t="s">
        <v>9742</v>
      </c>
      <c r="B9687" s="2">
        <v>351.0</v>
      </c>
      <c r="C9687" s="2">
        <v>11405.4748293</v>
      </c>
      <c r="D9687" s="2">
        <v>7445022.19525</v>
      </c>
      <c r="E9687" s="3" t="str">
        <f t="shared" si="1"/>
        <v>47</v>
      </c>
      <c r="F9687" s="5">
        <v>47.0</v>
      </c>
      <c r="G9687" s="3" t="s">
        <v>9595</v>
      </c>
      <c r="H9687" s="3" t="str">
        <f>VLOOKUP(F9687, prov_ccaa,4,FALSE)</f>
        <v>Castilla y León</v>
      </c>
      <c r="I9687" s="3">
        <f>VLOOKUP(F9687, prov_ccaa,3,FALSE)</f>
        <v>7</v>
      </c>
      <c r="J9687" s="3" t="str">
        <f>VLOOKUP(F9687,prov_ccaa,2,FALSE)</f>
        <v>Valladolid</v>
      </c>
      <c r="K9687" s="3">
        <f>VLOOKUP(I9687,tasa,6,FALSE)</f>
        <v>0.2530936111</v>
      </c>
      <c r="L9687" s="6">
        <f t="shared" si="2"/>
        <v>88.83585749</v>
      </c>
    </row>
    <row r="9688" ht="14.25" customHeight="1">
      <c r="A9688" s="1" t="s">
        <v>9743</v>
      </c>
      <c r="B9688" s="2">
        <v>108.0</v>
      </c>
      <c r="C9688" s="2">
        <v>24292.9915144</v>
      </c>
      <c r="D9688" s="2">
        <v>2.48986795022E7</v>
      </c>
      <c r="E9688" s="3" t="str">
        <f t="shared" si="1"/>
        <v>47</v>
      </c>
      <c r="F9688" s="5">
        <v>47.0</v>
      </c>
      <c r="G9688" s="3" t="s">
        <v>9595</v>
      </c>
      <c r="H9688" s="3" t="str">
        <f>VLOOKUP(F9688, prov_ccaa,4,FALSE)</f>
        <v>Castilla y León</v>
      </c>
      <c r="I9688" s="3">
        <f>VLOOKUP(F9688, prov_ccaa,3,FALSE)</f>
        <v>7</v>
      </c>
      <c r="J9688" s="3" t="str">
        <f>VLOOKUP(F9688,prov_ccaa,2,FALSE)</f>
        <v>Valladolid</v>
      </c>
      <c r="K9688" s="3">
        <f>VLOOKUP(I9688,tasa,6,FALSE)</f>
        <v>0.2530936111</v>
      </c>
      <c r="L9688" s="6">
        <f t="shared" si="2"/>
        <v>27.33411</v>
      </c>
    </row>
    <row r="9689" ht="14.25" customHeight="1">
      <c r="A9689" s="1" t="s">
        <v>9744</v>
      </c>
      <c r="B9689" s="2">
        <v>439.0</v>
      </c>
      <c r="C9689" s="2">
        <v>31412.7117759</v>
      </c>
      <c r="D9689" s="2">
        <v>4.43535928871E7</v>
      </c>
      <c r="E9689" s="3" t="str">
        <f t="shared" si="1"/>
        <v>47</v>
      </c>
      <c r="F9689" s="5">
        <v>47.0</v>
      </c>
      <c r="G9689" s="3" t="s">
        <v>9595</v>
      </c>
      <c r="H9689" s="3" t="str">
        <f>VLOOKUP(F9689, prov_ccaa,4,FALSE)</f>
        <v>Castilla y León</v>
      </c>
      <c r="I9689" s="3">
        <f>VLOOKUP(F9689, prov_ccaa,3,FALSE)</f>
        <v>7</v>
      </c>
      <c r="J9689" s="3" t="str">
        <f>VLOOKUP(F9689,prov_ccaa,2,FALSE)</f>
        <v>Valladolid</v>
      </c>
      <c r="K9689" s="3">
        <f>VLOOKUP(I9689,tasa,6,FALSE)</f>
        <v>0.2530936111</v>
      </c>
      <c r="L9689" s="6">
        <f t="shared" si="2"/>
        <v>111.1080953</v>
      </c>
    </row>
    <row r="9690" ht="14.25" customHeight="1">
      <c r="A9690" s="1" t="s">
        <v>9745</v>
      </c>
      <c r="B9690" s="2">
        <v>51.0</v>
      </c>
      <c r="C9690" s="2">
        <v>15759.8054788</v>
      </c>
      <c r="D9690" s="2">
        <v>1.06833041575E7</v>
      </c>
      <c r="E9690" s="3" t="str">
        <f t="shared" si="1"/>
        <v>47</v>
      </c>
      <c r="F9690" s="5">
        <v>47.0</v>
      </c>
      <c r="G9690" s="3" t="s">
        <v>9595</v>
      </c>
      <c r="H9690" s="3" t="str">
        <f>VLOOKUP(F9690, prov_ccaa,4,FALSE)</f>
        <v>Castilla y León</v>
      </c>
      <c r="I9690" s="3">
        <f>VLOOKUP(F9690, prov_ccaa,3,FALSE)</f>
        <v>7</v>
      </c>
      <c r="J9690" s="3" t="str">
        <f>VLOOKUP(F9690,prov_ccaa,2,FALSE)</f>
        <v>Valladolid</v>
      </c>
      <c r="K9690" s="3">
        <f>VLOOKUP(I9690,tasa,6,FALSE)</f>
        <v>0.2530936111</v>
      </c>
      <c r="L9690" s="6">
        <f t="shared" si="2"/>
        <v>12.90777416</v>
      </c>
    </row>
    <row r="9691" ht="14.25" customHeight="1">
      <c r="A9691" s="1" t="s">
        <v>9746</v>
      </c>
      <c r="B9691" s="2">
        <v>306.0</v>
      </c>
      <c r="C9691" s="2">
        <v>30434.234552</v>
      </c>
      <c r="D9691" s="2">
        <v>4.17662415806E7</v>
      </c>
      <c r="E9691" s="3" t="str">
        <f t="shared" si="1"/>
        <v>47</v>
      </c>
      <c r="F9691" s="5">
        <v>47.0</v>
      </c>
      <c r="G9691" s="3" t="s">
        <v>9595</v>
      </c>
      <c r="H9691" s="3" t="str">
        <f>VLOOKUP(F9691, prov_ccaa,4,FALSE)</f>
        <v>Castilla y León</v>
      </c>
      <c r="I9691" s="3">
        <f>VLOOKUP(F9691, prov_ccaa,3,FALSE)</f>
        <v>7</v>
      </c>
      <c r="J9691" s="3" t="str">
        <f>VLOOKUP(F9691,prov_ccaa,2,FALSE)</f>
        <v>Valladolid</v>
      </c>
      <c r="K9691" s="3">
        <f>VLOOKUP(I9691,tasa,6,FALSE)</f>
        <v>0.2530936111</v>
      </c>
      <c r="L9691" s="6">
        <f t="shared" si="2"/>
        <v>77.44664499</v>
      </c>
    </row>
    <row r="9692" ht="14.25" customHeight="1">
      <c r="A9692" s="1" t="s">
        <v>9747</v>
      </c>
      <c r="B9692" s="2">
        <v>23.0</v>
      </c>
      <c r="C9692" s="2">
        <v>18590.7044674</v>
      </c>
      <c r="D9692" s="2">
        <v>1.06465759576E7</v>
      </c>
      <c r="E9692" s="3" t="str">
        <f t="shared" si="1"/>
        <v>47</v>
      </c>
      <c r="F9692" s="5">
        <v>47.0</v>
      </c>
      <c r="G9692" s="3" t="s">
        <v>9595</v>
      </c>
      <c r="H9692" s="3" t="str">
        <f>VLOOKUP(F9692, prov_ccaa,4,FALSE)</f>
        <v>Castilla y León</v>
      </c>
      <c r="I9692" s="3">
        <f>VLOOKUP(F9692, prov_ccaa,3,FALSE)</f>
        <v>7</v>
      </c>
      <c r="J9692" s="3" t="str">
        <f>VLOOKUP(F9692,prov_ccaa,2,FALSE)</f>
        <v>Valladolid</v>
      </c>
      <c r="K9692" s="3">
        <f>VLOOKUP(I9692,tasa,6,FALSE)</f>
        <v>0.2530936111</v>
      </c>
      <c r="L9692" s="6">
        <f t="shared" si="2"/>
        <v>5.821153055</v>
      </c>
    </row>
    <row r="9693" ht="14.25" customHeight="1">
      <c r="A9693" s="1" t="s">
        <v>9748</v>
      </c>
      <c r="B9693" s="2">
        <v>73.0</v>
      </c>
      <c r="C9693" s="2">
        <v>20970.0592437</v>
      </c>
      <c r="D9693" s="2">
        <v>2.50035677784E7</v>
      </c>
      <c r="E9693" s="3" t="str">
        <f t="shared" si="1"/>
        <v>47</v>
      </c>
      <c r="F9693" s="5">
        <v>47.0</v>
      </c>
      <c r="G9693" s="3" t="s">
        <v>9595</v>
      </c>
      <c r="H9693" s="3" t="str">
        <f>VLOOKUP(F9693, prov_ccaa,4,FALSE)</f>
        <v>Castilla y León</v>
      </c>
      <c r="I9693" s="3">
        <f>VLOOKUP(F9693, prov_ccaa,3,FALSE)</f>
        <v>7</v>
      </c>
      <c r="J9693" s="3" t="str">
        <f>VLOOKUP(F9693,prov_ccaa,2,FALSE)</f>
        <v>Valladolid</v>
      </c>
      <c r="K9693" s="3">
        <f>VLOOKUP(I9693,tasa,6,FALSE)</f>
        <v>0.2530936111</v>
      </c>
      <c r="L9693" s="6">
        <f t="shared" si="2"/>
        <v>18.47583361</v>
      </c>
    </row>
    <row r="9694" ht="14.25" customHeight="1">
      <c r="A9694" s="1" t="s">
        <v>9749</v>
      </c>
      <c r="B9694" s="2">
        <v>111.0</v>
      </c>
      <c r="C9694" s="2">
        <v>42115.7934571</v>
      </c>
      <c r="D9694" s="2">
        <v>5.4001608658E7</v>
      </c>
      <c r="E9694" s="3" t="str">
        <f t="shared" si="1"/>
        <v>47</v>
      </c>
      <c r="F9694" s="5">
        <v>47.0</v>
      </c>
      <c r="G9694" s="3" t="s">
        <v>9595</v>
      </c>
      <c r="H9694" s="3" t="str">
        <f>VLOOKUP(F9694, prov_ccaa,4,FALSE)</f>
        <v>Castilla y León</v>
      </c>
      <c r="I9694" s="3">
        <f>VLOOKUP(F9694, prov_ccaa,3,FALSE)</f>
        <v>7</v>
      </c>
      <c r="J9694" s="3" t="str">
        <f>VLOOKUP(F9694,prov_ccaa,2,FALSE)</f>
        <v>Valladolid</v>
      </c>
      <c r="K9694" s="3">
        <f>VLOOKUP(I9694,tasa,6,FALSE)</f>
        <v>0.2530936111</v>
      </c>
      <c r="L9694" s="6">
        <f t="shared" si="2"/>
        <v>28.09339083</v>
      </c>
    </row>
    <row r="9695" ht="14.25" customHeight="1">
      <c r="A9695" s="1" t="s">
        <v>9750</v>
      </c>
      <c r="B9695" s="2">
        <v>183.0</v>
      </c>
      <c r="C9695" s="2">
        <v>27855.4625431</v>
      </c>
      <c r="D9695" s="2">
        <v>2.41548666943E7</v>
      </c>
      <c r="E9695" s="3" t="str">
        <f t="shared" si="1"/>
        <v>47</v>
      </c>
      <c r="F9695" s="5">
        <v>47.0</v>
      </c>
      <c r="G9695" s="3" t="s">
        <v>9595</v>
      </c>
      <c r="H9695" s="3" t="str">
        <f>VLOOKUP(F9695, prov_ccaa,4,FALSE)</f>
        <v>Castilla y León</v>
      </c>
      <c r="I9695" s="3">
        <f>VLOOKUP(F9695, prov_ccaa,3,FALSE)</f>
        <v>7</v>
      </c>
      <c r="J9695" s="3" t="str">
        <f>VLOOKUP(F9695,prov_ccaa,2,FALSE)</f>
        <v>Valladolid</v>
      </c>
      <c r="K9695" s="3">
        <f>VLOOKUP(I9695,tasa,6,FALSE)</f>
        <v>0.2530936111</v>
      </c>
      <c r="L9695" s="6">
        <f t="shared" si="2"/>
        <v>46.31613083</v>
      </c>
    </row>
    <row r="9696" ht="14.25" customHeight="1">
      <c r="A9696" s="1" t="s">
        <v>9751</v>
      </c>
      <c r="B9696" s="2">
        <v>4636.0</v>
      </c>
      <c r="C9696" s="2">
        <v>18479.2243959</v>
      </c>
      <c r="D9696" s="2">
        <v>1.38318506317E7</v>
      </c>
      <c r="E9696" s="3" t="str">
        <f t="shared" si="1"/>
        <v>47</v>
      </c>
      <c r="F9696" s="5">
        <v>47.0</v>
      </c>
      <c r="G9696" s="3" t="s">
        <v>9595</v>
      </c>
      <c r="H9696" s="3" t="str">
        <f>VLOOKUP(F9696, prov_ccaa,4,FALSE)</f>
        <v>Castilla y León</v>
      </c>
      <c r="I9696" s="3">
        <f>VLOOKUP(F9696, prov_ccaa,3,FALSE)</f>
        <v>7</v>
      </c>
      <c r="J9696" s="3" t="str">
        <f>VLOOKUP(F9696,prov_ccaa,2,FALSE)</f>
        <v>Valladolid</v>
      </c>
      <c r="K9696" s="3">
        <f>VLOOKUP(I9696,tasa,6,FALSE)</f>
        <v>0.2530936111</v>
      </c>
      <c r="L9696" s="6">
        <f t="shared" si="2"/>
        <v>1173.341981</v>
      </c>
    </row>
    <row r="9697" ht="14.25" customHeight="1">
      <c r="A9697" s="1" t="s">
        <v>9752</v>
      </c>
      <c r="B9697" s="2">
        <v>165.0</v>
      </c>
      <c r="C9697" s="2">
        <v>34472.2180423</v>
      </c>
      <c r="D9697" s="2">
        <v>3.78923880491E7</v>
      </c>
      <c r="E9697" s="3" t="str">
        <f t="shared" si="1"/>
        <v>47</v>
      </c>
      <c r="F9697" s="5">
        <v>47.0</v>
      </c>
      <c r="G9697" s="3" t="s">
        <v>9595</v>
      </c>
      <c r="H9697" s="3" t="str">
        <f>VLOOKUP(F9697, prov_ccaa,4,FALSE)</f>
        <v>Castilla y León</v>
      </c>
      <c r="I9697" s="3">
        <f>VLOOKUP(F9697, prov_ccaa,3,FALSE)</f>
        <v>7</v>
      </c>
      <c r="J9697" s="3" t="str">
        <f>VLOOKUP(F9697,prov_ccaa,2,FALSE)</f>
        <v>Valladolid</v>
      </c>
      <c r="K9697" s="3">
        <f>VLOOKUP(I9697,tasa,6,FALSE)</f>
        <v>0.2530936111</v>
      </c>
      <c r="L9697" s="6">
        <f t="shared" si="2"/>
        <v>41.76044583</v>
      </c>
    </row>
    <row r="9698" ht="14.25" customHeight="1">
      <c r="A9698" s="1" t="s">
        <v>9753</v>
      </c>
      <c r="B9698" s="2">
        <v>608.0</v>
      </c>
      <c r="C9698" s="2">
        <v>22919.3741314</v>
      </c>
      <c r="D9698" s="2">
        <v>1.96618019552E7</v>
      </c>
      <c r="E9698" s="3" t="str">
        <f t="shared" si="1"/>
        <v>47</v>
      </c>
      <c r="F9698" s="5">
        <v>47.0</v>
      </c>
      <c r="G9698" s="3" t="s">
        <v>9595</v>
      </c>
      <c r="H9698" s="3" t="str">
        <f>VLOOKUP(F9698, prov_ccaa,4,FALSE)</f>
        <v>Castilla y León</v>
      </c>
      <c r="I9698" s="3">
        <f>VLOOKUP(F9698, prov_ccaa,3,FALSE)</f>
        <v>7</v>
      </c>
      <c r="J9698" s="3" t="str">
        <f>VLOOKUP(F9698,prov_ccaa,2,FALSE)</f>
        <v>Valladolid</v>
      </c>
      <c r="K9698" s="3">
        <f>VLOOKUP(I9698,tasa,6,FALSE)</f>
        <v>0.2530936111</v>
      </c>
      <c r="L9698" s="6">
        <f t="shared" si="2"/>
        <v>153.8809155</v>
      </c>
    </row>
    <row r="9699" ht="14.25" customHeight="1">
      <c r="A9699" s="1" t="s">
        <v>9754</v>
      </c>
      <c r="B9699" s="2">
        <v>1039.0</v>
      </c>
      <c r="C9699" s="2">
        <v>39704.0822795</v>
      </c>
      <c r="D9699" s="2">
        <v>6.58853664083E7</v>
      </c>
      <c r="E9699" s="3" t="str">
        <f t="shared" si="1"/>
        <v>47</v>
      </c>
      <c r="F9699" s="5">
        <v>47.0</v>
      </c>
      <c r="G9699" s="3" t="s">
        <v>9595</v>
      </c>
      <c r="H9699" s="3" t="str">
        <f>VLOOKUP(F9699, prov_ccaa,4,FALSE)</f>
        <v>Castilla y León</v>
      </c>
      <c r="I9699" s="3">
        <f>VLOOKUP(F9699, prov_ccaa,3,FALSE)</f>
        <v>7</v>
      </c>
      <c r="J9699" s="3" t="str">
        <f>VLOOKUP(F9699,prov_ccaa,2,FALSE)</f>
        <v>Valladolid</v>
      </c>
      <c r="K9699" s="3">
        <f>VLOOKUP(I9699,tasa,6,FALSE)</f>
        <v>0.2530936111</v>
      </c>
      <c r="L9699" s="6">
        <f t="shared" si="2"/>
        <v>262.9642619</v>
      </c>
    </row>
    <row r="9700" ht="14.25" customHeight="1">
      <c r="A9700" s="1" t="s">
        <v>9755</v>
      </c>
      <c r="B9700" s="2">
        <v>1140.0</v>
      </c>
      <c r="C9700" s="2">
        <v>26194.2081086</v>
      </c>
      <c r="D9700" s="2">
        <v>2.41845428451E7</v>
      </c>
      <c r="E9700" s="3" t="str">
        <f t="shared" si="1"/>
        <v>47</v>
      </c>
      <c r="F9700" s="5">
        <v>47.0</v>
      </c>
      <c r="G9700" s="3" t="s">
        <v>9595</v>
      </c>
      <c r="H9700" s="3" t="str">
        <f>VLOOKUP(F9700, prov_ccaa,4,FALSE)</f>
        <v>Castilla y León</v>
      </c>
      <c r="I9700" s="3">
        <f>VLOOKUP(F9700, prov_ccaa,3,FALSE)</f>
        <v>7</v>
      </c>
      <c r="J9700" s="3" t="str">
        <f>VLOOKUP(F9700,prov_ccaa,2,FALSE)</f>
        <v>Valladolid</v>
      </c>
      <c r="K9700" s="3">
        <f>VLOOKUP(I9700,tasa,6,FALSE)</f>
        <v>0.2530936111</v>
      </c>
      <c r="L9700" s="6">
        <f t="shared" si="2"/>
        <v>288.5267166</v>
      </c>
    </row>
    <row r="9701" ht="14.25" customHeight="1">
      <c r="A9701" s="1" t="s">
        <v>9756</v>
      </c>
      <c r="B9701" s="2">
        <v>436.0</v>
      </c>
      <c r="C9701" s="2">
        <v>36724.1719554</v>
      </c>
      <c r="D9701" s="2">
        <v>6.12585047833E7</v>
      </c>
      <c r="E9701" s="3" t="str">
        <f t="shared" si="1"/>
        <v>47</v>
      </c>
      <c r="F9701" s="5">
        <v>47.0</v>
      </c>
      <c r="G9701" s="3" t="s">
        <v>9595</v>
      </c>
      <c r="H9701" s="3" t="str">
        <f>VLOOKUP(F9701, prov_ccaa,4,FALSE)</f>
        <v>Castilla y León</v>
      </c>
      <c r="I9701" s="3">
        <f>VLOOKUP(F9701, prov_ccaa,3,FALSE)</f>
        <v>7</v>
      </c>
      <c r="J9701" s="3" t="str">
        <f>VLOOKUP(F9701,prov_ccaa,2,FALSE)</f>
        <v>Valladolid</v>
      </c>
      <c r="K9701" s="3">
        <f>VLOOKUP(I9701,tasa,6,FALSE)</f>
        <v>0.2530936111</v>
      </c>
      <c r="L9701" s="6">
        <f t="shared" si="2"/>
        <v>110.3488144</v>
      </c>
    </row>
    <row r="9702" ht="14.25" customHeight="1">
      <c r="A9702" s="1" t="s">
        <v>9757</v>
      </c>
      <c r="B9702" s="2">
        <v>5496.0</v>
      </c>
      <c r="C9702" s="2">
        <v>33847.2544762</v>
      </c>
      <c r="D9702" s="2">
        <v>4.25655481327E7</v>
      </c>
      <c r="E9702" s="3" t="str">
        <f t="shared" si="1"/>
        <v>47</v>
      </c>
      <c r="F9702" s="5">
        <v>47.0</v>
      </c>
      <c r="G9702" s="3" t="s">
        <v>9595</v>
      </c>
      <c r="H9702" s="3" t="str">
        <f>VLOOKUP(F9702, prov_ccaa,4,FALSE)</f>
        <v>Castilla y León</v>
      </c>
      <c r="I9702" s="3">
        <f>VLOOKUP(F9702, prov_ccaa,3,FALSE)</f>
        <v>7</v>
      </c>
      <c r="J9702" s="3" t="str">
        <f>VLOOKUP(F9702,prov_ccaa,2,FALSE)</f>
        <v>Valladolid</v>
      </c>
      <c r="K9702" s="3">
        <f>VLOOKUP(I9702,tasa,6,FALSE)</f>
        <v>0.2530936111</v>
      </c>
      <c r="L9702" s="6">
        <f t="shared" si="2"/>
        <v>1391.002486</v>
      </c>
    </row>
    <row r="9703" ht="14.25" customHeight="1">
      <c r="A9703" s="1" t="s">
        <v>9758</v>
      </c>
      <c r="B9703" s="2">
        <v>87.0</v>
      </c>
      <c r="C9703" s="2">
        <v>31526.069638</v>
      </c>
      <c r="D9703" s="2">
        <v>3.77747935154E7</v>
      </c>
      <c r="E9703" s="3" t="str">
        <f t="shared" si="1"/>
        <v>47</v>
      </c>
      <c r="F9703" s="5">
        <v>47.0</v>
      </c>
      <c r="G9703" s="3" t="s">
        <v>9595</v>
      </c>
      <c r="H9703" s="3" t="str">
        <f>VLOOKUP(F9703, prov_ccaa,4,FALSE)</f>
        <v>Castilla y León</v>
      </c>
      <c r="I9703" s="3">
        <f>VLOOKUP(F9703, prov_ccaa,3,FALSE)</f>
        <v>7</v>
      </c>
      <c r="J9703" s="3" t="str">
        <f>VLOOKUP(F9703,prov_ccaa,2,FALSE)</f>
        <v>Valladolid</v>
      </c>
      <c r="K9703" s="3">
        <f>VLOOKUP(I9703,tasa,6,FALSE)</f>
        <v>0.2530936111</v>
      </c>
      <c r="L9703" s="6">
        <f t="shared" si="2"/>
        <v>22.01914416</v>
      </c>
    </row>
    <row r="9704" ht="14.25" customHeight="1">
      <c r="A9704" s="1" t="s">
        <v>9759</v>
      </c>
      <c r="B9704" s="2">
        <v>283.0</v>
      </c>
      <c r="C9704" s="2">
        <v>32857.3634899</v>
      </c>
      <c r="D9704" s="2">
        <v>4.73099015808E7</v>
      </c>
      <c r="E9704" s="3" t="str">
        <f t="shared" si="1"/>
        <v>47</v>
      </c>
      <c r="F9704" s="5">
        <v>47.0</v>
      </c>
      <c r="G9704" s="3" t="s">
        <v>9595</v>
      </c>
      <c r="H9704" s="3" t="str">
        <f>VLOOKUP(F9704, prov_ccaa,4,FALSE)</f>
        <v>Castilla y León</v>
      </c>
      <c r="I9704" s="3">
        <f>VLOOKUP(F9704, prov_ccaa,3,FALSE)</f>
        <v>7</v>
      </c>
      <c r="J9704" s="3" t="str">
        <f>VLOOKUP(F9704,prov_ccaa,2,FALSE)</f>
        <v>Valladolid</v>
      </c>
      <c r="K9704" s="3">
        <f>VLOOKUP(I9704,tasa,6,FALSE)</f>
        <v>0.2530936111</v>
      </c>
      <c r="L9704" s="6">
        <f t="shared" si="2"/>
        <v>71.62549193</v>
      </c>
    </row>
    <row r="9705" ht="14.25" customHeight="1">
      <c r="A9705" s="1" t="s">
        <v>9760</v>
      </c>
      <c r="B9705" s="2">
        <v>387.0</v>
      </c>
      <c r="C9705" s="2">
        <v>41429.2728236</v>
      </c>
      <c r="D9705" s="2">
        <v>6.15214421445E7</v>
      </c>
      <c r="E9705" s="3" t="str">
        <f t="shared" si="1"/>
        <v>47</v>
      </c>
      <c r="F9705" s="5">
        <v>47.0</v>
      </c>
      <c r="G9705" s="3" t="s">
        <v>9595</v>
      </c>
      <c r="H9705" s="3" t="str">
        <f>VLOOKUP(F9705, prov_ccaa,4,FALSE)</f>
        <v>Castilla y León</v>
      </c>
      <c r="I9705" s="3">
        <f>VLOOKUP(F9705, prov_ccaa,3,FALSE)</f>
        <v>7</v>
      </c>
      <c r="J9705" s="3" t="str">
        <f>VLOOKUP(F9705,prov_ccaa,2,FALSE)</f>
        <v>Valladolid</v>
      </c>
      <c r="K9705" s="3">
        <f>VLOOKUP(I9705,tasa,6,FALSE)</f>
        <v>0.2530936111</v>
      </c>
      <c r="L9705" s="6">
        <f t="shared" si="2"/>
        <v>97.94722749</v>
      </c>
    </row>
    <row r="9706" ht="14.25" customHeight="1">
      <c r="A9706" s="1" t="s">
        <v>9761</v>
      </c>
      <c r="B9706" s="2">
        <v>3381.0</v>
      </c>
      <c r="C9706" s="2">
        <v>53857.5496159</v>
      </c>
      <c r="D9706" s="2">
        <v>7.62243695701E7</v>
      </c>
      <c r="E9706" s="3" t="str">
        <f t="shared" si="1"/>
        <v>47</v>
      </c>
      <c r="F9706" s="5">
        <v>47.0</v>
      </c>
      <c r="G9706" s="3" t="s">
        <v>9595</v>
      </c>
      <c r="H9706" s="3" t="str">
        <f>VLOOKUP(F9706, prov_ccaa,4,FALSE)</f>
        <v>Castilla y León</v>
      </c>
      <c r="I9706" s="3">
        <f>VLOOKUP(F9706, prov_ccaa,3,FALSE)</f>
        <v>7</v>
      </c>
      <c r="J9706" s="3" t="str">
        <f>VLOOKUP(F9706,prov_ccaa,2,FALSE)</f>
        <v>Valladolid</v>
      </c>
      <c r="K9706" s="3">
        <f>VLOOKUP(I9706,tasa,6,FALSE)</f>
        <v>0.2530936111</v>
      </c>
      <c r="L9706" s="6">
        <f t="shared" si="2"/>
        <v>855.709499</v>
      </c>
    </row>
    <row r="9707" ht="14.25" customHeight="1">
      <c r="A9707" s="1" t="s">
        <v>9762</v>
      </c>
      <c r="B9707" s="2">
        <v>5330.0</v>
      </c>
      <c r="C9707" s="2">
        <v>60099.7457949</v>
      </c>
      <c r="D9707" s="2">
        <v>6.54195084265E7</v>
      </c>
      <c r="E9707" s="3" t="str">
        <f t="shared" si="1"/>
        <v>47</v>
      </c>
      <c r="F9707" s="5">
        <v>47.0</v>
      </c>
      <c r="G9707" s="3" t="s">
        <v>9595</v>
      </c>
      <c r="H9707" s="3" t="str">
        <f>VLOOKUP(F9707, prov_ccaa,4,FALSE)</f>
        <v>Castilla y León</v>
      </c>
      <c r="I9707" s="3">
        <f>VLOOKUP(F9707, prov_ccaa,3,FALSE)</f>
        <v>7</v>
      </c>
      <c r="J9707" s="3" t="str">
        <f>VLOOKUP(F9707,prov_ccaa,2,FALSE)</f>
        <v>Valladolid</v>
      </c>
      <c r="K9707" s="3">
        <f>VLOOKUP(I9707,tasa,6,FALSE)</f>
        <v>0.2530936111</v>
      </c>
      <c r="L9707" s="6">
        <f t="shared" si="2"/>
        <v>1348.988947</v>
      </c>
    </row>
    <row r="9708" ht="14.25" customHeight="1">
      <c r="A9708" s="1" t="s">
        <v>9763</v>
      </c>
      <c r="B9708" s="2">
        <v>253.0</v>
      </c>
      <c r="C9708" s="2">
        <v>31559.2761777</v>
      </c>
      <c r="D9708" s="2">
        <v>2.73425616583E7</v>
      </c>
      <c r="E9708" s="3" t="str">
        <f t="shared" si="1"/>
        <v>47</v>
      </c>
      <c r="F9708" s="5">
        <v>47.0</v>
      </c>
      <c r="G9708" s="3" t="s">
        <v>9595</v>
      </c>
      <c r="H9708" s="3" t="str">
        <f>VLOOKUP(F9708, prov_ccaa,4,FALSE)</f>
        <v>Castilla y León</v>
      </c>
      <c r="I9708" s="3">
        <f>VLOOKUP(F9708, prov_ccaa,3,FALSE)</f>
        <v>7</v>
      </c>
      <c r="J9708" s="3" t="str">
        <f>VLOOKUP(F9708,prov_ccaa,2,FALSE)</f>
        <v>Valladolid</v>
      </c>
      <c r="K9708" s="3">
        <f>VLOOKUP(I9708,tasa,6,FALSE)</f>
        <v>0.2530936111</v>
      </c>
      <c r="L9708" s="6">
        <f t="shared" si="2"/>
        <v>64.0326836</v>
      </c>
    </row>
    <row r="9709" ht="14.25" customHeight="1">
      <c r="A9709" s="1" t="s">
        <v>9764</v>
      </c>
      <c r="B9709" s="2">
        <v>231.0</v>
      </c>
      <c r="C9709" s="2">
        <v>47555.8979554</v>
      </c>
      <c r="D9709" s="2">
        <v>5.98805954655E7</v>
      </c>
      <c r="E9709" s="3" t="str">
        <f t="shared" si="1"/>
        <v>47</v>
      </c>
      <c r="F9709" s="5">
        <v>47.0</v>
      </c>
      <c r="G9709" s="3" t="s">
        <v>9595</v>
      </c>
      <c r="H9709" s="3" t="str">
        <f>VLOOKUP(F9709, prov_ccaa,4,FALSE)</f>
        <v>Castilla y León</v>
      </c>
      <c r="I9709" s="3">
        <f>VLOOKUP(F9709, prov_ccaa,3,FALSE)</f>
        <v>7</v>
      </c>
      <c r="J9709" s="3" t="str">
        <f>VLOOKUP(F9709,prov_ccaa,2,FALSE)</f>
        <v>Valladolid</v>
      </c>
      <c r="K9709" s="3">
        <f>VLOOKUP(I9709,tasa,6,FALSE)</f>
        <v>0.2530936111</v>
      </c>
      <c r="L9709" s="6">
        <f t="shared" si="2"/>
        <v>58.46462416</v>
      </c>
    </row>
    <row r="9710" ht="14.25" customHeight="1">
      <c r="A9710" s="1" t="s">
        <v>9765</v>
      </c>
      <c r="B9710" s="2">
        <v>26.0</v>
      </c>
      <c r="C9710" s="2">
        <v>13622.0789736</v>
      </c>
      <c r="D9710" s="2">
        <v>7279957.93647</v>
      </c>
      <c r="E9710" s="3" t="str">
        <f t="shared" si="1"/>
        <v>47</v>
      </c>
      <c r="F9710" s="5">
        <v>47.0</v>
      </c>
      <c r="G9710" s="3" t="s">
        <v>9595</v>
      </c>
      <c r="H9710" s="3" t="str">
        <f>VLOOKUP(F9710, prov_ccaa,4,FALSE)</f>
        <v>Castilla y León</v>
      </c>
      <c r="I9710" s="3">
        <f>VLOOKUP(F9710, prov_ccaa,3,FALSE)</f>
        <v>7</v>
      </c>
      <c r="J9710" s="3" t="str">
        <f>VLOOKUP(F9710,prov_ccaa,2,FALSE)</f>
        <v>Valladolid</v>
      </c>
      <c r="K9710" s="3">
        <f>VLOOKUP(I9710,tasa,6,FALSE)</f>
        <v>0.2530936111</v>
      </c>
      <c r="L9710" s="6">
        <f t="shared" si="2"/>
        <v>6.580433888</v>
      </c>
    </row>
    <row r="9711" ht="14.25" customHeight="1">
      <c r="A9711" s="1" t="s">
        <v>9766</v>
      </c>
      <c r="B9711" s="2">
        <v>62.0</v>
      </c>
      <c r="C9711" s="2">
        <v>41072.5248108</v>
      </c>
      <c r="D9711" s="2">
        <v>2.35911242405E7</v>
      </c>
      <c r="E9711" s="3" t="str">
        <f t="shared" si="1"/>
        <v>47</v>
      </c>
      <c r="F9711" s="5">
        <v>47.0</v>
      </c>
      <c r="G9711" s="3" t="s">
        <v>9595</v>
      </c>
      <c r="H9711" s="3" t="str">
        <f>VLOOKUP(F9711, prov_ccaa,4,FALSE)</f>
        <v>Castilla y León</v>
      </c>
      <c r="I9711" s="3">
        <f>VLOOKUP(F9711, prov_ccaa,3,FALSE)</f>
        <v>7</v>
      </c>
      <c r="J9711" s="3" t="str">
        <f>VLOOKUP(F9711,prov_ccaa,2,FALSE)</f>
        <v>Valladolid</v>
      </c>
      <c r="K9711" s="3">
        <f>VLOOKUP(I9711,tasa,6,FALSE)</f>
        <v>0.2530936111</v>
      </c>
      <c r="L9711" s="6">
        <f t="shared" si="2"/>
        <v>15.69180389</v>
      </c>
    </row>
    <row r="9712" ht="14.25" customHeight="1">
      <c r="A9712" s="1" t="s">
        <v>9767</v>
      </c>
      <c r="B9712" s="2">
        <v>53.0</v>
      </c>
      <c r="C9712" s="2">
        <v>42427.1118636</v>
      </c>
      <c r="D9712" s="2">
        <v>3.01443744792E7</v>
      </c>
      <c r="E9712" s="3" t="str">
        <f t="shared" si="1"/>
        <v>47</v>
      </c>
      <c r="F9712" s="5">
        <v>47.0</v>
      </c>
      <c r="G9712" s="3" t="s">
        <v>9595</v>
      </c>
      <c r="H9712" s="3" t="str">
        <f>VLOOKUP(F9712, prov_ccaa,4,FALSE)</f>
        <v>Castilla y León</v>
      </c>
      <c r="I9712" s="3">
        <f>VLOOKUP(F9712, prov_ccaa,3,FALSE)</f>
        <v>7</v>
      </c>
      <c r="J9712" s="3" t="str">
        <f>VLOOKUP(F9712,prov_ccaa,2,FALSE)</f>
        <v>Valladolid</v>
      </c>
      <c r="K9712" s="3">
        <f>VLOOKUP(I9712,tasa,6,FALSE)</f>
        <v>0.2530936111</v>
      </c>
      <c r="L9712" s="6">
        <f t="shared" si="2"/>
        <v>13.41396139</v>
      </c>
    </row>
    <row r="9713" ht="14.25" customHeight="1">
      <c r="A9713" s="1" t="s">
        <v>9768</v>
      </c>
      <c r="B9713" s="2">
        <v>387.0</v>
      </c>
      <c r="C9713" s="2">
        <v>66302.9007983</v>
      </c>
      <c r="D9713" s="2">
        <v>6.60845513421E7</v>
      </c>
      <c r="E9713" s="3" t="str">
        <f t="shared" si="1"/>
        <v>47</v>
      </c>
      <c r="F9713" s="5">
        <v>47.0</v>
      </c>
      <c r="G9713" s="3" t="s">
        <v>9595</v>
      </c>
      <c r="H9713" s="3" t="str">
        <f>VLOOKUP(F9713, prov_ccaa,4,FALSE)</f>
        <v>Castilla y León</v>
      </c>
      <c r="I9713" s="3">
        <f>VLOOKUP(F9713, prov_ccaa,3,FALSE)</f>
        <v>7</v>
      </c>
      <c r="J9713" s="3" t="str">
        <f>VLOOKUP(F9713,prov_ccaa,2,FALSE)</f>
        <v>Valladolid</v>
      </c>
      <c r="K9713" s="3">
        <f>VLOOKUP(I9713,tasa,6,FALSE)</f>
        <v>0.2530936111</v>
      </c>
      <c r="L9713" s="6">
        <f t="shared" si="2"/>
        <v>97.94722749</v>
      </c>
    </row>
    <row r="9714" ht="14.25" customHeight="1">
      <c r="A9714" s="1" t="s">
        <v>9769</v>
      </c>
      <c r="B9714" s="2">
        <v>166.0</v>
      </c>
      <c r="C9714" s="2">
        <v>37939.1778126</v>
      </c>
      <c r="D9714" s="2">
        <v>5.07358094809E7</v>
      </c>
      <c r="E9714" s="3" t="str">
        <f t="shared" si="1"/>
        <v>47</v>
      </c>
      <c r="F9714" s="5">
        <v>47.0</v>
      </c>
      <c r="G9714" s="3" t="s">
        <v>9595</v>
      </c>
      <c r="H9714" s="3" t="str">
        <f>VLOOKUP(F9714, prov_ccaa,4,FALSE)</f>
        <v>Castilla y León</v>
      </c>
      <c r="I9714" s="3">
        <f>VLOOKUP(F9714, prov_ccaa,3,FALSE)</f>
        <v>7</v>
      </c>
      <c r="J9714" s="3" t="str">
        <f>VLOOKUP(F9714,prov_ccaa,2,FALSE)</f>
        <v>Valladolid</v>
      </c>
      <c r="K9714" s="3">
        <f>VLOOKUP(I9714,tasa,6,FALSE)</f>
        <v>0.2530936111</v>
      </c>
      <c r="L9714" s="6">
        <f t="shared" si="2"/>
        <v>42.01353944</v>
      </c>
    </row>
    <row r="9715" ht="14.25" customHeight="1">
      <c r="A9715" s="1" t="s">
        <v>9770</v>
      </c>
      <c r="B9715" s="2">
        <v>1253.0</v>
      </c>
      <c r="C9715" s="2">
        <v>23084.9968749</v>
      </c>
      <c r="D9715" s="2">
        <v>2.62892229415E7</v>
      </c>
      <c r="E9715" s="3" t="str">
        <f t="shared" si="1"/>
        <v>47</v>
      </c>
      <c r="F9715" s="5">
        <v>47.0</v>
      </c>
      <c r="G9715" s="3" t="s">
        <v>9595</v>
      </c>
      <c r="H9715" s="3" t="str">
        <f>VLOOKUP(F9715, prov_ccaa,4,FALSE)</f>
        <v>Castilla y León</v>
      </c>
      <c r="I9715" s="3">
        <f>VLOOKUP(F9715, prov_ccaa,3,FALSE)</f>
        <v>7</v>
      </c>
      <c r="J9715" s="3" t="str">
        <f>VLOOKUP(F9715,prov_ccaa,2,FALSE)</f>
        <v>Valladolid</v>
      </c>
      <c r="K9715" s="3">
        <f>VLOOKUP(I9715,tasa,6,FALSE)</f>
        <v>0.2530936111</v>
      </c>
      <c r="L9715" s="6">
        <f t="shared" si="2"/>
        <v>317.1262947</v>
      </c>
    </row>
    <row r="9716" ht="14.25" customHeight="1">
      <c r="A9716" s="1" t="s">
        <v>9771</v>
      </c>
      <c r="B9716" s="2">
        <v>323.0</v>
      </c>
      <c r="C9716" s="2">
        <v>37923.1209858</v>
      </c>
      <c r="D9716" s="2">
        <v>3.77918202775E7</v>
      </c>
      <c r="E9716" s="3" t="str">
        <f t="shared" si="1"/>
        <v>47</v>
      </c>
      <c r="F9716" s="5">
        <v>47.0</v>
      </c>
      <c r="G9716" s="3" t="s">
        <v>9595</v>
      </c>
      <c r="H9716" s="3" t="str">
        <f>VLOOKUP(F9716, prov_ccaa,4,FALSE)</f>
        <v>Castilla y León</v>
      </c>
      <c r="I9716" s="3">
        <f>VLOOKUP(F9716, prov_ccaa,3,FALSE)</f>
        <v>7</v>
      </c>
      <c r="J9716" s="3" t="str">
        <f>VLOOKUP(F9716,prov_ccaa,2,FALSE)</f>
        <v>Valladolid</v>
      </c>
      <c r="K9716" s="3">
        <f>VLOOKUP(I9716,tasa,6,FALSE)</f>
        <v>0.2530936111</v>
      </c>
      <c r="L9716" s="6">
        <f t="shared" si="2"/>
        <v>81.74923638</v>
      </c>
    </row>
    <row r="9717" ht="14.25" customHeight="1">
      <c r="A9717" s="1" t="s">
        <v>9772</v>
      </c>
      <c r="B9717" s="2">
        <v>4002.0</v>
      </c>
      <c r="C9717" s="2">
        <v>40269.4540655</v>
      </c>
      <c r="D9717" s="2">
        <v>3.18210574007E7</v>
      </c>
      <c r="E9717" s="3" t="str">
        <f t="shared" si="1"/>
        <v>47</v>
      </c>
      <c r="F9717" s="5">
        <v>47.0</v>
      </c>
      <c r="G9717" s="3" t="s">
        <v>9595</v>
      </c>
      <c r="H9717" s="3" t="str">
        <f>VLOOKUP(F9717, prov_ccaa,4,FALSE)</f>
        <v>Castilla y León</v>
      </c>
      <c r="I9717" s="3">
        <f>VLOOKUP(F9717, prov_ccaa,3,FALSE)</f>
        <v>7</v>
      </c>
      <c r="J9717" s="3" t="str">
        <f>VLOOKUP(F9717,prov_ccaa,2,FALSE)</f>
        <v>Valladolid</v>
      </c>
      <c r="K9717" s="3">
        <f>VLOOKUP(I9717,tasa,6,FALSE)</f>
        <v>0.2530936111</v>
      </c>
      <c r="L9717" s="6">
        <f t="shared" si="2"/>
        <v>1012.880632</v>
      </c>
    </row>
    <row r="9718" ht="14.25" customHeight="1">
      <c r="A9718" s="1" t="s">
        <v>9773</v>
      </c>
      <c r="B9718" s="2">
        <v>4824.0</v>
      </c>
      <c r="C9718" s="2">
        <v>28705.0313</v>
      </c>
      <c r="D9718" s="2">
        <v>2.86753228807E7</v>
      </c>
      <c r="E9718" s="3" t="str">
        <f t="shared" si="1"/>
        <v>47</v>
      </c>
      <c r="F9718" s="5">
        <v>47.0</v>
      </c>
      <c r="G9718" s="3" t="s">
        <v>9595</v>
      </c>
      <c r="H9718" s="3" t="str">
        <f>VLOOKUP(F9718, prov_ccaa,4,FALSE)</f>
        <v>Castilla y León</v>
      </c>
      <c r="I9718" s="3">
        <f>VLOOKUP(F9718, prov_ccaa,3,FALSE)</f>
        <v>7</v>
      </c>
      <c r="J9718" s="3" t="str">
        <f>VLOOKUP(F9718,prov_ccaa,2,FALSE)</f>
        <v>Valladolid</v>
      </c>
      <c r="K9718" s="3">
        <f>VLOOKUP(I9718,tasa,6,FALSE)</f>
        <v>0.2530936111</v>
      </c>
      <c r="L9718" s="6">
        <f t="shared" si="2"/>
        <v>1220.92358</v>
      </c>
    </row>
    <row r="9719" ht="14.25" customHeight="1">
      <c r="A9719" s="1" t="s">
        <v>9774</v>
      </c>
      <c r="B9719" s="2">
        <v>213.0</v>
      </c>
      <c r="C9719" s="2">
        <v>26010.8403834</v>
      </c>
      <c r="D9719" s="2">
        <v>3.59977790572E7</v>
      </c>
      <c r="E9719" s="3" t="str">
        <f t="shared" si="1"/>
        <v>47</v>
      </c>
      <c r="F9719" s="5">
        <v>47.0</v>
      </c>
      <c r="G9719" s="3" t="s">
        <v>9595</v>
      </c>
      <c r="H9719" s="3" t="str">
        <f>VLOOKUP(F9719, prov_ccaa,4,FALSE)</f>
        <v>Castilla y León</v>
      </c>
      <c r="I9719" s="3">
        <f>VLOOKUP(F9719, prov_ccaa,3,FALSE)</f>
        <v>7</v>
      </c>
      <c r="J9719" s="3" t="str">
        <f>VLOOKUP(F9719,prov_ccaa,2,FALSE)</f>
        <v>Valladolid</v>
      </c>
      <c r="K9719" s="3">
        <f>VLOOKUP(I9719,tasa,6,FALSE)</f>
        <v>0.2530936111</v>
      </c>
      <c r="L9719" s="6">
        <f t="shared" si="2"/>
        <v>53.90893916</v>
      </c>
    </row>
    <row r="9720" ht="14.25" customHeight="1">
      <c r="A9720" s="1" t="s">
        <v>9775</v>
      </c>
      <c r="B9720" s="2">
        <v>96.0</v>
      </c>
      <c r="C9720" s="2">
        <v>19461.1070165</v>
      </c>
      <c r="D9720" s="2">
        <v>1.87371421015E7</v>
      </c>
      <c r="E9720" s="3" t="str">
        <f t="shared" si="1"/>
        <v>47</v>
      </c>
      <c r="F9720" s="5">
        <v>47.0</v>
      </c>
      <c r="G9720" s="3" t="s">
        <v>9595</v>
      </c>
      <c r="H9720" s="3" t="str">
        <f>VLOOKUP(F9720, prov_ccaa,4,FALSE)</f>
        <v>Castilla y León</v>
      </c>
      <c r="I9720" s="3">
        <f>VLOOKUP(F9720, prov_ccaa,3,FALSE)</f>
        <v>7</v>
      </c>
      <c r="J9720" s="3" t="str">
        <f>VLOOKUP(F9720,prov_ccaa,2,FALSE)</f>
        <v>Valladolid</v>
      </c>
      <c r="K9720" s="3">
        <f>VLOOKUP(I9720,tasa,6,FALSE)</f>
        <v>0.2530936111</v>
      </c>
      <c r="L9720" s="6">
        <f t="shared" si="2"/>
        <v>24.29698666</v>
      </c>
    </row>
    <row r="9721" ht="14.25" customHeight="1">
      <c r="A9721" s="1" t="s">
        <v>9776</v>
      </c>
      <c r="B9721" s="2">
        <v>199.0</v>
      </c>
      <c r="C9721" s="2">
        <v>31398.4890384</v>
      </c>
      <c r="D9721" s="2">
        <v>4.4069949067E7</v>
      </c>
      <c r="E9721" s="3" t="str">
        <f t="shared" si="1"/>
        <v>47</v>
      </c>
      <c r="F9721" s="5">
        <v>47.0</v>
      </c>
      <c r="G9721" s="3" t="s">
        <v>9595</v>
      </c>
      <c r="H9721" s="3" t="str">
        <f>VLOOKUP(F9721, prov_ccaa,4,FALSE)</f>
        <v>Castilla y León</v>
      </c>
      <c r="I9721" s="3">
        <f>VLOOKUP(F9721, prov_ccaa,3,FALSE)</f>
        <v>7</v>
      </c>
      <c r="J9721" s="3" t="str">
        <f>VLOOKUP(F9721,prov_ccaa,2,FALSE)</f>
        <v>Valladolid</v>
      </c>
      <c r="K9721" s="3">
        <f>VLOOKUP(I9721,tasa,6,FALSE)</f>
        <v>0.2530936111</v>
      </c>
      <c r="L9721" s="6">
        <f t="shared" si="2"/>
        <v>50.3656286</v>
      </c>
    </row>
    <row r="9722" ht="14.25" customHeight="1">
      <c r="A9722" s="1" t="s">
        <v>9777</v>
      </c>
      <c r="B9722" s="2">
        <v>408.0</v>
      </c>
      <c r="C9722" s="2">
        <v>54901.674761</v>
      </c>
      <c r="D9722" s="2">
        <v>4.65472590226E7</v>
      </c>
      <c r="E9722" s="3" t="str">
        <f t="shared" si="1"/>
        <v>47</v>
      </c>
      <c r="F9722" s="5">
        <v>47.0</v>
      </c>
      <c r="G9722" s="3" t="s">
        <v>9595</v>
      </c>
      <c r="H9722" s="3" t="str">
        <f>VLOOKUP(F9722, prov_ccaa,4,FALSE)</f>
        <v>Castilla y León</v>
      </c>
      <c r="I9722" s="3">
        <f>VLOOKUP(F9722, prov_ccaa,3,FALSE)</f>
        <v>7</v>
      </c>
      <c r="J9722" s="3" t="str">
        <f>VLOOKUP(F9722,prov_ccaa,2,FALSE)</f>
        <v>Valladolid</v>
      </c>
      <c r="K9722" s="3">
        <f>VLOOKUP(I9722,tasa,6,FALSE)</f>
        <v>0.2530936111</v>
      </c>
      <c r="L9722" s="6">
        <f t="shared" si="2"/>
        <v>103.2621933</v>
      </c>
    </row>
    <row r="9723" ht="14.25" customHeight="1">
      <c r="A9723" s="1" t="s">
        <v>9778</v>
      </c>
      <c r="B9723" s="2">
        <v>73.0</v>
      </c>
      <c r="C9723" s="2">
        <v>21607.3650775</v>
      </c>
      <c r="D9723" s="2">
        <v>1.46468180108E7</v>
      </c>
      <c r="E9723" s="3" t="str">
        <f t="shared" si="1"/>
        <v>47</v>
      </c>
      <c r="F9723" s="5">
        <v>47.0</v>
      </c>
      <c r="G9723" s="3" t="s">
        <v>9595</v>
      </c>
      <c r="H9723" s="3" t="str">
        <f>VLOOKUP(F9723, prov_ccaa,4,FALSE)</f>
        <v>Castilla y León</v>
      </c>
      <c r="I9723" s="3">
        <f>VLOOKUP(F9723, prov_ccaa,3,FALSE)</f>
        <v>7</v>
      </c>
      <c r="J9723" s="3" t="str">
        <f>VLOOKUP(F9723,prov_ccaa,2,FALSE)</f>
        <v>Valladolid</v>
      </c>
      <c r="K9723" s="3">
        <f>VLOOKUP(I9723,tasa,6,FALSE)</f>
        <v>0.2530936111</v>
      </c>
      <c r="L9723" s="6">
        <f t="shared" si="2"/>
        <v>18.47583361</v>
      </c>
    </row>
    <row r="9724" ht="14.25" customHeight="1">
      <c r="A9724" s="1" t="s">
        <v>9779</v>
      </c>
      <c r="B9724" s="2">
        <v>194.0</v>
      </c>
      <c r="C9724" s="2">
        <v>30656.0176363</v>
      </c>
      <c r="D9724" s="2">
        <v>4.2063222438E7</v>
      </c>
      <c r="E9724" s="3" t="str">
        <f t="shared" si="1"/>
        <v>47</v>
      </c>
      <c r="F9724" s="5">
        <v>47.0</v>
      </c>
      <c r="G9724" s="3" t="s">
        <v>9595</v>
      </c>
      <c r="H9724" s="3" t="str">
        <f>VLOOKUP(F9724, prov_ccaa,4,FALSE)</f>
        <v>Castilla y León</v>
      </c>
      <c r="I9724" s="3">
        <f>VLOOKUP(F9724, prov_ccaa,3,FALSE)</f>
        <v>7</v>
      </c>
      <c r="J9724" s="3" t="str">
        <f>VLOOKUP(F9724,prov_ccaa,2,FALSE)</f>
        <v>Valladolid</v>
      </c>
      <c r="K9724" s="3">
        <f>VLOOKUP(I9724,tasa,6,FALSE)</f>
        <v>0.2530936111</v>
      </c>
      <c r="L9724" s="6">
        <f t="shared" si="2"/>
        <v>49.10016055</v>
      </c>
    </row>
    <row r="9725" ht="14.25" customHeight="1">
      <c r="A9725" s="1" t="s">
        <v>9780</v>
      </c>
      <c r="B9725" s="2">
        <v>1600.0</v>
      </c>
      <c r="C9725" s="2">
        <v>25761.5250249</v>
      </c>
      <c r="D9725" s="2">
        <v>3.62783111738E7</v>
      </c>
      <c r="E9725" s="3" t="str">
        <f t="shared" si="1"/>
        <v>47</v>
      </c>
      <c r="F9725" s="5">
        <v>47.0</v>
      </c>
      <c r="G9725" s="3" t="s">
        <v>9595</v>
      </c>
      <c r="H9725" s="3" t="str">
        <f>VLOOKUP(F9725, prov_ccaa,4,FALSE)</f>
        <v>Castilla y León</v>
      </c>
      <c r="I9725" s="3">
        <f>VLOOKUP(F9725, prov_ccaa,3,FALSE)</f>
        <v>7</v>
      </c>
      <c r="J9725" s="3" t="str">
        <f>VLOOKUP(F9725,prov_ccaa,2,FALSE)</f>
        <v>Valladolid</v>
      </c>
      <c r="K9725" s="3">
        <f>VLOOKUP(I9725,tasa,6,FALSE)</f>
        <v>0.2530936111</v>
      </c>
      <c r="L9725" s="6">
        <f t="shared" si="2"/>
        <v>404.9497777</v>
      </c>
    </row>
    <row r="9726" ht="14.25" customHeight="1">
      <c r="A9726" s="1" t="s">
        <v>9781</v>
      </c>
      <c r="B9726" s="2">
        <v>131.0</v>
      </c>
      <c r="C9726" s="2">
        <v>25066.1835969</v>
      </c>
      <c r="D9726" s="2">
        <v>3.08420456768E7</v>
      </c>
      <c r="E9726" s="3" t="str">
        <f t="shared" si="1"/>
        <v>47</v>
      </c>
      <c r="F9726" s="5">
        <v>47.0</v>
      </c>
      <c r="G9726" s="3" t="s">
        <v>9595</v>
      </c>
      <c r="H9726" s="3" t="str">
        <f>VLOOKUP(F9726, prov_ccaa,4,FALSE)</f>
        <v>Castilla y León</v>
      </c>
      <c r="I9726" s="3">
        <f>VLOOKUP(F9726, prov_ccaa,3,FALSE)</f>
        <v>7</v>
      </c>
      <c r="J9726" s="3" t="str">
        <f>VLOOKUP(F9726,prov_ccaa,2,FALSE)</f>
        <v>Valladolid</v>
      </c>
      <c r="K9726" s="3">
        <f>VLOOKUP(I9726,tasa,6,FALSE)</f>
        <v>0.2530936111</v>
      </c>
      <c r="L9726" s="6">
        <f t="shared" si="2"/>
        <v>33.15526305</v>
      </c>
    </row>
    <row r="9727" ht="14.25" customHeight="1">
      <c r="A9727" s="1" t="s">
        <v>9782</v>
      </c>
      <c r="B9727" s="2">
        <v>707.0</v>
      </c>
      <c r="C9727" s="2">
        <v>41414.779649</v>
      </c>
      <c r="D9727" s="2">
        <v>4.32971021042E7</v>
      </c>
      <c r="E9727" s="3" t="str">
        <f t="shared" si="1"/>
        <v>47</v>
      </c>
      <c r="F9727" s="5">
        <v>47.0</v>
      </c>
      <c r="G9727" s="3" t="s">
        <v>9595</v>
      </c>
      <c r="H9727" s="3" t="str">
        <f>VLOOKUP(F9727, prov_ccaa,4,FALSE)</f>
        <v>Castilla y León</v>
      </c>
      <c r="I9727" s="3">
        <f>VLOOKUP(F9727, prov_ccaa,3,FALSE)</f>
        <v>7</v>
      </c>
      <c r="J9727" s="3" t="str">
        <f>VLOOKUP(F9727,prov_ccaa,2,FALSE)</f>
        <v>Valladolid</v>
      </c>
      <c r="K9727" s="3">
        <f>VLOOKUP(I9727,tasa,6,FALSE)</f>
        <v>0.2530936111</v>
      </c>
      <c r="L9727" s="6">
        <f t="shared" si="2"/>
        <v>178.937183</v>
      </c>
    </row>
    <row r="9728" ht="14.25" customHeight="1">
      <c r="A9728" s="1" t="s">
        <v>9783</v>
      </c>
      <c r="B9728" s="2">
        <v>104.0</v>
      </c>
      <c r="C9728" s="2">
        <v>20674.1259738</v>
      </c>
      <c r="D9728" s="2">
        <v>2.12938659106E7</v>
      </c>
      <c r="E9728" s="3" t="str">
        <f t="shared" si="1"/>
        <v>47</v>
      </c>
      <c r="F9728" s="5">
        <v>47.0</v>
      </c>
      <c r="G9728" s="3" t="s">
        <v>9595</v>
      </c>
      <c r="H9728" s="3" t="str">
        <f>VLOOKUP(F9728, prov_ccaa,4,FALSE)</f>
        <v>Castilla y León</v>
      </c>
      <c r="I9728" s="3">
        <f>VLOOKUP(F9728, prov_ccaa,3,FALSE)</f>
        <v>7</v>
      </c>
      <c r="J9728" s="3" t="str">
        <f>VLOOKUP(F9728,prov_ccaa,2,FALSE)</f>
        <v>Valladolid</v>
      </c>
      <c r="K9728" s="3">
        <f>VLOOKUP(I9728,tasa,6,FALSE)</f>
        <v>0.2530936111</v>
      </c>
      <c r="L9728" s="6">
        <f t="shared" si="2"/>
        <v>26.32173555</v>
      </c>
    </row>
    <row r="9729" ht="14.25" customHeight="1">
      <c r="A9729" s="1" t="s">
        <v>9784</v>
      </c>
      <c r="B9729" s="2">
        <v>3840.0</v>
      </c>
      <c r="C9729" s="2">
        <v>2521.11099306</v>
      </c>
      <c r="D9729" s="2">
        <v>349566.979297</v>
      </c>
      <c r="E9729" s="3" t="str">
        <f t="shared" si="1"/>
        <v>47</v>
      </c>
      <c r="F9729" s="5">
        <v>47.0</v>
      </c>
      <c r="G9729" s="3" t="s">
        <v>9595</v>
      </c>
      <c r="H9729" s="3" t="str">
        <f>VLOOKUP(F9729, prov_ccaa,4,FALSE)</f>
        <v>Castilla y León</v>
      </c>
      <c r="I9729" s="3">
        <f>VLOOKUP(F9729, prov_ccaa,3,FALSE)</f>
        <v>7</v>
      </c>
      <c r="J9729" s="3" t="str">
        <f>VLOOKUP(F9729,prov_ccaa,2,FALSE)</f>
        <v>Valladolid</v>
      </c>
      <c r="K9729" s="3">
        <f>VLOOKUP(I9729,tasa,6,FALSE)</f>
        <v>0.2530936111</v>
      </c>
      <c r="L9729" s="6">
        <f t="shared" si="2"/>
        <v>971.8794665</v>
      </c>
    </row>
    <row r="9730" ht="14.25" customHeight="1">
      <c r="A9730" s="1" t="s">
        <v>9785</v>
      </c>
      <c r="B9730" s="2">
        <v>14405.0</v>
      </c>
      <c r="C9730" s="2">
        <v>4448.87215373</v>
      </c>
      <c r="D9730" s="2">
        <v>830254.462624</v>
      </c>
      <c r="E9730" s="3" t="str">
        <f t="shared" si="1"/>
        <v>47</v>
      </c>
      <c r="F9730" s="5">
        <v>47.0</v>
      </c>
      <c r="G9730" s="3" t="s">
        <v>9595</v>
      </c>
      <c r="H9730" s="3" t="str">
        <f>VLOOKUP(F9730, prov_ccaa,4,FALSE)</f>
        <v>Castilla y León</v>
      </c>
      <c r="I9730" s="3">
        <f>VLOOKUP(F9730, prov_ccaa,3,FALSE)</f>
        <v>7</v>
      </c>
      <c r="J9730" s="3" t="str">
        <f>VLOOKUP(F9730,prov_ccaa,2,FALSE)</f>
        <v>Valladolid</v>
      </c>
      <c r="K9730" s="3">
        <f>VLOOKUP(I9730,tasa,6,FALSE)</f>
        <v>0.2530936111</v>
      </c>
      <c r="L9730" s="6">
        <f t="shared" si="2"/>
        <v>3645.813468</v>
      </c>
    </row>
    <row r="9731" ht="14.25" customHeight="1">
      <c r="A9731" s="1" t="s">
        <v>9786</v>
      </c>
      <c r="B9731" s="2">
        <v>7402.0</v>
      </c>
      <c r="C9731" s="2">
        <v>2285.72746881</v>
      </c>
      <c r="D9731" s="2">
        <v>265585.073515</v>
      </c>
      <c r="E9731" s="3" t="str">
        <f t="shared" si="1"/>
        <v>47</v>
      </c>
      <c r="F9731" s="5">
        <v>47.0</v>
      </c>
      <c r="G9731" s="3" t="s">
        <v>9595</v>
      </c>
      <c r="H9731" s="3" t="str">
        <f>VLOOKUP(F9731, prov_ccaa,4,FALSE)</f>
        <v>Castilla y León</v>
      </c>
      <c r="I9731" s="3">
        <f>VLOOKUP(F9731, prov_ccaa,3,FALSE)</f>
        <v>7</v>
      </c>
      <c r="J9731" s="3" t="str">
        <f>VLOOKUP(F9731,prov_ccaa,2,FALSE)</f>
        <v>Valladolid</v>
      </c>
      <c r="K9731" s="3">
        <f>VLOOKUP(I9731,tasa,6,FALSE)</f>
        <v>0.2530936111</v>
      </c>
      <c r="L9731" s="6">
        <f t="shared" si="2"/>
        <v>1873.398909</v>
      </c>
    </row>
    <row r="9732" ht="14.25" customHeight="1">
      <c r="A9732" s="1" t="s">
        <v>9787</v>
      </c>
      <c r="B9732" s="2">
        <v>42535.0</v>
      </c>
      <c r="C9732" s="2">
        <v>15683.406436</v>
      </c>
      <c r="D9732" s="2">
        <v>1.31464259867E7</v>
      </c>
      <c r="E9732" s="3" t="str">
        <f t="shared" si="1"/>
        <v>47</v>
      </c>
      <c r="F9732" s="5">
        <v>47.0</v>
      </c>
      <c r="G9732" s="3" t="s">
        <v>9595</v>
      </c>
      <c r="H9732" s="3" t="str">
        <f>VLOOKUP(F9732, prov_ccaa,4,FALSE)</f>
        <v>Castilla y León</v>
      </c>
      <c r="I9732" s="3">
        <f>VLOOKUP(F9732, prov_ccaa,3,FALSE)</f>
        <v>7</v>
      </c>
      <c r="J9732" s="3" t="str">
        <f>VLOOKUP(F9732,prov_ccaa,2,FALSE)</f>
        <v>Valladolid</v>
      </c>
      <c r="K9732" s="3">
        <f>VLOOKUP(I9732,tasa,6,FALSE)</f>
        <v>0.2530936111</v>
      </c>
      <c r="L9732" s="6">
        <f t="shared" si="2"/>
        <v>10765.33675</v>
      </c>
    </row>
    <row r="9733" ht="14.25" customHeight="1">
      <c r="A9733" s="1" t="s">
        <v>9788</v>
      </c>
      <c r="B9733" s="2">
        <v>4762.0</v>
      </c>
      <c r="C9733" s="2">
        <v>2384.78028403</v>
      </c>
      <c r="D9733" s="2">
        <v>295632.279068</v>
      </c>
      <c r="E9733" s="3" t="str">
        <f t="shared" si="1"/>
        <v>47</v>
      </c>
      <c r="F9733" s="5">
        <v>47.0</v>
      </c>
      <c r="G9733" s="3" t="s">
        <v>9595</v>
      </c>
      <c r="H9733" s="3" t="str">
        <f>VLOOKUP(F9733, prov_ccaa,4,FALSE)</f>
        <v>Castilla y León</v>
      </c>
      <c r="I9733" s="3">
        <f>VLOOKUP(F9733, prov_ccaa,3,FALSE)</f>
        <v>7</v>
      </c>
      <c r="J9733" s="3" t="str">
        <f>VLOOKUP(F9733,prov_ccaa,2,FALSE)</f>
        <v>Valladolid</v>
      </c>
      <c r="K9733" s="3">
        <f>VLOOKUP(I9733,tasa,6,FALSE)</f>
        <v>0.2530936111</v>
      </c>
      <c r="L9733" s="6">
        <f t="shared" si="2"/>
        <v>1205.231776</v>
      </c>
    </row>
    <row r="9734" ht="14.25" customHeight="1">
      <c r="A9734" s="1" t="s">
        <v>9789</v>
      </c>
      <c r="B9734" s="2">
        <v>36735.0</v>
      </c>
      <c r="C9734" s="2">
        <v>17883.9415515</v>
      </c>
      <c r="D9734" s="2">
        <v>1.44349684613E7</v>
      </c>
      <c r="E9734" s="3" t="str">
        <f t="shared" si="1"/>
        <v>47</v>
      </c>
      <c r="F9734" s="5">
        <v>47.0</v>
      </c>
      <c r="G9734" s="3" t="s">
        <v>9595</v>
      </c>
      <c r="H9734" s="3" t="str">
        <f>VLOOKUP(F9734, prov_ccaa,4,FALSE)</f>
        <v>Castilla y León</v>
      </c>
      <c r="I9734" s="3">
        <f>VLOOKUP(F9734, prov_ccaa,3,FALSE)</f>
        <v>7</v>
      </c>
      <c r="J9734" s="3" t="str">
        <f>VLOOKUP(F9734,prov_ccaa,2,FALSE)</f>
        <v>Valladolid</v>
      </c>
      <c r="K9734" s="3">
        <f>VLOOKUP(I9734,tasa,6,FALSE)</f>
        <v>0.2530936111</v>
      </c>
      <c r="L9734" s="6">
        <f t="shared" si="2"/>
        <v>9297.393803</v>
      </c>
    </row>
    <row r="9735" ht="14.25" customHeight="1">
      <c r="A9735" s="1" t="s">
        <v>9790</v>
      </c>
      <c r="B9735" s="2">
        <v>20084.0</v>
      </c>
      <c r="C9735" s="2">
        <v>24434.2138192</v>
      </c>
      <c r="D9735" s="2">
        <v>1.58701989906E7</v>
      </c>
      <c r="E9735" s="3" t="str">
        <f t="shared" si="1"/>
        <v>47</v>
      </c>
      <c r="F9735" s="5">
        <v>47.0</v>
      </c>
      <c r="G9735" s="3" t="s">
        <v>9595</v>
      </c>
      <c r="H9735" s="3" t="str">
        <f>VLOOKUP(F9735, prov_ccaa,4,FALSE)</f>
        <v>Castilla y León</v>
      </c>
      <c r="I9735" s="3">
        <f>VLOOKUP(F9735, prov_ccaa,3,FALSE)</f>
        <v>7</v>
      </c>
      <c r="J9735" s="3" t="str">
        <f>VLOOKUP(F9735,prov_ccaa,2,FALSE)</f>
        <v>Valladolid</v>
      </c>
      <c r="K9735" s="3">
        <f>VLOOKUP(I9735,tasa,6,FALSE)</f>
        <v>0.2530936111</v>
      </c>
      <c r="L9735" s="6">
        <f t="shared" si="2"/>
        <v>5083.132085</v>
      </c>
    </row>
    <row r="9736" ht="14.25" customHeight="1">
      <c r="A9736" s="1" t="s">
        <v>9791</v>
      </c>
      <c r="B9736" s="2">
        <v>32741.0</v>
      </c>
      <c r="C9736" s="2">
        <v>14436.0042713</v>
      </c>
      <c r="D9736" s="2">
        <v>4885392.96944</v>
      </c>
      <c r="E9736" s="3" t="str">
        <f t="shared" si="1"/>
        <v>47</v>
      </c>
      <c r="F9736" s="5">
        <v>47.0</v>
      </c>
      <c r="G9736" s="3" t="s">
        <v>9595</v>
      </c>
      <c r="H9736" s="3" t="str">
        <f>VLOOKUP(F9736, prov_ccaa,4,FALSE)</f>
        <v>Castilla y León</v>
      </c>
      <c r="I9736" s="3">
        <f>VLOOKUP(F9736, prov_ccaa,3,FALSE)</f>
        <v>7</v>
      </c>
      <c r="J9736" s="3" t="str">
        <f>VLOOKUP(F9736,prov_ccaa,2,FALSE)</f>
        <v>Valladolid</v>
      </c>
      <c r="K9736" s="3">
        <f>VLOOKUP(I9736,tasa,6,FALSE)</f>
        <v>0.2530936111</v>
      </c>
      <c r="L9736" s="6">
        <f t="shared" si="2"/>
        <v>8286.53792</v>
      </c>
    </row>
    <row r="9737" ht="14.25" customHeight="1">
      <c r="A9737" s="1" t="s">
        <v>9792</v>
      </c>
      <c r="B9737" s="2">
        <v>10356.0</v>
      </c>
      <c r="C9737" s="2">
        <v>3731.08505611</v>
      </c>
      <c r="D9737" s="2">
        <v>671497.153213</v>
      </c>
      <c r="E9737" s="3" t="str">
        <f t="shared" si="1"/>
        <v>47</v>
      </c>
      <c r="F9737" s="5">
        <v>47.0</v>
      </c>
      <c r="G9737" s="3" t="s">
        <v>9595</v>
      </c>
      <c r="H9737" s="3" t="str">
        <f>VLOOKUP(F9737, prov_ccaa,4,FALSE)</f>
        <v>Castilla y León</v>
      </c>
      <c r="I9737" s="3">
        <f>VLOOKUP(F9737, prov_ccaa,3,FALSE)</f>
        <v>7</v>
      </c>
      <c r="J9737" s="3" t="str">
        <f>VLOOKUP(F9737,prov_ccaa,2,FALSE)</f>
        <v>Valladolid</v>
      </c>
      <c r="K9737" s="3">
        <f>VLOOKUP(I9737,tasa,6,FALSE)</f>
        <v>0.2530936111</v>
      </c>
      <c r="L9737" s="6">
        <f t="shared" si="2"/>
        <v>2621.037436</v>
      </c>
    </row>
    <row r="9738" ht="14.25" customHeight="1">
      <c r="A9738" s="1" t="s">
        <v>9793</v>
      </c>
      <c r="B9738" s="2">
        <v>68056.0</v>
      </c>
      <c r="C9738" s="2">
        <v>23031.2626235</v>
      </c>
      <c r="D9738" s="2">
        <v>1.69512608789E7</v>
      </c>
      <c r="E9738" s="3" t="str">
        <f t="shared" si="1"/>
        <v>47</v>
      </c>
      <c r="F9738" s="5">
        <v>47.0</v>
      </c>
      <c r="G9738" s="3" t="s">
        <v>9595</v>
      </c>
      <c r="H9738" s="3" t="str">
        <f>VLOOKUP(F9738, prov_ccaa,4,FALSE)</f>
        <v>Castilla y León</v>
      </c>
      <c r="I9738" s="3">
        <f>VLOOKUP(F9738, prov_ccaa,3,FALSE)</f>
        <v>7</v>
      </c>
      <c r="J9738" s="3" t="str">
        <f>VLOOKUP(F9738,prov_ccaa,2,FALSE)</f>
        <v>Valladolid</v>
      </c>
      <c r="K9738" s="3">
        <f>VLOOKUP(I9738,tasa,6,FALSE)</f>
        <v>0.2530936111</v>
      </c>
      <c r="L9738" s="6">
        <f t="shared" si="2"/>
        <v>17224.5388</v>
      </c>
    </row>
    <row r="9739" ht="14.25" customHeight="1">
      <c r="A9739" s="1" t="s">
        <v>9794</v>
      </c>
      <c r="B9739" s="2">
        <v>51225.0</v>
      </c>
      <c r="C9739" s="2">
        <v>13754.6486754</v>
      </c>
      <c r="D9739" s="2">
        <v>9794641.65544</v>
      </c>
      <c r="E9739" s="3" t="str">
        <f t="shared" si="1"/>
        <v>47</v>
      </c>
      <c r="F9739" s="5">
        <v>47.0</v>
      </c>
      <c r="G9739" s="3" t="s">
        <v>9595</v>
      </c>
      <c r="H9739" s="3" t="str">
        <f>VLOOKUP(F9739, prov_ccaa,4,FALSE)</f>
        <v>Castilla y León</v>
      </c>
      <c r="I9739" s="3">
        <f>VLOOKUP(F9739, prov_ccaa,3,FALSE)</f>
        <v>7</v>
      </c>
      <c r="J9739" s="3" t="str">
        <f>VLOOKUP(F9739,prov_ccaa,2,FALSE)</f>
        <v>Valladolid</v>
      </c>
      <c r="K9739" s="3">
        <f>VLOOKUP(I9739,tasa,6,FALSE)</f>
        <v>0.2530936111</v>
      </c>
      <c r="L9739" s="6">
        <f t="shared" si="2"/>
        <v>12964.72023</v>
      </c>
    </row>
    <row r="9740" ht="14.25" customHeight="1">
      <c r="A9740" s="1" t="s">
        <v>9795</v>
      </c>
      <c r="B9740" s="2">
        <v>4988.0</v>
      </c>
      <c r="C9740" s="2">
        <v>132186.242787</v>
      </c>
      <c r="D9740" s="2">
        <v>1.19762689205E8</v>
      </c>
      <c r="E9740" s="3" t="str">
        <f t="shared" si="1"/>
        <v>47</v>
      </c>
      <c r="F9740" s="5">
        <v>47.0</v>
      </c>
      <c r="G9740" s="3" t="s">
        <v>9595</v>
      </c>
      <c r="H9740" s="3" t="str">
        <f>VLOOKUP(F9740, prov_ccaa,4,FALSE)</f>
        <v>Castilla y León</v>
      </c>
      <c r="I9740" s="3">
        <f>VLOOKUP(F9740, prov_ccaa,3,FALSE)</f>
        <v>7</v>
      </c>
      <c r="J9740" s="3" t="str">
        <f>VLOOKUP(F9740,prov_ccaa,2,FALSE)</f>
        <v>Valladolid</v>
      </c>
      <c r="K9740" s="3">
        <f>VLOOKUP(I9740,tasa,6,FALSE)</f>
        <v>0.2530936111</v>
      </c>
      <c r="L9740" s="6">
        <f t="shared" si="2"/>
        <v>1262.430932</v>
      </c>
    </row>
    <row r="9741" ht="14.25" customHeight="1">
      <c r="A9741" s="1" t="s">
        <v>9796</v>
      </c>
      <c r="B9741" s="2">
        <v>80.0</v>
      </c>
      <c r="C9741" s="2">
        <v>23758.6120058</v>
      </c>
      <c r="D9741" s="2">
        <v>3.13681958042E7</v>
      </c>
      <c r="E9741" s="3" t="str">
        <f t="shared" si="1"/>
        <v>47</v>
      </c>
      <c r="F9741" s="5">
        <v>47.0</v>
      </c>
      <c r="G9741" s="3" t="s">
        <v>9595</v>
      </c>
      <c r="H9741" s="3" t="str">
        <f>VLOOKUP(F9741, prov_ccaa,4,FALSE)</f>
        <v>Castilla y León</v>
      </c>
      <c r="I9741" s="3">
        <f>VLOOKUP(F9741, prov_ccaa,3,FALSE)</f>
        <v>7</v>
      </c>
      <c r="J9741" s="3" t="str">
        <f>VLOOKUP(F9741,prov_ccaa,2,FALSE)</f>
        <v>Valladolid</v>
      </c>
      <c r="K9741" s="3">
        <f>VLOOKUP(I9741,tasa,6,FALSE)</f>
        <v>0.2530936111</v>
      </c>
      <c r="L9741" s="6">
        <f t="shared" si="2"/>
        <v>20.24748889</v>
      </c>
    </row>
    <row r="9742" ht="14.25" customHeight="1">
      <c r="A9742" s="1" t="s">
        <v>9797</v>
      </c>
      <c r="B9742" s="2">
        <v>91.0</v>
      </c>
      <c r="C9742" s="2">
        <v>23058.104951</v>
      </c>
      <c r="D9742" s="2">
        <v>1.74953781869E7</v>
      </c>
      <c r="E9742" s="3" t="str">
        <f t="shared" si="1"/>
        <v>47</v>
      </c>
      <c r="F9742" s="5">
        <v>47.0</v>
      </c>
      <c r="G9742" s="3" t="s">
        <v>9595</v>
      </c>
      <c r="H9742" s="3" t="str">
        <f>VLOOKUP(F9742, prov_ccaa,4,FALSE)</f>
        <v>Castilla y León</v>
      </c>
      <c r="I9742" s="3">
        <f>VLOOKUP(F9742, prov_ccaa,3,FALSE)</f>
        <v>7</v>
      </c>
      <c r="J9742" s="3" t="str">
        <f>VLOOKUP(F9742,prov_ccaa,2,FALSE)</f>
        <v>Valladolid</v>
      </c>
      <c r="K9742" s="3">
        <f>VLOOKUP(I9742,tasa,6,FALSE)</f>
        <v>0.2530936111</v>
      </c>
      <c r="L9742" s="6">
        <f t="shared" si="2"/>
        <v>23.03151861</v>
      </c>
    </row>
    <row r="9743" ht="14.25" customHeight="1">
      <c r="A9743" s="1" t="s">
        <v>9798</v>
      </c>
      <c r="B9743" s="2">
        <v>165.0</v>
      </c>
      <c r="C9743" s="2">
        <v>23399.8676132</v>
      </c>
      <c r="D9743" s="2">
        <v>2.30189885616E7</v>
      </c>
      <c r="E9743" s="3" t="str">
        <f t="shared" si="1"/>
        <v>47</v>
      </c>
      <c r="F9743" s="5">
        <v>47.0</v>
      </c>
      <c r="G9743" s="3" t="s">
        <v>9595</v>
      </c>
      <c r="H9743" s="3" t="str">
        <f>VLOOKUP(F9743, prov_ccaa,4,FALSE)</f>
        <v>Castilla y León</v>
      </c>
      <c r="I9743" s="3">
        <f>VLOOKUP(F9743, prov_ccaa,3,FALSE)</f>
        <v>7</v>
      </c>
      <c r="J9743" s="3" t="str">
        <f>VLOOKUP(F9743,prov_ccaa,2,FALSE)</f>
        <v>Valladolid</v>
      </c>
      <c r="K9743" s="3">
        <f>VLOOKUP(I9743,tasa,6,FALSE)</f>
        <v>0.2530936111</v>
      </c>
      <c r="L9743" s="6">
        <f t="shared" si="2"/>
        <v>41.76044583</v>
      </c>
    </row>
    <row r="9744" ht="14.25" customHeight="1">
      <c r="A9744" s="1" t="s">
        <v>9799</v>
      </c>
      <c r="B9744" s="2">
        <v>112.0</v>
      </c>
      <c r="C9744" s="2">
        <v>19473.9321649</v>
      </c>
      <c r="D9744" s="2">
        <v>1.99521294695E7</v>
      </c>
      <c r="E9744" s="3" t="str">
        <f t="shared" si="1"/>
        <v>47</v>
      </c>
      <c r="F9744" s="5">
        <v>47.0</v>
      </c>
      <c r="G9744" s="3" t="s">
        <v>9595</v>
      </c>
      <c r="H9744" s="3" t="str">
        <f>VLOOKUP(F9744, prov_ccaa,4,FALSE)</f>
        <v>Castilla y León</v>
      </c>
      <c r="I9744" s="3">
        <f>VLOOKUP(F9744, prov_ccaa,3,FALSE)</f>
        <v>7</v>
      </c>
      <c r="J9744" s="3" t="str">
        <f>VLOOKUP(F9744,prov_ccaa,2,FALSE)</f>
        <v>Valladolid</v>
      </c>
      <c r="K9744" s="3">
        <f>VLOOKUP(I9744,tasa,6,FALSE)</f>
        <v>0.2530936111</v>
      </c>
      <c r="L9744" s="6">
        <f t="shared" si="2"/>
        <v>28.34648444</v>
      </c>
    </row>
    <row r="9745" ht="14.25" customHeight="1">
      <c r="A9745" s="1" t="s">
        <v>9800</v>
      </c>
      <c r="B9745" s="2">
        <v>126.0</v>
      </c>
      <c r="C9745" s="2">
        <v>26223.0194224</v>
      </c>
      <c r="D9745" s="2">
        <v>2.26419710288E7</v>
      </c>
      <c r="E9745" s="3" t="str">
        <f t="shared" si="1"/>
        <v>47</v>
      </c>
      <c r="F9745" s="5">
        <v>47.0</v>
      </c>
      <c r="G9745" s="3" t="s">
        <v>9595</v>
      </c>
      <c r="H9745" s="3" t="str">
        <f>VLOOKUP(F9745, prov_ccaa,4,FALSE)</f>
        <v>Castilla y León</v>
      </c>
      <c r="I9745" s="3">
        <f>VLOOKUP(F9745, prov_ccaa,3,FALSE)</f>
        <v>7</v>
      </c>
      <c r="J9745" s="3" t="str">
        <f>VLOOKUP(F9745,prov_ccaa,2,FALSE)</f>
        <v>Valladolid</v>
      </c>
      <c r="K9745" s="3">
        <f>VLOOKUP(I9745,tasa,6,FALSE)</f>
        <v>0.2530936111</v>
      </c>
      <c r="L9745" s="6">
        <f t="shared" si="2"/>
        <v>31.889795</v>
      </c>
    </row>
    <row r="9746" ht="14.25" customHeight="1">
      <c r="A9746" s="1" t="s">
        <v>9801</v>
      </c>
      <c r="B9746" s="2">
        <v>109.0</v>
      </c>
      <c r="C9746" s="2">
        <v>19948.8617886</v>
      </c>
      <c r="D9746" s="2">
        <v>1.62028620224E7</v>
      </c>
      <c r="E9746" s="3" t="str">
        <f t="shared" si="1"/>
        <v>47</v>
      </c>
      <c r="F9746" s="5">
        <v>47.0</v>
      </c>
      <c r="G9746" s="3" t="s">
        <v>9595</v>
      </c>
      <c r="H9746" s="3" t="str">
        <f>VLOOKUP(F9746, prov_ccaa,4,FALSE)</f>
        <v>Castilla y León</v>
      </c>
      <c r="I9746" s="3">
        <f>VLOOKUP(F9746, prov_ccaa,3,FALSE)</f>
        <v>7</v>
      </c>
      <c r="J9746" s="3" t="str">
        <f>VLOOKUP(F9746,prov_ccaa,2,FALSE)</f>
        <v>Valladolid</v>
      </c>
      <c r="K9746" s="3">
        <f>VLOOKUP(I9746,tasa,6,FALSE)</f>
        <v>0.2530936111</v>
      </c>
      <c r="L9746" s="6">
        <f t="shared" si="2"/>
        <v>27.58720361</v>
      </c>
    </row>
    <row r="9747" ht="14.25" customHeight="1">
      <c r="A9747" s="1" t="s">
        <v>9802</v>
      </c>
      <c r="B9747" s="2">
        <v>2253.0</v>
      </c>
      <c r="C9747" s="2">
        <v>27062.3271602</v>
      </c>
      <c r="D9747" s="2">
        <v>1.79744562696E7</v>
      </c>
      <c r="E9747" s="3" t="str">
        <f t="shared" si="1"/>
        <v>47</v>
      </c>
      <c r="F9747" s="5">
        <v>47.0</v>
      </c>
      <c r="G9747" s="3" t="s">
        <v>9595</v>
      </c>
      <c r="H9747" s="3" t="str">
        <f>VLOOKUP(F9747, prov_ccaa,4,FALSE)</f>
        <v>Castilla y León</v>
      </c>
      <c r="I9747" s="3">
        <f>VLOOKUP(F9747, prov_ccaa,3,FALSE)</f>
        <v>7</v>
      </c>
      <c r="J9747" s="3" t="str">
        <f>VLOOKUP(F9747,prov_ccaa,2,FALSE)</f>
        <v>Valladolid</v>
      </c>
      <c r="K9747" s="3">
        <f>VLOOKUP(I9747,tasa,6,FALSE)</f>
        <v>0.2530936111</v>
      </c>
      <c r="L9747" s="6">
        <f t="shared" si="2"/>
        <v>570.2199058</v>
      </c>
    </row>
    <row r="9748" ht="14.25" customHeight="1">
      <c r="A9748" s="1" t="s">
        <v>9803</v>
      </c>
      <c r="B9748" s="2">
        <v>355.0</v>
      </c>
      <c r="C9748" s="2">
        <v>17267.4277453</v>
      </c>
      <c r="D9748" s="2">
        <v>1.13061785798E7</v>
      </c>
      <c r="E9748" s="3" t="str">
        <f t="shared" si="1"/>
        <v>47</v>
      </c>
      <c r="F9748" s="5">
        <v>47.0</v>
      </c>
      <c r="G9748" s="3" t="s">
        <v>9595</v>
      </c>
      <c r="H9748" s="3" t="str">
        <f>VLOOKUP(F9748, prov_ccaa,4,FALSE)</f>
        <v>Castilla y León</v>
      </c>
      <c r="I9748" s="3">
        <f>VLOOKUP(F9748, prov_ccaa,3,FALSE)</f>
        <v>7</v>
      </c>
      <c r="J9748" s="3" t="str">
        <f>VLOOKUP(F9748,prov_ccaa,2,FALSE)</f>
        <v>Valladolid</v>
      </c>
      <c r="K9748" s="3">
        <f>VLOOKUP(I9748,tasa,6,FALSE)</f>
        <v>0.2530936111</v>
      </c>
      <c r="L9748" s="6">
        <f t="shared" si="2"/>
        <v>89.84823193</v>
      </c>
    </row>
    <row r="9749" ht="14.25" customHeight="1">
      <c r="A9749" s="1" t="s">
        <v>9804</v>
      </c>
      <c r="B9749" s="2">
        <v>506.0</v>
      </c>
      <c r="C9749" s="2">
        <v>41978.6912774</v>
      </c>
      <c r="D9749" s="2">
        <v>5.10085944786E7</v>
      </c>
      <c r="E9749" s="3" t="str">
        <f t="shared" si="1"/>
        <v>47</v>
      </c>
      <c r="F9749" s="5">
        <v>47.0</v>
      </c>
      <c r="G9749" s="3" t="s">
        <v>9595</v>
      </c>
      <c r="H9749" s="3" t="str">
        <f>VLOOKUP(F9749, prov_ccaa,4,FALSE)</f>
        <v>Castilla y León</v>
      </c>
      <c r="I9749" s="3">
        <f>VLOOKUP(F9749, prov_ccaa,3,FALSE)</f>
        <v>7</v>
      </c>
      <c r="J9749" s="3" t="str">
        <f>VLOOKUP(F9749,prov_ccaa,2,FALSE)</f>
        <v>Valladolid</v>
      </c>
      <c r="K9749" s="3">
        <f>VLOOKUP(I9749,tasa,6,FALSE)</f>
        <v>0.2530936111</v>
      </c>
      <c r="L9749" s="6">
        <f t="shared" si="2"/>
        <v>128.0653672</v>
      </c>
    </row>
    <row r="9750" ht="14.25" customHeight="1">
      <c r="A9750" s="1" t="s">
        <v>9805</v>
      </c>
      <c r="B9750" s="2">
        <v>29.0</v>
      </c>
      <c r="C9750" s="2">
        <v>18576.4355619</v>
      </c>
      <c r="D9750" s="2">
        <v>1.69719713971E7</v>
      </c>
      <c r="E9750" s="3" t="str">
        <f t="shared" si="1"/>
        <v>47</v>
      </c>
      <c r="F9750" s="5">
        <v>47.0</v>
      </c>
      <c r="G9750" s="3" t="s">
        <v>9595</v>
      </c>
      <c r="H9750" s="3" t="str">
        <f>VLOOKUP(F9750, prov_ccaa,4,FALSE)</f>
        <v>Castilla y León</v>
      </c>
      <c r="I9750" s="3">
        <f>VLOOKUP(F9750, prov_ccaa,3,FALSE)</f>
        <v>7</v>
      </c>
      <c r="J9750" s="3" t="str">
        <f>VLOOKUP(F9750,prov_ccaa,2,FALSE)</f>
        <v>Valladolid</v>
      </c>
      <c r="K9750" s="3">
        <f>VLOOKUP(I9750,tasa,6,FALSE)</f>
        <v>0.2530936111</v>
      </c>
      <c r="L9750" s="6">
        <f t="shared" si="2"/>
        <v>7.339714721</v>
      </c>
    </row>
    <row r="9751" ht="14.25" customHeight="1">
      <c r="A9751" s="1" t="s">
        <v>9806</v>
      </c>
      <c r="B9751" s="2">
        <v>1041.0</v>
      </c>
      <c r="C9751" s="2">
        <v>42315.2011197</v>
      </c>
      <c r="D9751" s="2">
        <v>6.7124663854E7</v>
      </c>
      <c r="E9751" s="3" t="str">
        <f t="shared" si="1"/>
        <v>47</v>
      </c>
      <c r="F9751" s="5">
        <v>47.0</v>
      </c>
      <c r="G9751" s="3" t="s">
        <v>9595</v>
      </c>
      <c r="H9751" s="3" t="str">
        <f>VLOOKUP(F9751, prov_ccaa,4,FALSE)</f>
        <v>Castilla y León</v>
      </c>
      <c r="I9751" s="3">
        <f>VLOOKUP(F9751, prov_ccaa,3,FALSE)</f>
        <v>7</v>
      </c>
      <c r="J9751" s="3" t="str">
        <f>VLOOKUP(F9751,prov_ccaa,2,FALSE)</f>
        <v>Valladolid</v>
      </c>
      <c r="K9751" s="3">
        <f>VLOOKUP(I9751,tasa,6,FALSE)</f>
        <v>0.2530936111</v>
      </c>
      <c r="L9751" s="6">
        <f t="shared" si="2"/>
        <v>263.4704491</v>
      </c>
    </row>
    <row r="9752" ht="14.25" customHeight="1">
      <c r="A9752" s="1" t="s">
        <v>9807</v>
      </c>
      <c r="B9752" s="2">
        <v>65.0</v>
      </c>
      <c r="C9752" s="2">
        <v>17878.8624652</v>
      </c>
      <c r="D9752" s="2">
        <v>1.742984011E7</v>
      </c>
      <c r="E9752" s="3" t="str">
        <f t="shared" si="1"/>
        <v>47</v>
      </c>
      <c r="F9752" s="5">
        <v>47.0</v>
      </c>
      <c r="G9752" s="3" t="s">
        <v>9595</v>
      </c>
      <c r="H9752" s="3" t="str">
        <f>VLOOKUP(F9752, prov_ccaa,4,FALSE)</f>
        <v>Castilla y León</v>
      </c>
      <c r="I9752" s="3">
        <f>VLOOKUP(F9752, prov_ccaa,3,FALSE)</f>
        <v>7</v>
      </c>
      <c r="J9752" s="3" t="str">
        <f>VLOOKUP(F9752,prov_ccaa,2,FALSE)</f>
        <v>Valladolid</v>
      </c>
      <c r="K9752" s="3">
        <f>VLOOKUP(I9752,tasa,6,FALSE)</f>
        <v>0.2530936111</v>
      </c>
      <c r="L9752" s="6">
        <f t="shared" si="2"/>
        <v>16.45108472</v>
      </c>
    </row>
    <row r="9753" ht="14.25" customHeight="1">
      <c r="A9753" s="1" t="s">
        <v>9808</v>
      </c>
      <c r="B9753" s="2">
        <v>79.0</v>
      </c>
      <c r="C9753" s="2">
        <v>19518.8483921</v>
      </c>
      <c r="D9753" s="2">
        <v>2.40828569163E7</v>
      </c>
      <c r="E9753" s="3" t="str">
        <f t="shared" si="1"/>
        <v>47</v>
      </c>
      <c r="F9753" s="5">
        <v>47.0</v>
      </c>
      <c r="G9753" s="3" t="s">
        <v>9595</v>
      </c>
      <c r="H9753" s="3" t="str">
        <f>VLOOKUP(F9753, prov_ccaa,4,FALSE)</f>
        <v>Castilla y León</v>
      </c>
      <c r="I9753" s="3">
        <f>VLOOKUP(F9753, prov_ccaa,3,FALSE)</f>
        <v>7</v>
      </c>
      <c r="J9753" s="3" t="str">
        <f>VLOOKUP(F9753,prov_ccaa,2,FALSE)</f>
        <v>Valladolid</v>
      </c>
      <c r="K9753" s="3">
        <f>VLOOKUP(I9753,tasa,6,FALSE)</f>
        <v>0.2530936111</v>
      </c>
      <c r="L9753" s="6">
        <f t="shared" si="2"/>
        <v>19.99439527</v>
      </c>
    </row>
    <row r="9754" ht="14.25" customHeight="1">
      <c r="A9754" s="1" t="s">
        <v>9809</v>
      </c>
      <c r="B9754" s="2">
        <v>74.0</v>
      </c>
      <c r="C9754" s="2">
        <v>24370.0619387</v>
      </c>
      <c r="D9754" s="2">
        <v>1.59214578042E7</v>
      </c>
      <c r="E9754" s="3" t="str">
        <f t="shared" si="1"/>
        <v>47</v>
      </c>
      <c r="F9754" s="5">
        <v>47.0</v>
      </c>
      <c r="G9754" s="3" t="s">
        <v>9595</v>
      </c>
      <c r="H9754" s="3" t="str">
        <f>VLOOKUP(F9754, prov_ccaa,4,FALSE)</f>
        <v>Castilla y León</v>
      </c>
      <c r="I9754" s="3">
        <f>VLOOKUP(F9754, prov_ccaa,3,FALSE)</f>
        <v>7</v>
      </c>
      <c r="J9754" s="3" t="str">
        <f>VLOOKUP(F9754,prov_ccaa,2,FALSE)</f>
        <v>Valladolid</v>
      </c>
      <c r="K9754" s="3">
        <f>VLOOKUP(I9754,tasa,6,FALSE)</f>
        <v>0.2530936111</v>
      </c>
      <c r="L9754" s="6">
        <f t="shared" si="2"/>
        <v>18.72892722</v>
      </c>
    </row>
    <row r="9755" ht="14.25" customHeight="1">
      <c r="A9755" s="1" t="s">
        <v>9810</v>
      </c>
      <c r="B9755" s="2">
        <v>63.0</v>
      </c>
      <c r="C9755" s="2">
        <v>21174.0516978</v>
      </c>
      <c r="D9755" s="2">
        <v>2.06974671647E7</v>
      </c>
      <c r="E9755" s="3" t="str">
        <f t="shared" si="1"/>
        <v>47</v>
      </c>
      <c r="F9755" s="5">
        <v>47.0</v>
      </c>
      <c r="G9755" s="3" t="s">
        <v>9595</v>
      </c>
      <c r="H9755" s="3" t="str">
        <f>VLOOKUP(F9755, prov_ccaa,4,FALSE)</f>
        <v>Castilla y León</v>
      </c>
      <c r="I9755" s="3">
        <f>VLOOKUP(F9755, prov_ccaa,3,FALSE)</f>
        <v>7</v>
      </c>
      <c r="J9755" s="3" t="str">
        <f>VLOOKUP(F9755,prov_ccaa,2,FALSE)</f>
        <v>Valladolid</v>
      </c>
      <c r="K9755" s="3">
        <f>VLOOKUP(I9755,tasa,6,FALSE)</f>
        <v>0.2530936111</v>
      </c>
      <c r="L9755" s="6">
        <f t="shared" si="2"/>
        <v>15.9448975</v>
      </c>
    </row>
    <row r="9756" ht="14.25" customHeight="1">
      <c r="A9756" s="1" t="s">
        <v>9811</v>
      </c>
      <c r="B9756" s="2">
        <v>233.0</v>
      </c>
      <c r="C9756" s="2">
        <v>14891.841577</v>
      </c>
      <c r="D9756" s="2">
        <v>1.03897307832E7</v>
      </c>
      <c r="E9756" s="3" t="str">
        <f t="shared" si="1"/>
        <v>47</v>
      </c>
      <c r="F9756" s="5">
        <v>47.0</v>
      </c>
      <c r="G9756" s="3" t="s">
        <v>9595</v>
      </c>
      <c r="H9756" s="3" t="str">
        <f>VLOOKUP(F9756, prov_ccaa,4,FALSE)</f>
        <v>Castilla y León</v>
      </c>
      <c r="I9756" s="3">
        <f>VLOOKUP(F9756, prov_ccaa,3,FALSE)</f>
        <v>7</v>
      </c>
      <c r="J9756" s="3" t="str">
        <f>VLOOKUP(F9756,prov_ccaa,2,FALSE)</f>
        <v>Valladolid</v>
      </c>
      <c r="K9756" s="3">
        <f>VLOOKUP(I9756,tasa,6,FALSE)</f>
        <v>0.2530936111</v>
      </c>
      <c r="L9756" s="6">
        <f t="shared" si="2"/>
        <v>58.97081138</v>
      </c>
    </row>
    <row r="9757" ht="14.25" customHeight="1">
      <c r="A9757" s="1" t="s">
        <v>9812</v>
      </c>
      <c r="B9757" s="2">
        <v>461.0</v>
      </c>
      <c r="C9757" s="2">
        <v>38430.1594686</v>
      </c>
      <c r="D9757" s="2">
        <v>6.04886325706E7</v>
      </c>
      <c r="E9757" s="3" t="str">
        <f t="shared" si="1"/>
        <v>47</v>
      </c>
      <c r="F9757" s="5">
        <v>47.0</v>
      </c>
      <c r="G9757" s="3" t="s">
        <v>9595</v>
      </c>
      <c r="H9757" s="3" t="str">
        <f>VLOOKUP(F9757, prov_ccaa,4,FALSE)</f>
        <v>Castilla y León</v>
      </c>
      <c r="I9757" s="3">
        <f>VLOOKUP(F9757, prov_ccaa,3,FALSE)</f>
        <v>7</v>
      </c>
      <c r="J9757" s="3" t="str">
        <f>VLOOKUP(F9757,prov_ccaa,2,FALSE)</f>
        <v>Valladolid</v>
      </c>
      <c r="K9757" s="3">
        <f>VLOOKUP(I9757,tasa,6,FALSE)</f>
        <v>0.2530936111</v>
      </c>
      <c r="L9757" s="6">
        <f t="shared" si="2"/>
        <v>116.6761547</v>
      </c>
    </row>
    <row r="9758" ht="14.25" customHeight="1">
      <c r="A9758" s="1" t="s">
        <v>9813</v>
      </c>
      <c r="B9758" s="2">
        <v>88.0</v>
      </c>
      <c r="C9758" s="2">
        <v>26976.4896263</v>
      </c>
      <c r="D9758" s="2">
        <v>2.6190229616E7</v>
      </c>
      <c r="E9758" s="3" t="str">
        <f t="shared" si="1"/>
        <v>47</v>
      </c>
      <c r="F9758" s="5">
        <v>47.0</v>
      </c>
      <c r="G9758" s="3" t="s">
        <v>9595</v>
      </c>
      <c r="H9758" s="3" t="str">
        <f>VLOOKUP(F9758, prov_ccaa,4,FALSE)</f>
        <v>Castilla y León</v>
      </c>
      <c r="I9758" s="3">
        <f>VLOOKUP(F9758, prov_ccaa,3,FALSE)</f>
        <v>7</v>
      </c>
      <c r="J9758" s="3" t="str">
        <f>VLOOKUP(F9758,prov_ccaa,2,FALSE)</f>
        <v>Valladolid</v>
      </c>
      <c r="K9758" s="3">
        <f>VLOOKUP(I9758,tasa,6,FALSE)</f>
        <v>0.2530936111</v>
      </c>
      <c r="L9758" s="6">
        <f t="shared" si="2"/>
        <v>22.27223777</v>
      </c>
    </row>
    <row r="9759" ht="14.25" customHeight="1">
      <c r="A9759" s="1" t="s">
        <v>9814</v>
      </c>
      <c r="B9759" s="2">
        <v>283.0</v>
      </c>
      <c r="C9759" s="2">
        <v>31175.4395404</v>
      </c>
      <c r="D9759" s="2">
        <v>3.74478266913E7</v>
      </c>
      <c r="E9759" s="3" t="str">
        <f t="shared" si="1"/>
        <v>47</v>
      </c>
      <c r="F9759" s="5">
        <v>47.0</v>
      </c>
      <c r="G9759" s="3" t="s">
        <v>9595</v>
      </c>
      <c r="H9759" s="3" t="str">
        <f>VLOOKUP(F9759, prov_ccaa,4,FALSE)</f>
        <v>Castilla y León</v>
      </c>
      <c r="I9759" s="3">
        <f>VLOOKUP(F9759, prov_ccaa,3,FALSE)</f>
        <v>7</v>
      </c>
      <c r="J9759" s="3" t="str">
        <f>VLOOKUP(F9759,prov_ccaa,2,FALSE)</f>
        <v>Valladolid</v>
      </c>
      <c r="K9759" s="3">
        <f>VLOOKUP(I9759,tasa,6,FALSE)</f>
        <v>0.2530936111</v>
      </c>
      <c r="L9759" s="6">
        <f t="shared" si="2"/>
        <v>71.62549193</v>
      </c>
    </row>
    <row r="9760" ht="14.25" customHeight="1">
      <c r="A9760" s="1" t="s">
        <v>9815</v>
      </c>
      <c r="B9760" s="2">
        <v>55.0</v>
      </c>
      <c r="C9760" s="2">
        <v>19560.0567559</v>
      </c>
      <c r="D9760" s="2">
        <v>1.22781176452E7</v>
      </c>
      <c r="E9760" s="3" t="str">
        <f t="shared" si="1"/>
        <v>47</v>
      </c>
      <c r="F9760" s="5">
        <v>47.0</v>
      </c>
      <c r="G9760" s="3" t="s">
        <v>9595</v>
      </c>
      <c r="H9760" s="3" t="str">
        <f>VLOOKUP(F9760, prov_ccaa,4,FALSE)</f>
        <v>Castilla y León</v>
      </c>
      <c r="I9760" s="3">
        <f>VLOOKUP(F9760, prov_ccaa,3,FALSE)</f>
        <v>7</v>
      </c>
      <c r="J9760" s="3" t="str">
        <f>VLOOKUP(F9760,prov_ccaa,2,FALSE)</f>
        <v>Valladolid</v>
      </c>
      <c r="K9760" s="3">
        <f>VLOOKUP(I9760,tasa,6,FALSE)</f>
        <v>0.2530936111</v>
      </c>
      <c r="L9760" s="6">
        <f t="shared" si="2"/>
        <v>13.92014861</v>
      </c>
    </row>
    <row r="9761" ht="14.25" customHeight="1">
      <c r="A9761" s="1" t="s">
        <v>9816</v>
      </c>
      <c r="B9761" s="2">
        <v>31.0</v>
      </c>
      <c r="C9761" s="2">
        <v>25168.6616135</v>
      </c>
      <c r="D9761" s="2">
        <v>1.8352293604E7</v>
      </c>
      <c r="E9761" s="3" t="str">
        <f t="shared" si="1"/>
        <v>47</v>
      </c>
      <c r="F9761" s="5">
        <v>47.0</v>
      </c>
      <c r="G9761" s="3" t="s">
        <v>9595</v>
      </c>
      <c r="H9761" s="3" t="str">
        <f>VLOOKUP(F9761, prov_ccaa,4,FALSE)</f>
        <v>Castilla y León</v>
      </c>
      <c r="I9761" s="3">
        <f>VLOOKUP(F9761, prov_ccaa,3,FALSE)</f>
        <v>7</v>
      </c>
      <c r="J9761" s="3" t="str">
        <f>VLOOKUP(F9761,prov_ccaa,2,FALSE)</f>
        <v>Valladolid</v>
      </c>
      <c r="K9761" s="3">
        <f>VLOOKUP(I9761,tasa,6,FALSE)</f>
        <v>0.2530936111</v>
      </c>
      <c r="L9761" s="6">
        <f t="shared" si="2"/>
        <v>7.845901943</v>
      </c>
    </row>
    <row r="9762" ht="14.25" customHeight="1">
      <c r="A9762" s="1" t="s">
        <v>9817</v>
      </c>
      <c r="B9762" s="2">
        <v>485.0</v>
      </c>
      <c r="C9762" s="2">
        <v>35606.878458</v>
      </c>
      <c r="D9762" s="2">
        <v>4.27421960755E7</v>
      </c>
      <c r="E9762" s="3" t="str">
        <f t="shared" si="1"/>
        <v>47</v>
      </c>
      <c r="F9762" s="5">
        <v>47.0</v>
      </c>
      <c r="G9762" s="3" t="s">
        <v>9595</v>
      </c>
      <c r="H9762" s="3" t="str">
        <f>VLOOKUP(F9762, prov_ccaa,4,FALSE)</f>
        <v>Castilla y León</v>
      </c>
      <c r="I9762" s="3">
        <f>VLOOKUP(F9762, prov_ccaa,3,FALSE)</f>
        <v>7</v>
      </c>
      <c r="J9762" s="3" t="str">
        <f>VLOOKUP(F9762,prov_ccaa,2,FALSE)</f>
        <v>Valladolid</v>
      </c>
      <c r="K9762" s="3">
        <f>VLOOKUP(I9762,tasa,6,FALSE)</f>
        <v>0.2530936111</v>
      </c>
      <c r="L9762" s="6">
        <f t="shared" si="2"/>
        <v>122.7504014</v>
      </c>
    </row>
    <row r="9763" ht="14.25" customHeight="1">
      <c r="A9763" s="1" t="s">
        <v>9818</v>
      </c>
      <c r="B9763" s="2">
        <v>62.0</v>
      </c>
      <c r="C9763" s="2">
        <v>16097.1408064</v>
      </c>
      <c r="D9763" s="2">
        <v>1.41648592664E7</v>
      </c>
      <c r="E9763" s="3" t="str">
        <f t="shared" si="1"/>
        <v>47</v>
      </c>
      <c r="F9763" s="5">
        <v>47.0</v>
      </c>
      <c r="G9763" s="3" t="s">
        <v>9595</v>
      </c>
      <c r="H9763" s="3" t="str">
        <f>VLOOKUP(F9763, prov_ccaa,4,FALSE)</f>
        <v>Castilla y León</v>
      </c>
      <c r="I9763" s="3">
        <f>VLOOKUP(F9763, prov_ccaa,3,FALSE)</f>
        <v>7</v>
      </c>
      <c r="J9763" s="3" t="str">
        <f>VLOOKUP(F9763,prov_ccaa,2,FALSE)</f>
        <v>Valladolid</v>
      </c>
      <c r="K9763" s="3">
        <f>VLOOKUP(I9763,tasa,6,FALSE)</f>
        <v>0.2530936111</v>
      </c>
      <c r="L9763" s="6">
        <f t="shared" si="2"/>
        <v>15.69180389</v>
      </c>
    </row>
    <row r="9764" ht="14.25" customHeight="1">
      <c r="A9764" s="1" t="s">
        <v>9819</v>
      </c>
      <c r="B9764" s="2">
        <v>402.0</v>
      </c>
      <c r="C9764" s="2">
        <v>49328.6768332</v>
      </c>
      <c r="D9764" s="2">
        <v>1.00647713412E8</v>
      </c>
      <c r="E9764" s="3" t="str">
        <f t="shared" si="1"/>
        <v>47</v>
      </c>
      <c r="F9764" s="5">
        <v>47.0</v>
      </c>
      <c r="G9764" s="3" t="s">
        <v>9595</v>
      </c>
      <c r="H9764" s="3" t="str">
        <f>VLOOKUP(F9764, prov_ccaa,4,FALSE)</f>
        <v>Castilla y León</v>
      </c>
      <c r="I9764" s="3">
        <f>VLOOKUP(F9764, prov_ccaa,3,FALSE)</f>
        <v>7</v>
      </c>
      <c r="J9764" s="3" t="str">
        <f>VLOOKUP(F9764,prov_ccaa,2,FALSE)</f>
        <v>Valladolid</v>
      </c>
      <c r="K9764" s="3">
        <f>VLOOKUP(I9764,tasa,6,FALSE)</f>
        <v>0.2530936111</v>
      </c>
      <c r="L9764" s="6">
        <f t="shared" si="2"/>
        <v>101.7436317</v>
      </c>
    </row>
    <row r="9765" ht="14.25" customHeight="1">
      <c r="A9765" s="1" t="s">
        <v>9820</v>
      </c>
      <c r="B9765" s="2">
        <v>108.0</v>
      </c>
      <c r="C9765" s="2">
        <v>34362.2276469</v>
      </c>
      <c r="D9765" s="2">
        <v>2.19628640217E7</v>
      </c>
      <c r="E9765" s="3" t="str">
        <f t="shared" si="1"/>
        <v>47</v>
      </c>
      <c r="F9765" s="5">
        <v>47.0</v>
      </c>
      <c r="G9765" s="3" t="s">
        <v>9595</v>
      </c>
      <c r="H9765" s="3" t="str">
        <f>VLOOKUP(F9765, prov_ccaa,4,FALSE)</f>
        <v>Castilla y León</v>
      </c>
      <c r="I9765" s="3">
        <f>VLOOKUP(F9765, prov_ccaa,3,FALSE)</f>
        <v>7</v>
      </c>
      <c r="J9765" s="3" t="str">
        <f>VLOOKUP(F9765,prov_ccaa,2,FALSE)</f>
        <v>Valladolid</v>
      </c>
      <c r="K9765" s="3">
        <f>VLOOKUP(I9765,tasa,6,FALSE)</f>
        <v>0.2530936111</v>
      </c>
      <c r="L9765" s="6">
        <f t="shared" si="2"/>
        <v>27.33411</v>
      </c>
    </row>
    <row r="9766" ht="14.25" customHeight="1">
      <c r="A9766" s="1" t="s">
        <v>9821</v>
      </c>
      <c r="B9766" s="2">
        <v>1532.0</v>
      </c>
      <c r="C9766" s="2">
        <v>40299.3433987</v>
      </c>
      <c r="D9766" s="2">
        <v>7.00152000724E7</v>
      </c>
      <c r="E9766" s="3" t="str">
        <f t="shared" si="1"/>
        <v>47</v>
      </c>
      <c r="F9766" s="5">
        <v>47.0</v>
      </c>
      <c r="G9766" s="3" t="s">
        <v>9595</v>
      </c>
      <c r="H9766" s="3" t="str">
        <f>VLOOKUP(F9766, prov_ccaa,4,FALSE)</f>
        <v>Castilla y León</v>
      </c>
      <c r="I9766" s="3">
        <f>VLOOKUP(F9766, prov_ccaa,3,FALSE)</f>
        <v>7</v>
      </c>
      <c r="J9766" s="3" t="str">
        <f>VLOOKUP(F9766,prov_ccaa,2,FALSE)</f>
        <v>Valladolid</v>
      </c>
      <c r="K9766" s="3">
        <f>VLOOKUP(I9766,tasa,6,FALSE)</f>
        <v>0.2530936111</v>
      </c>
      <c r="L9766" s="6">
        <f t="shared" si="2"/>
        <v>387.7394122</v>
      </c>
    </row>
    <row r="9767" ht="14.25" customHeight="1">
      <c r="A9767" s="1" t="s">
        <v>9822</v>
      </c>
      <c r="B9767" s="2">
        <v>54.0</v>
      </c>
      <c r="C9767" s="2">
        <v>18179.124899</v>
      </c>
      <c r="D9767" s="2">
        <v>1.82582309813E7</v>
      </c>
      <c r="E9767" s="3" t="str">
        <f t="shared" si="1"/>
        <v>47</v>
      </c>
      <c r="F9767" s="5">
        <v>47.0</v>
      </c>
      <c r="G9767" s="3" t="s">
        <v>9595</v>
      </c>
      <c r="H9767" s="3" t="str">
        <f>VLOOKUP(F9767, prov_ccaa,4,FALSE)</f>
        <v>Castilla y León</v>
      </c>
      <c r="I9767" s="3">
        <f>VLOOKUP(F9767, prov_ccaa,3,FALSE)</f>
        <v>7</v>
      </c>
      <c r="J9767" s="3" t="str">
        <f>VLOOKUP(F9767,prov_ccaa,2,FALSE)</f>
        <v>Valladolid</v>
      </c>
      <c r="K9767" s="3">
        <f>VLOOKUP(I9767,tasa,6,FALSE)</f>
        <v>0.2530936111</v>
      </c>
      <c r="L9767" s="6">
        <f t="shared" si="2"/>
        <v>13.667055</v>
      </c>
    </row>
    <row r="9768" ht="14.25" customHeight="1">
      <c r="A9768" s="1" t="s">
        <v>9823</v>
      </c>
      <c r="B9768" s="2">
        <v>125.0</v>
      </c>
      <c r="C9768" s="2">
        <v>18385.0625405</v>
      </c>
      <c r="D9768" s="2">
        <v>1.22317035797E7</v>
      </c>
      <c r="E9768" s="3" t="str">
        <f t="shared" si="1"/>
        <v>47</v>
      </c>
      <c r="F9768" s="5">
        <v>47.0</v>
      </c>
      <c r="G9768" s="3" t="s">
        <v>9595</v>
      </c>
      <c r="H9768" s="3" t="str">
        <f>VLOOKUP(F9768, prov_ccaa,4,FALSE)</f>
        <v>Castilla y León</v>
      </c>
      <c r="I9768" s="3">
        <f>VLOOKUP(F9768, prov_ccaa,3,FALSE)</f>
        <v>7</v>
      </c>
      <c r="J9768" s="3" t="str">
        <f>VLOOKUP(F9768,prov_ccaa,2,FALSE)</f>
        <v>Valladolid</v>
      </c>
      <c r="K9768" s="3">
        <f>VLOOKUP(I9768,tasa,6,FALSE)</f>
        <v>0.2530936111</v>
      </c>
      <c r="L9768" s="6">
        <f t="shared" si="2"/>
        <v>31.63670138</v>
      </c>
    </row>
    <row r="9769" ht="14.25" customHeight="1">
      <c r="A9769" s="1" t="s">
        <v>9824</v>
      </c>
      <c r="B9769" s="2">
        <v>2908.0</v>
      </c>
      <c r="C9769" s="2">
        <v>35151.3226952</v>
      </c>
      <c r="D9769" s="2">
        <v>4.56375696167E7</v>
      </c>
      <c r="E9769" s="3" t="str">
        <f t="shared" si="1"/>
        <v>47</v>
      </c>
      <c r="F9769" s="5">
        <v>47.0</v>
      </c>
      <c r="G9769" s="3" t="s">
        <v>9595</v>
      </c>
      <c r="H9769" s="3" t="str">
        <f>VLOOKUP(F9769, prov_ccaa,4,FALSE)</f>
        <v>Castilla y León</v>
      </c>
      <c r="I9769" s="3">
        <f>VLOOKUP(F9769, prov_ccaa,3,FALSE)</f>
        <v>7</v>
      </c>
      <c r="J9769" s="3" t="str">
        <f>VLOOKUP(F9769,prov_ccaa,2,FALSE)</f>
        <v>Valladolid</v>
      </c>
      <c r="K9769" s="3">
        <f>VLOOKUP(I9769,tasa,6,FALSE)</f>
        <v>0.2530936111</v>
      </c>
      <c r="L9769" s="6">
        <f t="shared" si="2"/>
        <v>735.996221</v>
      </c>
    </row>
    <row r="9770" ht="14.25" customHeight="1">
      <c r="A9770" s="1" t="s">
        <v>9825</v>
      </c>
      <c r="B9770" s="2">
        <v>1237.0</v>
      </c>
      <c r="C9770" s="2">
        <v>29272.7356744</v>
      </c>
      <c r="D9770" s="2">
        <v>3.74247296287E7</v>
      </c>
      <c r="E9770" s="3" t="str">
        <f t="shared" si="1"/>
        <v>47</v>
      </c>
      <c r="F9770" s="5">
        <v>47.0</v>
      </c>
      <c r="G9770" s="3" t="s">
        <v>9595</v>
      </c>
      <c r="H9770" s="3" t="str">
        <f>VLOOKUP(F9770, prov_ccaa,4,FALSE)</f>
        <v>Castilla y León</v>
      </c>
      <c r="I9770" s="3">
        <f>VLOOKUP(F9770, prov_ccaa,3,FALSE)</f>
        <v>7</v>
      </c>
      <c r="J9770" s="3" t="str">
        <f>VLOOKUP(F9770,prov_ccaa,2,FALSE)</f>
        <v>Valladolid</v>
      </c>
      <c r="K9770" s="3">
        <f>VLOOKUP(I9770,tasa,6,FALSE)</f>
        <v>0.2530936111</v>
      </c>
      <c r="L9770" s="6">
        <f t="shared" si="2"/>
        <v>313.0767969</v>
      </c>
    </row>
    <row r="9771" ht="14.25" customHeight="1">
      <c r="A9771" s="1" t="s">
        <v>9826</v>
      </c>
      <c r="B9771" s="2">
        <v>58.0</v>
      </c>
      <c r="C9771" s="2">
        <v>14454.9906441</v>
      </c>
      <c r="D9771" s="2">
        <v>1.13994096331E7</v>
      </c>
      <c r="E9771" s="3" t="str">
        <f t="shared" si="1"/>
        <v>47</v>
      </c>
      <c r="F9771" s="5">
        <v>47.0</v>
      </c>
      <c r="G9771" s="3" t="s">
        <v>9595</v>
      </c>
      <c r="H9771" s="3" t="str">
        <f>VLOOKUP(F9771, prov_ccaa,4,FALSE)</f>
        <v>Castilla y León</v>
      </c>
      <c r="I9771" s="3">
        <f>VLOOKUP(F9771, prov_ccaa,3,FALSE)</f>
        <v>7</v>
      </c>
      <c r="J9771" s="3" t="str">
        <f>VLOOKUP(F9771,prov_ccaa,2,FALSE)</f>
        <v>Valladolid</v>
      </c>
      <c r="K9771" s="3">
        <f>VLOOKUP(I9771,tasa,6,FALSE)</f>
        <v>0.2530936111</v>
      </c>
      <c r="L9771" s="6">
        <f t="shared" si="2"/>
        <v>14.67942944</v>
      </c>
    </row>
    <row r="9772" ht="14.25" customHeight="1">
      <c r="A9772" s="1" t="s">
        <v>9827</v>
      </c>
      <c r="B9772" s="2">
        <v>162.0</v>
      </c>
      <c r="C9772" s="2">
        <v>27869.8424829</v>
      </c>
      <c r="D9772" s="2">
        <v>3.49286657732E7</v>
      </c>
      <c r="E9772" s="3" t="str">
        <f t="shared" si="1"/>
        <v>47</v>
      </c>
      <c r="F9772" s="5">
        <v>47.0</v>
      </c>
      <c r="G9772" s="3" t="s">
        <v>9595</v>
      </c>
      <c r="H9772" s="3" t="str">
        <f>VLOOKUP(F9772, prov_ccaa,4,FALSE)</f>
        <v>Castilla y León</v>
      </c>
      <c r="I9772" s="3">
        <f>VLOOKUP(F9772, prov_ccaa,3,FALSE)</f>
        <v>7</v>
      </c>
      <c r="J9772" s="3" t="str">
        <f>VLOOKUP(F9772,prov_ccaa,2,FALSE)</f>
        <v>Valladolid</v>
      </c>
      <c r="K9772" s="3">
        <f>VLOOKUP(I9772,tasa,6,FALSE)</f>
        <v>0.2530936111</v>
      </c>
      <c r="L9772" s="6">
        <f t="shared" si="2"/>
        <v>41.00116499</v>
      </c>
    </row>
    <row r="9773" ht="14.25" customHeight="1">
      <c r="A9773" s="1" t="s">
        <v>9828</v>
      </c>
      <c r="B9773" s="2">
        <v>106.0</v>
      </c>
      <c r="C9773" s="2">
        <v>18187.3091573</v>
      </c>
      <c r="D9773" s="2">
        <v>1.91657297942E7</v>
      </c>
      <c r="E9773" s="3" t="str">
        <f t="shared" si="1"/>
        <v>47</v>
      </c>
      <c r="F9773" s="5">
        <v>47.0</v>
      </c>
      <c r="G9773" s="3" t="s">
        <v>9595</v>
      </c>
      <c r="H9773" s="3" t="str">
        <f>VLOOKUP(F9773, prov_ccaa,4,FALSE)</f>
        <v>Castilla y León</v>
      </c>
      <c r="I9773" s="3">
        <f>VLOOKUP(F9773, prov_ccaa,3,FALSE)</f>
        <v>7</v>
      </c>
      <c r="J9773" s="3" t="str">
        <f>VLOOKUP(F9773,prov_ccaa,2,FALSE)</f>
        <v>Valladolid</v>
      </c>
      <c r="K9773" s="3">
        <f>VLOOKUP(I9773,tasa,6,FALSE)</f>
        <v>0.2530936111</v>
      </c>
      <c r="L9773" s="6">
        <f t="shared" si="2"/>
        <v>26.82792277</v>
      </c>
    </row>
    <row r="9774" ht="14.25" customHeight="1">
      <c r="A9774" s="1" t="s">
        <v>9829</v>
      </c>
      <c r="B9774" s="2">
        <v>104.0</v>
      </c>
      <c r="C9774" s="2">
        <v>17828.5980049</v>
      </c>
      <c r="D9774" s="2">
        <v>1.5157223339E7</v>
      </c>
      <c r="E9774" s="3" t="str">
        <f t="shared" si="1"/>
        <v>47</v>
      </c>
      <c r="F9774" s="5">
        <v>47.0</v>
      </c>
      <c r="G9774" s="3" t="s">
        <v>9595</v>
      </c>
      <c r="H9774" s="3" t="str">
        <f>VLOOKUP(F9774, prov_ccaa,4,FALSE)</f>
        <v>Castilla y León</v>
      </c>
      <c r="I9774" s="3">
        <f>VLOOKUP(F9774, prov_ccaa,3,FALSE)</f>
        <v>7</v>
      </c>
      <c r="J9774" s="3" t="str">
        <f>VLOOKUP(F9774,prov_ccaa,2,FALSE)</f>
        <v>Valladolid</v>
      </c>
      <c r="K9774" s="3">
        <f>VLOOKUP(I9774,tasa,6,FALSE)</f>
        <v>0.2530936111</v>
      </c>
      <c r="L9774" s="6">
        <f t="shared" si="2"/>
        <v>26.32173555</v>
      </c>
    </row>
    <row r="9775" ht="14.25" customHeight="1">
      <c r="A9775" s="1" t="s">
        <v>9830</v>
      </c>
      <c r="B9775" s="2">
        <v>143.0</v>
      </c>
      <c r="C9775" s="2">
        <v>31447.836194</v>
      </c>
      <c r="D9775" s="2">
        <v>3.62191695121E7</v>
      </c>
      <c r="E9775" s="3" t="str">
        <f t="shared" si="1"/>
        <v>47</v>
      </c>
      <c r="F9775" s="5">
        <v>47.0</v>
      </c>
      <c r="G9775" s="3" t="s">
        <v>9595</v>
      </c>
      <c r="H9775" s="3" t="str">
        <f>VLOOKUP(F9775, prov_ccaa,4,FALSE)</f>
        <v>Castilla y León</v>
      </c>
      <c r="I9775" s="3">
        <f>VLOOKUP(F9775, prov_ccaa,3,FALSE)</f>
        <v>7</v>
      </c>
      <c r="J9775" s="3" t="str">
        <f>VLOOKUP(F9775,prov_ccaa,2,FALSE)</f>
        <v>Valladolid</v>
      </c>
      <c r="K9775" s="3">
        <f>VLOOKUP(I9775,tasa,6,FALSE)</f>
        <v>0.2530936111</v>
      </c>
      <c r="L9775" s="6">
        <f t="shared" si="2"/>
        <v>36.19238638</v>
      </c>
    </row>
    <row r="9776" ht="14.25" customHeight="1">
      <c r="A9776" s="1" t="s">
        <v>9831</v>
      </c>
      <c r="B9776" s="2">
        <v>102.0</v>
      </c>
      <c r="C9776" s="2">
        <v>18603.4234461</v>
      </c>
      <c r="D9776" s="2">
        <v>1.34435373778E7</v>
      </c>
      <c r="E9776" s="3" t="str">
        <f t="shared" si="1"/>
        <v>47</v>
      </c>
      <c r="F9776" s="5">
        <v>47.0</v>
      </c>
      <c r="G9776" s="3" t="s">
        <v>9595</v>
      </c>
      <c r="H9776" s="3" t="str">
        <f>VLOOKUP(F9776, prov_ccaa,4,FALSE)</f>
        <v>Castilla y León</v>
      </c>
      <c r="I9776" s="3">
        <f>VLOOKUP(F9776, prov_ccaa,3,FALSE)</f>
        <v>7</v>
      </c>
      <c r="J9776" s="3" t="str">
        <f>VLOOKUP(F9776,prov_ccaa,2,FALSE)</f>
        <v>Valladolid</v>
      </c>
      <c r="K9776" s="3">
        <f>VLOOKUP(I9776,tasa,6,FALSE)</f>
        <v>0.2530936111</v>
      </c>
      <c r="L9776" s="6">
        <f t="shared" si="2"/>
        <v>25.81554833</v>
      </c>
    </row>
    <row r="9777" ht="14.25" customHeight="1">
      <c r="A9777" s="1" t="s">
        <v>9832</v>
      </c>
      <c r="B9777" s="2">
        <v>71.0</v>
      </c>
      <c r="C9777" s="2">
        <v>19209.3361902</v>
      </c>
      <c r="D9777" s="2">
        <v>1.41554312564E7</v>
      </c>
      <c r="E9777" s="3" t="str">
        <f t="shared" si="1"/>
        <v>47</v>
      </c>
      <c r="F9777" s="5">
        <v>47.0</v>
      </c>
      <c r="G9777" s="3" t="s">
        <v>9595</v>
      </c>
      <c r="H9777" s="3" t="str">
        <f>VLOOKUP(F9777, prov_ccaa,4,FALSE)</f>
        <v>Castilla y León</v>
      </c>
      <c r="I9777" s="3">
        <f>VLOOKUP(F9777, prov_ccaa,3,FALSE)</f>
        <v>7</v>
      </c>
      <c r="J9777" s="3" t="str">
        <f>VLOOKUP(F9777,prov_ccaa,2,FALSE)</f>
        <v>Valladolid</v>
      </c>
      <c r="K9777" s="3">
        <f>VLOOKUP(I9777,tasa,6,FALSE)</f>
        <v>0.2530936111</v>
      </c>
      <c r="L9777" s="6">
        <f t="shared" si="2"/>
        <v>17.96964639</v>
      </c>
    </row>
    <row r="9778" ht="14.25" customHeight="1">
      <c r="A9778" s="1" t="s">
        <v>9833</v>
      </c>
      <c r="B9778" s="2">
        <v>152.0</v>
      </c>
      <c r="C9778" s="2">
        <v>32491.6948613</v>
      </c>
      <c r="D9778" s="2">
        <v>4.50930196212E7</v>
      </c>
      <c r="E9778" s="3" t="str">
        <f t="shared" si="1"/>
        <v>47</v>
      </c>
      <c r="F9778" s="5">
        <v>47.0</v>
      </c>
      <c r="G9778" s="3" t="s">
        <v>9595</v>
      </c>
      <c r="H9778" s="3" t="str">
        <f>VLOOKUP(F9778, prov_ccaa,4,FALSE)</f>
        <v>Castilla y León</v>
      </c>
      <c r="I9778" s="3">
        <f>VLOOKUP(F9778, prov_ccaa,3,FALSE)</f>
        <v>7</v>
      </c>
      <c r="J9778" s="3" t="str">
        <f>VLOOKUP(F9778,prov_ccaa,2,FALSE)</f>
        <v>Valladolid</v>
      </c>
      <c r="K9778" s="3">
        <f>VLOOKUP(I9778,tasa,6,FALSE)</f>
        <v>0.2530936111</v>
      </c>
      <c r="L9778" s="6">
        <f t="shared" si="2"/>
        <v>38.47022888</v>
      </c>
    </row>
    <row r="9779" ht="14.25" customHeight="1">
      <c r="A9779" s="1" t="s">
        <v>9834</v>
      </c>
      <c r="B9779" s="2">
        <v>55.0</v>
      </c>
      <c r="C9779" s="2">
        <v>22892.0989984</v>
      </c>
      <c r="D9779" s="2">
        <v>2.18193120061E7</v>
      </c>
      <c r="E9779" s="3" t="str">
        <f t="shared" si="1"/>
        <v>47</v>
      </c>
      <c r="F9779" s="5">
        <v>47.0</v>
      </c>
      <c r="G9779" s="3" t="s">
        <v>9595</v>
      </c>
      <c r="H9779" s="3" t="str">
        <f>VLOOKUP(F9779, prov_ccaa,4,FALSE)</f>
        <v>Castilla y León</v>
      </c>
      <c r="I9779" s="3">
        <f>VLOOKUP(F9779, prov_ccaa,3,FALSE)</f>
        <v>7</v>
      </c>
      <c r="J9779" s="3" t="str">
        <f>VLOOKUP(F9779,prov_ccaa,2,FALSE)</f>
        <v>Valladolid</v>
      </c>
      <c r="K9779" s="3">
        <f>VLOOKUP(I9779,tasa,6,FALSE)</f>
        <v>0.2530936111</v>
      </c>
      <c r="L9779" s="6">
        <f t="shared" si="2"/>
        <v>13.92014861</v>
      </c>
    </row>
    <row r="9780" ht="14.25" customHeight="1">
      <c r="A9780" s="1" t="s">
        <v>9835</v>
      </c>
      <c r="B9780" s="2">
        <v>551.0</v>
      </c>
      <c r="C9780" s="2">
        <v>33349.5948557</v>
      </c>
      <c r="D9780" s="2">
        <v>5.81943177036E7</v>
      </c>
      <c r="E9780" s="3" t="str">
        <f t="shared" si="1"/>
        <v>47</v>
      </c>
      <c r="F9780" s="5">
        <v>47.0</v>
      </c>
      <c r="G9780" s="3" t="s">
        <v>9595</v>
      </c>
      <c r="H9780" s="3" t="str">
        <f>VLOOKUP(F9780, prov_ccaa,4,FALSE)</f>
        <v>Castilla y León</v>
      </c>
      <c r="I9780" s="3">
        <f>VLOOKUP(F9780, prov_ccaa,3,FALSE)</f>
        <v>7</v>
      </c>
      <c r="J9780" s="3" t="str">
        <f>VLOOKUP(F9780,prov_ccaa,2,FALSE)</f>
        <v>Valladolid</v>
      </c>
      <c r="K9780" s="3">
        <f>VLOOKUP(I9780,tasa,6,FALSE)</f>
        <v>0.2530936111</v>
      </c>
      <c r="L9780" s="6">
        <f t="shared" si="2"/>
        <v>139.4545797</v>
      </c>
    </row>
    <row r="9781" ht="14.25" customHeight="1">
      <c r="A9781" s="1" t="s">
        <v>9836</v>
      </c>
      <c r="B9781" s="2">
        <v>234.0</v>
      </c>
      <c r="C9781" s="2">
        <v>25086.7662674</v>
      </c>
      <c r="D9781" s="2">
        <v>3.60547736569E7</v>
      </c>
      <c r="E9781" s="3" t="str">
        <f t="shared" si="1"/>
        <v>47</v>
      </c>
      <c r="F9781" s="5">
        <v>47.0</v>
      </c>
      <c r="G9781" s="3" t="s">
        <v>9595</v>
      </c>
      <c r="H9781" s="3" t="str">
        <f>VLOOKUP(F9781, prov_ccaa,4,FALSE)</f>
        <v>Castilla y León</v>
      </c>
      <c r="I9781" s="3">
        <f>VLOOKUP(F9781, prov_ccaa,3,FALSE)</f>
        <v>7</v>
      </c>
      <c r="J9781" s="3" t="str">
        <f>VLOOKUP(F9781,prov_ccaa,2,FALSE)</f>
        <v>Valladolid</v>
      </c>
      <c r="K9781" s="3">
        <f>VLOOKUP(I9781,tasa,6,FALSE)</f>
        <v>0.2530936111</v>
      </c>
      <c r="L9781" s="6">
        <f t="shared" si="2"/>
        <v>59.22390499</v>
      </c>
    </row>
    <row r="9782" ht="14.25" customHeight="1">
      <c r="A9782" s="1" t="s">
        <v>9837</v>
      </c>
      <c r="B9782" s="2">
        <v>303.0</v>
      </c>
      <c r="C9782" s="2">
        <v>25576.9745691</v>
      </c>
      <c r="D9782" s="2">
        <v>3.81581748363E7</v>
      </c>
      <c r="E9782" s="3" t="str">
        <f t="shared" si="1"/>
        <v>47</v>
      </c>
      <c r="F9782" s="5">
        <v>47.0</v>
      </c>
      <c r="G9782" s="3" t="s">
        <v>9595</v>
      </c>
      <c r="H9782" s="3" t="str">
        <f>VLOOKUP(F9782, prov_ccaa,4,FALSE)</f>
        <v>Castilla y León</v>
      </c>
      <c r="I9782" s="3">
        <f>VLOOKUP(F9782, prov_ccaa,3,FALSE)</f>
        <v>7</v>
      </c>
      <c r="J9782" s="3" t="str">
        <f>VLOOKUP(F9782,prov_ccaa,2,FALSE)</f>
        <v>Valladolid</v>
      </c>
      <c r="K9782" s="3">
        <f>VLOOKUP(I9782,tasa,6,FALSE)</f>
        <v>0.2530936111</v>
      </c>
      <c r="L9782" s="6">
        <f t="shared" si="2"/>
        <v>76.68736416</v>
      </c>
    </row>
    <row r="9783" ht="14.25" customHeight="1">
      <c r="A9783" s="1" t="s">
        <v>9838</v>
      </c>
      <c r="B9783" s="2">
        <v>6344.0</v>
      </c>
      <c r="C9783" s="2">
        <v>19142.4378496</v>
      </c>
      <c r="D9783" s="2">
        <v>2.02065356122E7</v>
      </c>
      <c r="E9783" s="3" t="str">
        <f t="shared" si="1"/>
        <v>47</v>
      </c>
      <c r="F9783" s="5">
        <v>47.0</v>
      </c>
      <c r="G9783" s="3" t="s">
        <v>9595</v>
      </c>
      <c r="H9783" s="3" t="str">
        <f>VLOOKUP(F9783, prov_ccaa,4,FALSE)</f>
        <v>Castilla y León</v>
      </c>
      <c r="I9783" s="3">
        <f>VLOOKUP(F9783, prov_ccaa,3,FALSE)</f>
        <v>7</v>
      </c>
      <c r="J9783" s="3" t="str">
        <f>VLOOKUP(F9783,prov_ccaa,2,FALSE)</f>
        <v>Valladolid</v>
      </c>
      <c r="K9783" s="3">
        <f>VLOOKUP(I9783,tasa,6,FALSE)</f>
        <v>0.2530936111</v>
      </c>
      <c r="L9783" s="6">
        <f t="shared" si="2"/>
        <v>1605.625869</v>
      </c>
    </row>
    <row r="9784" ht="14.25" customHeight="1">
      <c r="A9784" s="1" t="s">
        <v>9839</v>
      </c>
      <c r="B9784" s="2">
        <v>119.0</v>
      </c>
      <c r="C9784" s="2">
        <v>22825.5013522</v>
      </c>
      <c r="D9784" s="2">
        <v>2.39778945646E7</v>
      </c>
      <c r="E9784" s="3" t="str">
        <f t="shared" si="1"/>
        <v>47</v>
      </c>
      <c r="F9784" s="5">
        <v>47.0</v>
      </c>
      <c r="G9784" s="3" t="s">
        <v>9595</v>
      </c>
      <c r="H9784" s="3" t="str">
        <f>VLOOKUP(F9784, prov_ccaa,4,FALSE)</f>
        <v>Castilla y León</v>
      </c>
      <c r="I9784" s="3">
        <f>VLOOKUP(F9784, prov_ccaa,3,FALSE)</f>
        <v>7</v>
      </c>
      <c r="J9784" s="3" t="str">
        <f>VLOOKUP(F9784,prov_ccaa,2,FALSE)</f>
        <v>Valladolid</v>
      </c>
      <c r="K9784" s="3">
        <f>VLOOKUP(I9784,tasa,6,FALSE)</f>
        <v>0.2530936111</v>
      </c>
      <c r="L9784" s="6">
        <f t="shared" si="2"/>
        <v>30.11813972</v>
      </c>
    </row>
    <row r="9785" ht="14.25" customHeight="1">
      <c r="A9785" s="1" t="s">
        <v>9840</v>
      </c>
      <c r="B9785" s="2">
        <v>7720.0</v>
      </c>
      <c r="C9785" s="2">
        <v>38832.6549303</v>
      </c>
      <c r="D9785" s="2">
        <v>3.56770239044E7</v>
      </c>
      <c r="E9785" s="3" t="str">
        <f t="shared" si="1"/>
        <v>48</v>
      </c>
      <c r="F9785" s="5">
        <v>48.0</v>
      </c>
      <c r="G9785" s="3" t="s">
        <v>9841</v>
      </c>
      <c r="H9785" s="3" t="str">
        <f>VLOOKUP(F9785, prov_ccaa,4,FALSE)</f>
        <v>País Vasco</v>
      </c>
      <c r="I9785" s="3">
        <f>VLOOKUP(F9785, prov_ccaa,3,FALSE)</f>
        <v>16</v>
      </c>
      <c r="J9785" s="3" t="str">
        <f>VLOOKUP(F9785,prov_ccaa,2,FALSE)</f>
        <v>Bizkaia</v>
      </c>
      <c r="K9785" s="3">
        <f>VLOOKUP(I9785,tasa,6,FALSE)</f>
        <v>0.06700350404</v>
      </c>
      <c r="L9785" s="6">
        <f t="shared" si="2"/>
        <v>517.2670512</v>
      </c>
    </row>
    <row r="9786" ht="14.25" customHeight="1">
      <c r="A9786" s="1" t="s">
        <v>9842</v>
      </c>
      <c r="B9786" s="2">
        <v>4965.0</v>
      </c>
      <c r="C9786" s="2">
        <v>12941.4884534</v>
      </c>
      <c r="D9786" s="2">
        <v>6769469.87673</v>
      </c>
      <c r="E9786" s="3" t="str">
        <f t="shared" si="1"/>
        <v>48</v>
      </c>
      <c r="F9786" s="5">
        <v>48.0</v>
      </c>
      <c r="G9786" s="3" t="s">
        <v>9841</v>
      </c>
      <c r="H9786" s="3" t="str">
        <f>VLOOKUP(F9786, prov_ccaa,4,FALSE)</f>
        <v>País Vasco</v>
      </c>
      <c r="I9786" s="3">
        <f>VLOOKUP(F9786, prov_ccaa,3,FALSE)</f>
        <v>16</v>
      </c>
      <c r="J9786" s="3" t="str">
        <f>VLOOKUP(F9786,prov_ccaa,2,FALSE)</f>
        <v>Bizkaia</v>
      </c>
      <c r="K9786" s="3">
        <f>VLOOKUP(I9786,tasa,6,FALSE)</f>
        <v>0.06700350404</v>
      </c>
      <c r="L9786" s="6">
        <f t="shared" si="2"/>
        <v>332.6723975</v>
      </c>
    </row>
    <row r="9787" ht="14.25" customHeight="1">
      <c r="A9787" s="1" t="s">
        <v>9843</v>
      </c>
      <c r="B9787" s="2">
        <v>4436.0</v>
      </c>
      <c r="C9787" s="2">
        <v>21405.6910643</v>
      </c>
      <c r="D9787" s="2">
        <v>1.08612694861E7</v>
      </c>
      <c r="E9787" s="3" t="str">
        <f t="shared" si="1"/>
        <v>48</v>
      </c>
      <c r="F9787" s="5">
        <v>48.0</v>
      </c>
      <c r="G9787" s="3" t="s">
        <v>9841</v>
      </c>
      <c r="H9787" s="3" t="str">
        <f>VLOOKUP(F9787, prov_ccaa,4,FALSE)</f>
        <v>País Vasco</v>
      </c>
      <c r="I9787" s="3">
        <f>VLOOKUP(F9787, prov_ccaa,3,FALSE)</f>
        <v>16</v>
      </c>
      <c r="J9787" s="3" t="str">
        <f>VLOOKUP(F9787,prov_ccaa,2,FALSE)</f>
        <v>Bizkaia</v>
      </c>
      <c r="K9787" s="3">
        <f>VLOOKUP(I9787,tasa,6,FALSE)</f>
        <v>0.06700350404</v>
      </c>
      <c r="L9787" s="6">
        <f t="shared" si="2"/>
        <v>297.2275439</v>
      </c>
    </row>
    <row r="9788" ht="14.25" customHeight="1">
      <c r="A9788" s="1" t="s">
        <v>9844</v>
      </c>
      <c r="B9788" s="2">
        <v>18059.0</v>
      </c>
      <c r="C9788" s="2">
        <v>17823.2625103</v>
      </c>
      <c r="D9788" s="2">
        <v>1.14125636602E7</v>
      </c>
      <c r="E9788" s="3" t="str">
        <f t="shared" si="1"/>
        <v>48</v>
      </c>
      <c r="F9788" s="5">
        <v>48.0</v>
      </c>
      <c r="G9788" s="3" t="s">
        <v>9841</v>
      </c>
      <c r="H9788" s="3" t="str">
        <f>VLOOKUP(F9788, prov_ccaa,4,FALSE)</f>
        <v>País Vasco</v>
      </c>
      <c r="I9788" s="3">
        <f>VLOOKUP(F9788, prov_ccaa,3,FALSE)</f>
        <v>16</v>
      </c>
      <c r="J9788" s="3" t="str">
        <f>VLOOKUP(F9788,prov_ccaa,2,FALSE)</f>
        <v>Bizkaia</v>
      </c>
      <c r="K9788" s="3">
        <f>VLOOKUP(I9788,tasa,6,FALSE)</f>
        <v>0.06700350404</v>
      </c>
      <c r="L9788" s="6">
        <f t="shared" si="2"/>
        <v>1210.016279</v>
      </c>
    </row>
    <row r="9789" ht="14.25" customHeight="1">
      <c r="A9789" s="1" t="s">
        <v>9845</v>
      </c>
      <c r="B9789" s="2">
        <v>684.0</v>
      </c>
      <c r="C9789" s="2">
        <v>37113.2129727</v>
      </c>
      <c r="D9789" s="2">
        <v>2.54540203254E7</v>
      </c>
      <c r="E9789" s="3" t="str">
        <f t="shared" si="1"/>
        <v>48</v>
      </c>
      <c r="F9789" s="5">
        <v>48.0</v>
      </c>
      <c r="G9789" s="3" t="s">
        <v>9841</v>
      </c>
      <c r="H9789" s="3" t="str">
        <f>VLOOKUP(F9789, prov_ccaa,4,FALSE)</f>
        <v>País Vasco</v>
      </c>
      <c r="I9789" s="3">
        <f>VLOOKUP(F9789, prov_ccaa,3,FALSE)</f>
        <v>16</v>
      </c>
      <c r="J9789" s="3" t="str">
        <f>VLOOKUP(F9789,prov_ccaa,2,FALSE)</f>
        <v>Bizkaia</v>
      </c>
      <c r="K9789" s="3">
        <f>VLOOKUP(I9789,tasa,6,FALSE)</f>
        <v>0.06700350404</v>
      </c>
      <c r="L9789" s="6">
        <f t="shared" si="2"/>
        <v>45.83039676</v>
      </c>
    </row>
    <row r="9790" ht="14.25" customHeight="1">
      <c r="A9790" s="1" t="s">
        <v>9846</v>
      </c>
      <c r="B9790" s="2">
        <v>797.0</v>
      </c>
      <c r="C9790" s="2">
        <v>25132.9625478</v>
      </c>
      <c r="D9790" s="2">
        <v>2.18321252588E7</v>
      </c>
      <c r="E9790" s="3" t="str">
        <f t="shared" si="1"/>
        <v>48</v>
      </c>
      <c r="F9790" s="5">
        <v>48.0</v>
      </c>
      <c r="G9790" s="3" t="s">
        <v>9841</v>
      </c>
      <c r="H9790" s="3" t="str">
        <f>VLOOKUP(F9790, prov_ccaa,4,FALSE)</f>
        <v>País Vasco</v>
      </c>
      <c r="I9790" s="3">
        <f>VLOOKUP(F9790, prov_ccaa,3,FALSE)</f>
        <v>16</v>
      </c>
      <c r="J9790" s="3" t="str">
        <f>VLOOKUP(F9790,prov_ccaa,2,FALSE)</f>
        <v>Bizkaia</v>
      </c>
      <c r="K9790" s="3">
        <f>VLOOKUP(I9790,tasa,6,FALSE)</f>
        <v>0.06700350404</v>
      </c>
      <c r="L9790" s="6">
        <f t="shared" si="2"/>
        <v>53.40179272</v>
      </c>
    </row>
    <row r="9791" ht="14.25" customHeight="1">
      <c r="A9791" s="1" t="s">
        <v>9847</v>
      </c>
      <c r="B9791" s="2">
        <v>392.0</v>
      </c>
      <c r="C9791" s="2">
        <v>18465.79988</v>
      </c>
      <c r="D9791" s="2">
        <v>1.30815197247E7</v>
      </c>
      <c r="E9791" s="3" t="str">
        <f t="shared" si="1"/>
        <v>48</v>
      </c>
      <c r="F9791" s="5">
        <v>48.0</v>
      </c>
      <c r="G9791" s="3" t="s">
        <v>9841</v>
      </c>
      <c r="H9791" s="3" t="str">
        <f>VLOOKUP(F9791, prov_ccaa,4,FALSE)</f>
        <v>País Vasco</v>
      </c>
      <c r="I9791" s="3">
        <f>VLOOKUP(F9791, prov_ccaa,3,FALSE)</f>
        <v>16</v>
      </c>
      <c r="J9791" s="3" t="str">
        <f>VLOOKUP(F9791,prov_ccaa,2,FALSE)</f>
        <v>Bizkaia</v>
      </c>
      <c r="K9791" s="3">
        <f>VLOOKUP(I9791,tasa,6,FALSE)</f>
        <v>0.06700350404</v>
      </c>
      <c r="L9791" s="6">
        <f t="shared" si="2"/>
        <v>26.26537358</v>
      </c>
    </row>
    <row r="9792" ht="14.25" customHeight="1">
      <c r="A9792" s="1" t="s">
        <v>9848</v>
      </c>
      <c r="B9792" s="2">
        <v>162.0</v>
      </c>
      <c r="C9792" s="2">
        <v>7496.04828249</v>
      </c>
      <c r="D9792" s="2">
        <v>2722397.7187</v>
      </c>
      <c r="E9792" s="3" t="str">
        <f t="shared" si="1"/>
        <v>48</v>
      </c>
      <c r="F9792" s="5">
        <v>48.0</v>
      </c>
      <c r="G9792" s="3" t="s">
        <v>9841</v>
      </c>
      <c r="H9792" s="3" t="str">
        <f>VLOOKUP(F9792, prov_ccaa,4,FALSE)</f>
        <v>País Vasco</v>
      </c>
      <c r="I9792" s="3">
        <f>VLOOKUP(F9792, prov_ccaa,3,FALSE)</f>
        <v>16</v>
      </c>
      <c r="J9792" s="3" t="str">
        <f>VLOOKUP(F9792,prov_ccaa,2,FALSE)</f>
        <v>Bizkaia</v>
      </c>
      <c r="K9792" s="3">
        <f>VLOOKUP(I9792,tasa,6,FALSE)</f>
        <v>0.06700350404</v>
      </c>
      <c r="L9792" s="6">
        <f t="shared" si="2"/>
        <v>10.85456765</v>
      </c>
    </row>
    <row r="9793" ht="14.25" customHeight="1">
      <c r="A9793" s="1" t="s">
        <v>9849</v>
      </c>
      <c r="B9793" s="2">
        <v>391.0</v>
      </c>
      <c r="C9793" s="2">
        <v>11103.5444497</v>
      </c>
      <c r="D9793" s="2">
        <v>3808351.47682</v>
      </c>
      <c r="E9793" s="3" t="str">
        <f t="shared" si="1"/>
        <v>48</v>
      </c>
      <c r="F9793" s="5">
        <v>48.0</v>
      </c>
      <c r="G9793" s="3" t="s">
        <v>9841</v>
      </c>
      <c r="H9793" s="3" t="str">
        <f>VLOOKUP(F9793, prov_ccaa,4,FALSE)</f>
        <v>País Vasco</v>
      </c>
      <c r="I9793" s="3">
        <f>VLOOKUP(F9793, prov_ccaa,3,FALSE)</f>
        <v>16</v>
      </c>
      <c r="J9793" s="3" t="str">
        <f>VLOOKUP(F9793,prov_ccaa,2,FALSE)</f>
        <v>Bizkaia</v>
      </c>
      <c r="K9793" s="3">
        <f>VLOOKUP(I9793,tasa,6,FALSE)</f>
        <v>0.06700350404</v>
      </c>
      <c r="L9793" s="6">
        <f t="shared" si="2"/>
        <v>26.19837008</v>
      </c>
    </row>
    <row r="9794" ht="14.25" customHeight="1">
      <c r="A9794" s="1" t="s">
        <v>9850</v>
      </c>
      <c r="B9794" s="2">
        <v>471.0</v>
      </c>
      <c r="C9794" s="2">
        <v>22243.419324</v>
      </c>
      <c r="D9794" s="2">
        <v>2.41634043074E7</v>
      </c>
      <c r="E9794" s="3" t="str">
        <f t="shared" si="1"/>
        <v>48</v>
      </c>
      <c r="F9794" s="5">
        <v>48.0</v>
      </c>
      <c r="G9794" s="3" t="s">
        <v>9841</v>
      </c>
      <c r="H9794" s="3" t="str">
        <f>VLOOKUP(F9794, prov_ccaa,4,FALSE)</f>
        <v>País Vasco</v>
      </c>
      <c r="I9794" s="3">
        <f>VLOOKUP(F9794, prov_ccaa,3,FALSE)</f>
        <v>16</v>
      </c>
      <c r="J9794" s="3" t="str">
        <f>VLOOKUP(F9794,prov_ccaa,2,FALSE)</f>
        <v>Bizkaia</v>
      </c>
      <c r="K9794" s="3">
        <f>VLOOKUP(I9794,tasa,6,FALSE)</f>
        <v>0.06700350404</v>
      </c>
      <c r="L9794" s="6">
        <f t="shared" si="2"/>
        <v>31.5586504</v>
      </c>
    </row>
    <row r="9795" ht="14.25" customHeight="1">
      <c r="A9795" s="1" t="s">
        <v>9851</v>
      </c>
      <c r="B9795" s="2">
        <v>726.0</v>
      </c>
      <c r="C9795" s="2">
        <v>31831.6082936</v>
      </c>
      <c r="D9795" s="2">
        <v>3.695370558E7</v>
      </c>
      <c r="E9795" s="3" t="str">
        <f t="shared" si="1"/>
        <v>48</v>
      </c>
      <c r="F9795" s="5">
        <v>48.0</v>
      </c>
      <c r="G9795" s="3" t="s">
        <v>9841</v>
      </c>
      <c r="H9795" s="3" t="str">
        <f>VLOOKUP(F9795, prov_ccaa,4,FALSE)</f>
        <v>País Vasco</v>
      </c>
      <c r="I9795" s="3">
        <f>VLOOKUP(F9795, prov_ccaa,3,FALSE)</f>
        <v>16</v>
      </c>
      <c r="J9795" s="3" t="str">
        <f>VLOOKUP(F9795,prov_ccaa,2,FALSE)</f>
        <v>Bizkaia</v>
      </c>
      <c r="K9795" s="3">
        <f>VLOOKUP(I9795,tasa,6,FALSE)</f>
        <v>0.06700350404</v>
      </c>
      <c r="L9795" s="6">
        <f t="shared" si="2"/>
        <v>48.64454393</v>
      </c>
    </row>
    <row r="9796" ht="14.25" customHeight="1">
      <c r="A9796" s="1" t="s">
        <v>9852</v>
      </c>
      <c r="B9796" s="2">
        <v>992.0</v>
      </c>
      <c r="C9796" s="2">
        <v>29437.9420955</v>
      </c>
      <c r="D9796" s="2">
        <v>2.27578433914E7</v>
      </c>
      <c r="E9796" s="3" t="str">
        <f t="shared" si="1"/>
        <v>48</v>
      </c>
      <c r="F9796" s="5">
        <v>48.0</v>
      </c>
      <c r="G9796" s="3" t="s">
        <v>9841</v>
      </c>
      <c r="H9796" s="3" t="str">
        <f>VLOOKUP(F9796, prov_ccaa,4,FALSE)</f>
        <v>País Vasco</v>
      </c>
      <c r="I9796" s="3">
        <f>VLOOKUP(F9796, prov_ccaa,3,FALSE)</f>
        <v>16</v>
      </c>
      <c r="J9796" s="3" t="str">
        <f>VLOOKUP(F9796,prov_ccaa,2,FALSE)</f>
        <v>Bizkaia</v>
      </c>
      <c r="K9796" s="3">
        <f>VLOOKUP(I9796,tasa,6,FALSE)</f>
        <v>0.06700350404</v>
      </c>
      <c r="L9796" s="6">
        <f t="shared" si="2"/>
        <v>66.467476</v>
      </c>
    </row>
    <row r="9797" ht="14.25" customHeight="1">
      <c r="A9797" s="1" t="s">
        <v>9853</v>
      </c>
      <c r="B9797" s="2">
        <v>580.0</v>
      </c>
      <c r="C9797" s="2">
        <v>19116.8559783</v>
      </c>
      <c r="D9797" s="2">
        <v>1.42368587354E7</v>
      </c>
      <c r="E9797" s="3" t="str">
        <f t="shared" si="1"/>
        <v>48</v>
      </c>
      <c r="F9797" s="5">
        <v>48.0</v>
      </c>
      <c r="G9797" s="3" t="s">
        <v>9841</v>
      </c>
      <c r="H9797" s="3" t="str">
        <f>VLOOKUP(F9797, prov_ccaa,4,FALSE)</f>
        <v>País Vasco</v>
      </c>
      <c r="I9797" s="3">
        <f>VLOOKUP(F9797, prov_ccaa,3,FALSE)</f>
        <v>16</v>
      </c>
      <c r="J9797" s="3" t="str">
        <f>VLOOKUP(F9797,prov_ccaa,2,FALSE)</f>
        <v>Bizkaia</v>
      </c>
      <c r="K9797" s="3">
        <f>VLOOKUP(I9797,tasa,6,FALSE)</f>
        <v>0.06700350404</v>
      </c>
      <c r="L9797" s="6">
        <f t="shared" si="2"/>
        <v>38.86203234</v>
      </c>
    </row>
    <row r="9798" ht="14.25" customHeight="1">
      <c r="A9798" s="1" t="s">
        <v>9854</v>
      </c>
      <c r="B9798" s="2">
        <v>6853.0</v>
      </c>
      <c r="C9798" s="2">
        <v>12825.7922976</v>
      </c>
      <c r="D9798" s="2">
        <v>2972996.46654</v>
      </c>
      <c r="E9798" s="3" t="str">
        <f t="shared" si="1"/>
        <v>48</v>
      </c>
      <c r="F9798" s="5">
        <v>48.0</v>
      </c>
      <c r="G9798" s="3" t="s">
        <v>9841</v>
      </c>
      <c r="H9798" s="3" t="str">
        <f>VLOOKUP(F9798, prov_ccaa,4,FALSE)</f>
        <v>País Vasco</v>
      </c>
      <c r="I9798" s="3">
        <f>VLOOKUP(F9798, prov_ccaa,3,FALSE)</f>
        <v>16</v>
      </c>
      <c r="J9798" s="3" t="str">
        <f>VLOOKUP(F9798,prov_ccaa,2,FALSE)</f>
        <v>Bizkaia</v>
      </c>
      <c r="K9798" s="3">
        <f>VLOOKUP(I9798,tasa,6,FALSE)</f>
        <v>0.06700350404</v>
      </c>
      <c r="L9798" s="6">
        <f t="shared" si="2"/>
        <v>459.1750132</v>
      </c>
    </row>
    <row r="9799" ht="14.25" customHeight="1">
      <c r="A9799" s="1" t="s">
        <v>9855</v>
      </c>
      <c r="B9799" s="2">
        <v>5096.0</v>
      </c>
      <c r="C9799" s="2">
        <v>24680.0437644</v>
      </c>
      <c r="D9799" s="2">
        <v>1.35600887529E7</v>
      </c>
      <c r="E9799" s="3" t="str">
        <f t="shared" si="1"/>
        <v>48</v>
      </c>
      <c r="F9799" s="5">
        <v>48.0</v>
      </c>
      <c r="G9799" s="3" t="s">
        <v>9841</v>
      </c>
      <c r="H9799" s="3" t="str">
        <f>VLOOKUP(F9799, prov_ccaa,4,FALSE)</f>
        <v>País Vasco</v>
      </c>
      <c r="I9799" s="3">
        <f>VLOOKUP(F9799, prov_ccaa,3,FALSE)</f>
        <v>16</v>
      </c>
      <c r="J9799" s="3" t="str">
        <f>VLOOKUP(F9799,prov_ccaa,2,FALSE)</f>
        <v>Bizkaia</v>
      </c>
      <c r="K9799" s="3">
        <f>VLOOKUP(I9799,tasa,6,FALSE)</f>
        <v>0.06700350404</v>
      </c>
      <c r="L9799" s="6">
        <f t="shared" si="2"/>
        <v>341.4498566</v>
      </c>
    </row>
    <row r="9800" ht="14.25" customHeight="1">
      <c r="A9800" s="1" t="s">
        <v>9856</v>
      </c>
      <c r="B9800" s="2">
        <v>2813.0</v>
      </c>
      <c r="C9800" s="2">
        <v>23503.1981003</v>
      </c>
      <c r="D9800" s="2">
        <v>1.66073721723E7</v>
      </c>
      <c r="E9800" s="3" t="str">
        <f t="shared" si="1"/>
        <v>48</v>
      </c>
      <c r="F9800" s="5">
        <v>48.0</v>
      </c>
      <c r="G9800" s="3" t="s">
        <v>9841</v>
      </c>
      <c r="H9800" s="3" t="str">
        <f>VLOOKUP(F9800, prov_ccaa,4,FALSE)</f>
        <v>País Vasco</v>
      </c>
      <c r="I9800" s="3">
        <f>VLOOKUP(F9800, prov_ccaa,3,FALSE)</f>
        <v>16</v>
      </c>
      <c r="J9800" s="3" t="str">
        <f>VLOOKUP(F9800,prov_ccaa,2,FALSE)</f>
        <v>Bizkaia</v>
      </c>
      <c r="K9800" s="3">
        <f>VLOOKUP(I9800,tasa,6,FALSE)</f>
        <v>0.06700350404</v>
      </c>
      <c r="L9800" s="6">
        <f t="shared" si="2"/>
        <v>188.4808569</v>
      </c>
    </row>
    <row r="9801" ht="14.25" customHeight="1">
      <c r="A9801" s="1" t="s">
        <v>9857</v>
      </c>
      <c r="B9801" s="2">
        <v>7266.0</v>
      </c>
      <c r="C9801" s="2">
        <v>2255.58542884</v>
      </c>
      <c r="D9801" s="2">
        <v>175355.108291</v>
      </c>
      <c r="E9801" s="3" t="str">
        <f t="shared" si="1"/>
        <v>48</v>
      </c>
      <c r="F9801" s="5">
        <v>48.0</v>
      </c>
      <c r="G9801" s="3" t="s">
        <v>9841</v>
      </c>
      <c r="H9801" s="3" t="str">
        <f>VLOOKUP(F9801, prov_ccaa,4,FALSE)</f>
        <v>País Vasco</v>
      </c>
      <c r="I9801" s="3">
        <f>VLOOKUP(F9801, prov_ccaa,3,FALSE)</f>
        <v>16</v>
      </c>
      <c r="J9801" s="3" t="str">
        <f>VLOOKUP(F9801,prov_ccaa,2,FALSE)</f>
        <v>Bizkaia</v>
      </c>
      <c r="K9801" s="3">
        <f>VLOOKUP(I9801,tasa,6,FALSE)</f>
        <v>0.06700350404</v>
      </c>
      <c r="L9801" s="6">
        <f t="shared" si="2"/>
        <v>486.8474603</v>
      </c>
    </row>
    <row r="9802" ht="14.25" customHeight="1">
      <c r="A9802" s="1" t="s">
        <v>9858</v>
      </c>
      <c r="B9802" s="2">
        <v>15656.0</v>
      </c>
      <c r="C9802" s="2">
        <v>4928.28441901</v>
      </c>
      <c r="D9802" s="2">
        <v>991548.628571</v>
      </c>
      <c r="E9802" s="3" t="str">
        <f t="shared" si="1"/>
        <v>48</v>
      </c>
      <c r="F9802" s="5">
        <v>48.0</v>
      </c>
      <c r="G9802" s="3" t="s">
        <v>9841</v>
      </c>
      <c r="H9802" s="3" t="str">
        <f>VLOOKUP(F9802, prov_ccaa,4,FALSE)</f>
        <v>País Vasco</v>
      </c>
      <c r="I9802" s="3">
        <f>VLOOKUP(F9802, prov_ccaa,3,FALSE)</f>
        <v>16</v>
      </c>
      <c r="J9802" s="3" t="str">
        <f>VLOOKUP(F9802,prov_ccaa,2,FALSE)</f>
        <v>Bizkaia</v>
      </c>
      <c r="K9802" s="3">
        <f>VLOOKUP(I9802,tasa,6,FALSE)</f>
        <v>0.06700350404</v>
      </c>
      <c r="L9802" s="6">
        <f t="shared" si="2"/>
        <v>1049.006859</v>
      </c>
    </row>
    <row r="9803" ht="14.25" customHeight="1">
      <c r="A9803" s="1" t="s">
        <v>9859</v>
      </c>
      <c r="B9803" s="2">
        <v>7404.0</v>
      </c>
      <c r="C9803" s="2">
        <v>2013.98034936</v>
      </c>
      <c r="D9803" s="2">
        <v>155587.176973</v>
      </c>
      <c r="E9803" s="3" t="str">
        <f t="shared" si="1"/>
        <v>48</v>
      </c>
      <c r="F9803" s="5">
        <v>48.0</v>
      </c>
      <c r="G9803" s="3" t="s">
        <v>9841</v>
      </c>
      <c r="H9803" s="3" t="str">
        <f>VLOOKUP(F9803, prov_ccaa,4,FALSE)</f>
        <v>País Vasco</v>
      </c>
      <c r="I9803" s="3">
        <f>VLOOKUP(F9803, prov_ccaa,3,FALSE)</f>
        <v>16</v>
      </c>
      <c r="J9803" s="3" t="str">
        <f>VLOOKUP(F9803,prov_ccaa,2,FALSE)</f>
        <v>Bizkaia</v>
      </c>
      <c r="K9803" s="3">
        <f>VLOOKUP(I9803,tasa,6,FALSE)</f>
        <v>0.06700350404</v>
      </c>
      <c r="L9803" s="6">
        <f t="shared" si="2"/>
        <v>496.0939439</v>
      </c>
    </row>
    <row r="9804" ht="14.25" customHeight="1">
      <c r="A9804" s="1" t="s">
        <v>9860</v>
      </c>
      <c r="B9804" s="2">
        <v>10750.0</v>
      </c>
      <c r="C9804" s="2">
        <v>2827.53463045</v>
      </c>
      <c r="D9804" s="2">
        <v>403144.656257</v>
      </c>
      <c r="E9804" s="3" t="str">
        <f t="shared" si="1"/>
        <v>48</v>
      </c>
      <c r="F9804" s="5">
        <v>48.0</v>
      </c>
      <c r="G9804" s="3" t="s">
        <v>9841</v>
      </c>
      <c r="H9804" s="3" t="str">
        <f>VLOOKUP(F9804, prov_ccaa,4,FALSE)</f>
        <v>País Vasco</v>
      </c>
      <c r="I9804" s="3">
        <f>VLOOKUP(F9804, prov_ccaa,3,FALSE)</f>
        <v>16</v>
      </c>
      <c r="J9804" s="3" t="str">
        <f>VLOOKUP(F9804,prov_ccaa,2,FALSE)</f>
        <v>Bizkaia</v>
      </c>
      <c r="K9804" s="3">
        <f>VLOOKUP(I9804,tasa,6,FALSE)</f>
        <v>0.06700350404</v>
      </c>
      <c r="L9804" s="6">
        <f t="shared" si="2"/>
        <v>720.2876684</v>
      </c>
    </row>
    <row r="9805" ht="14.25" customHeight="1">
      <c r="A9805" s="1" t="s">
        <v>9861</v>
      </c>
      <c r="B9805" s="2">
        <v>14480.0</v>
      </c>
      <c r="C9805" s="2">
        <v>4513.37504641</v>
      </c>
      <c r="D9805" s="2">
        <v>828939.401889</v>
      </c>
      <c r="E9805" s="3" t="str">
        <f t="shared" si="1"/>
        <v>48</v>
      </c>
      <c r="F9805" s="5">
        <v>48.0</v>
      </c>
      <c r="G9805" s="3" t="s">
        <v>9841</v>
      </c>
      <c r="H9805" s="3" t="str">
        <f>VLOOKUP(F9805, prov_ccaa,4,FALSE)</f>
        <v>País Vasco</v>
      </c>
      <c r="I9805" s="3">
        <f>VLOOKUP(F9805, prov_ccaa,3,FALSE)</f>
        <v>16</v>
      </c>
      <c r="J9805" s="3" t="str">
        <f>VLOOKUP(F9805,prov_ccaa,2,FALSE)</f>
        <v>Bizkaia</v>
      </c>
      <c r="K9805" s="3">
        <f>VLOOKUP(I9805,tasa,6,FALSE)</f>
        <v>0.06700350404</v>
      </c>
      <c r="L9805" s="6">
        <f t="shared" si="2"/>
        <v>970.2107384</v>
      </c>
    </row>
    <row r="9806" ht="14.25" customHeight="1">
      <c r="A9806" s="1" t="s">
        <v>9862</v>
      </c>
      <c r="B9806" s="2">
        <v>13762.0</v>
      </c>
      <c r="C9806" s="2">
        <v>7755.20493796</v>
      </c>
      <c r="D9806" s="2">
        <v>747067.940458</v>
      </c>
      <c r="E9806" s="3" t="str">
        <f t="shared" si="1"/>
        <v>48</v>
      </c>
      <c r="F9806" s="5">
        <v>48.0</v>
      </c>
      <c r="G9806" s="3" t="s">
        <v>9841</v>
      </c>
      <c r="H9806" s="3" t="str">
        <f>VLOOKUP(F9806, prov_ccaa,4,FALSE)</f>
        <v>País Vasco</v>
      </c>
      <c r="I9806" s="3">
        <f>VLOOKUP(F9806, prov_ccaa,3,FALSE)</f>
        <v>16</v>
      </c>
      <c r="J9806" s="3" t="str">
        <f>VLOOKUP(F9806,prov_ccaa,2,FALSE)</f>
        <v>Bizkaia</v>
      </c>
      <c r="K9806" s="3">
        <f>VLOOKUP(I9806,tasa,6,FALSE)</f>
        <v>0.06700350404</v>
      </c>
      <c r="L9806" s="6">
        <f t="shared" si="2"/>
        <v>922.1022225</v>
      </c>
    </row>
    <row r="9807" ht="14.25" customHeight="1">
      <c r="A9807" s="1" t="s">
        <v>9863</v>
      </c>
      <c r="B9807" s="2">
        <v>9126.0</v>
      </c>
      <c r="C9807" s="2">
        <v>23235.379175</v>
      </c>
      <c r="D9807" s="2">
        <v>1.66709670925E7</v>
      </c>
      <c r="E9807" s="3" t="str">
        <f t="shared" si="1"/>
        <v>48</v>
      </c>
      <c r="F9807" s="5">
        <v>48.0</v>
      </c>
      <c r="G9807" s="3" t="s">
        <v>9841</v>
      </c>
      <c r="H9807" s="3" t="str">
        <f>VLOOKUP(F9807, prov_ccaa,4,FALSE)</f>
        <v>País Vasco</v>
      </c>
      <c r="I9807" s="3">
        <f>VLOOKUP(F9807, prov_ccaa,3,FALSE)</f>
        <v>16</v>
      </c>
      <c r="J9807" s="3" t="str">
        <f>VLOOKUP(F9807,prov_ccaa,2,FALSE)</f>
        <v>Bizkaia</v>
      </c>
      <c r="K9807" s="3">
        <f>VLOOKUP(I9807,tasa,6,FALSE)</f>
        <v>0.06700350404</v>
      </c>
      <c r="L9807" s="6">
        <f t="shared" si="2"/>
        <v>611.4739778</v>
      </c>
    </row>
    <row r="9808" ht="14.25" customHeight="1">
      <c r="A9808" s="1" t="s">
        <v>9864</v>
      </c>
      <c r="B9808" s="2">
        <v>10171.0</v>
      </c>
      <c r="C9808" s="2">
        <v>13905.1049246</v>
      </c>
      <c r="D9808" s="2">
        <v>3532330.00256</v>
      </c>
      <c r="E9808" s="3" t="str">
        <f t="shared" si="1"/>
        <v>48</v>
      </c>
      <c r="F9808" s="5">
        <v>48.0</v>
      </c>
      <c r="G9808" s="3" t="s">
        <v>9841</v>
      </c>
      <c r="H9808" s="3" t="str">
        <f>VLOOKUP(F9808, prov_ccaa,4,FALSE)</f>
        <v>País Vasco</v>
      </c>
      <c r="I9808" s="3">
        <f>VLOOKUP(F9808, prov_ccaa,3,FALSE)</f>
        <v>16</v>
      </c>
      <c r="J9808" s="3" t="str">
        <f>VLOOKUP(F9808,prov_ccaa,2,FALSE)</f>
        <v>Bizkaia</v>
      </c>
      <c r="K9808" s="3">
        <f>VLOOKUP(I9808,tasa,6,FALSE)</f>
        <v>0.06700350404</v>
      </c>
      <c r="L9808" s="6">
        <f t="shared" si="2"/>
        <v>681.4926395</v>
      </c>
    </row>
    <row r="9809" ht="14.25" customHeight="1">
      <c r="A9809" s="1" t="s">
        <v>9865</v>
      </c>
      <c r="B9809" s="2">
        <v>12372.0</v>
      </c>
      <c r="C9809" s="2">
        <v>9342.40833451</v>
      </c>
      <c r="D9809" s="2">
        <v>1829158.89137</v>
      </c>
      <c r="E9809" s="3" t="str">
        <f t="shared" si="1"/>
        <v>48</v>
      </c>
      <c r="F9809" s="5">
        <v>48.0</v>
      </c>
      <c r="G9809" s="3" t="s">
        <v>9841</v>
      </c>
      <c r="H9809" s="3" t="str">
        <f>VLOOKUP(F9809, prov_ccaa,4,FALSE)</f>
        <v>País Vasco</v>
      </c>
      <c r="I9809" s="3">
        <f>VLOOKUP(F9809, prov_ccaa,3,FALSE)</f>
        <v>16</v>
      </c>
      <c r="J9809" s="3" t="str">
        <f>VLOOKUP(F9809,prov_ccaa,2,FALSE)</f>
        <v>Bizkaia</v>
      </c>
      <c r="K9809" s="3">
        <f>VLOOKUP(I9809,tasa,6,FALSE)</f>
        <v>0.06700350404</v>
      </c>
      <c r="L9809" s="6">
        <f t="shared" si="2"/>
        <v>828.9673519</v>
      </c>
    </row>
    <row r="9810" ht="14.25" customHeight="1">
      <c r="A9810" s="1" t="s">
        <v>9866</v>
      </c>
      <c r="B9810" s="2">
        <v>1542.0</v>
      </c>
      <c r="C9810" s="2">
        <v>14541.3491814</v>
      </c>
      <c r="D9810" s="2">
        <v>7461359.24615</v>
      </c>
      <c r="E9810" s="3" t="str">
        <f t="shared" si="1"/>
        <v>48</v>
      </c>
      <c r="F9810" s="5">
        <v>48.0</v>
      </c>
      <c r="G9810" s="3" t="s">
        <v>9841</v>
      </c>
      <c r="H9810" s="3" t="str">
        <f>VLOOKUP(F9810, prov_ccaa,4,FALSE)</f>
        <v>País Vasco</v>
      </c>
      <c r="I9810" s="3">
        <f>VLOOKUP(F9810, prov_ccaa,3,FALSE)</f>
        <v>16</v>
      </c>
      <c r="J9810" s="3" t="str">
        <f>VLOOKUP(F9810,prov_ccaa,2,FALSE)</f>
        <v>Bizkaia</v>
      </c>
      <c r="K9810" s="3">
        <f>VLOOKUP(I9810,tasa,6,FALSE)</f>
        <v>0.06700350404</v>
      </c>
      <c r="L9810" s="6">
        <f t="shared" si="2"/>
        <v>103.3194032</v>
      </c>
    </row>
    <row r="9811" ht="14.25" customHeight="1">
      <c r="A9811" s="1" t="s">
        <v>9867</v>
      </c>
      <c r="B9811" s="2">
        <v>13587.0</v>
      </c>
      <c r="C9811" s="2">
        <v>6176.89114829</v>
      </c>
      <c r="D9811" s="2">
        <v>1640517.1238</v>
      </c>
      <c r="E9811" s="3" t="str">
        <f t="shared" si="1"/>
        <v>48</v>
      </c>
      <c r="F9811" s="5">
        <v>48.0</v>
      </c>
      <c r="G9811" s="3" t="s">
        <v>9841</v>
      </c>
      <c r="H9811" s="3" t="str">
        <f>VLOOKUP(F9811, prov_ccaa,4,FALSE)</f>
        <v>País Vasco</v>
      </c>
      <c r="I9811" s="3">
        <f>VLOOKUP(F9811, prov_ccaa,3,FALSE)</f>
        <v>16</v>
      </c>
      <c r="J9811" s="3" t="str">
        <f>VLOOKUP(F9811,prov_ccaa,2,FALSE)</f>
        <v>Bizkaia</v>
      </c>
      <c r="K9811" s="3">
        <f>VLOOKUP(I9811,tasa,6,FALSE)</f>
        <v>0.06700350404</v>
      </c>
      <c r="L9811" s="6">
        <f t="shared" si="2"/>
        <v>910.3766093</v>
      </c>
    </row>
    <row r="9812" ht="14.25" customHeight="1">
      <c r="A9812" s="1" t="s">
        <v>9868</v>
      </c>
      <c r="B9812" s="2">
        <v>16703.0</v>
      </c>
      <c r="C9812" s="2">
        <v>4083.58002414</v>
      </c>
      <c r="D9812" s="2">
        <v>585261.56582</v>
      </c>
      <c r="E9812" s="3" t="str">
        <f t="shared" si="1"/>
        <v>48</v>
      </c>
      <c r="F9812" s="5">
        <v>48.0</v>
      </c>
      <c r="G9812" s="3" t="s">
        <v>9841</v>
      </c>
      <c r="H9812" s="3" t="str">
        <f>VLOOKUP(F9812, prov_ccaa,4,FALSE)</f>
        <v>País Vasco</v>
      </c>
      <c r="I9812" s="3">
        <f>VLOOKUP(F9812, prov_ccaa,3,FALSE)</f>
        <v>16</v>
      </c>
      <c r="J9812" s="3" t="str">
        <f>VLOOKUP(F9812,prov_ccaa,2,FALSE)</f>
        <v>Bizkaia</v>
      </c>
      <c r="K9812" s="3">
        <f>VLOOKUP(I9812,tasa,6,FALSE)</f>
        <v>0.06700350404</v>
      </c>
      <c r="L9812" s="6">
        <f t="shared" si="2"/>
        <v>1119.159528</v>
      </c>
    </row>
    <row r="9813" ht="14.25" customHeight="1">
      <c r="A9813" s="1" t="s">
        <v>9869</v>
      </c>
      <c r="B9813" s="2">
        <v>3702.0</v>
      </c>
      <c r="C9813" s="2">
        <v>4265.12956553</v>
      </c>
      <c r="D9813" s="2">
        <v>701425.021729</v>
      </c>
      <c r="E9813" s="3" t="str">
        <f t="shared" si="1"/>
        <v>48</v>
      </c>
      <c r="F9813" s="5">
        <v>48.0</v>
      </c>
      <c r="G9813" s="3" t="s">
        <v>9841</v>
      </c>
      <c r="H9813" s="3" t="str">
        <f>VLOOKUP(F9813, prov_ccaa,4,FALSE)</f>
        <v>País Vasco</v>
      </c>
      <c r="I9813" s="3">
        <f>VLOOKUP(F9813, prov_ccaa,3,FALSE)</f>
        <v>16</v>
      </c>
      <c r="J9813" s="3" t="str">
        <f>VLOOKUP(F9813,prov_ccaa,2,FALSE)</f>
        <v>Bizkaia</v>
      </c>
      <c r="K9813" s="3">
        <f>VLOOKUP(I9813,tasa,6,FALSE)</f>
        <v>0.06700350404</v>
      </c>
      <c r="L9813" s="6">
        <f t="shared" si="2"/>
        <v>248.0469719</v>
      </c>
    </row>
    <row r="9814" ht="14.25" customHeight="1">
      <c r="A9814" s="1" t="s">
        <v>9870</v>
      </c>
      <c r="B9814" s="2">
        <v>1965.0</v>
      </c>
      <c r="C9814" s="2">
        <v>5569.22688776</v>
      </c>
      <c r="D9814" s="2">
        <v>1435649.80984</v>
      </c>
      <c r="E9814" s="3" t="str">
        <f t="shared" si="1"/>
        <v>48</v>
      </c>
      <c r="F9814" s="5">
        <v>48.0</v>
      </c>
      <c r="G9814" s="3" t="s">
        <v>9841</v>
      </c>
      <c r="H9814" s="3" t="str">
        <f>VLOOKUP(F9814, prov_ccaa,4,FALSE)</f>
        <v>País Vasco</v>
      </c>
      <c r="I9814" s="3">
        <f>VLOOKUP(F9814, prov_ccaa,3,FALSE)</f>
        <v>16</v>
      </c>
      <c r="J9814" s="3" t="str">
        <f>VLOOKUP(F9814,prov_ccaa,2,FALSE)</f>
        <v>Bizkaia</v>
      </c>
      <c r="K9814" s="3">
        <f>VLOOKUP(I9814,tasa,6,FALSE)</f>
        <v>0.06700350404</v>
      </c>
      <c r="L9814" s="6">
        <f t="shared" si="2"/>
        <v>131.6618854</v>
      </c>
    </row>
    <row r="9815" ht="14.25" customHeight="1">
      <c r="A9815" s="1" t="s">
        <v>9871</v>
      </c>
      <c r="B9815" s="2">
        <v>4473.0</v>
      </c>
      <c r="C9815" s="2">
        <v>6622.8512499</v>
      </c>
      <c r="D9815" s="2">
        <v>2447403.88285</v>
      </c>
      <c r="E9815" s="3" t="str">
        <f t="shared" si="1"/>
        <v>48</v>
      </c>
      <c r="F9815" s="5">
        <v>48.0</v>
      </c>
      <c r="G9815" s="3" t="s">
        <v>9841</v>
      </c>
      <c r="H9815" s="3" t="str">
        <f>VLOOKUP(F9815, prov_ccaa,4,FALSE)</f>
        <v>País Vasco</v>
      </c>
      <c r="I9815" s="3">
        <f>VLOOKUP(F9815, prov_ccaa,3,FALSE)</f>
        <v>16</v>
      </c>
      <c r="J9815" s="3" t="str">
        <f>VLOOKUP(F9815,prov_ccaa,2,FALSE)</f>
        <v>Bizkaia</v>
      </c>
      <c r="K9815" s="3">
        <f>VLOOKUP(I9815,tasa,6,FALSE)</f>
        <v>0.06700350404</v>
      </c>
      <c r="L9815" s="6">
        <f t="shared" si="2"/>
        <v>299.7066735</v>
      </c>
    </row>
    <row r="9816" ht="14.25" customHeight="1">
      <c r="A9816" s="1" t="s">
        <v>9872</v>
      </c>
      <c r="B9816" s="2">
        <v>7472.0</v>
      </c>
      <c r="C9816" s="2">
        <v>14741.9371996</v>
      </c>
      <c r="D9816" s="2">
        <v>8608746.33894</v>
      </c>
      <c r="E9816" s="3" t="str">
        <f t="shared" si="1"/>
        <v>48</v>
      </c>
      <c r="F9816" s="5">
        <v>48.0</v>
      </c>
      <c r="G9816" s="3" t="s">
        <v>9841</v>
      </c>
      <c r="H9816" s="3" t="str">
        <f>VLOOKUP(F9816, prov_ccaa,4,FALSE)</f>
        <v>País Vasco</v>
      </c>
      <c r="I9816" s="3">
        <f>VLOOKUP(F9816, prov_ccaa,3,FALSE)</f>
        <v>16</v>
      </c>
      <c r="J9816" s="3" t="str">
        <f>VLOOKUP(F9816,prov_ccaa,2,FALSE)</f>
        <v>Bizkaia</v>
      </c>
      <c r="K9816" s="3">
        <f>VLOOKUP(I9816,tasa,6,FALSE)</f>
        <v>0.06700350404</v>
      </c>
      <c r="L9816" s="6">
        <f t="shared" si="2"/>
        <v>500.6501822</v>
      </c>
    </row>
    <row r="9817" ht="14.25" customHeight="1">
      <c r="A9817" s="1" t="s">
        <v>9873</v>
      </c>
      <c r="B9817" s="2">
        <v>3197.0</v>
      </c>
      <c r="C9817" s="2">
        <v>3891.36677202</v>
      </c>
      <c r="D9817" s="2">
        <v>152265.034615</v>
      </c>
      <c r="E9817" s="3" t="str">
        <f t="shared" si="1"/>
        <v>48</v>
      </c>
      <c r="F9817" s="5">
        <v>48.0</v>
      </c>
      <c r="G9817" s="3" t="s">
        <v>9841</v>
      </c>
      <c r="H9817" s="3" t="str">
        <f>VLOOKUP(F9817, prov_ccaa,4,FALSE)</f>
        <v>País Vasco</v>
      </c>
      <c r="I9817" s="3">
        <f>VLOOKUP(F9817, prov_ccaa,3,FALSE)</f>
        <v>16</v>
      </c>
      <c r="J9817" s="3" t="str">
        <f>VLOOKUP(F9817,prov_ccaa,2,FALSE)</f>
        <v>Bizkaia</v>
      </c>
      <c r="K9817" s="3">
        <f>VLOOKUP(I9817,tasa,6,FALSE)</f>
        <v>0.06700350404</v>
      </c>
      <c r="L9817" s="6">
        <f t="shared" si="2"/>
        <v>214.2102024</v>
      </c>
    </row>
    <row r="9818" ht="14.25" customHeight="1">
      <c r="A9818" s="1" t="s">
        <v>9874</v>
      </c>
      <c r="B9818" s="2">
        <v>7556.0</v>
      </c>
      <c r="C9818" s="2">
        <v>31587.8868049</v>
      </c>
      <c r="D9818" s="2">
        <v>3.27358069853E7</v>
      </c>
      <c r="E9818" s="3" t="str">
        <f t="shared" si="1"/>
        <v>48</v>
      </c>
      <c r="F9818" s="5">
        <v>48.0</v>
      </c>
      <c r="G9818" s="3" t="s">
        <v>9841</v>
      </c>
      <c r="H9818" s="3" t="str">
        <f>VLOOKUP(F9818, prov_ccaa,4,FALSE)</f>
        <v>País Vasco</v>
      </c>
      <c r="I9818" s="3">
        <f>VLOOKUP(F9818, prov_ccaa,3,FALSE)</f>
        <v>16</v>
      </c>
      <c r="J9818" s="3" t="str">
        <f>VLOOKUP(F9818,prov_ccaa,2,FALSE)</f>
        <v>Bizkaia</v>
      </c>
      <c r="K9818" s="3">
        <f>VLOOKUP(I9818,tasa,6,FALSE)</f>
        <v>0.06700350404</v>
      </c>
      <c r="L9818" s="6">
        <f t="shared" si="2"/>
        <v>506.2784765</v>
      </c>
    </row>
    <row r="9819" ht="14.25" customHeight="1">
      <c r="A9819" s="1" t="s">
        <v>9875</v>
      </c>
      <c r="B9819" s="2">
        <v>6158.0</v>
      </c>
      <c r="C9819" s="2">
        <v>4635.58055649</v>
      </c>
      <c r="D9819" s="2">
        <v>575893.215419</v>
      </c>
      <c r="E9819" s="3" t="str">
        <f t="shared" si="1"/>
        <v>48</v>
      </c>
      <c r="F9819" s="5">
        <v>48.0</v>
      </c>
      <c r="G9819" s="3" t="s">
        <v>9841</v>
      </c>
      <c r="H9819" s="3" t="str">
        <f>VLOOKUP(F9819, prov_ccaa,4,FALSE)</f>
        <v>País Vasco</v>
      </c>
      <c r="I9819" s="3">
        <f>VLOOKUP(F9819, prov_ccaa,3,FALSE)</f>
        <v>16</v>
      </c>
      <c r="J9819" s="3" t="str">
        <f>VLOOKUP(F9819,prov_ccaa,2,FALSE)</f>
        <v>Bizkaia</v>
      </c>
      <c r="K9819" s="3">
        <f>VLOOKUP(I9819,tasa,6,FALSE)</f>
        <v>0.06700350404</v>
      </c>
      <c r="L9819" s="6">
        <f t="shared" si="2"/>
        <v>412.6075778</v>
      </c>
    </row>
    <row r="9820" ht="14.25" customHeight="1">
      <c r="A9820" s="1" t="s">
        <v>9876</v>
      </c>
      <c r="B9820" s="2">
        <v>1215.0</v>
      </c>
      <c r="C9820" s="2">
        <v>34256.4504402</v>
      </c>
      <c r="D9820" s="2">
        <v>1.89532758573E7</v>
      </c>
      <c r="E9820" s="3" t="str">
        <f t="shared" si="1"/>
        <v>48</v>
      </c>
      <c r="F9820" s="5">
        <v>48.0</v>
      </c>
      <c r="G9820" s="3" t="s">
        <v>9841</v>
      </c>
      <c r="H9820" s="3" t="str">
        <f>VLOOKUP(F9820, prov_ccaa,4,FALSE)</f>
        <v>País Vasco</v>
      </c>
      <c r="I9820" s="3">
        <f>VLOOKUP(F9820, prov_ccaa,3,FALSE)</f>
        <v>16</v>
      </c>
      <c r="J9820" s="3" t="str">
        <f>VLOOKUP(F9820,prov_ccaa,2,FALSE)</f>
        <v>Bizkaia</v>
      </c>
      <c r="K9820" s="3">
        <f>VLOOKUP(I9820,tasa,6,FALSE)</f>
        <v>0.06700350404</v>
      </c>
      <c r="L9820" s="6">
        <f t="shared" si="2"/>
        <v>81.4092574</v>
      </c>
    </row>
    <row r="9821" ht="14.25" customHeight="1">
      <c r="A9821" s="1" t="s">
        <v>9877</v>
      </c>
      <c r="B9821" s="2">
        <v>4533.0</v>
      </c>
      <c r="C9821" s="2">
        <v>31385.4397433</v>
      </c>
      <c r="D9821" s="2">
        <v>2.95567779235E7</v>
      </c>
      <c r="E9821" s="3" t="str">
        <f t="shared" si="1"/>
        <v>48</v>
      </c>
      <c r="F9821" s="5">
        <v>48.0</v>
      </c>
      <c r="G9821" s="3" t="s">
        <v>9841</v>
      </c>
      <c r="H9821" s="3" t="str">
        <f>VLOOKUP(F9821, prov_ccaa,4,FALSE)</f>
        <v>País Vasco</v>
      </c>
      <c r="I9821" s="3">
        <f>VLOOKUP(F9821, prov_ccaa,3,FALSE)</f>
        <v>16</v>
      </c>
      <c r="J9821" s="3" t="str">
        <f>VLOOKUP(F9821,prov_ccaa,2,FALSE)</f>
        <v>Bizkaia</v>
      </c>
      <c r="K9821" s="3">
        <f>VLOOKUP(I9821,tasa,6,FALSE)</f>
        <v>0.06700350404</v>
      </c>
      <c r="L9821" s="6">
        <f t="shared" si="2"/>
        <v>303.7268838</v>
      </c>
    </row>
    <row r="9822" ht="14.25" customHeight="1">
      <c r="A9822" s="1" t="s">
        <v>9878</v>
      </c>
      <c r="B9822" s="2">
        <v>48960.0</v>
      </c>
      <c r="C9822" s="2">
        <v>10358.80728</v>
      </c>
      <c r="D9822" s="2">
        <v>4924047.38122</v>
      </c>
      <c r="E9822" s="3" t="str">
        <f t="shared" si="1"/>
        <v>48</v>
      </c>
      <c r="F9822" s="5">
        <v>48.0</v>
      </c>
      <c r="G9822" s="3" t="s">
        <v>9841</v>
      </c>
      <c r="H9822" s="3" t="str">
        <f>VLOOKUP(F9822, prov_ccaa,4,FALSE)</f>
        <v>País Vasco</v>
      </c>
      <c r="I9822" s="3">
        <f>VLOOKUP(F9822, prov_ccaa,3,FALSE)</f>
        <v>16</v>
      </c>
      <c r="J9822" s="3" t="str">
        <f>VLOOKUP(F9822,prov_ccaa,2,FALSE)</f>
        <v>Bizkaia</v>
      </c>
      <c r="K9822" s="3">
        <f>VLOOKUP(I9822,tasa,6,FALSE)</f>
        <v>0.06700350404</v>
      </c>
      <c r="L9822" s="6">
        <f t="shared" si="2"/>
        <v>3280.491558</v>
      </c>
    </row>
    <row r="9823" ht="14.25" customHeight="1">
      <c r="A9823" s="1" t="s">
        <v>9879</v>
      </c>
      <c r="B9823" s="2">
        <v>35823.0</v>
      </c>
      <c r="C9823" s="2">
        <v>12850.7213361</v>
      </c>
      <c r="D9823" s="2">
        <v>4201235.67806</v>
      </c>
      <c r="E9823" s="3" t="str">
        <f t="shared" si="1"/>
        <v>48</v>
      </c>
      <c r="F9823" s="5">
        <v>48.0</v>
      </c>
      <c r="G9823" s="3" t="s">
        <v>9841</v>
      </c>
      <c r="H9823" s="3" t="str">
        <f>VLOOKUP(F9823, prov_ccaa,4,FALSE)</f>
        <v>País Vasco</v>
      </c>
      <c r="I9823" s="3">
        <f>VLOOKUP(F9823, prov_ccaa,3,FALSE)</f>
        <v>16</v>
      </c>
      <c r="J9823" s="3" t="str">
        <f>VLOOKUP(F9823,prov_ccaa,2,FALSE)</f>
        <v>Bizkaia</v>
      </c>
      <c r="K9823" s="3">
        <f>VLOOKUP(I9823,tasa,6,FALSE)</f>
        <v>0.06700350404</v>
      </c>
      <c r="L9823" s="6">
        <f t="shared" si="2"/>
        <v>2400.266525</v>
      </c>
    </row>
    <row r="9824" ht="14.25" customHeight="1">
      <c r="A9824" s="1" t="s">
        <v>9880</v>
      </c>
      <c r="B9824" s="2">
        <v>25058.0</v>
      </c>
      <c r="C9824" s="2">
        <v>9180.21991841</v>
      </c>
      <c r="D9824" s="2">
        <v>3976947.50969</v>
      </c>
      <c r="E9824" s="3" t="str">
        <f t="shared" si="1"/>
        <v>48</v>
      </c>
      <c r="F9824" s="5">
        <v>48.0</v>
      </c>
      <c r="G9824" s="3" t="s">
        <v>9841</v>
      </c>
      <c r="H9824" s="3" t="str">
        <f>VLOOKUP(F9824, prov_ccaa,4,FALSE)</f>
        <v>País Vasco</v>
      </c>
      <c r="I9824" s="3">
        <f>VLOOKUP(F9824, prov_ccaa,3,FALSE)</f>
        <v>16</v>
      </c>
      <c r="J9824" s="3" t="str">
        <f>VLOOKUP(F9824,prov_ccaa,2,FALSE)</f>
        <v>Bizkaia</v>
      </c>
      <c r="K9824" s="3">
        <f>VLOOKUP(I9824,tasa,6,FALSE)</f>
        <v>0.06700350404</v>
      </c>
      <c r="L9824" s="6">
        <f t="shared" si="2"/>
        <v>1678.973804</v>
      </c>
    </row>
    <row r="9825" ht="14.25" customHeight="1">
      <c r="A9825" s="1" t="s">
        <v>9881</v>
      </c>
      <c r="B9825" s="2">
        <v>40793.0</v>
      </c>
      <c r="C9825" s="2">
        <v>10274.2194029</v>
      </c>
      <c r="D9825" s="2">
        <v>1805545.16075</v>
      </c>
      <c r="E9825" s="3" t="str">
        <f t="shared" si="1"/>
        <v>48</v>
      </c>
      <c r="F9825" s="5">
        <v>48.0</v>
      </c>
      <c r="G9825" s="3" t="s">
        <v>9841</v>
      </c>
      <c r="H9825" s="3" t="str">
        <f>VLOOKUP(F9825, prov_ccaa,4,FALSE)</f>
        <v>País Vasco</v>
      </c>
      <c r="I9825" s="3">
        <f>VLOOKUP(F9825, prov_ccaa,3,FALSE)</f>
        <v>16</v>
      </c>
      <c r="J9825" s="3" t="str">
        <f>VLOOKUP(F9825,prov_ccaa,2,FALSE)</f>
        <v>Bizkaia</v>
      </c>
      <c r="K9825" s="3">
        <f>VLOOKUP(I9825,tasa,6,FALSE)</f>
        <v>0.06700350404</v>
      </c>
      <c r="L9825" s="6">
        <f t="shared" si="2"/>
        <v>2733.27394</v>
      </c>
    </row>
    <row r="9826" ht="14.25" customHeight="1">
      <c r="A9826" s="1" t="s">
        <v>9882</v>
      </c>
      <c r="B9826" s="2">
        <v>61739.0</v>
      </c>
      <c r="C9826" s="2">
        <v>19060.5512028</v>
      </c>
      <c r="D9826" s="2">
        <v>9560844.00442</v>
      </c>
      <c r="E9826" s="3" t="str">
        <f t="shared" si="1"/>
        <v>48</v>
      </c>
      <c r="F9826" s="5">
        <v>48.0</v>
      </c>
      <c r="G9826" s="3" t="s">
        <v>9841</v>
      </c>
      <c r="H9826" s="3" t="str">
        <f>VLOOKUP(F9826, prov_ccaa,4,FALSE)</f>
        <v>País Vasco</v>
      </c>
      <c r="I9826" s="3">
        <f>VLOOKUP(F9826, prov_ccaa,3,FALSE)</f>
        <v>16</v>
      </c>
      <c r="J9826" s="3" t="str">
        <f>VLOOKUP(F9826,prov_ccaa,2,FALSE)</f>
        <v>Bizkaia</v>
      </c>
      <c r="K9826" s="3">
        <f>VLOOKUP(I9826,tasa,6,FALSE)</f>
        <v>0.06700350404</v>
      </c>
      <c r="L9826" s="6">
        <f t="shared" si="2"/>
        <v>4136.729336</v>
      </c>
    </row>
    <row r="9827" ht="14.25" customHeight="1">
      <c r="A9827" s="1" t="s">
        <v>9883</v>
      </c>
      <c r="B9827" s="2">
        <v>50969.0</v>
      </c>
      <c r="C9827" s="2">
        <v>6414.65419124</v>
      </c>
      <c r="D9827" s="2">
        <v>2147159.74328</v>
      </c>
      <c r="E9827" s="3" t="str">
        <f t="shared" si="1"/>
        <v>48</v>
      </c>
      <c r="F9827" s="5">
        <v>48.0</v>
      </c>
      <c r="G9827" s="3" t="s">
        <v>9841</v>
      </c>
      <c r="H9827" s="3" t="str">
        <f>VLOOKUP(F9827, prov_ccaa,4,FALSE)</f>
        <v>País Vasco</v>
      </c>
      <c r="I9827" s="3">
        <f>VLOOKUP(F9827, prov_ccaa,3,FALSE)</f>
        <v>16</v>
      </c>
      <c r="J9827" s="3" t="str">
        <f>VLOOKUP(F9827,prov_ccaa,2,FALSE)</f>
        <v>Bizkaia</v>
      </c>
      <c r="K9827" s="3">
        <f>VLOOKUP(I9827,tasa,6,FALSE)</f>
        <v>0.06700350404</v>
      </c>
      <c r="L9827" s="6">
        <f t="shared" si="2"/>
        <v>3415.101597</v>
      </c>
    </row>
    <row r="9828" ht="14.25" customHeight="1">
      <c r="A9828" s="1" t="s">
        <v>9884</v>
      </c>
      <c r="B9828" s="2">
        <v>48919.0</v>
      </c>
      <c r="C9828" s="2">
        <v>14093.3136117</v>
      </c>
      <c r="D9828" s="2">
        <v>6474195.43534</v>
      </c>
      <c r="E9828" s="3" t="str">
        <f t="shared" si="1"/>
        <v>48</v>
      </c>
      <c r="F9828" s="5">
        <v>48.0</v>
      </c>
      <c r="G9828" s="3" t="s">
        <v>9841</v>
      </c>
      <c r="H9828" s="3" t="str">
        <f>VLOOKUP(F9828, prov_ccaa,4,FALSE)</f>
        <v>País Vasco</v>
      </c>
      <c r="I9828" s="3">
        <f>VLOOKUP(F9828, prov_ccaa,3,FALSE)</f>
        <v>16</v>
      </c>
      <c r="J9828" s="3" t="str">
        <f>VLOOKUP(F9828,prov_ccaa,2,FALSE)</f>
        <v>Bizkaia</v>
      </c>
      <c r="K9828" s="3">
        <f>VLOOKUP(I9828,tasa,6,FALSE)</f>
        <v>0.06700350404</v>
      </c>
      <c r="L9828" s="6">
        <f t="shared" si="2"/>
        <v>3277.744414</v>
      </c>
    </row>
    <row r="9829" ht="14.25" customHeight="1">
      <c r="A9829" s="1" t="s">
        <v>9885</v>
      </c>
      <c r="B9829" s="2">
        <v>32974.0</v>
      </c>
      <c r="C9829" s="2">
        <v>17933.5120293</v>
      </c>
      <c r="D9829" s="2">
        <v>7605417.8252</v>
      </c>
      <c r="E9829" s="3" t="str">
        <f t="shared" si="1"/>
        <v>48</v>
      </c>
      <c r="F9829" s="5">
        <v>48.0</v>
      </c>
      <c r="G9829" s="3" t="s">
        <v>9841</v>
      </c>
      <c r="H9829" s="3" t="str">
        <f>VLOOKUP(F9829, prov_ccaa,4,FALSE)</f>
        <v>País Vasco</v>
      </c>
      <c r="I9829" s="3">
        <f>VLOOKUP(F9829, prov_ccaa,3,FALSE)</f>
        <v>16</v>
      </c>
      <c r="J9829" s="3" t="str">
        <f>VLOOKUP(F9829,prov_ccaa,2,FALSE)</f>
        <v>Bizkaia</v>
      </c>
      <c r="K9829" s="3">
        <f>VLOOKUP(I9829,tasa,6,FALSE)</f>
        <v>0.06700350404</v>
      </c>
      <c r="L9829" s="6">
        <f t="shared" si="2"/>
        <v>2209.373542</v>
      </c>
    </row>
    <row r="9830" ht="14.25" customHeight="1">
      <c r="A9830" s="1" t="s">
        <v>9886</v>
      </c>
      <c r="B9830" s="2">
        <v>1643.0</v>
      </c>
      <c r="C9830" s="2">
        <v>26273.8436154</v>
      </c>
      <c r="D9830" s="2">
        <v>2.05857803346E7</v>
      </c>
      <c r="E9830" s="3" t="str">
        <f t="shared" si="1"/>
        <v>48</v>
      </c>
      <c r="F9830" s="5">
        <v>48.0</v>
      </c>
      <c r="G9830" s="3" t="s">
        <v>9841</v>
      </c>
      <c r="H9830" s="3" t="str">
        <f>VLOOKUP(F9830, prov_ccaa,4,FALSE)</f>
        <v>País Vasco</v>
      </c>
      <c r="I9830" s="3">
        <f>VLOOKUP(F9830, prov_ccaa,3,FALSE)</f>
        <v>16</v>
      </c>
      <c r="J9830" s="3" t="str">
        <f>VLOOKUP(F9830,prov_ccaa,2,FALSE)</f>
        <v>Bizkaia</v>
      </c>
      <c r="K9830" s="3">
        <f>VLOOKUP(I9830,tasa,6,FALSE)</f>
        <v>0.06700350404</v>
      </c>
      <c r="L9830" s="6">
        <f t="shared" si="2"/>
        <v>110.0867571</v>
      </c>
    </row>
    <row r="9831" ht="14.25" customHeight="1">
      <c r="A9831" s="1" t="s">
        <v>9887</v>
      </c>
      <c r="B9831" s="2">
        <v>2694.0</v>
      </c>
      <c r="C9831" s="2">
        <v>54463.5001361</v>
      </c>
      <c r="D9831" s="2">
        <v>1.37682015205E8</v>
      </c>
      <c r="E9831" s="3" t="str">
        <f t="shared" si="1"/>
        <v>48</v>
      </c>
      <c r="F9831" s="5">
        <v>48.0</v>
      </c>
      <c r="G9831" s="3" t="s">
        <v>9841</v>
      </c>
      <c r="H9831" s="3" t="str">
        <f>VLOOKUP(F9831, prov_ccaa,4,FALSE)</f>
        <v>País Vasco</v>
      </c>
      <c r="I9831" s="3">
        <f>VLOOKUP(F9831, prov_ccaa,3,FALSE)</f>
        <v>16</v>
      </c>
      <c r="J9831" s="3" t="str">
        <f>VLOOKUP(F9831,prov_ccaa,2,FALSE)</f>
        <v>Bizkaia</v>
      </c>
      <c r="K9831" s="3">
        <f>VLOOKUP(I9831,tasa,6,FALSE)</f>
        <v>0.06700350404</v>
      </c>
      <c r="L9831" s="6">
        <f t="shared" si="2"/>
        <v>180.5074399</v>
      </c>
    </row>
    <row r="9832" ht="14.25" customHeight="1">
      <c r="A9832" s="1" t="s">
        <v>9888</v>
      </c>
      <c r="B9832" s="2">
        <v>755.0</v>
      </c>
      <c r="C9832" s="2">
        <v>16789.5701596</v>
      </c>
      <c r="D9832" s="2">
        <v>1.23242271811E7</v>
      </c>
      <c r="E9832" s="3" t="str">
        <f t="shared" si="1"/>
        <v>48</v>
      </c>
      <c r="F9832" s="5">
        <v>48.0</v>
      </c>
      <c r="G9832" s="3" t="s">
        <v>9841</v>
      </c>
      <c r="H9832" s="3" t="str">
        <f>VLOOKUP(F9832, prov_ccaa,4,FALSE)</f>
        <v>País Vasco</v>
      </c>
      <c r="I9832" s="3">
        <f>VLOOKUP(F9832, prov_ccaa,3,FALSE)</f>
        <v>16</v>
      </c>
      <c r="J9832" s="3" t="str">
        <f>VLOOKUP(F9832,prov_ccaa,2,FALSE)</f>
        <v>Bizkaia</v>
      </c>
      <c r="K9832" s="3">
        <f>VLOOKUP(I9832,tasa,6,FALSE)</f>
        <v>0.06700350404</v>
      </c>
      <c r="L9832" s="6">
        <f t="shared" si="2"/>
        <v>50.58764555</v>
      </c>
    </row>
    <row r="9833" ht="14.25" customHeight="1">
      <c r="A9833" s="1" t="s">
        <v>9889</v>
      </c>
      <c r="B9833" s="2">
        <v>1248.0</v>
      </c>
      <c r="C9833" s="2">
        <v>38149.834007</v>
      </c>
      <c r="D9833" s="2">
        <v>6.69030700948E7</v>
      </c>
      <c r="E9833" s="3" t="str">
        <f t="shared" si="1"/>
        <v>48</v>
      </c>
      <c r="F9833" s="5">
        <v>48.0</v>
      </c>
      <c r="G9833" s="3" t="s">
        <v>9841</v>
      </c>
      <c r="H9833" s="3" t="str">
        <f>VLOOKUP(F9833, prov_ccaa,4,FALSE)</f>
        <v>País Vasco</v>
      </c>
      <c r="I9833" s="3">
        <f>VLOOKUP(F9833, prov_ccaa,3,FALSE)</f>
        <v>16</v>
      </c>
      <c r="J9833" s="3" t="str">
        <f>VLOOKUP(F9833,prov_ccaa,2,FALSE)</f>
        <v>Bizkaia</v>
      </c>
      <c r="K9833" s="3">
        <f>VLOOKUP(I9833,tasa,6,FALSE)</f>
        <v>0.06700350404</v>
      </c>
      <c r="L9833" s="6">
        <f t="shared" si="2"/>
        <v>83.62037304</v>
      </c>
    </row>
    <row r="9834" ht="14.25" customHeight="1">
      <c r="A9834" s="1" t="s">
        <v>9890</v>
      </c>
      <c r="B9834" s="2">
        <v>1083.0</v>
      </c>
      <c r="C9834" s="2">
        <v>35224.36992</v>
      </c>
      <c r="D9834" s="2">
        <v>4.74714288651E7</v>
      </c>
      <c r="E9834" s="3" t="str">
        <f t="shared" si="1"/>
        <v>48</v>
      </c>
      <c r="F9834" s="5">
        <v>48.0</v>
      </c>
      <c r="G9834" s="3" t="s">
        <v>9841</v>
      </c>
      <c r="H9834" s="3" t="str">
        <f>VLOOKUP(F9834, prov_ccaa,4,FALSE)</f>
        <v>País Vasco</v>
      </c>
      <c r="I9834" s="3">
        <f>VLOOKUP(F9834, prov_ccaa,3,FALSE)</f>
        <v>16</v>
      </c>
      <c r="J9834" s="3" t="str">
        <f>VLOOKUP(F9834,prov_ccaa,2,FALSE)</f>
        <v>Bizkaia</v>
      </c>
      <c r="K9834" s="3">
        <f>VLOOKUP(I9834,tasa,6,FALSE)</f>
        <v>0.06700350404</v>
      </c>
      <c r="L9834" s="6">
        <f t="shared" si="2"/>
        <v>72.56479487</v>
      </c>
    </row>
    <row r="9835" ht="14.25" customHeight="1">
      <c r="A9835" s="1" t="s">
        <v>9891</v>
      </c>
      <c r="B9835" s="2">
        <v>1497.0</v>
      </c>
      <c r="C9835" s="2">
        <v>46130.682447</v>
      </c>
      <c r="D9835" s="2">
        <v>6.18192318175E7</v>
      </c>
      <c r="E9835" s="3" t="str">
        <f t="shared" si="1"/>
        <v>48</v>
      </c>
      <c r="F9835" s="5">
        <v>48.0</v>
      </c>
      <c r="G9835" s="3" t="s">
        <v>9841</v>
      </c>
      <c r="H9835" s="3" t="str">
        <f>VLOOKUP(F9835, prov_ccaa,4,FALSE)</f>
        <v>País Vasco</v>
      </c>
      <c r="I9835" s="3">
        <f>VLOOKUP(F9835, prov_ccaa,3,FALSE)</f>
        <v>16</v>
      </c>
      <c r="J9835" s="3" t="str">
        <f>VLOOKUP(F9835,prov_ccaa,2,FALSE)</f>
        <v>Bizkaia</v>
      </c>
      <c r="K9835" s="3">
        <f>VLOOKUP(I9835,tasa,6,FALSE)</f>
        <v>0.06700350404</v>
      </c>
      <c r="L9835" s="6">
        <f t="shared" si="2"/>
        <v>100.3042455</v>
      </c>
    </row>
    <row r="9836" ht="14.25" customHeight="1">
      <c r="A9836" s="1" t="s">
        <v>9892</v>
      </c>
      <c r="B9836" s="2">
        <v>4096.0</v>
      </c>
      <c r="C9836" s="2">
        <v>2214.56885462</v>
      </c>
      <c r="D9836" s="2">
        <v>216778.434826</v>
      </c>
      <c r="E9836" s="3" t="str">
        <f t="shared" si="1"/>
        <v>48</v>
      </c>
      <c r="F9836" s="5">
        <v>48.0</v>
      </c>
      <c r="G9836" s="3" t="s">
        <v>9841</v>
      </c>
      <c r="H9836" s="3" t="str">
        <f>VLOOKUP(F9836, prov_ccaa,4,FALSE)</f>
        <v>País Vasco</v>
      </c>
      <c r="I9836" s="3">
        <f>VLOOKUP(F9836, prov_ccaa,3,FALSE)</f>
        <v>16</v>
      </c>
      <c r="J9836" s="3" t="str">
        <f>VLOOKUP(F9836,prov_ccaa,2,FALSE)</f>
        <v>Bizkaia</v>
      </c>
      <c r="K9836" s="3">
        <f>VLOOKUP(I9836,tasa,6,FALSE)</f>
        <v>0.06700350404</v>
      </c>
      <c r="L9836" s="6">
        <f t="shared" si="2"/>
        <v>274.4463525</v>
      </c>
    </row>
    <row r="9837" ht="14.25" customHeight="1">
      <c r="A9837" s="1" t="s">
        <v>9893</v>
      </c>
      <c r="B9837" s="2">
        <v>3222.0</v>
      </c>
      <c r="C9837" s="2">
        <v>4696.22798979</v>
      </c>
      <c r="D9837" s="2">
        <v>916971.059547</v>
      </c>
      <c r="E9837" s="3" t="str">
        <f t="shared" si="1"/>
        <v>48</v>
      </c>
      <c r="F9837" s="5">
        <v>48.0</v>
      </c>
      <c r="G9837" s="3" t="s">
        <v>9841</v>
      </c>
      <c r="H9837" s="3" t="str">
        <f>VLOOKUP(F9837, prov_ccaa,4,FALSE)</f>
        <v>País Vasco</v>
      </c>
      <c r="I9837" s="3">
        <f>VLOOKUP(F9837, prov_ccaa,3,FALSE)</f>
        <v>16</v>
      </c>
      <c r="J9837" s="3" t="str">
        <f>VLOOKUP(F9837,prov_ccaa,2,FALSE)</f>
        <v>Bizkaia</v>
      </c>
      <c r="K9837" s="3">
        <f>VLOOKUP(I9837,tasa,6,FALSE)</f>
        <v>0.06700350404</v>
      </c>
      <c r="L9837" s="6">
        <f t="shared" si="2"/>
        <v>215.88529</v>
      </c>
    </row>
    <row r="9838" ht="14.25" customHeight="1">
      <c r="A9838" s="1" t="s">
        <v>9894</v>
      </c>
      <c r="B9838" s="2">
        <v>4097.0</v>
      </c>
      <c r="C9838" s="2">
        <v>7644.09935626</v>
      </c>
      <c r="D9838" s="2">
        <v>2570761.25962</v>
      </c>
      <c r="E9838" s="3" t="str">
        <f t="shared" si="1"/>
        <v>48</v>
      </c>
      <c r="F9838" s="5">
        <v>48.0</v>
      </c>
      <c r="G9838" s="3" t="s">
        <v>9841</v>
      </c>
      <c r="H9838" s="3" t="str">
        <f>VLOOKUP(F9838, prov_ccaa,4,FALSE)</f>
        <v>País Vasco</v>
      </c>
      <c r="I9838" s="3">
        <f>VLOOKUP(F9838, prov_ccaa,3,FALSE)</f>
        <v>16</v>
      </c>
      <c r="J9838" s="3" t="str">
        <f>VLOOKUP(F9838,prov_ccaa,2,FALSE)</f>
        <v>Bizkaia</v>
      </c>
      <c r="K9838" s="3">
        <f>VLOOKUP(I9838,tasa,6,FALSE)</f>
        <v>0.06700350404</v>
      </c>
      <c r="L9838" s="6">
        <f t="shared" si="2"/>
        <v>274.513356</v>
      </c>
    </row>
    <row r="9839" ht="14.25" customHeight="1">
      <c r="A9839" s="1" t="s">
        <v>9895</v>
      </c>
      <c r="B9839" s="2">
        <v>11356.0</v>
      </c>
      <c r="C9839" s="2">
        <v>3670.30734267</v>
      </c>
      <c r="D9839" s="2">
        <v>592627.38854</v>
      </c>
      <c r="E9839" s="3" t="str">
        <f t="shared" si="1"/>
        <v>48</v>
      </c>
      <c r="F9839" s="5">
        <v>48.0</v>
      </c>
      <c r="G9839" s="3" t="s">
        <v>9841</v>
      </c>
      <c r="H9839" s="3" t="str">
        <f>VLOOKUP(F9839, prov_ccaa,4,FALSE)</f>
        <v>País Vasco</v>
      </c>
      <c r="I9839" s="3">
        <f>VLOOKUP(F9839, prov_ccaa,3,FALSE)</f>
        <v>16</v>
      </c>
      <c r="J9839" s="3" t="str">
        <f>VLOOKUP(F9839,prov_ccaa,2,FALSE)</f>
        <v>Bizkaia</v>
      </c>
      <c r="K9839" s="3">
        <f>VLOOKUP(I9839,tasa,6,FALSE)</f>
        <v>0.06700350404</v>
      </c>
      <c r="L9839" s="6">
        <f t="shared" si="2"/>
        <v>760.8917918</v>
      </c>
    </row>
    <row r="9840" ht="14.25" customHeight="1">
      <c r="A9840" s="1" t="s">
        <v>9896</v>
      </c>
      <c r="B9840" s="2">
        <v>6944.0</v>
      </c>
      <c r="C9840" s="2">
        <v>17054.0196504</v>
      </c>
      <c r="D9840" s="2">
        <v>6229423.74021</v>
      </c>
      <c r="E9840" s="3" t="str">
        <f t="shared" si="1"/>
        <v>48</v>
      </c>
      <c r="F9840" s="5">
        <v>48.0</v>
      </c>
      <c r="G9840" s="3" t="s">
        <v>9841</v>
      </c>
      <c r="H9840" s="3" t="str">
        <f>VLOOKUP(F9840, prov_ccaa,4,FALSE)</f>
        <v>País Vasco</v>
      </c>
      <c r="I9840" s="3">
        <f>VLOOKUP(F9840, prov_ccaa,3,FALSE)</f>
        <v>16</v>
      </c>
      <c r="J9840" s="3" t="str">
        <f>VLOOKUP(F9840,prov_ccaa,2,FALSE)</f>
        <v>Bizkaia</v>
      </c>
      <c r="K9840" s="3">
        <f>VLOOKUP(I9840,tasa,6,FALSE)</f>
        <v>0.06700350404</v>
      </c>
      <c r="L9840" s="6">
        <f t="shared" si="2"/>
        <v>465.272332</v>
      </c>
    </row>
    <row r="9841" ht="14.25" customHeight="1">
      <c r="A9841" s="1" t="s">
        <v>9897</v>
      </c>
      <c r="B9841" s="2">
        <v>826.0</v>
      </c>
      <c r="C9841" s="2">
        <v>20415.903172</v>
      </c>
      <c r="D9841" s="2">
        <v>1.37088306826E7</v>
      </c>
      <c r="E9841" s="3" t="str">
        <f t="shared" si="1"/>
        <v>48</v>
      </c>
      <c r="F9841" s="5">
        <v>48.0</v>
      </c>
      <c r="G9841" s="3" t="s">
        <v>9841</v>
      </c>
      <c r="H9841" s="3" t="str">
        <f>VLOOKUP(F9841, prov_ccaa,4,FALSE)</f>
        <v>País Vasco</v>
      </c>
      <c r="I9841" s="3">
        <f>VLOOKUP(F9841, prov_ccaa,3,FALSE)</f>
        <v>16</v>
      </c>
      <c r="J9841" s="3" t="str">
        <f>VLOOKUP(F9841,prov_ccaa,2,FALSE)</f>
        <v>Bizkaia</v>
      </c>
      <c r="K9841" s="3">
        <f>VLOOKUP(I9841,tasa,6,FALSE)</f>
        <v>0.06700350404</v>
      </c>
      <c r="L9841" s="6">
        <f t="shared" si="2"/>
        <v>55.34489433</v>
      </c>
    </row>
    <row r="9842" ht="14.25" customHeight="1">
      <c r="A9842" s="1" t="s">
        <v>9898</v>
      </c>
      <c r="B9842" s="2">
        <v>11968.0</v>
      </c>
      <c r="C9842" s="2">
        <v>9598.87927247</v>
      </c>
      <c r="D9842" s="2">
        <v>3275898.5423</v>
      </c>
      <c r="E9842" s="3" t="str">
        <f t="shared" si="1"/>
        <v>48</v>
      </c>
      <c r="F9842" s="5">
        <v>48.0</v>
      </c>
      <c r="G9842" s="3" t="s">
        <v>9841</v>
      </c>
      <c r="H9842" s="3" t="str">
        <f>VLOOKUP(F9842, prov_ccaa,4,FALSE)</f>
        <v>País Vasco</v>
      </c>
      <c r="I9842" s="3">
        <f>VLOOKUP(F9842, prov_ccaa,3,FALSE)</f>
        <v>16</v>
      </c>
      <c r="J9842" s="3" t="str">
        <f>VLOOKUP(F9842,prov_ccaa,2,FALSE)</f>
        <v>Bizkaia</v>
      </c>
      <c r="K9842" s="3">
        <f>VLOOKUP(I9842,tasa,6,FALSE)</f>
        <v>0.06700350404</v>
      </c>
      <c r="L9842" s="6">
        <f t="shared" si="2"/>
        <v>801.8979363</v>
      </c>
    </row>
    <row r="9843" ht="14.25" customHeight="1">
      <c r="A9843" s="1" t="s">
        <v>9899</v>
      </c>
      <c r="B9843" s="2">
        <v>783.0</v>
      </c>
      <c r="C9843" s="2">
        <v>45396.7549457</v>
      </c>
      <c r="D9843" s="2">
        <v>1.79592738292E7</v>
      </c>
      <c r="E9843" s="3" t="str">
        <f t="shared" si="1"/>
        <v>48</v>
      </c>
      <c r="F9843" s="5">
        <v>48.0</v>
      </c>
      <c r="G9843" s="3" t="s">
        <v>9841</v>
      </c>
      <c r="H9843" s="3" t="str">
        <f>VLOOKUP(F9843, prov_ccaa,4,FALSE)</f>
        <v>País Vasco</v>
      </c>
      <c r="I9843" s="3">
        <f>VLOOKUP(F9843, prov_ccaa,3,FALSE)</f>
        <v>16</v>
      </c>
      <c r="J9843" s="3" t="str">
        <f>VLOOKUP(F9843,prov_ccaa,2,FALSE)</f>
        <v>Bizkaia</v>
      </c>
      <c r="K9843" s="3">
        <f>VLOOKUP(I9843,tasa,6,FALSE)</f>
        <v>0.06700350404</v>
      </c>
      <c r="L9843" s="6">
        <f t="shared" si="2"/>
        <v>52.46374366</v>
      </c>
    </row>
    <row r="9844" ht="14.25" customHeight="1">
      <c r="A9844" s="1" t="s">
        <v>9900</v>
      </c>
      <c r="B9844" s="2">
        <v>349.0</v>
      </c>
      <c r="C9844" s="2">
        <v>8225.92191312</v>
      </c>
      <c r="D9844" s="2">
        <v>1873315.01586</v>
      </c>
      <c r="E9844" s="3" t="str">
        <f t="shared" si="1"/>
        <v>48</v>
      </c>
      <c r="F9844" s="5">
        <v>48.0</v>
      </c>
      <c r="G9844" s="3" t="s">
        <v>9841</v>
      </c>
      <c r="H9844" s="3" t="str">
        <f>VLOOKUP(F9844, prov_ccaa,4,FALSE)</f>
        <v>País Vasco</v>
      </c>
      <c r="I9844" s="3">
        <f>VLOOKUP(F9844, prov_ccaa,3,FALSE)</f>
        <v>16</v>
      </c>
      <c r="J9844" s="3" t="str">
        <f>VLOOKUP(F9844,prov_ccaa,2,FALSE)</f>
        <v>Bizkaia</v>
      </c>
      <c r="K9844" s="3">
        <f>VLOOKUP(I9844,tasa,6,FALSE)</f>
        <v>0.06700350404</v>
      </c>
      <c r="L9844" s="6">
        <f t="shared" si="2"/>
        <v>23.38422291</v>
      </c>
    </row>
    <row r="9845" ht="14.25" customHeight="1">
      <c r="A9845" s="1" t="s">
        <v>9901</v>
      </c>
      <c r="B9845" s="2">
        <v>7299.0</v>
      </c>
      <c r="C9845" s="2">
        <v>29156.7940817</v>
      </c>
      <c r="D9845" s="2">
        <v>3.68544680168E7</v>
      </c>
      <c r="E9845" s="3" t="str">
        <f t="shared" si="1"/>
        <v>48</v>
      </c>
      <c r="F9845" s="5">
        <v>48.0</v>
      </c>
      <c r="G9845" s="3" t="s">
        <v>9841</v>
      </c>
      <c r="H9845" s="3" t="str">
        <f>VLOOKUP(F9845, prov_ccaa,4,FALSE)</f>
        <v>País Vasco</v>
      </c>
      <c r="I9845" s="3">
        <f>VLOOKUP(F9845, prov_ccaa,3,FALSE)</f>
        <v>16</v>
      </c>
      <c r="J9845" s="3" t="str">
        <f>VLOOKUP(F9845,prov_ccaa,2,FALSE)</f>
        <v>Bizkaia</v>
      </c>
      <c r="K9845" s="3">
        <f>VLOOKUP(I9845,tasa,6,FALSE)</f>
        <v>0.06700350404</v>
      </c>
      <c r="L9845" s="6">
        <f t="shared" si="2"/>
        <v>489.058576</v>
      </c>
    </row>
    <row r="9846" ht="14.25" customHeight="1">
      <c r="A9846" s="1" t="s">
        <v>9902</v>
      </c>
      <c r="B9846" s="2">
        <v>276.0</v>
      </c>
      <c r="C9846" s="2">
        <v>15922.9513343</v>
      </c>
      <c r="D9846" s="2">
        <v>1.04879084619E7</v>
      </c>
      <c r="E9846" s="3" t="str">
        <f t="shared" si="1"/>
        <v>48</v>
      </c>
      <c r="F9846" s="5">
        <v>48.0</v>
      </c>
      <c r="G9846" s="3" t="s">
        <v>9841</v>
      </c>
      <c r="H9846" s="3" t="str">
        <f>VLOOKUP(F9846, prov_ccaa,4,FALSE)</f>
        <v>País Vasco</v>
      </c>
      <c r="I9846" s="3">
        <f>VLOOKUP(F9846, prov_ccaa,3,FALSE)</f>
        <v>16</v>
      </c>
      <c r="J9846" s="3" t="str">
        <f>VLOOKUP(F9846,prov_ccaa,2,FALSE)</f>
        <v>Bizkaia</v>
      </c>
      <c r="K9846" s="3">
        <f>VLOOKUP(I9846,tasa,6,FALSE)</f>
        <v>0.06700350404</v>
      </c>
      <c r="L9846" s="6">
        <f t="shared" si="2"/>
        <v>18.49296711</v>
      </c>
    </row>
    <row r="9847" ht="14.25" customHeight="1">
      <c r="A9847" s="1" t="s">
        <v>9903</v>
      </c>
      <c r="B9847" s="2">
        <v>15594.0</v>
      </c>
      <c r="C9847" s="2">
        <v>10853.2659206</v>
      </c>
      <c r="D9847" s="2">
        <v>6354078.08688</v>
      </c>
      <c r="E9847" s="3" t="str">
        <f t="shared" si="1"/>
        <v>48</v>
      </c>
      <c r="F9847" s="5">
        <v>48.0</v>
      </c>
      <c r="G9847" s="3" t="s">
        <v>9841</v>
      </c>
      <c r="H9847" s="3" t="str">
        <f>VLOOKUP(F9847, prov_ccaa,4,FALSE)</f>
        <v>País Vasco</v>
      </c>
      <c r="I9847" s="3">
        <f>VLOOKUP(F9847, prov_ccaa,3,FALSE)</f>
        <v>16</v>
      </c>
      <c r="J9847" s="3" t="str">
        <f>VLOOKUP(F9847,prov_ccaa,2,FALSE)</f>
        <v>Bizkaia</v>
      </c>
      <c r="K9847" s="3">
        <f>VLOOKUP(I9847,tasa,6,FALSE)</f>
        <v>0.06700350404</v>
      </c>
      <c r="L9847" s="6">
        <f t="shared" si="2"/>
        <v>1044.852642</v>
      </c>
    </row>
    <row r="9848" ht="14.25" customHeight="1">
      <c r="A9848" s="1" t="s">
        <v>9904</v>
      </c>
      <c r="B9848" s="2">
        <v>550.0</v>
      </c>
      <c r="C9848" s="2">
        <v>14453.7023153</v>
      </c>
      <c r="D9848" s="2">
        <v>5618133.81196</v>
      </c>
      <c r="E9848" s="3" t="str">
        <f t="shared" si="1"/>
        <v>48</v>
      </c>
      <c r="F9848" s="5">
        <v>48.0</v>
      </c>
      <c r="G9848" s="3" t="s">
        <v>9841</v>
      </c>
      <c r="H9848" s="3" t="str">
        <f>VLOOKUP(F9848, prov_ccaa,4,FALSE)</f>
        <v>País Vasco</v>
      </c>
      <c r="I9848" s="3">
        <f>VLOOKUP(F9848, prov_ccaa,3,FALSE)</f>
        <v>16</v>
      </c>
      <c r="J9848" s="3" t="str">
        <f>VLOOKUP(F9848,prov_ccaa,2,FALSE)</f>
        <v>Bizkaia</v>
      </c>
      <c r="K9848" s="3">
        <f>VLOOKUP(I9848,tasa,6,FALSE)</f>
        <v>0.06700350404</v>
      </c>
      <c r="L9848" s="6">
        <f t="shared" si="2"/>
        <v>36.85192722</v>
      </c>
    </row>
    <row r="9849" ht="14.25" customHeight="1">
      <c r="A9849" s="1" t="s">
        <v>9905</v>
      </c>
      <c r="B9849" s="2">
        <v>22074.0</v>
      </c>
      <c r="C9849" s="2">
        <v>17916.4583173</v>
      </c>
      <c r="D9849" s="2">
        <v>7337158.03948</v>
      </c>
      <c r="E9849" s="3" t="str">
        <f t="shared" si="1"/>
        <v>48</v>
      </c>
      <c r="F9849" s="5">
        <v>48.0</v>
      </c>
      <c r="G9849" s="3" t="s">
        <v>9841</v>
      </c>
      <c r="H9849" s="3" t="str">
        <f>VLOOKUP(F9849, prov_ccaa,4,FALSE)</f>
        <v>País Vasco</v>
      </c>
      <c r="I9849" s="3">
        <f>VLOOKUP(F9849, prov_ccaa,3,FALSE)</f>
        <v>16</v>
      </c>
      <c r="J9849" s="3" t="str">
        <f>VLOOKUP(F9849,prov_ccaa,2,FALSE)</f>
        <v>Bizkaia</v>
      </c>
      <c r="K9849" s="3">
        <f>VLOOKUP(I9849,tasa,6,FALSE)</f>
        <v>0.06700350404</v>
      </c>
      <c r="L9849" s="6">
        <f t="shared" si="2"/>
        <v>1479.035348</v>
      </c>
    </row>
    <row r="9850" ht="14.25" customHeight="1">
      <c r="A9850" s="1" t="s">
        <v>9906</v>
      </c>
      <c r="B9850" s="2">
        <v>1755.0</v>
      </c>
      <c r="C9850" s="2">
        <v>5790.00674322</v>
      </c>
      <c r="D9850" s="2">
        <v>1672335.85707</v>
      </c>
      <c r="E9850" s="3" t="str">
        <f t="shared" si="1"/>
        <v>48</v>
      </c>
      <c r="F9850" s="5">
        <v>48.0</v>
      </c>
      <c r="G9850" s="3" t="s">
        <v>9841</v>
      </c>
      <c r="H9850" s="3" t="str">
        <f>VLOOKUP(F9850, prov_ccaa,4,FALSE)</f>
        <v>País Vasco</v>
      </c>
      <c r="I9850" s="3">
        <f>VLOOKUP(F9850, prov_ccaa,3,FALSE)</f>
        <v>16</v>
      </c>
      <c r="J9850" s="3" t="str">
        <f>VLOOKUP(F9850,prov_ccaa,2,FALSE)</f>
        <v>Bizkaia</v>
      </c>
      <c r="K9850" s="3">
        <f>VLOOKUP(I9850,tasa,6,FALSE)</f>
        <v>0.06700350404</v>
      </c>
      <c r="L9850" s="6">
        <f t="shared" si="2"/>
        <v>117.5911496</v>
      </c>
    </row>
    <row r="9851" ht="14.25" customHeight="1">
      <c r="A9851" s="1" t="s">
        <v>9907</v>
      </c>
      <c r="B9851" s="2">
        <v>755.0</v>
      </c>
      <c r="C9851" s="2">
        <v>18774.4334577</v>
      </c>
      <c r="D9851" s="2">
        <v>1.24156526911E7</v>
      </c>
      <c r="E9851" s="3" t="str">
        <f t="shared" si="1"/>
        <v>48</v>
      </c>
      <c r="F9851" s="5">
        <v>48.0</v>
      </c>
      <c r="G9851" s="3" t="s">
        <v>9841</v>
      </c>
      <c r="H9851" s="3" t="str">
        <f>VLOOKUP(F9851, prov_ccaa,4,FALSE)</f>
        <v>País Vasco</v>
      </c>
      <c r="I9851" s="3">
        <f>VLOOKUP(F9851, prov_ccaa,3,FALSE)</f>
        <v>16</v>
      </c>
      <c r="J9851" s="3" t="str">
        <f>VLOOKUP(F9851,prov_ccaa,2,FALSE)</f>
        <v>Bizkaia</v>
      </c>
      <c r="K9851" s="3">
        <f>VLOOKUP(I9851,tasa,6,FALSE)</f>
        <v>0.06700350404</v>
      </c>
      <c r="L9851" s="6">
        <f t="shared" si="2"/>
        <v>50.58764555</v>
      </c>
    </row>
    <row r="9852" ht="14.25" customHeight="1">
      <c r="A9852" s="1" t="s">
        <v>9908</v>
      </c>
      <c r="B9852" s="2">
        <v>4725.0</v>
      </c>
      <c r="C9852" s="2">
        <v>21925.0884757</v>
      </c>
      <c r="D9852" s="2">
        <v>1.00837414302E7</v>
      </c>
      <c r="E9852" s="3" t="str">
        <f t="shared" si="1"/>
        <v>48</v>
      </c>
      <c r="F9852" s="5">
        <v>48.0</v>
      </c>
      <c r="G9852" s="3" t="s">
        <v>9841</v>
      </c>
      <c r="H9852" s="3" t="str">
        <f>VLOOKUP(F9852, prov_ccaa,4,FALSE)</f>
        <v>País Vasco</v>
      </c>
      <c r="I9852" s="3">
        <f>VLOOKUP(F9852, prov_ccaa,3,FALSE)</f>
        <v>16</v>
      </c>
      <c r="J9852" s="3" t="str">
        <f>VLOOKUP(F9852,prov_ccaa,2,FALSE)</f>
        <v>Bizkaia</v>
      </c>
      <c r="K9852" s="3">
        <f>VLOOKUP(I9852,tasa,6,FALSE)</f>
        <v>0.06700350404</v>
      </c>
      <c r="L9852" s="6">
        <f t="shared" si="2"/>
        <v>316.5915566</v>
      </c>
    </row>
    <row r="9853" ht="14.25" customHeight="1">
      <c r="A9853" s="1" t="s">
        <v>9909</v>
      </c>
      <c r="B9853" s="2">
        <v>833.0</v>
      </c>
      <c r="C9853" s="2">
        <v>32363.4178427</v>
      </c>
      <c r="D9853" s="2">
        <v>4.41906988492E7</v>
      </c>
      <c r="E9853" s="3" t="str">
        <f t="shared" si="1"/>
        <v>48</v>
      </c>
      <c r="F9853" s="5">
        <v>48.0</v>
      </c>
      <c r="G9853" s="3" t="s">
        <v>9841</v>
      </c>
      <c r="H9853" s="3" t="str">
        <f>VLOOKUP(F9853, prov_ccaa,4,FALSE)</f>
        <v>País Vasco</v>
      </c>
      <c r="I9853" s="3">
        <f>VLOOKUP(F9853, prov_ccaa,3,FALSE)</f>
        <v>16</v>
      </c>
      <c r="J9853" s="3" t="str">
        <f>VLOOKUP(F9853,prov_ccaa,2,FALSE)</f>
        <v>Bizkaia</v>
      </c>
      <c r="K9853" s="3">
        <f>VLOOKUP(I9853,tasa,6,FALSE)</f>
        <v>0.06700350404</v>
      </c>
      <c r="L9853" s="6">
        <f t="shared" si="2"/>
        <v>55.81391886</v>
      </c>
    </row>
    <row r="9854" ht="14.25" customHeight="1">
      <c r="A9854" s="1" t="s">
        <v>9910</v>
      </c>
      <c r="B9854" s="2">
        <v>1394.0</v>
      </c>
      <c r="C9854" s="2">
        <v>23757.3431644</v>
      </c>
      <c r="D9854" s="2">
        <v>1.58197434588E7</v>
      </c>
      <c r="E9854" s="3" t="str">
        <f t="shared" si="1"/>
        <v>48</v>
      </c>
      <c r="F9854" s="5">
        <v>48.0</v>
      </c>
      <c r="G9854" s="3" t="s">
        <v>9841</v>
      </c>
      <c r="H9854" s="3" t="str">
        <f>VLOOKUP(F9854, prov_ccaa,4,FALSE)</f>
        <v>País Vasco</v>
      </c>
      <c r="I9854" s="3">
        <f>VLOOKUP(F9854, prov_ccaa,3,FALSE)</f>
        <v>16</v>
      </c>
      <c r="J9854" s="3" t="str">
        <f>VLOOKUP(F9854,prov_ccaa,2,FALSE)</f>
        <v>Bizkaia</v>
      </c>
      <c r="K9854" s="3">
        <f>VLOOKUP(I9854,tasa,6,FALSE)</f>
        <v>0.06700350404</v>
      </c>
      <c r="L9854" s="6">
        <f t="shared" si="2"/>
        <v>93.40288462</v>
      </c>
    </row>
    <row r="9855" ht="14.25" customHeight="1">
      <c r="A9855" s="1" t="s">
        <v>9911</v>
      </c>
      <c r="B9855" s="2">
        <v>334.0</v>
      </c>
      <c r="C9855" s="2">
        <v>12367.441683</v>
      </c>
      <c r="D9855" s="2">
        <v>7245367.98332</v>
      </c>
      <c r="E9855" s="3" t="str">
        <f t="shared" si="1"/>
        <v>48</v>
      </c>
      <c r="F9855" s="5">
        <v>48.0</v>
      </c>
      <c r="G9855" s="3" t="s">
        <v>9841</v>
      </c>
      <c r="H9855" s="3" t="str">
        <f>VLOOKUP(F9855, prov_ccaa,4,FALSE)</f>
        <v>País Vasco</v>
      </c>
      <c r="I9855" s="3">
        <f>VLOOKUP(F9855, prov_ccaa,3,FALSE)</f>
        <v>16</v>
      </c>
      <c r="J9855" s="3" t="str">
        <f>VLOOKUP(F9855,prov_ccaa,2,FALSE)</f>
        <v>Bizkaia</v>
      </c>
      <c r="K9855" s="3">
        <f>VLOOKUP(I9855,tasa,6,FALSE)</f>
        <v>0.06700350404</v>
      </c>
      <c r="L9855" s="6">
        <f t="shared" si="2"/>
        <v>22.37917035</v>
      </c>
    </row>
    <row r="9856" ht="14.25" customHeight="1">
      <c r="A9856" s="1" t="s">
        <v>9912</v>
      </c>
      <c r="B9856" s="2">
        <v>1624.0</v>
      </c>
      <c r="C9856" s="2">
        <v>24057.9734757</v>
      </c>
      <c r="D9856" s="2">
        <v>1.74735449255E7</v>
      </c>
      <c r="E9856" s="3" t="str">
        <f t="shared" si="1"/>
        <v>48</v>
      </c>
      <c r="F9856" s="5">
        <v>48.0</v>
      </c>
      <c r="G9856" s="3" t="s">
        <v>9841</v>
      </c>
      <c r="H9856" s="3" t="str">
        <f>VLOOKUP(F9856, prov_ccaa,4,FALSE)</f>
        <v>País Vasco</v>
      </c>
      <c r="I9856" s="3">
        <f>VLOOKUP(F9856, prov_ccaa,3,FALSE)</f>
        <v>16</v>
      </c>
      <c r="J9856" s="3" t="str">
        <f>VLOOKUP(F9856,prov_ccaa,2,FALSE)</f>
        <v>Bizkaia</v>
      </c>
      <c r="K9856" s="3">
        <f>VLOOKUP(I9856,tasa,6,FALSE)</f>
        <v>0.06700350404</v>
      </c>
      <c r="L9856" s="6">
        <f t="shared" si="2"/>
        <v>108.8136906</v>
      </c>
    </row>
    <row r="9857" ht="14.25" customHeight="1">
      <c r="A9857" s="1" t="s">
        <v>9913</v>
      </c>
      <c r="B9857" s="2">
        <v>888.0</v>
      </c>
      <c r="C9857" s="2">
        <v>22387.5936019</v>
      </c>
      <c r="D9857" s="2">
        <v>1.36627888474E7</v>
      </c>
      <c r="E9857" s="3" t="str">
        <f t="shared" si="1"/>
        <v>48</v>
      </c>
      <c r="F9857" s="5">
        <v>48.0</v>
      </c>
      <c r="G9857" s="3" t="s">
        <v>9841</v>
      </c>
      <c r="H9857" s="3" t="str">
        <f>VLOOKUP(F9857, prov_ccaa,4,FALSE)</f>
        <v>País Vasco</v>
      </c>
      <c r="I9857" s="3">
        <f>VLOOKUP(F9857, prov_ccaa,3,FALSE)</f>
        <v>16</v>
      </c>
      <c r="J9857" s="3" t="str">
        <f>VLOOKUP(F9857,prov_ccaa,2,FALSE)</f>
        <v>Bizkaia</v>
      </c>
      <c r="K9857" s="3">
        <f>VLOOKUP(I9857,tasa,6,FALSE)</f>
        <v>0.06700350404</v>
      </c>
      <c r="L9857" s="6">
        <f t="shared" si="2"/>
        <v>59.49911158</v>
      </c>
    </row>
    <row r="9858" ht="14.25" customHeight="1">
      <c r="A9858" s="1" t="s">
        <v>9914</v>
      </c>
      <c r="B9858" s="2">
        <v>1681.0</v>
      </c>
      <c r="C9858" s="2">
        <v>32029.703293</v>
      </c>
      <c r="D9858" s="2">
        <v>4.09918081606E7</v>
      </c>
      <c r="E9858" s="3" t="str">
        <f t="shared" si="1"/>
        <v>48</v>
      </c>
      <c r="F9858" s="5">
        <v>48.0</v>
      </c>
      <c r="G9858" s="3" t="s">
        <v>9841</v>
      </c>
      <c r="H9858" s="3" t="str">
        <f>VLOOKUP(F9858, prov_ccaa,4,FALSE)</f>
        <v>País Vasco</v>
      </c>
      <c r="I9858" s="3">
        <f>VLOOKUP(F9858, prov_ccaa,3,FALSE)</f>
        <v>16</v>
      </c>
      <c r="J9858" s="3" t="str">
        <f>VLOOKUP(F9858,prov_ccaa,2,FALSE)</f>
        <v>Bizkaia</v>
      </c>
      <c r="K9858" s="3">
        <f>VLOOKUP(I9858,tasa,6,FALSE)</f>
        <v>0.06700350404</v>
      </c>
      <c r="L9858" s="6">
        <f t="shared" si="2"/>
        <v>112.6328903</v>
      </c>
    </row>
    <row r="9859" ht="14.25" customHeight="1">
      <c r="A9859" s="1" t="s">
        <v>9915</v>
      </c>
      <c r="B9859" s="2">
        <v>6067.0</v>
      </c>
      <c r="C9859" s="2">
        <v>19797.6437443</v>
      </c>
      <c r="D9859" s="2">
        <v>1.00187967854E7</v>
      </c>
      <c r="E9859" s="3" t="str">
        <f t="shared" si="1"/>
        <v>48</v>
      </c>
      <c r="F9859" s="5">
        <v>48.0</v>
      </c>
      <c r="G9859" s="3" t="s">
        <v>9841</v>
      </c>
      <c r="H9859" s="3" t="str">
        <f>VLOOKUP(F9859, prov_ccaa,4,FALSE)</f>
        <v>País Vasco</v>
      </c>
      <c r="I9859" s="3">
        <f>VLOOKUP(F9859, prov_ccaa,3,FALSE)</f>
        <v>16</v>
      </c>
      <c r="J9859" s="3" t="str">
        <f>VLOOKUP(F9859,prov_ccaa,2,FALSE)</f>
        <v>Bizkaia</v>
      </c>
      <c r="K9859" s="3">
        <f>VLOOKUP(I9859,tasa,6,FALSE)</f>
        <v>0.06700350404</v>
      </c>
      <c r="L9859" s="6">
        <f t="shared" si="2"/>
        <v>406.510259</v>
      </c>
    </row>
    <row r="9860" ht="14.25" customHeight="1">
      <c r="A9860" s="1" t="s">
        <v>9916</v>
      </c>
      <c r="B9860" s="2">
        <v>13166.0</v>
      </c>
      <c r="C9860" s="2">
        <v>21908.9198346</v>
      </c>
      <c r="D9860" s="2">
        <v>7701037.57902</v>
      </c>
      <c r="E9860" s="3" t="str">
        <f t="shared" si="1"/>
        <v>48</v>
      </c>
      <c r="F9860" s="5">
        <v>48.0</v>
      </c>
      <c r="G9860" s="3" t="s">
        <v>9841</v>
      </c>
      <c r="H9860" s="3" t="str">
        <f>VLOOKUP(F9860, prov_ccaa,4,FALSE)</f>
        <v>País Vasco</v>
      </c>
      <c r="I9860" s="3">
        <f>VLOOKUP(F9860, prov_ccaa,3,FALSE)</f>
        <v>16</v>
      </c>
      <c r="J9860" s="3" t="str">
        <f>VLOOKUP(F9860,prov_ccaa,2,FALSE)</f>
        <v>Bizkaia</v>
      </c>
      <c r="K9860" s="3">
        <f>VLOOKUP(I9860,tasa,6,FALSE)</f>
        <v>0.06700350404</v>
      </c>
      <c r="L9860" s="6">
        <f t="shared" si="2"/>
        <v>882.1681341</v>
      </c>
    </row>
    <row r="9861" ht="14.25" customHeight="1">
      <c r="A9861" s="1" t="s">
        <v>9917</v>
      </c>
      <c r="B9861" s="2">
        <v>37815.0</v>
      </c>
      <c r="C9861" s="2">
        <v>11203.9422802</v>
      </c>
      <c r="D9861" s="2">
        <v>2742367.87597</v>
      </c>
      <c r="E9861" s="3" t="str">
        <f t="shared" si="1"/>
        <v>48</v>
      </c>
      <c r="F9861" s="5">
        <v>48.0</v>
      </c>
      <c r="G9861" s="3" t="s">
        <v>9841</v>
      </c>
      <c r="H9861" s="3" t="str">
        <f>VLOOKUP(F9861, prov_ccaa,4,FALSE)</f>
        <v>País Vasco</v>
      </c>
      <c r="I9861" s="3">
        <f>VLOOKUP(F9861, prov_ccaa,3,FALSE)</f>
        <v>16</v>
      </c>
      <c r="J9861" s="3" t="str">
        <f>VLOOKUP(F9861,prov_ccaa,2,FALSE)</f>
        <v>Bizkaia</v>
      </c>
      <c r="K9861" s="3">
        <f>VLOOKUP(I9861,tasa,6,FALSE)</f>
        <v>0.06700350404</v>
      </c>
      <c r="L9861" s="6">
        <f t="shared" si="2"/>
        <v>2533.737505</v>
      </c>
    </row>
    <row r="9862" ht="14.25" customHeight="1">
      <c r="A9862" s="1" t="s">
        <v>9918</v>
      </c>
      <c r="B9862" s="2">
        <v>25316.0</v>
      </c>
      <c r="C9862" s="2">
        <v>7164.27393089</v>
      </c>
      <c r="D9862" s="2">
        <v>1245988.92755</v>
      </c>
      <c r="E9862" s="3" t="str">
        <f t="shared" si="1"/>
        <v>48</v>
      </c>
      <c r="F9862" s="5">
        <v>48.0</v>
      </c>
      <c r="G9862" s="3" t="s">
        <v>9841</v>
      </c>
      <c r="H9862" s="3" t="str">
        <f>VLOOKUP(F9862, prov_ccaa,4,FALSE)</f>
        <v>País Vasco</v>
      </c>
      <c r="I9862" s="3">
        <f>VLOOKUP(F9862, prov_ccaa,3,FALSE)</f>
        <v>16</v>
      </c>
      <c r="J9862" s="3" t="str">
        <f>VLOOKUP(F9862,prov_ccaa,2,FALSE)</f>
        <v>Bizkaia</v>
      </c>
      <c r="K9862" s="3">
        <f>VLOOKUP(I9862,tasa,6,FALSE)</f>
        <v>0.06700350404</v>
      </c>
      <c r="L9862" s="6">
        <f t="shared" si="2"/>
        <v>1696.260708</v>
      </c>
    </row>
    <row r="9863" ht="14.25" customHeight="1">
      <c r="A9863" s="1" t="s">
        <v>9919</v>
      </c>
      <c r="B9863" s="2">
        <v>1793.0</v>
      </c>
      <c r="C9863" s="2">
        <v>23001.0679863</v>
      </c>
      <c r="D9863" s="2">
        <v>1.72321184606E7</v>
      </c>
      <c r="E9863" s="3" t="str">
        <f t="shared" si="1"/>
        <v>48</v>
      </c>
      <c r="F9863" s="5">
        <v>48.0</v>
      </c>
      <c r="G9863" s="3" t="s">
        <v>9841</v>
      </c>
      <c r="H9863" s="3" t="str">
        <f>VLOOKUP(F9863, prov_ccaa,4,FALSE)</f>
        <v>País Vasco</v>
      </c>
      <c r="I9863" s="3">
        <f>VLOOKUP(F9863, prov_ccaa,3,FALSE)</f>
        <v>16</v>
      </c>
      <c r="J9863" s="3" t="str">
        <f>VLOOKUP(F9863,prov_ccaa,2,FALSE)</f>
        <v>Bizkaia</v>
      </c>
      <c r="K9863" s="3">
        <f>VLOOKUP(I9863,tasa,6,FALSE)</f>
        <v>0.06700350404</v>
      </c>
      <c r="L9863" s="6">
        <f t="shared" si="2"/>
        <v>120.1372827</v>
      </c>
    </row>
    <row r="9864" ht="14.25" customHeight="1">
      <c r="A9864" s="1" t="s">
        <v>9920</v>
      </c>
      <c r="B9864" s="2">
        <v>4943.0</v>
      </c>
      <c r="C9864" s="2">
        <v>30716.6177508</v>
      </c>
      <c r="D9864" s="2">
        <v>2.41014281562E7</v>
      </c>
      <c r="E9864" s="3" t="str">
        <f t="shared" si="1"/>
        <v>48</v>
      </c>
      <c r="F9864" s="5">
        <v>48.0</v>
      </c>
      <c r="G9864" s="3" t="s">
        <v>9841</v>
      </c>
      <c r="H9864" s="3" t="str">
        <f>VLOOKUP(F9864, prov_ccaa,4,FALSE)</f>
        <v>País Vasco</v>
      </c>
      <c r="I9864" s="3">
        <f>VLOOKUP(F9864, prov_ccaa,3,FALSE)</f>
        <v>16</v>
      </c>
      <c r="J9864" s="3" t="str">
        <f>VLOOKUP(F9864,prov_ccaa,2,FALSE)</f>
        <v>Bizkaia</v>
      </c>
      <c r="K9864" s="3">
        <f>VLOOKUP(I9864,tasa,6,FALSE)</f>
        <v>0.06700350404</v>
      </c>
      <c r="L9864" s="6">
        <f t="shared" si="2"/>
        <v>331.1983204</v>
      </c>
    </row>
    <row r="9865" ht="14.25" customHeight="1">
      <c r="A9865" s="1" t="s">
        <v>9921</v>
      </c>
      <c r="B9865" s="2">
        <v>12536.0</v>
      </c>
      <c r="C9865" s="2">
        <v>8528.03166854</v>
      </c>
      <c r="D9865" s="2">
        <v>1736985.86811</v>
      </c>
      <c r="E9865" s="3" t="str">
        <f t="shared" si="1"/>
        <v>48</v>
      </c>
      <c r="F9865" s="5">
        <v>48.0</v>
      </c>
      <c r="G9865" s="3" t="s">
        <v>9841</v>
      </c>
      <c r="H9865" s="3" t="str">
        <f>VLOOKUP(F9865, prov_ccaa,4,FALSE)</f>
        <v>País Vasco</v>
      </c>
      <c r="I9865" s="3">
        <f>VLOOKUP(F9865, prov_ccaa,3,FALSE)</f>
        <v>16</v>
      </c>
      <c r="J9865" s="3" t="str">
        <f>VLOOKUP(F9865,prov_ccaa,2,FALSE)</f>
        <v>Bizkaia</v>
      </c>
      <c r="K9865" s="3">
        <f>VLOOKUP(I9865,tasa,6,FALSE)</f>
        <v>0.06700350404</v>
      </c>
      <c r="L9865" s="6">
        <f t="shared" si="2"/>
        <v>839.9559266</v>
      </c>
    </row>
    <row r="9866" ht="14.25" customHeight="1">
      <c r="A9866" s="1" t="s">
        <v>9922</v>
      </c>
      <c r="B9866" s="2">
        <v>4476.0</v>
      </c>
      <c r="C9866" s="2">
        <v>16565.8520727</v>
      </c>
      <c r="D9866" s="2">
        <v>6749840.29346</v>
      </c>
      <c r="E9866" s="3" t="str">
        <f t="shared" si="1"/>
        <v>48</v>
      </c>
      <c r="F9866" s="5">
        <v>48.0</v>
      </c>
      <c r="G9866" s="3" t="s">
        <v>9841</v>
      </c>
      <c r="H9866" s="3" t="str">
        <f>VLOOKUP(F9866, prov_ccaa,4,FALSE)</f>
        <v>País Vasco</v>
      </c>
      <c r="I9866" s="3">
        <f>VLOOKUP(F9866, prov_ccaa,3,FALSE)</f>
        <v>16</v>
      </c>
      <c r="J9866" s="3" t="str">
        <f>VLOOKUP(F9866,prov_ccaa,2,FALSE)</f>
        <v>Bizkaia</v>
      </c>
      <c r="K9866" s="3">
        <f>VLOOKUP(I9866,tasa,6,FALSE)</f>
        <v>0.06700350404</v>
      </c>
      <c r="L9866" s="6">
        <f t="shared" si="2"/>
        <v>299.9076841</v>
      </c>
    </row>
    <row r="9867" ht="14.25" customHeight="1">
      <c r="A9867" s="1" t="s">
        <v>9923</v>
      </c>
      <c r="B9867" s="2">
        <v>196.0</v>
      </c>
      <c r="C9867" s="2">
        <v>14332.9443255</v>
      </c>
      <c r="D9867" s="2">
        <v>6028092.32329</v>
      </c>
      <c r="E9867" s="3" t="str">
        <f t="shared" si="1"/>
        <v>48</v>
      </c>
      <c r="F9867" s="5">
        <v>48.0</v>
      </c>
      <c r="G9867" s="3" t="s">
        <v>9841</v>
      </c>
      <c r="H9867" s="3" t="str">
        <f>VLOOKUP(F9867, prov_ccaa,4,FALSE)</f>
        <v>País Vasco</v>
      </c>
      <c r="I9867" s="3">
        <f>VLOOKUP(F9867, prov_ccaa,3,FALSE)</f>
        <v>16</v>
      </c>
      <c r="J9867" s="3" t="str">
        <f>VLOOKUP(F9867,prov_ccaa,2,FALSE)</f>
        <v>Bizkaia</v>
      </c>
      <c r="K9867" s="3">
        <f>VLOOKUP(I9867,tasa,6,FALSE)</f>
        <v>0.06700350404</v>
      </c>
      <c r="L9867" s="6">
        <f t="shared" si="2"/>
        <v>13.13268679</v>
      </c>
    </row>
    <row r="9868" ht="14.25" customHeight="1">
      <c r="A9868" s="1" t="s">
        <v>9924</v>
      </c>
      <c r="B9868" s="2">
        <v>694.0</v>
      </c>
      <c r="C9868" s="2">
        <v>23150.2428101</v>
      </c>
      <c r="D9868" s="2">
        <v>1.39064063938E7</v>
      </c>
      <c r="E9868" s="3" t="str">
        <f t="shared" si="1"/>
        <v>48</v>
      </c>
      <c r="F9868" s="5">
        <v>48.0</v>
      </c>
      <c r="G9868" s="3" t="s">
        <v>9841</v>
      </c>
      <c r="H9868" s="3" t="str">
        <f>VLOOKUP(F9868, prov_ccaa,4,FALSE)</f>
        <v>País Vasco</v>
      </c>
      <c r="I9868" s="3">
        <f>VLOOKUP(F9868, prov_ccaa,3,FALSE)</f>
        <v>16</v>
      </c>
      <c r="J9868" s="3" t="str">
        <f>VLOOKUP(F9868,prov_ccaa,2,FALSE)</f>
        <v>Bizkaia</v>
      </c>
      <c r="K9868" s="3">
        <f>VLOOKUP(I9868,tasa,6,FALSE)</f>
        <v>0.06700350404</v>
      </c>
      <c r="L9868" s="6">
        <f t="shared" si="2"/>
        <v>46.5004318</v>
      </c>
    </row>
    <row r="9869" ht="14.25" customHeight="1">
      <c r="A9869" s="1" t="s">
        <v>9925</v>
      </c>
      <c r="B9869" s="2">
        <v>734.0</v>
      </c>
      <c r="C9869" s="2">
        <v>25014.8360501</v>
      </c>
      <c r="D9869" s="2">
        <v>2.33115938508E7</v>
      </c>
      <c r="E9869" s="3" t="str">
        <f t="shared" si="1"/>
        <v>48</v>
      </c>
      <c r="F9869" s="5">
        <v>48.0</v>
      </c>
      <c r="G9869" s="3" t="s">
        <v>9841</v>
      </c>
      <c r="H9869" s="3" t="str">
        <f>VLOOKUP(F9869, prov_ccaa,4,FALSE)</f>
        <v>País Vasco</v>
      </c>
      <c r="I9869" s="3">
        <f>VLOOKUP(F9869, prov_ccaa,3,FALSE)</f>
        <v>16</v>
      </c>
      <c r="J9869" s="3" t="str">
        <f>VLOOKUP(F9869,prov_ccaa,2,FALSE)</f>
        <v>Bizkaia</v>
      </c>
      <c r="K9869" s="3">
        <f>VLOOKUP(I9869,tasa,6,FALSE)</f>
        <v>0.06700350404</v>
      </c>
      <c r="L9869" s="6">
        <f t="shared" si="2"/>
        <v>49.18057196</v>
      </c>
    </row>
    <row r="9870" ht="14.25" customHeight="1">
      <c r="A9870" s="1" t="s">
        <v>9926</v>
      </c>
      <c r="B9870" s="2">
        <v>225.0</v>
      </c>
      <c r="C9870" s="2">
        <v>16016.3731369</v>
      </c>
      <c r="D9870" s="2">
        <v>4722425.51883</v>
      </c>
      <c r="E9870" s="3" t="str">
        <f t="shared" si="1"/>
        <v>48</v>
      </c>
      <c r="F9870" s="5">
        <v>48.0</v>
      </c>
      <c r="G9870" s="3" t="s">
        <v>9841</v>
      </c>
      <c r="H9870" s="3" t="str">
        <f>VLOOKUP(F9870, prov_ccaa,4,FALSE)</f>
        <v>País Vasco</v>
      </c>
      <c r="I9870" s="3">
        <f>VLOOKUP(F9870, prov_ccaa,3,FALSE)</f>
        <v>16</v>
      </c>
      <c r="J9870" s="3" t="str">
        <f>VLOOKUP(F9870,prov_ccaa,2,FALSE)</f>
        <v>Bizkaia</v>
      </c>
      <c r="K9870" s="3">
        <f>VLOOKUP(I9870,tasa,6,FALSE)</f>
        <v>0.06700350404</v>
      </c>
      <c r="L9870" s="6">
        <f t="shared" si="2"/>
        <v>15.07578841</v>
      </c>
    </row>
    <row r="9871" ht="14.25" customHeight="1">
      <c r="A9871" s="1" t="s">
        <v>9927</v>
      </c>
      <c r="B9871" s="2">
        <v>248.0</v>
      </c>
      <c r="C9871" s="2">
        <v>9654.94552525</v>
      </c>
      <c r="D9871" s="2">
        <v>1176832.11556</v>
      </c>
      <c r="E9871" s="3" t="str">
        <f t="shared" si="1"/>
        <v>48</v>
      </c>
      <c r="F9871" s="5">
        <v>48.0</v>
      </c>
      <c r="G9871" s="3" t="s">
        <v>9841</v>
      </c>
      <c r="H9871" s="3" t="str">
        <f>VLOOKUP(F9871, prov_ccaa,4,FALSE)</f>
        <v>País Vasco</v>
      </c>
      <c r="I9871" s="3">
        <f>VLOOKUP(F9871, prov_ccaa,3,FALSE)</f>
        <v>16</v>
      </c>
      <c r="J9871" s="3" t="str">
        <f>VLOOKUP(F9871,prov_ccaa,2,FALSE)</f>
        <v>Bizkaia</v>
      </c>
      <c r="K9871" s="3">
        <f>VLOOKUP(I9871,tasa,6,FALSE)</f>
        <v>0.06700350404</v>
      </c>
      <c r="L9871" s="6">
        <f t="shared" si="2"/>
        <v>16.616869</v>
      </c>
    </row>
    <row r="9872" ht="14.25" customHeight="1">
      <c r="A9872" s="1" t="s">
        <v>9928</v>
      </c>
      <c r="B9872" s="2">
        <v>2056.0</v>
      </c>
      <c r="C9872" s="2">
        <v>26328.4794069</v>
      </c>
      <c r="D9872" s="2">
        <v>2.08587984211E7</v>
      </c>
      <c r="E9872" s="3" t="str">
        <f t="shared" si="1"/>
        <v>48</v>
      </c>
      <c r="F9872" s="5">
        <v>48.0</v>
      </c>
      <c r="G9872" s="3" t="s">
        <v>9841</v>
      </c>
      <c r="H9872" s="3" t="str">
        <f>VLOOKUP(F9872, prov_ccaa,4,FALSE)</f>
        <v>País Vasco</v>
      </c>
      <c r="I9872" s="3">
        <f>VLOOKUP(F9872, prov_ccaa,3,FALSE)</f>
        <v>16</v>
      </c>
      <c r="J9872" s="3" t="str">
        <f>VLOOKUP(F9872,prov_ccaa,2,FALSE)</f>
        <v>Bizkaia</v>
      </c>
      <c r="K9872" s="3">
        <f>VLOOKUP(I9872,tasa,6,FALSE)</f>
        <v>0.06700350404</v>
      </c>
      <c r="L9872" s="6">
        <f t="shared" si="2"/>
        <v>137.7592043</v>
      </c>
    </row>
    <row r="9873" ht="14.25" customHeight="1">
      <c r="A9873" s="1" t="s">
        <v>9929</v>
      </c>
      <c r="B9873" s="2">
        <v>1225.0</v>
      </c>
      <c r="C9873" s="2">
        <v>15336.3587919</v>
      </c>
      <c r="D9873" s="2">
        <v>8114982.00796</v>
      </c>
      <c r="E9873" s="3" t="str">
        <f t="shared" si="1"/>
        <v>48</v>
      </c>
      <c r="F9873" s="5">
        <v>48.0</v>
      </c>
      <c r="G9873" s="3" t="s">
        <v>9841</v>
      </c>
      <c r="H9873" s="3" t="str">
        <f>VLOOKUP(F9873, prov_ccaa,4,FALSE)</f>
        <v>País Vasco</v>
      </c>
      <c r="I9873" s="3">
        <f>VLOOKUP(F9873, prov_ccaa,3,FALSE)</f>
        <v>16</v>
      </c>
      <c r="J9873" s="3" t="str">
        <f>VLOOKUP(F9873,prov_ccaa,2,FALSE)</f>
        <v>Bizkaia</v>
      </c>
      <c r="K9873" s="3">
        <f>VLOOKUP(I9873,tasa,6,FALSE)</f>
        <v>0.06700350404</v>
      </c>
      <c r="L9873" s="6">
        <f t="shared" si="2"/>
        <v>82.07929244</v>
      </c>
    </row>
    <row r="9874" ht="14.25" customHeight="1">
      <c r="A9874" s="1" t="s">
        <v>9930</v>
      </c>
      <c r="B9874" s="2">
        <v>12637.0</v>
      </c>
      <c r="C9874" s="2">
        <v>10144.8518656</v>
      </c>
      <c r="D9874" s="2">
        <v>4157526.62606</v>
      </c>
      <c r="E9874" s="3" t="str">
        <f t="shared" si="1"/>
        <v>48</v>
      </c>
      <c r="F9874" s="5">
        <v>48.0</v>
      </c>
      <c r="G9874" s="3" t="s">
        <v>9841</v>
      </c>
      <c r="H9874" s="3" t="str">
        <f>VLOOKUP(F9874, prov_ccaa,4,FALSE)</f>
        <v>País Vasco</v>
      </c>
      <c r="I9874" s="3">
        <f>VLOOKUP(F9874, prov_ccaa,3,FALSE)</f>
        <v>16</v>
      </c>
      <c r="J9874" s="3" t="str">
        <f>VLOOKUP(F9874,prov_ccaa,2,FALSE)</f>
        <v>Bizkaia</v>
      </c>
      <c r="K9874" s="3">
        <f>VLOOKUP(I9874,tasa,6,FALSE)</f>
        <v>0.06700350404</v>
      </c>
      <c r="L9874" s="6">
        <f t="shared" si="2"/>
        <v>846.7232805</v>
      </c>
    </row>
    <row r="9875" ht="14.25" customHeight="1">
      <c r="A9875" s="1" t="s">
        <v>9931</v>
      </c>
      <c r="B9875" s="2">
        <v>4920.0</v>
      </c>
      <c r="C9875" s="2">
        <v>5574.21768043</v>
      </c>
      <c r="D9875" s="2">
        <v>1026670.94173</v>
      </c>
      <c r="E9875" s="3" t="str">
        <f t="shared" si="1"/>
        <v>48</v>
      </c>
      <c r="F9875" s="5">
        <v>48.0</v>
      </c>
      <c r="G9875" s="3" t="s">
        <v>9841</v>
      </c>
      <c r="H9875" s="3" t="str">
        <f>VLOOKUP(F9875, prov_ccaa,4,FALSE)</f>
        <v>País Vasco</v>
      </c>
      <c r="I9875" s="3">
        <f>VLOOKUP(F9875, prov_ccaa,3,FALSE)</f>
        <v>16</v>
      </c>
      <c r="J9875" s="3" t="str">
        <f>VLOOKUP(F9875,prov_ccaa,2,FALSE)</f>
        <v>Bizkaia</v>
      </c>
      <c r="K9875" s="3">
        <f>VLOOKUP(I9875,tasa,6,FALSE)</f>
        <v>0.06700350404</v>
      </c>
      <c r="L9875" s="6">
        <f t="shared" si="2"/>
        <v>329.6572399</v>
      </c>
    </row>
    <row r="9876" ht="14.25" customHeight="1">
      <c r="A9876" s="1" t="s">
        <v>9932</v>
      </c>
      <c r="B9876" s="2">
        <v>14915.0</v>
      </c>
      <c r="C9876" s="2">
        <v>8835.53665826</v>
      </c>
      <c r="D9876" s="2">
        <v>3067313.18874</v>
      </c>
      <c r="E9876" s="3" t="str">
        <f t="shared" si="1"/>
        <v>48</v>
      </c>
      <c r="F9876" s="5">
        <v>48.0</v>
      </c>
      <c r="G9876" s="3" t="s">
        <v>9841</v>
      </c>
      <c r="H9876" s="3" t="str">
        <f>VLOOKUP(F9876, prov_ccaa,4,FALSE)</f>
        <v>País Vasco</v>
      </c>
      <c r="I9876" s="3">
        <f>VLOOKUP(F9876, prov_ccaa,3,FALSE)</f>
        <v>16</v>
      </c>
      <c r="J9876" s="3" t="str">
        <f>VLOOKUP(F9876,prov_ccaa,2,FALSE)</f>
        <v>Bizkaia</v>
      </c>
      <c r="K9876" s="3">
        <f>VLOOKUP(I9876,tasa,6,FALSE)</f>
        <v>0.06700350404</v>
      </c>
      <c r="L9876" s="6">
        <f t="shared" si="2"/>
        <v>999.3572627</v>
      </c>
    </row>
    <row r="9877" ht="14.25" customHeight="1">
      <c r="A9877" s="1" t="s">
        <v>9933</v>
      </c>
      <c r="B9877" s="2">
        <v>3540.0</v>
      </c>
      <c r="C9877" s="2">
        <v>18772.5629431</v>
      </c>
      <c r="D9877" s="2">
        <v>1.55167118604E7</v>
      </c>
      <c r="E9877" s="3" t="str">
        <f t="shared" si="1"/>
        <v>48</v>
      </c>
      <c r="F9877" s="5">
        <v>48.0</v>
      </c>
      <c r="G9877" s="3" t="s">
        <v>9841</v>
      </c>
      <c r="H9877" s="3" t="str">
        <f>VLOOKUP(F9877, prov_ccaa,4,FALSE)</f>
        <v>País Vasco</v>
      </c>
      <c r="I9877" s="3">
        <f>VLOOKUP(F9877, prov_ccaa,3,FALSE)</f>
        <v>16</v>
      </c>
      <c r="J9877" s="3" t="str">
        <f>VLOOKUP(F9877,prov_ccaa,2,FALSE)</f>
        <v>Bizkaia</v>
      </c>
      <c r="K9877" s="3">
        <f>VLOOKUP(I9877,tasa,6,FALSE)</f>
        <v>0.06700350404</v>
      </c>
      <c r="L9877" s="6">
        <f t="shared" si="2"/>
        <v>237.1924043</v>
      </c>
    </row>
    <row r="9878" ht="14.25" customHeight="1">
      <c r="A9878" s="1" t="s">
        <v>9934</v>
      </c>
      <c r="B9878" s="2">
        <v>1315.0</v>
      </c>
      <c r="C9878" s="2">
        <v>28884.3935547</v>
      </c>
      <c r="D9878" s="2">
        <v>1.84306978088E7</v>
      </c>
      <c r="E9878" s="3" t="str">
        <f t="shared" si="1"/>
        <v>48</v>
      </c>
      <c r="F9878" s="5">
        <v>48.0</v>
      </c>
      <c r="G9878" s="3" t="s">
        <v>9841</v>
      </c>
      <c r="H9878" s="3" t="str">
        <f>VLOOKUP(F9878, prov_ccaa,4,FALSE)</f>
        <v>País Vasco</v>
      </c>
      <c r="I9878" s="3">
        <f>VLOOKUP(F9878, prov_ccaa,3,FALSE)</f>
        <v>16</v>
      </c>
      <c r="J9878" s="3" t="str">
        <f>VLOOKUP(F9878,prov_ccaa,2,FALSE)</f>
        <v>Bizkaia</v>
      </c>
      <c r="K9878" s="3">
        <f>VLOOKUP(I9878,tasa,6,FALSE)</f>
        <v>0.06700350404</v>
      </c>
      <c r="L9878" s="6">
        <f t="shared" si="2"/>
        <v>88.10960781</v>
      </c>
    </row>
    <row r="9879" ht="14.25" customHeight="1">
      <c r="A9879" s="1" t="s">
        <v>9935</v>
      </c>
      <c r="B9879" s="2">
        <v>1611.0</v>
      </c>
      <c r="C9879" s="2">
        <v>5311.42447195</v>
      </c>
      <c r="D9879" s="2">
        <v>195395.947553</v>
      </c>
      <c r="E9879" s="3" t="str">
        <f t="shared" si="1"/>
        <v>48</v>
      </c>
      <c r="F9879" s="5">
        <v>48.0</v>
      </c>
      <c r="G9879" s="3" t="s">
        <v>9841</v>
      </c>
      <c r="H9879" s="3" t="str">
        <f>VLOOKUP(F9879, prov_ccaa,4,FALSE)</f>
        <v>País Vasco</v>
      </c>
      <c r="I9879" s="3">
        <f>VLOOKUP(F9879, prov_ccaa,3,FALSE)</f>
        <v>16</v>
      </c>
      <c r="J9879" s="3" t="str">
        <f>VLOOKUP(F9879,prov_ccaa,2,FALSE)</f>
        <v>Bizkaia</v>
      </c>
      <c r="K9879" s="3">
        <f>VLOOKUP(I9879,tasa,6,FALSE)</f>
        <v>0.06700350404</v>
      </c>
      <c r="L9879" s="6">
        <f t="shared" si="2"/>
        <v>107.942645</v>
      </c>
    </row>
    <row r="9880" ht="14.25" customHeight="1">
      <c r="A9880" s="1" t="s">
        <v>9936</v>
      </c>
      <c r="B9880" s="2">
        <v>5530.0</v>
      </c>
      <c r="C9880" s="2">
        <v>10446.3246863</v>
      </c>
      <c r="D9880" s="2">
        <v>1615883.31221</v>
      </c>
      <c r="E9880" s="3" t="str">
        <f t="shared" si="1"/>
        <v>48</v>
      </c>
      <c r="F9880" s="5">
        <v>48.0</v>
      </c>
      <c r="G9880" s="3" t="s">
        <v>9841</v>
      </c>
      <c r="H9880" s="3" t="str">
        <f>VLOOKUP(F9880, prov_ccaa,4,FALSE)</f>
        <v>País Vasco</v>
      </c>
      <c r="I9880" s="3">
        <f>VLOOKUP(F9880, prov_ccaa,3,FALSE)</f>
        <v>16</v>
      </c>
      <c r="J9880" s="3" t="str">
        <f>VLOOKUP(F9880,prov_ccaa,2,FALSE)</f>
        <v>Bizkaia</v>
      </c>
      <c r="K9880" s="3">
        <f>VLOOKUP(I9880,tasa,6,FALSE)</f>
        <v>0.06700350404</v>
      </c>
      <c r="L9880" s="6">
        <f t="shared" si="2"/>
        <v>370.5293773</v>
      </c>
    </row>
    <row r="9881" ht="14.25" customHeight="1">
      <c r="A9881" s="1" t="s">
        <v>9937</v>
      </c>
      <c r="B9881" s="2">
        <v>1159.0</v>
      </c>
      <c r="C9881" s="2">
        <v>20436.7211865</v>
      </c>
      <c r="D9881" s="2">
        <v>2.32836467604E7</v>
      </c>
      <c r="E9881" s="3" t="str">
        <f t="shared" si="1"/>
        <v>48</v>
      </c>
      <c r="F9881" s="5">
        <v>48.0</v>
      </c>
      <c r="G9881" s="3" t="s">
        <v>9841</v>
      </c>
      <c r="H9881" s="3" t="str">
        <f>VLOOKUP(F9881, prov_ccaa,4,FALSE)</f>
        <v>País Vasco</v>
      </c>
      <c r="I9881" s="3">
        <f>VLOOKUP(F9881, prov_ccaa,3,FALSE)</f>
        <v>16</v>
      </c>
      <c r="J9881" s="3" t="str">
        <f>VLOOKUP(F9881,prov_ccaa,2,FALSE)</f>
        <v>Bizkaia</v>
      </c>
      <c r="K9881" s="3">
        <f>VLOOKUP(I9881,tasa,6,FALSE)</f>
        <v>0.06700350404</v>
      </c>
      <c r="L9881" s="6">
        <f t="shared" si="2"/>
        <v>77.65706118</v>
      </c>
    </row>
    <row r="9882" ht="14.25" customHeight="1">
      <c r="A9882" s="1" t="s">
        <v>9938</v>
      </c>
      <c r="B9882" s="2">
        <v>533.0</v>
      </c>
      <c r="C9882" s="2">
        <v>18869.6084253</v>
      </c>
      <c r="D9882" s="2">
        <v>1.78421712017E7</v>
      </c>
      <c r="E9882" s="3" t="str">
        <f t="shared" si="1"/>
        <v>48</v>
      </c>
      <c r="F9882" s="5">
        <v>48.0</v>
      </c>
      <c r="G9882" s="3" t="s">
        <v>9841</v>
      </c>
      <c r="H9882" s="3" t="str">
        <f>VLOOKUP(F9882, prov_ccaa,4,FALSE)</f>
        <v>País Vasco</v>
      </c>
      <c r="I9882" s="3">
        <f>VLOOKUP(F9882, prov_ccaa,3,FALSE)</f>
        <v>16</v>
      </c>
      <c r="J9882" s="3" t="str">
        <f>VLOOKUP(F9882,prov_ccaa,2,FALSE)</f>
        <v>Bizkaia</v>
      </c>
      <c r="K9882" s="3">
        <f>VLOOKUP(I9882,tasa,6,FALSE)</f>
        <v>0.06700350404</v>
      </c>
      <c r="L9882" s="6">
        <f t="shared" si="2"/>
        <v>35.71286765</v>
      </c>
    </row>
    <row r="9883" ht="14.25" customHeight="1">
      <c r="A9883" s="1" t="s">
        <v>9939</v>
      </c>
      <c r="B9883" s="2">
        <v>5021.0</v>
      </c>
      <c r="C9883" s="2">
        <v>74439.9290658</v>
      </c>
      <c r="D9883" s="2">
        <v>4.51359284983E7</v>
      </c>
      <c r="E9883" s="3" t="str">
        <f t="shared" si="1"/>
        <v>48</v>
      </c>
      <c r="F9883" s="5">
        <v>48.0</v>
      </c>
      <c r="G9883" s="3" t="s">
        <v>9841</v>
      </c>
      <c r="H9883" s="3" t="str">
        <f>VLOOKUP(F9883, prov_ccaa,4,FALSE)</f>
        <v>País Vasco</v>
      </c>
      <c r="I9883" s="3">
        <f>VLOOKUP(F9883, prov_ccaa,3,FALSE)</f>
        <v>16</v>
      </c>
      <c r="J9883" s="3" t="str">
        <f>VLOOKUP(F9883,prov_ccaa,2,FALSE)</f>
        <v>Bizkaia</v>
      </c>
      <c r="K9883" s="3">
        <f>VLOOKUP(I9883,tasa,6,FALSE)</f>
        <v>0.06700350404</v>
      </c>
      <c r="L9883" s="6">
        <f t="shared" si="2"/>
        <v>336.4245938</v>
      </c>
    </row>
    <row r="9884" ht="14.25" customHeight="1">
      <c r="A9884" s="1" t="s">
        <v>9940</v>
      </c>
      <c r="B9884" s="2">
        <v>1069.0</v>
      </c>
      <c r="C9884" s="2">
        <v>18921.6522603</v>
      </c>
      <c r="D9884" s="2">
        <v>1.60756133866E7</v>
      </c>
      <c r="E9884" s="3" t="str">
        <f t="shared" si="1"/>
        <v>48</v>
      </c>
      <c r="F9884" s="5">
        <v>48.0</v>
      </c>
      <c r="G9884" s="3" t="s">
        <v>9841</v>
      </c>
      <c r="H9884" s="3" t="str">
        <f>VLOOKUP(F9884, prov_ccaa,4,FALSE)</f>
        <v>País Vasco</v>
      </c>
      <c r="I9884" s="3">
        <f>VLOOKUP(F9884, prov_ccaa,3,FALSE)</f>
        <v>16</v>
      </c>
      <c r="J9884" s="3" t="str">
        <f>VLOOKUP(F9884,prov_ccaa,2,FALSE)</f>
        <v>Bizkaia</v>
      </c>
      <c r="K9884" s="3">
        <f>VLOOKUP(I9884,tasa,6,FALSE)</f>
        <v>0.06700350404</v>
      </c>
      <c r="L9884" s="6">
        <f t="shared" si="2"/>
        <v>71.62674581</v>
      </c>
    </row>
    <row r="9885" ht="14.25" customHeight="1">
      <c r="A9885" s="1" t="s">
        <v>9941</v>
      </c>
      <c r="B9885" s="2">
        <v>385.0</v>
      </c>
      <c r="C9885" s="2">
        <v>28488.2686462</v>
      </c>
      <c r="D9885" s="2">
        <v>2.27545001202E7</v>
      </c>
      <c r="E9885" s="3" t="str">
        <f t="shared" si="1"/>
        <v>48</v>
      </c>
      <c r="F9885" s="5">
        <v>48.0</v>
      </c>
      <c r="G9885" s="3" t="s">
        <v>9841</v>
      </c>
      <c r="H9885" s="3" t="str">
        <f>VLOOKUP(F9885, prov_ccaa,4,FALSE)</f>
        <v>País Vasco</v>
      </c>
      <c r="I9885" s="3">
        <f>VLOOKUP(F9885, prov_ccaa,3,FALSE)</f>
        <v>16</v>
      </c>
      <c r="J9885" s="3" t="str">
        <f>VLOOKUP(F9885,prov_ccaa,2,FALSE)</f>
        <v>Bizkaia</v>
      </c>
      <c r="K9885" s="3">
        <f>VLOOKUP(I9885,tasa,6,FALSE)</f>
        <v>0.06700350404</v>
      </c>
      <c r="L9885" s="6">
        <f t="shared" si="2"/>
        <v>25.79634905</v>
      </c>
    </row>
    <row r="9886" ht="14.25" customHeight="1">
      <c r="A9886" s="1" t="s">
        <v>9942</v>
      </c>
      <c r="B9886" s="2">
        <v>424.0</v>
      </c>
      <c r="C9886" s="2">
        <v>13964.2653593</v>
      </c>
      <c r="D9886" s="2">
        <v>7046374.38319</v>
      </c>
      <c r="E9886" s="3" t="str">
        <f t="shared" si="1"/>
        <v>48</v>
      </c>
      <c r="F9886" s="5">
        <v>48.0</v>
      </c>
      <c r="G9886" s="3" t="s">
        <v>9841</v>
      </c>
      <c r="H9886" s="3" t="str">
        <f>VLOOKUP(F9886, prov_ccaa,4,FALSE)</f>
        <v>País Vasco</v>
      </c>
      <c r="I9886" s="3">
        <f>VLOOKUP(F9886, prov_ccaa,3,FALSE)</f>
        <v>16</v>
      </c>
      <c r="J9886" s="3" t="str">
        <f>VLOOKUP(F9886,prov_ccaa,2,FALSE)</f>
        <v>Bizkaia</v>
      </c>
      <c r="K9886" s="3">
        <f>VLOOKUP(I9886,tasa,6,FALSE)</f>
        <v>0.06700350404</v>
      </c>
      <c r="L9886" s="6">
        <f t="shared" si="2"/>
        <v>28.40948571</v>
      </c>
    </row>
    <row r="9887" ht="14.25" customHeight="1">
      <c r="A9887" s="1" t="s">
        <v>9943</v>
      </c>
      <c r="B9887" s="2">
        <v>763.0</v>
      </c>
      <c r="C9887" s="2">
        <v>25031.6223383</v>
      </c>
      <c r="D9887" s="2">
        <v>1.25405447913E7</v>
      </c>
      <c r="E9887" s="3" t="str">
        <f t="shared" si="1"/>
        <v>48</v>
      </c>
      <c r="F9887" s="5">
        <v>48.0</v>
      </c>
      <c r="G9887" s="3" t="s">
        <v>9841</v>
      </c>
      <c r="H9887" s="3" t="str">
        <f>VLOOKUP(F9887, prov_ccaa,4,FALSE)</f>
        <v>País Vasco</v>
      </c>
      <c r="I9887" s="3">
        <f>VLOOKUP(F9887, prov_ccaa,3,FALSE)</f>
        <v>16</v>
      </c>
      <c r="J9887" s="3" t="str">
        <f>VLOOKUP(F9887,prov_ccaa,2,FALSE)</f>
        <v>Bizkaia</v>
      </c>
      <c r="K9887" s="3">
        <f>VLOOKUP(I9887,tasa,6,FALSE)</f>
        <v>0.06700350404</v>
      </c>
      <c r="L9887" s="6">
        <f t="shared" si="2"/>
        <v>51.12367358</v>
      </c>
    </row>
    <row r="9888" ht="14.25" customHeight="1">
      <c r="A9888" s="1" t="s">
        <v>9944</v>
      </c>
      <c r="B9888" s="2">
        <v>4158.0</v>
      </c>
      <c r="C9888" s="2">
        <v>19095.8621734</v>
      </c>
      <c r="D9888" s="2">
        <v>4564744.29729</v>
      </c>
      <c r="E9888" s="3" t="str">
        <f t="shared" si="1"/>
        <v>48</v>
      </c>
      <c r="F9888" s="5">
        <v>48.0</v>
      </c>
      <c r="G9888" s="3" t="s">
        <v>9841</v>
      </c>
      <c r="H9888" s="3" t="str">
        <f>VLOOKUP(F9888, prov_ccaa,4,FALSE)</f>
        <v>País Vasco</v>
      </c>
      <c r="I9888" s="3">
        <f>VLOOKUP(F9888, prov_ccaa,3,FALSE)</f>
        <v>16</v>
      </c>
      <c r="J9888" s="3" t="str">
        <f>VLOOKUP(F9888,prov_ccaa,2,FALSE)</f>
        <v>Bizkaia</v>
      </c>
      <c r="K9888" s="3">
        <f>VLOOKUP(I9888,tasa,6,FALSE)</f>
        <v>0.06700350404</v>
      </c>
      <c r="L9888" s="6">
        <f t="shared" si="2"/>
        <v>278.6005698</v>
      </c>
    </row>
    <row r="9889" ht="14.25" customHeight="1">
      <c r="A9889" s="1" t="s">
        <v>9945</v>
      </c>
      <c r="B9889" s="2">
        <v>415.0</v>
      </c>
      <c r="C9889" s="2">
        <v>19434.5674994</v>
      </c>
      <c r="D9889" s="2">
        <v>1.44382493687E7</v>
      </c>
      <c r="E9889" s="3" t="str">
        <f t="shared" si="1"/>
        <v>48</v>
      </c>
      <c r="F9889" s="5">
        <v>48.0</v>
      </c>
      <c r="G9889" s="3" t="s">
        <v>9841</v>
      </c>
      <c r="H9889" s="3" t="str">
        <f>VLOOKUP(F9889, prov_ccaa,4,FALSE)</f>
        <v>País Vasco</v>
      </c>
      <c r="I9889" s="3">
        <f>VLOOKUP(F9889, prov_ccaa,3,FALSE)</f>
        <v>16</v>
      </c>
      <c r="J9889" s="3" t="str">
        <f>VLOOKUP(F9889,prov_ccaa,2,FALSE)</f>
        <v>Bizkaia</v>
      </c>
      <c r="K9889" s="3">
        <f>VLOOKUP(I9889,tasa,6,FALSE)</f>
        <v>0.06700350404</v>
      </c>
      <c r="L9889" s="6">
        <f t="shared" si="2"/>
        <v>27.80645417</v>
      </c>
    </row>
    <row r="9890" ht="14.25" customHeight="1">
      <c r="A9890" s="1" t="s">
        <v>9946</v>
      </c>
      <c r="B9890" s="2">
        <v>1516.0</v>
      </c>
      <c r="C9890" s="2">
        <v>43247.7989767</v>
      </c>
      <c r="D9890" s="2">
        <v>4.94685065218E7</v>
      </c>
      <c r="E9890" s="3" t="str">
        <f t="shared" si="1"/>
        <v>48</v>
      </c>
      <c r="F9890" s="5">
        <v>48.0</v>
      </c>
      <c r="G9890" s="3" t="s">
        <v>9841</v>
      </c>
      <c r="H9890" s="3" t="str">
        <f>VLOOKUP(F9890, prov_ccaa,4,FALSE)</f>
        <v>País Vasco</v>
      </c>
      <c r="I9890" s="3">
        <f>VLOOKUP(F9890, prov_ccaa,3,FALSE)</f>
        <v>16</v>
      </c>
      <c r="J9890" s="3" t="str">
        <f>VLOOKUP(F9890,prov_ccaa,2,FALSE)</f>
        <v>Bizkaia</v>
      </c>
      <c r="K9890" s="3">
        <f>VLOOKUP(I9890,tasa,6,FALSE)</f>
        <v>0.06700350404</v>
      </c>
      <c r="L9890" s="6">
        <f t="shared" si="2"/>
        <v>101.5773121</v>
      </c>
    </row>
    <row r="9891" ht="14.25" customHeight="1">
      <c r="A9891" s="1" t="s">
        <v>9947</v>
      </c>
      <c r="B9891" s="2">
        <v>1842.0</v>
      </c>
      <c r="C9891" s="2">
        <v>14617.3651526</v>
      </c>
      <c r="D9891" s="2">
        <v>3953676.78133</v>
      </c>
      <c r="E9891" s="3" t="str">
        <f t="shared" si="1"/>
        <v>48</v>
      </c>
      <c r="F9891" s="5">
        <v>48.0</v>
      </c>
      <c r="G9891" s="3" t="s">
        <v>9841</v>
      </c>
      <c r="H9891" s="3" t="str">
        <f>VLOOKUP(F9891, prov_ccaa,4,FALSE)</f>
        <v>País Vasco</v>
      </c>
      <c r="I9891" s="3">
        <f>VLOOKUP(F9891, prov_ccaa,3,FALSE)</f>
        <v>16</v>
      </c>
      <c r="J9891" s="3" t="str">
        <f>VLOOKUP(F9891,prov_ccaa,2,FALSE)</f>
        <v>Bizkaia</v>
      </c>
      <c r="K9891" s="3">
        <f>VLOOKUP(I9891,tasa,6,FALSE)</f>
        <v>0.06700350404</v>
      </c>
      <c r="L9891" s="6">
        <f t="shared" si="2"/>
        <v>123.4204544</v>
      </c>
    </row>
    <row r="9892" ht="14.25" customHeight="1">
      <c r="A9892" s="1" t="s">
        <v>9948</v>
      </c>
      <c r="B9892" s="2">
        <v>13800.0</v>
      </c>
      <c r="C9892" s="2">
        <v>19706.6640292</v>
      </c>
      <c r="D9892" s="2">
        <v>1.04325547991E7</v>
      </c>
      <c r="E9892" s="3" t="str">
        <f t="shared" si="1"/>
        <v>48</v>
      </c>
      <c r="F9892" s="5">
        <v>48.0</v>
      </c>
      <c r="G9892" s="3" t="s">
        <v>9841</v>
      </c>
      <c r="H9892" s="3" t="str">
        <f>VLOOKUP(F9892, prov_ccaa,4,FALSE)</f>
        <v>País Vasco</v>
      </c>
      <c r="I9892" s="3">
        <f>VLOOKUP(F9892, prov_ccaa,3,FALSE)</f>
        <v>16</v>
      </c>
      <c r="J9892" s="3" t="str">
        <f>VLOOKUP(F9892,prov_ccaa,2,FALSE)</f>
        <v>Bizkaia</v>
      </c>
      <c r="K9892" s="3">
        <f>VLOOKUP(I9892,tasa,6,FALSE)</f>
        <v>0.06700350404</v>
      </c>
      <c r="L9892" s="6">
        <f t="shared" si="2"/>
        <v>924.6483557</v>
      </c>
    </row>
    <row r="9893" ht="14.25" customHeight="1">
      <c r="A9893" s="1" t="s">
        <v>9949</v>
      </c>
      <c r="B9893" s="2">
        <v>4065.0</v>
      </c>
      <c r="C9893" s="2">
        <v>55592.6785296</v>
      </c>
      <c r="D9893" s="2">
        <v>3.35811311252E7</v>
      </c>
      <c r="E9893" s="3" t="str">
        <f t="shared" si="1"/>
        <v>48</v>
      </c>
      <c r="F9893" s="5">
        <v>48.0</v>
      </c>
      <c r="G9893" s="3" t="s">
        <v>9841</v>
      </c>
      <c r="H9893" s="3" t="str">
        <f>VLOOKUP(F9893, prov_ccaa,4,FALSE)</f>
        <v>País Vasco</v>
      </c>
      <c r="I9893" s="3">
        <f>VLOOKUP(F9893, prov_ccaa,3,FALSE)</f>
        <v>16</v>
      </c>
      <c r="J9893" s="3" t="str">
        <f>VLOOKUP(F9893,prov_ccaa,2,FALSE)</f>
        <v>Bizkaia</v>
      </c>
      <c r="K9893" s="3">
        <f>VLOOKUP(I9893,tasa,6,FALSE)</f>
        <v>0.06700350404</v>
      </c>
      <c r="L9893" s="6">
        <f t="shared" si="2"/>
        <v>272.3692439</v>
      </c>
    </row>
    <row r="9894" ht="14.25" customHeight="1">
      <c r="A9894" s="1" t="s">
        <v>9950</v>
      </c>
      <c r="B9894" s="2">
        <v>654.0</v>
      </c>
      <c r="C9894" s="2">
        <v>24305.9888271</v>
      </c>
      <c r="D9894" s="2">
        <v>2.56916943474E7</v>
      </c>
      <c r="E9894" s="3" t="str">
        <f t="shared" si="1"/>
        <v>48</v>
      </c>
      <c r="F9894" s="5">
        <v>48.0</v>
      </c>
      <c r="G9894" s="3" t="s">
        <v>9841</v>
      </c>
      <c r="H9894" s="3" t="str">
        <f>VLOOKUP(F9894, prov_ccaa,4,FALSE)</f>
        <v>País Vasco</v>
      </c>
      <c r="I9894" s="3">
        <f>VLOOKUP(F9894, prov_ccaa,3,FALSE)</f>
        <v>16</v>
      </c>
      <c r="J9894" s="3" t="str">
        <f>VLOOKUP(F9894,prov_ccaa,2,FALSE)</f>
        <v>Bizkaia</v>
      </c>
      <c r="K9894" s="3">
        <f>VLOOKUP(I9894,tasa,6,FALSE)</f>
        <v>0.06700350404</v>
      </c>
      <c r="L9894" s="6">
        <f t="shared" si="2"/>
        <v>43.82029164</v>
      </c>
    </row>
    <row r="9895" ht="14.25" customHeight="1">
      <c r="A9895" s="1" t="s">
        <v>9951</v>
      </c>
      <c r="B9895" s="2">
        <v>6242.0</v>
      </c>
      <c r="C9895" s="2">
        <v>19623.1574196</v>
      </c>
      <c r="D9895" s="2">
        <v>1.21561710818E7</v>
      </c>
      <c r="E9895" s="3" t="str">
        <f t="shared" si="1"/>
        <v>48</v>
      </c>
      <c r="F9895" s="5">
        <v>48.0</v>
      </c>
      <c r="G9895" s="3" t="s">
        <v>9841</v>
      </c>
      <c r="H9895" s="3" t="str">
        <f>VLOOKUP(F9895, prov_ccaa,4,FALSE)</f>
        <v>País Vasco</v>
      </c>
      <c r="I9895" s="3">
        <f>VLOOKUP(F9895, prov_ccaa,3,FALSE)</f>
        <v>16</v>
      </c>
      <c r="J9895" s="3" t="str">
        <f>VLOOKUP(F9895,prov_ccaa,2,FALSE)</f>
        <v>Bizkaia</v>
      </c>
      <c r="K9895" s="3">
        <f>VLOOKUP(I9895,tasa,6,FALSE)</f>
        <v>0.06700350404</v>
      </c>
      <c r="L9895" s="6">
        <f t="shared" si="2"/>
        <v>418.2358722</v>
      </c>
    </row>
    <row r="9896" ht="14.25" customHeight="1">
      <c r="A9896" s="1" t="s">
        <v>9952</v>
      </c>
      <c r="B9896" s="2">
        <v>1100.0</v>
      </c>
      <c r="C9896" s="2">
        <v>16106.8379736</v>
      </c>
      <c r="D9896" s="2">
        <v>9147492.74826</v>
      </c>
      <c r="E9896" s="3" t="str">
        <f t="shared" si="1"/>
        <v>48</v>
      </c>
      <c r="F9896" s="5">
        <v>48.0</v>
      </c>
      <c r="G9896" s="3" t="s">
        <v>9841</v>
      </c>
      <c r="H9896" s="3" t="str">
        <f>VLOOKUP(F9896, prov_ccaa,4,FALSE)</f>
        <v>País Vasco</v>
      </c>
      <c r="I9896" s="3">
        <f>VLOOKUP(F9896, prov_ccaa,3,FALSE)</f>
        <v>16</v>
      </c>
      <c r="J9896" s="3" t="str">
        <f>VLOOKUP(F9896,prov_ccaa,2,FALSE)</f>
        <v>Bizkaia</v>
      </c>
      <c r="K9896" s="3">
        <f>VLOOKUP(I9896,tasa,6,FALSE)</f>
        <v>0.06700350404</v>
      </c>
      <c r="L9896" s="6">
        <f t="shared" si="2"/>
        <v>73.70385444</v>
      </c>
    </row>
    <row r="9897" ht="14.25" customHeight="1">
      <c r="A9897" s="1" t="s">
        <v>9953</v>
      </c>
      <c r="B9897" s="2">
        <v>1324.0</v>
      </c>
      <c r="C9897" s="2">
        <v>17988.6217845</v>
      </c>
      <c r="D9897" s="2">
        <v>1.22824805465E7</v>
      </c>
      <c r="E9897" s="3" t="str">
        <f t="shared" si="1"/>
        <v>48</v>
      </c>
      <c r="F9897" s="5">
        <v>48.0</v>
      </c>
      <c r="G9897" s="3" t="s">
        <v>9841</v>
      </c>
      <c r="H9897" s="3" t="str">
        <f>VLOOKUP(F9897, prov_ccaa,4,FALSE)</f>
        <v>País Vasco</v>
      </c>
      <c r="I9897" s="3">
        <f>VLOOKUP(F9897, prov_ccaa,3,FALSE)</f>
        <v>16</v>
      </c>
      <c r="J9897" s="3" t="str">
        <f>VLOOKUP(F9897,prov_ccaa,2,FALSE)</f>
        <v>Bizkaia</v>
      </c>
      <c r="K9897" s="3">
        <f>VLOOKUP(I9897,tasa,6,FALSE)</f>
        <v>0.06700350404</v>
      </c>
      <c r="L9897" s="6">
        <f t="shared" si="2"/>
        <v>88.71263934</v>
      </c>
    </row>
    <row r="9898" ht="14.25" customHeight="1">
      <c r="A9898" s="1" t="s">
        <v>9954</v>
      </c>
      <c r="B9898" s="2">
        <v>3139.0</v>
      </c>
      <c r="C9898" s="2">
        <v>10061.7571462</v>
      </c>
      <c r="D9898" s="2">
        <v>1945124.15182</v>
      </c>
      <c r="E9898" s="3" t="str">
        <f t="shared" si="1"/>
        <v>48</v>
      </c>
      <c r="F9898" s="5">
        <v>48.0</v>
      </c>
      <c r="G9898" s="3" t="s">
        <v>9841</v>
      </c>
      <c r="H9898" s="3" t="str">
        <f>VLOOKUP(F9898, prov_ccaa,4,FALSE)</f>
        <v>País Vasco</v>
      </c>
      <c r="I9898" s="3">
        <f>VLOOKUP(F9898, prov_ccaa,3,FALSE)</f>
        <v>16</v>
      </c>
      <c r="J9898" s="3" t="str">
        <f>VLOOKUP(F9898,prov_ccaa,2,FALSE)</f>
        <v>Bizkaia</v>
      </c>
      <c r="K9898" s="3">
        <f>VLOOKUP(I9898,tasa,6,FALSE)</f>
        <v>0.06700350404</v>
      </c>
      <c r="L9898" s="6">
        <f t="shared" si="2"/>
        <v>210.3239992</v>
      </c>
    </row>
    <row r="9899" ht="14.25" customHeight="1">
      <c r="A9899" s="1" t="s">
        <v>9955</v>
      </c>
      <c r="B9899" s="2">
        <v>4041.0</v>
      </c>
      <c r="C9899" s="2">
        <v>6177.38833769</v>
      </c>
      <c r="D9899" s="2">
        <v>583950.811789</v>
      </c>
      <c r="E9899" s="3" t="str">
        <f t="shared" si="1"/>
        <v>48</v>
      </c>
      <c r="F9899" s="5">
        <v>48.0</v>
      </c>
      <c r="G9899" s="3" t="s">
        <v>9841</v>
      </c>
      <c r="H9899" s="3" t="str">
        <f>VLOOKUP(F9899, prov_ccaa,4,FALSE)</f>
        <v>País Vasco</v>
      </c>
      <c r="I9899" s="3">
        <f>VLOOKUP(F9899, prov_ccaa,3,FALSE)</f>
        <v>16</v>
      </c>
      <c r="J9899" s="3" t="str">
        <f>VLOOKUP(F9899,prov_ccaa,2,FALSE)</f>
        <v>Bizkaia</v>
      </c>
      <c r="K9899" s="3">
        <f>VLOOKUP(I9899,tasa,6,FALSE)</f>
        <v>0.06700350404</v>
      </c>
      <c r="L9899" s="6">
        <f t="shared" si="2"/>
        <v>270.7611598</v>
      </c>
    </row>
    <row r="9900" ht="14.25" customHeight="1">
      <c r="A9900" s="1" t="s">
        <v>9956</v>
      </c>
      <c r="B9900" s="2">
        <v>1027.0</v>
      </c>
      <c r="C9900" s="2">
        <v>12686.1027921</v>
      </c>
      <c r="D9900" s="2">
        <v>1718142.56243</v>
      </c>
      <c r="E9900" s="3" t="str">
        <f t="shared" si="1"/>
        <v>48</v>
      </c>
      <c r="F9900" s="5">
        <v>48.0</v>
      </c>
      <c r="G9900" s="3" t="s">
        <v>9841</v>
      </c>
      <c r="H9900" s="3" t="str">
        <f>VLOOKUP(F9900, prov_ccaa,4,FALSE)</f>
        <v>País Vasco</v>
      </c>
      <c r="I9900" s="3">
        <f>VLOOKUP(F9900, prov_ccaa,3,FALSE)</f>
        <v>16</v>
      </c>
      <c r="J9900" s="3" t="str">
        <f>VLOOKUP(F9900,prov_ccaa,2,FALSE)</f>
        <v>Bizkaia</v>
      </c>
      <c r="K9900" s="3">
        <f>VLOOKUP(I9900,tasa,6,FALSE)</f>
        <v>0.06700350404</v>
      </c>
      <c r="L9900" s="6">
        <f t="shared" si="2"/>
        <v>68.81259864</v>
      </c>
    </row>
    <row r="9901" ht="14.25" customHeight="1">
      <c r="A9901" s="1" t="s">
        <v>9957</v>
      </c>
      <c r="B9901" s="2">
        <v>2326.0</v>
      </c>
      <c r="C9901" s="2">
        <v>36800.4457617</v>
      </c>
      <c r="D9901" s="2">
        <v>2.69333456325E7</v>
      </c>
      <c r="E9901" s="3" t="str">
        <f t="shared" si="1"/>
        <v>48</v>
      </c>
      <c r="F9901" s="5">
        <v>48.0</v>
      </c>
      <c r="G9901" s="3" t="s">
        <v>9841</v>
      </c>
      <c r="H9901" s="3" t="str">
        <f>VLOOKUP(F9901, prov_ccaa,4,FALSE)</f>
        <v>País Vasco</v>
      </c>
      <c r="I9901" s="3">
        <f>VLOOKUP(F9901, prov_ccaa,3,FALSE)</f>
        <v>16</v>
      </c>
      <c r="J9901" s="3" t="str">
        <f>VLOOKUP(F9901,prov_ccaa,2,FALSE)</f>
        <v>Bizkaia</v>
      </c>
      <c r="K9901" s="3">
        <f>VLOOKUP(I9901,tasa,6,FALSE)</f>
        <v>0.06700350404</v>
      </c>
      <c r="L9901" s="6">
        <f t="shared" si="2"/>
        <v>155.8501504</v>
      </c>
    </row>
    <row r="9902" ht="14.25" customHeight="1">
      <c r="A9902" s="1" t="s">
        <v>9958</v>
      </c>
      <c r="B9902" s="2">
        <v>1837.0</v>
      </c>
      <c r="C9902" s="2">
        <v>15552.656725</v>
      </c>
      <c r="D9902" s="2">
        <v>6451822.31044</v>
      </c>
      <c r="E9902" s="3" t="str">
        <f t="shared" si="1"/>
        <v>48</v>
      </c>
      <c r="F9902" s="5">
        <v>48.0</v>
      </c>
      <c r="G9902" s="3" t="s">
        <v>9841</v>
      </c>
      <c r="H9902" s="3" t="str">
        <f>VLOOKUP(F9902, prov_ccaa,4,FALSE)</f>
        <v>País Vasco</v>
      </c>
      <c r="I9902" s="3">
        <f>VLOOKUP(F9902, prov_ccaa,3,FALSE)</f>
        <v>16</v>
      </c>
      <c r="J9902" s="3" t="str">
        <f>VLOOKUP(F9902,prov_ccaa,2,FALSE)</f>
        <v>Bizkaia</v>
      </c>
      <c r="K9902" s="3">
        <f>VLOOKUP(I9902,tasa,6,FALSE)</f>
        <v>0.06700350404</v>
      </c>
      <c r="L9902" s="6">
        <f t="shared" si="2"/>
        <v>123.0854369</v>
      </c>
    </row>
    <row r="9903" ht="14.25" customHeight="1">
      <c r="A9903" s="1" t="s">
        <v>9959</v>
      </c>
      <c r="B9903" s="2">
        <v>2658.0</v>
      </c>
      <c r="C9903" s="2">
        <v>46388.3161391</v>
      </c>
      <c r="D9903" s="2">
        <v>1.02715659277E8</v>
      </c>
      <c r="E9903" s="3" t="str">
        <f t="shared" si="1"/>
        <v>48</v>
      </c>
      <c r="F9903" s="5">
        <v>48.0</v>
      </c>
      <c r="G9903" s="3" t="s">
        <v>9841</v>
      </c>
      <c r="H9903" s="3" t="str">
        <f>VLOOKUP(F9903, prov_ccaa,4,FALSE)</f>
        <v>País Vasco</v>
      </c>
      <c r="I9903" s="3">
        <f>VLOOKUP(F9903, prov_ccaa,3,FALSE)</f>
        <v>16</v>
      </c>
      <c r="J9903" s="3" t="str">
        <f>VLOOKUP(F9903,prov_ccaa,2,FALSE)</f>
        <v>Bizkaia</v>
      </c>
      <c r="K9903" s="3">
        <f>VLOOKUP(I9903,tasa,6,FALSE)</f>
        <v>0.06700350404</v>
      </c>
      <c r="L9903" s="6">
        <f t="shared" si="2"/>
        <v>178.0953137</v>
      </c>
    </row>
    <row r="9904" ht="14.25" customHeight="1">
      <c r="A9904" s="1" t="s">
        <v>9960</v>
      </c>
      <c r="B9904" s="2">
        <v>354.0</v>
      </c>
      <c r="C9904" s="2">
        <v>6982.32964714</v>
      </c>
      <c r="D9904" s="2">
        <v>1366862.86341</v>
      </c>
      <c r="E9904" s="3" t="str">
        <f t="shared" si="1"/>
        <v>48</v>
      </c>
      <c r="F9904" s="5">
        <v>48.0</v>
      </c>
      <c r="G9904" s="3" t="s">
        <v>9841</v>
      </c>
      <c r="H9904" s="3" t="str">
        <f>VLOOKUP(F9904, prov_ccaa,4,FALSE)</f>
        <v>País Vasco</v>
      </c>
      <c r="I9904" s="3">
        <f>VLOOKUP(F9904, prov_ccaa,3,FALSE)</f>
        <v>16</v>
      </c>
      <c r="J9904" s="3" t="str">
        <f>VLOOKUP(F9904,prov_ccaa,2,FALSE)</f>
        <v>Bizkaia</v>
      </c>
      <c r="K9904" s="3">
        <f>VLOOKUP(I9904,tasa,6,FALSE)</f>
        <v>0.06700350404</v>
      </c>
      <c r="L9904" s="6">
        <f t="shared" si="2"/>
        <v>23.71924043</v>
      </c>
    </row>
    <row r="9905" ht="14.25" customHeight="1">
      <c r="A9905" s="1" t="s">
        <v>9961</v>
      </c>
      <c r="B9905" s="2">
        <v>4369.0</v>
      </c>
      <c r="C9905" s="2">
        <v>22044.3036803</v>
      </c>
      <c r="D9905" s="2">
        <v>5830002.03021</v>
      </c>
      <c r="E9905" s="3" t="str">
        <f t="shared" si="1"/>
        <v>48</v>
      </c>
      <c r="F9905" s="5">
        <v>48.0</v>
      </c>
      <c r="G9905" s="3" t="s">
        <v>9841</v>
      </c>
      <c r="H9905" s="3" t="str">
        <f>VLOOKUP(F9905, prov_ccaa,4,FALSE)</f>
        <v>País Vasco</v>
      </c>
      <c r="I9905" s="3">
        <f>VLOOKUP(F9905, prov_ccaa,3,FALSE)</f>
        <v>16</v>
      </c>
      <c r="J9905" s="3" t="str">
        <f>VLOOKUP(F9905,prov_ccaa,2,FALSE)</f>
        <v>Bizkaia</v>
      </c>
      <c r="K9905" s="3">
        <f>VLOOKUP(I9905,tasa,6,FALSE)</f>
        <v>0.06700350404</v>
      </c>
      <c r="L9905" s="6">
        <f t="shared" si="2"/>
        <v>292.7383091</v>
      </c>
    </row>
    <row r="9906" ht="14.25" customHeight="1">
      <c r="A9906" s="1" t="s">
        <v>9962</v>
      </c>
      <c r="B9906" s="2">
        <v>9858.0</v>
      </c>
      <c r="C9906" s="2">
        <v>4960.952762</v>
      </c>
      <c r="D9906" s="2">
        <v>428787.520998</v>
      </c>
      <c r="E9906" s="3" t="str">
        <f t="shared" si="1"/>
        <v>48</v>
      </c>
      <c r="F9906" s="5">
        <v>48.0</v>
      </c>
      <c r="G9906" s="3" t="s">
        <v>9841</v>
      </c>
      <c r="H9906" s="3" t="str">
        <f>VLOOKUP(F9906, prov_ccaa,4,FALSE)</f>
        <v>País Vasco</v>
      </c>
      <c r="I9906" s="3">
        <f>VLOOKUP(F9906, prov_ccaa,3,FALSE)</f>
        <v>16</v>
      </c>
      <c r="J9906" s="3" t="str">
        <f>VLOOKUP(F9906,prov_ccaa,2,FALSE)</f>
        <v>Bizkaia</v>
      </c>
      <c r="K9906" s="3">
        <f>VLOOKUP(I9906,tasa,6,FALSE)</f>
        <v>0.06700350404</v>
      </c>
      <c r="L9906" s="6">
        <f t="shared" si="2"/>
        <v>660.5205428</v>
      </c>
    </row>
    <row r="9907" ht="14.25" customHeight="1">
      <c r="A9907" s="1" t="s">
        <v>9963</v>
      </c>
      <c r="B9907" s="2">
        <v>9197.0</v>
      </c>
      <c r="C9907" s="2">
        <v>2392.04744626</v>
      </c>
      <c r="D9907" s="2">
        <v>305512.551846</v>
      </c>
      <c r="E9907" s="3" t="str">
        <f t="shared" si="1"/>
        <v>48</v>
      </c>
      <c r="F9907" s="5">
        <v>48.0</v>
      </c>
      <c r="G9907" s="3" t="s">
        <v>9841</v>
      </c>
      <c r="H9907" s="3" t="str">
        <f>VLOOKUP(F9907, prov_ccaa,4,FALSE)</f>
        <v>País Vasco</v>
      </c>
      <c r="I9907" s="3">
        <f>VLOOKUP(F9907, prov_ccaa,3,FALSE)</f>
        <v>16</v>
      </c>
      <c r="J9907" s="3" t="str">
        <f>VLOOKUP(F9907,prov_ccaa,2,FALSE)</f>
        <v>Bizkaia</v>
      </c>
      <c r="K9907" s="3">
        <f>VLOOKUP(I9907,tasa,6,FALSE)</f>
        <v>0.06700350404</v>
      </c>
      <c r="L9907" s="6">
        <f t="shared" si="2"/>
        <v>616.2312266</v>
      </c>
    </row>
    <row r="9908" ht="14.25" customHeight="1">
      <c r="A9908" s="1" t="s">
        <v>9964</v>
      </c>
      <c r="B9908" s="2">
        <v>12524.0</v>
      </c>
      <c r="C9908" s="2">
        <v>2445.33107326</v>
      </c>
      <c r="D9908" s="2">
        <v>234955.238646</v>
      </c>
      <c r="E9908" s="3" t="str">
        <f t="shared" si="1"/>
        <v>48</v>
      </c>
      <c r="F9908" s="5">
        <v>48.0</v>
      </c>
      <c r="G9908" s="3" t="s">
        <v>9841</v>
      </c>
      <c r="H9908" s="3" t="str">
        <f>VLOOKUP(F9908, prov_ccaa,4,FALSE)</f>
        <v>País Vasco</v>
      </c>
      <c r="I9908" s="3">
        <f>VLOOKUP(F9908, prov_ccaa,3,FALSE)</f>
        <v>16</v>
      </c>
      <c r="J9908" s="3" t="str">
        <f>VLOOKUP(F9908,prov_ccaa,2,FALSE)</f>
        <v>Bizkaia</v>
      </c>
      <c r="K9908" s="3">
        <f>VLOOKUP(I9908,tasa,6,FALSE)</f>
        <v>0.06700350404</v>
      </c>
      <c r="L9908" s="6">
        <f t="shared" si="2"/>
        <v>839.1518845</v>
      </c>
    </row>
    <row r="9909" ht="14.25" customHeight="1">
      <c r="A9909" s="1" t="s">
        <v>9965</v>
      </c>
      <c r="B9909" s="2">
        <v>8385.0</v>
      </c>
      <c r="C9909" s="2">
        <v>2651.74162556</v>
      </c>
      <c r="D9909" s="2">
        <v>382509.033169</v>
      </c>
      <c r="E9909" s="3" t="str">
        <f t="shared" si="1"/>
        <v>48</v>
      </c>
      <c r="F9909" s="5">
        <v>48.0</v>
      </c>
      <c r="G9909" s="3" t="s">
        <v>9841</v>
      </c>
      <c r="H9909" s="3" t="str">
        <f>VLOOKUP(F9909, prov_ccaa,4,FALSE)</f>
        <v>País Vasco</v>
      </c>
      <c r="I9909" s="3">
        <f>VLOOKUP(F9909, prov_ccaa,3,FALSE)</f>
        <v>16</v>
      </c>
      <c r="J9909" s="3" t="str">
        <f>VLOOKUP(F9909,prov_ccaa,2,FALSE)</f>
        <v>Bizkaia</v>
      </c>
      <c r="K9909" s="3">
        <f>VLOOKUP(I9909,tasa,6,FALSE)</f>
        <v>0.06700350404</v>
      </c>
      <c r="L9909" s="6">
        <f t="shared" si="2"/>
        <v>561.8243813</v>
      </c>
    </row>
    <row r="9910" ht="14.25" customHeight="1">
      <c r="A9910" s="1" t="s">
        <v>9966</v>
      </c>
      <c r="B9910" s="2">
        <v>4684.0</v>
      </c>
      <c r="C9910" s="2">
        <v>6368.25603885</v>
      </c>
      <c r="D9910" s="2">
        <v>1513316.20315</v>
      </c>
      <c r="E9910" s="3" t="str">
        <f t="shared" si="1"/>
        <v>48</v>
      </c>
      <c r="F9910" s="5">
        <v>48.0</v>
      </c>
      <c r="G9910" s="3" t="s">
        <v>9841</v>
      </c>
      <c r="H9910" s="3" t="str">
        <f>VLOOKUP(F9910, prov_ccaa,4,FALSE)</f>
        <v>País Vasco</v>
      </c>
      <c r="I9910" s="3">
        <f>VLOOKUP(F9910, prov_ccaa,3,FALSE)</f>
        <v>16</v>
      </c>
      <c r="J9910" s="3" t="str">
        <f>VLOOKUP(F9910,prov_ccaa,2,FALSE)</f>
        <v>Bizkaia</v>
      </c>
      <c r="K9910" s="3">
        <f>VLOOKUP(I9910,tasa,6,FALSE)</f>
        <v>0.06700350404</v>
      </c>
      <c r="L9910" s="6">
        <f t="shared" si="2"/>
        <v>313.8444129</v>
      </c>
    </row>
    <row r="9911" ht="14.25" customHeight="1">
      <c r="A9911" s="1" t="s">
        <v>9967</v>
      </c>
      <c r="B9911" s="2">
        <v>510.0</v>
      </c>
      <c r="C9911" s="2">
        <v>22255.7531889</v>
      </c>
      <c r="D9911" s="2">
        <v>1.65540294096E7</v>
      </c>
      <c r="E9911" s="3" t="str">
        <f t="shared" si="1"/>
        <v>48</v>
      </c>
      <c r="F9911" s="5">
        <v>48.0</v>
      </c>
      <c r="G9911" s="3" t="s">
        <v>9841</v>
      </c>
      <c r="H9911" s="3" t="str">
        <f>VLOOKUP(F9911, prov_ccaa,4,FALSE)</f>
        <v>País Vasco</v>
      </c>
      <c r="I9911" s="3">
        <f>VLOOKUP(F9911, prov_ccaa,3,FALSE)</f>
        <v>16</v>
      </c>
      <c r="J9911" s="3" t="str">
        <f>VLOOKUP(F9911,prov_ccaa,2,FALSE)</f>
        <v>Bizkaia</v>
      </c>
      <c r="K9911" s="3">
        <f>VLOOKUP(I9911,tasa,6,FALSE)</f>
        <v>0.06700350404</v>
      </c>
      <c r="L9911" s="6">
        <f t="shared" si="2"/>
        <v>34.17178706</v>
      </c>
    </row>
    <row r="9912" ht="14.25" customHeight="1">
      <c r="A9912" s="1" t="s">
        <v>9968</v>
      </c>
      <c r="B9912" s="2">
        <v>11162.0</v>
      </c>
      <c r="C9912" s="2">
        <v>11500.0426407</v>
      </c>
      <c r="D9912" s="2">
        <v>5829070.76214</v>
      </c>
      <c r="E9912" s="3" t="str">
        <f t="shared" si="1"/>
        <v>48</v>
      </c>
      <c r="F9912" s="5">
        <v>48.0</v>
      </c>
      <c r="G9912" s="3" t="s">
        <v>9841</v>
      </c>
      <c r="H9912" s="3" t="str">
        <f>VLOOKUP(F9912, prov_ccaa,4,FALSE)</f>
        <v>País Vasco</v>
      </c>
      <c r="I9912" s="3">
        <f>VLOOKUP(F9912, prov_ccaa,3,FALSE)</f>
        <v>16</v>
      </c>
      <c r="J9912" s="3" t="str">
        <f>VLOOKUP(F9912,prov_ccaa,2,FALSE)</f>
        <v>Bizkaia</v>
      </c>
      <c r="K9912" s="3">
        <f>VLOOKUP(I9912,tasa,6,FALSE)</f>
        <v>0.06700350404</v>
      </c>
      <c r="L9912" s="6">
        <f t="shared" si="2"/>
        <v>747.893112</v>
      </c>
    </row>
    <row r="9913" ht="14.25" customHeight="1">
      <c r="A9913" s="1" t="s">
        <v>9969</v>
      </c>
      <c r="B9913" s="2">
        <v>745.0</v>
      </c>
      <c r="C9913" s="2">
        <v>11976.9664978</v>
      </c>
      <c r="D9913" s="2">
        <v>7003633.03141</v>
      </c>
      <c r="E9913" s="3" t="str">
        <f t="shared" si="1"/>
        <v>48</v>
      </c>
      <c r="F9913" s="5">
        <v>48.0</v>
      </c>
      <c r="G9913" s="3" t="s">
        <v>9841</v>
      </c>
      <c r="H9913" s="3" t="str">
        <f>VLOOKUP(F9913, prov_ccaa,4,FALSE)</f>
        <v>País Vasco</v>
      </c>
      <c r="I9913" s="3">
        <f>VLOOKUP(F9913, prov_ccaa,3,FALSE)</f>
        <v>16</v>
      </c>
      <c r="J9913" s="3" t="str">
        <f>VLOOKUP(F9913,prov_ccaa,2,FALSE)</f>
        <v>Bizkaia</v>
      </c>
      <c r="K9913" s="3">
        <f>VLOOKUP(I9913,tasa,6,FALSE)</f>
        <v>0.06700350404</v>
      </c>
      <c r="L9913" s="6">
        <f t="shared" si="2"/>
        <v>49.91761051</v>
      </c>
    </row>
    <row r="9914" ht="14.25" customHeight="1">
      <c r="A9914" s="1" t="s">
        <v>9970</v>
      </c>
      <c r="B9914" s="2">
        <v>2448.0</v>
      </c>
      <c r="C9914" s="2">
        <v>21223.6241435</v>
      </c>
      <c r="D9914" s="2">
        <v>1.65472951719E7</v>
      </c>
      <c r="E9914" s="3" t="str">
        <f t="shared" si="1"/>
        <v>48</v>
      </c>
      <c r="F9914" s="5">
        <v>48.0</v>
      </c>
      <c r="G9914" s="3" t="s">
        <v>9841</v>
      </c>
      <c r="H9914" s="3" t="str">
        <f>VLOOKUP(F9914, prov_ccaa,4,FALSE)</f>
        <v>País Vasco</v>
      </c>
      <c r="I9914" s="3">
        <f>VLOOKUP(F9914, prov_ccaa,3,FALSE)</f>
        <v>16</v>
      </c>
      <c r="J9914" s="3" t="str">
        <f>VLOOKUP(F9914,prov_ccaa,2,FALSE)</f>
        <v>Bizkaia</v>
      </c>
      <c r="K9914" s="3">
        <f>VLOOKUP(I9914,tasa,6,FALSE)</f>
        <v>0.06700350404</v>
      </c>
      <c r="L9914" s="6">
        <f t="shared" si="2"/>
        <v>164.0245779</v>
      </c>
    </row>
    <row r="9915" ht="14.25" customHeight="1">
      <c r="A9915" s="1" t="s">
        <v>9971</v>
      </c>
      <c r="B9915" s="2">
        <v>21315.0</v>
      </c>
      <c r="C9915" s="2">
        <v>12740.7006792</v>
      </c>
      <c r="D9915" s="2">
        <v>1913983.57101</v>
      </c>
      <c r="E9915" s="3" t="str">
        <f t="shared" si="1"/>
        <v>48</v>
      </c>
      <c r="F9915" s="5">
        <v>48.0</v>
      </c>
      <c r="G9915" s="3" t="s">
        <v>9841</v>
      </c>
      <c r="H9915" s="3" t="str">
        <f>VLOOKUP(F9915, prov_ccaa,4,FALSE)</f>
        <v>País Vasco</v>
      </c>
      <c r="I9915" s="3">
        <f>VLOOKUP(F9915, prov_ccaa,3,FALSE)</f>
        <v>16</v>
      </c>
      <c r="J9915" s="3" t="str">
        <f>VLOOKUP(F9915,prov_ccaa,2,FALSE)</f>
        <v>Bizkaia</v>
      </c>
      <c r="K9915" s="3">
        <f>VLOOKUP(I9915,tasa,6,FALSE)</f>
        <v>0.06700350404</v>
      </c>
      <c r="L9915" s="6">
        <f t="shared" si="2"/>
        <v>1428.179689</v>
      </c>
    </row>
    <row r="9916" ht="14.25" customHeight="1">
      <c r="A9916" s="1" t="s">
        <v>9972</v>
      </c>
      <c r="B9916" s="2">
        <v>7835.0</v>
      </c>
      <c r="C9916" s="2">
        <v>2375.29355604</v>
      </c>
      <c r="D9916" s="2">
        <v>284878.79554</v>
      </c>
      <c r="E9916" s="3" t="str">
        <f t="shared" si="1"/>
        <v>48</v>
      </c>
      <c r="F9916" s="5">
        <v>48.0</v>
      </c>
      <c r="G9916" s="3" t="s">
        <v>9841</v>
      </c>
      <c r="H9916" s="3" t="str">
        <f>VLOOKUP(F9916, prov_ccaa,4,FALSE)</f>
        <v>País Vasco</v>
      </c>
      <c r="I9916" s="3">
        <f>VLOOKUP(F9916, prov_ccaa,3,FALSE)</f>
        <v>16</v>
      </c>
      <c r="J9916" s="3" t="str">
        <f>VLOOKUP(F9916,prov_ccaa,2,FALSE)</f>
        <v>Bizkaia</v>
      </c>
      <c r="K9916" s="3">
        <f>VLOOKUP(I9916,tasa,6,FALSE)</f>
        <v>0.06700350404</v>
      </c>
      <c r="L9916" s="6">
        <f t="shared" si="2"/>
        <v>524.9724541</v>
      </c>
    </row>
    <row r="9917" ht="14.25" customHeight="1">
      <c r="A9917" s="1" t="s">
        <v>9973</v>
      </c>
      <c r="B9917" s="2">
        <v>9653.0</v>
      </c>
      <c r="C9917" s="2">
        <v>3896.10425633</v>
      </c>
      <c r="D9917" s="2">
        <v>495723.656551</v>
      </c>
      <c r="E9917" s="3" t="str">
        <f t="shared" si="1"/>
        <v>48</v>
      </c>
      <c r="F9917" s="5">
        <v>48.0</v>
      </c>
      <c r="G9917" s="3" t="s">
        <v>9841</v>
      </c>
      <c r="H9917" s="3" t="str">
        <f>VLOOKUP(F9917, prov_ccaa,4,FALSE)</f>
        <v>País Vasco</v>
      </c>
      <c r="I9917" s="3">
        <f>VLOOKUP(F9917, prov_ccaa,3,FALSE)</f>
        <v>16</v>
      </c>
      <c r="J9917" s="3" t="str">
        <f>VLOOKUP(F9917,prov_ccaa,2,FALSE)</f>
        <v>Bizkaia</v>
      </c>
      <c r="K9917" s="3">
        <f>VLOOKUP(I9917,tasa,6,FALSE)</f>
        <v>0.06700350404</v>
      </c>
      <c r="L9917" s="6">
        <f t="shared" si="2"/>
        <v>646.7848245</v>
      </c>
    </row>
    <row r="9918" ht="14.25" customHeight="1">
      <c r="A9918" s="1" t="s">
        <v>9974</v>
      </c>
      <c r="B9918" s="2">
        <v>5768.0</v>
      </c>
      <c r="C9918" s="2">
        <v>7553.56191588</v>
      </c>
      <c r="D9918" s="2">
        <v>2318052.33557</v>
      </c>
      <c r="E9918" s="3" t="str">
        <f t="shared" si="1"/>
        <v>48</v>
      </c>
      <c r="F9918" s="5">
        <v>48.0</v>
      </c>
      <c r="G9918" s="3" t="s">
        <v>9841</v>
      </c>
      <c r="H9918" s="3" t="str">
        <f>VLOOKUP(F9918, prov_ccaa,4,FALSE)</f>
        <v>País Vasco</v>
      </c>
      <c r="I9918" s="3">
        <f>VLOOKUP(F9918, prov_ccaa,3,FALSE)</f>
        <v>16</v>
      </c>
      <c r="J9918" s="3" t="str">
        <f>VLOOKUP(F9918,prov_ccaa,2,FALSE)</f>
        <v>Bizkaia</v>
      </c>
      <c r="K9918" s="3">
        <f>VLOOKUP(I9918,tasa,6,FALSE)</f>
        <v>0.06700350404</v>
      </c>
      <c r="L9918" s="6">
        <f t="shared" si="2"/>
        <v>386.4762113</v>
      </c>
    </row>
    <row r="9919" ht="14.25" customHeight="1">
      <c r="A9919" s="1" t="s">
        <v>9975</v>
      </c>
      <c r="B9919" s="2">
        <v>1518.0</v>
      </c>
      <c r="C9919" s="2">
        <v>8319.14744245</v>
      </c>
      <c r="D9919" s="2">
        <v>2407737.2947</v>
      </c>
      <c r="E9919" s="3" t="str">
        <f t="shared" si="1"/>
        <v>48</v>
      </c>
      <c r="F9919" s="5">
        <v>48.0</v>
      </c>
      <c r="G9919" s="3" t="s">
        <v>9841</v>
      </c>
      <c r="H9919" s="3" t="str">
        <f>VLOOKUP(F9919, prov_ccaa,4,FALSE)</f>
        <v>País Vasco</v>
      </c>
      <c r="I9919" s="3">
        <f>VLOOKUP(F9919, prov_ccaa,3,FALSE)</f>
        <v>16</v>
      </c>
      <c r="J9919" s="3" t="str">
        <f>VLOOKUP(F9919,prov_ccaa,2,FALSE)</f>
        <v>Bizkaia</v>
      </c>
      <c r="K9919" s="3">
        <f>VLOOKUP(I9919,tasa,6,FALSE)</f>
        <v>0.06700350404</v>
      </c>
      <c r="L9919" s="6">
        <f t="shared" si="2"/>
        <v>101.7113191</v>
      </c>
    </row>
    <row r="9920" ht="14.25" customHeight="1">
      <c r="A9920" s="1" t="s">
        <v>9976</v>
      </c>
      <c r="B9920" s="2">
        <v>7391.0</v>
      </c>
      <c r="C9920" s="2">
        <v>15634.2942203</v>
      </c>
      <c r="D9920" s="2">
        <v>5777905.49767</v>
      </c>
      <c r="E9920" s="3" t="str">
        <f t="shared" si="1"/>
        <v>48</v>
      </c>
      <c r="F9920" s="5">
        <v>48.0</v>
      </c>
      <c r="G9920" s="3" t="s">
        <v>9841</v>
      </c>
      <c r="H9920" s="3" t="str">
        <f>VLOOKUP(F9920, prov_ccaa,4,FALSE)</f>
        <v>País Vasco</v>
      </c>
      <c r="I9920" s="3">
        <f>VLOOKUP(F9920, prov_ccaa,3,FALSE)</f>
        <v>16</v>
      </c>
      <c r="J9920" s="3" t="str">
        <f>VLOOKUP(F9920,prov_ccaa,2,FALSE)</f>
        <v>Bizkaia</v>
      </c>
      <c r="K9920" s="3">
        <f>VLOOKUP(I9920,tasa,6,FALSE)</f>
        <v>0.06700350404</v>
      </c>
      <c r="L9920" s="6">
        <f t="shared" si="2"/>
        <v>495.2228983</v>
      </c>
    </row>
    <row r="9921" ht="14.25" customHeight="1">
      <c r="A9921" s="1" t="s">
        <v>9977</v>
      </c>
      <c r="B9921" s="2">
        <v>1146.0</v>
      </c>
      <c r="C9921" s="2">
        <v>9679.62206517</v>
      </c>
      <c r="D9921" s="2">
        <v>2031204.78402</v>
      </c>
      <c r="E9921" s="3" t="str">
        <f t="shared" si="1"/>
        <v>48</v>
      </c>
      <c r="F9921" s="5">
        <v>48.0</v>
      </c>
      <c r="G9921" s="3" t="s">
        <v>9841</v>
      </c>
      <c r="H9921" s="3" t="str">
        <f>VLOOKUP(F9921, prov_ccaa,4,FALSE)</f>
        <v>País Vasco</v>
      </c>
      <c r="I9921" s="3">
        <f>VLOOKUP(F9921, prov_ccaa,3,FALSE)</f>
        <v>16</v>
      </c>
      <c r="J9921" s="3" t="str">
        <f>VLOOKUP(F9921,prov_ccaa,2,FALSE)</f>
        <v>Bizkaia</v>
      </c>
      <c r="K9921" s="3">
        <f>VLOOKUP(I9921,tasa,6,FALSE)</f>
        <v>0.06700350404</v>
      </c>
      <c r="L9921" s="6">
        <f t="shared" si="2"/>
        <v>76.78601562</v>
      </c>
    </row>
    <row r="9922" ht="14.25" customHeight="1">
      <c r="A9922" s="1" t="s">
        <v>9978</v>
      </c>
      <c r="B9922" s="2">
        <v>9431.0</v>
      </c>
      <c r="C9922" s="2">
        <v>4630.61693358</v>
      </c>
      <c r="D9922" s="2">
        <v>1139630.83036</v>
      </c>
      <c r="E9922" s="3" t="str">
        <f t="shared" si="1"/>
        <v>48</v>
      </c>
      <c r="F9922" s="5">
        <v>48.0</v>
      </c>
      <c r="G9922" s="3" t="s">
        <v>9841</v>
      </c>
      <c r="H9922" s="3" t="str">
        <f>VLOOKUP(F9922, prov_ccaa,4,FALSE)</f>
        <v>País Vasco</v>
      </c>
      <c r="I9922" s="3">
        <f>VLOOKUP(F9922, prov_ccaa,3,FALSE)</f>
        <v>16</v>
      </c>
      <c r="J9922" s="3" t="str">
        <f>VLOOKUP(F9922,prov_ccaa,2,FALSE)</f>
        <v>Bizkaia</v>
      </c>
      <c r="K9922" s="3">
        <f>VLOOKUP(I9922,tasa,6,FALSE)</f>
        <v>0.06700350404</v>
      </c>
      <c r="L9922" s="6">
        <f t="shared" si="2"/>
        <v>631.9100466</v>
      </c>
    </row>
    <row r="9923" ht="14.25" customHeight="1">
      <c r="A9923" s="1" t="s">
        <v>9979</v>
      </c>
      <c r="B9923" s="2">
        <v>5913.0</v>
      </c>
      <c r="C9923" s="2">
        <v>3076.32463936</v>
      </c>
      <c r="D9923" s="2">
        <v>538124.67336</v>
      </c>
      <c r="E9923" s="3" t="str">
        <f t="shared" si="1"/>
        <v>48</v>
      </c>
      <c r="F9923" s="5">
        <v>48.0</v>
      </c>
      <c r="G9923" s="3" t="s">
        <v>9841</v>
      </c>
      <c r="H9923" s="3" t="str">
        <f>VLOOKUP(F9923, prov_ccaa,4,FALSE)</f>
        <v>País Vasco</v>
      </c>
      <c r="I9923" s="3">
        <f>VLOOKUP(F9923, prov_ccaa,3,FALSE)</f>
        <v>16</v>
      </c>
      <c r="J9923" s="3" t="str">
        <f>VLOOKUP(F9923,prov_ccaa,2,FALSE)</f>
        <v>Bizkaia</v>
      </c>
      <c r="K9923" s="3">
        <f>VLOOKUP(I9923,tasa,6,FALSE)</f>
        <v>0.06700350404</v>
      </c>
      <c r="L9923" s="6">
        <f t="shared" si="2"/>
        <v>396.1917194</v>
      </c>
    </row>
    <row r="9924" ht="14.25" customHeight="1">
      <c r="A9924" s="1" t="s">
        <v>9980</v>
      </c>
      <c r="B9924" s="2">
        <v>5638.0</v>
      </c>
      <c r="C9924" s="2">
        <v>2712.03878299</v>
      </c>
      <c r="D9924" s="2">
        <v>358025.166818</v>
      </c>
      <c r="E9924" s="3" t="str">
        <f t="shared" si="1"/>
        <v>48</v>
      </c>
      <c r="F9924" s="5">
        <v>48.0</v>
      </c>
      <c r="G9924" s="3" t="s">
        <v>9841</v>
      </c>
      <c r="H9924" s="3" t="str">
        <f>VLOOKUP(F9924, prov_ccaa,4,FALSE)</f>
        <v>País Vasco</v>
      </c>
      <c r="I9924" s="3">
        <f>VLOOKUP(F9924, prov_ccaa,3,FALSE)</f>
        <v>16</v>
      </c>
      <c r="J9924" s="3" t="str">
        <f>VLOOKUP(F9924,prov_ccaa,2,FALSE)</f>
        <v>Bizkaia</v>
      </c>
      <c r="K9924" s="3">
        <f>VLOOKUP(I9924,tasa,6,FALSE)</f>
        <v>0.06700350404</v>
      </c>
      <c r="L9924" s="6">
        <f t="shared" si="2"/>
        <v>377.7657557</v>
      </c>
    </row>
    <row r="9925" ht="14.25" customHeight="1">
      <c r="A9925" s="1" t="s">
        <v>9981</v>
      </c>
      <c r="B9925" s="2">
        <v>6798.0</v>
      </c>
      <c r="C9925" s="2">
        <v>5818.81059296</v>
      </c>
      <c r="D9925" s="2">
        <v>1636757.89192</v>
      </c>
      <c r="E9925" s="3" t="str">
        <f t="shared" si="1"/>
        <v>48</v>
      </c>
      <c r="F9925" s="5">
        <v>48.0</v>
      </c>
      <c r="G9925" s="3" t="s">
        <v>9841</v>
      </c>
      <c r="H9925" s="3" t="str">
        <f>VLOOKUP(F9925, prov_ccaa,4,FALSE)</f>
        <v>País Vasco</v>
      </c>
      <c r="I9925" s="3">
        <f>VLOOKUP(F9925, prov_ccaa,3,FALSE)</f>
        <v>16</v>
      </c>
      <c r="J9925" s="3" t="str">
        <f>VLOOKUP(F9925,prov_ccaa,2,FALSE)</f>
        <v>Bizkaia</v>
      </c>
      <c r="K9925" s="3">
        <f>VLOOKUP(I9925,tasa,6,FALSE)</f>
        <v>0.06700350404</v>
      </c>
      <c r="L9925" s="6">
        <f t="shared" si="2"/>
        <v>455.4898204</v>
      </c>
    </row>
    <row r="9926" ht="14.25" customHeight="1">
      <c r="A9926" s="1" t="s">
        <v>9982</v>
      </c>
      <c r="B9926" s="2">
        <v>14857.0</v>
      </c>
      <c r="C9926" s="2">
        <v>14331.8746233</v>
      </c>
      <c r="D9926" s="2">
        <v>8276933.55999</v>
      </c>
      <c r="E9926" s="3" t="str">
        <f t="shared" si="1"/>
        <v>48</v>
      </c>
      <c r="F9926" s="5">
        <v>48.0</v>
      </c>
      <c r="G9926" s="3" t="s">
        <v>9841</v>
      </c>
      <c r="H9926" s="3" t="str">
        <f>VLOOKUP(F9926, prov_ccaa,4,FALSE)</f>
        <v>País Vasco</v>
      </c>
      <c r="I9926" s="3">
        <f>VLOOKUP(F9926, prov_ccaa,3,FALSE)</f>
        <v>16</v>
      </c>
      <c r="J9926" s="3" t="str">
        <f>VLOOKUP(F9926,prov_ccaa,2,FALSE)</f>
        <v>Bizkaia</v>
      </c>
      <c r="K9926" s="3">
        <f>VLOOKUP(I9926,tasa,6,FALSE)</f>
        <v>0.06700350404</v>
      </c>
      <c r="L9926" s="6">
        <f t="shared" si="2"/>
        <v>995.4710594</v>
      </c>
    </row>
    <row r="9927" ht="14.25" customHeight="1">
      <c r="A9927" s="1" t="s">
        <v>9983</v>
      </c>
      <c r="B9927" s="2">
        <v>2721.0</v>
      </c>
      <c r="C9927" s="2">
        <v>32672.9189642</v>
      </c>
      <c r="D9927" s="2">
        <v>4.2531292818E7</v>
      </c>
      <c r="E9927" s="3" t="str">
        <f t="shared" si="1"/>
        <v>48</v>
      </c>
      <c r="F9927" s="5">
        <v>48.0</v>
      </c>
      <c r="G9927" s="3" t="s">
        <v>9841</v>
      </c>
      <c r="H9927" s="3" t="str">
        <f>VLOOKUP(F9927, prov_ccaa,4,FALSE)</f>
        <v>País Vasco</v>
      </c>
      <c r="I9927" s="3">
        <f>VLOOKUP(F9927, prov_ccaa,3,FALSE)</f>
        <v>16</v>
      </c>
      <c r="J9927" s="3" t="str">
        <f>VLOOKUP(F9927,prov_ccaa,2,FALSE)</f>
        <v>Bizkaia</v>
      </c>
      <c r="K9927" s="3">
        <f>VLOOKUP(I9927,tasa,6,FALSE)</f>
        <v>0.06700350404</v>
      </c>
      <c r="L9927" s="6">
        <f t="shared" si="2"/>
        <v>182.3165345</v>
      </c>
    </row>
    <row r="9928" ht="14.25" customHeight="1">
      <c r="A9928" s="1" t="s">
        <v>9984</v>
      </c>
      <c r="B9928" s="2">
        <v>520.0</v>
      </c>
      <c r="C9928" s="2">
        <v>29138.994623</v>
      </c>
      <c r="D9928" s="2">
        <v>2.59200940106E7</v>
      </c>
      <c r="E9928" s="3" t="str">
        <f t="shared" si="1"/>
        <v>48</v>
      </c>
      <c r="F9928" s="5">
        <v>48.0</v>
      </c>
      <c r="G9928" s="3" t="s">
        <v>9841</v>
      </c>
      <c r="H9928" s="3" t="str">
        <f>VLOOKUP(F9928, prov_ccaa,4,FALSE)</f>
        <v>País Vasco</v>
      </c>
      <c r="I9928" s="3">
        <f>VLOOKUP(F9928, prov_ccaa,3,FALSE)</f>
        <v>16</v>
      </c>
      <c r="J9928" s="3" t="str">
        <f>VLOOKUP(F9928,prov_ccaa,2,FALSE)</f>
        <v>Bizkaia</v>
      </c>
      <c r="K9928" s="3">
        <f>VLOOKUP(I9928,tasa,6,FALSE)</f>
        <v>0.06700350404</v>
      </c>
      <c r="L9928" s="6">
        <f t="shared" si="2"/>
        <v>34.8418221</v>
      </c>
    </row>
    <row r="9929" ht="14.25" customHeight="1">
      <c r="A9929" s="1" t="s">
        <v>9985</v>
      </c>
      <c r="B9929" s="2">
        <v>179.0</v>
      </c>
      <c r="C9929" s="2">
        <v>7901.79181026</v>
      </c>
      <c r="D9929" s="2">
        <v>2848536.48337</v>
      </c>
      <c r="E9929" s="3" t="str">
        <f t="shared" si="1"/>
        <v>48</v>
      </c>
      <c r="F9929" s="5">
        <v>48.0</v>
      </c>
      <c r="G9929" s="3" t="s">
        <v>9841</v>
      </c>
      <c r="H9929" s="3" t="str">
        <f>VLOOKUP(F9929, prov_ccaa,4,FALSE)</f>
        <v>País Vasco</v>
      </c>
      <c r="I9929" s="3">
        <f>VLOOKUP(F9929, prov_ccaa,3,FALSE)</f>
        <v>16</v>
      </c>
      <c r="J9929" s="3" t="str">
        <f>VLOOKUP(F9929,prov_ccaa,2,FALSE)</f>
        <v>Bizkaia</v>
      </c>
      <c r="K9929" s="3">
        <f>VLOOKUP(I9929,tasa,6,FALSE)</f>
        <v>0.06700350404</v>
      </c>
      <c r="L9929" s="6">
        <f t="shared" si="2"/>
        <v>11.99362722</v>
      </c>
    </row>
    <row r="9930" ht="14.25" customHeight="1">
      <c r="A9930" s="1" t="s">
        <v>9986</v>
      </c>
      <c r="B9930" s="2">
        <v>5468.0</v>
      </c>
      <c r="C9930" s="2">
        <v>16401.2526195</v>
      </c>
      <c r="D9930" s="2">
        <v>7810551.72985</v>
      </c>
      <c r="E9930" s="3" t="str">
        <f t="shared" si="1"/>
        <v>48</v>
      </c>
      <c r="F9930" s="5">
        <v>48.0</v>
      </c>
      <c r="G9930" s="3" t="s">
        <v>9841</v>
      </c>
      <c r="H9930" s="3" t="str">
        <f>VLOOKUP(F9930, prov_ccaa,4,FALSE)</f>
        <v>País Vasco</v>
      </c>
      <c r="I9930" s="3">
        <f>VLOOKUP(F9930, prov_ccaa,3,FALSE)</f>
        <v>16</v>
      </c>
      <c r="J9930" s="3" t="str">
        <f>VLOOKUP(F9930,prov_ccaa,2,FALSE)</f>
        <v>Bizkaia</v>
      </c>
      <c r="K9930" s="3">
        <f>VLOOKUP(I9930,tasa,6,FALSE)</f>
        <v>0.06700350404</v>
      </c>
      <c r="L9930" s="6">
        <f t="shared" si="2"/>
        <v>366.3751601</v>
      </c>
    </row>
    <row r="9931" ht="14.25" customHeight="1">
      <c r="A9931" s="1" t="s">
        <v>9987</v>
      </c>
      <c r="B9931" s="2">
        <v>3958.0</v>
      </c>
      <c r="C9931" s="2">
        <v>11238.0798643</v>
      </c>
      <c r="D9931" s="2">
        <v>3611154.43877</v>
      </c>
      <c r="E9931" s="3" t="str">
        <f t="shared" si="1"/>
        <v>48</v>
      </c>
      <c r="F9931" s="5">
        <v>48.0</v>
      </c>
      <c r="G9931" s="3" t="s">
        <v>9841</v>
      </c>
      <c r="H9931" s="3" t="str">
        <f>VLOOKUP(F9931, prov_ccaa,4,FALSE)</f>
        <v>País Vasco</v>
      </c>
      <c r="I9931" s="3">
        <f>VLOOKUP(F9931, prov_ccaa,3,FALSE)</f>
        <v>16</v>
      </c>
      <c r="J9931" s="3" t="str">
        <f>VLOOKUP(F9931,prov_ccaa,2,FALSE)</f>
        <v>Bizkaia</v>
      </c>
      <c r="K9931" s="3">
        <f>VLOOKUP(I9931,tasa,6,FALSE)</f>
        <v>0.06700350404</v>
      </c>
      <c r="L9931" s="6">
        <f t="shared" si="2"/>
        <v>265.199869</v>
      </c>
    </row>
    <row r="9932" ht="14.25" customHeight="1">
      <c r="A9932" s="1" t="s">
        <v>9988</v>
      </c>
      <c r="B9932" s="2">
        <v>3684.0</v>
      </c>
      <c r="C9932" s="2">
        <v>23152.859515</v>
      </c>
      <c r="D9932" s="2">
        <v>1.87483562378E7</v>
      </c>
      <c r="E9932" s="3" t="str">
        <f t="shared" si="1"/>
        <v>48</v>
      </c>
      <c r="F9932" s="5">
        <v>48.0</v>
      </c>
      <c r="G9932" s="3" t="s">
        <v>9841</v>
      </c>
      <c r="H9932" s="3" t="str">
        <f>VLOOKUP(F9932, prov_ccaa,4,FALSE)</f>
        <v>País Vasco</v>
      </c>
      <c r="I9932" s="3">
        <f>VLOOKUP(F9932, prov_ccaa,3,FALSE)</f>
        <v>16</v>
      </c>
      <c r="J9932" s="3" t="str">
        <f>VLOOKUP(F9932,prov_ccaa,2,FALSE)</f>
        <v>Bizkaia</v>
      </c>
      <c r="K9932" s="3">
        <f>VLOOKUP(I9932,tasa,6,FALSE)</f>
        <v>0.06700350404</v>
      </c>
      <c r="L9932" s="6">
        <f t="shared" si="2"/>
        <v>246.8409089</v>
      </c>
    </row>
    <row r="9933" ht="14.25" customHeight="1">
      <c r="A9933" s="1" t="s">
        <v>9989</v>
      </c>
      <c r="B9933" s="2">
        <v>1368.0</v>
      </c>
      <c r="C9933" s="2">
        <v>23734.1595999</v>
      </c>
      <c r="D9933" s="2">
        <v>2.35038722364E7</v>
      </c>
      <c r="E9933" s="3" t="str">
        <f t="shared" si="1"/>
        <v>48</v>
      </c>
      <c r="F9933" s="5">
        <v>48.0</v>
      </c>
      <c r="G9933" s="3" t="s">
        <v>9841</v>
      </c>
      <c r="H9933" s="3" t="str">
        <f>VLOOKUP(F9933, prov_ccaa,4,FALSE)</f>
        <v>País Vasco</v>
      </c>
      <c r="I9933" s="3">
        <f>VLOOKUP(F9933, prov_ccaa,3,FALSE)</f>
        <v>16</v>
      </c>
      <c r="J9933" s="3" t="str">
        <f>VLOOKUP(F9933,prov_ccaa,2,FALSE)</f>
        <v>Bizkaia</v>
      </c>
      <c r="K9933" s="3">
        <f>VLOOKUP(I9933,tasa,6,FALSE)</f>
        <v>0.06700350404</v>
      </c>
      <c r="L9933" s="6">
        <f t="shared" si="2"/>
        <v>91.66079352</v>
      </c>
    </row>
    <row r="9934" ht="14.25" customHeight="1">
      <c r="A9934" s="1" t="s">
        <v>9990</v>
      </c>
      <c r="B9934" s="2">
        <v>1113.0</v>
      </c>
      <c r="C9934" s="2">
        <v>21527.7698153</v>
      </c>
      <c r="D9934" s="2">
        <v>1.62716731619E7</v>
      </c>
      <c r="E9934" s="3" t="str">
        <f t="shared" si="1"/>
        <v>48</v>
      </c>
      <c r="F9934" s="5">
        <v>48.0</v>
      </c>
      <c r="G9934" s="3" t="s">
        <v>9841</v>
      </c>
      <c r="H9934" s="3" t="str">
        <f>VLOOKUP(F9934, prov_ccaa,4,FALSE)</f>
        <v>País Vasco</v>
      </c>
      <c r="I9934" s="3">
        <f>VLOOKUP(F9934, prov_ccaa,3,FALSE)</f>
        <v>16</v>
      </c>
      <c r="J9934" s="3" t="str">
        <f>VLOOKUP(F9934,prov_ccaa,2,FALSE)</f>
        <v>Bizkaia</v>
      </c>
      <c r="K9934" s="3">
        <f>VLOOKUP(I9934,tasa,6,FALSE)</f>
        <v>0.06700350404</v>
      </c>
      <c r="L9934" s="6">
        <f t="shared" si="2"/>
        <v>74.57489999</v>
      </c>
    </row>
    <row r="9935" ht="14.25" customHeight="1">
      <c r="A9935" s="1" t="s">
        <v>9991</v>
      </c>
      <c r="B9935" s="2">
        <v>1238.0</v>
      </c>
      <c r="C9935" s="2">
        <v>18038.698149</v>
      </c>
      <c r="D9935" s="2">
        <v>9221548.87974</v>
      </c>
      <c r="E9935" s="3" t="str">
        <f t="shared" si="1"/>
        <v>48</v>
      </c>
      <c r="F9935" s="5">
        <v>48.0</v>
      </c>
      <c r="G9935" s="3" t="s">
        <v>9841</v>
      </c>
      <c r="H9935" s="3" t="str">
        <f>VLOOKUP(F9935, prov_ccaa,4,FALSE)</f>
        <v>País Vasco</v>
      </c>
      <c r="I9935" s="3">
        <f>VLOOKUP(F9935, prov_ccaa,3,FALSE)</f>
        <v>16</v>
      </c>
      <c r="J9935" s="3" t="str">
        <f>VLOOKUP(F9935,prov_ccaa,2,FALSE)</f>
        <v>Bizkaia</v>
      </c>
      <c r="K9935" s="3">
        <f>VLOOKUP(I9935,tasa,6,FALSE)</f>
        <v>0.06700350404</v>
      </c>
      <c r="L9935" s="6">
        <f t="shared" si="2"/>
        <v>82.950338</v>
      </c>
    </row>
    <row r="9936" ht="14.25" customHeight="1">
      <c r="A9936" s="1" t="s">
        <v>9992</v>
      </c>
      <c r="B9936" s="2">
        <v>4284.0</v>
      </c>
      <c r="C9936" s="2">
        <v>19915.1704362</v>
      </c>
      <c r="D9936" s="2">
        <v>1.71234817661E7</v>
      </c>
      <c r="E9936" s="3" t="str">
        <f t="shared" si="1"/>
        <v>48</v>
      </c>
      <c r="F9936" s="5">
        <v>48.0</v>
      </c>
      <c r="G9936" s="3" t="s">
        <v>9841</v>
      </c>
      <c r="H9936" s="3" t="str">
        <f>VLOOKUP(F9936, prov_ccaa,4,FALSE)</f>
        <v>País Vasco</v>
      </c>
      <c r="I9936" s="3">
        <f>VLOOKUP(F9936, prov_ccaa,3,FALSE)</f>
        <v>16</v>
      </c>
      <c r="J9936" s="3" t="str">
        <f>VLOOKUP(F9936,prov_ccaa,2,FALSE)</f>
        <v>Bizkaia</v>
      </c>
      <c r="K9936" s="3">
        <f>VLOOKUP(I9936,tasa,6,FALSE)</f>
        <v>0.06700350404</v>
      </c>
      <c r="L9936" s="6">
        <f t="shared" si="2"/>
        <v>287.0430113</v>
      </c>
    </row>
    <row r="9937" ht="14.25" customHeight="1">
      <c r="A9937" s="1" t="s">
        <v>9993</v>
      </c>
      <c r="B9937" s="2">
        <v>3000.0</v>
      </c>
      <c r="C9937" s="2">
        <v>18563.962951</v>
      </c>
      <c r="D9937" s="2">
        <v>1.18386205532E7</v>
      </c>
      <c r="E9937" s="3" t="str">
        <f t="shared" si="1"/>
        <v>48</v>
      </c>
      <c r="F9937" s="5">
        <v>48.0</v>
      </c>
      <c r="G9937" s="3" t="s">
        <v>9841</v>
      </c>
      <c r="H9937" s="3" t="str">
        <f>VLOOKUP(F9937, prov_ccaa,4,FALSE)</f>
        <v>País Vasco</v>
      </c>
      <c r="I9937" s="3">
        <f>VLOOKUP(F9937, prov_ccaa,3,FALSE)</f>
        <v>16</v>
      </c>
      <c r="J9937" s="3" t="str">
        <f>VLOOKUP(F9937,prov_ccaa,2,FALSE)</f>
        <v>Bizkaia</v>
      </c>
      <c r="K9937" s="3">
        <f>VLOOKUP(I9937,tasa,6,FALSE)</f>
        <v>0.06700350404</v>
      </c>
      <c r="L9937" s="6">
        <f t="shared" si="2"/>
        <v>201.0105121</v>
      </c>
    </row>
    <row r="9938" ht="14.25" customHeight="1">
      <c r="A9938" s="1" t="s">
        <v>9994</v>
      </c>
      <c r="B9938" s="2">
        <v>6387.0</v>
      </c>
      <c r="C9938" s="2">
        <v>24476.5703985</v>
      </c>
      <c r="D9938" s="2">
        <v>2.92962263181E7</v>
      </c>
      <c r="E9938" s="3" t="str">
        <f t="shared" si="1"/>
        <v>48</v>
      </c>
      <c r="F9938" s="5">
        <v>48.0</v>
      </c>
      <c r="G9938" s="3" t="s">
        <v>9841</v>
      </c>
      <c r="H9938" s="3" t="str">
        <f>VLOOKUP(F9938, prov_ccaa,4,FALSE)</f>
        <v>País Vasco</v>
      </c>
      <c r="I9938" s="3">
        <f>VLOOKUP(F9938, prov_ccaa,3,FALSE)</f>
        <v>16</v>
      </c>
      <c r="J9938" s="3" t="str">
        <f>VLOOKUP(F9938,prov_ccaa,2,FALSE)</f>
        <v>Bizkaia</v>
      </c>
      <c r="K9938" s="3">
        <f>VLOOKUP(I9938,tasa,6,FALSE)</f>
        <v>0.06700350404</v>
      </c>
      <c r="L9938" s="6">
        <f t="shared" si="2"/>
        <v>427.9513803</v>
      </c>
    </row>
    <row r="9939" ht="14.25" customHeight="1">
      <c r="A9939" s="1" t="s">
        <v>9995</v>
      </c>
      <c r="B9939" s="2">
        <v>1935.0</v>
      </c>
      <c r="C9939" s="2">
        <v>7276.61297996</v>
      </c>
      <c r="D9939" s="2">
        <v>1851787.01792</v>
      </c>
      <c r="E9939" s="3" t="str">
        <f t="shared" si="1"/>
        <v>48</v>
      </c>
      <c r="F9939" s="5">
        <v>48.0</v>
      </c>
      <c r="G9939" s="3" t="s">
        <v>9841</v>
      </c>
      <c r="H9939" s="3" t="str">
        <f>VLOOKUP(F9939, prov_ccaa,4,FALSE)</f>
        <v>País Vasco</v>
      </c>
      <c r="I9939" s="3">
        <f>VLOOKUP(F9939, prov_ccaa,3,FALSE)</f>
        <v>16</v>
      </c>
      <c r="J9939" s="3" t="str">
        <f>VLOOKUP(F9939,prov_ccaa,2,FALSE)</f>
        <v>Bizkaia</v>
      </c>
      <c r="K9939" s="3">
        <f>VLOOKUP(I9939,tasa,6,FALSE)</f>
        <v>0.06700350404</v>
      </c>
      <c r="L9939" s="6">
        <f t="shared" si="2"/>
        <v>129.6517803</v>
      </c>
    </row>
    <row r="9940" ht="14.25" customHeight="1">
      <c r="A9940" s="1" t="s">
        <v>9996</v>
      </c>
      <c r="B9940" s="2">
        <v>1605.0</v>
      </c>
      <c r="C9940" s="2">
        <v>13669.8517982</v>
      </c>
      <c r="D9940" s="2">
        <v>1.04110095193E7</v>
      </c>
      <c r="E9940" s="3" t="str">
        <f t="shared" si="1"/>
        <v>48</v>
      </c>
      <c r="F9940" s="5">
        <v>48.0</v>
      </c>
      <c r="G9940" s="3" t="s">
        <v>9841</v>
      </c>
      <c r="H9940" s="3" t="str">
        <f>VLOOKUP(F9940, prov_ccaa,4,FALSE)</f>
        <v>País Vasco</v>
      </c>
      <c r="I9940" s="3">
        <f>VLOOKUP(F9940, prov_ccaa,3,FALSE)</f>
        <v>16</v>
      </c>
      <c r="J9940" s="3" t="str">
        <f>VLOOKUP(F9940,prov_ccaa,2,FALSE)</f>
        <v>Bizkaia</v>
      </c>
      <c r="K9940" s="3">
        <f>VLOOKUP(I9940,tasa,6,FALSE)</f>
        <v>0.06700350404</v>
      </c>
      <c r="L9940" s="6">
        <f t="shared" si="2"/>
        <v>107.540624</v>
      </c>
    </row>
    <row r="9941" ht="14.25" customHeight="1">
      <c r="A9941" s="1" t="s">
        <v>9997</v>
      </c>
      <c r="B9941" s="2">
        <v>7064.0</v>
      </c>
      <c r="C9941" s="2">
        <v>27674.438748</v>
      </c>
      <c r="D9941" s="2">
        <v>9706380.85588</v>
      </c>
      <c r="E9941" s="3" t="str">
        <f t="shared" si="1"/>
        <v>48</v>
      </c>
      <c r="F9941" s="5">
        <v>48.0</v>
      </c>
      <c r="G9941" s="3" t="s">
        <v>9841</v>
      </c>
      <c r="H9941" s="3" t="str">
        <f>VLOOKUP(F9941, prov_ccaa,4,FALSE)</f>
        <v>País Vasco</v>
      </c>
      <c r="I9941" s="3">
        <f>VLOOKUP(F9941, prov_ccaa,3,FALSE)</f>
        <v>16</v>
      </c>
      <c r="J9941" s="3" t="str">
        <f>VLOOKUP(F9941,prov_ccaa,2,FALSE)</f>
        <v>Bizkaia</v>
      </c>
      <c r="K9941" s="3">
        <f>VLOOKUP(I9941,tasa,6,FALSE)</f>
        <v>0.06700350404</v>
      </c>
      <c r="L9941" s="6">
        <f t="shared" si="2"/>
        <v>473.3127525</v>
      </c>
    </row>
    <row r="9942" ht="14.25" customHeight="1">
      <c r="A9942" s="1" t="s">
        <v>9998</v>
      </c>
      <c r="B9942" s="2">
        <v>10430.0</v>
      </c>
      <c r="C9942" s="2">
        <v>5153.45053814</v>
      </c>
      <c r="D9942" s="2">
        <v>805773.346661</v>
      </c>
      <c r="E9942" s="3" t="str">
        <f t="shared" si="1"/>
        <v>48</v>
      </c>
      <c r="F9942" s="5">
        <v>48.0</v>
      </c>
      <c r="G9942" s="3" t="s">
        <v>9841</v>
      </c>
      <c r="H9942" s="3" t="str">
        <f>VLOOKUP(F9942, prov_ccaa,4,FALSE)</f>
        <v>País Vasco</v>
      </c>
      <c r="I9942" s="3">
        <f>VLOOKUP(F9942, prov_ccaa,3,FALSE)</f>
        <v>16</v>
      </c>
      <c r="J9942" s="3" t="str">
        <f>VLOOKUP(F9942,prov_ccaa,2,FALSE)</f>
        <v>Bizkaia</v>
      </c>
      <c r="K9942" s="3">
        <f>VLOOKUP(I9942,tasa,6,FALSE)</f>
        <v>0.06700350404</v>
      </c>
      <c r="L9942" s="6">
        <f t="shared" si="2"/>
        <v>698.8465471</v>
      </c>
    </row>
    <row r="9943" ht="14.25" customHeight="1">
      <c r="A9943" s="1" t="s">
        <v>9999</v>
      </c>
      <c r="B9943" s="2">
        <v>10287.0</v>
      </c>
      <c r="C9943" s="2">
        <v>5552.43608639</v>
      </c>
      <c r="D9943" s="2">
        <v>1512168.36992</v>
      </c>
      <c r="E9943" s="3" t="str">
        <f t="shared" si="1"/>
        <v>48</v>
      </c>
      <c r="F9943" s="5">
        <v>48.0</v>
      </c>
      <c r="G9943" s="3" t="s">
        <v>9841</v>
      </c>
      <c r="H9943" s="3" t="str">
        <f>VLOOKUP(F9943, prov_ccaa,4,FALSE)</f>
        <v>País Vasco</v>
      </c>
      <c r="I9943" s="3">
        <f>VLOOKUP(F9943, prov_ccaa,3,FALSE)</f>
        <v>16</v>
      </c>
      <c r="J9943" s="3" t="str">
        <f>VLOOKUP(F9943,prov_ccaa,2,FALSE)</f>
        <v>Bizkaia</v>
      </c>
      <c r="K9943" s="3">
        <f>VLOOKUP(I9943,tasa,6,FALSE)</f>
        <v>0.06700350404</v>
      </c>
      <c r="L9943" s="6">
        <f t="shared" si="2"/>
        <v>689.265046</v>
      </c>
    </row>
    <row r="9944" ht="14.25" customHeight="1">
      <c r="A9944" s="1" t="s">
        <v>10000</v>
      </c>
      <c r="B9944" s="2">
        <v>3709.0</v>
      </c>
      <c r="C9944" s="2">
        <v>25004.3248801</v>
      </c>
      <c r="D9944" s="2">
        <v>1.63712601409E7</v>
      </c>
      <c r="E9944" s="3" t="str">
        <f t="shared" si="1"/>
        <v>48</v>
      </c>
      <c r="F9944" s="5">
        <v>48.0</v>
      </c>
      <c r="G9944" s="3" t="s">
        <v>9841</v>
      </c>
      <c r="H9944" s="3" t="str">
        <f>VLOOKUP(F9944, prov_ccaa,4,FALSE)</f>
        <v>País Vasco</v>
      </c>
      <c r="I9944" s="3">
        <f>VLOOKUP(F9944, prov_ccaa,3,FALSE)</f>
        <v>16</v>
      </c>
      <c r="J9944" s="3" t="str">
        <f>VLOOKUP(F9944,prov_ccaa,2,FALSE)</f>
        <v>Bizkaia</v>
      </c>
      <c r="K9944" s="3">
        <f>VLOOKUP(I9944,tasa,6,FALSE)</f>
        <v>0.06700350404</v>
      </c>
      <c r="L9944" s="6">
        <f t="shared" si="2"/>
        <v>248.5159965</v>
      </c>
    </row>
    <row r="9945" ht="14.25" customHeight="1">
      <c r="A9945" s="1" t="s">
        <v>10001</v>
      </c>
      <c r="B9945" s="2">
        <v>2296.0</v>
      </c>
      <c r="C9945" s="2">
        <v>28100.5590168</v>
      </c>
      <c r="D9945" s="2">
        <v>1.54005515175E7</v>
      </c>
      <c r="E9945" s="3" t="str">
        <f t="shared" si="1"/>
        <v>48</v>
      </c>
      <c r="F9945" s="5">
        <v>48.0</v>
      </c>
      <c r="G9945" s="3" t="s">
        <v>9841</v>
      </c>
      <c r="H9945" s="3" t="str">
        <f>VLOOKUP(F9945, prov_ccaa,4,FALSE)</f>
        <v>País Vasco</v>
      </c>
      <c r="I9945" s="3">
        <f>VLOOKUP(F9945, prov_ccaa,3,FALSE)</f>
        <v>16</v>
      </c>
      <c r="J9945" s="3" t="str">
        <f>VLOOKUP(F9945,prov_ccaa,2,FALSE)</f>
        <v>Bizkaia</v>
      </c>
      <c r="K9945" s="3">
        <f>VLOOKUP(I9945,tasa,6,FALSE)</f>
        <v>0.06700350404</v>
      </c>
      <c r="L9945" s="6">
        <f t="shared" si="2"/>
        <v>153.8400453</v>
      </c>
    </row>
    <row r="9946" ht="14.25" customHeight="1">
      <c r="A9946" s="1" t="s">
        <v>10002</v>
      </c>
      <c r="B9946" s="2">
        <v>4525.0</v>
      </c>
      <c r="C9946" s="2">
        <v>18647.9767234</v>
      </c>
      <c r="D9946" s="2">
        <v>7093642.33089</v>
      </c>
      <c r="E9946" s="3" t="str">
        <f t="shared" si="1"/>
        <v>48</v>
      </c>
      <c r="F9946" s="5">
        <v>48.0</v>
      </c>
      <c r="G9946" s="3" t="s">
        <v>9841</v>
      </c>
      <c r="H9946" s="3" t="str">
        <f>VLOOKUP(F9946, prov_ccaa,4,FALSE)</f>
        <v>País Vasco</v>
      </c>
      <c r="I9946" s="3">
        <f>VLOOKUP(F9946, prov_ccaa,3,FALSE)</f>
        <v>16</v>
      </c>
      <c r="J9946" s="3" t="str">
        <f>VLOOKUP(F9946,prov_ccaa,2,FALSE)</f>
        <v>Bizkaia</v>
      </c>
      <c r="K9946" s="3">
        <f>VLOOKUP(I9946,tasa,6,FALSE)</f>
        <v>0.06700350404</v>
      </c>
      <c r="L9946" s="6">
        <f t="shared" si="2"/>
        <v>303.1908558</v>
      </c>
    </row>
    <row r="9947" ht="14.25" customHeight="1">
      <c r="A9947" s="1" t="s">
        <v>10003</v>
      </c>
      <c r="B9947" s="2">
        <v>3290.0</v>
      </c>
      <c r="C9947" s="2">
        <v>37110.4196486</v>
      </c>
      <c r="D9947" s="2">
        <v>1.80873654764E7</v>
      </c>
      <c r="E9947" s="3" t="str">
        <f t="shared" si="1"/>
        <v>48</v>
      </c>
      <c r="F9947" s="5">
        <v>48.0</v>
      </c>
      <c r="G9947" s="3" t="s">
        <v>9841</v>
      </c>
      <c r="H9947" s="3" t="str">
        <f>VLOOKUP(F9947, prov_ccaa,4,FALSE)</f>
        <v>País Vasco</v>
      </c>
      <c r="I9947" s="3">
        <f>VLOOKUP(F9947, prov_ccaa,3,FALSE)</f>
        <v>16</v>
      </c>
      <c r="J9947" s="3" t="str">
        <f>VLOOKUP(F9947,prov_ccaa,2,FALSE)</f>
        <v>Bizkaia</v>
      </c>
      <c r="K9947" s="3">
        <f>VLOOKUP(I9947,tasa,6,FALSE)</f>
        <v>0.06700350404</v>
      </c>
      <c r="L9947" s="6">
        <f t="shared" si="2"/>
        <v>220.4415283</v>
      </c>
    </row>
    <row r="9948" ht="14.25" customHeight="1">
      <c r="A9948" s="1" t="s">
        <v>10004</v>
      </c>
      <c r="B9948" s="2">
        <v>915.0</v>
      </c>
      <c r="C9948" s="2">
        <v>14097.961554</v>
      </c>
      <c r="D9948" s="2">
        <v>7725280.63609</v>
      </c>
      <c r="E9948" s="3" t="str">
        <f t="shared" si="1"/>
        <v>48</v>
      </c>
      <c r="F9948" s="5">
        <v>48.0</v>
      </c>
      <c r="G9948" s="3" t="s">
        <v>9841</v>
      </c>
      <c r="H9948" s="3" t="str">
        <f>VLOOKUP(F9948, prov_ccaa,4,FALSE)</f>
        <v>País Vasco</v>
      </c>
      <c r="I9948" s="3">
        <f>VLOOKUP(F9948, prov_ccaa,3,FALSE)</f>
        <v>16</v>
      </c>
      <c r="J9948" s="3" t="str">
        <f>VLOOKUP(F9948,prov_ccaa,2,FALSE)</f>
        <v>Bizkaia</v>
      </c>
      <c r="K9948" s="3">
        <f>VLOOKUP(I9948,tasa,6,FALSE)</f>
        <v>0.06700350404</v>
      </c>
      <c r="L9948" s="6">
        <f t="shared" si="2"/>
        <v>61.30820619</v>
      </c>
    </row>
    <row r="9949" ht="14.25" customHeight="1">
      <c r="A9949" s="1" t="s">
        <v>10005</v>
      </c>
      <c r="B9949" s="2">
        <v>445.0</v>
      </c>
      <c r="C9949" s="2">
        <v>18204.6733766</v>
      </c>
      <c r="D9949" s="2">
        <v>1.18299283783E7</v>
      </c>
      <c r="E9949" s="3" t="str">
        <f t="shared" si="1"/>
        <v>48</v>
      </c>
      <c r="F9949" s="5">
        <v>48.0</v>
      </c>
      <c r="G9949" s="3" t="s">
        <v>9841</v>
      </c>
      <c r="H9949" s="3" t="str">
        <f>VLOOKUP(F9949, prov_ccaa,4,FALSE)</f>
        <v>País Vasco</v>
      </c>
      <c r="I9949" s="3">
        <f>VLOOKUP(F9949, prov_ccaa,3,FALSE)</f>
        <v>16</v>
      </c>
      <c r="J9949" s="3" t="str">
        <f>VLOOKUP(F9949,prov_ccaa,2,FALSE)</f>
        <v>Bizkaia</v>
      </c>
      <c r="K9949" s="3">
        <f>VLOOKUP(I9949,tasa,6,FALSE)</f>
        <v>0.06700350404</v>
      </c>
      <c r="L9949" s="6">
        <f t="shared" si="2"/>
        <v>29.8165593</v>
      </c>
    </row>
    <row r="9950" ht="14.25" customHeight="1">
      <c r="A9950" s="1" t="s">
        <v>10006</v>
      </c>
      <c r="B9950" s="2">
        <v>338.0</v>
      </c>
      <c r="C9950" s="2">
        <v>12559.4546203</v>
      </c>
      <c r="D9950" s="2">
        <v>5185878.26653</v>
      </c>
      <c r="E9950" s="3" t="str">
        <f t="shared" si="1"/>
        <v>48</v>
      </c>
      <c r="F9950" s="5">
        <v>48.0</v>
      </c>
      <c r="G9950" s="3" t="s">
        <v>9841</v>
      </c>
      <c r="H9950" s="3" t="str">
        <f>VLOOKUP(F9950, prov_ccaa,4,FALSE)</f>
        <v>País Vasco</v>
      </c>
      <c r="I9950" s="3">
        <f>VLOOKUP(F9950, prov_ccaa,3,FALSE)</f>
        <v>16</v>
      </c>
      <c r="J9950" s="3" t="str">
        <f>VLOOKUP(F9950,prov_ccaa,2,FALSE)</f>
        <v>Bizkaia</v>
      </c>
      <c r="K9950" s="3">
        <f>VLOOKUP(I9950,tasa,6,FALSE)</f>
        <v>0.06700350404</v>
      </c>
      <c r="L9950" s="6">
        <f t="shared" si="2"/>
        <v>22.64718436</v>
      </c>
    </row>
    <row r="9951" ht="14.25" customHeight="1">
      <c r="A9951" s="1" t="s">
        <v>10007</v>
      </c>
      <c r="B9951" s="2">
        <v>269.0</v>
      </c>
      <c r="C9951" s="2">
        <v>14040.3743064</v>
      </c>
      <c r="D9951" s="2">
        <v>1.15213147477E7</v>
      </c>
      <c r="E9951" s="3" t="str">
        <f t="shared" si="1"/>
        <v>48</v>
      </c>
      <c r="F9951" s="5">
        <v>48.0</v>
      </c>
      <c r="G9951" s="3" t="s">
        <v>9841</v>
      </c>
      <c r="H9951" s="3" t="str">
        <f>VLOOKUP(F9951, prov_ccaa,4,FALSE)</f>
        <v>País Vasco</v>
      </c>
      <c r="I9951" s="3">
        <f>VLOOKUP(F9951, prov_ccaa,3,FALSE)</f>
        <v>16</v>
      </c>
      <c r="J9951" s="3" t="str">
        <f>VLOOKUP(F9951,prov_ccaa,2,FALSE)</f>
        <v>Bizkaia</v>
      </c>
      <c r="K9951" s="3">
        <f>VLOOKUP(I9951,tasa,6,FALSE)</f>
        <v>0.06700350404</v>
      </c>
      <c r="L9951" s="6">
        <f t="shared" si="2"/>
        <v>18.02394259</v>
      </c>
    </row>
    <row r="9952" ht="14.25" customHeight="1">
      <c r="A9952" s="1" t="s">
        <v>10008</v>
      </c>
      <c r="B9952" s="2">
        <v>3733.0</v>
      </c>
      <c r="C9952" s="2">
        <v>24242.9972668</v>
      </c>
      <c r="D9952" s="2">
        <v>1.9063489377E7</v>
      </c>
      <c r="E9952" s="3" t="str">
        <f t="shared" si="1"/>
        <v>48</v>
      </c>
      <c r="F9952" s="5">
        <v>48.0</v>
      </c>
      <c r="G9952" s="3" t="s">
        <v>9841</v>
      </c>
      <c r="H9952" s="3" t="str">
        <f>VLOOKUP(F9952, prov_ccaa,4,FALSE)</f>
        <v>País Vasco</v>
      </c>
      <c r="I9952" s="3">
        <f>VLOOKUP(F9952, prov_ccaa,3,FALSE)</f>
        <v>16</v>
      </c>
      <c r="J9952" s="3" t="str">
        <f>VLOOKUP(F9952,prov_ccaa,2,FALSE)</f>
        <v>Bizkaia</v>
      </c>
      <c r="K9952" s="3">
        <f>VLOOKUP(I9952,tasa,6,FALSE)</f>
        <v>0.06700350404</v>
      </c>
      <c r="L9952" s="6">
        <f t="shared" si="2"/>
        <v>250.1240806</v>
      </c>
    </row>
    <row r="9953" ht="14.25" customHeight="1">
      <c r="A9953" s="1" t="s">
        <v>10009</v>
      </c>
      <c r="B9953" s="2">
        <v>478.0</v>
      </c>
      <c r="C9953" s="2">
        <v>14851.4747139</v>
      </c>
      <c r="D9953" s="2">
        <v>7205830.43104</v>
      </c>
      <c r="E9953" s="3" t="str">
        <f t="shared" si="1"/>
        <v>48</v>
      </c>
      <c r="F9953" s="5">
        <v>48.0</v>
      </c>
      <c r="G9953" s="3" t="s">
        <v>9841</v>
      </c>
      <c r="H9953" s="3" t="str">
        <f>VLOOKUP(F9953, prov_ccaa,4,FALSE)</f>
        <v>País Vasco</v>
      </c>
      <c r="I9953" s="3">
        <f>VLOOKUP(F9953, prov_ccaa,3,FALSE)</f>
        <v>16</v>
      </c>
      <c r="J9953" s="3" t="str">
        <f>VLOOKUP(F9953,prov_ccaa,2,FALSE)</f>
        <v>Bizkaia</v>
      </c>
      <c r="K9953" s="3">
        <f>VLOOKUP(I9953,tasa,6,FALSE)</f>
        <v>0.06700350404</v>
      </c>
      <c r="L9953" s="6">
        <f t="shared" si="2"/>
        <v>32.02767493</v>
      </c>
    </row>
    <row r="9954" ht="14.25" customHeight="1">
      <c r="A9954" s="1" t="s">
        <v>10010</v>
      </c>
      <c r="B9954" s="2">
        <v>2959.0</v>
      </c>
      <c r="C9954" s="2">
        <v>21792.8195011</v>
      </c>
      <c r="D9954" s="2">
        <v>2.00859631503E7</v>
      </c>
      <c r="E9954" s="3" t="str">
        <f t="shared" si="1"/>
        <v>48</v>
      </c>
      <c r="F9954" s="5">
        <v>48.0</v>
      </c>
      <c r="G9954" s="3" t="s">
        <v>9841</v>
      </c>
      <c r="H9954" s="3" t="str">
        <f>VLOOKUP(F9954, prov_ccaa,4,FALSE)</f>
        <v>País Vasco</v>
      </c>
      <c r="I9954" s="3">
        <f>VLOOKUP(F9954, prov_ccaa,3,FALSE)</f>
        <v>16</v>
      </c>
      <c r="J9954" s="3" t="str">
        <f>VLOOKUP(F9954,prov_ccaa,2,FALSE)</f>
        <v>Bizkaia</v>
      </c>
      <c r="K9954" s="3">
        <f>VLOOKUP(I9954,tasa,6,FALSE)</f>
        <v>0.06700350404</v>
      </c>
      <c r="L9954" s="6">
        <f t="shared" si="2"/>
        <v>198.2633684</v>
      </c>
    </row>
    <row r="9955" ht="14.25" customHeight="1">
      <c r="A9955" s="1" t="s">
        <v>10011</v>
      </c>
      <c r="B9955" s="2">
        <v>1496.0</v>
      </c>
      <c r="C9955" s="2">
        <v>18038.3256817</v>
      </c>
      <c r="D9955" s="2">
        <v>8722245.98517</v>
      </c>
      <c r="E9955" s="3" t="str">
        <f t="shared" si="1"/>
        <v>48</v>
      </c>
      <c r="F9955" s="5">
        <v>48.0</v>
      </c>
      <c r="G9955" s="3" t="s">
        <v>9841</v>
      </c>
      <c r="H9955" s="3" t="str">
        <f>VLOOKUP(F9955, prov_ccaa,4,FALSE)</f>
        <v>País Vasco</v>
      </c>
      <c r="I9955" s="3">
        <f>VLOOKUP(F9955, prov_ccaa,3,FALSE)</f>
        <v>16</v>
      </c>
      <c r="J9955" s="3" t="str">
        <f>VLOOKUP(F9955,prov_ccaa,2,FALSE)</f>
        <v>Bizkaia</v>
      </c>
      <c r="K9955" s="3">
        <f>VLOOKUP(I9955,tasa,6,FALSE)</f>
        <v>0.06700350404</v>
      </c>
      <c r="L9955" s="6">
        <f t="shared" si="2"/>
        <v>100.237242</v>
      </c>
    </row>
    <row r="9956" ht="14.25" customHeight="1">
      <c r="A9956" s="1" t="s">
        <v>10012</v>
      </c>
      <c r="B9956" s="2">
        <v>429.0</v>
      </c>
      <c r="C9956" s="2">
        <v>16777.8159749</v>
      </c>
      <c r="D9956" s="2">
        <v>1.00285656925E7</v>
      </c>
      <c r="E9956" s="3" t="str">
        <f t="shared" si="1"/>
        <v>48</v>
      </c>
      <c r="F9956" s="5">
        <v>48.0</v>
      </c>
      <c r="G9956" s="3" t="s">
        <v>9841</v>
      </c>
      <c r="H9956" s="3" t="str">
        <f>VLOOKUP(F9956, prov_ccaa,4,FALSE)</f>
        <v>País Vasco</v>
      </c>
      <c r="I9956" s="3">
        <f>VLOOKUP(F9956, prov_ccaa,3,FALSE)</f>
        <v>16</v>
      </c>
      <c r="J9956" s="3" t="str">
        <f>VLOOKUP(F9956,prov_ccaa,2,FALSE)</f>
        <v>Bizkaia</v>
      </c>
      <c r="K9956" s="3">
        <f>VLOOKUP(I9956,tasa,6,FALSE)</f>
        <v>0.06700350404</v>
      </c>
      <c r="L9956" s="6">
        <f t="shared" si="2"/>
        <v>28.74450323</v>
      </c>
    </row>
    <row r="9957" ht="14.25" customHeight="1">
      <c r="A9957" s="1" t="s">
        <v>10013</v>
      </c>
      <c r="B9957" s="2">
        <v>399.0</v>
      </c>
      <c r="C9957" s="2">
        <v>19471.8740088</v>
      </c>
      <c r="D9957" s="2">
        <v>1.89296589042E7</v>
      </c>
      <c r="E9957" s="3" t="str">
        <f t="shared" si="1"/>
        <v>48</v>
      </c>
      <c r="F9957" s="5">
        <v>48.0</v>
      </c>
      <c r="G9957" s="3" t="s">
        <v>9841</v>
      </c>
      <c r="H9957" s="3" t="str">
        <f>VLOOKUP(F9957, prov_ccaa,4,FALSE)</f>
        <v>País Vasco</v>
      </c>
      <c r="I9957" s="3">
        <f>VLOOKUP(F9957, prov_ccaa,3,FALSE)</f>
        <v>16</v>
      </c>
      <c r="J9957" s="3" t="str">
        <f>VLOOKUP(F9957,prov_ccaa,2,FALSE)</f>
        <v>Bizkaia</v>
      </c>
      <c r="K9957" s="3">
        <f>VLOOKUP(I9957,tasa,6,FALSE)</f>
        <v>0.06700350404</v>
      </c>
      <c r="L9957" s="6">
        <f t="shared" si="2"/>
        <v>26.73439811</v>
      </c>
    </row>
    <row r="9958" ht="14.25" customHeight="1">
      <c r="A9958" s="1" t="s">
        <v>10014</v>
      </c>
      <c r="B9958" s="2">
        <v>65.0</v>
      </c>
      <c r="C9958" s="2">
        <v>23013.306711</v>
      </c>
      <c r="D9958" s="2">
        <v>2.32689885154E7</v>
      </c>
      <c r="E9958" s="3" t="str">
        <f t="shared" si="1"/>
        <v>49</v>
      </c>
      <c r="F9958" s="5">
        <v>49.0</v>
      </c>
      <c r="G9958" s="3" t="s">
        <v>10015</v>
      </c>
      <c r="H9958" s="3" t="str">
        <f>VLOOKUP(F9958, prov_ccaa,4,FALSE)</f>
        <v>Castilla y León</v>
      </c>
      <c r="I9958" s="3">
        <f>VLOOKUP(F9958, prov_ccaa,3,FALSE)</f>
        <v>7</v>
      </c>
      <c r="J9958" s="3" t="str">
        <f>VLOOKUP(F9958,prov_ccaa,2,FALSE)</f>
        <v>Zamora</v>
      </c>
      <c r="K9958" s="3">
        <f>VLOOKUP(I9958,tasa,6,FALSE)</f>
        <v>0.2530936111</v>
      </c>
      <c r="L9958" s="6">
        <f t="shared" si="2"/>
        <v>16.45108472</v>
      </c>
    </row>
    <row r="9959" ht="14.25" customHeight="1">
      <c r="A9959" s="1" t="s">
        <v>10016</v>
      </c>
      <c r="B9959" s="2">
        <v>1090.0</v>
      </c>
      <c r="C9959" s="2">
        <v>33641.4708224</v>
      </c>
      <c r="D9959" s="2">
        <v>5.48218483586E7</v>
      </c>
      <c r="E9959" s="3" t="str">
        <f t="shared" si="1"/>
        <v>49</v>
      </c>
      <c r="F9959" s="5">
        <v>49.0</v>
      </c>
      <c r="G9959" s="3" t="s">
        <v>10015</v>
      </c>
      <c r="H9959" s="3" t="str">
        <f>VLOOKUP(F9959, prov_ccaa,4,FALSE)</f>
        <v>Castilla y León</v>
      </c>
      <c r="I9959" s="3">
        <f>VLOOKUP(F9959, prov_ccaa,3,FALSE)</f>
        <v>7</v>
      </c>
      <c r="J9959" s="3" t="str">
        <f>VLOOKUP(F9959,prov_ccaa,2,FALSE)</f>
        <v>Zamora</v>
      </c>
      <c r="K9959" s="3">
        <f>VLOOKUP(I9959,tasa,6,FALSE)</f>
        <v>0.2530936111</v>
      </c>
      <c r="L9959" s="6">
        <f t="shared" si="2"/>
        <v>275.8720361</v>
      </c>
    </row>
    <row r="9960" ht="14.25" customHeight="1">
      <c r="A9960" s="1" t="s">
        <v>10017</v>
      </c>
      <c r="B9960" s="2">
        <v>108.0</v>
      </c>
      <c r="C9960" s="2">
        <v>18079.2576807</v>
      </c>
      <c r="D9960" s="2">
        <v>1.36841709774E7</v>
      </c>
      <c r="E9960" s="3" t="str">
        <f t="shared" si="1"/>
        <v>49</v>
      </c>
      <c r="F9960" s="5">
        <v>49.0</v>
      </c>
      <c r="G9960" s="3" t="s">
        <v>10015</v>
      </c>
      <c r="H9960" s="3" t="str">
        <f>VLOOKUP(F9960, prov_ccaa,4,FALSE)</f>
        <v>Castilla y León</v>
      </c>
      <c r="I9960" s="3">
        <f>VLOOKUP(F9960, prov_ccaa,3,FALSE)</f>
        <v>7</v>
      </c>
      <c r="J9960" s="3" t="str">
        <f>VLOOKUP(F9960,prov_ccaa,2,FALSE)</f>
        <v>Zamora</v>
      </c>
      <c r="K9960" s="3">
        <f>VLOOKUP(I9960,tasa,6,FALSE)</f>
        <v>0.2530936111</v>
      </c>
      <c r="L9960" s="6">
        <f t="shared" si="2"/>
        <v>27.33411</v>
      </c>
    </row>
    <row r="9961" ht="14.25" customHeight="1">
      <c r="A9961" s="1" t="s">
        <v>10018</v>
      </c>
      <c r="B9961" s="2">
        <v>123.0</v>
      </c>
      <c r="C9961" s="2">
        <v>45285.6040411</v>
      </c>
      <c r="D9961" s="2">
        <v>7.30727739994E7</v>
      </c>
      <c r="E9961" s="3" t="str">
        <f t="shared" si="1"/>
        <v>49</v>
      </c>
      <c r="F9961" s="5">
        <v>49.0</v>
      </c>
      <c r="G9961" s="3" t="s">
        <v>10015</v>
      </c>
      <c r="H9961" s="3" t="str">
        <f>VLOOKUP(F9961, prov_ccaa,4,FALSE)</f>
        <v>Castilla y León</v>
      </c>
      <c r="I9961" s="3">
        <f>VLOOKUP(F9961, prov_ccaa,3,FALSE)</f>
        <v>7</v>
      </c>
      <c r="J9961" s="3" t="str">
        <f>VLOOKUP(F9961,prov_ccaa,2,FALSE)</f>
        <v>Zamora</v>
      </c>
      <c r="K9961" s="3">
        <f>VLOOKUP(I9961,tasa,6,FALSE)</f>
        <v>0.2530936111</v>
      </c>
      <c r="L9961" s="6">
        <f t="shared" si="2"/>
        <v>31.13051416</v>
      </c>
    </row>
    <row r="9962" ht="14.25" customHeight="1">
      <c r="A9962" s="1" t="s">
        <v>10019</v>
      </c>
      <c r="B9962" s="2">
        <v>142.0</v>
      </c>
      <c r="C9962" s="2">
        <v>20036.1043671</v>
      </c>
      <c r="D9962" s="2">
        <v>1.81848585658E7</v>
      </c>
      <c r="E9962" s="3" t="str">
        <f t="shared" si="1"/>
        <v>49</v>
      </c>
      <c r="F9962" s="5">
        <v>49.0</v>
      </c>
      <c r="G9962" s="3" t="s">
        <v>10015</v>
      </c>
      <c r="H9962" s="3" t="str">
        <f>VLOOKUP(F9962, prov_ccaa,4,FALSE)</f>
        <v>Castilla y León</v>
      </c>
      <c r="I9962" s="3">
        <f>VLOOKUP(F9962, prov_ccaa,3,FALSE)</f>
        <v>7</v>
      </c>
      <c r="J9962" s="3" t="str">
        <f>VLOOKUP(F9962,prov_ccaa,2,FALSE)</f>
        <v>Zamora</v>
      </c>
      <c r="K9962" s="3">
        <f>VLOOKUP(I9962,tasa,6,FALSE)</f>
        <v>0.2530936111</v>
      </c>
      <c r="L9962" s="6">
        <f t="shared" si="2"/>
        <v>35.93929277</v>
      </c>
    </row>
    <row r="9963" ht="14.25" customHeight="1">
      <c r="A9963" s="1" t="s">
        <v>10020</v>
      </c>
      <c r="B9963" s="2">
        <v>394.0</v>
      </c>
      <c r="C9963" s="2">
        <v>34136.0404306</v>
      </c>
      <c r="D9963" s="2">
        <v>4.56386763273E7</v>
      </c>
      <c r="E9963" s="3" t="str">
        <f t="shared" si="1"/>
        <v>49</v>
      </c>
      <c r="F9963" s="5">
        <v>49.0</v>
      </c>
      <c r="G9963" s="3" t="s">
        <v>10015</v>
      </c>
      <c r="H9963" s="3" t="str">
        <f>VLOOKUP(F9963, prov_ccaa,4,FALSE)</f>
        <v>Castilla y León</v>
      </c>
      <c r="I9963" s="3">
        <f>VLOOKUP(F9963, prov_ccaa,3,FALSE)</f>
        <v>7</v>
      </c>
      <c r="J9963" s="3" t="str">
        <f>VLOOKUP(F9963,prov_ccaa,2,FALSE)</f>
        <v>Zamora</v>
      </c>
      <c r="K9963" s="3">
        <f>VLOOKUP(I9963,tasa,6,FALSE)</f>
        <v>0.2530936111</v>
      </c>
      <c r="L9963" s="6">
        <f t="shared" si="2"/>
        <v>99.71888276</v>
      </c>
    </row>
    <row r="9964" ht="14.25" customHeight="1">
      <c r="A9964" s="1" t="s">
        <v>10021</v>
      </c>
      <c r="B9964" s="2">
        <v>410.0</v>
      </c>
      <c r="C9964" s="2">
        <v>47863.0408707</v>
      </c>
      <c r="D9964" s="2">
        <v>7.64295993964E7</v>
      </c>
      <c r="E9964" s="3" t="str">
        <f t="shared" si="1"/>
        <v>49</v>
      </c>
      <c r="F9964" s="5">
        <v>49.0</v>
      </c>
      <c r="G9964" s="3" t="s">
        <v>10015</v>
      </c>
      <c r="H9964" s="3" t="str">
        <f>VLOOKUP(F9964, prov_ccaa,4,FALSE)</f>
        <v>Castilla y León</v>
      </c>
      <c r="I9964" s="3">
        <f>VLOOKUP(F9964, prov_ccaa,3,FALSE)</f>
        <v>7</v>
      </c>
      <c r="J9964" s="3" t="str">
        <f>VLOOKUP(F9964,prov_ccaa,2,FALSE)</f>
        <v>Zamora</v>
      </c>
      <c r="K9964" s="3">
        <f>VLOOKUP(I9964,tasa,6,FALSE)</f>
        <v>0.2530936111</v>
      </c>
      <c r="L9964" s="6">
        <f t="shared" si="2"/>
        <v>103.7683805</v>
      </c>
    </row>
    <row r="9965" ht="14.25" customHeight="1">
      <c r="A9965" s="1" t="s">
        <v>10022</v>
      </c>
      <c r="B9965" s="2">
        <v>429.0</v>
      </c>
      <c r="C9965" s="2">
        <v>22760.0228402</v>
      </c>
      <c r="D9965" s="2">
        <v>2.31532581213E7</v>
      </c>
      <c r="E9965" s="3" t="str">
        <f t="shared" si="1"/>
        <v>49</v>
      </c>
      <c r="F9965" s="5">
        <v>49.0</v>
      </c>
      <c r="G9965" s="3" t="s">
        <v>10015</v>
      </c>
      <c r="H9965" s="3" t="str">
        <f>VLOOKUP(F9965, prov_ccaa,4,FALSE)</f>
        <v>Castilla y León</v>
      </c>
      <c r="I9965" s="3">
        <f>VLOOKUP(F9965, prov_ccaa,3,FALSE)</f>
        <v>7</v>
      </c>
      <c r="J9965" s="3" t="str">
        <f>VLOOKUP(F9965,prov_ccaa,2,FALSE)</f>
        <v>Zamora</v>
      </c>
      <c r="K9965" s="3">
        <f>VLOOKUP(I9965,tasa,6,FALSE)</f>
        <v>0.2530936111</v>
      </c>
      <c r="L9965" s="6">
        <f t="shared" si="2"/>
        <v>108.5771592</v>
      </c>
    </row>
    <row r="9966" ht="14.25" customHeight="1">
      <c r="A9966" s="1" t="s">
        <v>10023</v>
      </c>
      <c r="B9966" s="2">
        <v>450.0</v>
      </c>
      <c r="C9966" s="2">
        <v>13802.2935308</v>
      </c>
      <c r="D9966" s="2">
        <v>1.20863612385E7</v>
      </c>
      <c r="E9966" s="3" t="str">
        <f t="shared" si="1"/>
        <v>49</v>
      </c>
      <c r="F9966" s="5">
        <v>49.0</v>
      </c>
      <c r="G9966" s="3" t="s">
        <v>10015</v>
      </c>
      <c r="H9966" s="3" t="str">
        <f>VLOOKUP(F9966, prov_ccaa,4,FALSE)</f>
        <v>Castilla y León</v>
      </c>
      <c r="I9966" s="3">
        <f>VLOOKUP(F9966, prov_ccaa,3,FALSE)</f>
        <v>7</v>
      </c>
      <c r="J9966" s="3" t="str">
        <f>VLOOKUP(F9966,prov_ccaa,2,FALSE)</f>
        <v>Zamora</v>
      </c>
      <c r="K9966" s="3">
        <f>VLOOKUP(I9966,tasa,6,FALSE)</f>
        <v>0.2530936111</v>
      </c>
      <c r="L9966" s="6">
        <f t="shared" si="2"/>
        <v>113.892125</v>
      </c>
    </row>
    <row r="9967" ht="14.25" customHeight="1">
      <c r="A9967" s="1" t="s">
        <v>10024</v>
      </c>
      <c r="B9967" s="2">
        <v>214.0</v>
      </c>
      <c r="C9967" s="2">
        <v>17879.8432886</v>
      </c>
      <c r="D9967" s="2">
        <v>1.22464041366E7</v>
      </c>
      <c r="E9967" s="3" t="str">
        <f t="shared" si="1"/>
        <v>49</v>
      </c>
      <c r="F9967" s="5">
        <v>49.0</v>
      </c>
      <c r="G9967" s="3" t="s">
        <v>10015</v>
      </c>
      <c r="H9967" s="3" t="str">
        <f>VLOOKUP(F9967, prov_ccaa,4,FALSE)</f>
        <v>Castilla y León</v>
      </c>
      <c r="I9967" s="3">
        <f>VLOOKUP(F9967, prov_ccaa,3,FALSE)</f>
        <v>7</v>
      </c>
      <c r="J9967" s="3" t="str">
        <f>VLOOKUP(F9967,prov_ccaa,2,FALSE)</f>
        <v>Zamora</v>
      </c>
      <c r="K9967" s="3">
        <f>VLOOKUP(I9967,tasa,6,FALSE)</f>
        <v>0.2530936111</v>
      </c>
      <c r="L9967" s="6">
        <f t="shared" si="2"/>
        <v>54.16203277</v>
      </c>
    </row>
    <row r="9968" ht="14.25" customHeight="1">
      <c r="A9968" s="1" t="s">
        <v>10025</v>
      </c>
      <c r="B9968" s="2">
        <v>75.0</v>
      </c>
      <c r="C9968" s="2">
        <v>15330.2549933</v>
      </c>
      <c r="D9968" s="2">
        <v>1.26521880231E7</v>
      </c>
      <c r="E9968" s="3" t="str">
        <f t="shared" si="1"/>
        <v>49</v>
      </c>
      <c r="F9968" s="5">
        <v>49.0</v>
      </c>
      <c r="G9968" s="3" t="s">
        <v>10015</v>
      </c>
      <c r="H9968" s="3" t="str">
        <f>VLOOKUP(F9968, prov_ccaa,4,FALSE)</f>
        <v>Castilla y León</v>
      </c>
      <c r="I9968" s="3">
        <f>VLOOKUP(F9968, prov_ccaa,3,FALSE)</f>
        <v>7</v>
      </c>
      <c r="J9968" s="3" t="str">
        <f>VLOOKUP(F9968,prov_ccaa,2,FALSE)</f>
        <v>Zamora</v>
      </c>
      <c r="K9968" s="3">
        <f>VLOOKUP(I9968,tasa,6,FALSE)</f>
        <v>0.2530936111</v>
      </c>
      <c r="L9968" s="6">
        <f t="shared" si="2"/>
        <v>18.98202083</v>
      </c>
    </row>
    <row r="9969" ht="14.25" customHeight="1">
      <c r="A9969" s="1" t="s">
        <v>10026</v>
      </c>
      <c r="B9969" s="2">
        <v>214.0</v>
      </c>
      <c r="C9969" s="2">
        <v>21558.3038572</v>
      </c>
      <c r="D9969" s="2">
        <v>2.31001734619E7</v>
      </c>
      <c r="E9969" s="3" t="str">
        <f t="shared" si="1"/>
        <v>49</v>
      </c>
      <c r="F9969" s="5">
        <v>49.0</v>
      </c>
      <c r="G9969" s="3" t="s">
        <v>10015</v>
      </c>
      <c r="H9969" s="3" t="str">
        <f>VLOOKUP(F9969, prov_ccaa,4,FALSE)</f>
        <v>Castilla y León</v>
      </c>
      <c r="I9969" s="3">
        <f>VLOOKUP(F9969, prov_ccaa,3,FALSE)</f>
        <v>7</v>
      </c>
      <c r="J9969" s="3" t="str">
        <f>VLOOKUP(F9969,prov_ccaa,2,FALSE)</f>
        <v>Zamora</v>
      </c>
      <c r="K9969" s="3">
        <f>VLOOKUP(I9969,tasa,6,FALSE)</f>
        <v>0.2530936111</v>
      </c>
      <c r="L9969" s="6">
        <f t="shared" si="2"/>
        <v>54.16203277</v>
      </c>
    </row>
    <row r="9970" ht="14.25" customHeight="1">
      <c r="A9970" s="1" t="s">
        <v>10027</v>
      </c>
      <c r="B9970" s="2">
        <v>116.0</v>
      </c>
      <c r="C9970" s="2">
        <v>19918.8361661</v>
      </c>
      <c r="D9970" s="2">
        <v>1.76468997651E7</v>
      </c>
      <c r="E9970" s="3" t="str">
        <f t="shared" si="1"/>
        <v>49</v>
      </c>
      <c r="F9970" s="5">
        <v>49.0</v>
      </c>
      <c r="G9970" s="3" t="s">
        <v>10015</v>
      </c>
      <c r="H9970" s="3" t="str">
        <f>VLOOKUP(F9970, prov_ccaa,4,FALSE)</f>
        <v>Castilla y León</v>
      </c>
      <c r="I9970" s="3">
        <f>VLOOKUP(F9970, prov_ccaa,3,FALSE)</f>
        <v>7</v>
      </c>
      <c r="J9970" s="3" t="str">
        <f>VLOOKUP(F9970,prov_ccaa,2,FALSE)</f>
        <v>Zamora</v>
      </c>
      <c r="K9970" s="3">
        <f>VLOOKUP(I9970,tasa,6,FALSE)</f>
        <v>0.2530936111</v>
      </c>
      <c r="L9970" s="6">
        <f t="shared" si="2"/>
        <v>29.35885888</v>
      </c>
    </row>
    <row r="9971" ht="14.25" customHeight="1">
      <c r="A9971" s="1" t="s">
        <v>10028</v>
      </c>
      <c r="B9971" s="2">
        <v>213.0</v>
      </c>
      <c r="C9971" s="2">
        <v>18213.9758295</v>
      </c>
      <c r="D9971" s="2">
        <v>1.56998936599E7</v>
      </c>
      <c r="E9971" s="3" t="str">
        <f t="shared" si="1"/>
        <v>49</v>
      </c>
      <c r="F9971" s="5">
        <v>49.0</v>
      </c>
      <c r="G9971" s="3" t="s">
        <v>10015</v>
      </c>
      <c r="H9971" s="3" t="str">
        <f>VLOOKUP(F9971, prov_ccaa,4,FALSE)</f>
        <v>Castilla y León</v>
      </c>
      <c r="I9971" s="3">
        <f>VLOOKUP(F9971, prov_ccaa,3,FALSE)</f>
        <v>7</v>
      </c>
      <c r="J9971" s="3" t="str">
        <f>VLOOKUP(F9971,prov_ccaa,2,FALSE)</f>
        <v>Zamora</v>
      </c>
      <c r="K9971" s="3">
        <f>VLOOKUP(I9971,tasa,6,FALSE)</f>
        <v>0.2530936111</v>
      </c>
      <c r="L9971" s="6">
        <f t="shared" si="2"/>
        <v>53.90893916</v>
      </c>
    </row>
    <row r="9972" ht="14.25" customHeight="1">
      <c r="A9972" s="1" t="s">
        <v>10029</v>
      </c>
      <c r="B9972" s="2">
        <v>228.0</v>
      </c>
      <c r="C9972" s="2">
        <v>30469.9564333</v>
      </c>
      <c r="D9972" s="2">
        <v>4.21751922187E7</v>
      </c>
      <c r="E9972" s="3" t="str">
        <f t="shared" si="1"/>
        <v>49</v>
      </c>
      <c r="F9972" s="5">
        <v>49.0</v>
      </c>
      <c r="G9972" s="3" t="s">
        <v>10015</v>
      </c>
      <c r="H9972" s="3" t="str">
        <f>VLOOKUP(F9972, prov_ccaa,4,FALSE)</f>
        <v>Castilla y León</v>
      </c>
      <c r="I9972" s="3">
        <f>VLOOKUP(F9972, prov_ccaa,3,FALSE)</f>
        <v>7</v>
      </c>
      <c r="J9972" s="3" t="str">
        <f>VLOOKUP(F9972,prov_ccaa,2,FALSE)</f>
        <v>Zamora</v>
      </c>
      <c r="K9972" s="3">
        <f>VLOOKUP(I9972,tasa,6,FALSE)</f>
        <v>0.2530936111</v>
      </c>
      <c r="L9972" s="6">
        <f t="shared" si="2"/>
        <v>57.70534333</v>
      </c>
    </row>
    <row r="9973" ht="14.25" customHeight="1">
      <c r="A9973" s="1" t="s">
        <v>10030</v>
      </c>
      <c r="B9973" s="2">
        <v>263.0</v>
      </c>
      <c r="C9973" s="2">
        <v>45169.4870406</v>
      </c>
      <c r="D9973" s="2">
        <v>4.26487867584E7</v>
      </c>
      <c r="E9973" s="3" t="str">
        <f t="shared" si="1"/>
        <v>49</v>
      </c>
      <c r="F9973" s="5">
        <v>49.0</v>
      </c>
      <c r="G9973" s="3" t="s">
        <v>10015</v>
      </c>
      <c r="H9973" s="3" t="str">
        <f>VLOOKUP(F9973, prov_ccaa,4,FALSE)</f>
        <v>Castilla y León</v>
      </c>
      <c r="I9973" s="3">
        <f>VLOOKUP(F9973, prov_ccaa,3,FALSE)</f>
        <v>7</v>
      </c>
      <c r="J9973" s="3" t="str">
        <f>VLOOKUP(F9973,prov_ccaa,2,FALSE)</f>
        <v>Zamora</v>
      </c>
      <c r="K9973" s="3">
        <f>VLOOKUP(I9973,tasa,6,FALSE)</f>
        <v>0.2530936111</v>
      </c>
      <c r="L9973" s="6">
        <f t="shared" si="2"/>
        <v>66.56361971</v>
      </c>
    </row>
    <row r="9974" ht="14.25" customHeight="1">
      <c r="A9974" s="1" t="s">
        <v>10031</v>
      </c>
      <c r="B9974" s="2">
        <v>277.0</v>
      </c>
      <c r="C9974" s="2">
        <v>36056.9559339</v>
      </c>
      <c r="D9974" s="2">
        <v>6.00173724552E7</v>
      </c>
      <c r="E9974" s="3" t="str">
        <f t="shared" si="1"/>
        <v>49</v>
      </c>
      <c r="F9974" s="5">
        <v>49.0</v>
      </c>
      <c r="G9974" s="3" t="s">
        <v>10015</v>
      </c>
      <c r="H9974" s="3" t="str">
        <f>VLOOKUP(F9974, prov_ccaa,4,FALSE)</f>
        <v>Castilla y León</v>
      </c>
      <c r="I9974" s="3">
        <f>VLOOKUP(F9974, prov_ccaa,3,FALSE)</f>
        <v>7</v>
      </c>
      <c r="J9974" s="3" t="str">
        <f>VLOOKUP(F9974,prov_ccaa,2,FALSE)</f>
        <v>Zamora</v>
      </c>
      <c r="K9974" s="3">
        <f>VLOOKUP(I9974,tasa,6,FALSE)</f>
        <v>0.2530936111</v>
      </c>
      <c r="L9974" s="6">
        <f t="shared" si="2"/>
        <v>70.10693027</v>
      </c>
    </row>
    <row r="9975" ht="14.25" customHeight="1">
      <c r="A9975" s="1" t="s">
        <v>10032</v>
      </c>
      <c r="B9975" s="2">
        <v>248.0</v>
      </c>
      <c r="C9975" s="2">
        <v>18767.1043394</v>
      </c>
      <c r="D9975" s="2">
        <v>1.90168375294E7</v>
      </c>
      <c r="E9975" s="3" t="str">
        <f t="shared" si="1"/>
        <v>49</v>
      </c>
      <c r="F9975" s="5">
        <v>49.0</v>
      </c>
      <c r="G9975" s="3" t="s">
        <v>10015</v>
      </c>
      <c r="H9975" s="3" t="str">
        <f>VLOOKUP(F9975, prov_ccaa,4,FALSE)</f>
        <v>Castilla y León</v>
      </c>
      <c r="I9975" s="3">
        <f>VLOOKUP(F9975, prov_ccaa,3,FALSE)</f>
        <v>7</v>
      </c>
      <c r="J9975" s="3" t="str">
        <f>VLOOKUP(F9975,prov_ccaa,2,FALSE)</f>
        <v>Zamora</v>
      </c>
      <c r="K9975" s="3">
        <f>VLOOKUP(I9975,tasa,6,FALSE)</f>
        <v>0.2530936111</v>
      </c>
      <c r="L9975" s="6">
        <f t="shared" si="2"/>
        <v>62.76721555</v>
      </c>
    </row>
    <row r="9976" ht="14.25" customHeight="1">
      <c r="A9976" s="1" t="s">
        <v>10033</v>
      </c>
      <c r="B9976" s="2">
        <v>253.0</v>
      </c>
      <c r="C9976" s="2">
        <v>35339.5771214</v>
      </c>
      <c r="D9976" s="2">
        <v>6.85607567225E7</v>
      </c>
      <c r="E9976" s="3" t="str">
        <f t="shared" si="1"/>
        <v>49</v>
      </c>
      <c r="F9976" s="5">
        <v>49.0</v>
      </c>
      <c r="G9976" s="3" t="s">
        <v>10015</v>
      </c>
      <c r="H9976" s="3" t="str">
        <f>VLOOKUP(F9976, prov_ccaa,4,FALSE)</f>
        <v>Castilla y León</v>
      </c>
      <c r="I9976" s="3">
        <f>VLOOKUP(F9976, prov_ccaa,3,FALSE)</f>
        <v>7</v>
      </c>
      <c r="J9976" s="3" t="str">
        <f>VLOOKUP(F9976,prov_ccaa,2,FALSE)</f>
        <v>Zamora</v>
      </c>
      <c r="K9976" s="3">
        <f>VLOOKUP(I9976,tasa,6,FALSE)</f>
        <v>0.2530936111</v>
      </c>
      <c r="L9976" s="6">
        <f t="shared" si="2"/>
        <v>64.0326836</v>
      </c>
    </row>
    <row r="9977" ht="14.25" customHeight="1">
      <c r="A9977" s="1" t="s">
        <v>10034</v>
      </c>
      <c r="B9977" s="2">
        <v>7476.0</v>
      </c>
      <c r="C9977" s="2">
        <v>36004.8267951</v>
      </c>
      <c r="D9977" s="2">
        <v>2.66961691678E7</v>
      </c>
      <c r="E9977" s="3" t="str">
        <f t="shared" si="1"/>
        <v>49</v>
      </c>
      <c r="F9977" s="5">
        <v>49.0</v>
      </c>
      <c r="G9977" s="3" t="s">
        <v>10015</v>
      </c>
      <c r="H9977" s="3" t="str">
        <f>VLOOKUP(F9977, prov_ccaa,4,FALSE)</f>
        <v>Castilla y León</v>
      </c>
      <c r="I9977" s="3">
        <f>VLOOKUP(F9977, prov_ccaa,3,FALSE)</f>
        <v>7</v>
      </c>
      <c r="J9977" s="3" t="str">
        <f>VLOOKUP(F9977,prov_ccaa,2,FALSE)</f>
        <v>Zamora</v>
      </c>
      <c r="K9977" s="3">
        <f>VLOOKUP(I9977,tasa,6,FALSE)</f>
        <v>0.2530936111</v>
      </c>
      <c r="L9977" s="6">
        <f t="shared" si="2"/>
        <v>1892.127836</v>
      </c>
    </row>
    <row r="9978" ht="14.25" customHeight="1">
      <c r="A9978" s="1" t="s">
        <v>10035</v>
      </c>
      <c r="B9978" s="2">
        <v>7932.0</v>
      </c>
      <c r="C9978" s="2">
        <v>22971.6420266</v>
      </c>
      <c r="D9978" s="2">
        <v>1.82425314994E7</v>
      </c>
      <c r="E9978" s="3" t="str">
        <f t="shared" si="1"/>
        <v>49</v>
      </c>
      <c r="F9978" s="5">
        <v>49.0</v>
      </c>
      <c r="G9978" s="3" t="s">
        <v>10015</v>
      </c>
      <c r="H9978" s="3" t="str">
        <f>VLOOKUP(F9978, prov_ccaa,4,FALSE)</f>
        <v>Castilla y León</v>
      </c>
      <c r="I9978" s="3">
        <f>VLOOKUP(F9978, prov_ccaa,3,FALSE)</f>
        <v>7</v>
      </c>
      <c r="J9978" s="3" t="str">
        <f>VLOOKUP(F9978,prov_ccaa,2,FALSE)</f>
        <v>Zamora</v>
      </c>
      <c r="K9978" s="3">
        <f>VLOOKUP(I9978,tasa,6,FALSE)</f>
        <v>0.2530936111</v>
      </c>
      <c r="L9978" s="6">
        <f t="shared" si="2"/>
        <v>2007.538523</v>
      </c>
    </row>
    <row r="9979" ht="14.25" customHeight="1">
      <c r="A9979" s="1" t="s">
        <v>10036</v>
      </c>
      <c r="B9979" s="2">
        <v>1821.0</v>
      </c>
      <c r="C9979" s="2">
        <v>2964.36665433</v>
      </c>
      <c r="D9979" s="2">
        <v>199829.589659</v>
      </c>
      <c r="E9979" s="3" t="str">
        <f t="shared" si="1"/>
        <v>49</v>
      </c>
      <c r="F9979" s="5">
        <v>49.0</v>
      </c>
      <c r="G9979" s="3" t="s">
        <v>10015</v>
      </c>
      <c r="H9979" s="3" t="str">
        <f>VLOOKUP(F9979, prov_ccaa,4,FALSE)</f>
        <v>Castilla y León</v>
      </c>
      <c r="I9979" s="3">
        <f>VLOOKUP(F9979, prov_ccaa,3,FALSE)</f>
        <v>7</v>
      </c>
      <c r="J9979" s="3" t="str">
        <f>VLOOKUP(F9979,prov_ccaa,2,FALSE)</f>
        <v>Zamora</v>
      </c>
      <c r="K9979" s="3">
        <f>VLOOKUP(I9979,tasa,6,FALSE)</f>
        <v>0.2530936111</v>
      </c>
      <c r="L9979" s="6">
        <f t="shared" si="2"/>
        <v>460.8834658</v>
      </c>
    </row>
    <row r="9980" ht="14.25" customHeight="1">
      <c r="A9980" s="1" t="s">
        <v>10037</v>
      </c>
      <c r="B9980" s="2">
        <v>279.0</v>
      </c>
      <c r="C9980" s="2">
        <v>21691.3112694</v>
      </c>
      <c r="D9980" s="2">
        <v>2.33376463883E7</v>
      </c>
      <c r="E9980" s="3" t="str">
        <f t="shared" si="1"/>
        <v>49</v>
      </c>
      <c r="F9980" s="5">
        <v>49.0</v>
      </c>
      <c r="G9980" s="3" t="s">
        <v>10015</v>
      </c>
      <c r="H9980" s="3" t="str">
        <f>VLOOKUP(F9980, prov_ccaa,4,FALSE)</f>
        <v>Castilla y León</v>
      </c>
      <c r="I9980" s="3">
        <f>VLOOKUP(F9980, prov_ccaa,3,FALSE)</f>
        <v>7</v>
      </c>
      <c r="J9980" s="3" t="str">
        <f>VLOOKUP(F9980,prov_ccaa,2,FALSE)</f>
        <v>Zamora</v>
      </c>
      <c r="K9980" s="3">
        <f>VLOOKUP(I9980,tasa,6,FALSE)</f>
        <v>0.2530936111</v>
      </c>
      <c r="L9980" s="6">
        <f t="shared" si="2"/>
        <v>70.61311749</v>
      </c>
    </row>
    <row r="9981" ht="14.25" customHeight="1">
      <c r="A9981" s="1" t="s">
        <v>10038</v>
      </c>
      <c r="B9981" s="2">
        <v>999.0</v>
      </c>
      <c r="C9981" s="2">
        <v>74179.2261539</v>
      </c>
      <c r="D9981" s="2">
        <v>1.8971299917E8</v>
      </c>
      <c r="E9981" s="3" t="str">
        <f t="shared" si="1"/>
        <v>49</v>
      </c>
      <c r="F9981" s="5">
        <v>49.0</v>
      </c>
      <c r="G9981" s="3" t="s">
        <v>10015</v>
      </c>
      <c r="H9981" s="3" t="str">
        <f>VLOOKUP(F9981, prov_ccaa,4,FALSE)</f>
        <v>Castilla y León</v>
      </c>
      <c r="I9981" s="3">
        <f>VLOOKUP(F9981, prov_ccaa,3,FALSE)</f>
        <v>7</v>
      </c>
      <c r="J9981" s="3" t="str">
        <f>VLOOKUP(F9981,prov_ccaa,2,FALSE)</f>
        <v>Zamora</v>
      </c>
      <c r="K9981" s="3">
        <f>VLOOKUP(I9981,tasa,6,FALSE)</f>
        <v>0.2530936111</v>
      </c>
      <c r="L9981" s="6">
        <f t="shared" si="2"/>
        <v>252.8405175</v>
      </c>
    </row>
    <row r="9982" ht="14.25" customHeight="1">
      <c r="A9982" s="1" t="s">
        <v>10039</v>
      </c>
      <c r="B9982" s="2">
        <v>663.0</v>
      </c>
      <c r="C9982" s="2">
        <v>37631.6517546</v>
      </c>
      <c r="D9982" s="2">
        <v>5.94601612146E7</v>
      </c>
      <c r="E9982" s="3" t="str">
        <f t="shared" si="1"/>
        <v>49</v>
      </c>
      <c r="F9982" s="5">
        <v>49.0</v>
      </c>
      <c r="G9982" s="3" t="s">
        <v>10015</v>
      </c>
      <c r="H9982" s="3" t="str">
        <f>VLOOKUP(F9982, prov_ccaa,4,FALSE)</f>
        <v>Castilla y León</v>
      </c>
      <c r="I9982" s="3">
        <f>VLOOKUP(F9982, prov_ccaa,3,FALSE)</f>
        <v>7</v>
      </c>
      <c r="J9982" s="3" t="str">
        <f>VLOOKUP(F9982,prov_ccaa,2,FALSE)</f>
        <v>Zamora</v>
      </c>
      <c r="K9982" s="3">
        <f>VLOOKUP(I9982,tasa,6,FALSE)</f>
        <v>0.2530936111</v>
      </c>
      <c r="L9982" s="6">
        <f t="shared" si="2"/>
        <v>167.8010641</v>
      </c>
    </row>
    <row r="9983" ht="14.25" customHeight="1">
      <c r="A9983" s="1" t="s">
        <v>10040</v>
      </c>
      <c r="B9983" s="2">
        <v>180.0</v>
      </c>
      <c r="C9983" s="2">
        <v>24848.8813619</v>
      </c>
      <c r="D9983" s="2">
        <v>2.1702396358E7</v>
      </c>
      <c r="E9983" s="3" t="str">
        <f t="shared" si="1"/>
        <v>49</v>
      </c>
      <c r="F9983" s="5">
        <v>49.0</v>
      </c>
      <c r="G9983" s="3" t="s">
        <v>10015</v>
      </c>
      <c r="H9983" s="3" t="str">
        <f>VLOOKUP(F9983, prov_ccaa,4,FALSE)</f>
        <v>Castilla y León</v>
      </c>
      <c r="I9983" s="3">
        <f>VLOOKUP(F9983, prov_ccaa,3,FALSE)</f>
        <v>7</v>
      </c>
      <c r="J9983" s="3" t="str">
        <f>VLOOKUP(F9983,prov_ccaa,2,FALSE)</f>
        <v>Zamora</v>
      </c>
      <c r="K9983" s="3">
        <f>VLOOKUP(I9983,tasa,6,FALSE)</f>
        <v>0.2530936111</v>
      </c>
      <c r="L9983" s="6">
        <f t="shared" si="2"/>
        <v>45.55684999</v>
      </c>
    </row>
    <row r="9984" ht="14.25" customHeight="1">
      <c r="A9984" s="1" t="s">
        <v>10041</v>
      </c>
      <c r="B9984" s="2">
        <v>208.0</v>
      </c>
      <c r="C9984" s="2">
        <v>18809.9463715</v>
      </c>
      <c r="D9984" s="2">
        <v>1.29431664206E7</v>
      </c>
      <c r="E9984" s="3" t="str">
        <f t="shared" si="1"/>
        <v>49</v>
      </c>
      <c r="F9984" s="5">
        <v>49.0</v>
      </c>
      <c r="G9984" s="3" t="s">
        <v>10015</v>
      </c>
      <c r="H9984" s="3" t="str">
        <f>VLOOKUP(F9984, prov_ccaa,4,FALSE)</f>
        <v>Castilla y León</v>
      </c>
      <c r="I9984" s="3">
        <f>VLOOKUP(F9984, prov_ccaa,3,FALSE)</f>
        <v>7</v>
      </c>
      <c r="J9984" s="3" t="str">
        <f>VLOOKUP(F9984,prov_ccaa,2,FALSE)</f>
        <v>Zamora</v>
      </c>
      <c r="K9984" s="3">
        <f>VLOOKUP(I9984,tasa,6,FALSE)</f>
        <v>0.2530936111</v>
      </c>
      <c r="L9984" s="6">
        <f t="shared" si="2"/>
        <v>52.6434711</v>
      </c>
    </row>
    <row r="9985" ht="14.25" customHeight="1">
      <c r="A9985" s="1" t="s">
        <v>10042</v>
      </c>
      <c r="B9985" s="2">
        <v>121.0</v>
      </c>
      <c r="C9985" s="2">
        <v>24073.9031913</v>
      </c>
      <c r="D9985" s="2">
        <v>1.79452742942E7</v>
      </c>
      <c r="E9985" s="3" t="str">
        <f t="shared" si="1"/>
        <v>49</v>
      </c>
      <c r="F9985" s="5">
        <v>49.0</v>
      </c>
      <c r="G9985" s="3" t="s">
        <v>10015</v>
      </c>
      <c r="H9985" s="3" t="str">
        <f>VLOOKUP(F9985, prov_ccaa,4,FALSE)</f>
        <v>Castilla y León</v>
      </c>
      <c r="I9985" s="3">
        <f>VLOOKUP(F9985, prov_ccaa,3,FALSE)</f>
        <v>7</v>
      </c>
      <c r="J9985" s="3" t="str">
        <f>VLOOKUP(F9985,prov_ccaa,2,FALSE)</f>
        <v>Zamora</v>
      </c>
      <c r="K9985" s="3">
        <f>VLOOKUP(I9985,tasa,6,FALSE)</f>
        <v>0.2530936111</v>
      </c>
      <c r="L9985" s="6">
        <f t="shared" si="2"/>
        <v>30.62432694</v>
      </c>
    </row>
    <row r="9986" ht="14.25" customHeight="1">
      <c r="A9986" s="1" t="s">
        <v>10043</v>
      </c>
      <c r="B9986" s="2">
        <v>102.0</v>
      </c>
      <c r="C9986" s="2">
        <v>18908.1478175</v>
      </c>
      <c r="D9986" s="2">
        <v>1.48925166166E7</v>
      </c>
      <c r="E9986" s="3" t="str">
        <f t="shared" si="1"/>
        <v>49</v>
      </c>
      <c r="F9986" s="5">
        <v>49.0</v>
      </c>
      <c r="G9986" s="3" t="s">
        <v>10015</v>
      </c>
      <c r="H9986" s="3" t="str">
        <f>VLOOKUP(F9986, prov_ccaa,4,FALSE)</f>
        <v>Castilla y León</v>
      </c>
      <c r="I9986" s="3">
        <f>VLOOKUP(F9986, prov_ccaa,3,FALSE)</f>
        <v>7</v>
      </c>
      <c r="J9986" s="3" t="str">
        <f>VLOOKUP(F9986,prov_ccaa,2,FALSE)</f>
        <v>Zamora</v>
      </c>
      <c r="K9986" s="3">
        <f>VLOOKUP(I9986,tasa,6,FALSE)</f>
        <v>0.2530936111</v>
      </c>
      <c r="L9986" s="6">
        <f t="shared" si="2"/>
        <v>25.81554833</v>
      </c>
    </row>
    <row r="9987" ht="14.25" customHeight="1">
      <c r="A9987" s="1" t="s">
        <v>10044</v>
      </c>
      <c r="B9987" s="2">
        <v>613.0</v>
      </c>
      <c r="C9987" s="2">
        <v>25804.9072138</v>
      </c>
      <c r="D9987" s="2">
        <v>3.3051201428E7</v>
      </c>
      <c r="E9987" s="3" t="str">
        <f t="shared" si="1"/>
        <v>49</v>
      </c>
      <c r="F9987" s="5">
        <v>49.0</v>
      </c>
      <c r="G9987" s="3" t="s">
        <v>10015</v>
      </c>
      <c r="H9987" s="3" t="str">
        <f>VLOOKUP(F9987, prov_ccaa,4,FALSE)</f>
        <v>Castilla y León</v>
      </c>
      <c r="I9987" s="3">
        <f>VLOOKUP(F9987, prov_ccaa,3,FALSE)</f>
        <v>7</v>
      </c>
      <c r="J9987" s="3" t="str">
        <f>VLOOKUP(F9987,prov_ccaa,2,FALSE)</f>
        <v>Zamora</v>
      </c>
      <c r="K9987" s="3">
        <f>VLOOKUP(I9987,tasa,6,FALSE)</f>
        <v>0.2530936111</v>
      </c>
      <c r="L9987" s="6">
        <f t="shared" si="2"/>
        <v>155.1463836</v>
      </c>
    </row>
    <row r="9988" ht="14.25" customHeight="1">
      <c r="A9988" s="1" t="s">
        <v>10045</v>
      </c>
      <c r="B9988" s="2">
        <v>84.0</v>
      </c>
      <c r="C9988" s="2">
        <v>20129.3831656</v>
      </c>
      <c r="D9988" s="2">
        <v>1.53645879057E7</v>
      </c>
      <c r="E9988" s="3" t="str">
        <f t="shared" si="1"/>
        <v>49</v>
      </c>
      <c r="F9988" s="5">
        <v>49.0</v>
      </c>
      <c r="G9988" s="3" t="s">
        <v>10015</v>
      </c>
      <c r="H9988" s="3" t="str">
        <f>VLOOKUP(F9988, prov_ccaa,4,FALSE)</f>
        <v>Castilla y León</v>
      </c>
      <c r="I9988" s="3">
        <f>VLOOKUP(F9988, prov_ccaa,3,FALSE)</f>
        <v>7</v>
      </c>
      <c r="J9988" s="3" t="str">
        <f>VLOOKUP(F9988,prov_ccaa,2,FALSE)</f>
        <v>Zamora</v>
      </c>
      <c r="K9988" s="3">
        <f>VLOOKUP(I9988,tasa,6,FALSE)</f>
        <v>0.2530936111</v>
      </c>
      <c r="L9988" s="6">
        <f t="shared" si="2"/>
        <v>21.25986333</v>
      </c>
    </row>
    <row r="9989" ht="14.25" customHeight="1">
      <c r="A9989" s="1" t="s">
        <v>10046</v>
      </c>
      <c r="B9989" s="2">
        <v>142.0</v>
      </c>
      <c r="C9989" s="2">
        <v>38021.526531</v>
      </c>
      <c r="D9989" s="2">
        <v>4.97945744231E7</v>
      </c>
      <c r="E9989" s="3" t="str">
        <f t="shared" si="1"/>
        <v>49</v>
      </c>
      <c r="F9989" s="5">
        <v>49.0</v>
      </c>
      <c r="G9989" s="3" t="s">
        <v>10015</v>
      </c>
      <c r="H9989" s="3" t="str">
        <f>VLOOKUP(F9989, prov_ccaa,4,FALSE)</f>
        <v>Castilla y León</v>
      </c>
      <c r="I9989" s="3">
        <f>VLOOKUP(F9989, prov_ccaa,3,FALSE)</f>
        <v>7</v>
      </c>
      <c r="J9989" s="3" t="str">
        <f>VLOOKUP(F9989,prov_ccaa,2,FALSE)</f>
        <v>Zamora</v>
      </c>
      <c r="K9989" s="3">
        <f>VLOOKUP(I9989,tasa,6,FALSE)</f>
        <v>0.2530936111</v>
      </c>
      <c r="L9989" s="6">
        <f t="shared" si="2"/>
        <v>35.93929277</v>
      </c>
    </row>
    <row r="9990" ht="14.25" customHeight="1">
      <c r="A9990" s="1" t="s">
        <v>10047</v>
      </c>
      <c r="B9990" s="2">
        <v>295.0</v>
      </c>
      <c r="C9990" s="2">
        <v>25985.7270367</v>
      </c>
      <c r="D9990" s="2">
        <v>2.72561985392E7</v>
      </c>
      <c r="E9990" s="3" t="str">
        <f t="shared" si="1"/>
        <v>49</v>
      </c>
      <c r="F9990" s="5">
        <v>49.0</v>
      </c>
      <c r="G9990" s="3" t="s">
        <v>10015</v>
      </c>
      <c r="H9990" s="3" t="str">
        <f>VLOOKUP(F9990, prov_ccaa,4,FALSE)</f>
        <v>Castilla y León</v>
      </c>
      <c r="I9990" s="3">
        <f>VLOOKUP(F9990, prov_ccaa,3,FALSE)</f>
        <v>7</v>
      </c>
      <c r="J9990" s="3" t="str">
        <f>VLOOKUP(F9990,prov_ccaa,2,FALSE)</f>
        <v>Zamora</v>
      </c>
      <c r="K9990" s="3">
        <f>VLOOKUP(I9990,tasa,6,FALSE)</f>
        <v>0.2530936111</v>
      </c>
      <c r="L9990" s="6">
        <f t="shared" si="2"/>
        <v>74.66261527</v>
      </c>
    </row>
    <row r="9991" ht="14.25" customHeight="1">
      <c r="A9991" s="1" t="s">
        <v>10048</v>
      </c>
      <c r="B9991" s="2">
        <v>742.0</v>
      </c>
      <c r="C9991" s="2">
        <v>36504.7495677</v>
      </c>
      <c r="D9991" s="2">
        <v>4.76553609876E7</v>
      </c>
      <c r="E9991" s="3" t="str">
        <f t="shared" si="1"/>
        <v>49</v>
      </c>
      <c r="F9991" s="5">
        <v>49.0</v>
      </c>
      <c r="G9991" s="3" t="s">
        <v>10015</v>
      </c>
      <c r="H9991" s="3" t="str">
        <f>VLOOKUP(F9991, prov_ccaa,4,FALSE)</f>
        <v>Castilla y León</v>
      </c>
      <c r="I9991" s="3">
        <f>VLOOKUP(F9991, prov_ccaa,3,FALSE)</f>
        <v>7</v>
      </c>
      <c r="J9991" s="3" t="str">
        <f>VLOOKUP(F9991,prov_ccaa,2,FALSE)</f>
        <v>Zamora</v>
      </c>
      <c r="K9991" s="3">
        <f>VLOOKUP(I9991,tasa,6,FALSE)</f>
        <v>0.2530936111</v>
      </c>
      <c r="L9991" s="6">
        <f t="shared" si="2"/>
        <v>187.7954594</v>
      </c>
    </row>
    <row r="9992" ht="14.25" customHeight="1">
      <c r="A9992" s="1" t="s">
        <v>10049</v>
      </c>
      <c r="B9992" s="2">
        <v>424.0</v>
      </c>
      <c r="C9992" s="2">
        <v>26576.9042225</v>
      </c>
      <c r="D9992" s="2">
        <v>3.52938343765E7</v>
      </c>
      <c r="E9992" s="3" t="str">
        <f t="shared" si="1"/>
        <v>49</v>
      </c>
      <c r="F9992" s="5">
        <v>49.0</v>
      </c>
      <c r="G9992" s="3" t="s">
        <v>10015</v>
      </c>
      <c r="H9992" s="3" t="str">
        <f>VLOOKUP(F9992, prov_ccaa,4,FALSE)</f>
        <v>Castilla y León</v>
      </c>
      <c r="I9992" s="3">
        <f>VLOOKUP(F9992, prov_ccaa,3,FALSE)</f>
        <v>7</v>
      </c>
      <c r="J9992" s="3" t="str">
        <f>VLOOKUP(F9992,prov_ccaa,2,FALSE)</f>
        <v>Zamora</v>
      </c>
      <c r="K9992" s="3">
        <f>VLOOKUP(I9992,tasa,6,FALSE)</f>
        <v>0.2530936111</v>
      </c>
      <c r="L9992" s="6">
        <f t="shared" si="2"/>
        <v>107.3116911</v>
      </c>
    </row>
    <row r="9993" ht="14.25" customHeight="1">
      <c r="A9993" s="1" t="s">
        <v>10050</v>
      </c>
      <c r="B9993" s="2">
        <v>205.0</v>
      </c>
      <c r="C9993" s="2">
        <v>28796.8707802</v>
      </c>
      <c r="D9993" s="2">
        <v>4.18640053133E7</v>
      </c>
      <c r="E9993" s="3" t="str">
        <f t="shared" si="1"/>
        <v>49</v>
      </c>
      <c r="F9993" s="5">
        <v>49.0</v>
      </c>
      <c r="G9993" s="3" t="s">
        <v>10015</v>
      </c>
      <c r="H9993" s="3" t="str">
        <f>VLOOKUP(F9993, prov_ccaa,4,FALSE)</f>
        <v>Castilla y León</v>
      </c>
      <c r="I9993" s="3">
        <f>VLOOKUP(F9993, prov_ccaa,3,FALSE)</f>
        <v>7</v>
      </c>
      <c r="J9993" s="3" t="str">
        <f>VLOOKUP(F9993,prov_ccaa,2,FALSE)</f>
        <v>Zamora</v>
      </c>
      <c r="K9993" s="3">
        <f>VLOOKUP(I9993,tasa,6,FALSE)</f>
        <v>0.2530936111</v>
      </c>
      <c r="L9993" s="6">
        <f t="shared" si="2"/>
        <v>51.88419027</v>
      </c>
    </row>
    <row r="9994" ht="14.25" customHeight="1">
      <c r="A9994" s="1" t="s">
        <v>10051</v>
      </c>
      <c r="B9994" s="2">
        <v>489.0</v>
      </c>
      <c r="C9994" s="2">
        <v>39163.596939</v>
      </c>
      <c r="D9994" s="2">
        <v>5.37285339453E7</v>
      </c>
      <c r="E9994" s="3" t="str">
        <f t="shared" si="1"/>
        <v>49</v>
      </c>
      <c r="F9994" s="5">
        <v>49.0</v>
      </c>
      <c r="G9994" s="3" t="s">
        <v>10015</v>
      </c>
      <c r="H9994" s="3" t="str">
        <f>VLOOKUP(F9994, prov_ccaa,4,FALSE)</f>
        <v>Castilla y León</v>
      </c>
      <c r="I9994" s="3">
        <f>VLOOKUP(F9994, prov_ccaa,3,FALSE)</f>
        <v>7</v>
      </c>
      <c r="J9994" s="3" t="str">
        <f>VLOOKUP(F9994,prov_ccaa,2,FALSE)</f>
        <v>Zamora</v>
      </c>
      <c r="K9994" s="3">
        <f>VLOOKUP(I9994,tasa,6,FALSE)</f>
        <v>0.2530936111</v>
      </c>
      <c r="L9994" s="6">
        <f t="shared" si="2"/>
        <v>123.7627758</v>
      </c>
    </row>
    <row r="9995" ht="14.25" customHeight="1">
      <c r="A9995" s="1" t="s">
        <v>10052</v>
      </c>
      <c r="B9995" s="2">
        <v>189.0</v>
      </c>
      <c r="C9995" s="2">
        <v>27283.0146524</v>
      </c>
      <c r="D9995" s="2">
        <v>3.28179151936E7</v>
      </c>
      <c r="E9995" s="3" t="str">
        <f t="shared" si="1"/>
        <v>49</v>
      </c>
      <c r="F9995" s="5">
        <v>49.0</v>
      </c>
      <c r="G9995" s="3" t="s">
        <v>10015</v>
      </c>
      <c r="H9995" s="3" t="str">
        <f>VLOOKUP(F9995, prov_ccaa,4,FALSE)</f>
        <v>Castilla y León</v>
      </c>
      <c r="I9995" s="3">
        <f>VLOOKUP(F9995, prov_ccaa,3,FALSE)</f>
        <v>7</v>
      </c>
      <c r="J9995" s="3" t="str">
        <f>VLOOKUP(F9995,prov_ccaa,2,FALSE)</f>
        <v>Zamora</v>
      </c>
      <c r="K9995" s="3">
        <f>VLOOKUP(I9995,tasa,6,FALSE)</f>
        <v>0.2530936111</v>
      </c>
      <c r="L9995" s="6">
        <f t="shared" si="2"/>
        <v>47.83469249</v>
      </c>
    </row>
    <row r="9996" ht="14.25" customHeight="1">
      <c r="A9996" s="1" t="s">
        <v>10053</v>
      </c>
      <c r="B9996" s="2">
        <v>97.0</v>
      </c>
      <c r="C9996" s="2">
        <v>17478.1171094</v>
      </c>
      <c r="D9996" s="2">
        <v>1.22486978278E7</v>
      </c>
      <c r="E9996" s="3" t="str">
        <f t="shared" si="1"/>
        <v>49</v>
      </c>
      <c r="F9996" s="5">
        <v>49.0</v>
      </c>
      <c r="G9996" s="3" t="s">
        <v>10015</v>
      </c>
      <c r="H9996" s="3" t="str">
        <f>VLOOKUP(F9996, prov_ccaa,4,FALSE)</f>
        <v>Castilla y León</v>
      </c>
      <c r="I9996" s="3">
        <f>VLOOKUP(F9996, prov_ccaa,3,FALSE)</f>
        <v>7</v>
      </c>
      <c r="J9996" s="3" t="str">
        <f>VLOOKUP(F9996,prov_ccaa,2,FALSE)</f>
        <v>Zamora</v>
      </c>
      <c r="K9996" s="3">
        <f>VLOOKUP(I9996,tasa,6,FALSE)</f>
        <v>0.2530936111</v>
      </c>
      <c r="L9996" s="6">
        <f t="shared" si="2"/>
        <v>24.55008027</v>
      </c>
    </row>
    <row r="9997" ht="14.25" customHeight="1">
      <c r="A9997" s="1" t="s">
        <v>10054</v>
      </c>
      <c r="B9997" s="2">
        <v>386.0</v>
      </c>
      <c r="C9997" s="2">
        <v>16209.0304427</v>
      </c>
      <c r="D9997" s="2">
        <v>1.25626801356E7</v>
      </c>
      <c r="E9997" s="3" t="str">
        <f t="shared" si="1"/>
        <v>49</v>
      </c>
      <c r="F9997" s="5">
        <v>49.0</v>
      </c>
      <c r="G9997" s="3" t="s">
        <v>10015</v>
      </c>
      <c r="H9997" s="3" t="str">
        <f>VLOOKUP(F9997, prov_ccaa,4,FALSE)</f>
        <v>Castilla y León</v>
      </c>
      <c r="I9997" s="3">
        <f>VLOOKUP(F9997, prov_ccaa,3,FALSE)</f>
        <v>7</v>
      </c>
      <c r="J9997" s="3" t="str">
        <f>VLOOKUP(F9997,prov_ccaa,2,FALSE)</f>
        <v>Zamora</v>
      </c>
      <c r="K9997" s="3">
        <f>VLOOKUP(I9997,tasa,6,FALSE)</f>
        <v>0.2530936111</v>
      </c>
      <c r="L9997" s="6">
        <f t="shared" si="2"/>
        <v>97.69413387</v>
      </c>
    </row>
    <row r="9998" ht="14.25" customHeight="1">
      <c r="A9998" s="1" t="s">
        <v>10055</v>
      </c>
      <c r="B9998" s="2">
        <v>122.0</v>
      </c>
      <c r="C9998" s="2">
        <v>23285.3417031</v>
      </c>
      <c r="D9998" s="2">
        <v>2.19149968517E7</v>
      </c>
      <c r="E9998" s="3" t="str">
        <f t="shared" si="1"/>
        <v>49</v>
      </c>
      <c r="F9998" s="5">
        <v>49.0</v>
      </c>
      <c r="G9998" s="3" t="s">
        <v>10015</v>
      </c>
      <c r="H9998" s="3" t="str">
        <f>VLOOKUP(F9998, prov_ccaa,4,FALSE)</f>
        <v>Castilla y León</v>
      </c>
      <c r="I9998" s="3">
        <f>VLOOKUP(F9998, prov_ccaa,3,FALSE)</f>
        <v>7</v>
      </c>
      <c r="J9998" s="3" t="str">
        <f>VLOOKUP(F9998,prov_ccaa,2,FALSE)</f>
        <v>Zamora</v>
      </c>
      <c r="K9998" s="3">
        <f>VLOOKUP(I9998,tasa,6,FALSE)</f>
        <v>0.2530936111</v>
      </c>
      <c r="L9998" s="6">
        <f t="shared" si="2"/>
        <v>30.87742055</v>
      </c>
    </row>
    <row r="9999" ht="14.25" customHeight="1">
      <c r="A9999" s="1" t="s">
        <v>10056</v>
      </c>
      <c r="B9999" s="2">
        <v>450.0</v>
      </c>
      <c r="C9999" s="2">
        <v>24275.3787612</v>
      </c>
      <c r="D9999" s="2">
        <v>2.50381567592E7</v>
      </c>
      <c r="E9999" s="3" t="str">
        <f t="shared" si="1"/>
        <v>49</v>
      </c>
      <c r="F9999" s="5">
        <v>49.0</v>
      </c>
      <c r="G9999" s="3" t="s">
        <v>10015</v>
      </c>
      <c r="H9999" s="3" t="str">
        <f>VLOOKUP(F9999, prov_ccaa,4,FALSE)</f>
        <v>Castilla y León</v>
      </c>
      <c r="I9999" s="3">
        <f>VLOOKUP(F9999, prov_ccaa,3,FALSE)</f>
        <v>7</v>
      </c>
      <c r="J9999" s="3" t="str">
        <f>VLOOKUP(F9999,prov_ccaa,2,FALSE)</f>
        <v>Zamora</v>
      </c>
      <c r="K9999" s="3">
        <f>VLOOKUP(I9999,tasa,6,FALSE)</f>
        <v>0.2530936111</v>
      </c>
      <c r="L9999" s="6">
        <f t="shared" si="2"/>
        <v>113.892125</v>
      </c>
    </row>
    <row r="10000" ht="14.25" customHeight="1">
      <c r="A10000" s="1" t="s">
        <v>10057</v>
      </c>
      <c r="B10000" s="2">
        <v>208.0</v>
      </c>
      <c r="C10000" s="2">
        <v>33191.2110578</v>
      </c>
      <c r="D10000" s="2">
        <v>4.81068521488E7</v>
      </c>
      <c r="E10000" s="3" t="str">
        <f t="shared" si="1"/>
        <v>49</v>
      </c>
      <c r="F10000" s="5">
        <v>49.0</v>
      </c>
      <c r="G10000" s="3" t="s">
        <v>10015</v>
      </c>
      <c r="H10000" s="3" t="str">
        <f>VLOOKUP(F10000, prov_ccaa,4,FALSE)</f>
        <v>Castilla y León</v>
      </c>
      <c r="I10000" s="3">
        <f>VLOOKUP(F10000, prov_ccaa,3,FALSE)</f>
        <v>7</v>
      </c>
      <c r="J10000" s="3" t="str">
        <f>VLOOKUP(F10000,prov_ccaa,2,FALSE)</f>
        <v>Zamora</v>
      </c>
      <c r="K10000" s="3">
        <f>VLOOKUP(I10000,tasa,6,FALSE)</f>
        <v>0.2530936111</v>
      </c>
      <c r="L10000" s="6">
        <f t="shared" si="2"/>
        <v>52.6434711</v>
      </c>
    </row>
    <row r="10001" ht="14.25" customHeight="1">
      <c r="A10001" s="1" t="s">
        <v>10058</v>
      </c>
      <c r="B10001" s="2">
        <v>261.0</v>
      </c>
      <c r="C10001" s="2">
        <v>51904.4261337</v>
      </c>
      <c r="D10001" s="2">
        <v>6.44117339532E7</v>
      </c>
      <c r="E10001" s="3" t="str">
        <f t="shared" si="1"/>
        <v>49</v>
      </c>
      <c r="F10001" s="5">
        <v>49.0</v>
      </c>
      <c r="G10001" s="3" t="s">
        <v>10015</v>
      </c>
      <c r="H10001" s="3" t="str">
        <f>VLOOKUP(F10001, prov_ccaa,4,FALSE)</f>
        <v>Castilla y León</v>
      </c>
      <c r="I10001" s="3">
        <f>VLOOKUP(F10001, prov_ccaa,3,FALSE)</f>
        <v>7</v>
      </c>
      <c r="J10001" s="3" t="str">
        <f>VLOOKUP(F10001,prov_ccaa,2,FALSE)</f>
        <v>Zamora</v>
      </c>
      <c r="K10001" s="3">
        <f>VLOOKUP(I10001,tasa,6,FALSE)</f>
        <v>0.2530936111</v>
      </c>
      <c r="L10001" s="6">
        <f t="shared" si="2"/>
        <v>66.05743249</v>
      </c>
    </row>
    <row r="10002" ht="14.25" customHeight="1">
      <c r="A10002" s="1" t="s">
        <v>10059</v>
      </c>
      <c r="B10002" s="2">
        <v>74.0</v>
      </c>
      <c r="C10002" s="2">
        <v>14066.1307576</v>
      </c>
      <c r="D10002" s="2">
        <v>8393291.53216</v>
      </c>
      <c r="E10002" s="3" t="str">
        <f t="shared" si="1"/>
        <v>49</v>
      </c>
      <c r="F10002" s="5">
        <v>49.0</v>
      </c>
      <c r="G10002" s="3" t="s">
        <v>10015</v>
      </c>
      <c r="H10002" s="3" t="str">
        <f>VLOOKUP(F10002, prov_ccaa,4,FALSE)</f>
        <v>Castilla y León</v>
      </c>
      <c r="I10002" s="3">
        <f>VLOOKUP(F10002, prov_ccaa,3,FALSE)</f>
        <v>7</v>
      </c>
      <c r="J10002" s="3" t="str">
        <f>VLOOKUP(F10002,prov_ccaa,2,FALSE)</f>
        <v>Zamora</v>
      </c>
      <c r="K10002" s="3">
        <f>VLOOKUP(I10002,tasa,6,FALSE)</f>
        <v>0.2530936111</v>
      </c>
      <c r="L10002" s="6">
        <f t="shared" si="2"/>
        <v>18.72892722</v>
      </c>
    </row>
    <row r="10003" ht="14.25" customHeight="1">
      <c r="A10003" s="1" t="s">
        <v>10060</v>
      </c>
      <c r="B10003" s="2">
        <v>244.0</v>
      </c>
      <c r="C10003" s="2">
        <v>25459.1235161</v>
      </c>
      <c r="D10003" s="2">
        <v>2.85824144733E7</v>
      </c>
      <c r="E10003" s="3" t="str">
        <f t="shared" si="1"/>
        <v>49</v>
      </c>
      <c r="F10003" s="5">
        <v>49.0</v>
      </c>
      <c r="G10003" s="3" t="s">
        <v>10015</v>
      </c>
      <c r="H10003" s="3" t="str">
        <f>VLOOKUP(F10003, prov_ccaa,4,FALSE)</f>
        <v>Castilla y León</v>
      </c>
      <c r="I10003" s="3">
        <f>VLOOKUP(F10003, prov_ccaa,3,FALSE)</f>
        <v>7</v>
      </c>
      <c r="J10003" s="3" t="str">
        <f>VLOOKUP(F10003,prov_ccaa,2,FALSE)</f>
        <v>Zamora</v>
      </c>
      <c r="K10003" s="3">
        <f>VLOOKUP(I10003,tasa,6,FALSE)</f>
        <v>0.2530936111</v>
      </c>
      <c r="L10003" s="6">
        <f t="shared" si="2"/>
        <v>61.7548411</v>
      </c>
    </row>
    <row r="10004" ht="14.25" customHeight="1">
      <c r="A10004" s="1" t="s">
        <v>10061</v>
      </c>
      <c r="B10004" s="2">
        <v>115.0</v>
      </c>
      <c r="C10004" s="2">
        <v>17411.5457488</v>
      </c>
      <c r="D10004" s="2">
        <v>1.72435103095E7</v>
      </c>
      <c r="E10004" s="3" t="str">
        <f t="shared" si="1"/>
        <v>49</v>
      </c>
      <c r="F10004" s="5">
        <v>49.0</v>
      </c>
      <c r="G10004" s="3" t="s">
        <v>10015</v>
      </c>
      <c r="H10004" s="3" t="str">
        <f>VLOOKUP(F10004, prov_ccaa,4,FALSE)</f>
        <v>Castilla y León</v>
      </c>
      <c r="I10004" s="3">
        <f>VLOOKUP(F10004, prov_ccaa,3,FALSE)</f>
        <v>7</v>
      </c>
      <c r="J10004" s="3" t="str">
        <f>VLOOKUP(F10004,prov_ccaa,2,FALSE)</f>
        <v>Zamora</v>
      </c>
      <c r="K10004" s="3">
        <f>VLOOKUP(I10004,tasa,6,FALSE)</f>
        <v>0.2530936111</v>
      </c>
      <c r="L10004" s="6">
        <f t="shared" si="2"/>
        <v>29.10576527</v>
      </c>
    </row>
    <row r="10005" ht="14.25" customHeight="1">
      <c r="A10005" s="1" t="s">
        <v>10062</v>
      </c>
      <c r="B10005" s="2">
        <v>113.0</v>
      </c>
      <c r="C10005" s="2">
        <v>28705.9603386</v>
      </c>
      <c r="D10005" s="2">
        <v>3.61668678626E7</v>
      </c>
      <c r="E10005" s="3" t="str">
        <f t="shared" si="1"/>
        <v>49</v>
      </c>
      <c r="F10005" s="5">
        <v>49.0</v>
      </c>
      <c r="G10005" s="3" t="s">
        <v>10015</v>
      </c>
      <c r="H10005" s="3" t="str">
        <f>VLOOKUP(F10005, prov_ccaa,4,FALSE)</f>
        <v>Castilla y León</v>
      </c>
      <c r="I10005" s="3">
        <f>VLOOKUP(F10005, prov_ccaa,3,FALSE)</f>
        <v>7</v>
      </c>
      <c r="J10005" s="3" t="str">
        <f>VLOOKUP(F10005,prov_ccaa,2,FALSE)</f>
        <v>Zamora</v>
      </c>
      <c r="K10005" s="3">
        <f>VLOOKUP(I10005,tasa,6,FALSE)</f>
        <v>0.2530936111</v>
      </c>
      <c r="L10005" s="6">
        <f t="shared" si="2"/>
        <v>28.59957805</v>
      </c>
    </row>
    <row r="10006" ht="14.25" customHeight="1">
      <c r="A10006" s="1" t="s">
        <v>10063</v>
      </c>
      <c r="B10006" s="2">
        <v>540.0</v>
      </c>
      <c r="C10006" s="2">
        <v>41565.6027376</v>
      </c>
      <c r="D10006" s="2">
        <v>7.7820895638E7</v>
      </c>
      <c r="E10006" s="3" t="str">
        <f t="shared" si="1"/>
        <v>49</v>
      </c>
      <c r="F10006" s="5">
        <v>49.0</v>
      </c>
      <c r="G10006" s="3" t="s">
        <v>10015</v>
      </c>
      <c r="H10006" s="3" t="str">
        <f>VLOOKUP(F10006, prov_ccaa,4,FALSE)</f>
        <v>Castilla y León</v>
      </c>
      <c r="I10006" s="3">
        <f>VLOOKUP(F10006, prov_ccaa,3,FALSE)</f>
        <v>7</v>
      </c>
      <c r="J10006" s="3" t="str">
        <f>VLOOKUP(F10006,prov_ccaa,2,FALSE)</f>
        <v>Zamora</v>
      </c>
      <c r="K10006" s="3">
        <f>VLOOKUP(I10006,tasa,6,FALSE)</f>
        <v>0.2530936111</v>
      </c>
      <c r="L10006" s="6">
        <f t="shared" si="2"/>
        <v>136.67055</v>
      </c>
    </row>
    <row r="10007" ht="14.25" customHeight="1">
      <c r="A10007" s="1" t="s">
        <v>10064</v>
      </c>
      <c r="B10007" s="2">
        <v>175.0</v>
      </c>
      <c r="C10007" s="2">
        <v>14553.0018328</v>
      </c>
      <c r="D10007" s="2">
        <v>1.02597613456E7</v>
      </c>
      <c r="E10007" s="3" t="str">
        <f t="shared" si="1"/>
        <v>49</v>
      </c>
      <c r="F10007" s="5">
        <v>49.0</v>
      </c>
      <c r="G10007" s="3" t="s">
        <v>10015</v>
      </c>
      <c r="H10007" s="3" t="str">
        <f>VLOOKUP(F10007, prov_ccaa,4,FALSE)</f>
        <v>Castilla y León</v>
      </c>
      <c r="I10007" s="3">
        <f>VLOOKUP(F10007, prov_ccaa,3,FALSE)</f>
        <v>7</v>
      </c>
      <c r="J10007" s="3" t="str">
        <f>VLOOKUP(F10007,prov_ccaa,2,FALSE)</f>
        <v>Zamora</v>
      </c>
      <c r="K10007" s="3">
        <f>VLOOKUP(I10007,tasa,6,FALSE)</f>
        <v>0.2530936111</v>
      </c>
      <c r="L10007" s="6">
        <f t="shared" si="2"/>
        <v>44.29138194</v>
      </c>
    </row>
    <row r="10008" ht="14.25" customHeight="1">
      <c r="A10008" s="1" t="s">
        <v>10065</v>
      </c>
      <c r="B10008" s="2">
        <v>1032.0</v>
      </c>
      <c r="C10008" s="2">
        <v>38994.1670042</v>
      </c>
      <c r="D10008" s="2">
        <v>4.31812347985E7</v>
      </c>
      <c r="E10008" s="3" t="str">
        <f t="shared" si="1"/>
        <v>49</v>
      </c>
      <c r="F10008" s="5">
        <v>49.0</v>
      </c>
      <c r="G10008" s="3" t="s">
        <v>10015</v>
      </c>
      <c r="H10008" s="3" t="str">
        <f>VLOOKUP(F10008, prov_ccaa,4,FALSE)</f>
        <v>Castilla y León</v>
      </c>
      <c r="I10008" s="3">
        <f>VLOOKUP(F10008, prov_ccaa,3,FALSE)</f>
        <v>7</v>
      </c>
      <c r="J10008" s="3" t="str">
        <f>VLOOKUP(F10008,prov_ccaa,2,FALSE)</f>
        <v>Zamora</v>
      </c>
      <c r="K10008" s="3">
        <f>VLOOKUP(I10008,tasa,6,FALSE)</f>
        <v>0.2530936111</v>
      </c>
      <c r="L10008" s="6">
        <f t="shared" si="2"/>
        <v>261.1926066</v>
      </c>
    </row>
    <row r="10009" ht="14.25" customHeight="1">
      <c r="A10009" s="1" t="s">
        <v>10066</v>
      </c>
      <c r="B10009" s="2">
        <v>930.0</v>
      </c>
      <c r="C10009" s="2">
        <v>47371.6742582</v>
      </c>
      <c r="D10009" s="2">
        <v>7.56477605539E7</v>
      </c>
      <c r="E10009" s="3" t="str">
        <f t="shared" si="1"/>
        <v>49</v>
      </c>
      <c r="F10009" s="5">
        <v>49.0</v>
      </c>
      <c r="G10009" s="3" t="s">
        <v>10015</v>
      </c>
      <c r="H10009" s="3" t="str">
        <f>VLOOKUP(F10009, prov_ccaa,4,FALSE)</f>
        <v>Castilla y León</v>
      </c>
      <c r="I10009" s="3">
        <f>VLOOKUP(F10009, prov_ccaa,3,FALSE)</f>
        <v>7</v>
      </c>
      <c r="J10009" s="3" t="str">
        <f>VLOOKUP(F10009,prov_ccaa,2,FALSE)</f>
        <v>Zamora</v>
      </c>
      <c r="K10009" s="3">
        <f>VLOOKUP(I10009,tasa,6,FALSE)</f>
        <v>0.2530936111</v>
      </c>
      <c r="L10009" s="6">
        <f t="shared" si="2"/>
        <v>235.3770583</v>
      </c>
    </row>
    <row r="10010" ht="14.25" customHeight="1">
      <c r="A10010" s="1" t="s">
        <v>10067</v>
      </c>
      <c r="B10010" s="2">
        <v>84.0</v>
      </c>
      <c r="C10010" s="2">
        <v>17350.6196767</v>
      </c>
      <c r="D10010" s="2">
        <v>1.48282060879E7</v>
      </c>
      <c r="E10010" s="3" t="str">
        <f t="shared" si="1"/>
        <v>49</v>
      </c>
      <c r="F10010" s="5">
        <v>49.0</v>
      </c>
      <c r="G10010" s="3" t="s">
        <v>10015</v>
      </c>
      <c r="H10010" s="3" t="str">
        <f>VLOOKUP(F10010, prov_ccaa,4,FALSE)</f>
        <v>Castilla y León</v>
      </c>
      <c r="I10010" s="3">
        <f>VLOOKUP(F10010, prov_ccaa,3,FALSE)</f>
        <v>7</v>
      </c>
      <c r="J10010" s="3" t="str">
        <f>VLOOKUP(F10010,prov_ccaa,2,FALSE)</f>
        <v>Zamora</v>
      </c>
      <c r="K10010" s="3">
        <f>VLOOKUP(I10010,tasa,6,FALSE)</f>
        <v>0.2530936111</v>
      </c>
      <c r="L10010" s="6">
        <f t="shared" si="2"/>
        <v>21.25986333</v>
      </c>
    </row>
    <row r="10011" ht="14.25" customHeight="1">
      <c r="A10011" s="1" t="s">
        <v>10068</v>
      </c>
      <c r="B10011" s="2">
        <v>303.0</v>
      </c>
      <c r="C10011" s="2">
        <v>21995.534998</v>
      </c>
      <c r="D10011" s="2">
        <v>2.47086607129E7</v>
      </c>
      <c r="E10011" s="3" t="str">
        <f t="shared" si="1"/>
        <v>49</v>
      </c>
      <c r="F10011" s="5">
        <v>49.0</v>
      </c>
      <c r="G10011" s="3" t="s">
        <v>10015</v>
      </c>
      <c r="H10011" s="3" t="str">
        <f>VLOOKUP(F10011, prov_ccaa,4,FALSE)</f>
        <v>Castilla y León</v>
      </c>
      <c r="I10011" s="3">
        <f>VLOOKUP(F10011, prov_ccaa,3,FALSE)</f>
        <v>7</v>
      </c>
      <c r="J10011" s="3" t="str">
        <f>VLOOKUP(F10011,prov_ccaa,2,FALSE)</f>
        <v>Zamora</v>
      </c>
      <c r="K10011" s="3">
        <f>VLOOKUP(I10011,tasa,6,FALSE)</f>
        <v>0.2530936111</v>
      </c>
      <c r="L10011" s="6">
        <f t="shared" si="2"/>
        <v>76.68736416</v>
      </c>
    </row>
    <row r="10012" ht="14.25" customHeight="1">
      <c r="A10012" s="1" t="s">
        <v>10069</v>
      </c>
      <c r="B10012" s="2">
        <v>119.0</v>
      </c>
      <c r="C10012" s="2">
        <v>24872.2453371</v>
      </c>
      <c r="D10012" s="2">
        <v>3.13151150598E7</v>
      </c>
      <c r="E10012" s="3" t="str">
        <f t="shared" si="1"/>
        <v>49</v>
      </c>
      <c r="F10012" s="5">
        <v>49.0</v>
      </c>
      <c r="G10012" s="3" t="s">
        <v>10015</v>
      </c>
      <c r="H10012" s="3" t="str">
        <f>VLOOKUP(F10012, prov_ccaa,4,FALSE)</f>
        <v>Castilla y León</v>
      </c>
      <c r="I10012" s="3">
        <f>VLOOKUP(F10012, prov_ccaa,3,FALSE)</f>
        <v>7</v>
      </c>
      <c r="J10012" s="3" t="str">
        <f>VLOOKUP(F10012,prov_ccaa,2,FALSE)</f>
        <v>Zamora</v>
      </c>
      <c r="K10012" s="3">
        <f>VLOOKUP(I10012,tasa,6,FALSE)</f>
        <v>0.2530936111</v>
      </c>
      <c r="L10012" s="6">
        <f t="shared" si="2"/>
        <v>30.11813972</v>
      </c>
    </row>
    <row r="10013" ht="14.25" customHeight="1">
      <c r="A10013" s="1" t="s">
        <v>10070</v>
      </c>
      <c r="B10013" s="2">
        <v>314.0</v>
      </c>
      <c r="C10013" s="2">
        <v>25274.5440343</v>
      </c>
      <c r="D10013" s="2">
        <v>3.43258398394E7</v>
      </c>
      <c r="E10013" s="3" t="str">
        <f t="shared" si="1"/>
        <v>49</v>
      </c>
      <c r="F10013" s="5">
        <v>49.0</v>
      </c>
      <c r="G10013" s="3" t="s">
        <v>10015</v>
      </c>
      <c r="H10013" s="3" t="str">
        <f>VLOOKUP(F10013, prov_ccaa,4,FALSE)</f>
        <v>Castilla y León</v>
      </c>
      <c r="I10013" s="3">
        <f>VLOOKUP(F10013, prov_ccaa,3,FALSE)</f>
        <v>7</v>
      </c>
      <c r="J10013" s="3" t="str">
        <f>VLOOKUP(F10013,prov_ccaa,2,FALSE)</f>
        <v>Zamora</v>
      </c>
      <c r="K10013" s="3">
        <f>VLOOKUP(I10013,tasa,6,FALSE)</f>
        <v>0.2530936111</v>
      </c>
      <c r="L10013" s="6">
        <f t="shared" si="2"/>
        <v>79.47139388</v>
      </c>
    </row>
    <row r="10014" ht="14.25" customHeight="1">
      <c r="A10014" s="1" t="s">
        <v>10071</v>
      </c>
      <c r="B10014" s="2">
        <v>80.0</v>
      </c>
      <c r="C10014" s="2">
        <v>17131.4773508</v>
      </c>
      <c r="D10014" s="2">
        <v>1.46787344281E7</v>
      </c>
      <c r="E10014" s="3" t="str">
        <f t="shared" si="1"/>
        <v>49</v>
      </c>
      <c r="F10014" s="5">
        <v>49.0</v>
      </c>
      <c r="G10014" s="3" t="s">
        <v>10015</v>
      </c>
      <c r="H10014" s="3" t="str">
        <f>VLOOKUP(F10014, prov_ccaa,4,FALSE)</f>
        <v>Castilla y León</v>
      </c>
      <c r="I10014" s="3">
        <f>VLOOKUP(F10014, prov_ccaa,3,FALSE)</f>
        <v>7</v>
      </c>
      <c r="J10014" s="3" t="str">
        <f>VLOOKUP(F10014,prov_ccaa,2,FALSE)</f>
        <v>Zamora</v>
      </c>
      <c r="K10014" s="3">
        <f>VLOOKUP(I10014,tasa,6,FALSE)</f>
        <v>0.2530936111</v>
      </c>
      <c r="L10014" s="6">
        <f t="shared" si="2"/>
        <v>20.24748889</v>
      </c>
    </row>
    <row r="10015" ht="14.25" customHeight="1">
      <c r="A10015" s="1" t="s">
        <v>10072</v>
      </c>
      <c r="B10015" s="2">
        <v>137.0</v>
      </c>
      <c r="C10015" s="2">
        <v>13761.3449843</v>
      </c>
      <c r="D10015" s="2">
        <v>1.00050025901E7</v>
      </c>
      <c r="E10015" s="3" t="str">
        <f t="shared" si="1"/>
        <v>49</v>
      </c>
      <c r="F10015" s="5">
        <v>49.0</v>
      </c>
      <c r="G10015" s="3" t="s">
        <v>10015</v>
      </c>
      <c r="H10015" s="3" t="str">
        <f>VLOOKUP(F10015, prov_ccaa,4,FALSE)</f>
        <v>Castilla y León</v>
      </c>
      <c r="I10015" s="3">
        <f>VLOOKUP(F10015, prov_ccaa,3,FALSE)</f>
        <v>7</v>
      </c>
      <c r="J10015" s="3" t="str">
        <f>VLOOKUP(F10015,prov_ccaa,2,FALSE)</f>
        <v>Zamora</v>
      </c>
      <c r="K10015" s="3">
        <f>VLOOKUP(I10015,tasa,6,FALSE)</f>
        <v>0.2530936111</v>
      </c>
      <c r="L10015" s="6">
        <f t="shared" si="2"/>
        <v>34.67382472</v>
      </c>
    </row>
    <row r="10016" ht="14.25" customHeight="1">
      <c r="A10016" s="1" t="s">
        <v>10073</v>
      </c>
      <c r="B10016" s="2">
        <v>111.0</v>
      </c>
      <c r="C10016" s="2">
        <v>46690.0426516</v>
      </c>
      <c r="D10016" s="2">
        <v>7.744541764E7</v>
      </c>
      <c r="E10016" s="3" t="str">
        <f t="shared" si="1"/>
        <v>49</v>
      </c>
      <c r="F10016" s="5">
        <v>49.0</v>
      </c>
      <c r="G10016" s="3" t="s">
        <v>10015</v>
      </c>
      <c r="H10016" s="3" t="str">
        <f>VLOOKUP(F10016, prov_ccaa,4,FALSE)</f>
        <v>Castilla y León</v>
      </c>
      <c r="I10016" s="3">
        <f>VLOOKUP(F10016, prov_ccaa,3,FALSE)</f>
        <v>7</v>
      </c>
      <c r="J10016" s="3" t="str">
        <f>VLOOKUP(F10016,prov_ccaa,2,FALSE)</f>
        <v>Zamora</v>
      </c>
      <c r="K10016" s="3">
        <f>VLOOKUP(I10016,tasa,6,FALSE)</f>
        <v>0.2530936111</v>
      </c>
      <c r="L10016" s="6">
        <f t="shared" si="2"/>
        <v>28.09339083</v>
      </c>
    </row>
    <row r="10017" ht="14.25" customHeight="1">
      <c r="A10017" s="1" t="s">
        <v>10074</v>
      </c>
      <c r="B10017" s="2">
        <v>334.0</v>
      </c>
      <c r="C10017" s="2">
        <v>36477.8974006</v>
      </c>
      <c r="D10017" s="2">
        <v>5.44277532148E7</v>
      </c>
      <c r="E10017" s="3" t="str">
        <f t="shared" si="1"/>
        <v>49</v>
      </c>
      <c r="F10017" s="5">
        <v>49.0</v>
      </c>
      <c r="G10017" s="3" t="s">
        <v>10015</v>
      </c>
      <c r="H10017" s="3" t="str">
        <f>VLOOKUP(F10017, prov_ccaa,4,FALSE)</f>
        <v>Castilla y León</v>
      </c>
      <c r="I10017" s="3">
        <f>VLOOKUP(F10017, prov_ccaa,3,FALSE)</f>
        <v>7</v>
      </c>
      <c r="J10017" s="3" t="str">
        <f>VLOOKUP(F10017,prov_ccaa,2,FALSE)</f>
        <v>Zamora</v>
      </c>
      <c r="K10017" s="3">
        <f>VLOOKUP(I10017,tasa,6,FALSE)</f>
        <v>0.2530936111</v>
      </c>
      <c r="L10017" s="6">
        <f t="shared" si="2"/>
        <v>84.5332661</v>
      </c>
    </row>
    <row r="10018" ht="14.25" customHeight="1">
      <c r="A10018" s="1" t="s">
        <v>10075</v>
      </c>
      <c r="B10018" s="2">
        <v>493.0</v>
      </c>
      <c r="C10018" s="2">
        <v>48624.9561268</v>
      </c>
      <c r="D10018" s="2">
        <v>9.04928774681E7</v>
      </c>
      <c r="E10018" s="3" t="str">
        <f t="shared" si="1"/>
        <v>49</v>
      </c>
      <c r="F10018" s="5">
        <v>49.0</v>
      </c>
      <c r="G10018" s="3" t="s">
        <v>10015</v>
      </c>
      <c r="H10018" s="3" t="str">
        <f>VLOOKUP(F10018, prov_ccaa,4,FALSE)</f>
        <v>Castilla y León</v>
      </c>
      <c r="I10018" s="3">
        <f>VLOOKUP(F10018, prov_ccaa,3,FALSE)</f>
        <v>7</v>
      </c>
      <c r="J10018" s="3" t="str">
        <f>VLOOKUP(F10018,prov_ccaa,2,FALSE)</f>
        <v>Zamora</v>
      </c>
      <c r="K10018" s="3">
        <f>VLOOKUP(I10018,tasa,6,FALSE)</f>
        <v>0.2530936111</v>
      </c>
      <c r="L10018" s="6">
        <f t="shared" si="2"/>
        <v>124.7751503</v>
      </c>
    </row>
    <row r="10019" ht="14.25" customHeight="1">
      <c r="A10019" s="1" t="s">
        <v>10076</v>
      </c>
      <c r="B10019" s="2">
        <v>1144.0</v>
      </c>
      <c r="C10019" s="2">
        <v>44463.0944992</v>
      </c>
      <c r="D10019" s="2">
        <v>6.82084460867E7</v>
      </c>
      <c r="E10019" s="3" t="str">
        <f t="shared" si="1"/>
        <v>49</v>
      </c>
      <c r="F10019" s="5">
        <v>49.0</v>
      </c>
      <c r="G10019" s="3" t="s">
        <v>10015</v>
      </c>
      <c r="H10019" s="3" t="str">
        <f>VLOOKUP(F10019, prov_ccaa,4,FALSE)</f>
        <v>Castilla y León</v>
      </c>
      <c r="I10019" s="3">
        <f>VLOOKUP(F10019, prov_ccaa,3,FALSE)</f>
        <v>7</v>
      </c>
      <c r="J10019" s="3" t="str">
        <f>VLOOKUP(F10019,prov_ccaa,2,FALSE)</f>
        <v>Zamora</v>
      </c>
      <c r="K10019" s="3">
        <f>VLOOKUP(I10019,tasa,6,FALSE)</f>
        <v>0.2530936111</v>
      </c>
      <c r="L10019" s="6">
        <f t="shared" si="2"/>
        <v>289.5390911</v>
      </c>
    </row>
    <row r="10020" ht="14.25" customHeight="1">
      <c r="A10020" s="1" t="s">
        <v>10077</v>
      </c>
      <c r="B10020" s="2">
        <v>472.0</v>
      </c>
      <c r="C10020" s="2">
        <v>47593.3820558</v>
      </c>
      <c r="D10020" s="2">
        <v>8.82171415195E7</v>
      </c>
      <c r="E10020" s="3" t="str">
        <f t="shared" si="1"/>
        <v>49</v>
      </c>
      <c r="F10020" s="5">
        <v>49.0</v>
      </c>
      <c r="G10020" s="3" t="s">
        <v>10015</v>
      </c>
      <c r="H10020" s="3" t="str">
        <f>VLOOKUP(F10020, prov_ccaa,4,FALSE)</f>
        <v>Castilla y León</v>
      </c>
      <c r="I10020" s="3">
        <f>VLOOKUP(F10020, prov_ccaa,3,FALSE)</f>
        <v>7</v>
      </c>
      <c r="J10020" s="3" t="str">
        <f>VLOOKUP(F10020,prov_ccaa,2,FALSE)</f>
        <v>Zamora</v>
      </c>
      <c r="K10020" s="3">
        <f>VLOOKUP(I10020,tasa,6,FALSE)</f>
        <v>0.2530936111</v>
      </c>
      <c r="L10020" s="6">
        <f t="shared" si="2"/>
        <v>119.4601844</v>
      </c>
    </row>
    <row r="10021" ht="14.25" customHeight="1">
      <c r="A10021" s="1" t="s">
        <v>10078</v>
      </c>
      <c r="B10021" s="2">
        <v>358.0</v>
      </c>
      <c r="C10021" s="2">
        <v>36447.778082</v>
      </c>
      <c r="D10021" s="2">
        <v>4.80377966682E7</v>
      </c>
      <c r="E10021" s="3" t="str">
        <f t="shared" si="1"/>
        <v>49</v>
      </c>
      <c r="F10021" s="5">
        <v>49.0</v>
      </c>
      <c r="G10021" s="3" t="s">
        <v>10015</v>
      </c>
      <c r="H10021" s="3" t="str">
        <f>VLOOKUP(F10021, prov_ccaa,4,FALSE)</f>
        <v>Castilla y León</v>
      </c>
      <c r="I10021" s="3">
        <f>VLOOKUP(F10021, prov_ccaa,3,FALSE)</f>
        <v>7</v>
      </c>
      <c r="J10021" s="3" t="str">
        <f>VLOOKUP(F10021,prov_ccaa,2,FALSE)</f>
        <v>Zamora</v>
      </c>
      <c r="K10021" s="3">
        <f>VLOOKUP(I10021,tasa,6,FALSE)</f>
        <v>0.2530936111</v>
      </c>
      <c r="L10021" s="6">
        <f t="shared" si="2"/>
        <v>90.60751276</v>
      </c>
    </row>
    <row r="10022" ht="14.25" customHeight="1">
      <c r="A10022" s="1" t="s">
        <v>10079</v>
      </c>
      <c r="B10022" s="2">
        <v>433.0</v>
      </c>
      <c r="C10022" s="2">
        <v>49423.9253951</v>
      </c>
      <c r="D10022" s="2">
        <v>9.43492723394E7</v>
      </c>
      <c r="E10022" s="3" t="str">
        <f t="shared" si="1"/>
        <v>49</v>
      </c>
      <c r="F10022" s="5">
        <v>49.0</v>
      </c>
      <c r="G10022" s="3" t="s">
        <v>10015</v>
      </c>
      <c r="H10022" s="3" t="str">
        <f>VLOOKUP(F10022, prov_ccaa,4,FALSE)</f>
        <v>Castilla y León</v>
      </c>
      <c r="I10022" s="3">
        <f>VLOOKUP(F10022, prov_ccaa,3,FALSE)</f>
        <v>7</v>
      </c>
      <c r="J10022" s="3" t="str">
        <f>VLOOKUP(F10022,prov_ccaa,2,FALSE)</f>
        <v>Zamora</v>
      </c>
      <c r="K10022" s="3">
        <f>VLOOKUP(I10022,tasa,6,FALSE)</f>
        <v>0.2530936111</v>
      </c>
      <c r="L10022" s="6">
        <f t="shared" si="2"/>
        <v>109.5895336</v>
      </c>
    </row>
    <row r="10023" ht="14.25" customHeight="1">
      <c r="A10023" s="1" t="s">
        <v>10080</v>
      </c>
      <c r="B10023" s="2">
        <v>330.0</v>
      </c>
      <c r="C10023" s="2">
        <v>69188.184691</v>
      </c>
      <c r="D10023" s="2">
        <v>1.53147259022E8</v>
      </c>
      <c r="E10023" s="3" t="str">
        <f t="shared" si="1"/>
        <v>49</v>
      </c>
      <c r="F10023" s="5">
        <v>49.0</v>
      </c>
      <c r="G10023" s="3" t="s">
        <v>10015</v>
      </c>
      <c r="H10023" s="3" t="str">
        <f>VLOOKUP(F10023, prov_ccaa,4,FALSE)</f>
        <v>Castilla y León</v>
      </c>
      <c r="I10023" s="3">
        <f>VLOOKUP(F10023, prov_ccaa,3,FALSE)</f>
        <v>7</v>
      </c>
      <c r="J10023" s="3" t="str">
        <f>VLOOKUP(F10023,prov_ccaa,2,FALSE)</f>
        <v>Zamora</v>
      </c>
      <c r="K10023" s="3">
        <f>VLOOKUP(I10023,tasa,6,FALSE)</f>
        <v>0.2530936111</v>
      </c>
      <c r="L10023" s="6">
        <f t="shared" si="2"/>
        <v>83.52089165</v>
      </c>
    </row>
    <row r="10024" ht="14.25" customHeight="1">
      <c r="A10024" s="1" t="s">
        <v>10081</v>
      </c>
      <c r="B10024" s="2">
        <v>792.0</v>
      </c>
      <c r="C10024" s="2">
        <v>60991.6386075</v>
      </c>
      <c r="D10024" s="2">
        <v>1.32355950279E8</v>
      </c>
      <c r="E10024" s="3" t="str">
        <f t="shared" si="1"/>
        <v>49</v>
      </c>
      <c r="F10024" s="5">
        <v>49.0</v>
      </c>
      <c r="G10024" s="3" t="s">
        <v>10015</v>
      </c>
      <c r="H10024" s="3" t="str">
        <f>VLOOKUP(F10024, prov_ccaa,4,FALSE)</f>
        <v>Castilla y León</v>
      </c>
      <c r="I10024" s="3">
        <f>VLOOKUP(F10024, prov_ccaa,3,FALSE)</f>
        <v>7</v>
      </c>
      <c r="J10024" s="3" t="str">
        <f>VLOOKUP(F10024,prov_ccaa,2,FALSE)</f>
        <v>Zamora</v>
      </c>
      <c r="K10024" s="3">
        <f>VLOOKUP(I10024,tasa,6,FALSE)</f>
        <v>0.2530936111</v>
      </c>
      <c r="L10024" s="6">
        <f t="shared" si="2"/>
        <v>200.45014</v>
      </c>
    </row>
    <row r="10025" ht="14.25" customHeight="1">
      <c r="A10025" s="1" t="s">
        <v>10082</v>
      </c>
      <c r="B10025" s="2">
        <v>116.0</v>
      </c>
      <c r="C10025" s="2">
        <v>8994.1225512</v>
      </c>
      <c r="D10025" s="2">
        <v>4074179.07172</v>
      </c>
      <c r="E10025" s="3" t="str">
        <f t="shared" si="1"/>
        <v>49</v>
      </c>
      <c r="F10025" s="5">
        <v>49.0</v>
      </c>
      <c r="G10025" s="3" t="s">
        <v>10015</v>
      </c>
      <c r="H10025" s="3" t="str">
        <f>VLOOKUP(F10025, prov_ccaa,4,FALSE)</f>
        <v>Castilla y León</v>
      </c>
      <c r="I10025" s="3">
        <f>VLOOKUP(F10025, prov_ccaa,3,FALSE)</f>
        <v>7</v>
      </c>
      <c r="J10025" s="3" t="str">
        <f>VLOOKUP(F10025,prov_ccaa,2,FALSE)</f>
        <v>Zamora</v>
      </c>
      <c r="K10025" s="3">
        <f>VLOOKUP(I10025,tasa,6,FALSE)</f>
        <v>0.2530936111</v>
      </c>
      <c r="L10025" s="6">
        <f t="shared" si="2"/>
        <v>29.35885888</v>
      </c>
    </row>
    <row r="10026" ht="14.25" customHeight="1">
      <c r="A10026" s="1" t="s">
        <v>10083</v>
      </c>
      <c r="B10026" s="2">
        <v>343.0</v>
      </c>
      <c r="C10026" s="2">
        <v>18203.0373097</v>
      </c>
      <c r="D10026" s="2">
        <v>1.31331084711E7</v>
      </c>
      <c r="E10026" s="3" t="str">
        <f t="shared" si="1"/>
        <v>49</v>
      </c>
      <c r="F10026" s="5">
        <v>49.0</v>
      </c>
      <c r="G10026" s="3" t="s">
        <v>10015</v>
      </c>
      <c r="H10026" s="3" t="str">
        <f>VLOOKUP(F10026, prov_ccaa,4,FALSE)</f>
        <v>Castilla y León</v>
      </c>
      <c r="I10026" s="3">
        <f>VLOOKUP(F10026, prov_ccaa,3,FALSE)</f>
        <v>7</v>
      </c>
      <c r="J10026" s="3" t="str">
        <f>VLOOKUP(F10026,prov_ccaa,2,FALSE)</f>
        <v>Zamora</v>
      </c>
      <c r="K10026" s="3">
        <f>VLOOKUP(I10026,tasa,6,FALSE)</f>
        <v>0.2530936111</v>
      </c>
      <c r="L10026" s="6">
        <f t="shared" si="2"/>
        <v>86.8111086</v>
      </c>
    </row>
    <row r="10027" ht="14.25" customHeight="1">
      <c r="A10027" s="1" t="s">
        <v>10084</v>
      </c>
      <c r="B10027" s="2">
        <v>151.0</v>
      </c>
      <c r="C10027" s="2">
        <v>42646.493653</v>
      </c>
      <c r="D10027" s="2">
        <v>6.45556748073E7</v>
      </c>
      <c r="E10027" s="3" t="str">
        <f t="shared" si="1"/>
        <v>49</v>
      </c>
      <c r="F10027" s="5">
        <v>49.0</v>
      </c>
      <c r="G10027" s="3" t="s">
        <v>10015</v>
      </c>
      <c r="H10027" s="3" t="str">
        <f>VLOOKUP(F10027, prov_ccaa,4,FALSE)</f>
        <v>Castilla y León</v>
      </c>
      <c r="I10027" s="3">
        <f>VLOOKUP(F10027, prov_ccaa,3,FALSE)</f>
        <v>7</v>
      </c>
      <c r="J10027" s="3" t="str">
        <f>VLOOKUP(F10027,prov_ccaa,2,FALSE)</f>
        <v>Zamora</v>
      </c>
      <c r="K10027" s="3">
        <f>VLOOKUP(I10027,tasa,6,FALSE)</f>
        <v>0.2530936111</v>
      </c>
      <c r="L10027" s="6">
        <f t="shared" si="2"/>
        <v>38.21713527</v>
      </c>
    </row>
    <row r="10028" ht="14.25" customHeight="1">
      <c r="A10028" s="1" t="s">
        <v>10085</v>
      </c>
      <c r="B10028" s="2">
        <v>131.0</v>
      </c>
      <c r="C10028" s="2">
        <v>21068.0120602</v>
      </c>
      <c r="D10028" s="2">
        <v>1.99418274603E7</v>
      </c>
      <c r="E10028" s="3" t="str">
        <f t="shared" si="1"/>
        <v>49</v>
      </c>
      <c r="F10028" s="5">
        <v>49.0</v>
      </c>
      <c r="G10028" s="3" t="s">
        <v>10015</v>
      </c>
      <c r="H10028" s="3" t="str">
        <f>VLOOKUP(F10028, prov_ccaa,4,FALSE)</f>
        <v>Castilla y León</v>
      </c>
      <c r="I10028" s="3">
        <f>VLOOKUP(F10028, prov_ccaa,3,FALSE)</f>
        <v>7</v>
      </c>
      <c r="J10028" s="3" t="str">
        <f>VLOOKUP(F10028,prov_ccaa,2,FALSE)</f>
        <v>Zamora</v>
      </c>
      <c r="K10028" s="3">
        <f>VLOOKUP(I10028,tasa,6,FALSE)</f>
        <v>0.2530936111</v>
      </c>
      <c r="L10028" s="6">
        <f t="shared" si="2"/>
        <v>33.15526305</v>
      </c>
    </row>
    <row r="10029" ht="14.25" customHeight="1">
      <c r="A10029" s="1" t="s">
        <v>10086</v>
      </c>
      <c r="B10029" s="2">
        <v>94.0</v>
      </c>
      <c r="C10029" s="2">
        <v>19561.3279181</v>
      </c>
      <c r="D10029" s="2">
        <v>2.10143082135E7</v>
      </c>
      <c r="E10029" s="3" t="str">
        <f t="shared" si="1"/>
        <v>49</v>
      </c>
      <c r="F10029" s="5">
        <v>49.0</v>
      </c>
      <c r="G10029" s="3" t="s">
        <v>10015</v>
      </c>
      <c r="H10029" s="3" t="str">
        <f>VLOOKUP(F10029, prov_ccaa,4,FALSE)</f>
        <v>Castilla y León</v>
      </c>
      <c r="I10029" s="3">
        <f>VLOOKUP(F10029, prov_ccaa,3,FALSE)</f>
        <v>7</v>
      </c>
      <c r="J10029" s="3" t="str">
        <f>VLOOKUP(F10029,prov_ccaa,2,FALSE)</f>
        <v>Zamora</v>
      </c>
      <c r="K10029" s="3">
        <f>VLOOKUP(I10029,tasa,6,FALSE)</f>
        <v>0.2530936111</v>
      </c>
      <c r="L10029" s="6">
        <f t="shared" si="2"/>
        <v>23.79079944</v>
      </c>
    </row>
    <row r="10030" ht="14.25" customHeight="1">
      <c r="A10030" s="1" t="s">
        <v>10087</v>
      </c>
      <c r="B10030" s="2">
        <v>637.0</v>
      </c>
      <c r="C10030" s="2">
        <v>34346.5126499</v>
      </c>
      <c r="D10030" s="2">
        <v>5.82052076043E7</v>
      </c>
      <c r="E10030" s="3" t="str">
        <f t="shared" si="1"/>
        <v>49</v>
      </c>
      <c r="F10030" s="5">
        <v>49.0</v>
      </c>
      <c r="G10030" s="3" t="s">
        <v>10015</v>
      </c>
      <c r="H10030" s="3" t="str">
        <f>VLOOKUP(F10030, prov_ccaa,4,FALSE)</f>
        <v>Castilla y León</v>
      </c>
      <c r="I10030" s="3">
        <f>VLOOKUP(F10030, prov_ccaa,3,FALSE)</f>
        <v>7</v>
      </c>
      <c r="J10030" s="3" t="str">
        <f>VLOOKUP(F10030,prov_ccaa,2,FALSE)</f>
        <v>Zamora</v>
      </c>
      <c r="K10030" s="3">
        <f>VLOOKUP(I10030,tasa,6,FALSE)</f>
        <v>0.2530936111</v>
      </c>
      <c r="L10030" s="6">
        <f t="shared" si="2"/>
        <v>161.2206303</v>
      </c>
    </row>
    <row r="10031" ht="14.25" customHeight="1">
      <c r="A10031" s="1" t="s">
        <v>10088</v>
      </c>
      <c r="B10031" s="2">
        <v>879.0</v>
      </c>
      <c r="C10031" s="2">
        <v>26293.6108152</v>
      </c>
      <c r="D10031" s="2">
        <v>3.78844538081E7</v>
      </c>
      <c r="E10031" s="3" t="str">
        <f t="shared" si="1"/>
        <v>49</v>
      </c>
      <c r="F10031" s="5">
        <v>49.0</v>
      </c>
      <c r="G10031" s="3" t="s">
        <v>10015</v>
      </c>
      <c r="H10031" s="3" t="str">
        <f>VLOOKUP(F10031, prov_ccaa,4,FALSE)</f>
        <v>Castilla y León</v>
      </c>
      <c r="I10031" s="3">
        <f>VLOOKUP(F10031, prov_ccaa,3,FALSE)</f>
        <v>7</v>
      </c>
      <c r="J10031" s="3" t="str">
        <f>VLOOKUP(F10031,prov_ccaa,2,FALSE)</f>
        <v>Zamora</v>
      </c>
      <c r="K10031" s="3">
        <f>VLOOKUP(I10031,tasa,6,FALSE)</f>
        <v>0.2530936111</v>
      </c>
      <c r="L10031" s="6">
        <f t="shared" si="2"/>
        <v>222.4692841</v>
      </c>
    </row>
    <row r="10032" ht="14.25" customHeight="1">
      <c r="A10032" s="1" t="s">
        <v>10089</v>
      </c>
      <c r="B10032" s="2">
        <v>730.0</v>
      </c>
      <c r="C10032" s="2">
        <v>23443.8942584</v>
      </c>
      <c r="D10032" s="2">
        <v>2.99842214149E7</v>
      </c>
      <c r="E10032" s="3" t="str">
        <f t="shared" si="1"/>
        <v>49</v>
      </c>
      <c r="F10032" s="5">
        <v>49.0</v>
      </c>
      <c r="G10032" s="3" t="s">
        <v>10015</v>
      </c>
      <c r="H10032" s="3" t="str">
        <f>VLOOKUP(F10032, prov_ccaa,4,FALSE)</f>
        <v>Castilla y León</v>
      </c>
      <c r="I10032" s="3">
        <f>VLOOKUP(F10032, prov_ccaa,3,FALSE)</f>
        <v>7</v>
      </c>
      <c r="J10032" s="3" t="str">
        <f>VLOOKUP(F10032,prov_ccaa,2,FALSE)</f>
        <v>Zamora</v>
      </c>
      <c r="K10032" s="3">
        <f>VLOOKUP(I10032,tasa,6,FALSE)</f>
        <v>0.2530936111</v>
      </c>
      <c r="L10032" s="6">
        <f t="shared" si="2"/>
        <v>184.7583361</v>
      </c>
    </row>
    <row r="10033" ht="14.25" customHeight="1">
      <c r="A10033" s="1" t="s">
        <v>10090</v>
      </c>
      <c r="B10033" s="2">
        <v>380.0</v>
      </c>
      <c r="C10033" s="2">
        <v>38074.1956769</v>
      </c>
      <c r="D10033" s="2">
        <v>4.87442591801E7</v>
      </c>
      <c r="E10033" s="3" t="str">
        <f t="shared" si="1"/>
        <v>49</v>
      </c>
      <c r="F10033" s="5">
        <v>49.0</v>
      </c>
      <c r="G10033" s="3" t="s">
        <v>10015</v>
      </c>
      <c r="H10033" s="3" t="str">
        <f>VLOOKUP(F10033, prov_ccaa,4,FALSE)</f>
        <v>Castilla y León</v>
      </c>
      <c r="I10033" s="3">
        <f>VLOOKUP(F10033, prov_ccaa,3,FALSE)</f>
        <v>7</v>
      </c>
      <c r="J10033" s="3" t="str">
        <f>VLOOKUP(F10033,prov_ccaa,2,FALSE)</f>
        <v>Zamora</v>
      </c>
      <c r="K10033" s="3">
        <f>VLOOKUP(I10033,tasa,6,FALSE)</f>
        <v>0.2530936111</v>
      </c>
      <c r="L10033" s="6">
        <f t="shared" si="2"/>
        <v>96.17557221</v>
      </c>
    </row>
    <row r="10034" ht="14.25" customHeight="1">
      <c r="A10034" s="1" t="s">
        <v>10091</v>
      </c>
      <c r="B10034" s="2">
        <v>48.0</v>
      </c>
      <c r="C10034" s="2">
        <v>20848.6129072</v>
      </c>
      <c r="D10034" s="2">
        <v>1.46173836725E7</v>
      </c>
      <c r="E10034" s="3" t="str">
        <f t="shared" si="1"/>
        <v>49</v>
      </c>
      <c r="F10034" s="5">
        <v>49.0</v>
      </c>
      <c r="G10034" s="3" t="s">
        <v>10015</v>
      </c>
      <c r="H10034" s="3" t="str">
        <f>VLOOKUP(F10034, prov_ccaa,4,FALSE)</f>
        <v>Castilla y León</v>
      </c>
      <c r="I10034" s="3">
        <f>VLOOKUP(F10034, prov_ccaa,3,FALSE)</f>
        <v>7</v>
      </c>
      <c r="J10034" s="3" t="str">
        <f>VLOOKUP(F10034,prov_ccaa,2,FALSE)</f>
        <v>Zamora</v>
      </c>
      <c r="K10034" s="3">
        <f>VLOOKUP(I10034,tasa,6,FALSE)</f>
        <v>0.2530936111</v>
      </c>
      <c r="L10034" s="6">
        <f t="shared" si="2"/>
        <v>12.14849333</v>
      </c>
    </row>
    <row r="10035" ht="14.25" customHeight="1">
      <c r="A10035" s="1" t="s">
        <v>10092</v>
      </c>
      <c r="B10035" s="2">
        <v>292.0</v>
      </c>
      <c r="C10035" s="2">
        <v>18606.1457799</v>
      </c>
      <c r="D10035" s="2">
        <v>2.00740568914E7</v>
      </c>
      <c r="E10035" s="3" t="str">
        <f t="shared" si="1"/>
        <v>49</v>
      </c>
      <c r="F10035" s="5">
        <v>49.0</v>
      </c>
      <c r="G10035" s="3" t="s">
        <v>10015</v>
      </c>
      <c r="H10035" s="3" t="str">
        <f>VLOOKUP(F10035, prov_ccaa,4,FALSE)</f>
        <v>Castilla y León</v>
      </c>
      <c r="I10035" s="3">
        <f>VLOOKUP(F10035, prov_ccaa,3,FALSE)</f>
        <v>7</v>
      </c>
      <c r="J10035" s="3" t="str">
        <f>VLOOKUP(F10035,prov_ccaa,2,FALSE)</f>
        <v>Zamora</v>
      </c>
      <c r="K10035" s="3">
        <f>VLOOKUP(I10035,tasa,6,FALSE)</f>
        <v>0.2530936111</v>
      </c>
      <c r="L10035" s="6">
        <f t="shared" si="2"/>
        <v>73.90333443</v>
      </c>
    </row>
    <row r="10036" ht="14.25" customHeight="1">
      <c r="A10036" s="1" t="s">
        <v>10093</v>
      </c>
      <c r="B10036" s="2">
        <v>1014.0</v>
      </c>
      <c r="C10036" s="2">
        <v>47569.1331444</v>
      </c>
      <c r="D10036" s="2">
        <v>9.039668948E7</v>
      </c>
      <c r="E10036" s="3" t="str">
        <f t="shared" si="1"/>
        <v>49</v>
      </c>
      <c r="F10036" s="5">
        <v>49.0</v>
      </c>
      <c r="G10036" s="3" t="s">
        <v>10015</v>
      </c>
      <c r="H10036" s="3" t="str">
        <f>VLOOKUP(F10036, prov_ccaa,4,FALSE)</f>
        <v>Castilla y León</v>
      </c>
      <c r="I10036" s="3">
        <f>VLOOKUP(F10036, prov_ccaa,3,FALSE)</f>
        <v>7</v>
      </c>
      <c r="J10036" s="3" t="str">
        <f>VLOOKUP(F10036,prov_ccaa,2,FALSE)</f>
        <v>Zamora</v>
      </c>
      <c r="K10036" s="3">
        <f>VLOOKUP(I10036,tasa,6,FALSE)</f>
        <v>0.2530936111</v>
      </c>
      <c r="L10036" s="6">
        <f t="shared" si="2"/>
        <v>256.6369216</v>
      </c>
    </row>
    <row r="10037" ht="14.25" customHeight="1">
      <c r="A10037" s="1" t="s">
        <v>10094</v>
      </c>
      <c r="B10037" s="2">
        <v>112.0</v>
      </c>
      <c r="C10037" s="2">
        <v>20044.1638938</v>
      </c>
      <c r="D10037" s="2">
        <v>1.56613487402E7</v>
      </c>
      <c r="E10037" s="3" t="str">
        <f t="shared" si="1"/>
        <v>49</v>
      </c>
      <c r="F10037" s="5">
        <v>49.0</v>
      </c>
      <c r="G10037" s="3" t="s">
        <v>10015</v>
      </c>
      <c r="H10037" s="3" t="str">
        <f>VLOOKUP(F10037, prov_ccaa,4,FALSE)</f>
        <v>Castilla y León</v>
      </c>
      <c r="I10037" s="3">
        <f>VLOOKUP(F10037, prov_ccaa,3,FALSE)</f>
        <v>7</v>
      </c>
      <c r="J10037" s="3" t="str">
        <f>VLOOKUP(F10037,prov_ccaa,2,FALSE)</f>
        <v>Zamora</v>
      </c>
      <c r="K10037" s="3">
        <f>VLOOKUP(I10037,tasa,6,FALSE)</f>
        <v>0.2530936111</v>
      </c>
      <c r="L10037" s="6">
        <f t="shared" si="2"/>
        <v>28.34648444</v>
      </c>
    </row>
    <row r="10038" ht="14.25" customHeight="1">
      <c r="A10038" s="1" t="s">
        <v>10095</v>
      </c>
      <c r="B10038" s="2">
        <v>472.0</v>
      </c>
      <c r="C10038" s="2">
        <v>37879.402334</v>
      </c>
      <c r="D10038" s="2">
        <v>7.78620287079E7</v>
      </c>
      <c r="E10038" s="3" t="str">
        <f t="shared" si="1"/>
        <v>49</v>
      </c>
      <c r="F10038" s="5">
        <v>49.0</v>
      </c>
      <c r="G10038" s="3" t="s">
        <v>10015</v>
      </c>
      <c r="H10038" s="3" t="str">
        <f>VLOOKUP(F10038, prov_ccaa,4,FALSE)</f>
        <v>Castilla y León</v>
      </c>
      <c r="I10038" s="3">
        <f>VLOOKUP(F10038, prov_ccaa,3,FALSE)</f>
        <v>7</v>
      </c>
      <c r="J10038" s="3" t="str">
        <f>VLOOKUP(F10038,prov_ccaa,2,FALSE)</f>
        <v>Zamora</v>
      </c>
      <c r="K10038" s="3">
        <f>VLOOKUP(I10038,tasa,6,FALSE)</f>
        <v>0.2530936111</v>
      </c>
      <c r="L10038" s="6">
        <f t="shared" si="2"/>
        <v>119.4601844</v>
      </c>
    </row>
    <row r="10039" ht="14.25" customHeight="1">
      <c r="A10039" s="1" t="s">
        <v>10096</v>
      </c>
      <c r="B10039" s="2">
        <v>97.0</v>
      </c>
      <c r="C10039" s="2">
        <v>15722.6593763</v>
      </c>
      <c r="D10039" s="2">
        <v>1.34982012016E7</v>
      </c>
      <c r="E10039" s="3" t="str">
        <f t="shared" si="1"/>
        <v>49</v>
      </c>
      <c r="F10039" s="5">
        <v>49.0</v>
      </c>
      <c r="G10039" s="3" t="s">
        <v>10015</v>
      </c>
      <c r="H10039" s="3" t="str">
        <f>VLOOKUP(F10039, prov_ccaa,4,FALSE)</f>
        <v>Castilla y León</v>
      </c>
      <c r="I10039" s="3">
        <f>VLOOKUP(F10039, prov_ccaa,3,FALSE)</f>
        <v>7</v>
      </c>
      <c r="J10039" s="3" t="str">
        <f>VLOOKUP(F10039,prov_ccaa,2,FALSE)</f>
        <v>Zamora</v>
      </c>
      <c r="K10039" s="3">
        <f>VLOOKUP(I10039,tasa,6,FALSE)</f>
        <v>0.2530936111</v>
      </c>
      <c r="L10039" s="6">
        <f t="shared" si="2"/>
        <v>24.55008027</v>
      </c>
    </row>
    <row r="10040" ht="14.25" customHeight="1">
      <c r="A10040" s="1" t="s">
        <v>10097</v>
      </c>
      <c r="B10040" s="2">
        <v>195.0</v>
      </c>
      <c r="C10040" s="2">
        <v>19399.1331063</v>
      </c>
      <c r="D10040" s="2">
        <v>1.78506828363E7</v>
      </c>
      <c r="E10040" s="3" t="str">
        <f t="shared" si="1"/>
        <v>49</v>
      </c>
      <c r="F10040" s="5">
        <v>49.0</v>
      </c>
      <c r="G10040" s="3" t="s">
        <v>10015</v>
      </c>
      <c r="H10040" s="3" t="str">
        <f>VLOOKUP(F10040, prov_ccaa,4,FALSE)</f>
        <v>Castilla y León</v>
      </c>
      <c r="I10040" s="3">
        <f>VLOOKUP(F10040, prov_ccaa,3,FALSE)</f>
        <v>7</v>
      </c>
      <c r="J10040" s="3" t="str">
        <f>VLOOKUP(F10040,prov_ccaa,2,FALSE)</f>
        <v>Zamora</v>
      </c>
      <c r="K10040" s="3">
        <f>VLOOKUP(I10040,tasa,6,FALSE)</f>
        <v>0.2530936111</v>
      </c>
      <c r="L10040" s="6">
        <f t="shared" si="2"/>
        <v>49.35325416</v>
      </c>
    </row>
    <row r="10041" ht="14.25" customHeight="1">
      <c r="A10041" s="1" t="s">
        <v>10098</v>
      </c>
      <c r="B10041" s="2">
        <v>246.0</v>
      </c>
      <c r="C10041" s="2">
        <v>31492.3252179</v>
      </c>
      <c r="D10041" s="2">
        <v>4.12905542659E7</v>
      </c>
      <c r="E10041" s="3" t="str">
        <f t="shared" si="1"/>
        <v>49</v>
      </c>
      <c r="F10041" s="5">
        <v>49.0</v>
      </c>
      <c r="G10041" s="3" t="s">
        <v>10015</v>
      </c>
      <c r="H10041" s="3" t="str">
        <f>VLOOKUP(F10041, prov_ccaa,4,FALSE)</f>
        <v>Castilla y León</v>
      </c>
      <c r="I10041" s="3">
        <f>VLOOKUP(F10041, prov_ccaa,3,FALSE)</f>
        <v>7</v>
      </c>
      <c r="J10041" s="3" t="str">
        <f>VLOOKUP(F10041,prov_ccaa,2,FALSE)</f>
        <v>Zamora</v>
      </c>
      <c r="K10041" s="3">
        <f>VLOOKUP(I10041,tasa,6,FALSE)</f>
        <v>0.2530936111</v>
      </c>
      <c r="L10041" s="6">
        <f t="shared" si="2"/>
        <v>62.26102832</v>
      </c>
    </row>
    <row r="10042" ht="14.25" customHeight="1">
      <c r="A10042" s="1" t="s">
        <v>10099</v>
      </c>
      <c r="B10042" s="2">
        <v>112.0</v>
      </c>
      <c r="C10042" s="2">
        <v>25648.8845334</v>
      </c>
      <c r="D10042" s="2">
        <v>3.24986951071E7</v>
      </c>
      <c r="E10042" s="3" t="str">
        <f t="shared" si="1"/>
        <v>49</v>
      </c>
      <c r="F10042" s="5">
        <v>49.0</v>
      </c>
      <c r="G10042" s="3" t="s">
        <v>10015</v>
      </c>
      <c r="H10042" s="3" t="str">
        <f>VLOOKUP(F10042, prov_ccaa,4,FALSE)</f>
        <v>Castilla y León</v>
      </c>
      <c r="I10042" s="3">
        <f>VLOOKUP(F10042, prov_ccaa,3,FALSE)</f>
        <v>7</v>
      </c>
      <c r="J10042" s="3" t="str">
        <f>VLOOKUP(F10042,prov_ccaa,2,FALSE)</f>
        <v>Zamora</v>
      </c>
      <c r="K10042" s="3">
        <f>VLOOKUP(I10042,tasa,6,FALSE)</f>
        <v>0.2530936111</v>
      </c>
      <c r="L10042" s="6">
        <f t="shared" si="2"/>
        <v>28.34648444</v>
      </c>
    </row>
    <row r="10043" ht="14.25" customHeight="1">
      <c r="A10043" s="1" t="s">
        <v>10100</v>
      </c>
      <c r="B10043" s="2">
        <v>318.0</v>
      </c>
      <c r="C10043" s="2">
        <v>39159.4246889</v>
      </c>
      <c r="D10043" s="2">
        <v>3.16083768321E7</v>
      </c>
      <c r="E10043" s="3" t="str">
        <f t="shared" si="1"/>
        <v>49</v>
      </c>
      <c r="F10043" s="5">
        <v>49.0</v>
      </c>
      <c r="G10043" s="3" t="s">
        <v>10015</v>
      </c>
      <c r="H10043" s="3" t="str">
        <f>VLOOKUP(F10043, prov_ccaa,4,FALSE)</f>
        <v>Castilla y León</v>
      </c>
      <c r="I10043" s="3">
        <f>VLOOKUP(F10043, prov_ccaa,3,FALSE)</f>
        <v>7</v>
      </c>
      <c r="J10043" s="3" t="str">
        <f>VLOOKUP(F10043,prov_ccaa,2,FALSE)</f>
        <v>Zamora</v>
      </c>
      <c r="K10043" s="3">
        <f>VLOOKUP(I10043,tasa,6,FALSE)</f>
        <v>0.2530936111</v>
      </c>
      <c r="L10043" s="6">
        <f t="shared" si="2"/>
        <v>80.48376832</v>
      </c>
    </row>
    <row r="10044" ht="14.25" customHeight="1">
      <c r="A10044" s="1" t="s">
        <v>10101</v>
      </c>
      <c r="B10044" s="2">
        <v>232.0</v>
      </c>
      <c r="C10044" s="2">
        <v>46958.4991817</v>
      </c>
      <c r="D10044" s="2">
        <v>1.08938655939E8</v>
      </c>
      <c r="E10044" s="3" t="str">
        <f t="shared" si="1"/>
        <v>49</v>
      </c>
      <c r="F10044" s="5">
        <v>49.0</v>
      </c>
      <c r="G10044" s="3" t="s">
        <v>10015</v>
      </c>
      <c r="H10044" s="3" t="str">
        <f>VLOOKUP(F10044, prov_ccaa,4,FALSE)</f>
        <v>Castilla y León</v>
      </c>
      <c r="I10044" s="3">
        <f>VLOOKUP(F10044, prov_ccaa,3,FALSE)</f>
        <v>7</v>
      </c>
      <c r="J10044" s="3" t="str">
        <f>VLOOKUP(F10044,prov_ccaa,2,FALSE)</f>
        <v>Zamora</v>
      </c>
      <c r="K10044" s="3">
        <f>VLOOKUP(I10044,tasa,6,FALSE)</f>
        <v>0.2530936111</v>
      </c>
      <c r="L10044" s="6">
        <f t="shared" si="2"/>
        <v>58.71771777</v>
      </c>
    </row>
    <row r="10045" ht="14.25" customHeight="1">
      <c r="A10045" s="1" t="s">
        <v>10102</v>
      </c>
      <c r="B10045" s="2">
        <v>307.0</v>
      </c>
      <c r="C10045" s="2">
        <v>30539.7667953</v>
      </c>
      <c r="D10045" s="2">
        <v>3.31657130506E7</v>
      </c>
      <c r="E10045" s="3" t="str">
        <f t="shared" si="1"/>
        <v>49</v>
      </c>
      <c r="F10045" s="5">
        <v>49.0</v>
      </c>
      <c r="G10045" s="3" t="s">
        <v>10015</v>
      </c>
      <c r="H10045" s="3" t="str">
        <f>VLOOKUP(F10045, prov_ccaa,4,FALSE)</f>
        <v>Castilla y León</v>
      </c>
      <c r="I10045" s="3">
        <f>VLOOKUP(F10045, prov_ccaa,3,FALSE)</f>
        <v>7</v>
      </c>
      <c r="J10045" s="3" t="str">
        <f>VLOOKUP(F10045,prov_ccaa,2,FALSE)</f>
        <v>Zamora</v>
      </c>
      <c r="K10045" s="3">
        <f>VLOOKUP(I10045,tasa,6,FALSE)</f>
        <v>0.2530936111</v>
      </c>
      <c r="L10045" s="6">
        <f t="shared" si="2"/>
        <v>77.6997386</v>
      </c>
    </row>
    <row r="10046" ht="14.25" customHeight="1">
      <c r="A10046" s="1" t="s">
        <v>10103</v>
      </c>
      <c r="B10046" s="2">
        <v>146.0</v>
      </c>
      <c r="C10046" s="2">
        <v>18621.5063305</v>
      </c>
      <c r="D10046" s="2">
        <v>1.66445545734E7</v>
      </c>
      <c r="E10046" s="3" t="str">
        <f t="shared" si="1"/>
        <v>49</v>
      </c>
      <c r="F10046" s="5">
        <v>49.0</v>
      </c>
      <c r="G10046" s="3" t="s">
        <v>10015</v>
      </c>
      <c r="H10046" s="3" t="str">
        <f>VLOOKUP(F10046, prov_ccaa,4,FALSE)</f>
        <v>Castilla y León</v>
      </c>
      <c r="I10046" s="3">
        <f>VLOOKUP(F10046, prov_ccaa,3,FALSE)</f>
        <v>7</v>
      </c>
      <c r="J10046" s="3" t="str">
        <f>VLOOKUP(F10046,prov_ccaa,2,FALSE)</f>
        <v>Zamora</v>
      </c>
      <c r="K10046" s="3">
        <f>VLOOKUP(I10046,tasa,6,FALSE)</f>
        <v>0.2530936111</v>
      </c>
      <c r="L10046" s="6">
        <f t="shared" si="2"/>
        <v>36.95166722</v>
      </c>
    </row>
    <row r="10047" ht="14.25" customHeight="1">
      <c r="A10047" s="1" t="s">
        <v>10104</v>
      </c>
      <c r="B10047" s="2">
        <v>81.0</v>
      </c>
      <c r="C10047" s="2">
        <v>29967.1068304</v>
      </c>
      <c r="D10047" s="2">
        <v>5.09555395509E7</v>
      </c>
      <c r="E10047" s="3" t="str">
        <f t="shared" si="1"/>
        <v>49</v>
      </c>
      <c r="F10047" s="5">
        <v>49.0</v>
      </c>
      <c r="G10047" s="3" t="s">
        <v>10015</v>
      </c>
      <c r="H10047" s="3" t="str">
        <f>VLOOKUP(F10047, prov_ccaa,4,FALSE)</f>
        <v>Castilla y León</v>
      </c>
      <c r="I10047" s="3">
        <f>VLOOKUP(F10047, prov_ccaa,3,FALSE)</f>
        <v>7</v>
      </c>
      <c r="J10047" s="3" t="str">
        <f>VLOOKUP(F10047,prov_ccaa,2,FALSE)</f>
        <v>Zamora</v>
      </c>
      <c r="K10047" s="3">
        <f>VLOOKUP(I10047,tasa,6,FALSE)</f>
        <v>0.2530936111</v>
      </c>
      <c r="L10047" s="6">
        <f t="shared" si="2"/>
        <v>20.5005825</v>
      </c>
    </row>
    <row r="10048" ht="14.25" customHeight="1">
      <c r="A10048" s="1" t="s">
        <v>10105</v>
      </c>
      <c r="B10048" s="2">
        <v>196.0</v>
      </c>
      <c r="C10048" s="2">
        <v>28281.3479703</v>
      </c>
      <c r="D10048" s="2">
        <v>4.42633301022E7</v>
      </c>
      <c r="E10048" s="3" t="str">
        <f t="shared" si="1"/>
        <v>49</v>
      </c>
      <c r="F10048" s="5">
        <v>49.0</v>
      </c>
      <c r="G10048" s="3" t="s">
        <v>10015</v>
      </c>
      <c r="H10048" s="3" t="str">
        <f>VLOOKUP(F10048, prov_ccaa,4,FALSE)</f>
        <v>Castilla y León</v>
      </c>
      <c r="I10048" s="3">
        <f>VLOOKUP(F10048, prov_ccaa,3,FALSE)</f>
        <v>7</v>
      </c>
      <c r="J10048" s="3" t="str">
        <f>VLOOKUP(F10048,prov_ccaa,2,FALSE)</f>
        <v>Zamora</v>
      </c>
      <c r="K10048" s="3">
        <f>VLOOKUP(I10048,tasa,6,FALSE)</f>
        <v>0.2530936111</v>
      </c>
      <c r="L10048" s="6">
        <f t="shared" si="2"/>
        <v>49.60634777</v>
      </c>
    </row>
    <row r="10049" ht="14.25" customHeight="1">
      <c r="A10049" s="1" t="s">
        <v>10106</v>
      </c>
      <c r="B10049" s="2">
        <v>97.0</v>
      </c>
      <c r="C10049" s="2">
        <v>19825.2693514</v>
      </c>
      <c r="D10049" s="2">
        <v>2.16898444145E7</v>
      </c>
      <c r="E10049" s="3" t="str">
        <f t="shared" si="1"/>
        <v>49</v>
      </c>
      <c r="F10049" s="5">
        <v>49.0</v>
      </c>
      <c r="G10049" s="3" t="s">
        <v>10015</v>
      </c>
      <c r="H10049" s="3" t="str">
        <f>VLOOKUP(F10049, prov_ccaa,4,FALSE)</f>
        <v>Castilla y León</v>
      </c>
      <c r="I10049" s="3">
        <f>VLOOKUP(F10049, prov_ccaa,3,FALSE)</f>
        <v>7</v>
      </c>
      <c r="J10049" s="3" t="str">
        <f>VLOOKUP(F10049,prov_ccaa,2,FALSE)</f>
        <v>Zamora</v>
      </c>
      <c r="K10049" s="3">
        <f>VLOOKUP(I10049,tasa,6,FALSE)</f>
        <v>0.2530936111</v>
      </c>
      <c r="L10049" s="6">
        <f t="shared" si="2"/>
        <v>24.55008027</v>
      </c>
    </row>
    <row r="10050" ht="14.25" customHeight="1">
      <c r="A10050" s="1" t="s">
        <v>10107</v>
      </c>
      <c r="B10050" s="2">
        <v>304.0</v>
      </c>
      <c r="C10050" s="2">
        <v>42565.3849745</v>
      </c>
      <c r="D10050" s="2">
        <v>9.45497586021E7</v>
      </c>
      <c r="E10050" s="3" t="str">
        <f t="shared" si="1"/>
        <v>49</v>
      </c>
      <c r="F10050" s="5">
        <v>49.0</v>
      </c>
      <c r="G10050" s="3" t="s">
        <v>10015</v>
      </c>
      <c r="H10050" s="3" t="str">
        <f>VLOOKUP(F10050, prov_ccaa,4,FALSE)</f>
        <v>Castilla y León</v>
      </c>
      <c r="I10050" s="3">
        <f>VLOOKUP(F10050, prov_ccaa,3,FALSE)</f>
        <v>7</v>
      </c>
      <c r="J10050" s="3" t="str">
        <f>VLOOKUP(F10050,prov_ccaa,2,FALSE)</f>
        <v>Zamora</v>
      </c>
      <c r="K10050" s="3">
        <f>VLOOKUP(I10050,tasa,6,FALSE)</f>
        <v>0.2530936111</v>
      </c>
      <c r="L10050" s="6">
        <f t="shared" si="2"/>
        <v>76.94045777</v>
      </c>
    </row>
    <row r="10051" ht="14.25" customHeight="1">
      <c r="A10051" s="1" t="s">
        <v>10108</v>
      </c>
      <c r="B10051" s="2">
        <v>146.0</v>
      </c>
      <c r="C10051" s="2">
        <v>28448.1009971</v>
      </c>
      <c r="D10051" s="2">
        <v>3.6370148705E7</v>
      </c>
      <c r="E10051" s="3" t="str">
        <f t="shared" si="1"/>
        <v>49</v>
      </c>
      <c r="F10051" s="5">
        <v>49.0</v>
      </c>
      <c r="G10051" s="3" t="s">
        <v>10015</v>
      </c>
      <c r="H10051" s="3" t="str">
        <f>VLOOKUP(F10051, prov_ccaa,4,FALSE)</f>
        <v>Castilla y León</v>
      </c>
      <c r="I10051" s="3">
        <f>VLOOKUP(F10051, prov_ccaa,3,FALSE)</f>
        <v>7</v>
      </c>
      <c r="J10051" s="3" t="str">
        <f>VLOOKUP(F10051,prov_ccaa,2,FALSE)</f>
        <v>Zamora</v>
      </c>
      <c r="K10051" s="3">
        <f>VLOOKUP(I10051,tasa,6,FALSE)</f>
        <v>0.2530936111</v>
      </c>
      <c r="L10051" s="6">
        <f t="shared" si="2"/>
        <v>36.95166722</v>
      </c>
    </row>
    <row r="10052" ht="14.25" customHeight="1">
      <c r="A10052" s="1" t="s">
        <v>10109</v>
      </c>
      <c r="B10052" s="2">
        <v>178.0</v>
      </c>
      <c r="C10052" s="2">
        <v>22431.6163426</v>
      </c>
      <c r="D10052" s="2">
        <v>2.97255888753E7</v>
      </c>
      <c r="E10052" s="3" t="str">
        <f t="shared" si="1"/>
        <v>49</v>
      </c>
      <c r="F10052" s="5">
        <v>49.0</v>
      </c>
      <c r="G10052" s="3" t="s">
        <v>10015</v>
      </c>
      <c r="H10052" s="3" t="str">
        <f>VLOOKUP(F10052, prov_ccaa,4,FALSE)</f>
        <v>Castilla y León</v>
      </c>
      <c r="I10052" s="3">
        <f>VLOOKUP(F10052, prov_ccaa,3,FALSE)</f>
        <v>7</v>
      </c>
      <c r="J10052" s="3" t="str">
        <f>VLOOKUP(F10052,prov_ccaa,2,FALSE)</f>
        <v>Zamora</v>
      </c>
      <c r="K10052" s="3">
        <f>VLOOKUP(I10052,tasa,6,FALSE)</f>
        <v>0.2530936111</v>
      </c>
      <c r="L10052" s="6">
        <f t="shared" si="2"/>
        <v>45.05066277</v>
      </c>
    </row>
    <row r="10053" ht="14.25" customHeight="1">
      <c r="A10053" s="1" t="s">
        <v>10110</v>
      </c>
      <c r="B10053" s="2">
        <v>466.0</v>
      </c>
      <c r="C10053" s="2">
        <v>26067.0485764</v>
      </c>
      <c r="D10053" s="2">
        <v>3.21075251081E7</v>
      </c>
      <c r="E10053" s="3" t="str">
        <f t="shared" si="1"/>
        <v>49</v>
      </c>
      <c r="F10053" s="5">
        <v>49.0</v>
      </c>
      <c r="G10053" s="3" t="s">
        <v>10015</v>
      </c>
      <c r="H10053" s="3" t="str">
        <f>VLOOKUP(F10053, prov_ccaa,4,FALSE)</f>
        <v>Castilla y León</v>
      </c>
      <c r="I10053" s="3">
        <f>VLOOKUP(F10053, prov_ccaa,3,FALSE)</f>
        <v>7</v>
      </c>
      <c r="J10053" s="3" t="str">
        <f>VLOOKUP(F10053,prov_ccaa,2,FALSE)</f>
        <v>Zamora</v>
      </c>
      <c r="K10053" s="3">
        <f>VLOOKUP(I10053,tasa,6,FALSE)</f>
        <v>0.2530936111</v>
      </c>
      <c r="L10053" s="6">
        <f t="shared" si="2"/>
        <v>117.9416228</v>
      </c>
    </row>
    <row r="10054" ht="14.25" customHeight="1">
      <c r="A10054" s="1" t="s">
        <v>10111</v>
      </c>
      <c r="B10054" s="2">
        <v>320.0</v>
      </c>
      <c r="C10054" s="2">
        <v>51892.8167371</v>
      </c>
      <c r="D10054" s="2">
        <v>1.08985575183E8</v>
      </c>
      <c r="E10054" s="3" t="str">
        <f t="shared" si="1"/>
        <v>49</v>
      </c>
      <c r="F10054" s="5">
        <v>49.0</v>
      </c>
      <c r="G10054" s="3" t="s">
        <v>10015</v>
      </c>
      <c r="H10054" s="3" t="str">
        <f>VLOOKUP(F10054, prov_ccaa,4,FALSE)</f>
        <v>Castilla y León</v>
      </c>
      <c r="I10054" s="3">
        <f>VLOOKUP(F10054, prov_ccaa,3,FALSE)</f>
        <v>7</v>
      </c>
      <c r="J10054" s="3" t="str">
        <f>VLOOKUP(F10054,prov_ccaa,2,FALSE)</f>
        <v>Zamora</v>
      </c>
      <c r="K10054" s="3">
        <f>VLOOKUP(I10054,tasa,6,FALSE)</f>
        <v>0.2530936111</v>
      </c>
      <c r="L10054" s="6">
        <f t="shared" si="2"/>
        <v>80.98995554</v>
      </c>
    </row>
    <row r="10055" ht="14.25" customHeight="1">
      <c r="A10055" s="1" t="s">
        <v>10112</v>
      </c>
      <c r="B10055" s="2">
        <v>140.0</v>
      </c>
      <c r="C10055" s="2">
        <v>17528.895702</v>
      </c>
      <c r="D10055" s="2">
        <v>1.44377094115E7</v>
      </c>
      <c r="E10055" s="3" t="str">
        <f t="shared" si="1"/>
        <v>49</v>
      </c>
      <c r="F10055" s="5">
        <v>49.0</v>
      </c>
      <c r="G10055" s="3" t="s">
        <v>10015</v>
      </c>
      <c r="H10055" s="3" t="str">
        <f>VLOOKUP(F10055, prov_ccaa,4,FALSE)</f>
        <v>Castilla y León</v>
      </c>
      <c r="I10055" s="3">
        <f>VLOOKUP(F10055, prov_ccaa,3,FALSE)</f>
        <v>7</v>
      </c>
      <c r="J10055" s="3" t="str">
        <f>VLOOKUP(F10055,prov_ccaa,2,FALSE)</f>
        <v>Zamora</v>
      </c>
      <c r="K10055" s="3">
        <f>VLOOKUP(I10055,tasa,6,FALSE)</f>
        <v>0.2530936111</v>
      </c>
      <c r="L10055" s="6">
        <f t="shared" si="2"/>
        <v>35.43310555</v>
      </c>
    </row>
    <row r="10056" ht="14.25" customHeight="1">
      <c r="A10056" s="1" t="s">
        <v>10113</v>
      </c>
      <c r="B10056" s="2">
        <v>108.0</v>
      </c>
      <c r="C10056" s="2">
        <v>26606.7976874</v>
      </c>
      <c r="D10056" s="2">
        <v>2.73402133234E7</v>
      </c>
      <c r="E10056" s="3" t="str">
        <f t="shared" si="1"/>
        <v>49</v>
      </c>
      <c r="F10056" s="5">
        <v>49.0</v>
      </c>
      <c r="G10056" s="3" t="s">
        <v>10015</v>
      </c>
      <c r="H10056" s="3" t="str">
        <f>VLOOKUP(F10056, prov_ccaa,4,FALSE)</f>
        <v>Castilla y León</v>
      </c>
      <c r="I10056" s="3">
        <f>VLOOKUP(F10056, prov_ccaa,3,FALSE)</f>
        <v>7</v>
      </c>
      <c r="J10056" s="3" t="str">
        <f>VLOOKUP(F10056,prov_ccaa,2,FALSE)</f>
        <v>Zamora</v>
      </c>
      <c r="K10056" s="3">
        <f>VLOOKUP(I10056,tasa,6,FALSE)</f>
        <v>0.2530936111</v>
      </c>
      <c r="L10056" s="6">
        <f t="shared" si="2"/>
        <v>27.33411</v>
      </c>
    </row>
    <row r="10057" ht="14.25" customHeight="1">
      <c r="A10057" s="1" t="s">
        <v>10114</v>
      </c>
      <c r="B10057" s="2">
        <v>453.0</v>
      </c>
      <c r="C10057" s="2">
        <v>38519.7808558</v>
      </c>
      <c r="D10057" s="2">
        <v>6.00487057872E7</v>
      </c>
      <c r="E10057" s="3" t="str">
        <f t="shared" si="1"/>
        <v>49</v>
      </c>
      <c r="F10057" s="5">
        <v>49.0</v>
      </c>
      <c r="G10057" s="3" t="s">
        <v>10015</v>
      </c>
      <c r="H10057" s="3" t="str">
        <f>VLOOKUP(F10057, prov_ccaa,4,FALSE)</f>
        <v>Castilla y León</v>
      </c>
      <c r="I10057" s="3">
        <f>VLOOKUP(F10057, prov_ccaa,3,FALSE)</f>
        <v>7</v>
      </c>
      <c r="J10057" s="3" t="str">
        <f>VLOOKUP(F10057,prov_ccaa,2,FALSE)</f>
        <v>Zamora</v>
      </c>
      <c r="K10057" s="3">
        <f>VLOOKUP(I10057,tasa,6,FALSE)</f>
        <v>0.2530936111</v>
      </c>
      <c r="L10057" s="6">
        <f t="shared" si="2"/>
        <v>114.6514058</v>
      </c>
    </row>
    <row r="10058" ht="14.25" customHeight="1">
      <c r="A10058" s="1" t="s">
        <v>10115</v>
      </c>
      <c r="B10058" s="2">
        <v>630.0</v>
      </c>
      <c r="C10058" s="2">
        <v>18937.1816826</v>
      </c>
      <c r="D10058" s="2">
        <v>1.63759749706E7</v>
      </c>
      <c r="E10058" s="3" t="str">
        <f t="shared" si="1"/>
        <v>49</v>
      </c>
      <c r="F10058" s="5">
        <v>49.0</v>
      </c>
      <c r="G10058" s="3" t="s">
        <v>10015</v>
      </c>
      <c r="H10058" s="3" t="str">
        <f>VLOOKUP(F10058, prov_ccaa,4,FALSE)</f>
        <v>Castilla y León</v>
      </c>
      <c r="I10058" s="3">
        <f>VLOOKUP(F10058, prov_ccaa,3,FALSE)</f>
        <v>7</v>
      </c>
      <c r="J10058" s="3" t="str">
        <f>VLOOKUP(F10058,prov_ccaa,2,FALSE)</f>
        <v>Zamora</v>
      </c>
      <c r="K10058" s="3">
        <f>VLOOKUP(I10058,tasa,6,FALSE)</f>
        <v>0.2530936111</v>
      </c>
      <c r="L10058" s="6">
        <f t="shared" si="2"/>
        <v>159.448975</v>
      </c>
    </row>
    <row r="10059" ht="14.25" customHeight="1">
      <c r="A10059" s="1" t="s">
        <v>10116</v>
      </c>
      <c r="B10059" s="2">
        <v>355.0</v>
      </c>
      <c r="C10059" s="2">
        <v>58811.8108914</v>
      </c>
      <c r="D10059" s="2">
        <v>1.30323816356E8</v>
      </c>
      <c r="E10059" s="3" t="str">
        <f t="shared" si="1"/>
        <v>49</v>
      </c>
      <c r="F10059" s="5">
        <v>49.0</v>
      </c>
      <c r="G10059" s="3" t="s">
        <v>10015</v>
      </c>
      <c r="H10059" s="3" t="str">
        <f>VLOOKUP(F10059, prov_ccaa,4,FALSE)</f>
        <v>Castilla y León</v>
      </c>
      <c r="I10059" s="3">
        <f>VLOOKUP(F10059, prov_ccaa,3,FALSE)</f>
        <v>7</v>
      </c>
      <c r="J10059" s="3" t="str">
        <f>VLOOKUP(F10059,prov_ccaa,2,FALSE)</f>
        <v>Zamora</v>
      </c>
      <c r="K10059" s="3">
        <f>VLOOKUP(I10059,tasa,6,FALSE)</f>
        <v>0.2530936111</v>
      </c>
      <c r="L10059" s="6">
        <f t="shared" si="2"/>
        <v>89.84823193</v>
      </c>
    </row>
    <row r="10060" ht="14.25" customHeight="1">
      <c r="A10060" s="1" t="s">
        <v>10117</v>
      </c>
      <c r="B10060" s="2">
        <v>131.0</v>
      </c>
      <c r="C10060" s="2">
        <v>23436.3542013</v>
      </c>
      <c r="D10060" s="2">
        <v>2.64208542755E7</v>
      </c>
      <c r="E10060" s="3" t="str">
        <f t="shared" si="1"/>
        <v>49</v>
      </c>
      <c r="F10060" s="5">
        <v>49.0</v>
      </c>
      <c r="G10060" s="3" t="s">
        <v>10015</v>
      </c>
      <c r="H10060" s="3" t="str">
        <f>VLOOKUP(F10060, prov_ccaa,4,FALSE)</f>
        <v>Castilla y León</v>
      </c>
      <c r="I10060" s="3">
        <f>VLOOKUP(F10060, prov_ccaa,3,FALSE)</f>
        <v>7</v>
      </c>
      <c r="J10060" s="3" t="str">
        <f>VLOOKUP(F10060,prov_ccaa,2,FALSE)</f>
        <v>Zamora</v>
      </c>
      <c r="K10060" s="3">
        <f>VLOOKUP(I10060,tasa,6,FALSE)</f>
        <v>0.2530936111</v>
      </c>
      <c r="L10060" s="6">
        <f t="shared" si="2"/>
        <v>33.15526305</v>
      </c>
    </row>
    <row r="10061" ht="14.25" customHeight="1">
      <c r="A10061" s="1" t="s">
        <v>10118</v>
      </c>
      <c r="B10061" s="2">
        <v>136.0</v>
      </c>
      <c r="C10061" s="2">
        <v>39416.0256077</v>
      </c>
      <c r="D10061" s="2">
        <v>6.46076059093E7</v>
      </c>
      <c r="E10061" s="3" t="str">
        <f t="shared" si="1"/>
        <v>49</v>
      </c>
      <c r="F10061" s="5">
        <v>49.0</v>
      </c>
      <c r="G10061" s="3" t="s">
        <v>10015</v>
      </c>
      <c r="H10061" s="3" t="str">
        <f>VLOOKUP(F10061, prov_ccaa,4,FALSE)</f>
        <v>Castilla y León</v>
      </c>
      <c r="I10061" s="3">
        <f>VLOOKUP(F10061, prov_ccaa,3,FALSE)</f>
        <v>7</v>
      </c>
      <c r="J10061" s="3" t="str">
        <f>VLOOKUP(F10061,prov_ccaa,2,FALSE)</f>
        <v>Zamora</v>
      </c>
      <c r="K10061" s="3">
        <f>VLOOKUP(I10061,tasa,6,FALSE)</f>
        <v>0.2530936111</v>
      </c>
      <c r="L10061" s="6">
        <f t="shared" si="2"/>
        <v>34.42073111</v>
      </c>
    </row>
    <row r="10062" ht="14.25" customHeight="1">
      <c r="A10062" s="1" t="s">
        <v>10119</v>
      </c>
      <c r="B10062" s="2">
        <v>158.0</v>
      </c>
      <c r="C10062" s="2">
        <v>38171.2613934</v>
      </c>
      <c r="D10062" s="2">
        <v>3.02619062362E7</v>
      </c>
      <c r="E10062" s="3" t="str">
        <f t="shared" si="1"/>
        <v>49</v>
      </c>
      <c r="F10062" s="5">
        <v>49.0</v>
      </c>
      <c r="G10062" s="3" t="s">
        <v>10015</v>
      </c>
      <c r="H10062" s="3" t="str">
        <f>VLOOKUP(F10062, prov_ccaa,4,FALSE)</f>
        <v>Castilla y León</v>
      </c>
      <c r="I10062" s="3">
        <f>VLOOKUP(F10062, prov_ccaa,3,FALSE)</f>
        <v>7</v>
      </c>
      <c r="J10062" s="3" t="str">
        <f>VLOOKUP(F10062,prov_ccaa,2,FALSE)</f>
        <v>Zamora</v>
      </c>
      <c r="K10062" s="3">
        <f>VLOOKUP(I10062,tasa,6,FALSE)</f>
        <v>0.2530936111</v>
      </c>
      <c r="L10062" s="6">
        <f t="shared" si="2"/>
        <v>39.98879055</v>
      </c>
    </row>
    <row r="10063" ht="14.25" customHeight="1">
      <c r="A10063" s="1" t="s">
        <v>10120</v>
      </c>
      <c r="B10063" s="2">
        <v>35.0</v>
      </c>
      <c r="C10063" s="2">
        <v>15645.0193707</v>
      </c>
      <c r="D10063" s="2">
        <v>1.21351677361E7</v>
      </c>
      <c r="E10063" s="3" t="str">
        <f t="shared" si="1"/>
        <v>49</v>
      </c>
      <c r="F10063" s="5">
        <v>49.0</v>
      </c>
      <c r="G10063" s="3" t="s">
        <v>10015</v>
      </c>
      <c r="H10063" s="3" t="str">
        <f>VLOOKUP(F10063, prov_ccaa,4,FALSE)</f>
        <v>Castilla y León</v>
      </c>
      <c r="I10063" s="3">
        <f>VLOOKUP(F10063, prov_ccaa,3,FALSE)</f>
        <v>7</v>
      </c>
      <c r="J10063" s="3" t="str">
        <f>VLOOKUP(F10063,prov_ccaa,2,FALSE)</f>
        <v>Zamora</v>
      </c>
      <c r="K10063" s="3">
        <f>VLOOKUP(I10063,tasa,6,FALSE)</f>
        <v>0.2530936111</v>
      </c>
      <c r="L10063" s="6">
        <f t="shared" si="2"/>
        <v>8.858276388</v>
      </c>
    </row>
    <row r="10064" ht="14.25" customHeight="1">
      <c r="A10064" s="1" t="s">
        <v>10121</v>
      </c>
      <c r="B10064" s="2">
        <v>164.0</v>
      </c>
      <c r="C10064" s="2">
        <v>28680.4961068</v>
      </c>
      <c r="D10064" s="2">
        <v>4.37315778605E7</v>
      </c>
      <c r="E10064" s="3" t="str">
        <f t="shared" si="1"/>
        <v>49</v>
      </c>
      <c r="F10064" s="5">
        <v>49.0</v>
      </c>
      <c r="G10064" s="3" t="s">
        <v>10015</v>
      </c>
      <c r="H10064" s="3" t="str">
        <f>VLOOKUP(F10064, prov_ccaa,4,FALSE)</f>
        <v>Castilla y León</v>
      </c>
      <c r="I10064" s="3">
        <f>VLOOKUP(F10064, prov_ccaa,3,FALSE)</f>
        <v>7</v>
      </c>
      <c r="J10064" s="3" t="str">
        <f>VLOOKUP(F10064,prov_ccaa,2,FALSE)</f>
        <v>Zamora</v>
      </c>
      <c r="K10064" s="3">
        <f>VLOOKUP(I10064,tasa,6,FALSE)</f>
        <v>0.2530936111</v>
      </c>
      <c r="L10064" s="6">
        <f t="shared" si="2"/>
        <v>41.50735222</v>
      </c>
    </row>
    <row r="10065" ht="14.25" customHeight="1">
      <c r="A10065" s="1" t="s">
        <v>10122</v>
      </c>
      <c r="B10065" s="2">
        <v>354.0</v>
      </c>
      <c r="C10065" s="2">
        <v>26680.2493998</v>
      </c>
      <c r="D10065" s="2">
        <v>4.09388899586E7</v>
      </c>
      <c r="E10065" s="3" t="str">
        <f t="shared" si="1"/>
        <v>49</v>
      </c>
      <c r="F10065" s="5">
        <v>49.0</v>
      </c>
      <c r="G10065" s="3" t="s">
        <v>10015</v>
      </c>
      <c r="H10065" s="3" t="str">
        <f>VLOOKUP(F10065, prov_ccaa,4,FALSE)</f>
        <v>Castilla y León</v>
      </c>
      <c r="I10065" s="3">
        <f>VLOOKUP(F10065, prov_ccaa,3,FALSE)</f>
        <v>7</v>
      </c>
      <c r="J10065" s="3" t="str">
        <f>VLOOKUP(F10065,prov_ccaa,2,FALSE)</f>
        <v>Zamora</v>
      </c>
      <c r="K10065" s="3">
        <f>VLOOKUP(I10065,tasa,6,FALSE)</f>
        <v>0.2530936111</v>
      </c>
      <c r="L10065" s="6">
        <f t="shared" si="2"/>
        <v>89.59513832</v>
      </c>
    </row>
    <row r="10066" ht="14.25" customHeight="1">
      <c r="A10066" s="1" t="s">
        <v>10123</v>
      </c>
      <c r="B10066" s="2">
        <v>430.0</v>
      </c>
      <c r="C10066" s="2">
        <v>29246.2634974</v>
      </c>
      <c r="D10066" s="2">
        <v>3.40630402822E7</v>
      </c>
      <c r="E10066" s="3" t="str">
        <f t="shared" si="1"/>
        <v>49</v>
      </c>
      <c r="F10066" s="5">
        <v>49.0</v>
      </c>
      <c r="G10066" s="3" t="s">
        <v>10015</v>
      </c>
      <c r="H10066" s="3" t="str">
        <f>VLOOKUP(F10066, prov_ccaa,4,FALSE)</f>
        <v>Castilla y León</v>
      </c>
      <c r="I10066" s="3">
        <f>VLOOKUP(F10066, prov_ccaa,3,FALSE)</f>
        <v>7</v>
      </c>
      <c r="J10066" s="3" t="str">
        <f>VLOOKUP(F10066,prov_ccaa,2,FALSE)</f>
        <v>Zamora</v>
      </c>
      <c r="K10066" s="3">
        <f>VLOOKUP(I10066,tasa,6,FALSE)</f>
        <v>0.2530936111</v>
      </c>
      <c r="L10066" s="6">
        <f t="shared" si="2"/>
        <v>108.8302528</v>
      </c>
    </row>
    <row r="10067" ht="14.25" customHeight="1">
      <c r="A10067" s="1" t="s">
        <v>10124</v>
      </c>
      <c r="B10067" s="2">
        <v>198.0</v>
      </c>
      <c r="C10067" s="2">
        <v>21242.383227</v>
      </c>
      <c r="D10067" s="2">
        <v>1.81272177923E7</v>
      </c>
      <c r="E10067" s="3" t="str">
        <f t="shared" si="1"/>
        <v>49</v>
      </c>
      <c r="F10067" s="5">
        <v>49.0</v>
      </c>
      <c r="G10067" s="3" t="s">
        <v>10015</v>
      </c>
      <c r="H10067" s="3" t="str">
        <f>VLOOKUP(F10067, prov_ccaa,4,FALSE)</f>
        <v>Castilla y León</v>
      </c>
      <c r="I10067" s="3">
        <f>VLOOKUP(F10067, prov_ccaa,3,FALSE)</f>
        <v>7</v>
      </c>
      <c r="J10067" s="3" t="str">
        <f>VLOOKUP(F10067,prov_ccaa,2,FALSE)</f>
        <v>Zamora</v>
      </c>
      <c r="K10067" s="3">
        <f>VLOOKUP(I10067,tasa,6,FALSE)</f>
        <v>0.2530936111</v>
      </c>
      <c r="L10067" s="6">
        <f t="shared" si="2"/>
        <v>50.11253499</v>
      </c>
    </row>
    <row r="10068" ht="14.25" customHeight="1">
      <c r="A10068" s="1" t="s">
        <v>10125</v>
      </c>
      <c r="B10068" s="2">
        <v>240.0</v>
      </c>
      <c r="C10068" s="2">
        <v>23886.3645398</v>
      </c>
      <c r="D10068" s="2">
        <v>2.36904249885E7</v>
      </c>
      <c r="E10068" s="3" t="str">
        <f t="shared" si="1"/>
        <v>49</v>
      </c>
      <c r="F10068" s="5">
        <v>49.0</v>
      </c>
      <c r="G10068" s="3" t="s">
        <v>10015</v>
      </c>
      <c r="H10068" s="3" t="str">
        <f>VLOOKUP(F10068, prov_ccaa,4,FALSE)</f>
        <v>Castilla y León</v>
      </c>
      <c r="I10068" s="3">
        <f>VLOOKUP(F10068, prov_ccaa,3,FALSE)</f>
        <v>7</v>
      </c>
      <c r="J10068" s="3" t="str">
        <f>VLOOKUP(F10068,prov_ccaa,2,FALSE)</f>
        <v>Zamora</v>
      </c>
      <c r="K10068" s="3">
        <f>VLOOKUP(I10068,tasa,6,FALSE)</f>
        <v>0.2530936111</v>
      </c>
      <c r="L10068" s="6">
        <f t="shared" si="2"/>
        <v>60.74246666</v>
      </c>
    </row>
    <row r="10069" ht="14.25" customHeight="1">
      <c r="A10069" s="1" t="s">
        <v>10126</v>
      </c>
      <c r="B10069" s="2">
        <v>47.0</v>
      </c>
      <c r="C10069" s="2">
        <v>22793.1931511</v>
      </c>
      <c r="D10069" s="2">
        <v>3.45933396759E7</v>
      </c>
      <c r="E10069" s="3" t="str">
        <f t="shared" si="1"/>
        <v>49</v>
      </c>
      <c r="F10069" s="5">
        <v>49.0</v>
      </c>
      <c r="G10069" s="3" t="s">
        <v>10015</v>
      </c>
      <c r="H10069" s="3" t="str">
        <f>VLOOKUP(F10069, prov_ccaa,4,FALSE)</f>
        <v>Castilla y León</v>
      </c>
      <c r="I10069" s="3">
        <f>VLOOKUP(F10069, prov_ccaa,3,FALSE)</f>
        <v>7</v>
      </c>
      <c r="J10069" s="3" t="str">
        <f>VLOOKUP(F10069,prov_ccaa,2,FALSE)</f>
        <v>Zamora</v>
      </c>
      <c r="K10069" s="3">
        <f>VLOOKUP(I10069,tasa,6,FALSE)</f>
        <v>0.2530936111</v>
      </c>
      <c r="L10069" s="6">
        <f t="shared" si="2"/>
        <v>11.89539972</v>
      </c>
    </row>
    <row r="10070" ht="14.25" customHeight="1">
      <c r="A10070" s="1" t="s">
        <v>10127</v>
      </c>
      <c r="B10070" s="2">
        <v>398.0</v>
      </c>
      <c r="C10070" s="2">
        <v>30132.9213353</v>
      </c>
      <c r="D10070" s="2">
        <v>3.91544753515E7</v>
      </c>
      <c r="E10070" s="3" t="str">
        <f t="shared" si="1"/>
        <v>49</v>
      </c>
      <c r="F10070" s="5">
        <v>49.0</v>
      </c>
      <c r="G10070" s="3" t="s">
        <v>10015</v>
      </c>
      <c r="H10070" s="3" t="str">
        <f>VLOOKUP(F10070, prov_ccaa,4,FALSE)</f>
        <v>Castilla y León</v>
      </c>
      <c r="I10070" s="3">
        <f>VLOOKUP(F10070, prov_ccaa,3,FALSE)</f>
        <v>7</v>
      </c>
      <c r="J10070" s="3" t="str">
        <f>VLOOKUP(F10070,prov_ccaa,2,FALSE)</f>
        <v>Zamora</v>
      </c>
      <c r="K10070" s="3">
        <f>VLOOKUP(I10070,tasa,6,FALSE)</f>
        <v>0.2530936111</v>
      </c>
      <c r="L10070" s="6">
        <f t="shared" si="2"/>
        <v>100.7312572</v>
      </c>
    </row>
    <row r="10071" ht="14.25" customHeight="1">
      <c r="A10071" s="1" t="s">
        <v>10128</v>
      </c>
      <c r="B10071" s="2">
        <v>982.0</v>
      </c>
      <c r="C10071" s="2">
        <v>20708.7440522</v>
      </c>
      <c r="D10071" s="2">
        <v>2.20277230076E7</v>
      </c>
      <c r="E10071" s="3" t="str">
        <f t="shared" si="1"/>
        <v>49</v>
      </c>
      <c r="F10071" s="5">
        <v>49.0</v>
      </c>
      <c r="G10071" s="3" t="s">
        <v>10015</v>
      </c>
      <c r="H10071" s="3" t="str">
        <f>VLOOKUP(F10071, prov_ccaa,4,FALSE)</f>
        <v>Castilla y León</v>
      </c>
      <c r="I10071" s="3">
        <f>VLOOKUP(F10071, prov_ccaa,3,FALSE)</f>
        <v>7</v>
      </c>
      <c r="J10071" s="3" t="str">
        <f>VLOOKUP(F10071,prov_ccaa,2,FALSE)</f>
        <v>Zamora</v>
      </c>
      <c r="K10071" s="3">
        <f>VLOOKUP(I10071,tasa,6,FALSE)</f>
        <v>0.2530936111</v>
      </c>
      <c r="L10071" s="6">
        <f t="shared" si="2"/>
        <v>248.5379261</v>
      </c>
    </row>
    <row r="10072" ht="14.25" customHeight="1">
      <c r="A10072" s="1" t="s">
        <v>10129</v>
      </c>
      <c r="B10072" s="2">
        <v>549.0</v>
      </c>
      <c r="C10072" s="2">
        <v>41215.3180636</v>
      </c>
      <c r="D10072" s="2">
        <v>5.68460895516E7</v>
      </c>
      <c r="E10072" s="3" t="str">
        <f t="shared" si="1"/>
        <v>49</v>
      </c>
      <c r="F10072" s="5">
        <v>49.0</v>
      </c>
      <c r="G10072" s="3" t="s">
        <v>10015</v>
      </c>
      <c r="H10072" s="3" t="str">
        <f>VLOOKUP(F10072, prov_ccaa,4,FALSE)</f>
        <v>Castilla y León</v>
      </c>
      <c r="I10072" s="3">
        <f>VLOOKUP(F10072, prov_ccaa,3,FALSE)</f>
        <v>7</v>
      </c>
      <c r="J10072" s="3" t="str">
        <f>VLOOKUP(F10072,prov_ccaa,2,FALSE)</f>
        <v>Zamora</v>
      </c>
      <c r="K10072" s="3">
        <f>VLOOKUP(I10072,tasa,6,FALSE)</f>
        <v>0.2530936111</v>
      </c>
      <c r="L10072" s="6">
        <f t="shared" si="2"/>
        <v>138.9483925</v>
      </c>
    </row>
    <row r="10073" ht="14.25" customHeight="1">
      <c r="A10073" s="1" t="s">
        <v>10130</v>
      </c>
      <c r="B10073" s="2">
        <v>265.0</v>
      </c>
      <c r="C10073" s="2">
        <v>47889.2478815</v>
      </c>
      <c r="D10073" s="2">
        <v>6.70973224728E7</v>
      </c>
      <c r="E10073" s="3" t="str">
        <f t="shared" si="1"/>
        <v>49</v>
      </c>
      <c r="F10073" s="5">
        <v>49.0</v>
      </c>
      <c r="G10073" s="3" t="s">
        <v>10015</v>
      </c>
      <c r="H10073" s="3" t="str">
        <f>VLOOKUP(F10073, prov_ccaa,4,FALSE)</f>
        <v>Castilla y León</v>
      </c>
      <c r="I10073" s="3">
        <f>VLOOKUP(F10073, prov_ccaa,3,FALSE)</f>
        <v>7</v>
      </c>
      <c r="J10073" s="3" t="str">
        <f>VLOOKUP(F10073,prov_ccaa,2,FALSE)</f>
        <v>Zamora</v>
      </c>
      <c r="K10073" s="3">
        <f>VLOOKUP(I10073,tasa,6,FALSE)</f>
        <v>0.2530936111</v>
      </c>
      <c r="L10073" s="6">
        <f t="shared" si="2"/>
        <v>67.06980693</v>
      </c>
    </row>
    <row r="10074" ht="14.25" customHeight="1">
      <c r="A10074" s="1" t="s">
        <v>10131</v>
      </c>
      <c r="B10074" s="2">
        <v>1779.0</v>
      </c>
      <c r="C10074" s="2">
        <v>25076.2090586</v>
      </c>
      <c r="D10074" s="2">
        <v>1.94972907797E7</v>
      </c>
      <c r="E10074" s="3" t="str">
        <f t="shared" si="1"/>
        <v>49</v>
      </c>
      <c r="F10074" s="5">
        <v>49.0</v>
      </c>
      <c r="G10074" s="3" t="s">
        <v>10015</v>
      </c>
      <c r="H10074" s="3" t="str">
        <f>VLOOKUP(F10074, prov_ccaa,4,FALSE)</f>
        <v>Castilla y León</v>
      </c>
      <c r="I10074" s="3">
        <f>VLOOKUP(F10074, prov_ccaa,3,FALSE)</f>
        <v>7</v>
      </c>
      <c r="J10074" s="3" t="str">
        <f>VLOOKUP(F10074,prov_ccaa,2,FALSE)</f>
        <v>Zamora</v>
      </c>
      <c r="K10074" s="3">
        <f>VLOOKUP(I10074,tasa,6,FALSE)</f>
        <v>0.2530936111</v>
      </c>
      <c r="L10074" s="6">
        <f t="shared" si="2"/>
        <v>450.2535341</v>
      </c>
    </row>
    <row r="10075" ht="14.25" customHeight="1">
      <c r="A10075" s="1" t="s">
        <v>10132</v>
      </c>
      <c r="B10075" s="2">
        <v>299.0</v>
      </c>
      <c r="C10075" s="2">
        <v>32851.3947448</v>
      </c>
      <c r="D10075" s="2">
        <v>3.37248195752E7</v>
      </c>
      <c r="E10075" s="3" t="str">
        <f t="shared" si="1"/>
        <v>49</v>
      </c>
      <c r="F10075" s="5">
        <v>49.0</v>
      </c>
      <c r="G10075" s="3" t="s">
        <v>10015</v>
      </c>
      <c r="H10075" s="3" t="str">
        <f>VLOOKUP(F10075, prov_ccaa,4,FALSE)</f>
        <v>Castilla y León</v>
      </c>
      <c r="I10075" s="3">
        <f>VLOOKUP(F10075, prov_ccaa,3,FALSE)</f>
        <v>7</v>
      </c>
      <c r="J10075" s="3" t="str">
        <f>VLOOKUP(F10075,prov_ccaa,2,FALSE)</f>
        <v>Zamora</v>
      </c>
      <c r="K10075" s="3">
        <f>VLOOKUP(I10075,tasa,6,FALSE)</f>
        <v>0.2530936111</v>
      </c>
      <c r="L10075" s="6">
        <f t="shared" si="2"/>
        <v>75.67498971</v>
      </c>
    </row>
    <row r="10076" ht="14.25" customHeight="1">
      <c r="A10076" s="1" t="s">
        <v>10133</v>
      </c>
      <c r="B10076" s="2">
        <v>3080.0</v>
      </c>
      <c r="C10076" s="2">
        <v>25667.3396958</v>
      </c>
      <c r="D10076" s="2">
        <v>2.3691988835E7</v>
      </c>
      <c r="E10076" s="3" t="str">
        <f t="shared" si="1"/>
        <v>49</v>
      </c>
      <c r="F10076" s="5">
        <v>49.0</v>
      </c>
      <c r="G10076" s="3" t="s">
        <v>10015</v>
      </c>
      <c r="H10076" s="3" t="str">
        <f>VLOOKUP(F10076, prov_ccaa,4,FALSE)</f>
        <v>Castilla y León</v>
      </c>
      <c r="I10076" s="3">
        <f>VLOOKUP(F10076, prov_ccaa,3,FALSE)</f>
        <v>7</v>
      </c>
      <c r="J10076" s="3" t="str">
        <f>VLOOKUP(F10076,prov_ccaa,2,FALSE)</f>
        <v>Zamora</v>
      </c>
      <c r="K10076" s="3">
        <f>VLOOKUP(I10076,tasa,6,FALSE)</f>
        <v>0.2530936111</v>
      </c>
      <c r="L10076" s="6">
        <f t="shared" si="2"/>
        <v>779.5283221</v>
      </c>
    </row>
    <row r="10077" ht="14.25" customHeight="1">
      <c r="A10077" s="1" t="s">
        <v>10134</v>
      </c>
      <c r="B10077" s="2">
        <v>528.0</v>
      </c>
      <c r="C10077" s="2">
        <v>21719.5820375</v>
      </c>
      <c r="D10077" s="2">
        <v>2.01454460101E7</v>
      </c>
      <c r="E10077" s="3" t="str">
        <f t="shared" si="1"/>
        <v>49</v>
      </c>
      <c r="F10077" s="5">
        <v>49.0</v>
      </c>
      <c r="G10077" s="3" t="s">
        <v>10015</v>
      </c>
      <c r="H10077" s="3" t="str">
        <f>VLOOKUP(F10077, prov_ccaa,4,FALSE)</f>
        <v>Castilla y León</v>
      </c>
      <c r="I10077" s="3">
        <f>VLOOKUP(F10077, prov_ccaa,3,FALSE)</f>
        <v>7</v>
      </c>
      <c r="J10077" s="3" t="str">
        <f>VLOOKUP(F10077,prov_ccaa,2,FALSE)</f>
        <v>Zamora</v>
      </c>
      <c r="K10077" s="3">
        <f>VLOOKUP(I10077,tasa,6,FALSE)</f>
        <v>0.2530936111</v>
      </c>
      <c r="L10077" s="6">
        <f t="shared" si="2"/>
        <v>133.6334266</v>
      </c>
    </row>
    <row r="10078" ht="14.25" customHeight="1">
      <c r="A10078" s="1" t="s">
        <v>10135</v>
      </c>
      <c r="B10078" s="2">
        <v>941.0</v>
      </c>
      <c r="C10078" s="2">
        <v>35849.7383511</v>
      </c>
      <c r="D10078" s="2">
        <v>5.34558433589E7</v>
      </c>
      <c r="E10078" s="3" t="str">
        <f t="shared" si="1"/>
        <v>49</v>
      </c>
      <c r="F10078" s="5">
        <v>49.0</v>
      </c>
      <c r="G10078" s="3" t="s">
        <v>10015</v>
      </c>
      <c r="H10078" s="3" t="str">
        <f>VLOOKUP(F10078, prov_ccaa,4,FALSE)</f>
        <v>Castilla y León</v>
      </c>
      <c r="I10078" s="3">
        <f>VLOOKUP(F10078, prov_ccaa,3,FALSE)</f>
        <v>7</v>
      </c>
      <c r="J10078" s="3" t="str">
        <f>VLOOKUP(F10078,prov_ccaa,2,FALSE)</f>
        <v>Zamora</v>
      </c>
      <c r="K10078" s="3">
        <f>VLOOKUP(I10078,tasa,6,FALSE)</f>
        <v>0.2530936111</v>
      </c>
      <c r="L10078" s="6">
        <f t="shared" si="2"/>
        <v>238.161088</v>
      </c>
    </row>
    <row r="10079" ht="14.25" customHeight="1">
      <c r="A10079" s="1" t="s">
        <v>10136</v>
      </c>
      <c r="B10079" s="2">
        <v>155.0</v>
      </c>
      <c r="C10079" s="2">
        <v>19725.8912568</v>
      </c>
      <c r="D10079" s="2">
        <v>1.80191634756E7</v>
      </c>
      <c r="E10079" s="3" t="str">
        <f t="shared" si="1"/>
        <v>49</v>
      </c>
      <c r="F10079" s="5">
        <v>49.0</v>
      </c>
      <c r="G10079" s="3" t="s">
        <v>10015</v>
      </c>
      <c r="H10079" s="3" t="str">
        <f>VLOOKUP(F10079, prov_ccaa,4,FALSE)</f>
        <v>Castilla y León</v>
      </c>
      <c r="I10079" s="3">
        <f>VLOOKUP(F10079, prov_ccaa,3,FALSE)</f>
        <v>7</v>
      </c>
      <c r="J10079" s="3" t="str">
        <f>VLOOKUP(F10079,prov_ccaa,2,FALSE)</f>
        <v>Zamora</v>
      </c>
      <c r="K10079" s="3">
        <f>VLOOKUP(I10079,tasa,6,FALSE)</f>
        <v>0.2530936111</v>
      </c>
      <c r="L10079" s="6">
        <f t="shared" si="2"/>
        <v>39.22950972</v>
      </c>
    </row>
    <row r="10080" ht="14.25" customHeight="1">
      <c r="A10080" s="1" t="s">
        <v>10137</v>
      </c>
      <c r="B10080" s="2">
        <v>221.0</v>
      </c>
      <c r="C10080" s="2">
        <v>21337.1107493</v>
      </c>
      <c r="D10080" s="2">
        <v>2.09166281939E7</v>
      </c>
      <c r="E10080" s="3" t="str">
        <f t="shared" si="1"/>
        <v>49</v>
      </c>
      <c r="F10080" s="5">
        <v>49.0</v>
      </c>
      <c r="G10080" s="3" t="s">
        <v>10015</v>
      </c>
      <c r="H10080" s="3" t="str">
        <f>VLOOKUP(F10080, prov_ccaa,4,FALSE)</f>
        <v>Castilla y León</v>
      </c>
      <c r="I10080" s="3">
        <f>VLOOKUP(F10080, prov_ccaa,3,FALSE)</f>
        <v>7</v>
      </c>
      <c r="J10080" s="3" t="str">
        <f>VLOOKUP(F10080,prov_ccaa,2,FALSE)</f>
        <v>Zamora</v>
      </c>
      <c r="K10080" s="3">
        <f>VLOOKUP(I10080,tasa,6,FALSE)</f>
        <v>0.2530936111</v>
      </c>
      <c r="L10080" s="6">
        <f t="shared" si="2"/>
        <v>55.93368805</v>
      </c>
    </row>
    <row r="10081" ht="14.25" customHeight="1">
      <c r="A10081" s="1" t="s">
        <v>10138</v>
      </c>
      <c r="B10081" s="2">
        <v>322.0</v>
      </c>
      <c r="C10081" s="2">
        <v>23259.2941824</v>
      </c>
      <c r="D10081" s="2">
        <v>3.12747099393E7</v>
      </c>
      <c r="E10081" s="3" t="str">
        <f t="shared" si="1"/>
        <v>49</v>
      </c>
      <c r="F10081" s="5">
        <v>49.0</v>
      </c>
      <c r="G10081" s="3" t="s">
        <v>10015</v>
      </c>
      <c r="H10081" s="3" t="str">
        <f>VLOOKUP(F10081, prov_ccaa,4,FALSE)</f>
        <v>Castilla y León</v>
      </c>
      <c r="I10081" s="3">
        <f>VLOOKUP(F10081, prov_ccaa,3,FALSE)</f>
        <v>7</v>
      </c>
      <c r="J10081" s="3" t="str">
        <f>VLOOKUP(F10081,prov_ccaa,2,FALSE)</f>
        <v>Zamora</v>
      </c>
      <c r="K10081" s="3">
        <f>VLOOKUP(I10081,tasa,6,FALSE)</f>
        <v>0.2530936111</v>
      </c>
      <c r="L10081" s="6">
        <f t="shared" si="2"/>
        <v>81.49614277</v>
      </c>
    </row>
    <row r="10082" ht="14.25" customHeight="1">
      <c r="A10082" s="1" t="s">
        <v>10139</v>
      </c>
      <c r="B10082" s="2">
        <v>289.0</v>
      </c>
      <c r="C10082" s="2">
        <v>52121.5090725</v>
      </c>
      <c r="D10082" s="2">
        <v>6.8191485688E7</v>
      </c>
      <c r="E10082" s="3" t="str">
        <f t="shared" si="1"/>
        <v>49</v>
      </c>
      <c r="F10082" s="5">
        <v>49.0</v>
      </c>
      <c r="G10082" s="3" t="s">
        <v>10015</v>
      </c>
      <c r="H10082" s="3" t="str">
        <f>VLOOKUP(F10082, prov_ccaa,4,FALSE)</f>
        <v>Castilla y León</v>
      </c>
      <c r="I10082" s="3">
        <f>VLOOKUP(F10082, prov_ccaa,3,FALSE)</f>
        <v>7</v>
      </c>
      <c r="J10082" s="3" t="str">
        <f>VLOOKUP(F10082,prov_ccaa,2,FALSE)</f>
        <v>Zamora</v>
      </c>
      <c r="K10082" s="3">
        <f>VLOOKUP(I10082,tasa,6,FALSE)</f>
        <v>0.2530936111</v>
      </c>
      <c r="L10082" s="6">
        <f t="shared" si="2"/>
        <v>73.1440536</v>
      </c>
    </row>
    <row r="10083" ht="14.25" customHeight="1">
      <c r="A10083" s="1" t="s">
        <v>10140</v>
      </c>
      <c r="B10083" s="2">
        <v>203.0</v>
      </c>
      <c r="C10083" s="2">
        <v>62653.1761091</v>
      </c>
      <c r="D10083" s="2">
        <v>7.16586830067E7</v>
      </c>
      <c r="E10083" s="3" t="str">
        <f t="shared" si="1"/>
        <v>49</v>
      </c>
      <c r="F10083" s="5">
        <v>49.0</v>
      </c>
      <c r="G10083" s="3" t="s">
        <v>10015</v>
      </c>
      <c r="H10083" s="3" t="str">
        <f>VLOOKUP(F10083, prov_ccaa,4,FALSE)</f>
        <v>Castilla y León</v>
      </c>
      <c r="I10083" s="3">
        <f>VLOOKUP(F10083, prov_ccaa,3,FALSE)</f>
        <v>7</v>
      </c>
      <c r="J10083" s="3" t="str">
        <f>VLOOKUP(F10083,prov_ccaa,2,FALSE)</f>
        <v>Zamora</v>
      </c>
      <c r="K10083" s="3">
        <f>VLOOKUP(I10083,tasa,6,FALSE)</f>
        <v>0.2530936111</v>
      </c>
      <c r="L10083" s="6">
        <f t="shared" si="2"/>
        <v>51.37800305</v>
      </c>
    </row>
    <row r="10084" ht="14.25" customHeight="1">
      <c r="A10084" s="1" t="s">
        <v>10141</v>
      </c>
      <c r="B10084" s="2">
        <v>593.0</v>
      </c>
      <c r="C10084" s="2">
        <v>47208.9269145</v>
      </c>
      <c r="D10084" s="2">
        <v>7.26620840633E7</v>
      </c>
      <c r="E10084" s="3" t="str">
        <f t="shared" si="1"/>
        <v>49</v>
      </c>
      <c r="F10084" s="5">
        <v>49.0</v>
      </c>
      <c r="G10084" s="3" t="s">
        <v>10015</v>
      </c>
      <c r="H10084" s="3" t="str">
        <f>VLOOKUP(F10084, prov_ccaa,4,FALSE)</f>
        <v>Castilla y León</v>
      </c>
      <c r="I10084" s="3">
        <f>VLOOKUP(F10084, prov_ccaa,3,FALSE)</f>
        <v>7</v>
      </c>
      <c r="J10084" s="3" t="str">
        <f>VLOOKUP(F10084,prov_ccaa,2,FALSE)</f>
        <v>Zamora</v>
      </c>
      <c r="K10084" s="3">
        <f>VLOOKUP(I10084,tasa,6,FALSE)</f>
        <v>0.2530936111</v>
      </c>
      <c r="L10084" s="6">
        <f t="shared" si="2"/>
        <v>150.0845114</v>
      </c>
    </row>
    <row r="10085" ht="14.25" customHeight="1">
      <c r="A10085" s="1" t="s">
        <v>10142</v>
      </c>
      <c r="B10085" s="2">
        <v>328.0</v>
      </c>
      <c r="C10085" s="2">
        <v>26901.9159784</v>
      </c>
      <c r="D10085" s="2">
        <v>3.64585057444E7</v>
      </c>
      <c r="E10085" s="3" t="str">
        <f t="shared" si="1"/>
        <v>49</v>
      </c>
      <c r="F10085" s="5">
        <v>49.0</v>
      </c>
      <c r="G10085" s="3" t="s">
        <v>10015</v>
      </c>
      <c r="H10085" s="3" t="str">
        <f>VLOOKUP(F10085, prov_ccaa,4,FALSE)</f>
        <v>Castilla y León</v>
      </c>
      <c r="I10085" s="3">
        <f>VLOOKUP(F10085, prov_ccaa,3,FALSE)</f>
        <v>7</v>
      </c>
      <c r="J10085" s="3" t="str">
        <f>VLOOKUP(F10085,prov_ccaa,2,FALSE)</f>
        <v>Zamora</v>
      </c>
      <c r="K10085" s="3">
        <f>VLOOKUP(I10085,tasa,6,FALSE)</f>
        <v>0.2530936111</v>
      </c>
      <c r="L10085" s="6">
        <f t="shared" si="2"/>
        <v>83.01470443</v>
      </c>
    </row>
    <row r="10086" ht="14.25" customHeight="1">
      <c r="A10086" s="1" t="s">
        <v>10143</v>
      </c>
      <c r="B10086" s="2">
        <v>166.0</v>
      </c>
      <c r="C10086" s="2">
        <v>15895.4401194</v>
      </c>
      <c r="D10086" s="2">
        <v>1.41243809113E7</v>
      </c>
      <c r="E10086" s="3" t="str">
        <f t="shared" si="1"/>
        <v>49</v>
      </c>
      <c r="F10086" s="5">
        <v>49.0</v>
      </c>
      <c r="G10086" s="3" t="s">
        <v>10015</v>
      </c>
      <c r="H10086" s="3" t="str">
        <f>VLOOKUP(F10086, prov_ccaa,4,FALSE)</f>
        <v>Castilla y León</v>
      </c>
      <c r="I10086" s="3">
        <f>VLOOKUP(F10086, prov_ccaa,3,FALSE)</f>
        <v>7</v>
      </c>
      <c r="J10086" s="3" t="str">
        <f>VLOOKUP(F10086,prov_ccaa,2,FALSE)</f>
        <v>Zamora</v>
      </c>
      <c r="K10086" s="3">
        <f>VLOOKUP(I10086,tasa,6,FALSE)</f>
        <v>0.2530936111</v>
      </c>
      <c r="L10086" s="6">
        <f t="shared" si="2"/>
        <v>42.01353944</v>
      </c>
    </row>
    <row r="10087" ht="14.25" customHeight="1">
      <c r="A10087" s="1" t="s">
        <v>10144</v>
      </c>
      <c r="B10087" s="2">
        <v>197.0</v>
      </c>
      <c r="C10087" s="2">
        <v>39657.1873908</v>
      </c>
      <c r="D10087" s="2">
        <v>7.14411570837E7</v>
      </c>
      <c r="E10087" s="3" t="str">
        <f t="shared" si="1"/>
        <v>49</v>
      </c>
      <c r="F10087" s="5">
        <v>49.0</v>
      </c>
      <c r="G10087" s="3" t="s">
        <v>10015</v>
      </c>
      <c r="H10087" s="3" t="str">
        <f>VLOOKUP(F10087, prov_ccaa,4,FALSE)</f>
        <v>Castilla y León</v>
      </c>
      <c r="I10087" s="3">
        <f>VLOOKUP(F10087, prov_ccaa,3,FALSE)</f>
        <v>7</v>
      </c>
      <c r="J10087" s="3" t="str">
        <f>VLOOKUP(F10087,prov_ccaa,2,FALSE)</f>
        <v>Zamora</v>
      </c>
      <c r="K10087" s="3">
        <f>VLOOKUP(I10087,tasa,6,FALSE)</f>
        <v>0.2530936111</v>
      </c>
      <c r="L10087" s="6">
        <f t="shared" si="2"/>
        <v>49.85944138</v>
      </c>
    </row>
    <row r="10088" ht="14.25" customHeight="1">
      <c r="A10088" s="1" t="s">
        <v>10145</v>
      </c>
      <c r="B10088" s="2">
        <v>165.0</v>
      </c>
      <c r="C10088" s="2">
        <v>37706.3288788</v>
      </c>
      <c r="D10088" s="2">
        <v>4.99887879389E7</v>
      </c>
      <c r="E10088" s="3" t="str">
        <f t="shared" si="1"/>
        <v>49</v>
      </c>
      <c r="F10088" s="5">
        <v>49.0</v>
      </c>
      <c r="G10088" s="3" t="s">
        <v>10015</v>
      </c>
      <c r="H10088" s="3" t="str">
        <f>VLOOKUP(F10088, prov_ccaa,4,FALSE)</f>
        <v>Castilla y León</v>
      </c>
      <c r="I10088" s="3">
        <f>VLOOKUP(F10088, prov_ccaa,3,FALSE)</f>
        <v>7</v>
      </c>
      <c r="J10088" s="3" t="str">
        <f>VLOOKUP(F10088,prov_ccaa,2,FALSE)</f>
        <v>Zamora</v>
      </c>
      <c r="K10088" s="3">
        <f>VLOOKUP(I10088,tasa,6,FALSE)</f>
        <v>0.2530936111</v>
      </c>
      <c r="L10088" s="6">
        <f t="shared" si="2"/>
        <v>41.76044583</v>
      </c>
    </row>
    <row r="10089" ht="14.25" customHeight="1">
      <c r="A10089" s="1" t="s">
        <v>10146</v>
      </c>
      <c r="B10089" s="2">
        <v>294.0</v>
      </c>
      <c r="C10089" s="2">
        <v>26987.3948092</v>
      </c>
      <c r="D10089" s="2">
        <v>2.80051344841E7</v>
      </c>
      <c r="E10089" s="3" t="str">
        <f t="shared" si="1"/>
        <v>49</v>
      </c>
      <c r="F10089" s="5">
        <v>49.0</v>
      </c>
      <c r="G10089" s="3" t="s">
        <v>10015</v>
      </c>
      <c r="H10089" s="3" t="str">
        <f>VLOOKUP(F10089, prov_ccaa,4,FALSE)</f>
        <v>Castilla y León</v>
      </c>
      <c r="I10089" s="3">
        <f>VLOOKUP(F10089, prov_ccaa,3,FALSE)</f>
        <v>7</v>
      </c>
      <c r="J10089" s="3" t="str">
        <f>VLOOKUP(F10089,prov_ccaa,2,FALSE)</f>
        <v>Zamora</v>
      </c>
      <c r="K10089" s="3">
        <f>VLOOKUP(I10089,tasa,6,FALSE)</f>
        <v>0.2530936111</v>
      </c>
      <c r="L10089" s="6">
        <f t="shared" si="2"/>
        <v>74.40952166</v>
      </c>
    </row>
    <row r="10090" ht="14.25" customHeight="1">
      <c r="A10090" s="1" t="s">
        <v>10147</v>
      </c>
      <c r="B10090" s="2">
        <v>238.0</v>
      </c>
      <c r="C10090" s="2">
        <v>27956.0569091</v>
      </c>
      <c r="D10090" s="2">
        <v>3.1770657988E7</v>
      </c>
      <c r="E10090" s="3" t="str">
        <f t="shared" si="1"/>
        <v>49</v>
      </c>
      <c r="F10090" s="5">
        <v>49.0</v>
      </c>
      <c r="G10090" s="3" t="s">
        <v>10015</v>
      </c>
      <c r="H10090" s="3" t="str">
        <f>VLOOKUP(F10090, prov_ccaa,4,FALSE)</f>
        <v>Castilla y León</v>
      </c>
      <c r="I10090" s="3">
        <f>VLOOKUP(F10090, prov_ccaa,3,FALSE)</f>
        <v>7</v>
      </c>
      <c r="J10090" s="3" t="str">
        <f>VLOOKUP(F10090,prov_ccaa,2,FALSE)</f>
        <v>Zamora</v>
      </c>
      <c r="K10090" s="3">
        <f>VLOOKUP(I10090,tasa,6,FALSE)</f>
        <v>0.2530936111</v>
      </c>
      <c r="L10090" s="6">
        <f t="shared" si="2"/>
        <v>60.23627944</v>
      </c>
    </row>
    <row r="10091" ht="14.25" customHeight="1">
      <c r="A10091" s="1" t="s">
        <v>10148</v>
      </c>
      <c r="B10091" s="2">
        <v>241.0</v>
      </c>
      <c r="C10091" s="2">
        <v>32587.8124926</v>
      </c>
      <c r="D10091" s="2">
        <v>3.70604429168E7</v>
      </c>
      <c r="E10091" s="3" t="str">
        <f t="shared" si="1"/>
        <v>49</v>
      </c>
      <c r="F10091" s="5">
        <v>49.0</v>
      </c>
      <c r="G10091" s="3" t="s">
        <v>10015</v>
      </c>
      <c r="H10091" s="3" t="str">
        <f>VLOOKUP(F10091, prov_ccaa,4,FALSE)</f>
        <v>Castilla y León</v>
      </c>
      <c r="I10091" s="3">
        <f>VLOOKUP(F10091, prov_ccaa,3,FALSE)</f>
        <v>7</v>
      </c>
      <c r="J10091" s="3" t="str">
        <f>VLOOKUP(F10091,prov_ccaa,2,FALSE)</f>
        <v>Zamora</v>
      </c>
      <c r="K10091" s="3">
        <f>VLOOKUP(I10091,tasa,6,FALSE)</f>
        <v>0.2530936111</v>
      </c>
      <c r="L10091" s="6">
        <f t="shared" si="2"/>
        <v>60.99556027</v>
      </c>
    </row>
    <row r="10092" ht="14.25" customHeight="1">
      <c r="A10092" s="1" t="s">
        <v>10149</v>
      </c>
      <c r="B10092" s="2">
        <v>207.0</v>
      </c>
      <c r="C10092" s="2">
        <v>49898.5445338</v>
      </c>
      <c r="D10092" s="2">
        <v>1.05265905267E8</v>
      </c>
      <c r="E10092" s="3" t="str">
        <f t="shared" si="1"/>
        <v>49</v>
      </c>
      <c r="F10092" s="5">
        <v>49.0</v>
      </c>
      <c r="G10092" s="3" t="s">
        <v>10015</v>
      </c>
      <c r="H10092" s="3" t="str">
        <f>VLOOKUP(F10092, prov_ccaa,4,FALSE)</f>
        <v>Castilla y León</v>
      </c>
      <c r="I10092" s="3">
        <f>VLOOKUP(F10092, prov_ccaa,3,FALSE)</f>
        <v>7</v>
      </c>
      <c r="J10092" s="3" t="str">
        <f>VLOOKUP(F10092,prov_ccaa,2,FALSE)</f>
        <v>Zamora</v>
      </c>
      <c r="K10092" s="3">
        <f>VLOOKUP(I10092,tasa,6,FALSE)</f>
        <v>0.2530936111</v>
      </c>
      <c r="L10092" s="6">
        <f t="shared" si="2"/>
        <v>52.39037749</v>
      </c>
    </row>
    <row r="10093" ht="14.25" customHeight="1">
      <c r="A10093" s="1" t="s">
        <v>10150</v>
      </c>
      <c r="B10093" s="2">
        <v>284.0</v>
      </c>
      <c r="C10093" s="2">
        <v>33479.6266655</v>
      </c>
      <c r="D10093" s="2">
        <v>2.6817810824E7</v>
      </c>
      <c r="E10093" s="3" t="str">
        <f t="shared" si="1"/>
        <v>49</v>
      </c>
      <c r="F10093" s="5">
        <v>49.0</v>
      </c>
      <c r="G10093" s="3" t="s">
        <v>10015</v>
      </c>
      <c r="H10093" s="3" t="str">
        <f>VLOOKUP(F10093, prov_ccaa,4,FALSE)</f>
        <v>Castilla y León</v>
      </c>
      <c r="I10093" s="3">
        <f>VLOOKUP(F10093, prov_ccaa,3,FALSE)</f>
        <v>7</v>
      </c>
      <c r="J10093" s="3" t="str">
        <f>VLOOKUP(F10093,prov_ccaa,2,FALSE)</f>
        <v>Zamora</v>
      </c>
      <c r="K10093" s="3">
        <f>VLOOKUP(I10093,tasa,6,FALSE)</f>
        <v>0.2530936111</v>
      </c>
      <c r="L10093" s="6">
        <f t="shared" si="2"/>
        <v>71.87858555</v>
      </c>
    </row>
    <row r="10094" ht="14.25" customHeight="1">
      <c r="A10094" s="1" t="s">
        <v>10151</v>
      </c>
      <c r="B10094" s="2">
        <v>303.0</v>
      </c>
      <c r="C10094" s="2">
        <v>24090.4285085</v>
      </c>
      <c r="D10094" s="2">
        <v>1.32891906992E7</v>
      </c>
      <c r="E10094" s="3" t="str">
        <f t="shared" si="1"/>
        <v>49</v>
      </c>
      <c r="F10094" s="5">
        <v>49.0</v>
      </c>
      <c r="G10094" s="3" t="s">
        <v>10015</v>
      </c>
      <c r="H10094" s="3" t="str">
        <f>VLOOKUP(F10094, prov_ccaa,4,FALSE)</f>
        <v>Castilla y León</v>
      </c>
      <c r="I10094" s="3">
        <f>VLOOKUP(F10094, prov_ccaa,3,FALSE)</f>
        <v>7</v>
      </c>
      <c r="J10094" s="3" t="str">
        <f>VLOOKUP(F10094,prov_ccaa,2,FALSE)</f>
        <v>Zamora</v>
      </c>
      <c r="K10094" s="3">
        <f>VLOOKUP(I10094,tasa,6,FALSE)</f>
        <v>0.2530936111</v>
      </c>
      <c r="L10094" s="6">
        <f t="shared" si="2"/>
        <v>76.68736416</v>
      </c>
    </row>
    <row r="10095" ht="14.25" customHeight="1">
      <c r="A10095" s="1" t="s">
        <v>10152</v>
      </c>
      <c r="B10095" s="2">
        <v>272.0</v>
      </c>
      <c r="C10095" s="2">
        <v>18046.2760493</v>
      </c>
      <c r="D10095" s="2">
        <v>1.20144635502E7</v>
      </c>
      <c r="E10095" s="3" t="str">
        <f t="shared" si="1"/>
        <v>49</v>
      </c>
      <c r="F10095" s="5">
        <v>49.0</v>
      </c>
      <c r="G10095" s="3" t="s">
        <v>10015</v>
      </c>
      <c r="H10095" s="3" t="str">
        <f>VLOOKUP(F10095, prov_ccaa,4,FALSE)</f>
        <v>Castilla y León</v>
      </c>
      <c r="I10095" s="3">
        <f>VLOOKUP(F10095, prov_ccaa,3,FALSE)</f>
        <v>7</v>
      </c>
      <c r="J10095" s="3" t="str">
        <f>VLOOKUP(F10095,prov_ccaa,2,FALSE)</f>
        <v>Zamora</v>
      </c>
      <c r="K10095" s="3">
        <f>VLOOKUP(I10095,tasa,6,FALSE)</f>
        <v>0.2530936111</v>
      </c>
      <c r="L10095" s="6">
        <f t="shared" si="2"/>
        <v>68.84146221</v>
      </c>
    </row>
    <row r="10096" ht="14.25" customHeight="1">
      <c r="A10096" s="1" t="s">
        <v>10153</v>
      </c>
      <c r="B10096" s="2">
        <v>393.0</v>
      </c>
      <c r="C10096" s="2">
        <v>48158.8387203</v>
      </c>
      <c r="D10096" s="2">
        <v>9.50828197527E7</v>
      </c>
      <c r="E10096" s="3" t="str">
        <f t="shared" si="1"/>
        <v>49</v>
      </c>
      <c r="F10096" s="5">
        <v>49.0</v>
      </c>
      <c r="G10096" s="3" t="s">
        <v>10015</v>
      </c>
      <c r="H10096" s="3" t="str">
        <f>VLOOKUP(F10096, prov_ccaa,4,FALSE)</f>
        <v>Castilla y León</v>
      </c>
      <c r="I10096" s="3">
        <f>VLOOKUP(F10096, prov_ccaa,3,FALSE)</f>
        <v>7</v>
      </c>
      <c r="J10096" s="3" t="str">
        <f>VLOOKUP(F10096,prov_ccaa,2,FALSE)</f>
        <v>Zamora</v>
      </c>
      <c r="K10096" s="3">
        <f>VLOOKUP(I10096,tasa,6,FALSE)</f>
        <v>0.2530936111</v>
      </c>
      <c r="L10096" s="6">
        <f t="shared" si="2"/>
        <v>99.46578915</v>
      </c>
    </row>
    <row r="10097" ht="14.25" customHeight="1">
      <c r="A10097" s="1" t="s">
        <v>10154</v>
      </c>
      <c r="B10097" s="2">
        <v>129.0</v>
      </c>
      <c r="C10097" s="2">
        <v>25349.4401255</v>
      </c>
      <c r="D10097" s="2">
        <v>3.89226479458E7</v>
      </c>
      <c r="E10097" s="3" t="str">
        <f t="shared" si="1"/>
        <v>49</v>
      </c>
      <c r="F10097" s="5">
        <v>49.0</v>
      </c>
      <c r="G10097" s="3" t="s">
        <v>10015</v>
      </c>
      <c r="H10097" s="3" t="str">
        <f>VLOOKUP(F10097, prov_ccaa,4,FALSE)</f>
        <v>Castilla y León</v>
      </c>
      <c r="I10097" s="3">
        <f>VLOOKUP(F10097, prov_ccaa,3,FALSE)</f>
        <v>7</v>
      </c>
      <c r="J10097" s="3" t="str">
        <f>VLOOKUP(F10097,prov_ccaa,2,FALSE)</f>
        <v>Zamora</v>
      </c>
      <c r="K10097" s="3">
        <f>VLOOKUP(I10097,tasa,6,FALSE)</f>
        <v>0.2530936111</v>
      </c>
      <c r="L10097" s="6">
        <f t="shared" si="2"/>
        <v>32.64907583</v>
      </c>
    </row>
    <row r="10098" ht="14.25" customHeight="1">
      <c r="A10098" s="1" t="s">
        <v>10155</v>
      </c>
      <c r="B10098" s="2">
        <v>674.0</v>
      </c>
      <c r="C10098" s="2">
        <v>41618.724862</v>
      </c>
      <c r="D10098" s="2">
        <v>5.12471793129E7</v>
      </c>
      <c r="E10098" s="3" t="str">
        <f t="shared" si="1"/>
        <v>49</v>
      </c>
      <c r="F10098" s="5">
        <v>49.0</v>
      </c>
      <c r="G10098" s="3" t="s">
        <v>10015</v>
      </c>
      <c r="H10098" s="3" t="str">
        <f>VLOOKUP(F10098, prov_ccaa,4,FALSE)</f>
        <v>Castilla y León</v>
      </c>
      <c r="I10098" s="3">
        <f>VLOOKUP(F10098, prov_ccaa,3,FALSE)</f>
        <v>7</v>
      </c>
      <c r="J10098" s="3" t="str">
        <f>VLOOKUP(F10098,prov_ccaa,2,FALSE)</f>
        <v>Zamora</v>
      </c>
      <c r="K10098" s="3">
        <f>VLOOKUP(I10098,tasa,6,FALSE)</f>
        <v>0.2530936111</v>
      </c>
      <c r="L10098" s="6">
        <f t="shared" si="2"/>
        <v>170.5850939</v>
      </c>
    </row>
    <row r="10099" ht="14.25" customHeight="1">
      <c r="A10099" s="1" t="s">
        <v>10156</v>
      </c>
      <c r="B10099" s="2">
        <v>508.0</v>
      </c>
      <c r="C10099" s="2">
        <v>83861.8997592</v>
      </c>
      <c r="D10099" s="2">
        <v>1.60792225864E8</v>
      </c>
      <c r="E10099" s="3" t="str">
        <f t="shared" si="1"/>
        <v>49</v>
      </c>
      <c r="F10099" s="5">
        <v>49.0</v>
      </c>
      <c r="G10099" s="3" t="s">
        <v>10015</v>
      </c>
      <c r="H10099" s="3" t="str">
        <f>VLOOKUP(F10099, prov_ccaa,4,FALSE)</f>
        <v>Castilla y León</v>
      </c>
      <c r="I10099" s="3">
        <f>VLOOKUP(F10099, prov_ccaa,3,FALSE)</f>
        <v>7</v>
      </c>
      <c r="J10099" s="3" t="str">
        <f>VLOOKUP(F10099,prov_ccaa,2,FALSE)</f>
        <v>Zamora</v>
      </c>
      <c r="K10099" s="3">
        <f>VLOOKUP(I10099,tasa,6,FALSE)</f>
        <v>0.2530936111</v>
      </c>
      <c r="L10099" s="6">
        <f t="shared" si="2"/>
        <v>128.5715544</v>
      </c>
    </row>
    <row r="10100" ht="14.25" customHeight="1">
      <c r="A10100" s="1" t="s">
        <v>10157</v>
      </c>
      <c r="B10100" s="2">
        <v>160.0</v>
      </c>
      <c r="C10100" s="2">
        <v>30305.1739831</v>
      </c>
      <c r="D10100" s="2">
        <v>3.30463793858E7</v>
      </c>
      <c r="E10100" s="3" t="str">
        <f t="shared" si="1"/>
        <v>49</v>
      </c>
      <c r="F10100" s="5">
        <v>49.0</v>
      </c>
      <c r="G10100" s="3" t="s">
        <v>10015</v>
      </c>
      <c r="H10100" s="3" t="str">
        <f>VLOOKUP(F10100, prov_ccaa,4,FALSE)</f>
        <v>Castilla y León</v>
      </c>
      <c r="I10100" s="3">
        <f>VLOOKUP(F10100, prov_ccaa,3,FALSE)</f>
        <v>7</v>
      </c>
      <c r="J10100" s="3" t="str">
        <f>VLOOKUP(F10100,prov_ccaa,2,FALSE)</f>
        <v>Zamora</v>
      </c>
      <c r="K10100" s="3">
        <f>VLOOKUP(I10100,tasa,6,FALSE)</f>
        <v>0.2530936111</v>
      </c>
      <c r="L10100" s="6">
        <f t="shared" si="2"/>
        <v>40.49497777</v>
      </c>
    </row>
    <row r="10101" ht="14.25" customHeight="1">
      <c r="A10101" s="1" t="s">
        <v>10158</v>
      </c>
      <c r="B10101" s="2">
        <v>99.0</v>
      </c>
      <c r="C10101" s="2">
        <v>34722.0540618</v>
      </c>
      <c r="D10101" s="2">
        <v>4.3995181508E7</v>
      </c>
      <c r="E10101" s="3" t="str">
        <f t="shared" si="1"/>
        <v>49</v>
      </c>
      <c r="F10101" s="5">
        <v>49.0</v>
      </c>
      <c r="G10101" s="3" t="s">
        <v>10015</v>
      </c>
      <c r="H10101" s="3" t="str">
        <f>VLOOKUP(F10101, prov_ccaa,4,FALSE)</f>
        <v>Castilla y León</v>
      </c>
      <c r="I10101" s="3">
        <f>VLOOKUP(F10101, prov_ccaa,3,FALSE)</f>
        <v>7</v>
      </c>
      <c r="J10101" s="3" t="str">
        <f>VLOOKUP(F10101,prov_ccaa,2,FALSE)</f>
        <v>Zamora</v>
      </c>
      <c r="K10101" s="3">
        <f>VLOOKUP(I10101,tasa,6,FALSE)</f>
        <v>0.2530936111</v>
      </c>
      <c r="L10101" s="6">
        <f t="shared" si="2"/>
        <v>25.0562675</v>
      </c>
    </row>
    <row r="10102" ht="14.25" customHeight="1">
      <c r="A10102" s="1" t="s">
        <v>10159</v>
      </c>
      <c r="B10102" s="2">
        <v>110.0</v>
      </c>
      <c r="C10102" s="2">
        <v>19770.3922338</v>
      </c>
      <c r="D10102" s="2">
        <v>2.09779420623E7</v>
      </c>
      <c r="E10102" s="3" t="str">
        <f t="shared" si="1"/>
        <v>49</v>
      </c>
      <c r="F10102" s="5">
        <v>49.0</v>
      </c>
      <c r="G10102" s="3" t="s">
        <v>10015</v>
      </c>
      <c r="H10102" s="3" t="str">
        <f>VLOOKUP(F10102, prov_ccaa,4,FALSE)</f>
        <v>Castilla y León</v>
      </c>
      <c r="I10102" s="3">
        <f>VLOOKUP(F10102, prov_ccaa,3,FALSE)</f>
        <v>7</v>
      </c>
      <c r="J10102" s="3" t="str">
        <f>VLOOKUP(F10102,prov_ccaa,2,FALSE)</f>
        <v>Zamora</v>
      </c>
      <c r="K10102" s="3">
        <f>VLOOKUP(I10102,tasa,6,FALSE)</f>
        <v>0.2530936111</v>
      </c>
      <c r="L10102" s="6">
        <f t="shared" si="2"/>
        <v>27.84029722</v>
      </c>
    </row>
    <row r="10103" ht="14.25" customHeight="1">
      <c r="A10103" s="1" t="s">
        <v>10160</v>
      </c>
      <c r="B10103" s="2">
        <v>197.0</v>
      </c>
      <c r="C10103" s="2">
        <v>22083.2572725</v>
      </c>
      <c r="D10103" s="2">
        <v>2.43613273735E7</v>
      </c>
      <c r="E10103" s="3" t="str">
        <f t="shared" si="1"/>
        <v>49</v>
      </c>
      <c r="F10103" s="5">
        <v>49.0</v>
      </c>
      <c r="G10103" s="3" t="s">
        <v>10015</v>
      </c>
      <c r="H10103" s="3" t="str">
        <f>VLOOKUP(F10103, prov_ccaa,4,FALSE)</f>
        <v>Castilla y León</v>
      </c>
      <c r="I10103" s="3">
        <f>VLOOKUP(F10103, prov_ccaa,3,FALSE)</f>
        <v>7</v>
      </c>
      <c r="J10103" s="3" t="str">
        <f>VLOOKUP(F10103,prov_ccaa,2,FALSE)</f>
        <v>Zamora</v>
      </c>
      <c r="K10103" s="3">
        <f>VLOOKUP(I10103,tasa,6,FALSE)</f>
        <v>0.2530936111</v>
      </c>
      <c r="L10103" s="6">
        <f t="shared" si="2"/>
        <v>49.85944138</v>
      </c>
    </row>
    <row r="10104" ht="14.25" customHeight="1">
      <c r="A10104" s="1" t="s">
        <v>10161</v>
      </c>
      <c r="B10104" s="2">
        <v>179.0</v>
      </c>
      <c r="C10104" s="2">
        <v>22033.0736266</v>
      </c>
      <c r="D10104" s="2">
        <v>2.95993339277E7</v>
      </c>
      <c r="E10104" s="3" t="str">
        <f t="shared" si="1"/>
        <v>49</v>
      </c>
      <c r="F10104" s="5">
        <v>49.0</v>
      </c>
      <c r="G10104" s="3" t="s">
        <v>10015</v>
      </c>
      <c r="H10104" s="3" t="str">
        <f>VLOOKUP(F10104, prov_ccaa,4,FALSE)</f>
        <v>Castilla y León</v>
      </c>
      <c r="I10104" s="3">
        <f>VLOOKUP(F10104, prov_ccaa,3,FALSE)</f>
        <v>7</v>
      </c>
      <c r="J10104" s="3" t="str">
        <f>VLOOKUP(F10104,prov_ccaa,2,FALSE)</f>
        <v>Zamora</v>
      </c>
      <c r="K10104" s="3">
        <f>VLOOKUP(I10104,tasa,6,FALSE)</f>
        <v>0.2530936111</v>
      </c>
      <c r="L10104" s="6">
        <f t="shared" si="2"/>
        <v>45.30375638</v>
      </c>
    </row>
    <row r="10105" ht="14.25" customHeight="1">
      <c r="A10105" s="1" t="s">
        <v>10162</v>
      </c>
      <c r="B10105" s="2">
        <v>227.0</v>
      </c>
      <c r="C10105" s="2">
        <v>20363.5223199</v>
      </c>
      <c r="D10105" s="2">
        <v>1.97136540646E7</v>
      </c>
      <c r="E10105" s="3" t="str">
        <f t="shared" si="1"/>
        <v>49</v>
      </c>
      <c r="F10105" s="5">
        <v>49.0</v>
      </c>
      <c r="G10105" s="3" t="s">
        <v>10015</v>
      </c>
      <c r="H10105" s="3" t="str">
        <f>VLOOKUP(F10105, prov_ccaa,4,FALSE)</f>
        <v>Castilla y León</v>
      </c>
      <c r="I10105" s="3">
        <f>VLOOKUP(F10105, prov_ccaa,3,FALSE)</f>
        <v>7</v>
      </c>
      <c r="J10105" s="3" t="str">
        <f>VLOOKUP(F10105,prov_ccaa,2,FALSE)</f>
        <v>Zamora</v>
      </c>
      <c r="K10105" s="3">
        <f>VLOOKUP(I10105,tasa,6,FALSE)</f>
        <v>0.2530936111</v>
      </c>
      <c r="L10105" s="6">
        <f t="shared" si="2"/>
        <v>57.45224971</v>
      </c>
    </row>
    <row r="10106" ht="14.25" customHeight="1">
      <c r="A10106" s="1" t="s">
        <v>10163</v>
      </c>
      <c r="B10106" s="2">
        <v>280.0</v>
      </c>
      <c r="C10106" s="2">
        <v>23025.4433711</v>
      </c>
      <c r="D10106" s="2">
        <v>1.41610159239E7</v>
      </c>
      <c r="E10106" s="3" t="str">
        <f t="shared" si="1"/>
        <v>49</v>
      </c>
      <c r="F10106" s="5">
        <v>49.0</v>
      </c>
      <c r="G10106" s="3" t="s">
        <v>10015</v>
      </c>
      <c r="H10106" s="3" t="str">
        <f>VLOOKUP(F10106, prov_ccaa,4,FALSE)</f>
        <v>Castilla y León</v>
      </c>
      <c r="I10106" s="3">
        <f>VLOOKUP(F10106, prov_ccaa,3,FALSE)</f>
        <v>7</v>
      </c>
      <c r="J10106" s="3" t="str">
        <f>VLOOKUP(F10106,prov_ccaa,2,FALSE)</f>
        <v>Zamora</v>
      </c>
      <c r="K10106" s="3">
        <f>VLOOKUP(I10106,tasa,6,FALSE)</f>
        <v>0.2530936111</v>
      </c>
      <c r="L10106" s="6">
        <f t="shared" si="2"/>
        <v>70.8662111</v>
      </c>
    </row>
    <row r="10107" ht="14.25" customHeight="1">
      <c r="A10107" s="1" t="s">
        <v>10164</v>
      </c>
      <c r="B10107" s="2">
        <v>37.0</v>
      </c>
      <c r="C10107" s="2">
        <v>15374.9825174</v>
      </c>
      <c r="D10107" s="2">
        <v>1.25584229658E7</v>
      </c>
      <c r="E10107" s="3" t="str">
        <f t="shared" si="1"/>
        <v>49</v>
      </c>
      <c r="F10107" s="5">
        <v>49.0</v>
      </c>
      <c r="G10107" s="3" t="s">
        <v>10015</v>
      </c>
      <c r="H10107" s="3" t="str">
        <f>VLOOKUP(F10107, prov_ccaa,4,FALSE)</f>
        <v>Castilla y León</v>
      </c>
      <c r="I10107" s="3">
        <f>VLOOKUP(F10107, prov_ccaa,3,FALSE)</f>
        <v>7</v>
      </c>
      <c r="J10107" s="3" t="str">
        <f>VLOOKUP(F10107,prov_ccaa,2,FALSE)</f>
        <v>Zamora</v>
      </c>
      <c r="K10107" s="3">
        <f>VLOOKUP(I10107,tasa,6,FALSE)</f>
        <v>0.2530936111</v>
      </c>
      <c r="L10107" s="6">
        <f t="shared" si="2"/>
        <v>9.36446361</v>
      </c>
    </row>
    <row r="10108" ht="14.25" customHeight="1">
      <c r="A10108" s="1" t="s">
        <v>10165</v>
      </c>
      <c r="B10108" s="2">
        <v>172.0</v>
      </c>
      <c r="C10108" s="2">
        <v>93242.4753861</v>
      </c>
      <c r="D10108" s="2">
        <v>2.01158855041E8</v>
      </c>
      <c r="E10108" s="3" t="str">
        <f t="shared" si="1"/>
        <v>49</v>
      </c>
      <c r="F10108" s="5">
        <v>49.0</v>
      </c>
      <c r="G10108" s="3" t="s">
        <v>10015</v>
      </c>
      <c r="H10108" s="3" t="str">
        <f>VLOOKUP(F10108, prov_ccaa,4,FALSE)</f>
        <v>Castilla y León</v>
      </c>
      <c r="I10108" s="3">
        <f>VLOOKUP(F10108, prov_ccaa,3,FALSE)</f>
        <v>7</v>
      </c>
      <c r="J10108" s="3" t="str">
        <f>VLOOKUP(F10108,prov_ccaa,2,FALSE)</f>
        <v>Zamora</v>
      </c>
      <c r="K10108" s="3">
        <f>VLOOKUP(I10108,tasa,6,FALSE)</f>
        <v>0.2530936111</v>
      </c>
      <c r="L10108" s="6">
        <f t="shared" si="2"/>
        <v>43.5321011</v>
      </c>
    </row>
    <row r="10109" ht="14.25" customHeight="1">
      <c r="A10109" s="1" t="s">
        <v>10166</v>
      </c>
      <c r="B10109" s="2">
        <v>204.0</v>
      </c>
      <c r="C10109" s="2">
        <v>32346.4146816</v>
      </c>
      <c r="D10109" s="2">
        <v>3.73239880396E7</v>
      </c>
      <c r="E10109" s="3" t="str">
        <f t="shared" si="1"/>
        <v>49</v>
      </c>
      <c r="F10109" s="5">
        <v>49.0</v>
      </c>
      <c r="G10109" s="3" t="s">
        <v>10015</v>
      </c>
      <c r="H10109" s="3" t="str">
        <f>VLOOKUP(F10109, prov_ccaa,4,FALSE)</f>
        <v>Castilla y León</v>
      </c>
      <c r="I10109" s="3">
        <f>VLOOKUP(F10109, prov_ccaa,3,FALSE)</f>
        <v>7</v>
      </c>
      <c r="J10109" s="3" t="str">
        <f>VLOOKUP(F10109,prov_ccaa,2,FALSE)</f>
        <v>Zamora</v>
      </c>
      <c r="K10109" s="3">
        <f>VLOOKUP(I10109,tasa,6,FALSE)</f>
        <v>0.2530936111</v>
      </c>
      <c r="L10109" s="6">
        <f t="shared" si="2"/>
        <v>51.63109666</v>
      </c>
    </row>
    <row r="10110" ht="14.25" customHeight="1">
      <c r="A10110" s="1" t="s">
        <v>10167</v>
      </c>
      <c r="B10110" s="2">
        <v>158.0</v>
      </c>
      <c r="C10110" s="2">
        <v>20971.3287188</v>
      </c>
      <c r="D10110" s="2">
        <v>2.54090056576E7</v>
      </c>
      <c r="E10110" s="3" t="str">
        <f t="shared" si="1"/>
        <v>49</v>
      </c>
      <c r="F10110" s="5">
        <v>49.0</v>
      </c>
      <c r="G10110" s="3" t="s">
        <v>10015</v>
      </c>
      <c r="H10110" s="3" t="str">
        <f>VLOOKUP(F10110, prov_ccaa,4,FALSE)</f>
        <v>Castilla y León</v>
      </c>
      <c r="I10110" s="3">
        <f>VLOOKUP(F10110, prov_ccaa,3,FALSE)</f>
        <v>7</v>
      </c>
      <c r="J10110" s="3" t="str">
        <f>VLOOKUP(F10110,prov_ccaa,2,FALSE)</f>
        <v>Zamora</v>
      </c>
      <c r="K10110" s="3">
        <f>VLOOKUP(I10110,tasa,6,FALSE)</f>
        <v>0.2530936111</v>
      </c>
      <c r="L10110" s="6">
        <f t="shared" si="2"/>
        <v>39.98879055</v>
      </c>
    </row>
    <row r="10111" ht="14.25" customHeight="1">
      <c r="A10111" s="1" t="s">
        <v>10168</v>
      </c>
      <c r="B10111" s="2">
        <v>53.0</v>
      </c>
      <c r="C10111" s="2">
        <v>14405.7760966</v>
      </c>
      <c r="D10111" s="2">
        <v>1.09022270383E7</v>
      </c>
      <c r="E10111" s="3" t="str">
        <f t="shared" si="1"/>
        <v>49</v>
      </c>
      <c r="F10111" s="5">
        <v>49.0</v>
      </c>
      <c r="G10111" s="3" t="s">
        <v>10015</v>
      </c>
      <c r="H10111" s="3" t="str">
        <f>VLOOKUP(F10111, prov_ccaa,4,FALSE)</f>
        <v>Castilla y León</v>
      </c>
      <c r="I10111" s="3">
        <f>VLOOKUP(F10111, prov_ccaa,3,FALSE)</f>
        <v>7</v>
      </c>
      <c r="J10111" s="3" t="str">
        <f>VLOOKUP(F10111,prov_ccaa,2,FALSE)</f>
        <v>Zamora</v>
      </c>
      <c r="K10111" s="3">
        <f>VLOOKUP(I10111,tasa,6,FALSE)</f>
        <v>0.2530936111</v>
      </c>
      <c r="L10111" s="6">
        <f t="shared" si="2"/>
        <v>13.41396139</v>
      </c>
    </row>
    <row r="10112" ht="14.25" customHeight="1">
      <c r="A10112" s="1" t="s">
        <v>10169</v>
      </c>
      <c r="B10112" s="2">
        <v>1377.0</v>
      </c>
      <c r="C10112" s="2">
        <v>50938.9539173</v>
      </c>
      <c r="D10112" s="2">
        <v>8.15101469824E7</v>
      </c>
      <c r="E10112" s="3" t="str">
        <f t="shared" si="1"/>
        <v>49</v>
      </c>
      <c r="F10112" s="5">
        <v>49.0</v>
      </c>
      <c r="G10112" s="3" t="s">
        <v>10015</v>
      </c>
      <c r="H10112" s="3" t="str">
        <f>VLOOKUP(F10112, prov_ccaa,4,FALSE)</f>
        <v>Castilla y León</v>
      </c>
      <c r="I10112" s="3">
        <f>VLOOKUP(F10112, prov_ccaa,3,FALSE)</f>
        <v>7</v>
      </c>
      <c r="J10112" s="3" t="str">
        <f>VLOOKUP(F10112,prov_ccaa,2,FALSE)</f>
        <v>Zamora</v>
      </c>
      <c r="K10112" s="3">
        <f>VLOOKUP(I10112,tasa,6,FALSE)</f>
        <v>0.2530936111</v>
      </c>
      <c r="L10112" s="6">
        <f t="shared" si="2"/>
        <v>348.5099025</v>
      </c>
    </row>
    <row r="10113" ht="14.25" customHeight="1">
      <c r="A10113" s="1" t="s">
        <v>10170</v>
      </c>
      <c r="B10113" s="2">
        <v>182.0</v>
      </c>
      <c r="C10113" s="2">
        <v>27695.2695416</v>
      </c>
      <c r="D10113" s="2">
        <v>2.57601538215E7</v>
      </c>
      <c r="E10113" s="3" t="str">
        <f t="shared" si="1"/>
        <v>49</v>
      </c>
      <c r="F10113" s="5">
        <v>49.0</v>
      </c>
      <c r="G10113" s="3" t="s">
        <v>10015</v>
      </c>
      <c r="H10113" s="3" t="str">
        <f>VLOOKUP(F10113, prov_ccaa,4,FALSE)</f>
        <v>Castilla y León</v>
      </c>
      <c r="I10113" s="3">
        <f>VLOOKUP(F10113, prov_ccaa,3,FALSE)</f>
        <v>7</v>
      </c>
      <c r="J10113" s="3" t="str">
        <f>VLOOKUP(F10113,prov_ccaa,2,FALSE)</f>
        <v>Zamora</v>
      </c>
      <c r="K10113" s="3">
        <f>VLOOKUP(I10113,tasa,6,FALSE)</f>
        <v>0.2530936111</v>
      </c>
      <c r="L10113" s="6">
        <f t="shared" si="2"/>
        <v>46.06303722</v>
      </c>
    </row>
    <row r="10114" ht="14.25" customHeight="1">
      <c r="A10114" s="1" t="s">
        <v>10171</v>
      </c>
      <c r="B10114" s="2">
        <v>101.0</v>
      </c>
      <c r="C10114" s="2">
        <v>19052.8757413</v>
      </c>
      <c r="D10114" s="2">
        <v>2.17249340951E7</v>
      </c>
      <c r="E10114" s="3" t="str">
        <f t="shared" si="1"/>
        <v>49</v>
      </c>
      <c r="F10114" s="5">
        <v>49.0</v>
      </c>
      <c r="G10114" s="3" t="s">
        <v>10015</v>
      </c>
      <c r="H10114" s="3" t="str">
        <f>VLOOKUP(F10114, prov_ccaa,4,FALSE)</f>
        <v>Castilla y León</v>
      </c>
      <c r="I10114" s="3">
        <f>VLOOKUP(F10114, prov_ccaa,3,FALSE)</f>
        <v>7</v>
      </c>
      <c r="J10114" s="3" t="str">
        <f>VLOOKUP(F10114,prov_ccaa,2,FALSE)</f>
        <v>Zamora</v>
      </c>
      <c r="K10114" s="3">
        <f>VLOOKUP(I10114,tasa,6,FALSE)</f>
        <v>0.2530936111</v>
      </c>
      <c r="L10114" s="6">
        <f t="shared" si="2"/>
        <v>25.56245472</v>
      </c>
    </row>
    <row r="10115" ht="14.25" customHeight="1">
      <c r="A10115" s="1" t="s">
        <v>10172</v>
      </c>
      <c r="B10115" s="2">
        <v>45.0</v>
      </c>
      <c r="C10115" s="2">
        <v>17019.375322</v>
      </c>
      <c r="D10115" s="2">
        <v>1.2709604698E7</v>
      </c>
      <c r="E10115" s="3" t="str">
        <f t="shared" si="1"/>
        <v>49</v>
      </c>
      <c r="F10115" s="5">
        <v>49.0</v>
      </c>
      <c r="G10115" s="3" t="s">
        <v>10015</v>
      </c>
      <c r="H10115" s="3" t="str">
        <f>VLOOKUP(F10115, prov_ccaa,4,FALSE)</f>
        <v>Castilla y León</v>
      </c>
      <c r="I10115" s="3">
        <f>VLOOKUP(F10115, prov_ccaa,3,FALSE)</f>
        <v>7</v>
      </c>
      <c r="J10115" s="3" t="str">
        <f>VLOOKUP(F10115,prov_ccaa,2,FALSE)</f>
        <v>Zamora</v>
      </c>
      <c r="K10115" s="3">
        <f>VLOOKUP(I10115,tasa,6,FALSE)</f>
        <v>0.2530936111</v>
      </c>
      <c r="L10115" s="6">
        <f t="shared" si="2"/>
        <v>11.3892125</v>
      </c>
    </row>
    <row r="10116" ht="14.25" customHeight="1">
      <c r="A10116" s="1" t="s">
        <v>10173</v>
      </c>
      <c r="B10116" s="2">
        <v>103.0</v>
      </c>
      <c r="C10116" s="2">
        <v>14441.7758658</v>
      </c>
      <c r="D10116" s="2">
        <v>1.01099816131E7</v>
      </c>
      <c r="E10116" s="3" t="str">
        <f t="shared" si="1"/>
        <v>49</v>
      </c>
      <c r="F10116" s="5">
        <v>49.0</v>
      </c>
      <c r="G10116" s="3" t="s">
        <v>10015</v>
      </c>
      <c r="H10116" s="3" t="str">
        <f>VLOOKUP(F10116, prov_ccaa,4,FALSE)</f>
        <v>Castilla y León</v>
      </c>
      <c r="I10116" s="3">
        <f>VLOOKUP(F10116, prov_ccaa,3,FALSE)</f>
        <v>7</v>
      </c>
      <c r="J10116" s="3" t="str">
        <f>VLOOKUP(F10116,prov_ccaa,2,FALSE)</f>
        <v>Zamora</v>
      </c>
      <c r="K10116" s="3">
        <f>VLOOKUP(I10116,tasa,6,FALSE)</f>
        <v>0.2530936111</v>
      </c>
      <c r="L10116" s="6">
        <f t="shared" si="2"/>
        <v>26.06864194</v>
      </c>
    </row>
    <row r="10117" ht="14.25" customHeight="1">
      <c r="A10117" s="1" t="s">
        <v>10174</v>
      </c>
      <c r="B10117" s="2">
        <v>633.0</v>
      </c>
      <c r="C10117" s="2">
        <v>29376.0990962</v>
      </c>
      <c r="D10117" s="2">
        <v>2.80111211033E7</v>
      </c>
      <c r="E10117" s="3" t="str">
        <f t="shared" si="1"/>
        <v>49</v>
      </c>
      <c r="F10117" s="5">
        <v>49.0</v>
      </c>
      <c r="G10117" s="3" t="s">
        <v>10015</v>
      </c>
      <c r="H10117" s="3" t="str">
        <f>VLOOKUP(F10117, prov_ccaa,4,FALSE)</f>
        <v>Castilla y León</v>
      </c>
      <c r="I10117" s="3">
        <f>VLOOKUP(F10117, prov_ccaa,3,FALSE)</f>
        <v>7</v>
      </c>
      <c r="J10117" s="3" t="str">
        <f>VLOOKUP(F10117,prov_ccaa,2,FALSE)</f>
        <v>Zamora</v>
      </c>
      <c r="K10117" s="3">
        <f>VLOOKUP(I10117,tasa,6,FALSE)</f>
        <v>0.2530936111</v>
      </c>
      <c r="L10117" s="6">
        <f t="shared" si="2"/>
        <v>160.2082558</v>
      </c>
    </row>
    <row r="10118" ht="14.25" customHeight="1">
      <c r="A10118" s="1" t="s">
        <v>10175</v>
      </c>
      <c r="B10118" s="2">
        <v>494.0</v>
      </c>
      <c r="C10118" s="2">
        <v>46947.7949166</v>
      </c>
      <c r="D10118" s="2">
        <v>8.01196018656E7</v>
      </c>
      <c r="E10118" s="3" t="str">
        <f t="shared" si="1"/>
        <v>49</v>
      </c>
      <c r="F10118" s="5">
        <v>49.0</v>
      </c>
      <c r="G10118" s="3" t="s">
        <v>10015</v>
      </c>
      <c r="H10118" s="3" t="str">
        <f>VLOOKUP(F10118, prov_ccaa,4,FALSE)</f>
        <v>Castilla y León</v>
      </c>
      <c r="I10118" s="3">
        <f>VLOOKUP(F10118, prov_ccaa,3,FALSE)</f>
        <v>7</v>
      </c>
      <c r="J10118" s="3" t="str">
        <f>VLOOKUP(F10118,prov_ccaa,2,FALSE)</f>
        <v>Zamora</v>
      </c>
      <c r="K10118" s="3">
        <f>VLOOKUP(I10118,tasa,6,FALSE)</f>
        <v>0.2530936111</v>
      </c>
      <c r="L10118" s="6">
        <f t="shared" si="2"/>
        <v>125.0282439</v>
      </c>
    </row>
    <row r="10119" ht="14.25" customHeight="1">
      <c r="A10119" s="1" t="s">
        <v>10176</v>
      </c>
      <c r="B10119" s="2">
        <v>325.0</v>
      </c>
      <c r="C10119" s="2">
        <v>39576.2286942</v>
      </c>
      <c r="D10119" s="2">
        <v>5.62239002541E7</v>
      </c>
      <c r="E10119" s="3" t="str">
        <f t="shared" si="1"/>
        <v>49</v>
      </c>
      <c r="F10119" s="5">
        <v>49.0</v>
      </c>
      <c r="G10119" s="3" t="s">
        <v>10015</v>
      </c>
      <c r="H10119" s="3" t="str">
        <f>VLOOKUP(F10119, prov_ccaa,4,FALSE)</f>
        <v>Castilla y León</v>
      </c>
      <c r="I10119" s="3">
        <f>VLOOKUP(F10119, prov_ccaa,3,FALSE)</f>
        <v>7</v>
      </c>
      <c r="J10119" s="3" t="str">
        <f>VLOOKUP(F10119,prov_ccaa,2,FALSE)</f>
        <v>Zamora</v>
      </c>
      <c r="K10119" s="3">
        <f>VLOOKUP(I10119,tasa,6,FALSE)</f>
        <v>0.2530936111</v>
      </c>
      <c r="L10119" s="6">
        <f t="shared" si="2"/>
        <v>82.2554236</v>
      </c>
    </row>
    <row r="10120" ht="14.25" customHeight="1">
      <c r="A10120" s="1" t="s">
        <v>10177</v>
      </c>
      <c r="B10120" s="2">
        <v>119.0</v>
      </c>
      <c r="C10120" s="2">
        <v>30390.6608232</v>
      </c>
      <c r="D10120" s="2">
        <v>4.6171608371E7</v>
      </c>
      <c r="E10120" s="3" t="str">
        <f t="shared" si="1"/>
        <v>49</v>
      </c>
      <c r="F10120" s="5">
        <v>49.0</v>
      </c>
      <c r="G10120" s="3" t="s">
        <v>10015</v>
      </c>
      <c r="H10120" s="3" t="str">
        <f>VLOOKUP(F10120, prov_ccaa,4,FALSE)</f>
        <v>Castilla y León</v>
      </c>
      <c r="I10120" s="3">
        <f>VLOOKUP(F10120, prov_ccaa,3,FALSE)</f>
        <v>7</v>
      </c>
      <c r="J10120" s="3" t="str">
        <f>VLOOKUP(F10120,prov_ccaa,2,FALSE)</f>
        <v>Zamora</v>
      </c>
      <c r="K10120" s="3">
        <f>VLOOKUP(I10120,tasa,6,FALSE)</f>
        <v>0.2530936111</v>
      </c>
      <c r="L10120" s="6">
        <f t="shared" si="2"/>
        <v>30.11813972</v>
      </c>
    </row>
    <row r="10121" ht="14.25" customHeight="1">
      <c r="A10121" s="1" t="s">
        <v>10178</v>
      </c>
      <c r="B10121" s="2">
        <v>252.0</v>
      </c>
      <c r="C10121" s="2">
        <v>28300.8155862</v>
      </c>
      <c r="D10121" s="2">
        <v>2.76451275182E7</v>
      </c>
      <c r="E10121" s="3" t="str">
        <f t="shared" si="1"/>
        <v>49</v>
      </c>
      <c r="F10121" s="5">
        <v>49.0</v>
      </c>
      <c r="G10121" s="3" t="s">
        <v>10015</v>
      </c>
      <c r="H10121" s="3" t="str">
        <f>VLOOKUP(F10121, prov_ccaa,4,FALSE)</f>
        <v>Castilla y León</v>
      </c>
      <c r="I10121" s="3">
        <f>VLOOKUP(F10121, prov_ccaa,3,FALSE)</f>
        <v>7</v>
      </c>
      <c r="J10121" s="3" t="str">
        <f>VLOOKUP(F10121,prov_ccaa,2,FALSE)</f>
        <v>Zamora</v>
      </c>
      <c r="K10121" s="3">
        <f>VLOOKUP(I10121,tasa,6,FALSE)</f>
        <v>0.2530936111</v>
      </c>
      <c r="L10121" s="6">
        <f t="shared" si="2"/>
        <v>63.77958999</v>
      </c>
    </row>
    <row r="10122" ht="14.25" customHeight="1">
      <c r="A10122" s="1" t="s">
        <v>10179</v>
      </c>
      <c r="B10122" s="2">
        <v>619.0</v>
      </c>
      <c r="C10122" s="2">
        <v>53879.9451957</v>
      </c>
      <c r="D10122" s="2">
        <v>1.11799239595E8</v>
      </c>
      <c r="E10122" s="3" t="str">
        <f t="shared" si="1"/>
        <v>49</v>
      </c>
      <c r="F10122" s="5">
        <v>49.0</v>
      </c>
      <c r="G10122" s="3" t="s">
        <v>10015</v>
      </c>
      <c r="H10122" s="3" t="str">
        <f>VLOOKUP(F10122, prov_ccaa,4,FALSE)</f>
        <v>Castilla y León</v>
      </c>
      <c r="I10122" s="3">
        <f>VLOOKUP(F10122, prov_ccaa,3,FALSE)</f>
        <v>7</v>
      </c>
      <c r="J10122" s="3" t="str">
        <f>VLOOKUP(F10122,prov_ccaa,2,FALSE)</f>
        <v>Zamora</v>
      </c>
      <c r="K10122" s="3">
        <f>VLOOKUP(I10122,tasa,6,FALSE)</f>
        <v>0.2530936111</v>
      </c>
      <c r="L10122" s="6">
        <f t="shared" si="2"/>
        <v>156.6649453</v>
      </c>
    </row>
    <row r="10123" ht="14.25" customHeight="1">
      <c r="A10123" s="1" t="s">
        <v>10180</v>
      </c>
      <c r="B10123" s="2">
        <v>238.0</v>
      </c>
      <c r="C10123" s="2">
        <v>41495.763366</v>
      </c>
      <c r="D10123" s="2">
        <v>5.34962959855E7</v>
      </c>
      <c r="E10123" s="3" t="str">
        <f t="shared" si="1"/>
        <v>49</v>
      </c>
      <c r="F10123" s="5">
        <v>49.0</v>
      </c>
      <c r="G10123" s="3" t="s">
        <v>10015</v>
      </c>
      <c r="H10123" s="3" t="str">
        <f>VLOOKUP(F10123, prov_ccaa,4,FALSE)</f>
        <v>Castilla y León</v>
      </c>
      <c r="I10123" s="3">
        <f>VLOOKUP(F10123, prov_ccaa,3,FALSE)</f>
        <v>7</v>
      </c>
      <c r="J10123" s="3" t="str">
        <f>VLOOKUP(F10123,prov_ccaa,2,FALSE)</f>
        <v>Zamora</v>
      </c>
      <c r="K10123" s="3">
        <f>VLOOKUP(I10123,tasa,6,FALSE)</f>
        <v>0.2530936111</v>
      </c>
      <c r="L10123" s="6">
        <f t="shared" si="2"/>
        <v>60.23627944</v>
      </c>
    </row>
    <row r="10124" ht="14.25" customHeight="1">
      <c r="A10124" s="1" t="s">
        <v>10181</v>
      </c>
      <c r="B10124" s="2">
        <v>1009.0</v>
      </c>
      <c r="C10124" s="2">
        <v>18402.5363521</v>
      </c>
      <c r="D10124" s="2">
        <v>1.07894589699E7</v>
      </c>
      <c r="E10124" s="3" t="str">
        <f t="shared" si="1"/>
        <v>49</v>
      </c>
      <c r="F10124" s="5">
        <v>49.0</v>
      </c>
      <c r="G10124" s="3" t="s">
        <v>10015</v>
      </c>
      <c r="H10124" s="3" t="str">
        <f>VLOOKUP(F10124, prov_ccaa,4,FALSE)</f>
        <v>Castilla y León</v>
      </c>
      <c r="I10124" s="3">
        <f>VLOOKUP(F10124, prov_ccaa,3,FALSE)</f>
        <v>7</v>
      </c>
      <c r="J10124" s="3" t="str">
        <f>VLOOKUP(F10124,prov_ccaa,2,FALSE)</f>
        <v>Zamora</v>
      </c>
      <c r="K10124" s="3">
        <f>VLOOKUP(I10124,tasa,6,FALSE)</f>
        <v>0.2530936111</v>
      </c>
      <c r="L10124" s="6">
        <f t="shared" si="2"/>
        <v>255.3714536</v>
      </c>
    </row>
    <row r="10125" ht="14.25" customHeight="1">
      <c r="A10125" s="1" t="s">
        <v>10182</v>
      </c>
      <c r="B10125" s="2">
        <v>415.0</v>
      </c>
      <c r="C10125" s="2">
        <v>33621.1578401</v>
      </c>
      <c r="D10125" s="2">
        <v>3.251812772E7</v>
      </c>
      <c r="E10125" s="3" t="str">
        <f t="shared" si="1"/>
        <v>49</v>
      </c>
      <c r="F10125" s="5">
        <v>49.0</v>
      </c>
      <c r="G10125" s="3" t="s">
        <v>10015</v>
      </c>
      <c r="H10125" s="3" t="str">
        <f>VLOOKUP(F10125, prov_ccaa,4,FALSE)</f>
        <v>Castilla y León</v>
      </c>
      <c r="I10125" s="3">
        <f>VLOOKUP(F10125, prov_ccaa,3,FALSE)</f>
        <v>7</v>
      </c>
      <c r="J10125" s="3" t="str">
        <f>VLOOKUP(F10125,prov_ccaa,2,FALSE)</f>
        <v>Zamora</v>
      </c>
      <c r="K10125" s="3">
        <f>VLOOKUP(I10125,tasa,6,FALSE)</f>
        <v>0.2530936111</v>
      </c>
      <c r="L10125" s="6">
        <f t="shared" si="2"/>
        <v>105.0338486</v>
      </c>
    </row>
    <row r="10126" ht="14.25" customHeight="1">
      <c r="A10126" s="1" t="s">
        <v>10183</v>
      </c>
      <c r="B10126" s="2">
        <v>150.0</v>
      </c>
      <c r="C10126" s="2">
        <v>36948.5460598</v>
      </c>
      <c r="D10126" s="2">
        <v>5.50443537151E7</v>
      </c>
      <c r="E10126" s="3" t="str">
        <f t="shared" si="1"/>
        <v>49</v>
      </c>
      <c r="F10126" s="5">
        <v>49.0</v>
      </c>
      <c r="G10126" s="3" t="s">
        <v>10015</v>
      </c>
      <c r="H10126" s="3" t="str">
        <f>VLOOKUP(F10126, prov_ccaa,4,FALSE)</f>
        <v>Castilla y León</v>
      </c>
      <c r="I10126" s="3">
        <f>VLOOKUP(F10126, prov_ccaa,3,FALSE)</f>
        <v>7</v>
      </c>
      <c r="J10126" s="3" t="str">
        <f>VLOOKUP(F10126,prov_ccaa,2,FALSE)</f>
        <v>Zamora</v>
      </c>
      <c r="K10126" s="3">
        <f>VLOOKUP(I10126,tasa,6,FALSE)</f>
        <v>0.2530936111</v>
      </c>
      <c r="L10126" s="6">
        <f t="shared" si="2"/>
        <v>37.96404166</v>
      </c>
    </row>
    <row r="10127" ht="14.25" customHeight="1">
      <c r="A10127" s="1" t="s">
        <v>10184</v>
      </c>
      <c r="B10127" s="2">
        <v>317.0</v>
      </c>
      <c r="C10127" s="2">
        <v>67168.6946755</v>
      </c>
      <c r="D10127" s="2">
        <v>1.54984895625E8</v>
      </c>
      <c r="E10127" s="3" t="str">
        <f t="shared" si="1"/>
        <v>49</v>
      </c>
      <c r="F10127" s="5">
        <v>49.0</v>
      </c>
      <c r="G10127" s="3" t="s">
        <v>10015</v>
      </c>
      <c r="H10127" s="3" t="str">
        <f>VLOOKUP(F10127, prov_ccaa,4,FALSE)</f>
        <v>Castilla y León</v>
      </c>
      <c r="I10127" s="3">
        <f>VLOOKUP(F10127, prov_ccaa,3,FALSE)</f>
        <v>7</v>
      </c>
      <c r="J10127" s="3" t="str">
        <f>VLOOKUP(F10127,prov_ccaa,2,FALSE)</f>
        <v>Zamora</v>
      </c>
      <c r="K10127" s="3">
        <f>VLOOKUP(I10127,tasa,6,FALSE)</f>
        <v>0.2530936111</v>
      </c>
      <c r="L10127" s="6">
        <f t="shared" si="2"/>
        <v>80.23067471</v>
      </c>
    </row>
    <row r="10128" ht="14.25" customHeight="1">
      <c r="A10128" s="1" t="s">
        <v>10185</v>
      </c>
      <c r="B10128" s="2">
        <v>86.0</v>
      </c>
      <c r="C10128" s="2">
        <v>25969.3701909</v>
      </c>
      <c r="D10128" s="2">
        <v>3.49000136494E7</v>
      </c>
      <c r="E10128" s="3" t="str">
        <f t="shared" si="1"/>
        <v>49</v>
      </c>
      <c r="F10128" s="5">
        <v>49.0</v>
      </c>
      <c r="G10128" s="3" t="s">
        <v>10015</v>
      </c>
      <c r="H10128" s="3" t="str">
        <f>VLOOKUP(F10128, prov_ccaa,4,FALSE)</f>
        <v>Castilla y León</v>
      </c>
      <c r="I10128" s="3">
        <f>VLOOKUP(F10128, prov_ccaa,3,FALSE)</f>
        <v>7</v>
      </c>
      <c r="J10128" s="3" t="str">
        <f>VLOOKUP(F10128,prov_ccaa,2,FALSE)</f>
        <v>Zamora</v>
      </c>
      <c r="K10128" s="3">
        <f>VLOOKUP(I10128,tasa,6,FALSE)</f>
        <v>0.2530936111</v>
      </c>
      <c r="L10128" s="6">
        <f t="shared" si="2"/>
        <v>21.76605055</v>
      </c>
    </row>
    <row r="10129" ht="14.25" customHeight="1">
      <c r="A10129" s="1" t="s">
        <v>10186</v>
      </c>
      <c r="B10129" s="2">
        <v>165.0</v>
      </c>
      <c r="C10129" s="2">
        <v>27346.8949265</v>
      </c>
      <c r="D10129" s="2">
        <v>3.66117155474E7</v>
      </c>
      <c r="E10129" s="3" t="str">
        <f t="shared" si="1"/>
        <v>49</v>
      </c>
      <c r="F10129" s="5">
        <v>49.0</v>
      </c>
      <c r="G10129" s="3" t="s">
        <v>10015</v>
      </c>
      <c r="H10129" s="3" t="str">
        <f>VLOOKUP(F10129, prov_ccaa,4,FALSE)</f>
        <v>Castilla y León</v>
      </c>
      <c r="I10129" s="3">
        <f>VLOOKUP(F10129, prov_ccaa,3,FALSE)</f>
        <v>7</v>
      </c>
      <c r="J10129" s="3" t="str">
        <f>VLOOKUP(F10129,prov_ccaa,2,FALSE)</f>
        <v>Zamora</v>
      </c>
      <c r="K10129" s="3">
        <f>VLOOKUP(I10129,tasa,6,FALSE)</f>
        <v>0.2530936111</v>
      </c>
      <c r="L10129" s="6">
        <f t="shared" si="2"/>
        <v>41.76044583</v>
      </c>
    </row>
    <row r="10130" ht="14.25" customHeight="1">
      <c r="A10130" s="1" t="s">
        <v>10187</v>
      </c>
      <c r="B10130" s="2">
        <v>173.0</v>
      </c>
      <c r="C10130" s="2">
        <v>17087.3174321</v>
      </c>
      <c r="D10130" s="2">
        <v>1.44738490826E7</v>
      </c>
      <c r="E10130" s="3" t="str">
        <f t="shared" si="1"/>
        <v>49</v>
      </c>
      <c r="F10130" s="5">
        <v>49.0</v>
      </c>
      <c r="G10130" s="3" t="s">
        <v>10015</v>
      </c>
      <c r="H10130" s="3" t="str">
        <f>VLOOKUP(F10130, prov_ccaa,4,FALSE)</f>
        <v>Castilla y León</v>
      </c>
      <c r="I10130" s="3">
        <f>VLOOKUP(F10130, prov_ccaa,3,FALSE)</f>
        <v>7</v>
      </c>
      <c r="J10130" s="3" t="str">
        <f>VLOOKUP(F10130,prov_ccaa,2,FALSE)</f>
        <v>Zamora</v>
      </c>
      <c r="K10130" s="3">
        <f>VLOOKUP(I10130,tasa,6,FALSE)</f>
        <v>0.2530936111</v>
      </c>
      <c r="L10130" s="6">
        <f t="shared" si="2"/>
        <v>43.78519472</v>
      </c>
    </row>
    <row r="10131" ht="14.25" customHeight="1">
      <c r="A10131" s="1" t="s">
        <v>10188</v>
      </c>
      <c r="B10131" s="2">
        <v>240.0</v>
      </c>
      <c r="C10131" s="2">
        <v>53617.7220647</v>
      </c>
      <c r="D10131" s="2">
        <v>6.61850211255E7</v>
      </c>
      <c r="E10131" s="3" t="str">
        <f t="shared" si="1"/>
        <v>49</v>
      </c>
      <c r="F10131" s="5">
        <v>49.0</v>
      </c>
      <c r="G10131" s="3" t="s">
        <v>10015</v>
      </c>
      <c r="H10131" s="3" t="str">
        <f>VLOOKUP(F10131, prov_ccaa,4,FALSE)</f>
        <v>Castilla y León</v>
      </c>
      <c r="I10131" s="3">
        <f>VLOOKUP(F10131, prov_ccaa,3,FALSE)</f>
        <v>7</v>
      </c>
      <c r="J10131" s="3" t="str">
        <f>VLOOKUP(F10131,prov_ccaa,2,FALSE)</f>
        <v>Zamora</v>
      </c>
      <c r="K10131" s="3">
        <f>VLOOKUP(I10131,tasa,6,FALSE)</f>
        <v>0.2530936111</v>
      </c>
      <c r="L10131" s="6">
        <f t="shared" si="2"/>
        <v>60.74246666</v>
      </c>
    </row>
    <row r="10132" ht="14.25" customHeight="1">
      <c r="A10132" s="1" t="s">
        <v>10189</v>
      </c>
      <c r="B10132" s="2">
        <v>1346.0</v>
      </c>
      <c r="C10132" s="2">
        <v>32443.871122</v>
      </c>
      <c r="D10132" s="2">
        <v>4.25430989192E7</v>
      </c>
      <c r="E10132" s="3" t="str">
        <f t="shared" si="1"/>
        <v>49</v>
      </c>
      <c r="F10132" s="5">
        <v>49.0</v>
      </c>
      <c r="G10132" s="3" t="s">
        <v>10015</v>
      </c>
      <c r="H10132" s="3" t="str">
        <f>VLOOKUP(F10132, prov_ccaa,4,FALSE)</f>
        <v>Castilla y León</v>
      </c>
      <c r="I10132" s="3">
        <f>VLOOKUP(F10132, prov_ccaa,3,FALSE)</f>
        <v>7</v>
      </c>
      <c r="J10132" s="3" t="str">
        <f>VLOOKUP(F10132,prov_ccaa,2,FALSE)</f>
        <v>Zamora</v>
      </c>
      <c r="K10132" s="3">
        <f>VLOOKUP(I10132,tasa,6,FALSE)</f>
        <v>0.2530936111</v>
      </c>
      <c r="L10132" s="6">
        <f t="shared" si="2"/>
        <v>340.6640005</v>
      </c>
    </row>
    <row r="10133" ht="14.25" customHeight="1">
      <c r="A10133" s="1" t="s">
        <v>10190</v>
      </c>
      <c r="B10133" s="2">
        <v>100.0</v>
      </c>
      <c r="C10133" s="2">
        <v>24173.1261955</v>
      </c>
      <c r="D10133" s="2">
        <v>2.50359149909E7</v>
      </c>
      <c r="E10133" s="3" t="str">
        <f t="shared" si="1"/>
        <v>49</v>
      </c>
      <c r="F10133" s="5">
        <v>49.0</v>
      </c>
      <c r="G10133" s="3" t="s">
        <v>10015</v>
      </c>
      <c r="H10133" s="3" t="str">
        <f>VLOOKUP(F10133, prov_ccaa,4,FALSE)</f>
        <v>Castilla y León</v>
      </c>
      <c r="I10133" s="3">
        <f>VLOOKUP(F10133, prov_ccaa,3,FALSE)</f>
        <v>7</v>
      </c>
      <c r="J10133" s="3" t="str">
        <f>VLOOKUP(F10133,prov_ccaa,2,FALSE)</f>
        <v>Zamora</v>
      </c>
      <c r="K10133" s="3">
        <f>VLOOKUP(I10133,tasa,6,FALSE)</f>
        <v>0.2530936111</v>
      </c>
      <c r="L10133" s="6">
        <f t="shared" si="2"/>
        <v>25.30936111</v>
      </c>
    </row>
    <row r="10134" ht="14.25" customHeight="1">
      <c r="A10134" s="1" t="s">
        <v>10191</v>
      </c>
      <c r="B10134" s="2">
        <v>209.0</v>
      </c>
      <c r="C10134" s="2">
        <v>42819.1864446</v>
      </c>
      <c r="D10134" s="2">
        <v>7.52291072889E7</v>
      </c>
      <c r="E10134" s="3" t="str">
        <f t="shared" si="1"/>
        <v>49</v>
      </c>
      <c r="F10134" s="5">
        <v>49.0</v>
      </c>
      <c r="G10134" s="3" t="s">
        <v>10015</v>
      </c>
      <c r="H10134" s="3" t="str">
        <f>VLOOKUP(F10134, prov_ccaa,4,FALSE)</f>
        <v>Castilla y León</v>
      </c>
      <c r="I10134" s="3">
        <f>VLOOKUP(F10134, prov_ccaa,3,FALSE)</f>
        <v>7</v>
      </c>
      <c r="J10134" s="3" t="str">
        <f>VLOOKUP(F10134,prov_ccaa,2,FALSE)</f>
        <v>Zamora</v>
      </c>
      <c r="K10134" s="3">
        <f>VLOOKUP(I10134,tasa,6,FALSE)</f>
        <v>0.2530936111</v>
      </c>
      <c r="L10134" s="6">
        <f t="shared" si="2"/>
        <v>52.89656471</v>
      </c>
    </row>
    <row r="10135" ht="14.25" customHeight="1">
      <c r="A10135" s="1" t="s">
        <v>10192</v>
      </c>
      <c r="B10135" s="2">
        <v>48.0</v>
      </c>
      <c r="C10135" s="2">
        <v>25250.047236</v>
      </c>
      <c r="D10135" s="2">
        <v>2.39442773073E7</v>
      </c>
      <c r="E10135" s="3" t="str">
        <f t="shared" si="1"/>
        <v>49</v>
      </c>
      <c r="F10135" s="5">
        <v>49.0</v>
      </c>
      <c r="G10135" s="3" t="s">
        <v>10015</v>
      </c>
      <c r="H10135" s="3" t="str">
        <f>VLOOKUP(F10135, prov_ccaa,4,FALSE)</f>
        <v>Castilla y León</v>
      </c>
      <c r="I10135" s="3">
        <f>VLOOKUP(F10135, prov_ccaa,3,FALSE)</f>
        <v>7</v>
      </c>
      <c r="J10135" s="3" t="str">
        <f>VLOOKUP(F10135,prov_ccaa,2,FALSE)</f>
        <v>Zamora</v>
      </c>
      <c r="K10135" s="3">
        <f>VLOOKUP(I10135,tasa,6,FALSE)</f>
        <v>0.2530936111</v>
      </c>
      <c r="L10135" s="6">
        <f t="shared" si="2"/>
        <v>12.14849333</v>
      </c>
    </row>
    <row r="10136" ht="14.25" customHeight="1">
      <c r="A10136" s="1" t="s">
        <v>10193</v>
      </c>
      <c r="B10136" s="2">
        <v>260.0</v>
      </c>
      <c r="C10136" s="2">
        <v>24518.3180802</v>
      </c>
      <c r="D10136" s="2">
        <v>2.6259494768E7</v>
      </c>
      <c r="E10136" s="3" t="str">
        <f t="shared" si="1"/>
        <v>49</v>
      </c>
      <c r="F10136" s="5">
        <v>49.0</v>
      </c>
      <c r="G10136" s="3" t="s">
        <v>10015</v>
      </c>
      <c r="H10136" s="3" t="str">
        <f>VLOOKUP(F10136, prov_ccaa,4,FALSE)</f>
        <v>Castilla y León</v>
      </c>
      <c r="I10136" s="3">
        <f>VLOOKUP(F10136, prov_ccaa,3,FALSE)</f>
        <v>7</v>
      </c>
      <c r="J10136" s="3" t="str">
        <f>VLOOKUP(F10136,prov_ccaa,2,FALSE)</f>
        <v>Zamora</v>
      </c>
      <c r="K10136" s="3">
        <f>VLOOKUP(I10136,tasa,6,FALSE)</f>
        <v>0.2530936111</v>
      </c>
      <c r="L10136" s="6">
        <f t="shared" si="2"/>
        <v>65.80433888</v>
      </c>
    </row>
    <row r="10137" ht="14.25" customHeight="1">
      <c r="A10137" s="1" t="s">
        <v>10194</v>
      </c>
      <c r="B10137" s="2">
        <v>117.0</v>
      </c>
      <c r="C10137" s="2">
        <v>18108.4074071</v>
      </c>
      <c r="D10137" s="2">
        <v>1.0725990182E7</v>
      </c>
      <c r="E10137" s="3" t="str">
        <f t="shared" si="1"/>
        <v>49</v>
      </c>
      <c r="F10137" s="5">
        <v>49.0</v>
      </c>
      <c r="G10137" s="3" t="s">
        <v>10015</v>
      </c>
      <c r="H10137" s="3" t="str">
        <f>VLOOKUP(F10137, prov_ccaa,4,FALSE)</f>
        <v>Castilla y León</v>
      </c>
      <c r="I10137" s="3">
        <f>VLOOKUP(F10137, prov_ccaa,3,FALSE)</f>
        <v>7</v>
      </c>
      <c r="J10137" s="3" t="str">
        <f>VLOOKUP(F10137,prov_ccaa,2,FALSE)</f>
        <v>Zamora</v>
      </c>
      <c r="K10137" s="3">
        <f>VLOOKUP(I10137,tasa,6,FALSE)</f>
        <v>0.2530936111</v>
      </c>
      <c r="L10137" s="6">
        <f t="shared" si="2"/>
        <v>29.6119525</v>
      </c>
    </row>
    <row r="10138" ht="14.25" customHeight="1">
      <c r="A10138" s="1" t="s">
        <v>10195</v>
      </c>
      <c r="B10138" s="2">
        <v>435.0</v>
      </c>
      <c r="C10138" s="2">
        <v>32637.1440891</v>
      </c>
      <c r="D10138" s="2">
        <v>4.90452887722E7</v>
      </c>
      <c r="E10138" s="3" t="str">
        <f t="shared" si="1"/>
        <v>49</v>
      </c>
      <c r="F10138" s="5">
        <v>49.0</v>
      </c>
      <c r="G10138" s="3" t="s">
        <v>10015</v>
      </c>
      <c r="H10138" s="3" t="str">
        <f>VLOOKUP(F10138, prov_ccaa,4,FALSE)</f>
        <v>Castilla y León</v>
      </c>
      <c r="I10138" s="3">
        <f>VLOOKUP(F10138, prov_ccaa,3,FALSE)</f>
        <v>7</v>
      </c>
      <c r="J10138" s="3" t="str">
        <f>VLOOKUP(F10138,prov_ccaa,2,FALSE)</f>
        <v>Zamora</v>
      </c>
      <c r="K10138" s="3">
        <f>VLOOKUP(I10138,tasa,6,FALSE)</f>
        <v>0.2530936111</v>
      </c>
      <c r="L10138" s="6">
        <f t="shared" si="2"/>
        <v>110.0957208</v>
      </c>
    </row>
    <row r="10139" ht="14.25" customHeight="1">
      <c r="A10139" s="1" t="s">
        <v>10196</v>
      </c>
      <c r="B10139" s="2">
        <v>329.0</v>
      </c>
      <c r="C10139" s="2">
        <v>23237.8752069</v>
      </c>
      <c r="D10139" s="2">
        <v>2.27221061769E7</v>
      </c>
      <c r="E10139" s="3" t="str">
        <f t="shared" si="1"/>
        <v>49</v>
      </c>
      <c r="F10139" s="5">
        <v>49.0</v>
      </c>
      <c r="G10139" s="3" t="s">
        <v>10015</v>
      </c>
      <c r="H10139" s="3" t="str">
        <f>VLOOKUP(F10139, prov_ccaa,4,FALSE)</f>
        <v>Castilla y León</v>
      </c>
      <c r="I10139" s="3">
        <f>VLOOKUP(F10139, prov_ccaa,3,FALSE)</f>
        <v>7</v>
      </c>
      <c r="J10139" s="3" t="str">
        <f>VLOOKUP(F10139,prov_ccaa,2,FALSE)</f>
        <v>Zamora</v>
      </c>
      <c r="K10139" s="3">
        <f>VLOOKUP(I10139,tasa,6,FALSE)</f>
        <v>0.2530936111</v>
      </c>
      <c r="L10139" s="6">
        <f t="shared" si="2"/>
        <v>83.26779804</v>
      </c>
    </row>
    <row r="10140" ht="14.25" customHeight="1">
      <c r="A10140" s="1" t="s">
        <v>10197</v>
      </c>
      <c r="B10140" s="2">
        <v>169.0</v>
      </c>
      <c r="C10140" s="2">
        <v>16826.1975664</v>
      </c>
      <c r="D10140" s="2">
        <v>1.68204438641E7</v>
      </c>
      <c r="E10140" s="3" t="str">
        <f t="shared" si="1"/>
        <v>49</v>
      </c>
      <c r="F10140" s="5">
        <v>49.0</v>
      </c>
      <c r="G10140" s="3" t="s">
        <v>10015</v>
      </c>
      <c r="H10140" s="3" t="str">
        <f>VLOOKUP(F10140, prov_ccaa,4,FALSE)</f>
        <v>Castilla y León</v>
      </c>
      <c r="I10140" s="3">
        <f>VLOOKUP(F10140, prov_ccaa,3,FALSE)</f>
        <v>7</v>
      </c>
      <c r="J10140" s="3" t="str">
        <f>VLOOKUP(F10140,prov_ccaa,2,FALSE)</f>
        <v>Zamora</v>
      </c>
      <c r="K10140" s="3">
        <f>VLOOKUP(I10140,tasa,6,FALSE)</f>
        <v>0.2530936111</v>
      </c>
      <c r="L10140" s="6">
        <f t="shared" si="2"/>
        <v>42.77282027</v>
      </c>
    </row>
    <row r="10141" ht="14.25" customHeight="1">
      <c r="A10141" s="1" t="s">
        <v>10198</v>
      </c>
      <c r="B10141" s="2">
        <v>240.0</v>
      </c>
      <c r="C10141" s="2">
        <v>13241.8280447</v>
      </c>
      <c r="D10141" s="2">
        <v>6795269.50722</v>
      </c>
      <c r="E10141" s="3" t="str">
        <f t="shared" si="1"/>
        <v>49</v>
      </c>
      <c r="F10141" s="5">
        <v>49.0</v>
      </c>
      <c r="G10141" s="3" t="s">
        <v>10015</v>
      </c>
      <c r="H10141" s="3" t="str">
        <f>VLOOKUP(F10141, prov_ccaa,4,FALSE)</f>
        <v>Castilla y León</v>
      </c>
      <c r="I10141" s="3">
        <f>VLOOKUP(F10141, prov_ccaa,3,FALSE)</f>
        <v>7</v>
      </c>
      <c r="J10141" s="3" t="str">
        <f>VLOOKUP(F10141,prov_ccaa,2,FALSE)</f>
        <v>Zamora</v>
      </c>
      <c r="K10141" s="3">
        <f>VLOOKUP(I10141,tasa,6,FALSE)</f>
        <v>0.2530936111</v>
      </c>
      <c r="L10141" s="6">
        <f t="shared" si="2"/>
        <v>60.74246666</v>
      </c>
    </row>
    <row r="10142" ht="14.25" customHeight="1">
      <c r="A10142" s="1" t="s">
        <v>10199</v>
      </c>
      <c r="B10142" s="2">
        <v>1045.0</v>
      </c>
      <c r="C10142" s="2">
        <v>34094.0413844</v>
      </c>
      <c r="D10142" s="2">
        <v>3.8954635965E7</v>
      </c>
      <c r="E10142" s="3" t="str">
        <f t="shared" si="1"/>
        <v>49</v>
      </c>
      <c r="F10142" s="5">
        <v>49.0</v>
      </c>
      <c r="G10142" s="3" t="s">
        <v>10015</v>
      </c>
      <c r="H10142" s="3" t="str">
        <f>VLOOKUP(F10142, prov_ccaa,4,FALSE)</f>
        <v>Castilla y León</v>
      </c>
      <c r="I10142" s="3">
        <f>VLOOKUP(F10142, prov_ccaa,3,FALSE)</f>
        <v>7</v>
      </c>
      <c r="J10142" s="3" t="str">
        <f>VLOOKUP(F10142,prov_ccaa,2,FALSE)</f>
        <v>Zamora</v>
      </c>
      <c r="K10142" s="3">
        <f>VLOOKUP(I10142,tasa,6,FALSE)</f>
        <v>0.2530936111</v>
      </c>
      <c r="L10142" s="6">
        <f t="shared" si="2"/>
        <v>264.4828236</v>
      </c>
    </row>
    <row r="10143" ht="14.25" customHeight="1">
      <c r="A10143" s="1" t="s">
        <v>10200</v>
      </c>
      <c r="B10143" s="2">
        <v>268.0</v>
      </c>
      <c r="C10143" s="2">
        <v>20005.633528</v>
      </c>
      <c r="D10143" s="2">
        <v>2.1177424551E7</v>
      </c>
      <c r="E10143" s="3" t="str">
        <f t="shared" si="1"/>
        <v>49</v>
      </c>
      <c r="F10143" s="5">
        <v>49.0</v>
      </c>
      <c r="G10143" s="3" t="s">
        <v>10015</v>
      </c>
      <c r="H10143" s="3" t="str">
        <f>VLOOKUP(F10143, prov_ccaa,4,FALSE)</f>
        <v>Castilla y León</v>
      </c>
      <c r="I10143" s="3">
        <f>VLOOKUP(F10143, prov_ccaa,3,FALSE)</f>
        <v>7</v>
      </c>
      <c r="J10143" s="3" t="str">
        <f>VLOOKUP(F10143,prov_ccaa,2,FALSE)</f>
        <v>Zamora</v>
      </c>
      <c r="K10143" s="3">
        <f>VLOOKUP(I10143,tasa,6,FALSE)</f>
        <v>0.2530936111</v>
      </c>
      <c r="L10143" s="6">
        <f t="shared" si="2"/>
        <v>67.82908777</v>
      </c>
    </row>
    <row r="10144" ht="14.25" customHeight="1">
      <c r="A10144" s="1" t="s">
        <v>10201</v>
      </c>
      <c r="B10144" s="2">
        <v>178.0</v>
      </c>
      <c r="C10144" s="2">
        <v>34925.0800079</v>
      </c>
      <c r="D10144" s="2">
        <v>5.1873067488E7</v>
      </c>
      <c r="E10144" s="3" t="str">
        <f t="shared" si="1"/>
        <v>49</v>
      </c>
      <c r="F10144" s="5">
        <v>49.0</v>
      </c>
      <c r="G10144" s="3" t="s">
        <v>10015</v>
      </c>
      <c r="H10144" s="3" t="str">
        <f>VLOOKUP(F10144, prov_ccaa,4,FALSE)</f>
        <v>Castilla y León</v>
      </c>
      <c r="I10144" s="3">
        <f>VLOOKUP(F10144, prov_ccaa,3,FALSE)</f>
        <v>7</v>
      </c>
      <c r="J10144" s="3" t="str">
        <f>VLOOKUP(F10144,prov_ccaa,2,FALSE)</f>
        <v>Zamora</v>
      </c>
      <c r="K10144" s="3">
        <f>VLOOKUP(I10144,tasa,6,FALSE)</f>
        <v>0.2530936111</v>
      </c>
      <c r="L10144" s="6">
        <f t="shared" si="2"/>
        <v>45.05066277</v>
      </c>
    </row>
    <row r="10145" ht="14.25" customHeight="1">
      <c r="A10145" s="1" t="s">
        <v>10202</v>
      </c>
      <c r="B10145" s="2">
        <v>293.0</v>
      </c>
      <c r="C10145" s="2">
        <v>18874.5551897</v>
      </c>
      <c r="D10145" s="2">
        <v>1.78914449149E7</v>
      </c>
      <c r="E10145" s="3" t="str">
        <f t="shared" si="1"/>
        <v>49</v>
      </c>
      <c r="F10145" s="5">
        <v>49.0</v>
      </c>
      <c r="G10145" s="3" t="s">
        <v>10015</v>
      </c>
      <c r="H10145" s="3" t="str">
        <f>VLOOKUP(F10145, prov_ccaa,4,FALSE)</f>
        <v>Castilla y León</v>
      </c>
      <c r="I10145" s="3">
        <f>VLOOKUP(F10145, prov_ccaa,3,FALSE)</f>
        <v>7</v>
      </c>
      <c r="J10145" s="3" t="str">
        <f>VLOOKUP(F10145,prov_ccaa,2,FALSE)</f>
        <v>Zamora</v>
      </c>
      <c r="K10145" s="3">
        <f>VLOOKUP(I10145,tasa,6,FALSE)</f>
        <v>0.2530936111</v>
      </c>
      <c r="L10145" s="6">
        <f t="shared" si="2"/>
        <v>74.15642804</v>
      </c>
    </row>
    <row r="10146" ht="14.25" customHeight="1">
      <c r="A10146" s="1" t="s">
        <v>10203</v>
      </c>
      <c r="B10146" s="2">
        <v>52.0</v>
      </c>
      <c r="C10146" s="2">
        <v>14010.9326623</v>
      </c>
      <c r="D10146" s="2">
        <v>9754269.81011</v>
      </c>
      <c r="E10146" s="3" t="str">
        <f t="shared" si="1"/>
        <v>49</v>
      </c>
      <c r="F10146" s="5">
        <v>49.0</v>
      </c>
      <c r="G10146" s="3" t="s">
        <v>10015</v>
      </c>
      <c r="H10146" s="3" t="str">
        <f>VLOOKUP(F10146, prov_ccaa,4,FALSE)</f>
        <v>Castilla y León</v>
      </c>
      <c r="I10146" s="3">
        <f>VLOOKUP(F10146, prov_ccaa,3,FALSE)</f>
        <v>7</v>
      </c>
      <c r="J10146" s="3" t="str">
        <f>VLOOKUP(F10146,prov_ccaa,2,FALSE)</f>
        <v>Zamora</v>
      </c>
      <c r="K10146" s="3">
        <f>VLOOKUP(I10146,tasa,6,FALSE)</f>
        <v>0.2530936111</v>
      </c>
      <c r="L10146" s="6">
        <f t="shared" si="2"/>
        <v>13.16086778</v>
      </c>
    </row>
    <row r="10147" ht="14.25" customHeight="1">
      <c r="A10147" s="1" t="s">
        <v>10204</v>
      </c>
      <c r="B10147" s="2">
        <v>349.0</v>
      </c>
      <c r="C10147" s="2">
        <v>29222.207201</v>
      </c>
      <c r="D10147" s="2">
        <v>1.89884936467E7</v>
      </c>
      <c r="E10147" s="3" t="str">
        <f t="shared" si="1"/>
        <v>49</v>
      </c>
      <c r="F10147" s="5">
        <v>49.0</v>
      </c>
      <c r="G10147" s="3" t="s">
        <v>10015</v>
      </c>
      <c r="H10147" s="3" t="str">
        <f>VLOOKUP(F10147, prov_ccaa,4,FALSE)</f>
        <v>Castilla y León</v>
      </c>
      <c r="I10147" s="3">
        <f>VLOOKUP(F10147, prov_ccaa,3,FALSE)</f>
        <v>7</v>
      </c>
      <c r="J10147" s="3" t="str">
        <f>VLOOKUP(F10147,prov_ccaa,2,FALSE)</f>
        <v>Zamora</v>
      </c>
      <c r="K10147" s="3">
        <f>VLOOKUP(I10147,tasa,6,FALSE)</f>
        <v>0.2530936111</v>
      </c>
      <c r="L10147" s="6">
        <f t="shared" si="2"/>
        <v>88.32967027</v>
      </c>
    </row>
    <row r="10148" ht="14.25" customHeight="1">
      <c r="A10148" s="1" t="s">
        <v>10205</v>
      </c>
      <c r="B10148" s="2">
        <v>856.0</v>
      </c>
      <c r="C10148" s="2">
        <v>51257.1493637</v>
      </c>
      <c r="D10148" s="2">
        <v>7.59339970224E7</v>
      </c>
      <c r="E10148" s="3" t="str">
        <f t="shared" si="1"/>
        <v>49</v>
      </c>
      <c r="F10148" s="5">
        <v>49.0</v>
      </c>
      <c r="G10148" s="3" t="s">
        <v>10015</v>
      </c>
      <c r="H10148" s="3" t="str">
        <f>VLOOKUP(F10148, prov_ccaa,4,FALSE)</f>
        <v>Castilla y León</v>
      </c>
      <c r="I10148" s="3">
        <f>VLOOKUP(F10148, prov_ccaa,3,FALSE)</f>
        <v>7</v>
      </c>
      <c r="J10148" s="3" t="str">
        <f>VLOOKUP(F10148,prov_ccaa,2,FALSE)</f>
        <v>Zamora</v>
      </c>
      <c r="K10148" s="3">
        <f>VLOOKUP(I10148,tasa,6,FALSE)</f>
        <v>0.2530936111</v>
      </c>
      <c r="L10148" s="6">
        <f t="shared" si="2"/>
        <v>216.6481311</v>
      </c>
    </row>
    <row r="10149" ht="14.25" customHeight="1">
      <c r="A10149" s="1" t="s">
        <v>10206</v>
      </c>
      <c r="B10149" s="2">
        <v>242.0</v>
      </c>
      <c r="C10149" s="2">
        <v>27737.3412785</v>
      </c>
      <c r="D10149" s="2">
        <v>3.28766524177E7</v>
      </c>
      <c r="E10149" s="3" t="str">
        <f t="shared" si="1"/>
        <v>49</v>
      </c>
      <c r="F10149" s="5">
        <v>49.0</v>
      </c>
      <c r="G10149" s="3" t="s">
        <v>10015</v>
      </c>
      <c r="H10149" s="3" t="str">
        <f>VLOOKUP(F10149, prov_ccaa,4,FALSE)</f>
        <v>Castilla y León</v>
      </c>
      <c r="I10149" s="3">
        <f>VLOOKUP(F10149, prov_ccaa,3,FALSE)</f>
        <v>7</v>
      </c>
      <c r="J10149" s="3" t="str">
        <f>VLOOKUP(F10149,prov_ccaa,2,FALSE)</f>
        <v>Zamora</v>
      </c>
      <c r="K10149" s="3">
        <f>VLOOKUP(I10149,tasa,6,FALSE)</f>
        <v>0.2530936111</v>
      </c>
      <c r="L10149" s="6">
        <f t="shared" si="2"/>
        <v>61.24865388</v>
      </c>
    </row>
    <row r="10150" ht="14.25" customHeight="1">
      <c r="A10150" s="1" t="s">
        <v>10207</v>
      </c>
      <c r="B10150" s="2">
        <v>323.0</v>
      </c>
      <c r="C10150" s="2">
        <v>34187.8774359</v>
      </c>
      <c r="D10150" s="2">
        <v>5.30778133353E7</v>
      </c>
      <c r="E10150" s="3" t="str">
        <f t="shared" si="1"/>
        <v>49</v>
      </c>
      <c r="F10150" s="5">
        <v>49.0</v>
      </c>
      <c r="G10150" s="3" t="s">
        <v>10015</v>
      </c>
      <c r="H10150" s="3" t="str">
        <f>VLOOKUP(F10150, prov_ccaa,4,FALSE)</f>
        <v>Castilla y León</v>
      </c>
      <c r="I10150" s="3">
        <f>VLOOKUP(F10150, prov_ccaa,3,FALSE)</f>
        <v>7</v>
      </c>
      <c r="J10150" s="3" t="str">
        <f>VLOOKUP(F10150,prov_ccaa,2,FALSE)</f>
        <v>Zamora</v>
      </c>
      <c r="K10150" s="3">
        <f>VLOOKUP(I10150,tasa,6,FALSE)</f>
        <v>0.2530936111</v>
      </c>
      <c r="L10150" s="6">
        <f t="shared" si="2"/>
        <v>81.74923638</v>
      </c>
    </row>
    <row r="10151" ht="14.25" customHeight="1">
      <c r="A10151" s="1" t="s">
        <v>10208</v>
      </c>
      <c r="B10151" s="2">
        <v>447.0</v>
      </c>
      <c r="C10151" s="2">
        <v>39312.1543909</v>
      </c>
      <c r="D10151" s="2">
        <v>6.42996339848E7</v>
      </c>
      <c r="E10151" s="3" t="str">
        <f t="shared" si="1"/>
        <v>49</v>
      </c>
      <c r="F10151" s="5">
        <v>49.0</v>
      </c>
      <c r="G10151" s="3" t="s">
        <v>10015</v>
      </c>
      <c r="H10151" s="3" t="str">
        <f>VLOOKUP(F10151, prov_ccaa,4,FALSE)</f>
        <v>Castilla y León</v>
      </c>
      <c r="I10151" s="3">
        <f>VLOOKUP(F10151, prov_ccaa,3,FALSE)</f>
        <v>7</v>
      </c>
      <c r="J10151" s="3" t="str">
        <f>VLOOKUP(F10151,prov_ccaa,2,FALSE)</f>
        <v>Zamora</v>
      </c>
      <c r="K10151" s="3">
        <f>VLOOKUP(I10151,tasa,6,FALSE)</f>
        <v>0.2530936111</v>
      </c>
      <c r="L10151" s="6">
        <f t="shared" si="2"/>
        <v>113.1328442</v>
      </c>
    </row>
    <row r="10152" ht="14.25" customHeight="1">
      <c r="A10152" s="1" t="s">
        <v>10209</v>
      </c>
      <c r="B10152" s="2">
        <v>473.0</v>
      </c>
      <c r="C10152" s="2">
        <v>25656.9115484</v>
      </c>
      <c r="D10152" s="2">
        <v>2.56651976044E7</v>
      </c>
      <c r="E10152" s="3" t="str">
        <f t="shared" si="1"/>
        <v>49</v>
      </c>
      <c r="F10152" s="5">
        <v>49.0</v>
      </c>
      <c r="G10152" s="3" t="s">
        <v>10015</v>
      </c>
      <c r="H10152" s="3" t="str">
        <f>VLOOKUP(F10152, prov_ccaa,4,FALSE)</f>
        <v>Castilla y León</v>
      </c>
      <c r="I10152" s="3">
        <f>VLOOKUP(F10152, prov_ccaa,3,FALSE)</f>
        <v>7</v>
      </c>
      <c r="J10152" s="3" t="str">
        <f>VLOOKUP(F10152,prov_ccaa,2,FALSE)</f>
        <v>Zamora</v>
      </c>
      <c r="K10152" s="3">
        <f>VLOOKUP(I10152,tasa,6,FALSE)</f>
        <v>0.2530936111</v>
      </c>
      <c r="L10152" s="6">
        <f t="shared" si="2"/>
        <v>119.713278</v>
      </c>
    </row>
    <row r="10153" ht="14.25" customHeight="1">
      <c r="A10153" s="1" t="s">
        <v>10210</v>
      </c>
      <c r="B10153" s="2">
        <v>761.0</v>
      </c>
      <c r="C10153" s="2">
        <v>65546.6050703</v>
      </c>
      <c r="D10153" s="2">
        <v>1.12765200277E8</v>
      </c>
      <c r="E10153" s="3" t="str">
        <f t="shared" si="1"/>
        <v>49</v>
      </c>
      <c r="F10153" s="5">
        <v>49.0</v>
      </c>
      <c r="G10153" s="3" t="s">
        <v>10015</v>
      </c>
      <c r="H10153" s="3" t="str">
        <f>VLOOKUP(F10153, prov_ccaa,4,FALSE)</f>
        <v>Castilla y León</v>
      </c>
      <c r="I10153" s="3">
        <f>VLOOKUP(F10153, prov_ccaa,3,FALSE)</f>
        <v>7</v>
      </c>
      <c r="J10153" s="3" t="str">
        <f>VLOOKUP(F10153,prov_ccaa,2,FALSE)</f>
        <v>Zamora</v>
      </c>
      <c r="K10153" s="3">
        <f>VLOOKUP(I10153,tasa,6,FALSE)</f>
        <v>0.2530936111</v>
      </c>
      <c r="L10153" s="6">
        <f t="shared" si="2"/>
        <v>192.604238</v>
      </c>
    </row>
    <row r="10154" ht="14.25" customHeight="1">
      <c r="A10154" s="1" t="s">
        <v>10211</v>
      </c>
      <c r="B10154" s="2">
        <v>133.0</v>
      </c>
      <c r="C10154" s="2">
        <v>21941.6814495</v>
      </c>
      <c r="D10154" s="2">
        <v>2.76498522004E7</v>
      </c>
      <c r="E10154" s="3" t="str">
        <f t="shared" si="1"/>
        <v>49</v>
      </c>
      <c r="F10154" s="5">
        <v>49.0</v>
      </c>
      <c r="G10154" s="3" t="s">
        <v>10015</v>
      </c>
      <c r="H10154" s="3" t="str">
        <f>VLOOKUP(F10154, prov_ccaa,4,FALSE)</f>
        <v>Castilla y León</v>
      </c>
      <c r="I10154" s="3">
        <f>VLOOKUP(F10154, prov_ccaa,3,FALSE)</f>
        <v>7</v>
      </c>
      <c r="J10154" s="3" t="str">
        <f>VLOOKUP(F10154,prov_ccaa,2,FALSE)</f>
        <v>Zamora</v>
      </c>
      <c r="K10154" s="3">
        <f>VLOOKUP(I10154,tasa,6,FALSE)</f>
        <v>0.2530936111</v>
      </c>
      <c r="L10154" s="6">
        <f t="shared" si="2"/>
        <v>33.66145027</v>
      </c>
    </row>
    <row r="10155" ht="14.25" customHeight="1">
      <c r="A10155" s="1" t="s">
        <v>10212</v>
      </c>
      <c r="B10155" s="2">
        <v>2690.0</v>
      </c>
      <c r="C10155" s="2">
        <v>6455.46988021</v>
      </c>
      <c r="D10155" s="2">
        <v>784562.048373</v>
      </c>
      <c r="E10155" s="3" t="str">
        <f t="shared" si="1"/>
        <v>49</v>
      </c>
      <c r="F10155" s="5">
        <v>49.0</v>
      </c>
      <c r="G10155" s="3" t="s">
        <v>10015</v>
      </c>
      <c r="H10155" s="3" t="str">
        <f>VLOOKUP(F10155, prov_ccaa,4,FALSE)</f>
        <v>Castilla y León</v>
      </c>
      <c r="I10155" s="3">
        <f>VLOOKUP(F10155, prov_ccaa,3,FALSE)</f>
        <v>7</v>
      </c>
      <c r="J10155" s="3" t="str">
        <f>VLOOKUP(F10155,prov_ccaa,2,FALSE)</f>
        <v>Zamora</v>
      </c>
      <c r="K10155" s="3">
        <f>VLOOKUP(I10155,tasa,6,FALSE)</f>
        <v>0.2530936111</v>
      </c>
      <c r="L10155" s="6">
        <f t="shared" si="2"/>
        <v>680.8218138</v>
      </c>
    </row>
    <row r="10156" ht="14.25" customHeight="1">
      <c r="A10156" s="1" t="s">
        <v>10213</v>
      </c>
      <c r="B10156" s="2">
        <v>4686.0</v>
      </c>
      <c r="C10156" s="2">
        <v>89870.7578441</v>
      </c>
      <c r="D10156" s="2">
        <v>1.44624457496E8</v>
      </c>
      <c r="E10156" s="3" t="str">
        <f t="shared" si="1"/>
        <v>49</v>
      </c>
      <c r="F10156" s="5">
        <v>49.0</v>
      </c>
      <c r="G10156" s="3" t="s">
        <v>10015</v>
      </c>
      <c r="H10156" s="3" t="str">
        <f>VLOOKUP(F10156, prov_ccaa,4,FALSE)</f>
        <v>Castilla y León</v>
      </c>
      <c r="I10156" s="3">
        <f>VLOOKUP(F10156, prov_ccaa,3,FALSE)</f>
        <v>7</v>
      </c>
      <c r="J10156" s="3" t="str">
        <f>VLOOKUP(F10156,prov_ccaa,2,FALSE)</f>
        <v>Zamora</v>
      </c>
      <c r="K10156" s="3">
        <f>VLOOKUP(I10156,tasa,6,FALSE)</f>
        <v>0.2530936111</v>
      </c>
      <c r="L10156" s="6">
        <f t="shared" si="2"/>
        <v>1185.996661</v>
      </c>
    </row>
    <row r="10157" ht="14.25" customHeight="1">
      <c r="A10157" s="1" t="s">
        <v>10214</v>
      </c>
      <c r="B10157" s="2">
        <v>971.0</v>
      </c>
      <c r="C10157" s="2">
        <v>104004.10576</v>
      </c>
      <c r="D10157" s="2">
        <v>1.79563824033E8</v>
      </c>
      <c r="E10157" s="3" t="str">
        <f t="shared" si="1"/>
        <v>49</v>
      </c>
      <c r="F10157" s="5">
        <v>49.0</v>
      </c>
      <c r="G10157" s="3" t="s">
        <v>10015</v>
      </c>
      <c r="H10157" s="3" t="str">
        <f>VLOOKUP(F10157, prov_ccaa,4,FALSE)</f>
        <v>Castilla y León</v>
      </c>
      <c r="I10157" s="3">
        <f>VLOOKUP(F10157, prov_ccaa,3,FALSE)</f>
        <v>7</v>
      </c>
      <c r="J10157" s="3" t="str">
        <f>VLOOKUP(F10157,prov_ccaa,2,FALSE)</f>
        <v>Zamora</v>
      </c>
      <c r="K10157" s="3">
        <f>VLOOKUP(I10157,tasa,6,FALSE)</f>
        <v>0.2530936111</v>
      </c>
      <c r="L10157" s="6">
        <f t="shared" si="2"/>
        <v>245.7538964</v>
      </c>
    </row>
    <row r="10158" ht="14.25" customHeight="1">
      <c r="A10158" s="1" t="s">
        <v>10215</v>
      </c>
      <c r="B10158" s="2">
        <v>134.0</v>
      </c>
      <c r="C10158" s="2">
        <v>19012.8331272</v>
      </c>
      <c r="D10158" s="2">
        <v>1.64816645946E7</v>
      </c>
      <c r="E10158" s="3" t="str">
        <f t="shared" si="1"/>
        <v>49</v>
      </c>
      <c r="F10158" s="5">
        <v>49.0</v>
      </c>
      <c r="G10158" s="3" t="s">
        <v>10015</v>
      </c>
      <c r="H10158" s="3" t="str">
        <f>VLOOKUP(F10158, prov_ccaa,4,FALSE)</f>
        <v>Castilla y León</v>
      </c>
      <c r="I10158" s="3">
        <f>VLOOKUP(F10158, prov_ccaa,3,FALSE)</f>
        <v>7</v>
      </c>
      <c r="J10158" s="3" t="str">
        <f>VLOOKUP(F10158,prov_ccaa,2,FALSE)</f>
        <v>Zamora</v>
      </c>
      <c r="K10158" s="3">
        <f>VLOOKUP(I10158,tasa,6,FALSE)</f>
        <v>0.2530936111</v>
      </c>
      <c r="L10158" s="6">
        <f t="shared" si="2"/>
        <v>33.91454388</v>
      </c>
    </row>
    <row r="10159" ht="14.25" customHeight="1">
      <c r="A10159" s="1" t="s">
        <v>10216</v>
      </c>
      <c r="B10159" s="2">
        <v>236.0</v>
      </c>
      <c r="C10159" s="2">
        <v>28819.2460658</v>
      </c>
      <c r="D10159" s="2">
        <v>3.71034924442E7</v>
      </c>
      <c r="E10159" s="3" t="str">
        <f t="shared" si="1"/>
        <v>49</v>
      </c>
      <c r="F10159" s="5">
        <v>49.0</v>
      </c>
      <c r="G10159" s="3" t="s">
        <v>10015</v>
      </c>
      <c r="H10159" s="3" t="str">
        <f>VLOOKUP(F10159, prov_ccaa,4,FALSE)</f>
        <v>Castilla y León</v>
      </c>
      <c r="I10159" s="3">
        <f>VLOOKUP(F10159, prov_ccaa,3,FALSE)</f>
        <v>7</v>
      </c>
      <c r="J10159" s="3" t="str">
        <f>VLOOKUP(F10159,prov_ccaa,2,FALSE)</f>
        <v>Zamora</v>
      </c>
      <c r="K10159" s="3">
        <f>VLOOKUP(I10159,tasa,6,FALSE)</f>
        <v>0.2530936111</v>
      </c>
      <c r="L10159" s="6">
        <f t="shared" si="2"/>
        <v>59.73009221</v>
      </c>
    </row>
    <row r="10160" ht="14.25" customHeight="1">
      <c r="A10160" s="1" t="s">
        <v>10217</v>
      </c>
      <c r="B10160" s="2">
        <v>422.0</v>
      </c>
      <c r="C10160" s="2">
        <v>30962.4955882</v>
      </c>
      <c r="D10160" s="2">
        <v>3.03610528947E7</v>
      </c>
      <c r="E10160" s="3" t="str">
        <f t="shared" si="1"/>
        <v>49</v>
      </c>
      <c r="F10160" s="5">
        <v>49.0</v>
      </c>
      <c r="G10160" s="3" t="s">
        <v>10015</v>
      </c>
      <c r="H10160" s="3" t="str">
        <f>VLOOKUP(F10160, prov_ccaa,4,FALSE)</f>
        <v>Castilla y León</v>
      </c>
      <c r="I10160" s="3">
        <f>VLOOKUP(F10160, prov_ccaa,3,FALSE)</f>
        <v>7</v>
      </c>
      <c r="J10160" s="3" t="str">
        <f>VLOOKUP(F10160,prov_ccaa,2,FALSE)</f>
        <v>Zamora</v>
      </c>
      <c r="K10160" s="3">
        <f>VLOOKUP(I10160,tasa,6,FALSE)</f>
        <v>0.2530936111</v>
      </c>
      <c r="L10160" s="6">
        <f t="shared" si="2"/>
        <v>106.8055039</v>
      </c>
    </row>
    <row r="10161" ht="14.25" customHeight="1">
      <c r="A10161" s="1" t="s">
        <v>10218</v>
      </c>
      <c r="B10161" s="2">
        <v>851.0</v>
      </c>
      <c r="C10161" s="2">
        <v>59548.6068314</v>
      </c>
      <c r="D10161" s="2">
        <v>9.32665722795E7</v>
      </c>
      <c r="E10161" s="3" t="str">
        <f t="shared" si="1"/>
        <v>49</v>
      </c>
      <c r="F10161" s="5">
        <v>49.0</v>
      </c>
      <c r="G10161" s="3" t="s">
        <v>10015</v>
      </c>
      <c r="H10161" s="3" t="str">
        <f>VLOOKUP(F10161, prov_ccaa,4,FALSE)</f>
        <v>Castilla y León</v>
      </c>
      <c r="I10161" s="3">
        <f>VLOOKUP(F10161, prov_ccaa,3,FALSE)</f>
        <v>7</v>
      </c>
      <c r="J10161" s="3" t="str">
        <f>VLOOKUP(F10161,prov_ccaa,2,FALSE)</f>
        <v>Zamora</v>
      </c>
      <c r="K10161" s="3">
        <f>VLOOKUP(I10161,tasa,6,FALSE)</f>
        <v>0.2530936111</v>
      </c>
      <c r="L10161" s="6">
        <f t="shared" si="2"/>
        <v>215.382663</v>
      </c>
    </row>
    <row r="10162" ht="14.25" customHeight="1">
      <c r="A10162" s="1" t="s">
        <v>10219</v>
      </c>
      <c r="B10162" s="2">
        <v>175.0</v>
      </c>
      <c r="C10162" s="2">
        <v>36959.3285189</v>
      </c>
      <c r="D10162" s="2">
        <v>2.552210539E7</v>
      </c>
      <c r="E10162" s="3" t="str">
        <f t="shared" si="1"/>
        <v>49</v>
      </c>
      <c r="F10162" s="5">
        <v>49.0</v>
      </c>
      <c r="G10162" s="3" t="s">
        <v>10015</v>
      </c>
      <c r="H10162" s="3" t="str">
        <f>VLOOKUP(F10162, prov_ccaa,4,FALSE)</f>
        <v>Castilla y León</v>
      </c>
      <c r="I10162" s="3">
        <f>VLOOKUP(F10162, prov_ccaa,3,FALSE)</f>
        <v>7</v>
      </c>
      <c r="J10162" s="3" t="str">
        <f>VLOOKUP(F10162,prov_ccaa,2,FALSE)</f>
        <v>Zamora</v>
      </c>
      <c r="K10162" s="3">
        <f>VLOOKUP(I10162,tasa,6,FALSE)</f>
        <v>0.2530936111</v>
      </c>
      <c r="L10162" s="6">
        <f t="shared" si="2"/>
        <v>44.29138194</v>
      </c>
    </row>
    <row r="10163" ht="14.25" customHeight="1">
      <c r="A10163" s="1" t="s">
        <v>10220</v>
      </c>
      <c r="B10163" s="2">
        <v>126.0</v>
      </c>
      <c r="C10163" s="2">
        <v>24598.875042</v>
      </c>
      <c r="D10163" s="2">
        <v>2.9804224604E7</v>
      </c>
      <c r="E10163" s="3" t="str">
        <f t="shared" si="1"/>
        <v>49</v>
      </c>
      <c r="F10163" s="5">
        <v>49.0</v>
      </c>
      <c r="G10163" s="3" t="s">
        <v>10015</v>
      </c>
      <c r="H10163" s="3" t="str">
        <f>VLOOKUP(F10163, prov_ccaa,4,FALSE)</f>
        <v>Castilla y León</v>
      </c>
      <c r="I10163" s="3">
        <f>VLOOKUP(F10163, prov_ccaa,3,FALSE)</f>
        <v>7</v>
      </c>
      <c r="J10163" s="3" t="str">
        <f>VLOOKUP(F10163,prov_ccaa,2,FALSE)</f>
        <v>Zamora</v>
      </c>
      <c r="K10163" s="3">
        <f>VLOOKUP(I10163,tasa,6,FALSE)</f>
        <v>0.2530936111</v>
      </c>
      <c r="L10163" s="6">
        <f t="shared" si="2"/>
        <v>31.889795</v>
      </c>
    </row>
    <row r="10164" ht="14.25" customHeight="1">
      <c r="A10164" s="1" t="s">
        <v>10221</v>
      </c>
      <c r="B10164" s="2">
        <v>254.0</v>
      </c>
      <c r="C10164" s="2">
        <v>29150.6057636</v>
      </c>
      <c r="D10164" s="2">
        <v>4.4167708306E7</v>
      </c>
      <c r="E10164" s="3" t="str">
        <f t="shared" si="1"/>
        <v>49</v>
      </c>
      <c r="F10164" s="5">
        <v>49.0</v>
      </c>
      <c r="G10164" s="3" t="s">
        <v>10015</v>
      </c>
      <c r="H10164" s="3" t="str">
        <f>VLOOKUP(F10164, prov_ccaa,4,FALSE)</f>
        <v>Castilla y León</v>
      </c>
      <c r="I10164" s="3">
        <f>VLOOKUP(F10164, prov_ccaa,3,FALSE)</f>
        <v>7</v>
      </c>
      <c r="J10164" s="3" t="str">
        <f>VLOOKUP(F10164,prov_ccaa,2,FALSE)</f>
        <v>Zamora</v>
      </c>
      <c r="K10164" s="3">
        <f>VLOOKUP(I10164,tasa,6,FALSE)</f>
        <v>0.2530936111</v>
      </c>
      <c r="L10164" s="6">
        <f t="shared" si="2"/>
        <v>64.28577721</v>
      </c>
    </row>
    <row r="10165" ht="14.25" customHeight="1">
      <c r="A10165" s="1" t="s">
        <v>10222</v>
      </c>
      <c r="B10165" s="2">
        <v>410.0</v>
      </c>
      <c r="C10165" s="2">
        <v>14332.7801286</v>
      </c>
      <c r="D10165" s="2">
        <v>1.01142034052E7</v>
      </c>
      <c r="E10165" s="3" t="str">
        <f t="shared" si="1"/>
        <v>49</v>
      </c>
      <c r="F10165" s="5">
        <v>49.0</v>
      </c>
      <c r="G10165" s="3" t="s">
        <v>10015</v>
      </c>
      <c r="H10165" s="3" t="str">
        <f>VLOOKUP(F10165, prov_ccaa,4,FALSE)</f>
        <v>Castilla y León</v>
      </c>
      <c r="I10165" s="3">
        <f>VLOOKUP(F10165, prov_ccaa,3,FALSE)</f>
        <v>7</v>
      </c>
      <c r="J10165" s="3" t="str">
        <f>VLOOKUP(F10165,prov_ccaa,2,FALSE)</f>
        <v>Zamora</v>
      </c>
      <c r="K10165" s="3">
        <f>VLOOKUP(I10165,tasa,6,FALSE)</f>
        <v>0.2530936111</v>
      </c>
      <c r="L10165" s="6">
        <f t="shared" si="2"/>
        <v>103.7683805</v>
      </c>
    </row>
    <row r="10166" ht="14.25" customHeight="1">
      <c r="A10166" s="1" t="s">
        <v>10223</v>
      </c>
      <c r="B10166" s="2">
        <v>58.0</v>
      </c>
      <c r="C10166" s="2">
        <v>19724.7224524</v>
      </c>
      <c r="D10166" s="2">
        <v>1.63049123262E7</v>
      </c>
      <c r="E10166" s="3" t="str">
        <f t="shared" si="1"/>
        <v>49</v>
      </c>
      <c r="F10166" s="5">
        <v>49.0</v>
      </c>
      <c r="G10166" s="3" t="s">
        <v>10015</v>
      </c>
      <c r="H10166" s="3" t="str">
        <f>VLOOKUP(F10166, prov_ccaa,4,FALSE)</f>
        <v>Castilla y León</v>
      </c>
      <c r="I10166" s="3">
        <f>VLOOKUP(F10166, prov_ccaa,3,FALSE)</f>
        <v>7</v>
      </c>
      <c r="J10166" s="3" t="str">
        <f>VLOOKUP(F10166,prov_ccaa,2,FALSE)</f>
        <v>Zamora</v>
      </c>
      <c r="K10166" s="3">
        <f>VLOOKUP(I10166,tasa,6,FALSE)</f>
        <v>0.2530936111</v>
      </c>
      <c r="L10166" s="6">
        <f t="shared" si="2"/>
        <v>14.67942944</v>
      </c>
    </row>
    <row r="10167" ht="14.25" customHeight="1">
      <c r="A10167" s="1" t="s">
        <v>10224</v>
      </c>
      <c r="B10167" s="2">
        <v>127.0</v>
      </c>
      <c r="C10167" s="2">
        <v>31824.7221236</v>
      </c>
      <c r="D10167" s="2">
        <v>2.78480545355E7</v>
      </c>
      <c r="E10167" s="3" t="str">
        <f t="shared" si="1"/>
        <v>49</v>
      </c>
      <c r="F10167" s="5">
        <v>49.0</v>
      </c>
      <c r="G10167" s="3" t="s">
        <v>10015</v>
      </c>
      <c r="H10167" s="3" t="str">
        <f>VLOOKUP(F10167, prov_ccaa,4,FALSE)</f>
        <v>Castilla y León</v>
      </c>
      <c r="I10167" s="3">
        <f>VLOOKUP(F10167, prov_ccaa,3,FALSE)</f>
        <v>7</v>
      </c>
      <c r="J10167" s="3" t="str">
        <f>VLOOKUP(F10167,prov_ccaa,2,FALSE)</f>
        <v>Zamora</v>
      </c>
      <c r="K10167" s="3">
        <f>VLOOKUP(I10167,tasa,6,FALSE)</f>
        <v>0.2530936111</v>
      </c>
      <c r="L10167" s="6">
        <f t="shared" si="2"/>
        <v>32.14288861</v>
      </c>
    </row>
    <row r="10168" ht="14.25" customHeight="1">
      <c r="A10168" s="1" t="s">
        <v>10225</v>
      </c>
      <c r="B10168" s="2">
        <v>72.0</v>
      </c>
      <c r="C10168" s="2">
        <v>24625.5151416</v>
      </c>
      <c r="D10168" s="2">
        <v>2.80166849906E7</v>
      </c>
      <c r="E10168" s="3" t="str">
        <f t="shared" si="1"/>
        <v>49</v>
      </c>
      <c r="F10168" s="5">
        <v>49.0</v>
      </c>
      <c r="G10168" s="3" t="s">
        <v>10015</v>
      </c>
      <c r="H10168" s="3" t="str">
        <f>VLOOKUP(F10168, prov_ccaa,4,FALSE)</f>
        <v>Castilla y León</v>
      </c>
      <c r="I10168" s="3">
        <f>VLOOKUP(F10168, prov_ccaa,3,FALSE)</f>
        <v>7</v>
      </c>
      <c r="J10168" s="3" t="str">
        <f>VLOOKUP(F10168,prov_ccaa,2,FALSE)</f>
        <v>Zamora</v>
      </c>
      <c r="K10168" s="3">
        <f>VLOOKUP(I10168,tasa,6,FALSE)</f>
        <v>0.2530936111</v>
      </c>
      <c r="L10168" s="6">
        <f t="shared" si="2"/>
        <v>18.22274</v>
      </c>
    </row>
    <row r="10169" ht="14.25" customHeight="1">
      <c r="A10169" s="1" t="s">
        <v>10226</v>
      </c>
      <c r="B10169" s="2">
        <v>307.0</v>
      </c>
      <c r="C10169" s="2">
        <v>38468.9011065</v>
      </c>
      <c r="D10169" s="2">
        <v>4.41866963868E7</v>
      </c>
      <c r="E10169" s="3" t="str">
        <f t="shared" si="1"/>
        <v>49</v>
      </c>
      <c r="F10169" s="5">
        <v>49.0</v>
      </c>
      <c r="G10169" s="3" t="s">
        <v>10015</v>
      </c>
      <c r="H10169" s="3" t="str">
        <f>VLOOKUP(F10169, prov_ccaa,4,FALSE)</f>
        <v>Castilla y León</v>
      </c>
      <c r="I10169" s="3">
        <f>VLOOKUP(F10169, prov_ccaa,3,FALSE)</f>
        <v>7</v>
      </c>
      <c r="J10169" s="3" t="str">
        <f>VLOOKUP(F10169,prov_ccaa,2,FALSE)</f>
        <v>Zamora</v>
      </c>
      <c r="K10169" s="3">
        <f>VLOOKUP(I10169,tasa,6,FALSE)</f>
        <v>0.2530936111</v>
      </c>
      <c r="L10169" s="6">
        <f t="shared" si="2"/>
        <v>77.6997386</v>
      </c>
    </row>
    <row r="10170" ht="14.25" customHeight="1">
      <c r="A10170" s="1" t="s">
        <v>10227</v>
      </c>
      <c r="B10170" s="2">
        <v>89.0</v>
      </c>
      <c r="C10170" s="2">
        <v>18449.5377584</v>
      </c>
      <c r="D10170" s="2">
        <v>1.01811387494E7</v>
      </c>
      <c r="E10170" s="3" t="str">
        <f t="shared" si="1"/>
        <v>49</v>
      </c>
      <c r="F10170" s="5">
        <v>49.0</v>
      </c>
      <c r="G10170" s="3" t="s">
        <v>10015</v>
      </c>
      <c r="H10170" s="3" t="str">
        <f>VLOOKUP(F10170, prov_ccaa,4,FALSE)</f>
        <v>Castilla y León</v>
      </c>
      <c r="I10170" s="3">
        <f>VLOOKUP(F10170, prov_ccaa,3,FALSE)</f>
        <v>7</v>
      </c>
      <c r="J10170" s="3" t="str">
        <f>VLOOKUP(F10170,prov_ccaa,2,FALSE)</f>
        <v>Zamora</v>
      </c>
      <c r="K10170" s="3">
        <f>VLOOKUP(I10170,tasa,6,FALSE)</f>
        <v>0.2530936111</v>
      </c>
      <c r="L10170" s="6">
        <f t="shared" si="2"/>
        <v>22.52533139</v>
      </c>
    </row>
    <row r="10171" ht="14.25" customHeight="1">
      <c r="A10171" s="1" t="s">
        <v>10228</v>
      </c>
      <c r="B10171" s="2">
        <v>77.0</v>
      </c>
      <c r="C10171" s="2">
        <v>17696.8255707</v>
      </c>
      <c r="D10171" s="2">
        <v>1.85632540953E7</v>
      </c>
      <c r="E10171" s="3" t="str">
        <f t="shared" si="1"/>
        <v>49</v>
      </c>
      <c r="F10171" s="5">
        <v>49.0</v>
      </c>
      <c r="G10171" s="3" t="s">
        <v>10015</v>
      </c>
      <c r="H10171" s="3" t="str">
        <f>VLOOKUP(F10171, prov_ccaa,4,FALSE)</f>
        <v>Castilla y León</v>
      </c>
      <c r="I10171" s="3">
        <f>VLOOKUP(F10171, prov_ccaa,3,FALSE)</f>
        <v>7</v>
      </c>
      <c r="J10171" s="3" t="str">
        <f>VLOOKUP(F10171,prov_ccaa,2,FALSE)</f>
        <v>Zamora</v>
      </c>
      <c r="K10171" s="3">
        <f>VLOOKUP(I10171,tasa,6,FALSE)</f>
        <v>0.2530936111</v>
      </c>
      <c r="L10171" s="6">
        <f t="shared" si="2"/>
        <v>19.48820805</v>
      </c>
    </row>
    <row r="10172" ht="14.25" customHeight="1">
      <c r="A10172" s="1" t="s">
        <v>10229</v>
      </c>
      <c r="B10172" s="2">
        <v>434.0</v>
      </c>
      <c r="C10172" s="2">
        <v>32937.3744747</v>
      </c>
      <c r="D10172" s="2">
        <v>4.20641409792E7</v>
      </c>
      <c r="E10172" s="3" t="str">
        <f t="shared" si="1"/>
        <v>49</v>
      </c>
      <c r="F10172" s="5">
        <v>49.0</v>
      </c>
      <c r="G10172" s="3" t="s">
        <v>10015</v>
      </c>
      <c r="H10172" s="3" t="str">
        <f>VLOOKUP(F10172, prov_ccaa,4,FALSE)</f>
        <v>Castilla y León</v>
      </c>
      <c r="I10172" s="3">
        <f>VLOOKUP(F10172, prov_ccaa,3,FALSE)</f>
        <v>7</v>
      </c>
      <c r="J10172" s="3" t="str">
        <f>VLOOKUP(F10172,prov_ccaa,2,FALSE)</f>
        <v>Zamora</v>
      </c>
      <c r="K10172" s="3">
        <f>VLOOKUP(I10172,tasa,6,FALSE)</f>
        <v>0.2530936111</v>
      </c>
      <c r="L10172" s="6">
        <f t="shared" si="2"/>
        <v>109.8426272</v>
      </c>
    </row>
    <row r="10173" ht="14.25" customHeight="1">
      <c r="A10173" s="1" t="s">
        <v>10230</v>
      </c>
      <c r="B10173" s="2">
        <v>427.0</v>
      </c>
      <c r="C10173" s="2">
        <v>32293.4287028</v>
      </c>
      <c r="D10173" s="2">
        <v>4.78964729789E7</v>
      </c>
      <c r="E10173" s="3" t="str">
        <f t="shared" si="1"/>
        <v>49</v>
      </c>
      <c r="F10173" s="5">
        <v>49.0</v>
      </c>
      <c r="G10173" s="3" t="s">
        <v>10015</v>
      </c>
      <c r="H10173" s="3" t="str">
        <f>VLOOKUP(F10173, prov_ccaa,4,FALSE)</f>
        <v>Castilla y León</v>
      </c>
      <c r="I10173" s="3">
        <f>VLOOKUP(F10173, prov_ccaa,3,FALSE)</f>
        <v>7</v>
      </c>
      <c r="J10173" s="3" t="str">
        <f>VLOOKUP(F10173,prov_ccaa,2,FALSE)</f>
        <v>Zamora</v>
      </c>
      <c r="K10173" s="3">
        <f>VLOOKUP(I10173,tasa,6,FALSE)</f>
        <v>0.2530936111</v>
      </c>
      <c r="L10173" s="6">
        <f t="shared" si="2"/>
        <v>108.0709719</v>
      </c>
    </row>
    <row r="10174" ht="14.25" customHeight="1">
      <c r="A10174" s="1" t="s">
        <v>10231</v>
      </c>
      <c r="B10174" s="2">
        <v>82.0</v>
      </c>
      <c r="C10174" s="2">
        <v>15537.1296292</v>
      </c>
      <c r="D10174" s="2">
        <v>1.24960075661E7</v>
      </c>
      <c r="E10174" s="3" t="str">
        <f t="shared" si="1"/>
        <v>49</v>
      </c>
      <c r="F10174" s="5">
        <v>49.0</v>
      </c>
      <c r="G10174" s="3" t="s">
        <v>10015</v>
      </c>
      <c r="H10174" s="3" t="str">
        <f>VLOOKUP(F10174, prov_ccaa,4,FALSE)</f>
        <v>Castilla y León</v>
      </c>
      <c r="I10174" s="3">
        <f>VLOOKUP(F10174, prov_ccaa,3,FALSE)</f>
        <v>7</v>
      </c>
      <c r="J10174" s="3" t="str">
        <f>VLOOKUP(F10174,prov_ccaa,2,FALSE)</f>
        <v>Zamora</v>
      </c>
      <c r="K10174" s="3">
        <f>VLOOKUP(I10174,tasa,6,FALSE)</f>
        <v>0.2530936111</v>
      </c>
      <c r="L10174" s="6">
        <f t="shared" si="2"/>
        <v>20.75367611</v>
      </c>
    </row>
    <row r="10175" ht="14.25" customHeight="1">
      <c r="A10175" s="1" t="s">
        <v>10232</v>
      </c>
      <c r="B10175" s="2">
        <v>147.0</v>
      </c>
      <c r="C10175" s="2">
        <v>26144.9836469</v>
      </c>
      <c r="D10175" s="2">
        <v>2.58878603151E7</v>
      </c>
      <c r="E10175" s="3" t="str">
        <f t="shared" si="1"/>
        <v>49</v>
      </c>
      <c r="F10175" s="5">
        <v>49.0</v>
      </c>
      <c r="G10175" s="3" t="s">
        <v>10015</v>
      </c>
      <c r="H10175" s="3" t="str">
        <f>VLOOKUP(F10175, prov_ccaa,4,FALSE)</f>
        <v>Castilla y León</v>
      </c>
      <c r="I10175" s="3">
        <f>VLOOKUP(F10175, prov_ccaa,3,FALSE)</f>
        <v>7</v>
      </c>
      <c r="J10175" s="3" t="str">
        <f>VLOOKUP(F10175,prov_ccaa,2,FALSE)</f>
        <v>Zamora</v>
      </c>
      <c r="K10175" s="3">
        <f>VLOOKUP(I10175,tasa,6,FALSE)</f>
        <v>0.2530936111</v>
      </c>
      <c r="L10175" s="6">
        <f t="shared" si="2"/>
        <v>37.20476083</v>
      </c>
    </row>
    <row r="10176" ht="14.25" customHeight="1">
      <c r="A10176" s="1" t="s">
        <v>10233</v>
      </c>
      <c r="B10176" s="2">
        <v>273.0</v>
      </c>
      <c r="C10176" s="2">
        <v>22167.4552419</v>
      </c>
      <c r="D10176" s="2">
        <v>2.32840980544E7</v>
      </c>
      <c r="E10176" s="3" t="str">
        <f t="shared" si="1"/>
        <v>49</v>
      </c>
      <c r="F10176" s="5">
        <v>49.0</v>
      </c>
      <c r="G10176" s="3" t="s">
        <v>10015</v>
      </c>
      <c r="H10176" s="3" t="str">
        <f>VLOOKUP(F10176, prov_ccaa,4,FALSE)</f>
        <v>Castilla y León</v>
      </c>
      <c r="I10176" s="3">
        <f>VLOOKUP(F10176, prov_ccaa,3,FALSE)</f>
        <v>7</v>
      </c>
      <c r="J10176" s="3" t="str">
        <f>VLOOKUP(F10176,prov_ccaa,2,FALSE)</f>
        <v>Zamora</v>
      </c>
      <c r="K10176" s="3">
        <f>VLOOKUP(I10176,tasa,6,FALSE)</f>
        <v>0.2530936111</v>
      </c>
      <c r="L10176" s="6">
        <f t="shared" si="2"/>
        <v>69.09455582</v>
      </c>
    </row>
    <row r="10177" ht="14.25" customHeight="1">
      <c r="A10177" s="1" t="s">
        <v>10234</v>
      </c>
      <c r="B10177" s="2">
        <v>604.0</v>
      </c>
      <c r="C10177" s="2">
        <v>26888.4338021</v>
      </c>
      <c r="D10177" s="2">
        <v>2.60703423977E7</v>
      </c>
      <c r="E10177" s="3" t="str">
        <f t="shared" si="1"/>
        <v>49</v>
      </c>
      <c r="F10177" s="5">
        <v>49.0</v>
      </c>
      <c r="G10177" s="3" t="s">
        <v>10015</v>
      </c>
      <c r="H10177" s="3" t="str">
        <f>VLOOKUP(F10177, prov_ccaa,4,FALSE)</f>
        <v>Castilla y León</v>
      </c>
      <c r="I10177" s="3">
        <f>VLOOKUP(F10177, prov_ccaa,3,FALSE)</f>
        <v>7</v>
      </c>
      <c r="J10177" s="3" t="str">
        <f>VLOOKUP(F10177,prov_ccaa,2,FALSE)</f>
        <v>Zamora</v>
      </c>
      <c r="K10177" s="3">
        <f>VLOOKUP(I10177,tasa,6,FALSE)</f>
        <v>0.2530936111</v>
      </c>
      <c r="L10177" s="6">
        <f t="shared" si="2"/>
        <v>152.8685411</v>
      </c>
    </row>
    <row r="10178" ht="14.25" customHeight="1">
      <c r="A10178" s="1" t="s">
        <v>10235</v>
      </c>
      <c r="B10178" s="2">
        <v>180.0</v>
      </c>
      <c r="C10178" s="2">
        <v>28751.5378739</v>
      </c>
      <c r="D10178" s="2">
        <v>3.01340680892E7</v>
      </c>
      <c r="E10178" s="3" t="str">
        <f t="shared" si="1"/>
        <v>49</v>
      </c>
      <c r="F10178" s="5">
        <v>49.0</v>
      </c>
      <c r="G10178" s="3" t="s">
        <v>10015</v>
      </c>
      <c r="H10178" s="3" t="str">
        <f>VLOOKUP(F10178, prov_ccaa,4,FALSE)</f>
        <v>Castilla y León</v>
      </c>
      <c r="I10178" s="3">
        <f>VLOOKUP(F10178, prov_ccaa,3,FALSE)</f>
        <v>7</v>
      </c>
      <c r="J10178" s="3" t="str">
        <f>VLOOKUP(F10178,prov_ccaa,2,FALSE)</f>
        <v>Zamora</v>
      </c>
      <c r="K10178" s="3">
        <f>VLOOKUP(I10178,tasa,6,FALSE)</f>
        <v>0.2530936111</v>
      </c>
      <c r="L10178" s="6">
        <f t="shared" si="2"/>
        <v>45.55684999</v>
      </c>
    </row>
    <row r="10179" ht="14.25" customHeight="1">
      <c r="A10179" s="1" t="s">
        <v>10236</v>
      </c>
      <c r="B10179" s="2">
        <v>236.0</v>
      </c>
      <c r="C10179" s="2">
        <v>37760.766537</v>
      </c>
      <c r="D10179" s="2">
        <v>4.31039276892E7</v>
      </c>
      <c r="E10179" s="3" t="str">
        <f t="shared" si="1"/>
        <v>49</v>
      </c>
      <c r="F10179" s="5">
        <v>49.0</v>
      </c>
      <c r="G10179" s="3" t="s">
        <v>10015</v>
      </c>
      <c r="H10179" s="3" t="str">
        <f>VLOOKUP(F10179, prov_ccaa,4,FALSE)</f>
        <v>Castilla y León</v>
      </c>
      <c r="I10179" s="3">
        <f>VLOOKUP(F10179, prov_ccaa,3,FALSE)</f>
        <v>7</v>
      </c>
      <c r="J10179" s="3" t="str">
        <f>VLOOKUP(F10179,prov_ccaa,2,FALSE)</f>
        <v>Zamora</v>
      </c>
      <c r="K10179" s="3">
        <f>VLOOKUP(I10179,tasa,6,FALSE)</f>
        <v>0.2530936111</v>
      </c>
      <c r="L10179" s="6">
        <f t="shared" si="2"/>
        <v>59.73009221</v>
      </c>
    </row>
    <row r="10180" ht="14.25" customHeight="1">
      <c r="A10180" s="1" t="s">
        <v>10237</v>
      </c>
      <c r="B10180" s="2">
        <v>449.0</v>
      </c>
      <c r="C10180" s="2">
        <v>44094.7324956</v>
      </c>
      <c r="D10180" s="2">
        <v>7.40214719691E7</v>
      </c>
      <c r="E10180" s="3" t="str">
        <f t="shared" si="1"/>
        <v>49</v>
      </c>
      <c r="F10180" s="5">
        <v>49.0</v>
      </c>
      <c r="G10180" s="3" t="s">
        <v>10015</v>
      </c>
      <c r="H10180" s="3" t="str">
        <f>VLOOKUP(F10180, prov_ccaa,4,FALSE)</f>
        <v>Castilla y León</v>
      </c>
      <c r="I10180" s="3">
        <f>VLOOKUP(F10180, prov_ccaa,3,FALSE)</f>
        <v>7</v>
      </c>
      <c r="J10180" s="3" t="str">
        <f>VLOOKUP(F10180,prov_ccaa,2,FALSE)</f>
        <v>Zamora</v>
      </c>
      <c r="K10180" s="3">
        <f>VLOOKUP(I10180,tasa,6,FALSE)</f>
        <v>0.2530936111</v>
      </c>
      <c r="L10180" s="6">
        <f t="shared" si="2"/>
        <v>113.6390314</v>
      </c>
    </row>
    <row r="10181" ht="14.25" customHeight="1">
      <c r="A10181" s="1" t="s">
        <v>10238</v>
      </c>
      <c r="B10181" s="2">
        <v>108.0</v>
      </c>
      <c r="C10181" s="2">
        <v>25558.8168397</v>
      </c>
      <c r="D10181" s="2">
        <v>2.06245609042E7</v>
      </c>
      <c r="E10181" s="3" t="str">
        <f t="shared" si="1"/>
        <v>49</v>
      </c>
      <c r="F10181" s="5">
        <v>49.0</v>
      </c>
      <c r="G10181" s="3" t="s">
        <v>10015</v>
      </c>
      <c r="H10181" s="3" t="str">
        <f>VLOOKUP(F10181, prov_ccaa,4,FALSE)</f>
        <v>Castilla y León</v>
      </c>
      <c r="I10181" s="3">
        <f>VLOOKUP(F10181, prov_ccaa,3,FALSE)</f>
        <v>7</v>
      </c>
      <c r="J10181" s="3" t="str">
        <f>VLOOKUP(F10181,prov_ccaa,2,FALSE)</f>
        <v>Zamora</v>
      </c>
      <c r="K10181" s="3">
        <f>VLOOKUP(I10181,tasa,6,FALSE)</f>
        <v>0.2530936111</v>
      </c>
      <c r="L10181" s="6">
        <f t="shared" si="2"/>
        <v>27.33411</v>
      </c>
    </row>
    <row r="10182" ht="14.25" customHeight="1">
      <c r="A10182" s="1" t="s">
        <v>10239</v>
      </c>
      <c r="B10182" s="2">
        <v>66.0</v>
      </c>
      <c r="C10182" s="2">
        <v>11524.5677788</v>
      </c>
      <c r="D10182" s="2">
        <v>7182366.37854</v>
      </c>
      <c r="E10182" s="3" t="str">
        <f t="shared" si="1"/>
        <v>49</v>
      </c>
      <c r="F10182" s="5">
        <v>49.0</v>
      </c>
      <c r="G10182" s="3" t="s">
        <v>10015</v>
      </c>
      <c r="H10182" s="3" t="str">
        <f>VLOOKUP(F10182, prov_ccaa,4,FALSE)</f>
        <v>Castilla y León</v>
      </c>
      <c r="I10182" s="3">
        <f>VLOOKUP(F10182, prov_ccaa,3,FALSE)</f>
        <v>7</v>
      </c>
      <c r="J10182" s="3" t="str">
        <f>VLOOKUP(F10182,prov_ccaa,2,FALSE)</f>
        <v>Zamora</v>
      </c>
      <c r="K10182" s="3">
        <f>VLOOKUP(I10182,tasa,6,FALSE)</f>
        <v>0.2530936111</v>
      </c>
      <c r="L10182" s="6">
        <f t="shared" si="2"/>
        <v>16.70417833</v>
      </c>
    </row>
    <row r="10183" ht="14.25" customHeight="1">
      <c r="A10183" s="1" t="s">
        <v>10240</v>
      </c>
      <c r="B10183" s="2">
        <v>259.0</v>
      </c>
      <c r="C10183" s="2">
        <v>21864.925641</v>
      </c>
      <c r="D10183" s="2">
        <v>1.5049143061E7</v>
      </c>
      <c r="E10183" s="3" t="str">
        <f t="shared" si="1"/>
        <v>49</v>
      </c>
      <c r="F10183" s="5">
        <v>49.0</v>
      </c>
      <c r="G10183" s="3" t="s">
        <v>10015</v>
      </c>
      <c r="H10183" s="3" t="str">
        <f>VLOOKUP(F10183, prov_ccaa,4,FALSE)</f>
        <v>Castilla y León</v>
      </c>
      <c r="I10183" s="3">
        <f>VLOOKUP(F10183, prov_ccaa,3,FALSE)</f>
        <v>7</v>
      </c>
      <c r="J10183" s="3" t="str">
        <f>VLOOKUP(F10183,prov_ccaa,2,FALSE)</f>
        <v>Zamora</v>
      </c>
      <c r="K10183" s="3">
        <f>VLOOKUP(I10183,tasa,6,FALSE)</f>
        <v>0.2530936111</v>
      </c>
      <c r="L10183" s="6">
        <f t="shared" si="2"/>
        <v>65.55124527</v>
      </c>
    </row>
    <row r="10184" ht="14.25" customHeight="1">
      <c r="A10184" s="1" t="s">
        <v>10241</v>
      </c>
      <c r="B10184" s="2">
        <v>215.0</v>
      </c>
      <c r="C10184" s="2">
        <v>23896.6890079</v>
      </c>
      <c r="D10184" s="2">
        <v>2.82331136255E7</v>
      </c>
      <c r="E10184" s="3" t="str">
        <f t="shared" si="1"/>
        <v>49</v>
      </c>
      <c r="F10184" s="5">
        <v>49.0</v>
      </c>
      <c r="G10184" s="3" t="s">
        <v>10015</v>
      </c>
      <c r="H10184" s="3" t="str">
        <f>VLOOKUP(F10184, prov_ccaa,4,FALSE)</f>
        <v>Castilla y León</v>
      </c>
      <c r="I10184" s="3">
        <f>VLOOKUP(F10184, prov_ccaa,3,FALSE)</f>
        <v>7</v>
      </c>
      <c r="J10184" s="3" t="str">
        <f>VLOOKUP(F10184,prov_ccaa,2,FALSE)</f>
        <v>Zamora</v>
      </c>
      <c r="K10184" s="3">
        <f>VLOOKUP(I10184,tasa,6,FALSE)</f>
        <v>0.2530936111</v>
      </c>
      <c r="L10184" s="6">
        <f t="shared" si="2"/>
        <v>54.41512638</v>
      </c>
    </row>
    <row r="10185" ht="14.25" customHeight="1">
      <c r="A10185" s="1" t="s">
        <v>10242</v>
      </c>
      <c r="B10185" s="2">
        <v>393.0</v>
      </c>
      <c r="C10185" s="2">
        <v>37775.4213154</v>
      </c>
      <c r="D10185" s="2">
        <v>6.48220512999E7</v>
      </c>
      <c r="E10185" s="3" t="str">
        <f t="shared" si="1"/>
        <v>49</v>
      </c>
      <c r="F10185" s="5">
        <v>49.0</v>
      </c>
      <c r="G10185" s="3" t="s">
        <v>10015</v>
      </c>
      <c r="H10185" s="3" t="str">
        <f>VLOOKUP(F10185, prov_ccaa,4,FALSE)</f>
        <v>Castilla y León</v>
      </c>
      <c r="I10185" s="3">
        <f>VLOOKUP(F10185, prov_ccaa,3,FALSE)</f>
        <v>7</v>
      </c>
      <c r="J10185" s="3" t="str">
        <f>VLOOKUP(F10185,prov_ccaa,2,FALSE)</f>
        <v>Zamora</v>
      </c>
      <c r="K10185" s="3">
        <f>VLOOKUP(I10185,tasa,6,FALSE)</f>
        <v>0.2530936111</v>
      </c>
      <c r="L10185" s="6">
        <f t="shared" si="2"/>
        <v>99.46578915</v>
      </c>
    </row>
    <row r="10186" ht="14.25" customHeight="1">
      <c r="A10186" s="1" t="s">
        <v>10243</v>
      </c>
      <c r="B10186" s="2">
        <v>207.0</v>
      </c>
      <c r="C10186" s="2">
        <v>28835.4480468</v>
      </c>
      <c r="D10186" s="2">
        <v>4.31928548646E7</v>
      </c>
      <c r="E10186" s="3" t="str">
        <f t="shared" si="1"/>
        <v>49</v>
      </c>
      <c r="F10186" s="5">
        <v>49.0</v>
      </c>
      <c r="G10186" s="3" t="s">
        <v>10015</v>
      </c>
      <c r="H10186" s="3" t="str">
        <f>VLOOKUP(F10186, prov_ccaa,4,FALSE)</f>
        <v>Castilla y León</v>
      </c>
      <c r="I10186" s="3">
        <f>VLOOKUP(F10186, prov_ccaa,3,FALSE)</f>
        <v>7</v>
      </c>
      <c r="J10186" s="3" t="str">
        <f>VLOOKUP(F10186,prov_ccaa,2,FALSE)</f>
        <v>Zamora</v>
      </c>
      <c r="K10186" s="3">
        <f>VLOOKUP(I10186,tasa,6,FALSE)</f>
        <v>0.2530936111</v>
      </c>
      <c r="L10186" s="6">
        <f t="shared" si="2"/>
        <v>52.39037749</v>
      </c>
    </row>
    <row r="10187" ht="14.25" customHeight="1">
      <c r="A10187" s="1" t="s">
        <v>10244</v>
      </c>
      <c r="B10187" s="2">
        <v>74.0</v>
      </c>
      <c r="C10187" s="2">
        <v>17722.7012577</v>
      </c>
      <c r="D10187" s="2">
        <v>1.49003080783E7</v>
      </c>
      <c r="E10187" s="3" t="str">
        <f t="shared" si="1"/>
        <v>49</v>
      </c>
      <c r="F10187" s="5">
        <v>49.0</v>
      </c>
      <c r="G10187" s="3" t="s">
        <v>10015</v>
      </c>
      <c r="H10187" s="3" t="str">
        <f>VLOOKUP(F10187, prov_ccaa,4,FALSE)</f>
        <v>Castilla y León</v>
      </c>
      <c r="I10187" s="3">
        <f>VLOOKUP(F10187, prov_ccaa,3,FALSE)</f>
        <v>7</v>
      </c>
      <c r="J10187" s="3" t="str">
        <f>VLOOKUP(F10187,prov_ccaa,2,FALSE)</f>
        <v>Zamora</v>
      </c>
      <c r="K10187" s="3">
        <f>VLOOKUP(I10187,tasa,6,FALSE)</f>
        <v>0.2530936111</v>
      </c>
      <c r="L10187" s="6">
        <f t="shared" si="2"/>
        <v>18.72892722</v>
      </c>
    </row>
    <row r="10188" ht="14.25" customHeight="1">
      <c r="A10188" s="1" t="s">
        <v>10245</v>
      </c>
      <c r="B10188" s="2">
        <v>1417.0</v>
      </c>
      <c r="C10188" s="2">
        <v>61914.2116491</v>
      </c>
      <c r="D10188" s="2">
        <v>1.26946420625E8</v>
      </c>
      <c r="E10188" s="3" t="str">
        <f t="shared" si="1"/>
        <v>49</v>
      </c>
      <c r="F10188" s="5">
        <v>49.0</v>
      </c>
      <c r="G10188" s="3" t="s">
        <v>10015</v>
      </c>
      <c r="H10188" s="3" t="str">
        <f>VLOOKUP(F10188, prov_ccaa,4,FALSE)</f>
        <v>Castilla y León</v>
      </c>
      <c r="I10188" s="3">
        <f>VLOOKUP(F10188, prov_ccaa,3,FALSE)</f>
        <v>7</v>
      </c>
      <c r="J10188" s="3" t="str">
        <f>VLOOKUP(F10188,prov_ccaa,2,FALSE)</f>
        <v>Zamora</v>
      </c>
      <c r="K10188" s="3">
        <f>VLOOKUP(I10188,tasa,6,FALSE)</f>
        <v>0.2530936111</v>
      </c>
      <c r="L10188" s="6">
        <f t="shared" si="2"/>
        <v>358.6336469</v>
      </c>
    </row>
    <row r="10189" ht="14.25" customHeight="1">
      <c r="A10189" s="1" t="s">
        <v>10246</v>
      </c>
      <c r="B10189" s="2">
        <v>153.0</v>
      </c>
      <c r="C10189" s="2">
        <v>33275.2450669</v>
      </c>
      <c r="D10189" s="2">
        <v>3.9856418832E7</v>
      </c>
      <c r="E10189" s="3" t="str">
        <f t="shared" si="1"/>
        <v>49</v>
      </c>
      <c r="F10189" s="5">
        <v>49.0</v>
      </c>
      <c r="G10189" s="3" t="s">
        <v>10015</v>
      </c>
      <c r="H10189" s="3" t="str">
        <f>VLOOKUP(F10189, prov_ccaa,4,FALSE)</f>
        <v>Castilla y León</v>
      </c>
      <c r="I10189" s="3">
        <f>VLOOKUP(F10189, prov_ccaa,3,FALSE)</f>
        <v>7</v>
      </c>
      <c r="J10189" s="3" t="str">
        <f>VLOOKUP(F10189,prov_ccaa,2,FALSE)</f>
        <v>Zamora</v>
      </c>
      <c r="K10189" s="3">
        <f>VLOOKUP(I10189,tasa,6,FALSE)</f>
        <v>0.2530936111</v>
      </c>
      <c r="L10189" s="6">
        <f t="shared" si="2"/>
        <v>38.72332249</v>
      </c>
    </row>
    <row r="10190" ht="14.25" customHeight="1">
      <c r="A10190" s="1" t="s">
        <v>10247</v>
      </c>
      <c r="B10190" s="2">
        <v>341.0</v>
      </c>
      <c r="C10190" s="2">
        <v>35342.3138767</v>
      </c>
      <c r="D10190" s="2">
        <v>2.6327651648E7</v>
      </c>
      <c r="E10190" s="3" t="str">
        <f t="shared" si="1"/>
        <v>49</v>
      </c>
      <c r="F10190" s="5">
        <v>49.0</v>
      </c>
      <c r="G10190" s="3" t="s">
        <v>10015</v>
      </c>
      <c r="H10190" s="3" t="str">
        <f>VLOOKUP(F10190, prov_ccaa,4,FALSE)</f>
        <v>Castilla y León</v>
      </c>
      <c r="I10190" s="3">
        <f>VLOOKUP(F10190, prov_ccaa,3,FALSE)</f>
        <v>7</v>
      </c>
      <c r="J10190" s="3" t="str">
        <f>VLOOKUP(F10190,prov_ccaa,2,FALSE)</f>
        <v>Zamora</v>
      </c>
      <c r="K10190" s="3">
        <f>VLOOKUP(I10190,tasa,6,FALSE)</f>
        <v>0.2530936111</v>
      </c>
      <c r="L10190" s="6">
        <f t="shared" si="2"/>
        <v>86.30492138</v>
      </c>
    </row>
    <row r="10191" ht="14.25" customHeight="1">
      <c r="A10191" s="1" t="s">
        <v>10248</v>
      </c>
      <c r="B10191" s="2">
        <v>376.0</v>
      </c>
      <c r="C10191" s="2">
        <v>35330.2169301</v>
      </c>
      <c r="D10191" s="2">
        <v>5.5793106574E7</v>
      </c>
      <c r="E10191" s="3" t="str">
        <f t="shared" si="1"/>
        <v>49</v>
      </c>
      <c r="F10191" s="5">
        <v>49.0</v>
      </c>
      <c r="G10191" s="3" t="s">
        <v>10015</v>
      </c>
      <c r="H10191" s="3" t="str">
        <f>VLOOKUP(F10191, prov_ccaa,4,FALSE)</f>
        <v>Castilla y León</v>
      </c>
      <c r="I10191" s="3">
        <f>VLOOKUP(F10191, prov_ccaa,3,FALSE)</f>
        <v>7</v>
      </c>
      <c r="J10191" s="3" t="str">
        <f>VLOOKUP(F10191,prov_ccaa,2,FALSE)</f>
        <v>Zamora</v>
      </c>
      <c r="K10191" s="3">
        <f>VLOOKUP(I10191,tasa,6,FALSE)</f>
        <v>0.2530936111</v>
      </c>
      <c r="L10191" s="6">
        <f t="shared" si="2"/>
        <v>95.16319776</v>
      </c>
    </row>
    <row r="10192" ht="14.25" customHeight="1">
      <c r="A10192" s="1" t="s">
        <v>10249</v>
      </c>
      <c r="B10192" s="2">
        <v>266.0</v>
      </c>
      <c r="C10192" s="2">
        <v>23210.864326</v>
      </c>
      <c r="D10192" s="2">
        <v>1.83017609472E7</v>
      </c>
      <c r="E10192" s="3" t="str">
        <f t="shared" si="1"/>
        <v>49</v>
      </c>
      <c r="F10192" s="5">
        <v>49.0</v>
      </c>
      <c r="G10192" s="3" t="s">
        <v>10015</v>
      </c>
      <c r="H10192" s="3" t="str">
        <f>VLOOKUP(F10192, prov_ccaa,4,FALSE)</f>
        <v>Castilla y León</v>
      </c>
      <c r="I10192" s="3">
        <f>VLOOKUP(F10192, prov_ccaa,3,FALSE)</f>
        <v>7</v>
      </c>
      <c r="J10192" s="3" t="str">
        <f>VLOOKUP(F10192,prov_ccaa,2,FALSE)</f>
        <v>Zamora</v>
      </c>
      <c r="K10192" s="3">
        <f>VLOOKUP(I10192,tasa,6,FALSE)</f>
        <v>0.2530936111</v>
      </c>
      <c r="L10192" s="6">
        <f t="shared" si="2"/>
        <v>67.32290055</v>
      </c>
    </row>
    <row r="10193" ht="14.25" customHeight="1">
      <c r="A10193" s="1" t="s">
        <v>10250</v>
      </c>
      <c r="B10193" s="2">
        <v>370.0</v>
      </c>
      <c r="C10193" s="2">
        <v>22282.0855627</v>
      </c>
      <c r="D10193" s="2">
        <v>1.91929299283E7</v>
      </c>
      <c r="E10193" s="3" t="str">
        <f t="shared" si="1"/>
        <v>49</v>
      </c>
      <c r="F10193" s="5">
        <v>49.0</v>
      </c>
      <c r="G10193" s="3" t="s">
        <v>10015</v>
      </c>
      <c r="H10193" s="3" t="str">
        <f>VLOOKUP(F10193, prov_ccaa,4,FALSE)</f>
        <v>Castilla y León</v>
      </c>
      <c r="I10193" s="3">
        <f>VLOOKUP(F10193, prov_ccaa,3,FALSE)</f>
        <v>7</v>
      </c>
      <c r="J10193" s="3" t="str">
        <f>VLOOKUP(F10193,prov_ccaa,2,FALSE)</f>
        <v>Zamora</v>
      </c>
      <c r="K10193" s="3">
        <f>VLOOKUP(I10193,tasa,6,FALSE)</f>
        <v>0.2530936111</v>
      </c>
      <c r="L10193" s="6">
        <f t="shared" si="2"/>
        <v>93.6446361</v>
      </c>
    </row>
    <row r="10194" ht="14.25" customHeight="1">
      <c r="A10194" s="1" t="s">
        <v>10251</v>
      </c>
      <c r="B10194" s="2">
        <v>128.0</v>
      </c>
      <c r="C10194" s="2">
        <v>15440.7803382</v>
      </c>
      <c r="D10194" s="2">
        <v>1.20462963851E7</v>
      </c>
      <c r="E10194" s="3" t="str">
        <f t="shared" si="1"/>
        <v>49</v>
      </c>
      <c r="F10194" s="5">
        <v>49.0</v>
      </c>
      <c r="G10194" s="3" t="s">
        <v>10015</v>
      </c>
      <c r="H10194" s="3" t="str">
        <f>VLOOKUP(F10194, prov_ccaa,4,FALSE)</f>
        <v>Castilla y León</v>
      </c>
      <c r="I10194" s="3">
        <f>VLOOKUP(F10194, prov_ccaa,3,FALSE)</f>
        <v>7</v>
      </c>
      <c r="J10194" s="3" t="str">
        <f>VLOOKUP(F10194,prov_ccaa,2,FALSE)</f>
        <v>Zamora</v>
      </c>
      <c r="K10194" s="3">
        <f>VLOOKUP(I10194,tasa,6,FALSE)</f>
        <v>0.2530936111</v>
      </c>
      <c r="L10194" s="6">
        <f t="shared" si="2"/>
        <v>32.39598222</v>
      </c>
    </row>
    <row r="10195" ht="14.25" customHeight="1">
      <c r="A10195" s="1" t="s">
        <v>10252</v>
      </c>
      <c r="B10195" s="2">
        <v>86.0</v>
      </c>
      <c r="C10195" s="2">
        <v>19522.1114134</v>
      </c>
      <c r="D10195" s="2">
        <v>1.69809480701E7</v>
      </c>
      <c r="E10195" s="3" t="str">
        <f t="shared" si="1"/>
        <v>49</v>
      </c>
      <c r="F10195" s="5">
        <v>49.0</v>
      </c>
      <c r="G10195" s="3" t="s">
        <v>10015</v>
      </c>
      <c r="H10195" s="3" t="str">
        <f>VLOOKUP(F10195, prov_ccaa,4,FALSE)</f>
        <v>Castilla y León</v>
      </c>
      <c r="I10195" s="3">
        <f>VLOOKUP(F10195, prov_ccaa,3,FALSE)</f>
        <v>7</v>
      </c>
      <c r="J10195" s="3" t="str">
        <f>VLOOKUP(F10195,prov_ccaa,2,FALSE)</f>
        <v>Zamora</v>
      </c>
      <c r="K10195" s="3">
        <f>VLOOKUP(I10195,tasa,6,FALSE)</f>
        <v>0.2530936111</v>
      </c>
      <c r="L10195" s="6">
        <f t="shared" si="2"/>
        <v>21.76605055</v>
      </c>
    </row>
    <row r="10196" ht="14.25" customHeight="1">
      <c r="A10196" s="1" t="s">
        <v>10253</v>
      </c>
      <c r="B10196" s="2">
        <v>782.0</v>
      </c>
      <c r="C10196" s="2">
        <v>41443.8948414</v>
      </c>
      <c r="D10196" s="2">
        <v>4.00974654862E7</v>
      </c>
      <c r="E10196" s="3" t="str">
        <f t="shared" si="1"/>
        <v>49</v>
      </c>
      <c r="F10196" s="5">
        <v>49.0</v>
      </c>
      <c r="G10196" s="3" t="s">
        <v>10015</v>
      </c>
      <c r="H10196" s="3" t="str">
        <f>VLOOKUP(F10196, prov_ccaa,4,FALSE)</f>
        <v>Castilla y León</v>
      </c>
      <c r="I10196" s="3">
        <f>VLOOKUP(F10196, prov_ccaa,3,FALSE)</f>
        <v>7</v>
      </c>
      <c r="J10196" s="3" t="str">
        <f>VLOOKUP(F10196,prov_ccaa,2,FALSE)</f>
        <v>Zamora</v>
      </c>
      <c r="K10196" s="3">
        <f>VLOOKUP(I10196,tasa,6,FALSE)</f>
        <v>0.2530936111</v>
      </c>
      <c r="L10196" s="6">
        <f t="shared" si="2"/>
        <v>197.9192039</v>
      </c>
    </row>
    <row r="10197" ht="14.25" customHeight="1">
      <c r="A10197" s="1" t="s">
        <v>10254</v>
      </c>
      <c r="B10197" s="2">
        <v>1796.0</v>
      </c>
      <c r="C10197" s="2">
        <v>23200.4389047</v>
      </c>
      <c r="D10197" s="2">
        <v>2.20563625203E7</v>
      </c>
      <c r="E10197" s="3" t="str">
        <f t="shared" si="1"/>
        <v>49</v>
      </c>
      <c r="F10197" s="5">
        <v>49.0</v>
      </c>
      <c r="G10197" s="3" t="s">
        <v>10015</v>
      </c>
      <c r="H10197" s="3" t="str">
        <f>VLOOKUP(F10197, prov_ccaa,4,FALSE)</f>
        <v>Castilla y León</v>
      </c>
      <c r="I10197" s="3">
        <f>VLOOKUP(F10197, prov_ccaa,3,FALSE)</f>
        <v>7</v>
      </c>
      <c r="J10197" s="3" t="str">
        <f>VLOOKUP(F10197,prov_ccaa,2,FALSE)</f>
        <v>Zamora</v>
      </c>
      <c r="K10197" s="3">
        <f>VLOOKUP(I10197,tasa,6,FALSE)</f>
        <v>0.2530936111</v>
      </c>
      <c r="L10197" s="6">
        <f t="shared" si="2"/>
        <v>454.5561255</v>
      </c>
    </row>
    <row r="10198" ht="14.25" customHeight="1">
      <c r="A10198" s="1" t="s">
        <v>10255</v>
      </c>
      <c r="B10198" s="2">
        <v>400.0</v>
      </c>
      <c r="C10198" s="2">
        <v>43509.4693786</v>
      </c>
      <c r="D10198" s="2">
        <v>8.56370807283E7</v>
      </c>
      <c r="E10198" s="3" t="str">
        <f t="shared" si="1"/>
        <v>49</v>
      </c>
      <c r="F10198" s="5">
        <v>49.0</v>
      </c>
      <c r="G10198" s="3" t="s">
        <v>10015</v>
      </c>
      <c r="H10198" s="3" t="str">
        <f>VLOOKUP(F10198, prov_ccaa,4,FALSE)</f>
        <v>Castilla y León</v>
      </c>
      <c r="I10198" s="3">
        <f>VLOOKUP(F10198, prov_ccaa,3,FALSE)</f>
        <v>7</v>
      </c>
      <c r="J10198" s="3" t="str">
        <f>VLOOKUP(F10198,prov_ccaa,2,FALSE)</f>
        <v>Zamora</v>
      </c>
      <c r="K10198" s="3">
        <f>VLOOKUP(I10198,tasa,6,FALSE)</f>
        <v>0.2530936111</v>
      </c>
      <c r="L10198" s="6">
        <f t="shared" si="2"/>
        <v>101.2374444</v>
      </c>
    </row>
    <row r="10199" ht="14.25" customHeight="1">
      <c r="A10199" s="1" t="s">
        <v>10256</v>
      </c>
      <c r="B10199" s="2">
        <v>50.0</v>
      </c>
      <c r="C10199" s="2">
        <v>23404.3262584</v>
      </c>
      <c r="D10199" s="2">
        <v>2.09235348545E7</v>
      </c>
      <c r="E10199" s="3" t="str">
        <f t="shared" si="1"/>
        <v>49</v>
      </c>
      <c r="F10199" s="5">
        <v>49.0</v>
      </c>
      <c r="G10199" s="3" t="s">
        <v>10015</v>
      </c>
      <c r="H10199" s="3" t="str">
        <f>VLOOKUP(F10199, prov_ccaa,4,FALSE)</f>
        <v>Castilla y León</v>
      </c>
      <c r="I10199" s="3">
        <f>VLOOKUP(F10199, prov_ccaa,3,FALSE)</f>
        <v>7</v>
      </c>
      <c r="J10199" s="3" t="str">
        <f>VLOOKUP(F10199,prov_ccaa,2,FALSE)</f>
        <v>Zamora</v>
      </c>
      <c r="K10199" s="3">
        <f>VLOOKUP(I10199,tasa,6,FALSE)</f>
        <v>0.2530936111</v>
      </c>
      <c r="L10199" s="6">
        <f t="shared" si="2"/>
        <v>12.65468055</v>
      </c>
    </row>
    <row r="10200" ht="14.25" customHeight="1">
      <c r="A10200" s="1" t="s">
        <v>10257</v>
      </c>
      <c r="B10200" s="2">
        <v>521.0</v>
      </c>
      <c r="C10200" s="2">
        <v>77216.3054612</v>
      </c>
      <c r="D10200" s="2">
        <v>1.34371931888E8</v>
      </c>
      <c r="E10200" s="3" t="str">
        <f t="shared" si="1"/>
        <v>49</v>
      </c>
      <c r="F10200" s="5">
        <v>49.0</v>
      </c>
      <c r="G10200" s="3" t="s">
        <v>10015</v>
      </c>
      <c r="H10200" s="3" t="str">
        <f>VLOOKUP(F10200, prov_ccaa,4,FALSE)</f>
        <v>Castilla y León</v>
      </c>
      <c r="I10200" s="3">
        <f>VLOOKUP(F10200, prov_ccaa,3,FALSE)</f>
        <v>7</v>
      </c>
      <c r="J10200" s="3" t="str">
        <f>VLOOKUP(F10200,prov_ccaa,2,FALSE)</f>
        <v>Zamora</v>
      </c>
      <c r="K10200" s="3">
        <f>VLOOKUP(I10200,tasa,6,FALSE)</f>
        <v>0.2530936111</v>
      </c>
      <c r="L10200" s="6">
        <f t="shared" si="2"/>
        <v>131.8617714</v>
      </c>
    </row>
    <row r="10201" ht="14.25" customHeight="1">
      <c r="A10201" s="1" t="s">
        <v>10258</v>
      </c>
      <c r="B10201" s="2">
        <v>115.0</v>
      </c>
      <c r="C10201" s="2">
        <v>23195.2697613</v>
      </c>
      <c r="D10201" s="2">
        <v>2.88806484055E7</v>
      </c>
      <c r="E10201" s="3" t="str">
        <f t="shared" si="1"/>
        <v>49</v>
      </c>
      <c r="F10201" s="5">
        <v>49.0</v>
      </c>
      <c r="G10201" s="3" t="s">
        <v>10015</v>
      </c>
      <c r="H10201" s="3" t="str">
        <f>VLOOKUP(F10201, prov_ccaa,4,FALSE)</f>
        <v>Castilla y León</v>
      </c>
      <c r="I10201" s="3">
        <f>VLOOKUP(F10201, prov_ccaa,3,FALSE)</f>
        <v>7</v>
      </c>
      <c r="J10201" s="3" t="str">
        <f>VLOOKUP(F10201,prov_ccaa,2,FALSE)</f>
        <v>Zamora</v>
      </c>
      <c r="K10201" s="3">
        <f>VLOOKUP(I10201,tasa,6,FALSE)</f>
        <v>0.2530936111</v>
      </c>
      <c r="L10201" s="6">
        <f t="shared" si="2"/>
        <v>29.10576527</v>
      </c>
    </row>
    <row r="10202" ht="14.25" customHeight="1">
      <c r="A10202" s="1" t="s">
        <v>10259</v>
      </c>
      <c r="B10202" s="2">
        <v>68.0</v>
      </c>
      <c r="C10202" s="2">
        <v>24085.9445087</v>
      </c>
      <c r="D10202" s="2">
        <v>1.69274569469E7</v>
      </c>
      <c r="E10202" s="3" t="str">
        <f t="shared" si="1"/>
        <v>49</v>
      </c>
      <c r="F10202" s="5">
        <v>49.0</v>
      </c>
      <c r="G10202" s="3" t="s">
        <v>10015</v>
      </c>
      <c r="H10202" s="3" t="str">
        <f>VLOOKUP(F10202, prov_ccaa,4,FALSE)</f>
        <v>Castilla y León</v>
      </c>
      <c r="I10202" s="3">
        <f>VLOOKUP(F10202, prov_ccaa,3,FALSE)</f>
        <v>7</v>
      </c>
      <c r="J10202" s="3" t="str">
        <f>VLOOKUP(F10202,prov_ccaa,2,FALSE)</f>
        <v>Zamora</v>
      </c>
      <c r="K10202" s="3">
        <f>VLOOKUP(I10202,tasa,6,FALSE)</f>
        <v>0.2530936111</v>
      </c>
      <c r="L10202" s="6">
        <f t="shared" si="2"/>
        <v>17.21036555</v>
      </c>
    </row>
    <row r="10203" ht="14.25" customHeight="1">
      <c r="A10203" s="1" t="s">
        <v>10260</v>
      </c>
      <c r="B10203" s="2">
        <v>138.0</v>
      </c>
      <c r="C10203" s="2">
        <v>24353.0105627</v>
      </c>
      <c r="D10203" s="2">
        <v>2.43505647263E7</v>
      </c>
      <c r="E10203" s="3" t="str">
        <f t="shared" si="1"/>
        <v>49</v>
      </c>
      <c r="F10203" s="5">
        <v>49.0</v>
      </c>
      <c r="G10203" s="3" t="s">
        <v>10015</v>
      </c>
      <c r="H10203" s="3" t="str">
        <f>VLOOKUP(F10203, prov_ccaa,4,FALSE)</f>
        <v>Castilla y León</v>
      </c>
      <c r="I10203" s="3">
        <f>VLOOKUP(F10203, prov_ccaa,3,FALSE)</f>
        <v>7</v>
      </c>
      <c r="J10203" s="3" t="str">
        <f>VLOOKUP(F10203,prov_ccaa,2,FALSE)</f>
        <v>Zamora</v>
      </c>
      <c r="K10203" s="3">
        <f>VLOOKUP(I10203,tasa,6,FALSE)</f>
        <v>0.2530936111</v>
      </c>
      <c r="L10203" s="6">
        <f t="shared" si="2"/>
        <v>34.92691833</v>
      </c>
    </row>
    <row r="10204" ht="14.25" customHeight="1">
      <c r="A10204" s="1" t="s">
        <v>10261</v>
      </c>
      <c r="B10204" s="2">
        <v>399.0</v>
      </c>
      <c r="C10204" s="2">
        <v>36483.2889721</v>
      </c>
      <c r="D10204" s="2">
        <v>5.01138385341E7</v>
      </c>
      <c r="E10204" s="3" t="str">
        <f t="shared" si="1"/>
        <v>49</v>
      </c>
      <c r="F10204" s="5">
        <v>49.0</v>
      </c>
      <c r="G10204" s="3" t="s">
        <v>10015</v>
      </c>
      <c r="H10204" s="3" t="str">
        <f>VLOOKUP(F10204, prov_ccaa,4,FALSE)</f>
        <v>Castilla y León</v>
      </c>
      <c r="I10204" s="3">
        <f>VLOOKUP(F10204, prov_ccaa,3,FALSE)</f>
        <v>7</v>
      </c>
      <c r="J10204" s="3" t="str">
        <f>VLOOKUP(F10204,prov_ccaa,2,FALSE)</f>
        <v>Zamora</v>
      </c>
      <c r="K10204" s="3">
        <f>VLOOKUP(I10204,tasa,6,FALSE)</f>
        <v>0.2530936111</v>
      </c>
      <c r="L10204" s="6">
        <f t="shared" si="2"/>
        <v>100.9843508</v>
      </c>
    </row>
    <row r="10205" ht="14.25" customHeight="1">
      <c r="A10205" s="1" t="s">
        <v>10262</v>
      </c>
      <c r="B10205" s="2">
        <v>218.0</v>
      </c>
      <c r="C10205" s="2">
        <v>27254.7646095</v>
      </c>
      <c r="D10205" s="2">
        <v>3.45812779311E7</v>
      </c>
      <c r="E10205" s="3" t="str">
        <f t="shared" si="1"/>
        <v>49</v>
      </c>
      <c r="F10205" s="5">
        <v>49.0</v>
      </c>
      <c r="G10205" s="3" t="s">
        <v>10015</v>
      </c>
      <c r="H10205" s="3" t="str">
        <f>VLOOKUP(F10205, prov_ccaa,4,FALSE)</f>
        <v>Castilla y León</v>
      </c>
      <c r="I10205" s="3">
        <f>VLOOKUP(F10205, prov_ccaa,3,FALSE)</f>
        <v>7</v>
      </c>
      <c r="J10205" s="3" t="str">
        <f>VLOOKUP(F10205,prov_ccaa,2,FALSE)</f>
        <v>Zamora</v>
      </c>
      <c r="K10205" s="3">
        <f>VLOOKUP(I10205,tasa,6,FALSE)</f>
        <v>0.2530936111</v>
      </c>
      <c r="L10205" s="6">
        <f t="shared" si="2"/>
        <v>55.17440721</v>
      </c>
    </row>
    <row r="10206" ht="14.25" customHeight="1">
      <c r="A10206" s="1" t="s">
        <v>10263</v>
      </c>
      <c r="B10206" s="2">
        <v>161.0</v>
      </c>
      <c r="C10206" s="2">
        <v>17184.1058326</v>
      </c>
      <c r="D10206" s="2">
        <v>1.56238728703E7</v>
      </c>
      <c r="E10206" s="3" t="str">
        <f t="shared" si="1"/>
        <v>49</v>
      </c>
      <c r="F10206" s="5">
        <v>49.0</v>
      </c>
      <c r="G10206" s="3" t="s">
        <v>10015</v>
      </c>
      <c r="H10206" s="3" t="str">
        <f>VLOOKUP(F10206, prov_ccaa,4,FALSE)</f>
        <v>Castilla y León</v>
      </c>
      <c r="I10206" s="3">
        <f>VLOOKUP(F10206, prov_ccaa,3,FALSE)</f>
        <v>7</v>
      </c>
      <c r="J10206" s="3" t="str">
        <f>VLOOKUP(F10206,prov_ccaa,2,FALSE)</f>
        <v>Zamora</v>
      </c>
      <c r="K10206" s="3">
        <f>VLOOKUP(I10206,tasa,6,FALSE)</f>
        <v>0.2530936111</v>
      </c>
      <c r="L10206" s="6">
        <f t="shared" si="2"/>
        <v>40.74807138</v>
      </c>
    </row>
    <row r="10207" ht="14.25" customHeight="1">
      <c r="A10207" s="1" t="s">
        <v>10264</v>
      </c>
      <c r="B10207" s="2">
        <v>172.0</v>
      </c>
      <c r="C10207" s="2">
        <v>29359.2363561</v>
      </c>
      <c r="D10207" s="2">
        <v>2.63309754027E7</v>
      </c>
      <c r="E10207" s="3" t="str">
        <f t="shared" si="1"/>
        <v>49</v>
      </c>
      <c r="F10207" s="5">
        <v>49.0</v>
      </c>
      <c r="G10207" s="3" t="s">
        <v>10015</v>
      </c>
      <c r="H10207" s="3" t="str">
        <f>VLOOKUP(F10207, prov_ccaa,4,FALSE)</f>
        <v>Castilla y León</v>
      </c>
      <c r="I10207" s="3">
        <f>VLOOKUP(F10207, prov_ccaa,3,FALSE)</f>
        <v>7</v>
      </c>
      <c r="J10207" s="3" t="str">
        <f>VLOOKUP(F10207,prov_ccaa,2,FALSE)</f>
        <v>Zamora</v>
      </c>
      <c r="K10207" s="3">
        <f>VLOOKUP(I10207,tasa,6,FALSE)</f>
        <v>0.2530936111</v>
      </c>
      <c r="L10207" s="6">
        <f t="shared" si="2"/>
        <v>43.5321011</v>
      </c>
    </row>
    <row r="10208" ht="14.25" customHeight="1">
      <c r="A10208" s="1" t="s">
        <v>10265</v>
      </c>
      <c r="B10208" s="2">
        <v>68.0</v>
      </c>
      <c r="C10208" s="2">
        <v>17500.7770988</v>
      </c>
      <c r="D10208" s="2">
        <v>1.23740791536E7</v>
      </c>
      <c r="E10208" s="3" t="str">
        <f t="shared" si="1"/>
        <v>49</v>
      </c>
      <c r="F10208" s="5">
        <v>49.0</v>
      </c>
      <c r="G10208" s="3" t="s">
        <v>10015</v>
      </c>
      <c r="H10208" s="3" t="str">
        <f>VLOOKUP(F10208, prov_ccaa,4,FALSE)</f>
        <v>Castilla y León</v>
      </c>
      <c r="I10208" s="3">
        <f>VLOOKUP(F10208, prov_ccaa,3,FALSE)</f>
        <v>7</v>
      </c>
      <c r="J10208" s="3" t="str">
        <f>VLOOKUP(F10208,prov_ccaa,2,FALSE)</f>
        <v>Zamora</v>
      </c>
      <c r="K10208" s="3">
        <f>VLOOKUP(I10208,tasa,6,FALSE)</f>
        <v>0.2530936111</v>
      </c>
      <c r="L10208" s="6">
        <f t="shared" si="2"/>
        <v>17.21036555</v>
      </c>
    </row>
    <row r="10209" ht="14.25" customHeight="1">
      <c r="A10209" s="1" t="s">
        <v>10266</v>
      </c>
      <c r="B10209" s="2">
        <v>160.0</v>
      </c>
      <c r="C10209" s="2">
        <v>28792.8840125</v>
      </c>
      <c r="D10209" s="2">
        <v>4.00047732586E7</v>
      </c>
      <c r="E10209" s="3" t="str">
        <f t="shared" si="1"/>
        <v>49</v>
      </c>
      <c r="F10209" s="5">
        <v>49.0</v>
      </c>
      <c r="G10209" s="3" t="s">
        <v>10015</v>
      </c>
      <c r="H10209" s="3" t="str">
        <f>VLOOKUP(F10209, prov_ccaa,4,FALSE)</f>
        <v>Castilla y León</v>
      </c>
      <c r="I10209" s="3">
        <f>VLOOKUP(F10209, prov_ccaa,3,FALSE)</f>
        <v>7</v>
      </c>
      <c r="J10209" s="3" t="str">
        <f>VLOOKUP(F10209,prov_ccaa,2,FALSE)</f>
        <v>Zamora</v>
      </c>
      <c r="K10209" s="3">
        <f>VLOOKUP(I10209,tasa,6,FALSE)</f>
        <v>0.2530936111</v>
      </c>
      <c r="L10209" s="6">
        <f t="shared" si="2"/>
        <v>40.49497777</v>
      </c>
    </row>
    <row r="10210" ht="14.25" customHeight="1">
      <c r="A10210" s="1" t="s">
        <v>10267</v>
      </c>
      <c r="B10210" s="2">
        <v>18078.0</v>
      </c>
      <c r="C10210" s="2">
        <v>8770.4930339</v>
      </c>
      <c r="D10210" s="2">
        <v>2054268.84991</v>
      </c>
      <c r="E10210" s="3" t="str">
        <f t="shared" si="1"/>
        <v>49</v>
      </c>
      <c r="F10210" s="5">
        <v>49.0</v>
      </c>
      <c r="G10210" s="3" t="s">
        <v>10015</v>
      </c>
      <c r="H10210" s="3" t="str">
        <f>VLOOKUP(F10210, prov_ccaa,4,FALSE)</f>
        <v>Castilla y León</v>
      </c>
      <c r="I10210" s="3">
        <f>VLOOKUP(F10210, prov_ccaa,3,FALSE)</f>
        <v>7</v>
      </c>
      <c r="J10210" s="3" t="str">
        <f>VLOOKUP(F10210,prov_ccaa,2,FALSE)</f>
        <v>Zamora</v>
      </c>
      <c r="K10210" s="3">
        <f>VLOOKUP(I10210,tasa,6,FALSE)</f>
        <v>0.2530936111</v>
      </c>
      <c r="L10210" s="6">
        <f t="shared" si="2"/>
        <v>4575.426301</v>
      </c>
    </row>
    <row r="10211" ht="14.25" customHeight="1">
      <c r="A10211" s="1" t="s">
        <v>10268</v>
      </c>
      <c r="B10211" s="2">
        <v>18139.0</v>
      </c>
      <c r="C10211" s="2">
        <v>31731.6513843</v>
      </c>
      <c r="D10211" s="2">
        <v>1.94391761838E7</v>
      </c>
      <c r="E10211" s="3" t="str">
        <f t="shared" si="1"/>
        <v>49</v>
      </c>
      <c r="F10211" s="5">
        <v>49.0</v>
      </c>
      <c r="G10211" s="3" t="s">
        <v>10015</v>
      </c>
      <c r="H10211" s="3" t="str">
        <f>VLOOKUP(F10211, prov_ccaa,4,FALSE)</f>
        <v>Castilla y León</v>
      </c>
      <c r="I10211" s="3">
        <f>VLOOKUP(F10211, prov_ccaa,3,FALSE)</f>
        <v>7</v>
      </c>
      <c r="J10211" s="3" t="str">
        <f>VLOOKUP(F10211,prov_ccaa,2,FALSE)</f>
        <v>Zamora</v>
      </c>
      <c r="K10211" s="3">
        <f>VLOOKUP(I10211,tasa,6,FALSE)</f>
        <v>0.2530936111</v>
      </c>
      <c r="L10211" s="6">
        <f t="shared" si="2"/>
        <v>4590.865011</v>
      </c>
    </row>
    <row r="10212" ht="14.25" customHeight="1">
      <c r="A10212" s="1" t="s">
        <v>10269</v>
      </c>
      <c r="B10212" s="2">
        <v>5568.0</v>
      </c>
      <c r="C10212" s="2">
        <v>30438.5469169</v>
      </c>
      <c r="D10212" s="2">
        <v>3.48575892012E7</v>
      </c>
      <c r="E10212" s="3" t="str">
        <f t="shared" si="1"/>
        <v>49</v>
      </c>
      <c r="F10212" s="5">
        <v>49.0</v>
      </c>
      <c r="G10212" s="3" t="s">
        <v>10015</v>
      </c>
      <c r="H10212" s="3" t="str">
        <f>VLOOKUP(F10212, prov_ccaa,4,FALSE)</f>
        <v>Castilla y León</v>
      </c>
      <c r="I10212" s="3">
        <f>VLOOKUP(F10212, prov_ccaa,3,FALSE)</f>
        <v>7</v>
      </c>
      <c r="J10212" s="3" t="str">
        <f>VLOOKUP(F10212,prov_ccaa,2,FALSE)</f>
        <v>Zamora</v>
      </c>
      <c r="K10212" s="3">
        <f>VLOOKUP(I10212,tasa,6,FALSE)</f>
        <v>0.2530936111</v>
      </c>
      <c r="L10212" s="6">
        <f t="shared" si="2"/>
        <v>1409.225226</v>
      </c>
    </row>
    <row r="10213" ht="14.25" customHeight="1">
      <c r="A10213" s="1" t="s">
        <v>10270</v>
      </c>
      <c r="B10213" s="2">
        <v>6176.0</v>
      </c>
      <c r="C10213" s="2">
        <v>60170.1387958</v>
      </c>
      <c r="D10213" s="2">
        <v>8.40252886148E7</v>
      </c>
      <c r="E10213" s="3" t="str">
        <f t="shared" si="1"/>
        <v>49</v>
      </c>
      <c r="F10213" s="5">
        <v>49.0</v>
      </c>
      <c r="G10213" s="3" t="s">
        <v>10015</v>
      </c>
      <c r="H10213" s="3" t="str">
        <f>VLOOKUP(F10213, prov_ccaa,4,FALSE)</f>
        <v>Castilla y León</v>
      </c>
      <c r="I10213" s="3">
        <f>VLOOKUP(F10213, prov_ccaa,3,FALSE)</f>
        <v>7</v>
      </c>
      <c r="J10213" s="3" t="str">
        <f>VLOOKUP(F10213,prov_ccaa,2,FALSE)</f>
        <v>Zamora</v>
      </c>
      <c r="K10213" s="3">
        <f>VLOOKUP(I10213,tasa,6,FALSE)</f>
        <v>0.2530936111</v>
      </c>
      <c r="L10213" s="6">
        <f t="shared" si="2"/>
        <v>1563.106142</v>
      </c>
    </row>
    <row r="10214" ht="14.25" customHeight="1">
      <c r="A10214" s="1" t="s">
        <v>10271</v>
      </c>
      <c r="B10214" s="2">
        <v>11401.0</v>
      </c>
      <c r="C10214" s="2">
        <v>21415.7473762</v>
      </c>
      <c r="D10214" s="2">
        <v>8991000.71538</v>
      </c>
      <c r="E10214" s="3" t="str">
        <f t="shared" si="1"/>
        <v>49</v>
      </c>
      <c r="F10214" s="5">
        <v>49.0</v>
      </c>
      <c r="G10214" s="3" t="s">
        <v>10015</v>
      </c>
      <c r="H10214" s="3" t="str">
        <f>VLOOKUP(F10214, prov_ccaa,4,FALSE)</f>
        <v>Castilla y León</v>
      </c>
      <c r="I10214" s="3">
        <f>VLOOKUP(F10214, prov_ccaa,3,FALSE)</f>
        <v>7</v>
      </c>
      <c r="J10214" s="3" t="str">
        <f>VLOOKUP(F10214,prov_ccaa,2,FALSE)</f>
        <v>Zamora</v>
      </c>
      <c r="K10214" s="3">
        <f>VLOOKUP(I10214,tasa,6,FALSE)</f>
        <v>0.2530936111</v>
      </c>
      <c r="L10214" s="6">
        <f t="shared" si="2"/>
        <v>2885.52026</v>
      </c>
    </row>
    <row r="10215" ht="14.25" customHeight="1">
      <c r="A10215" s="1" t="s">
        <v>10272</v>
      </c>
      <c r="B10215" s="2">
        <v>87.0</v>
      </c>
      <c r="C10215" s="2">
        <v>34778.1734826</v>
      </c>
      <c r="D10215" s="2">
        <v>6.38112090139E7</v>
      </c>
      <c r="E10215" s="3" t="str">
        <f t="shared" si="1"/>
        <v>50</v>
      </c>
      <c r="F10215" s="5">
        <v>50.0</v>
      </c>
      <c r="G10215" s="3" t="s">
        <v>10273</v>
      </c>
      <c r="H10215" s="3" t="str">
        <f>VLOOKUP(F10215, prov_ccaa,4,FALSE)</f>
        <v>Aragón</v>
      </c>
      <c r="I10215" s="3">
        <f>VLOOKUP(F10215, prov_ccaa,3,FALSE)</f>
        <v>2</v>
      </c>
      <c r="J10215" s="3" t="str">
        <f>VLOOKUP(F10215,prov_ccaa,2,FALSE)</f>
        <v>Zaragoza</v>
      </c>
      <c r="K10215" s="3">
        <f>VLOOKUP(I10215,tasa,6,FALSE)</f>
        <v>0.2968040445</v>
      </c>
      <c r="L10215" s="6">
        <f t="shared" si="2"/>
        <v>25.82195187</v>
      </c>
    </row>
    <row r="10216" ht="14.25" customHeight="1">
      <c r="A10216" s="1" t="s">
        <v>10274</v>
      </c>
      <c r="B10216" s="2">
        <v>139.0</v>
      </c>
      <c r="C10216" s="2">
        <v>27109.4406176</v>
      </c>
      <c r="D10216" s="2">
        <v>3.03897094111E7</v>
      </c>
      <c r="E10216" s="3" t="str">
        <f t="shared" si="1"/>
        <v>50</v>
      </c>
      <c r="F10216" s="5">
        <v>50.0</v>
      </c>
      <c r="G10216" s="3" t="s">
        <v>10273</v>
      </c>
      <c r="H10216" s="3" t="str">
        <f>VLOOKUP(F10216, prov_ccaa,4,FALSE)</f>
        <v>Aragón</v>
      </c>
      <c r="I10216" s="3">
        <f>VLOOKUP(F10216, prov_ccaa,3,FALSE)</f>
        <v>2</v>
      </c>
      <c r="J10216" s="3" t="str">
        <f>VLOOKUP(F10216,prov_ccaa,2,FALSE)</f>
        <v>Zaragoza</v>
      </c>
      <c r="K10216" s="3">
        <f>VLOOKUP(I10216,tasa,6,FALSE)</f>
        <v>0.2968040445</v>
      </c>
      <c r="L10216" s="6">
        <f t="shared" si="2"/>
        <v>41.25576218</v>
      </c>
    </row>
    <row r="10217" ht="14.25" customHeight="1">
      <c r="A10217" s="1" t="s">
        <v>10275</v>
      </c>
      <c r="B10217" s="2">
        <v>132.0</v>
      </c>
      <c r="C10217" s="2">
        <v>32415.1740049</v>
      </c>
      <c r="D10217" s="2">
        <v>1.85135895802E7</v>
      </c>
      <c r="E10217" s="3" t="str">
        <f t="shared" si="1"/>
        <v>50</v>
      </c>
      <c r="F10217" s="5">
        <v>50.0</v>
      </c>
      <c r="G10217" s="3" t="s">
        <v>10273</v>
      </c>
      <c r="H10217" s="3" t="str">
        <f>VLOOKUP(F10217, prov_ccaa,4,FALSE)</f>
        <v>Aragón</v>
      </c>
      <c r="I10217" s="3">
        <f>VLOOKUP(F10217, prov_ccaa,3,FALSE)</f>
        <v>2</v>
      </c>
      <c r="J10217" s="3" t="str">
        <f>VLOOKUP(F10217,prov_ccaa,2,FALSE)</f>
        <v>Zaragoza</v>
      </c>
      <c r="K10217" s="3">
        <f>VLOOKUP(I10217,tasa,6,FALSE)</f>
        <v>0.2968040445</v>
      </c>
      <c r="L10217" s="6">
        <f t="shared" si="2"/>
        <v>39.17813387</v>
      </c>
    </row>
    <row r="10218" ht="14.25" customHeight="1">
      <c r="A10218" s="1" t="s">
        <v>10276</v>
      </c>
      <c r="B10218" s="2">
        <v>583.0</v>
      </c>
      <c r="C10218" s="2">
        <v>29618.9091063</v>
      </c>
      <c r="D10218" s="2">
        <v>3.66113088396E7</v>
      </c>
      <c r="E10218" s="3" t="str">
        <f t="shared" si="1"/>
        <v>50</v>
      </c>
      <c r="F10218" s="5">
        <v>50.0</v>
      </c>
      <c r="G10218" s="3" t="s">
        <v>10273</v>
      </c>
      <c r="H10218" s="3" t="str">
        <f>VLOOKUP(F10218, prov_ccaa,4,FALSE)</f>
        <v>Aragón</v>
      </c>
      <c r="I10218" s="3">
        <f>VLOOKUP(F10218, prov_ccaa,3,FALSE)</f>
        <v>2</v>
      </c>
      <c r="J10218" s="3" t="str">
        <f>VLOOKUP(F10218,prov_ccaa,2,FALSE)</f>
        <v>Zaragoza</v>
      </c>
      <c r="K10218" s="3">
        <f>VLOOKUP(I10218,tasa,6,FALSE)</f>
        <v>0.2968040445</v>
      </c>
      <c r="L10218" s="6">
        <f t="shared" si="2"/>
        <v>173.0367579</v>
      </c>
    </row>
    <row r="10219" ht="14.25" customHeight="1">
      <c r="A10219" s="1" t="s">
        <v>10277</v>
      </c>
      <c r="B10219" s="2">
        <v>272.0</v>
      </c>
      <c r="C10219" s="2">
        <v>35214.5154406</v>
      </c>
      <c r="D10219" s="2">
        <v>5.94450563757E7</v>
      </c>
      <c r="E10219" s="3" t="str">
        <f t="shared" si="1"/>
        <v>50</v>
      </c>
      <c r="F10219" s="5">
        <v>50.0</v>
      </c>
      <c r="G10219" s="3" t="s">
        <v>10273</v>
      </c>
      <c r="H10219" s="3" t="str">
        <f>VLOOKUP(F10219, prov_ccaa,4,FALSE)</f>
        <v>Aragón</v>
      </c>
      <c r="I10219" s="3">
        <f>VLOOKUP(F10219, prov_ccaa,3,FALSE)</f>
        <v>2</v>
      </c>
      <c r="J10219" s="3" t="str">
        <f>VLOOKUP(F10219,prov_ccaa,2,FALSE)</f>
        <v>Zaragoza</v>
      </c>
      <c r="K10219" s="3">
        <f>VLOOKUP(I10219,tasa,6,FALSE)</f>
        <v>0.2968040445</v>
      </c>
      <c r="L10219" s="6">
        <f t="shared" si="2"/>
        <v>80.7307001</v>
      </c>
    </row>
    <row r="10220" ht="14.25" customHeight="1">
      <c r="A10220" s="1" t="s">
        <v>10278</v>
      </c>
      <c r="B10220" s="2">
        <v>1056.0</v>
      </c>
      <c r="C10220" s="2">
        <v>28780.3088027</v>
      </c>
      <c r="D10220" s="2">
        <v>4.04449072346E7</v>
      </c>
      <c r="E10220" s="3" t="str">
        <f t="shared" si="1"/>
        <v>50</v>
      </c>
      <c r="F10220" s="5">
        <v>50.0</v>
      </c>
      <c r="G10220" s="3" t="s">
        <v>10273</v>
      </c>
      <c r="H10220" s="3" t="str">
        <f>VLOOKUP(F10220, prov_ccaa,4,FALSE)</f>
        <v>Aragón</v>
      </c>
      <c r="I10220" s="3">
        <f>VLOOKUP(F10220, prov_ccaa,3,FALSE)</f>
        <v>2</v>
      </c>
      <c r="J10220" s="3" t="str">
        <f>VLOOKUP(F10220,prov_ccaa,2,FALSE)</f>
        <v>Zaragoza</v>
      </c>
      <c r="K10220" s="3">
        <f>VLOOKUP(I10220,tasa,6,FALSE)</f>
        <v>0.2968040445</v>
      </c>
      <c r="L10220" s="6">
        <f t="shared" si="2"/>
        <v>313.425071</v>
      </c>
    </row>
    <row r="10221" ht="14.25" customHeight="1">
      <c r="A10221" s="1" t="s">
        <v>10279</v>
      </c>
      <c r="B10221" s="2">
        <v>64.0</v>
      </c>
      <c r="C10221" s="2">
        <v>20541.1965718</v>
      </c>
      <c r="D10221" s="2">
        <v>2.10521230732E7</v>
      </c>
      <c r="E10221" s="3" t="str">
        <f t="shared" si="1"/>
        <v>50</v>
      </c>
      <c r="F10221" s="5">
        <v>50.0</v>
      </c>
      <c r="G10221" s="3" t="s">
        <v>10273</v>
      </c>
      <c r="H10221" s="3" t="str">
        <f>VLOOKUP(F10221, prov_ccaa,4,FALSE)</f>
        <v>Aragón</v>
      </c>
      <c r="I10221" s="3">
        <f>VLOOKUP(F10221, prov_ccaa,3,FALSE)</f>
        <v>2</v>
      </c>
      <c r="J10221" s="3" t="str">
        <f>VLOOKUP(F10221,prov_ccaa,2,FALSE)</f>
        <v>Zaragoza</v>
      </c>
      <c r="K10221" s="3">
        <f>VLOOKUP(I10221,tasa,6,FALSE)</f>
        <v>0.2968040445</v>
      </c>
      <c r="L10221" s="6">
        <f t="shared" si="2"/>
        <v>18.99545885</v>
      </c>
    </row>
    <row r="10222" ht="14.25" customHeight="1">
      <c r="A10222" s="1" t="s">
        <v>10280</v>
      </c>
      <c r="B10222" s="2">
        <v>7256.0</v>
      </c>
      <c r="C10222" s="2">
        <v>28710.2904713</v>
      </c>
      <c r="D10222" s="2">
        <v>2.4339678012E7</v>
      </c>
      <c r="E10222" s="3" t="str">
        <f t="shared" si="1"/>
        <v>50</v>
      </c>
      <c r="F10222" s="5">
        <v>50.0</v>
      </c>
      <c r="G10222" s="3" t="s">
        <v>10273</v>
      </c>
      <c r="H10222" s="3" t="str">
        <f>VLOOKUP(F10222, prov_ccaa,4,FALSE)</f>
        <v>Aragón</v>
      </c>
      <c r="I10222" s="3">
        <f>VLOOKUP(F10222, prov_ccaa,3,FALSE)</f>
        <v>2</v>
      </c>
      <c r="J10222" s="3" t="str">
        <f>VLOOKUP(F10222,prov_ccaa,2,FALSE)</f>
        <v>Zaragoza</v>
      </c>
      <c r="K10222" s="3">
        <f>VLOOKUP(I10222,tasa,6,FALSE)</f>
        <v>0.2968040445</v>
      </c>
      <c r="L10222" s="6">
        <f t="shared" si="2"/>
        <v>2153.610147</v>
      </c>
    </row>
    <row r="10223" ht="14.25" customHeight="1">
      <c r="A10223" s="1" t="s">
        <v>10281</v>
      </c>
      <c r="B10223" s="2">
        <v>96.0</v>
      </c>
      <c r="C10223" s="2">
        <v>17147.6853384</v>
      </c>
      <c r="D10223" s="2">
        <v>1.89902966578E7</v>
      </c>
      <c r="E10223" s="3" t="str">
        <f t="shared" si="1"/>
        <v>50</v>
      </c>
      <c r="F10223" s="5">
        <v>50.0</v>
      </c>
      <c r="G10223" s="3" t="s">
        <v>10273</v>
      </c>
      <c r="H10223" s="3" t="str">
        <f>VLOOKUP(F10223, prov_ccaa,4,FALSE)</f>
        <v>Aragón</v>
      </c>
      <c r="I10223" s="3">
        <f>VLOOKUP(F10223, prov_ccaa,3,FALSE)</f>
        <v>2</v>
      </c>
      <c r="J10223" s="3" t="str">
        <f>VLOOKUP(F10223,prov_ccaa,2,FALSE)</f>
        <v>Zaragoza</v>
      </c>
      <c r="K10223" s="3">
        <f>VLOOKUP(I10223,tasa,6,FALSE)</f>
        <v>0.2968040445</v>
      </c>
      <c r="L10223" s="6">
        <f t="shared" si="2"/>
        <v>28.49318827</v>
      </c>
    </row>
    <row r="10224" ht="14.25" customHeight="1">
      <c r="A10224" s="1" t="s">
        <v>10282</v>
      </c>
      <c r="B10224" s="2">
        <v>82.0</v>
      </c>
      <c r="C10224" s="2">
        <v>18567.0678712</v>
      </c>
      <c r="D10224" s="2">
        <v>1.12300322778E7</v>
      </c>
      <c r="E10224" s="3" t="str">
        <f t="shared" si="1"/>
        <v>50</v>
      </c>
      <c r="F10224" s="5">
        <v>50.0</v>
      </c>
      <c r="G10224" s="3" t="s">
        <v>10273</v>
      </c>
      <c r="H10224" s="3" t="str">
        <f>VLOOKUP(F10224, prov_ccaa,4,FALSE)</f>
        <v>Aragón</v>
      </c>
      <c r="I10224" s="3">
        <f>VLOOKUP(F10224, prov_ccaa,3,FALSE)</f>
        <v>2</v>
      </c>
      <c r="J10224" s="3" t="str">
        <f>VLOOKUP(F10224,prov_ccaa,2,FALSE)</f>
        <v>Zaragoza</v>
      </c>
      <c r="K10224" s="3">
        <f>VLOOKUP(I10224,tasa,6,FALSE)</f>
        <v>0.2968040445</v>
      </c>
      <c r="L10224" s="6">
        <f t="shared" si="2"/>
        <v>24.33793165</v>
      </c>
    </row>
    <row r="10225" ht="14.25" customHeight="1">
      <c r="A10225" s="1" t="s">
        <v>10283</v>
      </c>
      <c r="B10225" s="2">
        <v>141.0</v>
      </c>
      <c r="C10225" s="2">
        <v>8600.94645474</v>
      </c>
      <c r="D10225" s="2">
        <v>2651710.87484</v>
      </c>
      <c r="E10225" s="3" t="str">
        <f t="shared" si="1"/>
        <v>50</v>
      </c>
      <c r="F10225" s="5">
        <v>50.0</v>
      </c>
      <c r="G10225" s="3" t="s">
        <v>10273</v>
      </c>
      <c r="H10225" s="3" t="str">
        <f>VLOOKUP(F10225, prov_ccaa,4,FALSE)</f>
        <v>Aragón</v>
      </c>
      <c r="I10225" s="3">
        <f>VLOOKUP(F10225, prov_ccaa,3,FALSE)</f>
        <v>2</v>
      </c>
      <c r="J10225" s="3" t="str">
        <f>VLOOKUP(F10225,prov_ccaa,2,FALSE)</f>
        <v>Zaragoza</v>
      </c>
      <c r="K10225" s="3">
        <f>VLOOKUP(I10225,tasa,6,FALSE)</f>
        <v>0.2968040445</v>
      </c>
      <c r="L10225" s="6">
        <f t="shared" si="2"/>
        <v>41.84937027</v>
      </c>
    </row>
    <row r="10226" ht="14.25" customHeight="1">
      <c r="A10226" s="1" t="s">
        <v>10284</v>
      </c>
      <c r="B10226" s="2">
        <v>105.0</v>
      </c>
      <c r="C10226" s="2">
        <v>9717.39429481</v>
      </c>
      <c r="D10226" s="2">
        <v>4845696.25822</v>
      </c>
      <c r="E10226" s="3" t="str">
        <f t="shared" si="1"/>
        <v>50</v>
      </c>
      <c r="F10226" s="5">
        <v>50.0</v>
      </c>
      <c r="G10226" s="3" t="s">
        <v>10273</v>
      </c>
      <c r="H10226" s="3" t="str">
        <f>VLOOKUP(F10226, prov_ccaa,4,FALSE)</f>
        <v>Aragón</v>
      </c>
      <c r="I10226" s="3">
        <f>VLOOKUP(F10226, prov_ccaa,3,FALSE)</f>
        <v>2</v>
      </c>
      <c r="J10226" s="3" t="str">
        <f>VLOOKUP(F10226,prov_ccaa,2,FALSE)</f>
        <v>Zaragoza</v>
      </c>
      <c r="K10226" s="3">
        <f>VLOOKUP(I10226,tasa,6,FALSE)</f>
        <v>0.2968040445</v>
      </c>
      <c r="L10226" s="6">
        <f t="shared" si="2"/>
        <v>31.16442467</v>
      </c>
    </row>
    <row r="10227" ht="14.25" customHeight="1">
      <c r="A10227" s="1" t="s">
        <v>10285</v>
      </c>
      <c r="B10227" s="2">
        <v>240.0</v>
      </c>
      <c r="C10227" s="2">
        <v>14366.1829595</v>
      </c>
      <c r="D10227" s="2">
        <v>9869941.15927</v>
      </c>
      <c r="E10227" s="3" t="str">
        <f t="shared" si="1"/>
        <v>50</v>
      </c>
      <c r="F10227" s="5">
        <v>50.0</v>
      </c>
      <c r="G10227" s="3" t="s">
        <v>10273</v>
      </c>
      <c r="H10227" s="3" t="str">
        <f>VLOOKUP(F10227, prov_ccaa,4,FALSE)</f>
        <v>Aragón</v>
      </c>
      <c r="I10227" s="3">
        <f>VLOOKUP(F10227, prov_ccaa,3,FALSE)</f>
        <v>2</v>
      </c>
      <c r="J10227" s="3" t="str">
        <f>VLOOKUP(F10227,prov_ccaa,2,FALSE)</f>
        <v>Zaragoza</v>
      </c>
      <c r="K10227" s="3">
        <f>VLOOKUP(I10227,tasa,6,FALSE)</f>
        <v>0.2968040445</v>
      </c>
      <c r="L10227" s="6">
        <f t="shared" si="2"/>
        <v>71.23297067</v>
      </c>
    </row>
    <row r="10228" ht="14.25" customHeight="1">
      <c r="A10228" s="1" t="s">
        <v>10286</v>
      </c>
      <c r="B10228" s="2">
        <v>150.0</v>
      </c>
      <c r="C10228" s="2">
        <v>20392.5995998</v>
      </c>
      <c r="D10228" s="2">
        <v>1.37499481267E7</v>
      </c>
      <c r="E10228" s="3" t="str">
        <f t="shared" si="1"/>
        <v>50</v>
      </c>
      <c r="F10228" s="5">
        <v>50.0</v>
      </c>
      <c r="G10228" s="3" t="s">
        <v>10273</v>
      </c>
      <c r="H10228" s="3" t="str">
        <f>VLOOKUP(F10228, prov_ccaa,4,FALSE)</f>
        <v>Aragón</v>
      </c>
      <c r="I10228" s="3">
        <f>VLOOKUP(F10228, prov_ccaa,3,FALSE)</f>
        <v>2</v>
      </c>
      <c r="J10228" s="3" t="str">
        <f>VLOOKUP(F10228,prov_ccaa,2,FALSE)</f>
        <v>Zaragoza</v>
      </c>
      <c r="K10228" s="3">
        <f>VLOOKUP(I10228,tasa,6,FALSE)</f>
        <v>0.2968040445</v>
      </c>
      <c r="L10228" s="6">
        <f t="shared" si="2"/>
        <v>44.52060667</v>
      </c>
    </row>
    <row r="10229" ht="14.25" customHeight="1">
      <c r="A10229" s="1" t="s">
        <v>10287</v>
      </c>
      <c r="B10229" s="2">
        <v>76.0</v>
      </c>
      <c r="C10229" s="2">
        <v>25090.2496745</v>
      </c>
      <c r="D10229" s="2">
        <v>3.48280556548E7</v>
      </c>
      <c r="E10229" s="3" t="str">
        <f t="shared" si="1"/>
        <v>50</v>
      </c>
      <c r="F10229" s="5">
        <v>50.0</v>
      </c>
      <c r="G10229" s="3" t="s">
        <v>10273</v>
      </c>
      <c r="H10229" s="3" t="str">
        <f>VLOOKUP(F10229, prov_ccaa,4,FALSE)</f>
        <v>Aragón</v>
      </c>
      <c r="I10229" s="3">
        <f>VLOOKUP(F10229, prov_ccaa,3,FALSE)</f>
        <v>2</v>
      </c>
      <c r="J10229" s="3" t="str">
        <f>VLOOKUP(F10229,prov_ccaa,2,FALSE)</f>
        <v>Zaragoza</v>
      </c>
      <c r="K10229" s="3">
        <f>VLOOKUP(I10229,tasa,6,FALSE)</f>
        <v>0.2968040445</v>
      </c>
      <c r="L10229" s="6">
        <f t="shared" si="2"/>
        <v>22.55710738</v>
      </c>
    </row>
    <row r="10230" ht="14.25" customHeight="1">
      <c r="A10230" s="1" t="s">
        <v>10288</v>
      </c>
      <c r="B10230" s="2">
        <v>51.0</v>
      </c>
      <c r="C10230" s="2">
        <v>26502.6019074</v>
      </c>
      <c r="D10230" s="2">
        <v>3.80184860405E7</v>
      </c>
      <c r="E10230" s="3" t="str">
        <f t="shared" si="1"/>
        <v>50</v>
      </c>
      <c r="F10230" s="5">
        <v>50.0</v>
      </c>
      <c r="G10230" s="3" t="s">
        <v>10273</v>
      </c>
      <c r="H10230" s="3" t="str">
        <f>VLOOKUP(F10230, prov_ccaa,4,FALSE)</f>
        <v>Aragón</v>
      </c>
      <c r="I10230" s="3">
        <f>VLOOKUP(F10230, prov_ccaa,3,FALSE)</f>
        <v>2</v>
      </c>
      <c r="J10230" s="3" t="str">
        <f>VLOOKUP(F10230,prov_ccaa,2,FALSE)</f>
        <v>Zaragoza</v>
      </c>
      <c r="K10230" s="3">
        <f>VLOOKUP(I10230,tasa,6,FALSE)</f>
        <v>0.2968040445</v>
      </c>
      <c r="L10230" s="6">
        <f t="shared" si="2"/>
        <v>15.13700627</v>
      </c>
    </row>
    <row r="10231" ht="14.25" customHeight="1">
      <c r="A10231" s="1" t="s">
        <v>10289</v>
      </c>
      <c r="B10231" s="2">
        <v>2444.0</v>
      </c>
      <c r="C10231" s="2">
        <v>65886.5235509</v>
      </c>
      <c r="D10231" s="2">
        <v>1.37791544305E8</v>
      </c>
      <c r="E10231" s="3" t="str">
        <f t="shared" si="1"/>
        <v>50</v>
      </c>
      <c r="F10231" s="5">
        <v>50.0</v>
      </c>
      <c r="G10231" s="3" t="s">
        <v>10273</v>
      </c>
      <c r="H10231" s="3" t="str">
        <f>VLOOKUP(F10231, prov_ccaa,4,FALSE)</f>
        <v>Aragón</v>
      </c>
      <c r="I10231" s="3">
        <f>VLOOKUP(F10231, prov_ccaa,3,FALSE)</f>
        <v>2</v>
      </c>
      <c r="J10231" s="3" t="str">
        <f>VLOOKUP(F10231,prov_ccaa,2,FALSE)</f>
        <v>Zaragoza</v>
      </c>
      <c r="K10231" s="3">
        <f>VLOOKUP(I10231,tasa,6,FALSE)</f>
        <v>0.2968040445</v>
      </c>
      <c r="L10231" s="6">
        <f t="shared" si="2"/>
        <v>725.3890847</v>
      </c>
    </row>
    <row r="10232" ht="14.25" customHeight="1">
      <c r="A10232" s="1" t="s">
        <v>10290</v>
      </c>
      <c r="B10232" s="2">
        <v>1459.0</v>
      </c>
      <c r="C10232" s="2">
        <v>40450.3327847</v>
      </c>
      <c r="D10232" s="2">
        <v>1.02017556764E8</v>
      </c>
      <c r="E10232" s="3" t="str">
        <f t="shared" si="1"/>
        <v>50</v>
      </c>
      <c r="F10232" s="5">
        <v>50.0</v>
      </c>
      <c r="G10232" s="3" t="s">
        <v>10273</v>
      </c>
      <c r="H10232" s="3" t="str">
        <f>VLOOKUP(F10232, prov_ccaa,4,FALSE)</f>
        <v>Aragón</v>
      </c>
      <c r="I10232" s="3">
        <f>VLOOKUP(F10232, prov_ccaa,3,FALSE)</f>
        <v>2</v>
      </c>
      <c r="J10232" s="3" t="str">
        <f>VLOOKUP(F10232,prov_ccaa,2,FALSE)</f>
        <v>Zaragoza</v>
      </c>
      <c r="K10232" s="3">
        <f>VLOOKUP(I10232,tasa,6,FALSE)</f>
        <v>0.2968040445</v>
      </c>
      <c r="L10232" s="6">
        <f t="shared" si="2"/>
        <v>433.0371009</v>
      </c>
    </row>
    <row r="10233" ht="14.25" customHeight="1">
      <c r="A10233" s="1" t="s">
        <v>10291</v>
      </c>
      <c r="B10233" s="2">
        <v>65.0</v>
      </c>
      <c r="C10233" s="2">
        <v>16822.0665909</v>
      </c>
      <c r="D10233" s="2">
        <v>1.06225882233E7</v>
      </c>
      <c r="E10233" s="3" t="str">
        <f t="shared" si="1"/>
        <v>50</v>
      </c>
      <c r="F10233" s="5">
        <v>50.0</v>
      </c>
      <c r="G10233" s="3" t="s">
        <v>10273</v>
      </c>
      <c r="H10233" s="3" t="str">
        <f>VLOOKUP(F10233, prov_ccaa,4,FALSE)</f>
        <v>Aragón</v>
      </c>
      <c r="I10233" s="3">
        <f>VLOOKUP(F10233, prov_ccaa,3,FALSE)</f>
        <v>2</v>
      </c>
      <c r="J10233" s="3" t="str">
        <f>VLOOKUP(F10233,prov_ccaa,2,FALSE)</f>
        <v>Zaragoza</v>
      </c>
      <c r="K10233" s="3">
        <f>VLOOKUP(I10233,tasa,6,FALSE)</f>
        <v>0.2968040445</v>
      </c>
      <c r="L10233" s="6">
        <f t="shared" si="2"/>
        <v>19.29226289</v>
      </c>
    </row>
    <row r="10234" ht="14.25" customHeight="1">
      <c r="A10234" s="1" t="s">
        <v>10292</v>
      </c>
      <c r="B10234" s="2">
        <v>929.0</v>
      </c>
      <c r="C10234" s="2">
        <v>37104.8696588</v>
      </c>
      <c r="D10234" s="2">
        <v>3.11188552534E7</v>
      </c>
      <c r="E10234" s="3" t="str">
        <f t="shared" si="1"/>
        <v>50</v>
      </c>
      <c r="F10234" s="5">
        <v>50.0</v>
      </c>
      <c r="G10234" s="3" t="s">
        <v>10273</v>
      </c>
      <c r="H10234" s="3" t="str">
        <f>VLOOKUP(F10234, prov_ccaa,4,FALSE)</f>
        <v>Aragón</v>
      </c>
      <c r="I10234" s="3">
        <f>VLOOKUP(F10234, prov_ccaa,3,FALSE)</f>
        <v>2</v>
      </c>
      <c r="J10234" s="3" t="str">
        <f>VLOOKUP(F10234,prov_ccaa,2,FALSE)</f>
        <v>Zaragoza</v>
      </c>
      <c r="K10234" s="3">
        <f>VLOOKUP(I10234,tasa,6,FALSE)</f>
        <v>0.2968040445</v>
      </c>
      <c r="L10234" s="6">
        <f t="shared" si="2"/>
        <v>275.7309573</v>
      </c>
    </row>
    <row r="10235" ht="14.25" customHeight="1">
      <c r="A10235" s="1" t="s">
        <v>10293</v>
      </c>
      <c r="B10235" s="2">
        <v>20.0</v>
      </c>
      <c r="C10235" s="2">
        <v>34919.5839685</v>
      </c>
      <c r="D10235" s="2">
        <v>3.20062218048E7</v>
      </c>
      <c r="E10235" s="3" t="str">
        <f t="shared" si="1"/>
        <v>50</v>
      </c>
      <c r="F10235" s="5">
        <v>50.0</v>
      </c>
      <c r="G10235" s="3" t="s">
        <v>10273</v>
      </c>
      <c r="H10235" s="3" t="str">
        <f>VLOOKUP(F10235, prov_ccaa,4,FALSE)</f>
        <v>Aragón</v>
      </c>
      <c r="I10235" s="3">
        <f>VLOOKUP(F10235, prov_ccaa,3,FALSE)</f>
        <v>2</v>
      </c>
      <c r="J10235" s="3" t="str">
        <f>VLOOKUP(F10235,prov_ccaa,2,FALSE)</f>
        <v>Zaragoza</v>
      </c>
      <c r="K10235" s="3">
        <f>VLOOKUP(I10235,tasa,6,FALSE)</f>
        <v>0.2968040445</v>
      </c>
      <c r="L10235" s="6">
        <f t="shared" si="2"/>
        <v>5.936080889</v>
      </c>
    </row>
    <row r="10236" ht="14.25" customHeight="1">
      <c r="A10236" s="1" t="s">
        <v>10294</v>
      </c>
      <c r="B10236" s="2">
        <v>552.0</v>
      </c>
      <c r="C10236" s="2">
        <v>50677.7123937</v>
      </c>
      <c r="D10236" s="2">
        <v>1.3139444067E8</v>
      </c>
      <c r="E10236" s="3" t="str">
        <f t="shared" si="1"/>
        <v>50</v>
      </c>
      <c r="F10236" s="5">
        <v>50.0</v>
      </c>
      <c r="G10236" s="3" t="s">
        <v>10273</v>
      </c>
      <c r="H10236" s="3" t="str">
        <f>VLOOKUP(F10236, prov_ccaa,4,FALSE)</f>
        <v>Aragón</v>
      </c>
      <c r="I10236" s="3">
        <f>VLOOKUP(F10236, prov_ccaa,3,FALSE)</f>
        <v>2</v>
      </c>
      <c r="J10236" s="3" t="str">
        <f>VLOOKUP(F10236,prov_ccaa,2,FALSE)</f>
        <v>Zaragoza</v>
      </c>
      <c r="K10236" s="3">
        <f>VLOOKUP(I10236,tasa,6,FALSE)</f>
        <v>0.2968040445</v>
      </c>
      <c r="L10236" s="6">
        <f t="shared" si="2"/>
        <v>163.8358325</v>
      </c>
    </row>
    <row r="10237" ht="14.25" customHeight="1">
      <c r="A10237" s="1" t="s">
        <v>10295</v>
      </c>
      <c r="B10237" s="2">
        <v>226.0</v>
      </c>
      <c r="C10237" s="2">
        <v>44718.4672172</v>
      </c>
      <c r="D10237" s="2">
        <v>5.52083656068E7</v>
      </c>
      <c r="E10237" s="3" t="str">
        <f t="shared" si="1"/>
        <v>50</v>
      </c>
      <c r="F10237" s="5">
        <v>50.0</v>
      </c>
      <c r="G10237" s="3" t="s">
        <v>10273</v>
      </c>
      <c r="H10237" s="3" t="str">
        <f>VLOOKUP(F10237, prov_ccaa,4,FALSE)</f>
        <v>Aragón</v>
      </c>
      <c r="I10237" s="3">
        <f>VLOOKUP(F10237, prov_ccaa,3,FALSE)</f>
        <v>2</v>
      </c>
      <c r="J10237" s="3" t="str">
        <f>VLOOKUP(F10237,prov_ccaa,2,FALSE)</f>
        <v>Zaragoza</v>
      </c>
      <c r="K10237" s="3">
        <f>VLOOKUP(I10237,tasa,6,FALSE)</f>
        <v>0.2968040445</v>
      </c>
      <c r="L10237" s="6">
        <f t="shared" si="2"/>
        <v>67.07771405</v>
      </c>
    </row>
    <row r="10238" ht="14.25" customHeight="1">
      <c r="A10238" s="1" t="s">
        <v>10296</v>
      </c>
      <c r="B10238" s="2">
        <v>779.0</v>
      </c>
      <c r="C10238" s="2">
        <v>32593.3949778</v>
      </c>
      <c r="D10238" s="2">
        <v>5.41046501692E7</v>
      </c>
      <c r="E10238" s="3" t="str">
        <f t="shared" si="1"/>
        <v>50</v>
      </c>
      <c r="F10238" s="5">
        <v>50.0</v>
      </c>
      <c r="G10238" s="3" t="s">
        <v>10273</v>
      </c>
      <c r="H10238" s="3" t="str">
        <f>VLOOKUP(F10238, prov_ccaa,4,FALSE)</f>
        <v>Aragón</v>
      </c>
      <c r="I10238" s="3">
        <f>VLOOKUP(F10238, prov_ccaa,3,FALSE)</f>
        <v>2</v>
      </c>
      <c r="J10238" s="3" t="str">
        <f>VLOOKUP(F10238,prov_ccaa,2,FALSE)</f>
        <v>Zaragoza</v>
      </c>
      <c r="K10238" s="3">
        <f>VLOOKUP(I10238,tasa,6,FALSE)</f>
        <v>0.2968040445</v>
      </c>
      <c r="L10238" s="6">
        <f t="shared" si="2"/>
        <v>231.2103506</v>
      </c>
    </row>
    <row r="10239" ht="14.25" customHeight="1">
      <c r="A10239" s="1" t="s">
        <v>10297</v>
      </c>
      <c r="B10239" s="2">
        <v>5773.0</v>
      </c>
      <c r="C10239" s="2">
        <v>42244.6732559</v>
      </c>
      <c r="D10239" s="2">
        <v>2.43688506635E7</v>
      </c>
      <c r="E10239" s="3" t="str">
        <f t="shared" si="1"/>
        <v>50</v>
      </c>
      <c r="F10239" s="5">
        <v>50.0</v>
      </c>
      <c r="G10239" s="3" t="s">
        <v>10273</v>
      </c>
      <c r="H10239" s="3" t="str">
        <f>VLOOKUP(F10239, prov_ccaa,4,FALSE)</f>
        <v>Aragón</v>
      </c>
      <c r="I10239" s="3">
        <f>VLOOKUP(F10239, prov_ccaa,3,FALSE)</f>
        <v>2</v>
      </c>
      <c r="J10239" s="3" t="str">
        <f>VLOOKUP(F10239,prov_ccaa,2,FALSE)</f>
        <v>Zaragoza</v>
      </c>
      <c r="K10239" s="3">
        <f>VLOOKUP(I10239,tasa,6,FALSE)</f>
        <v>0.2968040445</v>
      </c>
      <c r="L10239" s="6">
        <f t="shared" si="2"/>
        <v>1713.449749</v>
      </c>
    </row>
    <row r="10240" ht="14.25" customHeight="1">
      <c r="A10240" s="1" t="s">
        <v>10298</v>
      </c>
      <c r="B10240" s="2">
        <v>2118.0</v>
      </c>
      <c r="C10240" s="2">
        <v>26737.4018192</v>
      </c>
      <c r="D10240" s="2">
        <v>3.22663207807E7</v>
      </c>
      <c r="E10240" s="3" t="str">
        <f t="shared" si="1"/>
        <v>50</v>
      </c>
      <c r="F10240" s="5">
        <v>50.0</v>
      </c>
      <c r="G10240" s="3" t="s">
        <v>10273</v>
      </c>
      <c r="H10240" s="3" t="str">
        <f>VLOOKUP(F10240, prov_ccaa,4,FALSE)</f>
        <v>Aragón</v>
      </c>
      <c r="I10240" s="3">
        <f>VLOOKUP(F10240, prov_ccaa,3,FALSE)</f>
        <v>2</v>
      </c>
      <c r="J10240" s="3" t="str">
        <f>VLOOKUP(F10240,prov_ccaa,2,FALSE)</f>
        <v>Zaragoza</v>
      </c>
      <c r="K10240" s="3">
        <f>VLOOKUP(I10240,tasa,6,FALSE)</f>
        <v>0.2968040445</v>
      </c>
      <c r="L10240" s="6">
        <f t="shared" si="2"/>
        <v>628.6309662</v>
      </c>
    </row>
    <row r="10241" ht="14.25" customHeight="1">
      <c r="A10241" s="1" t="s">
        <v>10299</v>
      </c>
      <c r="B10241" s="2">
        <v>567.0</v>
      </c>
      <c r="C10241" s="2">
        <v>25070.5373304</v>
      </c>
      <c r="D10241" s="2">
        <v>2.70556939525E7</v>
      </c>
      <c r="E10241" s="3" t="str">
        <f t="shared" si="1"/>
        <v>50</v>
      </c>
      <c r="F10241" s="5">
        <v>50.0</v>
      </c>
      <c r="G10241" s="3" t="s">
        <v>10273</v>
      </c>
      <c r="H10241" s="3" t="str">
        <f>VLOOKUP(F10241, prov_ccaa,4,FALSE)</f>
        <v>Aragón</v>
      </c>
      <c r="I10241" s="3">
        <f>VLOOKUP(F10241, prov_ccaa,3,FALSE)</f>
        <v>2</v>
      </c>
      <c r="J10241" s="3" t="str">
        <f>VLOOKUP(F10241,prov_ccaa,2,FALSE)</f>
        <v>Zaragoza</v>
      </c>
      <c r="K10241" s="3">
        <f>VLOOKUP(I10241,tasa,6,FALSE)</f>
        <v>0.2968040445</v>
      </c>
      <c r="L10241" s="6">
        <f t="shared" si="2"/>
        <v>168.2878932</v>
      </c>
    </row>
    <row r="10242" ht="14.25" customHeight="1">
      <c r="A10242" s="1" t="s">
        <v>10300</v>
      </c>
      <c r="B10242" s="2">
        <v>248.0</v>
      </c>
      <c r="C10242" s="2">
        <v>35219.9192745</v>
      </c>
      <c r="D10242" s="2">
        <v>6.14261317892E7</v>
      </c>
      <c r="E10242" s="3" t="str">
        <f t="shared" si="1"/>
        <v>50</v>
      </c>
      <c r="F10242" s="5">
        <v>50.0</v>
      </c>
      <c r="G10242" s="3" t="s">
        <v>10273</v>
      </c>
      <c r="H10242" s="3" t="str">
        <f>VLOOKUP(F10242, prov_ccaa,4,FALSE)</f>
        <v>Aragón</v>
      </c>
      <c r="I10242" s="3">
        <f>VLOOKUP(F10242, prov_ccaa,3,FALSE)</f>
        <v>2</v>
      </c>
      <c r="J10242" s="3" t="str">
        <f>VLOOKUP(F10242,prov_ccaa,2,FALSE)</f>
        <v>Zaragoza</v>
      </c>
      <c r="K10242" s="3">
        <f>VLOOKUP(I10242,tasa,6,FALSE)</f>
        <v>0.2968040445</v>
      </c>
      <c r="L10242" s="6">
        <f t="shared" si="2"/>
        <v>73.60740303</v>
      </c>
    </row>
    <row r="10243" ht="14.25" customHeight="1">
      <c r="A10243" s="1" t="s">
        <v>10301</v>
      </c>
      <c r="B10243" s="2">
        <v>111.0</v>
      </c>
      <c r="C10243" s="2">
        <v>21865.9536207</v>
      </c>
      <c r="D10243" s="2">
        <v>2.15085887618E7</v>
      </c>
      <c r="E10243" s="3" t="str">
        <f t="shared" si="1"/>
        <v>50</v>
      </c>
      <c r="F10243" s="5">
        <v>50.0</v>
      </c>
      <c r="G10243" s="3" t="s">
        <v>10273</v>
      </c>
      <c r="H10243" s="3" t="str">
        <f>VLOOKUP(F10243, prov_ccaa,4,FALSE)</f>
        <v>Aragón</v>
      </c>
      <c r="I10243" s="3">
        <f>VLOOKUP(F10243, prov_ccaa,3,FALSE)</f>
        <v>2</v>
      </c>
      <c r="J10243" s="3" t="str">
        <f>VLOOKUP(F10243,prov_ccaa,2,FALSE)</f>
        <v>Zaragoza</v>
      </c>
      <c r="K10243" s="3">
        <f>VLOOKUP(I10243,tasa,6,FALSE)</f>
        <v>0.2968040445</v>
      </c>
      <c r="L10243" s="6">
        <f t="shared" si="2"/>
        <v>32.94524894</v>
      </c>
    </row>
    <row r="10244" ht="14.25" customHeight="1">
      <c r="A10244" s="1" t="s">
        <v>10302</v>
      </c>
      <c r="B10244" s="2">
        <v>676.0</v>
      </c>
      <c r="C10244" s="2">
        <v>33571.9507494</v>
      </c>
      <c r="D10244" s="2">
        <v>5.242926321E7</v>
      </c>
      <c r="E10244" s="3" t="str">
        <f t="shared" si="1"/>
        <v>50</v>
      </c>
      <c r="F10244" s="5">
        <v>50.0</v>
      </c>
      <c r="G10244" s="3" t="s">
        <v>10273</v>
      </c>
      <c r="H10244" s="3" t="str">
        <f>VLOOKUP(F10244, prov_ccaa,4,FALSE)</f>
        <v>Aragón</v>
      </c>
      <c r="I10244" s="3">
        <f>VLOOKUP(F10244, prov_ccaa,3,FALSE)</f>
        <v>2</v>
      </c>
      <c r="J10244" s="3" t="str">
        <f>VLOOKUP(F10244,prov_ccaa,2,FALSE)</f>
        <v>Zaragoza</v>
      </c>
      <c r="K10244" s="3">
        <f>VLOOKUP(I10244,tasa,6,FALSE)</f>
        <v>0.2968040445</v>
      </c>
      <c r="L10244" s="6">
        <f t="shared" si="2"/>
        <v>200.6395341</v>
      </c>
    </row>
    <row r="10245" ht="14.25" customHeight="1">
      <c r="A10245" s="1" t="s">
        <v>10303</v>
      </c>
      <c r="B10245" s="2">
        <v>218.0</v>
      </c>
      <c r="C10245" s="2">
        <v>36875.1643872</v>
      </c>
      <c r="D10245" s="2">
        <v>6.41563657591E7</v>
      </c>
      <c r="E10245" s="3" t="str">
        <f t="shared" si="1"/>
        <v>50</v>
      </c>
      <c r="F10245" s="5">
        <v>50.0</v>
      </c>
      <c r="G10245" s="3" t="s">
        <v>10273</v>
      </c>
      <c r="H10245" s="3" t="str">
        <f>VLOOKUP(F10245, prov_ccaa,4,FALSE)</f>
        <v>Aragón</v>
      </c>
      <c r="I10245" s="3">
        <f>VLOOKUP(F10245, prov_ccaa,3,FALSE)</f>
        <v>2</v>
      </c>
      <c r="J10245" s="3" t="str">
        <f>VLOOKUP(F10245,prov_ccaa,2,FALSE)</f>
        <v>Zaragoza</v>
      </c>
      <c r="K10245" s="3">
        <f>VLOOKUP(I10245,tasa,6,FALSE)</f>
        <v>0.2968040445</v>
      </c>
      <c r="L10245" s="6">
        <f t="shared" si="2"/>
        <v>64.70328169</v>
      </c>
    </row>
    <row r="10246" ht="14.25" customHeight="1">
      <c r="A10246" s="1" t="s">
        <v>10304</v>
      </c>
      <c r="B10246" s="2">
        <v>127.0</v>
      </c>
      <c r="C10246" s="2">
        <v>45114.7224304</v>
      </c>
      <c r="D10246" s="2">
        <v>9.11550266381E7</v>
      </c>
      <c r="E10246" s="3" t="str">
        <f t="shared" si="1"/>
        <v>50</v>
      </c>
      <c r="F10246" s="5">
        <v>50.0</v>
      </c>
      <c r="G10246" s="3" t="s">
        <v>10273</v>
      </c>
      <c r="H10246" s="3" t="str">
        <f>VLOOKUP(F10246, prov_ccaa,4,FALSE)</f>
        <v>Aragón</v>
      </c>
      <c r="I10246" s="3">
        <f>VLOOKUP(F10246, prov_ccaa,3,FALSE)</f>
        <v>2</v>
      </c>
      <c r="J10246" s="3" t="str">
        <f>VLOOKUP(F10246,prov_ccaa,2,FALSE)</f>
        <v>Zaragoza</v>
      </c>
      <c r="K10246" s="3">
        <f>VLOOKUP(I10246,tasa,6,FALSE)</f>
        <v>0.2968040445</v>
      </c>
      <c r="L10246" s="6">
        <f t="shared" si="2"/>
        <v>37.69411365</v>
      </c>
    </row>
    <row r="10247" ht="14.25" customHeight="1">
      <c r="A10247" s="1" t="s">
        <v>10305</v>
      </c>
      <c r="B10247" s="2">
        <v>267.0</v>
      </c>
      <c r="C10247" s="2">
        <v>38325.0163393</v>
      </c>
      <c r="D10247" s="2">
        <v>5.01992485998E7</v>
      </c>
      <c r="E10247" s="3" t="str">
        <f t="shared" si="1"/>
        <v>50</v>
      </c>
      <c r="F10247" s="5">
        <v>50.0</v>
      </c>
      <c r="G10247" s="3" t="s">
        <v>10273</v>
      </c>
      <c r="H10247" s="3" t="str">
        <f>VLOOKUP(F10247, prov_ccaa,4,FALSE)</f>
        <v>Aragón</v>
      </c>
      <c r="I10247" s="3">
        <f>VLOOKUP(F10247, prov_ccaa,3,FALSE)</f>
        <v>2</v>
      </c>
      <c r="J10247" s="3" t="str">
        <f>VLOOKUP(F10247,prov_ccaa,2,FALSE)</f>
        <v>Zaragoza</v>
      </c>
      <c r="K10247" s="3">
        <f>VLOOKUP(I10247,tasa,6,FALSE)</f>
        <v>0.2968040445</v>
      </c>
      <c r="L10247" s="6">
        <f t="shared" si="2"/>
        <v>79.24667987</v>
      </c>
    </row>
    <row r="10248" ht="14.25" customHeight="1">
      <c r="A10248" s="1" t="s">
        <v>10306</v>
      </c>
      <c r="B10248" s="2">
        <v>77.0</v>
      </c>
      <c r="C10248" s="2">
        <v>34791.3172379</v>
      </c>
      <c r="D10248" s="2">
        <v>2.72824406773E7</v>
      </c>
      <c r="E10248" s="3" t="str">
        <f t="shared" si="1"/>
        <v>50</v>
      </c>
      <c r="F10248" s="5">
        <v>50.0</v>
      </c>
      <c r="G10248" s="3" t="s">
        <v>10273</v>
      </c>
      <c r="H10248" s="3" t="str">
        <f>VLOOKUP(F10248, prov_ccaa,4,FALSE)</f>
        <v>Aragón</v>
      </c>
      <c r="I10248" s="3">
        <f>VLOOKUP(F10248, prov_ccaa,3,FALSE)</f>
        <v>2</v>
      </c>
      <c r="J10248" s="3" t="str">
        <f>VLOOKUP(F10248,prov_ccaa,2,FALSE)</f>
        <v>Zaragoza</v>
      </c>
      <c r="K10248" s="3">
        <f>VLOOKUP(I10248,tasa,6,FALSE)</f>
        <v>0.2968040445</v>
      </c>
      <c r="L10248" s="6">
        <f t="shared" si="2"/>
        <v>22.85391142</v>
      </c>
    </row>
    <row r="10249" ht="14.25" customHeight="1">
      <c r="A10249" s="1" t="s">
        <v>10307</v>
      </c>
      <c r="B10249" s="2">
        <v>1060.0</v>
      </c>
      <c r="C10249" s="2">
        <v>46376.7503754</v>
      </c>
      <c r="D10249" s="2">
        <v>1.03016838876E8</v>
      </c>
      <c r="E10249" s="3" t="str">
        <f t="shared" si="1"/>
        <v>50</v>
      </c>
      <c r="F10249" s="5">
        <v>50.0</v>
      </c>
      <c r="G10249" s="3" t="s">
        <v>10273</v>
      </c>
      <c r="H10249" s="3" t="str">
        <f>VLOOKUP(F10249, prov_ccaa,4,FALSE)</f>
        <v>Aragón</v>
      </c>
      <c r="I10249" s="3">
        <f>VLOOKUP(F10249, prov_ccaa,3,FALSE)</f>
        <v>2</v>
      </c>
      <c r="J10249" s="3" t="str">
        <f>VLOOKUP(F10249,prov_ccaa,2,FALSE)</f>
        <v>Zaragoza</v>
      </c>
      <c r="K10249" s="3">
        <f>VLOOKUP(I10249,tasa,6,FALSE)</f>
        <v>0.2968040445</v>
      </c>
      <c r="L10249" s="6">
        <f t="shared" si="2"/>
        <v>314.6122871</v>
      </c>
    </row>
    <row r="10250" ht="14.25" customHeight="1">
      <c r="A10250" s="1" t="s">
        <v>10308</v>
      </c>
      <c r="B10250" s="2">
        <v>81.0</v>
      </c>
      <c r="C10250" s="2">
        <v>15042.8660352</v>
      </c>
      <c r="D10250" s="2">
        <v>1.35715505849E7</v>
      </c>
      <c r="E10250" s="3" t="str">
        <f t="shared" si="1"/>
        <v>50</v>
      </c>
      <c r="F10250" s="5">
        <v>50.0</v>
      </c>
      <c r="G10250" s="3" t="s">
        <v>10273</v>
      </c>
      <c r="H10250" s="3" t="str">
        <f>VLOOKUP(F10250, prov_ccaa,4,FALSE)</f>
        <v>Aragón</v>
      </c>
      <c r="I10250" s="3">
        <f>VLOOKUP(F10250, prov_ccaa,3,FALSE)</f>
        <v>2</v>
      </c>
      <c r="J10250" s="3" t="str">
        <f>VLOOKUP(F10250,prov_ccaa,2,FALSE)</f>
        <v>Zaragoza</v>
      </c>
      <c r="K10250" s="3">
        <f>VLOOKUP(I10250,tasa,6,FALSE)</f>
        <v>0.2968040445</v>
      </c>
      <c r="L10250" s="6">
        <f t="shared" si="2"/>
        <v>24.0411276</v>
      </c>
    </row>
    <row r="10251" ht="14.25" customHeight="1">
      <c r="A10251" s="1" t="s">
        <v>10309</v>
      </c>
      <c r="B10251" s="2">
        <v>101.0</v>
      </c>
      <c r="C10251" s="2">
        <v>18832.8786732</v>
      </c>
      <c r="D10251" s="2">
        <v>1.84633324765E7</v>
      </c>
      <c r="E10251" s="3" t="str">
        <f t="shared" si="1"/>
        <v>50</v>
      </c>
      <c r="F10251" s="5">
        <v>50.0</v>
      </c>
      <c r="G10251" s="3" t="s">
        <v>10273</v>
      </c>
      <c r="H10251" s="3" t="str">
        <f>VLOOKUP(F10251, prov_ccaa,4,FALSE)</f>
        <v>Aragón</v>
      </c>
      <c r="I10251" s="3">
        <f>VLOOKUP(F10251, prov_ccaa,3,FALSE)</f>
        <v>2</v>
      </c>
      <c r="J10251" s="3" t="str">
        <f>VLOOKUP(F10251,prov_ccaa,2,FALSE)</f>
        <v>Zaragoza</v>
      </c>
      <c r="K10251" s="3">
        <f>VLOOKUP(I10251,tasa,6,FALSE)</f>
        <v>0.2968040445</v>
      </c>
      <c r="L10251" s="6">
        <f t="shared" si="2"/>
        <v>29.97720849</v>
      </c>
    </row>
    <row r="10252" ht="14.25" customHeight="1">
      <c r="A10252" s="1" t="s">
        <v>10310</v>
      </c>
      <c r="B10252" s="2">
        <v>135.0</v>
      </c>
      <c r="C10252" s="2">
        <v>29223.6690304</v>
      </c>
      <c r="D10252" s="2">
        <v>3.46535807745E7</v>
      </c>
      <c r="E10252" s="3" t="str">
        <f t="shared" si="1"/>
        <v>50</v>
      </c>
      <c r="F10252" s="5">
        <v>50.0</v>
      </c>
      <c r="G10252" s="3" t="s">
        <v>10273</v>
      </c>
      <c r="H10252" s="3" t="str">
        <f>VLOOKUP(F10252, prov_ccaa,4,FALSE)</f>
        <v>Aragón</v>
      </c>
      <c r="I10252" s="3">
        <f>VLOOKUP(F10252, prov_ccaa,3,FALSE)</f>
        <v>2</v>
      </c>
      <c r="J10252" s="3" t="str">
        <f>VLOOKUP(F10252,prov_ccaa,2,FALSE)</f>
        <v>Zaragoza</v>
      </c>
      <c r="K10252" s="3">
        <f>VLOOKUP(I10252,tasa,6,FALSE)</f>
        <v>0.2968040445</v>
      </c>
      <c r="L10252" s="6">
        <f t="shared" si="2"/>
        <v>40.068546</v>
      </c>
    </row>
    <row r="10253" ht="14.25" customHeight="1">
      <c r="A10253" s="1" t="s">
        <v>10311</v>
      </c>
      <c r="B10253" s="2">
        <v>1693.0</v>
      </c>
      <c r="C10253" s="2">
        <v>58540.209217</v>
      </c>
      <c r="D10253" s="2">
        <v>8.46622966852E7</v>
      </c>
      <c r="E10253" s="3" t="str">
        <f t="shared" si="1"/>
        <v>50</v>
      </c>
      <c r="F10253" s="5">
        <v>50.0</v>
      </c>
      <c r="G10253" s="3" t="s">
        <v>10273</v>
      </c>
      <c r="H10253" s="3" t="str">
        <f>VLOOKUP(F10253, prov_ccaa,4,FALSE)</f>
        <v>Aragón</v>
      </c>
      <c r="I10253" s="3">
        <f>VLOOKUP(F10253, prov_ccaa,3,FALSE)</f>
        <v>2</v>
      </c>
      <c r="J10253" s="3" t="str">
        <f>VLOOKUP(F10253,prov_ccaa,2,FALSE)</f>
        <v>Zaragoza</v>
      </c>
      <c r="K10253" s="3">
        <f>VLOOKUP(I10253,tasa,6,FALSE)</f>
        <v>0.2968040445</v>
      </c>
      <c r="L10253" s="6">
        <f t="shared" si="2"/>
        <v>502.4892473</v>
      </c>
    </row>
    <row r="10254" ht="14.25" customHeight="1">
      <c r="A10254" s="1" t="s">
        <v>10312</v>
      </c>
      <c r="B10254" s="2">
        <v>530.0</v>
      </c>
      <c r="C10254" s="2">
        <v>57955.0862048</v>
      </c>
      <c r="D10254" s="2">
        <v>1.65805981758E8</v>
      </c>
      <c r="E10254" s="3" t="str">
        <f t="shared" si="1"/>
        <v>50</v>
      </c>
      <c r="F10254" s="5">
        <v>50.0</v>
      </c>
      <c r="G10254" s="3" t="s">
        <v>10273</v>
      </c>
      <c r="H10254" s="3" t="str">
        <f>VLOOKUP(F10254, prov_ccaa,4,FALSE)</f>
        <v>Aragón</v>
      </c>
      <c r="I10254" s="3">
        <f>VLOOKUP(F10254, prov_ccaa,3,FALSE)</f>
        <v>2</v>
      </c>
      <c r="J10254" s="3" t="str">
        <f>VLOOKUP(F10254,prov_ccaa,2,FALSE)</f>
        <v>Zaragoza</v>
      </c>
      <c r="K10254" s="3">
        <f>VLOOKUP(I10254,tasa,6,FALSE)</f>
        <v>0.2968040445</v>
      </c>
      <c r="L10254" s="6">
        <f t="shared" si="2"/>
        <v>157.3061436</v>
      </c>
    </row>
    <row r="10255" ht="14.25" customHeight="1">
      <c r="A10255" s="1" t="s">
        <v>10313</v>
      </c>
      <c r="B10255" s="2">
        <v>74.0</v>
      </c>
      <c r="C10255" s="2">
        <v>20437.2976571</v>
      </c>
      <c r="D10255" s="2">
        <v>2.00839432066E7</v>
      </c>
      <c r="E10255" s="3" t="str">
        <f t="shared" si="1"/>
        <v>50</v>
      </c>
      <c r="F10255" s="5">
        <v>50.0</v>
      </c>
      <c r="G10255" s="3" t="s">
        <v>10273</v>
      </c>
      <c r="H10255" s="3" t="str">
        <f>VLOOKUP(F10255, prov_ccaa,4,FALSE)</f>
        <v>Aragón</v>
      </c>
      <c r="I10255" s="3">
        <f>VLOOKUP(F10255, prov_ccaa,3,FALSE)</f>
        <v>2</v>
      </c>
      <c r="J10255" s="3" t="str">
        <f>VLOOKUP(F10255,prov_ccaa,2,FALSE)</f>
        <v>Zaragoza</v>
      </c>
      <c r="K10255" s="3">
        <f>VLOOKUP(I10255,tasa,6,FALSE)</f>
        <v>0.2968040445</v>
      </c>
      <c r="L10255" s="6">
        <f t="shared" si="2"/>
        <v>21.96349929</v>
      </c>
    </row>
    <row r="10256" ht="14.25" customHeight="1">
      <c r="A10256" s="1" t="s">
        <v>10314</v>
      </c>
      <c r="B10256" s="2">
        <v>18.0</v>
      </c>
      <c r="C10256" s="2">
        <v>26546.475798</v>
      </c>
      <c r="D10256" s="2">
        <v>3.07152642381E7</v>
      </c>
      <c r="E10256" s="3" t="str">
        <f t="shared" si="1"/>
        <v>50</v>
      </c>
      <c r="F10256" s="5">
        <v>50.0</v>
      </c>
      <c r="G10256" s="3" t="s">
        <v>10273</v>
      </c>
      <c r="H10256" s="3" t="str">
        <f>VLOOKUP(F10256, prov_ccaa,4,FALSE)</f>
        <v>Aragón</v>
      </c>
      <c r="I10256" s="3">
        <f>VLOOKUP(F10256, prov_ccaa,3,FALSE)</f>
        <v>2</v>
      </c>
      <c r="J10256" s="3" t="str">
        <f>VLOOKUP(F10256,prov_ccaa,2,FALSE)</f>
        <v>Zaragoza</v>
      </c>
      <c r="K10256" s="3">
        <f>VLOOKUP(I10256,tasa,6,FALSE)</f>
        <v>0.2968040445</v>
      </c>
      <c r="L10256" s="6">
        <f t="shared" si="2"/>
        <v>5.3424728</v>
      </c>
    </row>
    <row r="10257" ht="14.25" customHeight="1">
      <c r="A10257" s="1" t="s">
        <v>10315</v>
      </c>
      <c r="B10257" s="2">
        <v>17.0</v>
      </c>
      <c r="C10257" s="2">
        <v>19479.5836511</v>
      </c>
      <c r="D10257" s="2">
        <v>1.93930841956E7</v>
      </c>
      <c r="E10257" s="3" t="str">
        <f t="shared" si="1"/>
        <v>50</v>
      </c>
      <c r="F10257" s="5">
        <v>50.0</v>
      </c>
      <c r="G10257" s="3" t="s">
        <v>10273</v>
      </c>
      <c r="H10257" s="3" t="str">
        <f>VLOOKUP(F10257, prov_ccaa,4,FALSE)</f>
        <v>Aragón</v>
      </c>
      <c r="I10257" s="3">
        <f>VLOOKUP(F10257, prov_ccaa,3,FALSE)</f>
        <v>2</v>
      </c>
      <c r="J10257" s="3" t="str">
        <f>VLOOKUP(F10257,prov_ccaa,2,FALSE)</f>
        <v>Zaragoza</v>
      </c>
      <c r="K10257" s="3">
        <f>VLOOKUP(I10257,tasa,6,FALSE)</f>
        <v>0.2968040445</v>
      </c>
      <c r="L10257" s="6">
        <f t="shared" si="2"/>
        <v>5.045668756</v>
      </c>
    </row>
    <row r="10258" ht="14.25" customHeight="1">
      <c r="A10258" s="1" t="s">
        <v>10316</v>
      </c>
      <c r="B10258" s="2">
        <v>291.0</v>
      </c>
      <c r="C10258" s="2">
        <v>26706.4881734</v>
      </c>
      <c r="D10258" s="2">
        <v>1.56759816188E7</v>
      </c>
      <c r="E10258" s="3" t="str">
        <f t="shared" si="1"/>
        <v>50</v>
      </c>
      <c r="F10258" s="5">
        <v>50.0</v>
      </c>
      <c r="G10258" s="3" t="s">
        <v>10273</v>
      </c>
      <c r="H10258" s="3" t="str">
        <f>VLOOKUP(F10258, prov_ccaa,4,FALSE)</f>
        <v>Aragón</v>
      </c>
      <c r="I10258" s="3">
        <f>VLOOKUP(F10258, prov_ccaa,3,FALSE)</f>
        <v>2</v>
      </c>
      <c r="J10258" s="3" t="str">
        <f>VLOOKUP(F10258,prov_ccaa,2,FALSE)</f>
        <v>Zaragoza</v>
      </c>
      <c r="K10258" s="3">
        <f>VLOOKUP(I10258,tasa,6,FALSE)</f>
        <v>0.2968040445</v>
      </c>
      <c r="L10258" s="6">
        <f t="shared" si="2"/>
        <v>86.36997694</v>
      </c>
    </row>
    <row r="10259" ht="14.25" customHeight="1">
      <c r="A10259" s="1" t="s">
        <v>10317</v>
      </c>
      <c r="B10259" s="2">
        <v>231.0</v>
      </c>
      <c r="C10259" s="2">
        <v>23902.325354</v>
      </c>
      <c r="D10259" s="2">
        <v>2.71730082459E7</v>
      </c>
      <c r="E10259" s="3" t="str">
        <f t="shared" si="1"/>
        <v>50</v>
      </c>
      <c r="F10259" s="5">
        <v>50.0</v>
      </c>
      <c r="G10259" s="3" t="s">
        <v>10273</v>
      </c>
      <c r="H10259" s="3" t="str">
        <f>VLOOKUP(F10259, prov_ccaa,4,FALSE)</f>
        <v>Aragón</v>
      </c>
      <c r="I10259" s="3">
        <f>VLOOKUP(F10259, prov_ccaa,3,FALSE)</f>
        <v>2</v>
      </c>
      <c r="J10259" s="3" t="str">
        <f>VLOOKUP(F10259,prov_ccaa,2,FALSE)</f>
        <v>Zaragoza</v>
      </c>
      <c r="K10259" s="3">
        <f>VLOOKUP(I10259,tasa,6,FALSE)</f>
        <v>0.2968040445</v>
      </c>
      <c r="L10259" s="6">
        <f t="shared" si="2"/>
        <v>68.56173427</v>
      </c>
    </row>
    <row r="10260" ht="14.25" customHeight="1">
      <c r="A10260" s="1" t="s">
        <v>10318</v>
      </c>
      <c r="B10260" s="2">
        <v>1527.0</v>
      </c>
      <c r="C10260" s="2">
        <v>106483.945491</v>
      </c>
      <c r="D10260" s="2">
        <v>2.73790956871E8</v>
      </c>
      <c r="E10260" s="3" t="str">
        <f t="shared" si="1"/>
        <v>50</v>
      </c>
      <c r="F10260" s="5">
        <v>50.0</v>
      </c>
      <c r="G10260" s="3" t="s">
        <v>10273</v>
      </c>
      <c r="H10260" s="3" t="str">
        <f>VLOOKUP(F10260, prov_ccaa,4,FALSE)</f>
        <v>Aragón</v>
      </c>
      <c r="I10260" s="3">
        <f>VLOOKUP(F10260, prov_ccaa,3,FALSE)</f>
        <v>2</v>
      </c>
      <c r="J10260" s="3" t="str">
        <f>VLOOKUP(F10260,prov_ccaa,2,FALSE)</f>
        <v>Zaragoza</v>
      </c>
      <c r="K10260" s="3">
        <f>VLOOKUP(I10260,tasa,6,FALSE)</f>
        <v>0.2968040445</v>
      </c>
      <c r="L10260" s="6">
        <f t="shared" si="2"/>
        <v>453.2197759</v>
      </c>
    </row>
    <row r="10261" ht="14.25" customHeight="1">
      <c r="A10261" s="1" t="s">
        <v>10319</v>
      </c>
      <c r="B10261" s="2">
        <v>180.0</v>
      </c>
      <c r="C10261" s="2">
        <v>35711.116271</v>
      </c>
      <c r="D10261" s="2">
        <v>4.36612651472E7</v>
      </c>
      <c r="E10261" s="3" t="str">
        <f t="shared" si="1"/>
        <v>50</v>
      </c>
      <c r="F10261" s="5">
        <v>50.0</v>
      </c>
      <c r="G10261" s="3" t="s">
        <v>10273</v>
      </c>
      <c r="H10261" s="3" t="str">
        <f>VLOOKUP(F10261, prov_ccaa,4,FALSE)</f>
        <v>Aragón</v>
      </c>
      <c r="I10261" s="3">
        <f>VLOOKUP(F10261, prov_ccaa,3,FALSE)</f>
        <v>2</v>
      </c>
      <c r="J10261" s="3" t="str">
        <f>VLOOKUP(F10261,prov_ccaa,2,FALSE)</f>
        <v>Zaragoza</v>
      </c>
      <c r="K10261" s="3">
        <f>VLOOKUP(I10261,tasa,6,FALSE)</f>
        <v>0.2968040445</v>
      </c>
      <c r="L10261" s="6">
        <f t="shared" si="2"/>
        <v>53.424728</v>
      </c>
    </row>
    <row r="10262" ht="14.25" customHeight="1">
      <c r="A10262" s="1" t="s">
        <v>10320</v>
      </c>
      <c r="B10262" s="2">
        <v>37.0</v>
      </c>
      <c r="C10262" s="2">
        <v>24886.3894807</v>
      </c>
      <c r="D10262" s="2">
        <v>1.93746330801E7</v>
      </c>
      <c r="E10262" s="3" t="str">
        <f t="shared" si="1"/>
        <v>50</v>
      </c>
      <c r="F10262" s="5">
        <v>50.0</v>
      </c>
      <c r="G10262" s="3" t="s">
        <v>10273</v>
      </c>
      <c r="H10262" s="3" t="str">
        <f>VLOOKUP(F10262, prov_ccaa,4,FALSE)</f>
        <v>Aragón</v>
      </c>
      <c r="I10262" s="3">
        <f>VLOOKUP(F10262, prov_ccaa,3,FALSE)</f>
        <v>2</v>
      </c>
      <c r="J10262" s="3" t="str">
        <f>VLOOKUP(F10262,prov_ccaa,2,FALSE)</f>
        <v>Zaragoza</v>
      </c>
      <c r="K10262" s="3">
        <f>VLOOKUP(I10262,tasa,6,FALSE)</f>
        <v>0.2968040445</v>
      </c>
      <c r="L10262" s="6">
        <f t="shared" si="2"/>
        <v>10.98174965</v>
      </c>
    </row>
    <row r="10263" ht="14.25" customHeight="1">
      <c r="A10263" s="1" t="s">
        <v>10321</v>
      </c>
      <c r="B10263" s="2">
        <v>33.0</v>
      </c>
      <c r="C10263" s="2">
        <v>18328.9310431</v>
      </c>
      <c r="D10263" s="2">
        <v>1.94934748783E7</v>
      </c>
      <c r="E10263" s="3" t="str">
        <f t="shared" si="1"/>
        <v>50</v>
      </c>
      <c r="F10263" s="5">
        <v>50.0</v>
      </c>
      <c r="G10263" s="3" t="s">
        <v>10273</v>
      </c>
      <c r="H10263" s="3" t="str">
        <f>VLOOKUP(F10263, prov_ccaa,4,FALSE)</f>
        <v>Aragón</v>
      </c>
      <c r="I10263" s="3">
        <f>VLOOKUP(F10263, prov_ccaa,3,FALSE)</f>
        <v>2</v>
      </c>
      <c r="J10263" s="3" t="str">
        <f>VLOOKUP(F10263,prov_ccaa,2,FALSE)</f>
        <v>Zaragoza</v>
      </c>
      <c r="K10263" s="3">
        <f>VLOOKUP(I10263,tasa,6,FALSE)</f>
        <v>0.2968040445</v>
      </c>
      <c r="L10263" s="6">
        <f t="shared" si="2"/>
        <v>9.794533467</v>
      </c>
    </row>
    <row r="10264" ht="14.25" customHeight="1">
      <c r="A10264" s="1" t="s">
        <v>10322</v>
      </c>
      <c r="B10264" s="2">
        <v>95.0</v>
      </c>
      <c r="C10264" s="2">
        <v>38513.8617941</v>
      </c>
      <c r="D10264" s="2">
        <v>5.70414491421E7</v>
      </c>
      <c r="E10264" s="3" t="str">
        <f t="shared" si="1"/>
        <v>50</v>
      </c>
      <c r="F10264" s="5">
        <v>50.0</v>
      </c>
      <c r="G10264" s="3" t="s">
        <v>10273</v>
      </c>
      <c r="H10264" s="3" t="str">
        <f>VLOOKUP(F10264, prov_ccaa,4,FALSE)</f>
        <v>Aragón</v>
      </c>
      <c r="I10264" s="3">
        <f>VLOOKUP(F10264, prov_ccaa,3,FALSE)</f>
        <v>2</v>
      </c>
      <c r="J10264" s="3" t="str">
        <f>VLOOKUP(F10264,prov_ccaa,2,FALSE)</f>
        <v>Zaragoza</v>
      </c>
      <c r="K10264" s="3">
        <f>VLOOKUP(I10264,tasa,6,FALSE)</f>
        <v>0.2968040445</v>
      </c>
      <c r="L10264" s="6">
        <f t="shared" si="2"/>
        <v>28.19638422</v>
      </c>
    </row>
    <row r="10265" ht="14.25" customHeight="1">
      <c r="A10265" s="1" t="s">
        <v>10323</v>
      </c>
      <c r="B10265" s="2">
        <v>854.0</v>
      </c>
      <c r="C10265" s="2">
        <v>75005.4138641</v>
      </c>
      <c r="D10265" s="2">
        <v>1.28829985537E8</v>
      </c>
      <c r="E10265" s="3" t="str">
        <f t="shared" si="1"/>
        <v>50</v>
      </c>
      <c r="F10265" s="5">
        <v>50.0</v>
      </c>
      <c r="G10265" s="3" t="s">
        <v>10273</v>
      </c>
      <c r="H10265" s="3" t="str">
        <f>VLOOKUP(F10265, prov_ccaa,4,FALSE)</f>
        <v>Aragón</v>
      </c>
      <c r="I10265" s="3">
        <f>VLOOKUP(F10265, prov_ccaa,3,FALSE)</f>
        <v>2</v>
      </c>
      <c r="J10265" s="3" t="str">
        <f>VLOOKUP(F10265,prov_ccaa,2,FALSE)</f>
        <v>Zaragoza</v>
      </c>
      <c r="K10265" s="3">
        <f>VLOOKUP(I10265,tasa,6,FALSE)</f>
        <v>0.2968040445</v>
      </c>
      <c r="L10265" s="6">
        <f t="shared" si="2"/>
        <v>253.470654</v>
      </c>
    </row>
    <row r="10266" ht="14.25" customHeight="1">
      <c r="A10266" s="1" t="s">
        <v>10324</v>
      </c>
      <c r="B10266" s="2">
        <v>85.0</v>
      </c>
      <c r="C10266" s="2">
        <v>17374.0797934</v>
      </c>
      <c r="D10266" s="2">
        <v>1.12155384614E7</v>
      </c>
      <c r="E10266" s="3" t="str">
        <f t="shared" si="1"/>
        <v>50</v>
      </c>
      <c r="F10266" s="5">
        <v>50.0</v>
      </c>
      <c r="G10266" s="3" t="s">
        <v>10273</v>
      </c>
      <c r="H10266" s="3" t="str">
        <f>VLOOKUP(F10266, prov_ccaa,4,FALSE)</f>
        <v>Aragón</v>
      </c>
      <c r="I10266" s="3">
        <f>VLOOKUP(F10266, prov_ccaa,3,FALSE)</f>
        <v>2</v>
      </c>
      <c r="J10266" s="3" t="str">
        <f>VLOOKUP(F10266,prov_ccaa,2,FALSE)</f>
        <v>Zaragoza</v>
      </c>
      <c r="K10266" s="3">
        <f>VLOOKUP(I10266,tasa,6,FALSE)</f>
        <v>0.2968040445</v>
      </c>
      <c r="L10266" s="6">
        <f t="shared" si="2"/>
        <v>25.22834378</v>
      </c>
    </row>
    <row r="10267" ht="14.25" customHeight="1">
      <c r="A10267" s="1" t="s">
        <v>10325</v>
      </c>
      <c r="B10267" s="2">
        <v>785.0</v>
      </c>
      <c r="C10267" s="2">
        <v>27216.5681692</v>
      </c>
      <c r="D10267" s="2">
        <v>1.88633188091E7</v>
      </c>
      <c r="E10267" s="3" t="str">
        <f t="shared" si="1"/>
        <v>50</v>
      </c>
      <c r="F10267" s="5">
        <v>50.0</v>
      </c>
      <c r="G10267" s="3" t="s">
        <v>10273</v>
      </c>
      <c r="H10267" s="3" t="str">
        <f>VLOOKUP(F10267, prov_ccaa,4,FALSE)</f>
        <v>Aragón</v>
      </c>
      <c r="I10267" s="3">
        <f>VLOOKUP(F10267, prov_ccaa,3,FALSE)</f>
        <v>2</v>
      </c>
      <c r="J10267" s="3" t="str">
        <f>VLOOKUP(F10267,prov_ccaa,2,FALSE)</f>
        <v>Zaragoza</v>
      </c>
      <c r="K10267" s="3">
        <f>VLOOKUP(I10267,tasa,6,FALSE)</f>
        <v>0.2968040445</v>
      </c>
      <c r="L10267" s="6">
        <f t="shared" si="2"/>
        <v>232.9911749</v>
      </c>
    </row>
    <row r="10268" ht="14.25" customHeight="1">
      <c r="A10268" s="1" t="s">
        <v>10326</v>
      </c>
      <c r="B10268" s="2">
        <v>49.0</v>
      </c>
      <c r="C10268" s="2">
        <v>26639.0594135</v>
      </c>
      <c r="D10268" s="2">
        <v>4.1554291518E7</v>
      </c>
      <c r="E10268" s="3" t="str">
        <f t="shared" si="1"/>
        <v>50</v>
      </c>
      <c r="F10268" s="5">
        <v>50.0</v>
      </c>
      <c r="G10268" s="3" t="s">
        <v>10273</v>
      </c>
      <c r="H10268" s="3" t="str">
        <f>VLOOKUP(F10268, prov_ccaa,4,FALSE)</f>
        <v>Aragón</v>
      </c>
      <c r="I10268" s="3">
        <f>VLOOKUP(F10268, prov_ccaa,3,FALSE)</f>
        <v>2</v>
      </c>
      <c r="J10268" s="3" t="str">
        <f>VLOOKUP(F10268,prov_ccaa,2,FALSE)</f>
        <v>Zaragoza</v>
      </c>
      <c r="K10268" s="3">
        <f>VLOOKUP(I10268,tasa,6,FALSE)</f>
        <v>0.2968040445</v>
      </c>
      <c r="L10268" s="6">
        <f t="shared" si="2"/>
        <v>14.54339818</v>
      </c>
    </row>
    <row r="10269" ht="14.25" customHeight="1">
      <c r="A10269" s="1" t="s">
        <v>10327</v>
      </c>
      <c r="B10269" s="2">
        <v>2705.0</v>
      </c>
      <c r="C10269" s="2">
        <v>7289.27567713</v>
      </c>
      <c r="D10269" s="2">
        <v>2130053.50636</v>
      </c>
      <c r="E10269" s="3" t="str">
        <f t="shared" si="1"/>
        <v>50</v>
      </c>
      <c r="F10269" s="5">
        <v>50.0</v>
      </c>
      <c r="G10269" s="3" t="s">
        <v>10273</v>
      </c>
      <c r="H10269" s="3" t="str">
        <f>VLOOKUP(F10269, prov_ccaa,4,FALSE)</f>
        <v>Aragón</v>
      </c>
      <c r="I10269" s="3">
        <f>VLOOKUP(F10269, prov_ccaa,3,FALSE)</f>
        <v>2</v>
      </c>
      <c r="J10269" s="3" t="str">
        <f>VLOOKUP(F10269,prov_ccaa,2,FALSE)</f>
        <v>Zaragoza</v>
      </c>
      <c r="K10269" s="3">
        <f>VLOOKUP(I10269,tasa,6,FALSE)</f>
        <v>0.2968040445</v>
      </c>
      <c r="L10269" s="6">
        <f t="shared" si="2"/>
        <v>802.8549403</v>
      </c>
    </row>
    <row r="10270" ht="14.25" customHeight="1">
      <c r="A10270" s="1" t="s">
        <v>10328</v>
      </c>
      <c r="B10270" s="2">
        <v>2369.0</v>
      </c>
      <c r="C10270" s="2">
        <v>68239.8170046</v>
      </c>
      <c r="D10270" s="2">
        <v>1.05026870362E8</v>
      </c>
      <c r="E10270" s="3" t="str">
        <f t="shared" si="1"/>
        <v>50</v>
      </c>
      <c r="F10270" s="5">
        <v>50.0</v>
      </c>
      <c r="G10270" s="3" t="s">
        <v>10273</v>
      </c>
      <c r="H10270" s="3" t="str">
        <f>VLOOKUP(F10270, prov_ccaa,4,FALSE)</f>
        <v>Aragón</v>
      </c>
      <c r="I10270" s="3">
        <f>VLOOKUP(F10270, prov_ccaa,3,FALSE)</f>
        <v>2</v>
      </c>
      <c r="J10270" s="3" t="str">
        <f>VLOOKUP(F10270,prov_ccaa,2,FALSE)</f>
        <v>Zaragoza</v>
      </c>
      <c r="K10270" s="3">
        <f>VLOOKUP(I10270,tasa,6,FALSE)</f>
        <v>0.2968040445</v>
      </c>
      <c r="L10270" s="6">
        <f t="shared" si="2"/>
        <v>703.1287813</v>
      </c>
    </row>
    <row r="10271" ht="14.25" customHeight="1">
      <c r="A10271" s="1" t="s">
        <v>10329</v>
      </c>
      <c r="B10271" s="2">
        <v>572.0</v>
      </c>
      <c r="C10271" s="2">
        <v>22568.323722</v>
      </c>
      <c r="D10271" s="2">
        <v>1.98077080641E7</v>
      </c>
      <c r="E10271" s="3" t="str">
        <f t="shared" si="1"/>
        <v>50</v>
      </c>
      <c r="F10271" s="5">
        <v>50.0</v>
      </c>
      <c r="G10271" s="3" t="s">
        <v>10273</v>
      </c>
      <c r="H10271" s="3" t="str">
        <f>VLOOKUP(F10271, prov_ccaa,4,FALSE)</f>
        <v>Aragón</v>
      </c>
      <c r="I10271" s="3">
        <f>VLOOKUP(F10271, prov_ccaa,3,FALSE)</f>
        <v>2</v>
      </c>
      <c r="J10271" s="3" t="str">
        <f>VLOOKUP(F10271,prov_ccaa,2,FALSE)</f>
        <v>Zaragoza</v>
      </c>
      <c r="K10271" s="3">
        <f>VLOOKUP(I10271,tasa,6,FALSE)</f>
        <v>0.2968040445</v>
      </c>
      <c r="L10271" s="6">
        <f t="shared" si="2"/>
        <v>169.7719134</v>
      </c>
    </row>
    <row r="10272" ht="14.25" customHeight="1">
      <c r="A10272" s="1" t="s">
        <v>10330</v>
      </c>
      <c r="B10272" s="2">
        <v>1521.0</v>
      </c>
      <c r="C10272" s="2">
        <v>16370.5470591</v>
      </c>
      <c r="D10272" s="2">
        <v>1.33698459876E7</v>
      </c>
      <c r="E10272" s="3" t="str">
        <f t="shared" si="1"/>
        <v>50</v>
      </c>
      <c r="F10272" s="5">
        <v>50.0</v>
      </c>
      <c r="G10272" s="3" t="s">
        <v>10273</v>
      </c>
      <c r="H10272" s="3" t="str">
        <f>VLOOKUP(F10272, prov_ccaa,4,FALSE)</f>
        <v>Aragón</v>
      </c>
      <c r="I10272" s="3">
        <f>VLOOKUP(F10272, prov_ccaa,3,FALSE)</f>
        <v>2</v>
      </c>
      <c r="J10272" s="3" t="str">
        <f>VLOOKUP(F10272,prov_ccaa,2,FALSE)</f>
        <v>Zaragoza</v>
      </c>
      <c r="K10272" s="3">
        <f>VLOOKUP(I10272,tasa,6,FALSE)</f>
        <v>0.2968040445</v>
      </c>
      <c r="L10272" s="6">
        <f t="shared" si="2"/>
        <v>451.4389516</v>
      </c>
    </row>
    <row r="10273" ht="14.25" customHeight="1">
      <c r="A10273" s="1" t="s">
        <v>10331</v>
      </c>
      <c r="B10273" s="2">
        <v>60.0</v>
      </c>
      <c r="C10273" s="2">
        <v>29928.1713914</v>
      </c>
      <c r="D10273" s="2">
        <v>2.95260638287E7</v>
      </c>
      <c r="E10273" s="3" t="str">
        <f t="shared" si="1"/>
        <v>50</v>
      </c>
      <c r="F10273" s="5">
        <v>50.0</v>
      </c>
      <c r="G10273" s="3" t="s">
        <v>10273</v>
      </c>
      <c r="H10273" s="3" t="str">
        <f>VLOOKUP(F10273, prov_ccaa,4,FALSE)</f>
        <v>Aragón</v>
      </c>
      <c r="I10273" s="3">
        <f>VLOOKUP(F10273, prov_ccaa,3,FALSE)</f>
        <v>2</v>
      </c>
      <c r="J10273" s="3" t="str">
        <f>VLOOKUP(F10273,prov_ccaa,2,FALSE)</f>
        <v>Zaragoza</v>
      </c>
      <c r="K10273" s="3">
        <f>VLOOKUP(I10273,tasa,6,FALSE)</f>
        <v>0.2968040445</v>
      </c>
      <c r="L10273" s="6">
        <f t="shared" si="2"/>
        <v>17.80824267</v>
      </c>
    </row>
    <row r="10274" ht="14.25" customHeight="1">
      <c r="A10274" s="1" t="s">
        <v>10332</v>
      </c>
      <c r="B10274" s="2">
        <v>974.0</v>
      </c>
      <c r="C10274" s="2">
        <v>53319.4569844</v>
      </c>
      <c r="D10274" s="2">
        <v>1.20972878503E8</v>
      </c>
      <c r="E10274" s="3" t="str">
        <f t="shared" si="1"/>
        <v>50</v>
      </c>
      <c r="F10274" s="5">
        <v>50.0</v>
      </c>
      <c r="G10274" s="3" t="s">
        <v>10273</v>
      </c>
      <c r="H10274" s="3" t="str">
        <f>VLOOKUP(F10274, prov_ccaa,4,FALSE)</f>
        <v>Aragón</v>
      </c>
      <c r="I10274" s="3">
        <f>VLOOKUP(F10274, prov_ccaa,3,FALSE)</f>
        <v>2</v>
      </c>
      <c r="J10274" s="3" t="str">
        <f>VLOOKUP(F10274,prov_ccaa,2,FALSE)</f>
        <v>Zaragoza</v>
      </c>
      <c r="K10274" s="3">
        <f>VLOOKUP(I10274,tasa,6,FALSE)</f>
        <v>0.2968040445</v>
      </c>
      <c r="L10274" s="6">
        <f t="shared" si="2"/>
        <v>289.0871393</v>
      </c>
    </row>
    <row r="10275" ht="14.25" customHeight="1">
      <c r="A10275" s="1" t="s">
        <v>10333</v>
      </c>
      <c r="B10275" s="2">
        <v>242.0</v>
      </c>
      <c r="C10275" s="2">
        <v>22863.8967051</v>
      </c>
      <c r="D10275" s="2">
        <v>2.543175159E7</v>
      </c>
      <c r="E10275" s="3" t="str">
        <f t="shared" si="1"/>
        <v>50</v>
      </c>
      <c r="F10275" s="5">
        <v>50.0</v>
      </c>
      <c r="G10275" s="3" t="s">
        <v>10273</v>
      </c>
      <c r="H10275" s="3" t="str">
        <f>VLOOKUP(F10275, prov_ccaa,4,FALSE)</f>
        <v>Aragón</v>
      </c>
      <c r="I10275" s="3">
        <f>VLOOKUP(F10275, prov_ccaa,3,FALSE)</f>
        <v>2</v>
      </c>
      <c r="J10275" s="3" t="str">
        <f>VLOOKUP(F10275,prov_ccaa,2,FALSE)</f>
        <v>Zaragoza</v>
      </c>
      <c r="K10275" s="3">
        <f>VLOOKUP(I10275,tasa,6,FALSE)</f>
        <v>0.2968040445</v>
      </c>
      <c r="L10275" s="6">
        <f t="shared" si="2"/>
        <v>71.82657876</v>
      </c>
    </row>
    <row r="10276" ht="14.25" customHeight="1">
      <c r="A10276" s="1" t="s">
        <v>10334</v>
      </c>
      <c r="B10276" s="2">
        <v>212.0</v>
      </c>
      <c r="C10276" s="2">
        <v>17259.3437205</v>
      </c>
      <c r="D10276" s="2">
        <v>1.19086560742E7</v>
      </c>
      <c r="E10276" s="3" t="str">
        <f t="shared" si="1"/>
        <v>50</v>
      </c>
      <c r="F10276" s="5">
        <v>50.0</v>
      </c>
      <c r="G10276" s="3" t="s">
        <v>10273</v>
      </c>
      <c r="H10276" s="3" t="str">
        <f>VLOOKUP(F10276, prov_ccaa,4,FALSE)</f>
        <v>Aragón</v>
      </c>
      <c r="I10276" s="3">
        <f>VLOOKUP(F10276, prov_ccaa,3,FALSE)</f>
        <v>2</v>
      </c>
      <c r="J10276" s="3" t="str">
        <f>VLOOKUP(F10276,prov_ccaa,2,FALSE)</f>
        <v>Zaragoza</v>
      </c>
      <c r="K10276" s="3">
        <f>VLOOKUP(I10276,tasa,6,FALSE)</f>
        <v>0.2968040445</v>
      </c>
      <c r="L10276" s="6">
        <f t="shared" si="2"/>
        <v>62.92245743</v>
      </c>
    </row>
    <row r="10277" ht="14.25" customHeight="1">
      <c r="A10277" s="1" t="s">
        <v>10335</v>
      </c>
      <c r="B10277" s="2">
        <v>2696.0</v>
      </c>
      <c r="C10277" s="2">
        <v>35742.6014263</v>
      </c>
      <c r="D10277" s="2">
        <v>2.51722378042E7</v>
      </c>
      <c r="E10277" s="3" t="str">
        <f t="shared" si="1"/>
        <v>50</v>
      </c>
      <c r="F10277" s="5">
        <v>50.0</v>
      </c>
      <c r="G10277" s="3" t="s">
        <v>10273</v>
      </c>
      <c r="H10277" s="3" t="str">
        <f>VLOOKUP(F10277, prov_ccaa,4,FALSE)</f>
        <v>Aragón</v>
      </c>
      <c r="I10277" s="3">
        <f>VLOOKUP(F10277, prov_ccaa,3,FALSE)</f>
        <v>2</v>
      </c>
      <c r="J10277" s="3" t="str">
        <f>VLOOKUP(F10277,prov_ccaa,2,FALSE)</f>
        <v>Zaragoza</v>
      </c>
      <c r="K10277" s="3">
        <f>VLOOKUP(I10277,tasa,6,FALSE)</f>
        <v>0.2968040445</v>
      </c>
      <c r="L10277" s="6">
        <f t="shared" si="2"/>
        <v>800.1837039</v>
      </c>
    </row>
    <row r="10278" ht="14.25" customHeight="1">
      <c r="A10278" s="1" t="s">
        <v>10336</v>
      </c>
      <c r="B10278" s="2">
        <v>63.0</v>
      </c>
      <c r="C10278" s="2">
        <v>12744.9876125</v>
      </c>
      <c r="D10278" s="2">
        <v>7604645.10879</v>
      </c>
      <c r="E10278" s="3" t="str">
        <f t="shared" si="1"/>
        <v>50</v>
      </c>
      <c r="F10278" s="5">
        <v>50.0</v>
      </c>
      <c r="G10278" s="3" t="s">
        <v>10273</v>
      </c>
      <c r="H10278" s="3" t="str">
        <f>VLOOKUP(F10278, prov_ccaa,4,FALSE)</f>
        <v>Aragón</v>
      </c>
      <c r="I10278" s="3">
        <f>VLOOKUP(F10278, prov_ccaa,3,FALSE)</f>
        <v>2</v>
      </c>
      <c r="J10278" s="3" t="str">
        <f>VLOOKUP(F10278,prov_ccaa,2,FALSE)</f>
        <v>Zaragoza</v>
      </c>
      <c r="K10278" s="3">
        <f>VLOOKUP(I10278,tasa,6,FALSE)</f>
        <v>0.2968040445</v>
      </c>
      <c r="L10278" s="6">
        <f t="shared" si="2"/>
        <v>18.6986548</v>
      </c>
    </row>
    <row r="10279" ht="14.25" customHeight="1">
      <c r="A10279" s="1" t="s">
        <v>10337</v>
      </c>
      <c r="B10279" s="2">
        <v>486.0</v>
      </c>
      <c r="C10279" s="2">
        <v>17532.9249785</v>
      </c>
      <c r="D10279" s="2">
        <v>8524849.99657</v>
      </c>
      <c r="E10279" s="3" t="str">
        <f t="shared" si="1"/>
        <v>50</v>
      </c>
      <c r="F10279" s="5">
        <v>50.0</v>
      </c>
      <c r="G10279" s="3" t="s">
        <v>10273</v>
      </c>
      <c r="H10279" s="3" t="str">
        <f>VLOOKUP(F10279, prov_ccaa,4,FALSE)</f>
        <v>Aragón</v>
      </c>
      <c r="I10279" s="3">
        <f>VLOOKUP(F10279, prov_ccaa,3,FALSE)</f>
        <v>2</v>
      </c>
      <c r="J10279" s="3" t="str">
        <f>VLOOKUP(F10279,prov_ccaa,2,FALSE)</f>
        <v>Zaragoza</v>
      </c>
      <c r="K10279" s="3">
        <f>VLOOKUP(I10279,tasa,6,FALSE)</f>
        <v>0.2968040445</v>
      </c>
      <c r="L10279" s="6">
        <f t="shared" si="2"/>
        <v>144.2467656</v>
      </c>
    </row>
    <row r="10280" ht="14.25" customHeight="1">
      <c r="A10280" s="1" t="s">
        <v>10338</v>
      </c>
      <c r="B10280" s="2">
        <v>46.0</v>
      </c>
      <c r="C10280" s="2">
        <v>27124.354675</v>
      </c>
      <c r="D10280" s="2">
        <v>3.92181999825E7</v>
      </c>
      <c r="E10280" s="3" t="str">
        <f t="shared" si="1"/>
        <v>50</v>
      </c>
      <c r="F10280" s="5">
        <v>50.0</v>
      </c>
      <c r="G10280" s="3" t="s">
        <v>10273</v>
      </c>
      <c r="H10280" s="3" t="str">
        <f>VLOOKUP(F10280, prov_ccaa,4,FALSE)</f>
        <v>Aragón</v>
      </c>
      <c r="I10280" s="3">
        <f>VLOOKUP(F10280, prov_ccaa,3,FALSE)</f>
        <v>2</v>
      </c>
      <c r="J10280" s="3" t="str">
        <f>VLOOKUP(F10280,prov_ccaa,2,FALSE)</f>
        <v>Zaragoza</v>
      </c>
      <c r="K10280" s="3">
        <f>VLOOKUP(I10280,tasa,6,FALSE)</f>
        <v>0.2968040445</v>
      </c>
      <c r="L10280" s="6">
        <f t="shared" si="2"/>
        <v>13.65298605</v>
      </c>
    </row>
    <row r="10281" ht="14.25" customHeight="1">
      <c r="A10281" s="1" t="s">
        <v>10339</v>
      </c>
      <c r="B10281" s="2">
        <v>4569.0</v>
      </c>
      <c r="C10281" s="2">
        <v>19064.8503431</v>
      </c>
      <c r="D10281" s="2">
        <v>1.18787988748E7</v>
      </c>
      <c r="E10281" s="3" t="str">
        <f t="shared" si="1"/>
        <v>50</v>
      </c>
      <c r="F10281" s="5">
        <v>50.0</v>
      </c>
      <c r="G10281" s="3" t="s">
        <v>10273</v>
      </c>
      <c r="H10281" s="3" t="str">
        <f>VLOOKUP(F10281, prov_ccaa,4,FALSE)</f>
        <v>Aragón</v>
      </c>
      <c r="I10281" s="3">
        <f>VLOOKUP(F10281, prov_ccaa,3,FALSE)</f>
        <v>2</v>
      </c>
      <c r="J10281" s="3" t="str">
        <f>VLOOKUP(F10281,prov_ccaa,2,FALSE)</f>
        <v>Zaragoza</v>
      </c>
      <c r="K10281" s="3">
        <f>VLOOKUP(I10281,tasa,6,FALSE)</f>
        <v>0.2968040445</v>
      </c>
      <c r="L10281" s="6">
        <f t="shared" si="2"/>
        <v>1356.097679</v>
      </c>
    </row>
    <row r="10282" ht="14.25" customHeight="1">
      <c r="A10282" s="1" t="s">
        <v>10340</v>
      </c>
      <c r="B10282" s="2">
        <v>9971.0</v>
      </c>
      <c r="C10282" s="2">
        <v>30986.712248</v>
      </c>
      <c r="D10282" s="2">
        <v>2.58137739784E7</v>
      </c>
      <c r="E10282" s="3" t="str">
        <f t="shared" si="1"/>
        <v>50</v>
      </c>
      <c r="F10282" s="5">
        <v>50.0</v>
      </c>
      <c r="G10282" s="3" t="s">
        <v>10273</v>
      </c>
      <c r="H10282" s="3" t="str">
        <f>VLOOKUP(F10282, prov_ccaa,4,FALSE)</f>
        <v>Aragón</v>
      </c>
      <c r="I10282" s="3">
        <f>VLOOKUP(F10282, prov_ccaa,3,FALSE)</f>
        <v>2</v>
      </c>
      <c r="J10282" s="3" t="str">
        <f>VLOOKUP(F10282,prov_ccaa,2,FALSE)</f>
        <v>Zaragoza</v>
      </c>
      <c r="K10282" s="3">
        <f>VLOOKUP(I10282,tasa,6,FALSE)</f>
        <v>0.2968040445</v>
      </c>
      <c r="L10282" s="6">
        <f t="shared" si="2"/>
        <v>2959.433127</v>
      </c>
    </row>
    <row r="10283" ht="14.25" customHeight="1">
      <c r="A10283" s="1" t="s">
        <v>10341</v>
      </c>
      <c r="B10283" s="2">
        <v>6712.0</v>
      </c>
      <c r="C10283" s="2">
        <v>47218.0884443</v>
      </c>
      <c r="D10283" s="2">
        <v>4.87944690994E7</v>
      </c>
      <c r="E10283" s="3" t="str">
        <f t="shared" si="1"/>
        <v>50</v>
      </c>
      <c r="F10283" s="5">
        <v>50.0</v>
      </c>
      <c r="G10283" s="3" t="s">
        <v>10273</v>
      </c>
      <c r="H10283" s="3" t="str">
        <f>VLOOKUP(F10283, prov_ccaa,4,FALSE)</f>
        <v>Aragón</v>
      </c>
      <c r="I10283" s="3">
        <f>VLOOKUP(F10283, prov_ccaa,3,FALSE)</f>
        <v>2</v>
      </c>
      <c r="J10283" s="3" t="str">
        <f>VLOOKUP(F10283,prov_ccaa,2,FALSE)</f>
        <v>Zaragoza</v>
      </c>
      <c r="K10283" s="3">
        <f>VLOOKUP(I10283,tasa,6,FALSE)</f>
        <v>0.2968040445</v>
      </c>
      <c r="L10283" s="6">
        <f t="shared" si="2"/>
        <v>1992.148746</v>
      </c>
    </row>
    <row r="10284" ht="14.25" customHeight="1">
      <c r="A10284" s="1" t="s">
        <v>10342</v>
      </c>
      <c r="B10284" s="2">
        <v>1901.0</v>
      </c>
      <c r="C10284" s="2">
        <v>54000.0126634</v>
      </c>
      <c r="D10284" s="2">
        <v>5.39383478593E7</v>
      </c>
      <c r="E10284" s="3" t="str">
        <f t="shared" si="1"/>
        <v>50</v>
      </c>
      <c r="F10284" s="5">
        <v>50.0</v>
      </c>
      <c r="G10284" s="3" t="s">
        <v>10273</v>
      </c>
      <c r="H10284" s="3" t="str">
        <f>VLOOKUP(F10284, prov_ccaa,4,FALSE)</f>
        <v>Aragón</v>
      </c>
      <c r="I10284" s="3">
        <f>VLOOKUP(F10284, prov_ccaa,3,FALSE)</f>
        <v>2</v>
      </c>
      <c r="J10284" s="3" t="str">
        <f>VLOOKUP(F10284,prov_ccaa,2,FALSE)</f>
        <v>Zaragoza</v>
      </c>
      <c r="K10284" s="3">
        <f>VLOOKUP(I10284,tasa,6,FALSE)</f>
        <v>0.2968040445</v>
      </c>
      <c r="L10284" s="6">
        <f t="shared" si="2"/>
        <v>564.2244885</v>
      </c>
    </row>
    <row r="10285" ht="14.25" customHeight="1">
      <c r="A10285" s="1" t="s">
        <v>10343</v>
      </c>
      <c r="B10285" s="2">
        <v>1129.0</v>
      </c>
      <c r="C10285" s="2">
        <v>30584.2161396</v>
      </c>
      <c r="D10285" s="2">
        <v>2.5676536396E7</v>
      </c>
      <c r="E10285" s="3" t="str">
        <f t="shared" si="1"/>
        <v>50</v>
      </c>
      <c r="F10285" s="5">
        <v>50.0</v>
      </c>
      <c r="G10285" s="3" t="s">
        <v>10273</v>
      </c>
      <c r="H10285" s="3" t="str">
        <f>VLOOKUP(F10285, prov_ccaa,4,FALSE)</f>
        <v>Aragón</v>
      </c>
      <c r="I10285" s="3">
        <f>VLOOKUP(F10285, prov_ccaa,3,FALSE)</f>
        <v>2</v>
      </c>
      <c r="J10285" s="3" t="str">
        <f>VLOOKUP(F10285,prov_ccaa,2,FALSE)</f>
        <v>Zaragoza</v>
      </c>
      <c r="K10285" s="3">
        <f>VLOOKUP(I10285,tasa,6,FALSE)</f>
        <v>0.2968040445</v>
      </c>
      <c r="L10285" s="6">
        <f t="shared" si="2"/>
        <v>335.0917662</v>
      </c>
    </row>
    <row r="10286" ht="14.25" customHeight="1">
      <c r="A10286" s="1" t="s">
        <v>10344</v>
      </c>
      <c r="B10286" s="2">
        <v>2884.0</v>
      </c>
      <c r="C10286" s="2">
        <v>34344.3747972</v>
      </c>
      <c r="D10286" s="2">
        <v>4.81241204371E7</v>
      </c>
      <c r="E10286" s="3" t="str">
        <f t="shared" si="1"/>
        <v>50</v>
      </c>
      <c r="F10286" s="5">
        <v>50.0</v>
      </c>
      <c r="G10286" s="3" t="s">
        <v>10273</v>
      </c>
      <c r="H10286" s="3" t="str">
        <f>VLOOKUP(F10286, prov_ccaa,4,FALSE)</f>
        <v>Aragón</v>
      </c>
      <c r="I10286" s="3">
        <f>VLOOKUP(F10286, prov_ccaa,3,FALSE)</f>
        <v>2</v>
      </c>
      <c r="J10286" s="3" t="str">
        <f>VLOOKUP(F10286,prov_ccaa,2,FALSE)</f>
        <v>Zaragoza</v>
      </c>
      <c r="K10286" s="3">
        <f>VLOOKUP(I10286,tasa,6,FALSE)</f>
        <v>0.2968040445</v>
      </c>
      <c r="L10286" s="6">
        <f t="shared" si="2"/>
        <v>855.9828642</v>
      </c>
    </row>
    <row r="10287" ht="14.25" customHeight="1">
      <c r="A10287" s="1" t="s">
        <v>10345</v>
      </c>
      <c r="B10287" s="2">
        <v>76.0</v>
      </c>
      <c r="C10287" s="2">
        <v>43004.0066839</v>
      </c>
      <c r="D10287" s="2">
        <v>6.47079883694E7</v>
      </c>
      <c r="E10287" s="3" t="str">
        <f t="shared" si="1"/>
        <v>50</v>
      </c>
      <c r="F10287" s="5">
        <v>50.0</v>
      </c>
      <c r="G10287" s="3" t="s">
        <v>10273</v>
      </c>
      <c r="H10287" s="3" t="str">
        <f>VLOOKUP(F10287, prov_ccaa,4,FALSE)</f>
        <v>Aragón</v>
      </c>
      <c r="I10287" s="3">
        <f>VLOOKUP(F10287, prov_ccaa,3,FALSE)</f>
        <v>2</v>
      </c>
      <c r="J10287" s="3" t="str">
        <f>VLOOKUP(F10287,prov_ccaa,2,FALSE)</f>
        <v>Zaragoza</v>
      </c>
      <c r="K10287" s="3">
        <f>VLOOKUP(I10287,tasa,6,FALSE)</f>
        <v>0.2968040445</v>
      </c>
      <c r="L10287" s="6">
        <f t="shared" si="2"/>
        <v>22.55710738</v>
      </c>
    </row>
    <row r="10288" ht="14.25" customHeight="1">
      <c r="A10288" s="1" t="s">
        <v>10346</v>
      </c>
      <c r="B10288" s="2">
        <v>58.0</v>
      </c>
      <c r="C10288" s="2">
        <v>25586.3460379</v>
      </c>
      <c r="D10288" s="2">
        <v>2.81305776054E7</v>
      </c>
      <c r="E10288" s="3" t="str">
        <f t="shared" si="1"/>
        <v>50</v>
      </c>
      <c r="F10288" s="5">
        <v>50.0</v>
      </c>
      <c r="G10288" s="3" t="s">
        <v>10273</v>
      </c>
      <c r="H10288" s="3" t="str">
        <f>VLOOKUP(F10288, prov_ccaa,4,FALSE)</f>
        <v>Aragón</v>
      </c>
      <c r="I10288" s="3">
        <f>VLOOKUP(F10288, prov_ccaa,3,FALSE)</f>
        <v>2</v>
      </c>
      <c r="J10288" s="3" t="str">
        <f>VLOOKUP(F10288,prov_ccaa,2,FALSE)</f>
        <v>Zaragoza</v>
      </c>
      <c r="K10288" s="3">
        <f>VLOOKUP(I10288,tasa,6,FALSE)</f>
        <v>0.2968040445</v>
      </c>
      <c r="L10288" s="6">
        <f t="shared" si="2"/>
        <v>17.21463458</v>
      </c>
    </row>
    <row r="10289" ht="14.25" customHeight="1">
      <c r="A10289" s="1" t="s">
        <v>10347</v>
      </c>
      <c r="B10289" s="2">
        <v>123.0</v>
      </c>
      <c r="C10289" s="2">
        <v>25167.1653908</v>
      </c>
      <c r="D10289" s="2">
        <v>3.68376368682E7</v>
      </c>
      <c r="E10289" s="3" t="str">
        <f t="shared" si="1"/>
        <v>50</v>
      </c>
      <c r="F10289" s="5">
        <v>50.0</v>
      </c>
      <c r="G10289" s="3" t="s">
        <v>10273</v>
      </c>
      <c r="H10289" s="3" t="str">
        <f>VLOOKUP(F10289, prov_ccaa,4,FALSE)</f>
        <v>Aragón</v>
      </c>
      <c r="I10289" s="3">
        <f>VLOOKUP(F10289, prov_ccaa,3,FALSE)</f>
        <v>2</v>
      </c>
      <c r="J10289" s="3" t="str">
        <f>VLOOKUP(F10289,prov_ccaa,2,FALSE)</f>
        <v>Zaragoza</v>
      </c>
      <c r="K10289" s="3">
        <f>VLOOKUP(I10289,tasa,6,FALSE)</f>
        <v>0.2968040445</v>
      </c>
      <c r="L10289" s="6">
        <f t="shared" si="2"/>
        <v>36.50689747</v>
      </c>
    </row>
    <row r="10290" ht="14.25" customHeight="1">
      <c r="A10290" s="1" t="s">
        <v>10348</v>
      </c>
      <c r="B10290" s="2">
        <v>188.0</v>
      </c>
      <c r="C10290" s="2">
        <v>24345.9705453</v>
      </c>
      <c r="D10290" s="2">
        <v>3.12059078172E7</v>
      </c>
      <c r="E10290" s="3" t="str">
        <f t="shared" si="1"/>
        <v>50</v>
      </c>
      <c r="F10290" s="5">
        <v>50.0</v>
      </c>
      <c r="G10290" s="3" t="s">
        <v>10273</v>
      </c>
      <c r="H10290" s="3" t="str">
        <f>VLOOKUP(F10290, prov_ccaa,4,FALSE)</f>
        <v>Aragón</v>
      </c>
      <c r="I10290" s="3">
        <f>VLOOKUP(F10290, prov_ccaa,3,FALSE)</f>
        <v>2</v>
      </c>
      <c r="J10290" s="3" t="str">
        <f>VLOOKUP(F10290,prov_ccaa,2,FALSE)</f>
        <v>Zaragoza</v>
      </c>
      <c r="K10290" s="3">
        <f>VLOOKUP(I10290,tasa,6,FALSE)</f>
        <v>0.2968040445</v>
      </c>
      <c r="L10290" s="6">
        <f t="shared" si="2"/>
        <v>55.79916036</v>
      </c>
    </row>
    <row r="10291" ht="14.25" customHeight="1">
      <c r="A10291" s="1" t="s">
        <v>10349</v>
      </c>
      <c r="B10291" s="2">
        <v>2385.0</v>
      </c>
      <c r="C10291" s="2">
        <v>32942.3262139</v>
      </c>
      <c r="D10291" s="2">
        <v>3.97535281578E7</v>
      </c>
      <c r="E10291" s="3" t="str">
        <f t="shared" si="1"/>
        <v>50</v>
      </c>
      <c r="F10291" s="5">
        <v>50.0</v>
      </c>
      <c r="G10291" s="3" t="s">
        <v>10273</v>
      </c>
      <c r="H10291" s="3" t="str">
        <f>VLOOKUP(F10291, prov_ccaa,4,FALSE)</f>
        <v>Aragón</v>
      </c>
      <c r="I10291" s="3">
        <f>VLOOKUP(F10291, prov_ccaa,3,FALSE)</f>
        <v>2</v>
      </c>
      <c r="J10291" s="3" t="str">
        <f>VLOOKUP(F10291,prov_ccaa,2,FALSE)</f>
        <v>Zaragoza</v>
      </c>
      <c r="K10291" s="3">
        <f>VLOOKUP(I10291,tasa,6,FALSE)</f>
        <v>0.2968040445</v>
      </c>
      <c r="L10291" s="6">
        <f t="shared" si="2"/>
        <v>707.8776461</v>
      </c>
    </row>
    <row r="10292" ht="14.25" customHeight="1">
      <c r="A10292" s="1" t="s">
        <v>10350</v>
      </c>
      <c r="B10292" s="2">
        <v>1065.0</v>
      </c>
      <c r="C10292" s="2">
        <v>26947.5970997</v>
      </c>
      <c r="D10292" s="2">
        <v>4.27358207294E7</v>
      </c>
      <c r="E10292" s="3" t="str">
        <f t="shared" si="1"/>
        <v>50</v>
      </c>
      <c r="F10292" s="5">
        <v>50.0</v>
      </c>
      <c r="G10292" s="3" t="s">
        <v>10273</v>
      </c>
      <c r="H10292" s="3" t="str">
        <f>VLOOKUP(F10292, prov_ccaa,4,FALSE)</f>
        <v>Aragón</v>
      </c>
      <c r="I10292" s="3">
        <f>VLOOKUP(F10292, prov_ccaa,3,FALSE)</f>
        <v>2</v>
      </c>
      <c r="J10292" s="3" t="str">
        <f>VLOOKUP(F10292,prov_ccaa,2,FALSE)</f>
        <v>Zaragoza</v>
      </c>
      <c r="K10292" s="3">
        <f>VLOOKUP(I10292,tasa,6,FALSE)</f>
        <v>0.2968040445</v>
      </c>
      <c r="L10292" s="6">
        <f t="shared" si="2"/>
        <v>316.0963074</v>
      </c>
    </row>
    <row r="10293" ht="14.25" customHeight="1">
      <c r="A10293" s="1" t="s">
        <v>10351</v>
      </c>
      <c r="B10293" s="2">
        <v>1727.0</v>
      </c>
      <c r="C10293" s="2">
        <v>6125.4039632</v>
      </c>
      <c r="D10293" s="2">
        <v>757840.847066</v>
      </c>
      <c r="E10293" s="3" t="str">
        <f t="shared" si="1"/>
        <v>50</v>
      </c>
      <c r="F10293" s="5">
        <v>50.0</v>
      </c>
      <c r="G10293" s="3" t="s">
        <v>10273</v>
      </c>
      <c r="H10293" s="3" t="str">
        <f>VLOOKUP(F10293, prov_ccaa,4,FALSE)</f>
        <v>Aragón</v>
      </c>
      <c r="I10293" s="3">
        <f>VLOOKUP(F10293, prov_ccaa,3,FALSE)</f>
        <v>2</v>
      </c>
      <c r="J10293" s="3" t="str">
        <f>VLOOKUP(F10293,prov_ccaa,2,FALSE)</f>
        <v>Zaragoza</v>
      </c>
      <c r="K10293" s="3">
        <f>VLOOKUP(I10293,tasa,6,FALSE)</f>
        <v>0.2968040445</v>
      </c>
      <c r="L10293" s="6">
        <f t="shared" si="2"/>
        <v>512.5805848</v>
      </c>
    </row>
    <row r="10294" ht="14.25" customHeight="1">
      <c r="A10294" s="1" t="s">
        <v>10352</v>
      </c>
      <c r="B10294" s="2">
        <v>1514.0</v>
      </c>
      <c r="C10294" s="2">
        <v>2040.42286848</v>
      </c>
      <c r="D10294" s="2">
        <v>225690.067559</v>
      </c>
      <c r="E10294" s="3" t="str">
        <f t="shared" si="1"/>
        <v>50</v>
      </c>
      <c r="F10294" s="5">
        <v>50.0</v>
      </c>
      <c r="G10294" s="3" t="s">
        <v>10273</v>
      </c>
      <c r="H10294" s="3" t="str">
        <f>VLOOKUP(F10294, prov_ccaa,4,FALSE)</f>
        <v>Aragón</v>
      </c>
      <c r="I10294" s="3">
        <f>VLOOKUP(F10294, prov_ccaa,3,FALSE)</f>
        <v>2</v>
      </c>
      <c r="J10294" s="3" t="str">
        <f>VLOOKUP(F10294,prov_ccaa,2,FALSE)</f>
        <v>Zaragoza</v>
      </c>
      <c r="K10294" s="3">
        <f>VLOOKUP(I10294,tasa,6,FALSE)</f>
        <v>0.2968040445</v>
      </c>
      <c r="L10294" s="6">
        <f t="shared" si="2"/>
        <v>449.3613233</v>
      </c>
    </row>
    <row r="10295" ht="14.25" customHeight="1">
      <c r="A10295" s="1" t="s">
        <v>10353</v>
      </c>
      <c r="B10295" s="2">
        <v>3500.0</v>
      </c>
      <c r="C10295" s="2">
        <v>57461.8039239</v>
      </c>
      <c r="D10295" s="2">
        <v>9.10516103448E7</v>
      </c>
      <c r="E10295" s="3" t="str">
        <f t="shared" si="1"/>
        <v>50</v>
      </c>
      <c r="F10295" s="5">
        <v>50.0</v>
      </c>
      <c r="G10295" s="3" t="s">
        <v>10273</v>
      </c>
      <c r="H10295" s="3" t="str">
        <f>VLOOKUP(F10295, prov_ccaa,4,FALSE)</f>
        <v>Aragón</v>
      </c>
      <c r="I10295" s="3">
        <f>VLOOKUP(F10295, prov_ccaa,3,FALSE)</f>
        <v>2</v>
      </c>
      <c r="J10295" s="3" t="str">
        <f>VLOOKUP(F10295,prov_ccaa,2,FALSE)</f>
        <v>Zaragoza</v>
      </c>
      <c r="K10295" s="3">
        <f>VLOOKUP(I10295,tasa,6,FALSE)</f>
        <v>0.2968040445</v>
      </c>
      <c r="L10295" s="6">
        <f t="shared" si="2"/>
        <v>1038.814156</v>
      </c>
    </row>
    <row r="10296" ht="14.25" customHeight="1">
      <c r="A10296" s="1" t="s">
        <v>10354</v>
      </c>
      <c r="B10296" s="2">
        <v>3539.0</v>
      </c>
      <c r="C10296" s="2">
        <v>137634.275761</v>
      </c>
      <c r="D10296" s="2">
        <v>4.11637988398E8</v>
      </c>
      <c r="E10296" s="3" t="str">
        <f t="shared" si="1"/>
        <v>50</v>
      </c>
      <c r="F10296" s="5">
        <v>50.0</v>
      </c>
      <c r="G10296" s="3" t="s">
        <v>10273</v>
      </c>
      <c r="H10296" s="3" t="str">
        <f>VLOOKUP(F10296, prov_ccaa,4,FALSE)</f>
        <v>Aragón</v>
      </c>
      <c r="I10296" s="3">
        <f>VLOOKUP(F10296, prov_ccaa,3,FALSE)</f>
        <v>2</v>
      </c>
      <c r="J10296" s="3" t="str">
        <f>VLOOKUP(F10296,prov_ccaa,2,FALSE)</f>
        <v>Zaragoza</v>
      </c>
      <c r="K10296" s="3">
        <f>VLOOKUP(I10296,tasa,6,FALSE)</f>
        <v>0.2968040445</v>
      </c>
      <c r="L10296" s="6">
        <f t="shared" si="2"/>
        <v>1050.389513</v>
      </c>
    </row>
    <row r="10297" ht="14.25" customHeight="1">
      <c r="A10297" s="1" t="s">
        <v>10355</v>
      </c>
      <c r="B10297" s="2">
        <v>88.0</v>
      </c>
      <c r="C10297" s="2">
        <v>17958.7187055</v>
      </c>
      <c r="D10297" s="2">
        <v>1.75544642399E7</v>
      </c>
      <c r="E10297" s="3" t="str">
        <f t="shared" si="1"/>
        <v>50</v>
      </c>
      <c r="F10297" s="5">
        <v>50.0</v>
      </c>
      <c r="G10297" s="3" t="s">
        <v>10273</v>
      </c>
      <c r="H10297" s="3" t="str">
        <f>VLOOKUP(F10297, prov_ccaa,4,FALSE)</f>
        <v>Aragón</v>
      </c>
      <c r="I10297" s="3">
        <f>VLOOKUP(F10297, prov_ccaa,3,FALSE)</f>
        <v>2</v>
      </c>
      <c r="J10297" s="3" t="str">
        <f>VLOOKUP(F10297,prov_ccaa,2,FALSE)</f>
        <v>Zaragoza</v>
      </c>
      <c r="K10297" s="3">
        <f>VLOOKUP(I10297,tasa,6,FALSE)</f>
        <v>0.2968040445</v>
      </c>
      <c r="L10297" s="6">
        <f t="shared" si="2"/>
        <v>26.11875591</v>
      </c>
    </row>
    <row r="10298" ht="14.25" customHeight="1">
      <c r="A10298" s="1" t="s">
        <v>10356</v>
      </c>
      <c r="B10298" s="2">
        <v>88.0</v>
      </c>
      <c r="C10298" s="2">
        <v>20028.4609086</v>
      </c>
      <c r="D10298" s="2">
        <v>1.61786700672E7</v>
      </c>
      <c r="E10298" s="3" t="str">
        <f t="shared" si="1"/>
        <v>50</v>
      </c>
      <c r="F10298" s="5">
        <v>50.0</v>
      </c>
      <c r="G10298" s="3" t="s">
        <v>10273</v>
      </c>
      <c r="H10298" s="3" t="str">
        <f>VLOOKUP(F10298, prov_ccaa,4,FALSE)</f>
        <v>Aragón</v>
      </c>
      <c r="I10298" s="3">
        <f>VLOOKUP(F10298, prov_ccaa,3,FALSE)</f>
        <v>2</v>
      </c>
      <c r="J10298" s="3" t="str">
        <f>VLOOKUP(F10298,prov_ccaa,2,FALSE)</f>
        <v>Zaragoza</v>
      </c>
      <c r="K10298" s="3">
        <f>VLOOKUP(I10298,tasa,6,FALSE)</f>
        <v>0.2968040445</v>
      </c>
      <c r="L10298" s="6">
        <f t="shared" si="2"/>
        <v>26.11875591</v>
      </c>
    </row>
    <row r="10299" ht="14.25" customHeight="1">
      <c r="A10299" s="1" t="s">
        <v>10357</v>
      </c>
      <c r="B10299" s="2">
        <v>203.0</v>
      </c>
      <c r="C10299" s="2">
        <v>49604.0902472</v>
      </c>
      <c r="D10299" s="2">
        <v>1.10517128539E8</v>
      </c>
      <c r="E10299" s="3" t="str">
        <f t="shared" si="1"/>
        <v>50</v>
      </c>
      <c r="F10299" s="5">
        <v>50.0</v>
      </c>
      <c r="G10299" s="3" t="s">
        <v>10273</v>
      </c>
      <c r="H10299" s="3" t="str">
        <f>VLOOKUP(F10299, prov_ccaa,4,FALSE)</f>
        <v>Aragón</v>
      </c>
      <c r="I10299" s="3">
        <f>VLOOKUP(F10299, prov_ccaa,3,FALSE)</f>
        <v>2</v>
      </c>
      <c r="J10299" s="3" t="str">
        <f>VLOOKUP(F10299,prov_ccaa,2,FALSE)</f>
        <v>Zaragoza</v>
      </c>
      <c r="K10299" s="3">
        <f>VLOOKUP(I10299,tasa,6,FALSE)</f>
        <v>0.2968040445</v>
      </c>
      <c r="L10299" s="6">
        <f t="shared" si="2"/>
        <v>60.25122103</v>
      </c>
    </row>
    <row r="10300" ht="14.25" customHeight="1">
      <c r="A10300" s="1" t="s">
        <v>10358</v>
      </c>
      <c r="B10300" s="2">
        <v>219.0</v>
      </c>
      <c r="C10300" s="2">
        <v>26407.774695</v>
      </c>
      <c r="D10300" s="2">
        <v>4.06157043528E7</v>
      </c>
      <c r="E10300" s="3" t="str">
        <f t="shared" si="1"/>
        <v>50</v>
      </c>
      <c r="F10300" s="5">
        <v>50.0</v>
      </c>
      <c r="G10300" s="3" t="s">
        <v>10273</v>
      </c>
      <c r="H10300" s="3" t="str">
        <f>VLOOKUP(F10300, prov_ccaa,4,FALSE)</f>
        <v>Aragón</v>
      </c>
      <c r="I10300" s="3">
        <f>VLOOKUP(F10300, prov_ccaa,3,FALSE)</f>
        <v>2</v>
      </c>
      <c r="J10300" s="3" t="str">
        <f>VLOOKUP(F10300,prov_ccaa,2,FALSE)</f>
        <v>Zaragoza</v>
      </c>
      <c r="K10300" s="3">
        <f>VLOOKUP(I10300,tasa,6,FALSE)</f>
        <v>0.2968040445</v>
      </c>
      <c r="L10300" s="6">
        <f t="shared" si="2"/>
        <v>65.00008574</v>
      </c>
    </row>
    <row r="10301" ht="14.25" customHeight="1">
      <c r="A10301" s="1" t="s">
        <v>10359</v>
      </c>
      <c r="B10301" s="2">
        <v>274.0</v>
      </c>
      <c r="C10301" s="2">
        <v>27007.7963038</v>
      </c>
      <c r="D10301" s="2">
        <v>2.92069175133E7</v>
      </c>
      <c r="E10301" s="3" t="str">
        <f t="shared" si="1"/>
        <v>50</v>
      </c>
      <c r="F10301" s="5">
        <v>50.0</v>
      </c>
      <c r="G10301" s="3" t="s">
        <v>10273</v>
      </c>
      <c r="H10301" s="3" t="str">
        <f>VLOOKUP(F10301, prov_ccaa,4,FALSE)</f>
        <v>Aragón</v>
      </c>
      <c r="I10301" s="3">
        <f>VLOOKUP(F10301, prov_ccaa,3,FALSE)</f>
        <v>2</v>
      </c>
      <c r="J10301" s="3" t="str">
        <f>VLOOKUP(F10301,prov_ccaa,2,FALSE)</f>
        <v>Zaragoza</v>
      </c>
      <c r="K10301" s="3">
        <f>VLOOKUP(I10301,tasa,6,FALSE)</f>
        <v>0.2968040445</v>
      </c>
      <c r="L10301" s="6">
        <f t="shared" si="2"/>
        <v>81.32430818</v>
      </c>
    </row>
    <row r="10302" ht="14.25" customHeight="1">
      <c r="A10302" s="1" t="s">
        <v>10360</v>
      </c>
      <c r="B10302" s="2">
        <v>37.0</v>
      </c>
      <c r="C10302" s="2">
        <v>21363.3529363</v>
      </c>
      <c r="D10302" s="2">
        <v>2.3485543172E7</v>
      </c>
      <c r="E10302" s="3" t="str">
        <f t="shared" si="1"/>
        <v>50</v>
      </c>
      <c r="F10302" s="5">
        <v>50.0</v>
      </c>
      <c r="G10302" s="3" t="s">
        <v>10273</v>
      </c>
      <c r="H10302" s="3" t="str">
        <f>VLOOKUP(F10302, prov_ccaa,4,FALSE)</f>
        <v>Aragón</v>
      </c>
      <c r="I10302" s="3">
        <f>VLOOKUP(F10302, prov_ccaa,3,FALSE)</f>
        <v>2</v>
      </c>
      <c r="J10302" s="3" t="str">
        <f>VLOOKUP(F10302,prov_ccaa,2,FALSE)</f>
        <v>Zaragoza</v>
      </c>
      <c r="K10302" s="3">
        <f>VLOOKUP(I10302,tasa,6,FALSE)</f>
        <v>0.2968040445</v>
      </c>
      <c r="L10302" s="6">
        <f t="shared" si="2"/>
        <v>10.98174965</v>
      </c>
    </row>
    <row r="10303" ht="14.25" customHeight="1">
      <c r="A10303" s="1" t="s">
        <v>10361</v>
      </c>
      <c r="B10303" s="2">
        <v>564.0</v>
      </c>
      <c r="C10303" s="2">
        <v>41582.8748325</v>
      </c>
      <c r="D10303" s="2">
        <v>7.87124751528E7</v>
      </c>
      <c r="E10303" s="3" t="str">
        <f t="shared" si="1"/>
        <v>50</v>
      </c>
      <c r="F10303" s="5">
        <v>50.0</v>
      </c>
      <c r="G10303" s="3" t="s">
        <v>10273</v>
      </c>
      <c r="H10303" s="3" t="str">
        <f>VLOOKUP(F10303, prov_ccaa,4,FALSE)</f>
        <v>Aragón</v>
      </c>
      <c r="I10303" s="3">
        <f>VLOOKUP(F10303, prov_ccaa,3,FALSE)</f>
        <v>2</v>
      </c>
      <c r="J10303" s="3" t="str">
        <f>VLOOKUP(F10303,prov_ccaa,2,FALSE)</f>
        <v>Zaragoza</v>
      </c>
      <c r="K10303" s="3">
        <f>VLOOKUP(I10303,tasa,6,FALSE)</f>
        <v>0.2968040445</v>
      </c>
      <c r="L10303" s="6">
        <f t="shared" si="2"/>
        <v>167.3974811</v>
      </c>
    </row>
    <row r="10304" ht="14.25" customHeight="1">
      <c r="A10304" s="1" t="s">
        <v>10362</v>
      </c>
      <c r="B10304" s="2">
        <v>90.0</v>
      </c>
      <c r="C10304" s="2">
        <v>23796.4246032</v>
      </c>
      <c r="D10304" s="2">
        <v>3.19279449346E7</v>
      </c>
      <c r="E10304" s="3" t="str">
        <f t="shared" si="1"/>
        <v>50</v>
      </c>
      <c r="F10304" s="5">
        <v>50.0</v>
      </c>
      <c r="G10304" s="3" t="s">
        <v>10273</v>
      </c>
      <c r="H10304" s="3" t="str">
        <f>VLOOKUP(F10304, prov_ccaa,4,FALSE)</f>
        <v>Aragón</v>
      </c>
      <c r="I10304" s="3">
        <f>VLOOKUP(F10304, prov_ccaa,3,FALSE)</f>
        <v>2</v>
      </c>
      <c r="J10304" s="3" t="str">
        <f>VLOOKUP(F10304,prov_ccaa,2,FALSE)</f>
        <v>Zaragoza</v>
      </c>
      <c r="K10304" s="3">
        <f>VLOOKUP(I10304,tasa,6,FALSE)</f>
        <v>0.2968040445</v>
      </c>
      <c r="L10304" s="6">
        <f t="shared" si="2"/>
        <v>26.712364</v>
      </c>
    </row>
    <row r="10305" ht="14.25" customHeight="1">
      <c r="A10305" s="1" t="s">
        <v>10363</v>
      </c>
      <c r="B10305" s="2">
        <v>101.0</v>
      </c>
      <c r="C10305" s="2">
        <v>6430.82041299</v>
      </c>
      <c r="D10305" s="2">
        <v>2252025.80886</v>
      </c>
      <c r="E10305" s="3" t="str">
        <f t="shared" si="1"/>
        <v>50</v>
      </c>
      <c r="F10305" s="5">
        <v>50.0</v>
      </c>
      <c r="G10305" s="3" t="s">
        <v>10273</v>
      </c>
      <c r="H10305" s="3" t="str">
        <f>VLOOKUP(F10305, prov_ccaa,4,FALSE)</f>
        <v>Aragón</v>
      </c>
      <c r="I10305" s="3">
        <f>VLOOKUP(F10305, prov_ccaa,3,FALSE)</f>
        <v>2</v>
      </c>
      <c r="J10305" s="3" t="str">
        <f>VLOOKUP(F10305,prov_ccaa,2,FALSE)</f>
        <v>Zaragoza</v>
      </c>
      <c r="K10305" s="3">
        <f>VLOOKUP(I10305,tasa,6,FALSE)</f>
        <v>0.2968040445</v>
      </c>
      <c r="L10305" s="6">
        <f t="shared" si="2"/>
        <v>29.97720849</v>
      </c>
    </row>
    <row r="10306" ht="14.25" customHeight="1">
      <c r="A10306" s="1" t="s">
        <v>10364</v>
      </c>
      <c r="B10306" s="2">
        <v>75.0</v>
      </c>
      <c r="C10306" s="2">
        <v>18808.9288999</v>
      </c>
      <c r="D10306" s="2">
        <v>1.86868496167E7</v>
      </c>
      <c r="E10306" s="3" t="str">
        <f t="shared" si="1"/>
        <v>50</v>
      </c>
      <c r="F10306" s="5">
        <v>50.0</v>
      </c>
      <c r="G10306" s="3" t="s">
        <v>10273</v>
      </c>
      <c r="H10306" s="3" t="str">
        <f>VLOOKUP(F10306, prov_ccaa,4,FALSE)</f>
        <v>Aragón</v>
      </c>
      <c r="I10306" s="3">
        <f>VLOOKUP(F10306, prov_ccaa,3,FALSE)</f>
        <v>2</v>
      </c>
      <c r="J10306" s="3" t="str">
        <f>VLOOKUP(F10306,prov_ccaa,2,FALSE)</f>
        <v>Zaragoza</v>
      </c>
      <c r="K10306" s="3">
        <f>VLOOKUP(I10306,tasa,6,FALSE)</f>
        <v>0.2968040445</v>
      </c>
      <c r="L10306" s="6">
        <f t="shared" si="2"/>
        <v>22.26030334</v>
      </c>
    </row>
    <row r="10307" ht="14.25" customHeight="1">
      <c r="A10307" s="1" t="s">
        <v>10365</v>
      </c>
      <c r="B10307" s="2">
        <v>214.0</v>
      </c>
      <c r="C10307" s="2">
        <v>16655.4542949</v>
      </c>
      <c r="D10307" s="2">
        <v>1.13234755183E7</v>
      </c>
      <c r="E10307" s="3" t="str">
        <f t="shared" si="1"/>
        <v>50</v>
      </c>
      <c r="F10307" s="5">
        <v>50.0</v>
      </c>
      <c r="G10307" s="3" t="s">
        <v>10273</v>
      </c>
      <c r="H10307" s="3" t="str">
        <f>VLOOKUP(F10307, prov_ccaa,4,FALSE)</f>
        <v>Aragón</v>
      </c>
      <c r="I10307" s="3">
        <f>VLOOKUP(F10307, prov_ccaa,3,FALSE)</f>
        <v>2</v>
      </c>
      <c r="J10307" s="3" t="str">
        <f>VLOOKUP(F10307,prov_ccaa,2,FALSE)</f>
        <v>Zaragoza</v>
      </c>
      <c r="K10307" s="3">
        <f>VLOOKUP(I10307,tasa,6,FALSE)</f>
        <v>0.2968040445</v>
      </c>
      <c r="L10307" s="6">
        <f t="shared" si="2"/>
        <v>63.51606552</v>
      </c>
    </row>
    <row r="10308" ht="14.25" customHeight="1">
      <c r="A10308" s="1" t="s">
        <v>10366</v>
      </c>
      <c r="B10308" s="2">
        <v>230.0</v>
      </c>
      <c r="C10308" s="2">
        <v>41546.8110342</v>
      </c>
      <c r="D10308" s="2">
        <v>6.26675307422E7</v>
      </c>
      <c r="E10308" s="3" t="str">
        <f t="shared" si="1"/>
        <v>50</v>
      </c>
      <c r="F10308" s="5">
        <v>50.0</v>
      </c>
      <c r="G10308" s="3" t="s">
        <v>10273</v>
      </c>
      <c r="H10308" s="3" t="str">
        <f>VLOOKUP(F10308, prov_ccaa,4,FALSE)</f>
        <v>Aragón</v>
      </c>
      <c r="I10308" s="3">
        <f>VLOOKUP(F10308, prov_ccaa,3,FALSE)</f>
        <v>2</v>
      </c>
      <c r="J10308" s="3" t="str">
        <f>VLOOKUP(F10308,prov_ccaa,2,FALSE)</f>
        <v>Zaragoza</v>
      </c>
      <c r="K10308" s="3">
        <f>VLOOKUP(I10308,tasa,6,FALSE)</f>
        <v>0.2968040445</v>
      </c>
      <c r="L10308" s="6">
        <f t="shared" si="2"/>
        <v>68.26493023</v>
      </c>
    </row>
    <row r="10309" ht="14.25" customHeight="1">
      <c r="A10309" s="1" t="s">
        <v>10367</v>
      </c>
      <c r="B10309" s="2">
        <v>37.0</v>
      </c>
      <c r="C10309" s="2">
        <v>25041.658006</v>
      </c>
      <c r="D10309" s="2">
        <v>1.40090900558E7</v>
      </c>
      <c r="E10309" s="3" t="str">
        <f t="shared" si="1"/>
        <v>50</v>
      </c>
      <c r="F10309" s="5">
        <v>50.0</v>
      </c>
      <c r="G10309" s="3" t="s">
        <v>10273</v>
      </c>
      <c r="H10309" s="3" t="str">
        <f>VLOOKUP(F10309, prov_ccaa,4,FALSE)</f>
        <v>Aragón</v>
      </c>
      <c r="I10309" s="3">
        <f>VLOOKUP(F10309, prov_ccaa,3,FALSE)</f>
        <v>2</v>
      </c>
      <c r="J10309" s="3" t="str">
        <f>VLOOKUP(F10309,prov_ccaa,2,FALSE)</f>
        <v>Zaragoza</v>
      </c>
      <c r="K10309" s="3">
        <f>VLOOKUP(I10309,tasa,6,FALSE)</f>
        <v>0.2968040445</v>
      </c>
      <c r="L10309" s="6">
        <f t="shared" si="2"/>
        <v>10.98174965</v>
      </c>
    </row>
    <row r="10310" ht="14.25" customHeight="1">
      <c r="A10310" s="1" t="s">
        <v>10368</v>
      </c>
      <c r="B10310" s="2">
        <v>336.0</v>
      </c>
      <c r="C10310" s="2">
        <v>30518.1400394</v>
      </c>
      <c r="D10310" s="2">
        <v>3.7135693901E7</v>
      </c>
      <c r="E10310" s="3" t="str">
        <f t="shared" si="1"/>
        <v>50</v>
      </c>
      <c r="F10310" s="5">
        <v>50.0</v>
      </c>
      <c r="G10310" s="3" t="s">
        <v>10273</v>
      </c>
      <c r="H10310" s="3" t="str">
        <f>VLOOKUP(F10310, prov_ccaa,4,FALSE)</f>
        <v>Aragón</v>
      </c>
      <c r="I10310" s="3">
        <f>VLOOKUP(F10310, prov_ccaa,3,FALSE)</f>
        <v>2</v>
      </c>
      <c r="J10310" s="3" t="str">
        <f>VLOOKUP(F10310,prov_ccaa,2,FALSE)</f>
        <v>Zaragoza</v>
      </c>
      <c r="K10310" s="3">
        <f>VLOOKUP(I10310,tasa,6,FALSE)</f>
        <v>0.2968040445</v>
      </c>
      <c r="L10310" s="6">
        <f t="shared" si="2"/>
        <v>99.72615894</v>
      </c>
    </row>
    <row r="10311" ht="14.25" customHeight="1">
      <c r="A10311" s="1" t="s">
        <v>10369</v>
      </c>
      <c r="B10311" s="2">
        <v>14629.0</v>
      </c>
      <c r="C10311" s="2">
        <v>18350.15479</v>
      </c>
      <c r="D10311" s="2">
        <v>8833983.55237</v>
      </c>
      <c r="E10311" s="3" t="str">
        <f t="shared" si="1"/>
        <v>50</v>
      </c>
      <c r="F10311" s="5">
        <v>50.0</v>
      </c>
      <c r="G10311" s="3" t="s">
        <v>10273</v>
      </c>
      <c r="H10311" s="3" t="str">
        <f>VLOOKUP(F10311, prov_ccaa,4,FALSE)</f>
        <v>Aragón</v>
      </c>
      <c r="I10311" s="3">
        <f>VLOOKUP(F10311, prov_ccaa,3,FALSE)</f>
        <v>2</v>
      </c>
      <c r="J10311" s="3" t="str">
        <f>VLOOKUP(F10311,prov_ccaa,2,FALSE)</f>
        <v>Zaragoza</v>
      </c>
      <c r="K10311" s="3">
        <f>VLOOKUP(I10311,tasa,6,FALSE)</f>
        <v>0.2968040445</v>
      </c>
      <c r="L10311" s="6">
        <f t="shared" si="2"/>
        <v>4341.946367</v>
      </c>
    </row>
    <row r="10312" ht="14.25" customHeight="1">
      <c r="A10312" s="1" t="s">
        <v>10370</v>
      </c>
      <c r="B10312" s="2">
        <v>148.0</v>
      </c>
      <c r="C10312" s="2">
        <v>35647.052568</v>
      </c>
      <c r="D10312" s="2">
        <v>5.85921500555E7</v>
      </c>
      <c r="E10312" s="3" t="str">
        <f t="shared" si="1"/>
        <v>50</v>
      </c>
      <c r="F10312" s="5">
        <v>50.0</v>
      </c>
      <c r="G10312" s="3" t="s">
        <v>10273</v>
      </c>
      <c r="H10312" s="3" t="str">
        <f>VLOOKUP(F10312, prov_ccaa,4,FALSE)</f>
        <v>Aragón</v>
      </c>
      <c r="I10312" s="3">
        <f>VLOOKUP(F10312, prov_ccaa,3,FALSE)</f>
        <v>2</v>
      </c>
      <c r="J10312" s="3" t="str">
        <f>VLOOKUP(F10312,prov_ccaa,2,FALSE)</f>
        <v>Zaragoza</v>
      </c>
      <c r="K10312" s="3">
        <f>VLOOKUP(I10312,tasa,6,FALSE)</f>
        <v>0.2968040445</v>
      </c>
      <c r="L10312" s="6">
        <f t="shared" si="2"/>
        <v>43.92699858</v>
      </c>
    </row>
    <row r="10313" ht="14.25" customHeight="1">
      <c r="A10313" s="1" t="s">
        <v>10371</v>
      </c>
      <c r="B10313" s="2">
        <v>41.0</v>
      </c>
      <c r="C10313" s="2">
        <v>24511.7081102</v>
      </c>
      <c r="D10313" s="2">
        <v>3.25610265039E7</v>
      </c>
      <c r="E10313" s="3" t="str">
        <f t="shared" si="1"/>
        <v>50</v>
      </c>
      <c r="F10313" s="5">
        <v>50.0</v>
      </c>
      <c r="G10313" s="3" t="s">
        <v>10273</v>
      </c>
      <c r="H10313" s="3" t="str">
        <f>VLOOKUP(F10313, prov_ccaa,4,FALSE)</f>
        <v>Aragón</v>
      </c>
      <c r="I10313" s="3">
        <f>VLOOKUP(F10313, prov_ccaa,3,FALSE)</f>
        <v>2</v>
      </c>
      <c r="J10313" s="3" t="str">
        <f>VLOOKUP(F10313,prov_ccaa,2,FALSE)</f>
        <v>Zaragoza</v>
      </c>
      <c r="K10313" s="3">
        <f>VLOOKUP(I10313,tasa,6,FALSE)</f>
        <v>0.2968040445</v>
      </c>
      <c r="L10313" s="6">
        <f t="shared" si="2"/>
        <v>12.16896582</v>
      </c>
    </row>
    <row r="10314" ht="14.25" customHeight="1">
      <c r="A10314" s="1" t="s">
        <v>10372</v>
      </c>
      <c r="B10314" s="2">
        <v>533.0</v>
      </c>
      <c r="C10314" s="2">
        <v>32824.505004</v>
      </c>
      <c r="D10314" s="2">
        <v>3.90207679387E7</v>
      </c>
      <c r="E10314" s="3" t="str">
        <f t="shared" si="1"/>
        <v>50</v>
      </c>
      <c r="F10314" s="5">
        <v>50.0</v>
      </c>
      <c r="G10314" s="3" t="s">
        <v>10273</v>
      </c>
      <c r="H10314" s="3" t="str">
        <f>VLOOKUP(F10314, prov_ccaa,4,FALSE)</f>
        <v>Aragón</v>
      </c>
      <c r="I10314" s="3">
        <f>VLOOKUP(F10314, prov_ccaa,3,FALSE)</f>
        <v>2</v>
      </c>
      <c r="J10314" s="3" t="str">
        <f>VLOOKUP(F10314,prov_ccaa,2,FALSE)</f>
        <v>Zaragoza</v>
      </c>
      <c r="K10314" s="3">
        <f>VLOOKUP(I10314,tasa,6,FALSE)</f>
        <v>0.2968040445</v>
      </c>
      <c r="L10314" s="6">
        <f t="shared" si="2"/>
        <v>158.1965557</v>
      </c>
    </row>
    <row r="10315" ht="14.25" customHeight="1">
      <c r="A10315" s="1" t="s">
        <v>10373</v>
      </c>
      <c r="B10315" s="2">
        <v>95.0</v>
      </c>
      <c r="C10315" s="2">
        <v>32299.9153136</v>
      </c>
      <c r="D10315" s="2">
        <v>1.59635893662E7</v>
      </c>
      <c r="E10315" s="3" t="str">
        <f t="shared" si="1"/>
        <v>50</v>
      </c>
      <c r="F10315" s="5">
        <v>50.0</v>
      </c>
      <c r="G10315" s="3" t="s">
        <v>10273</v>
      </c>
      <c r="H10315" s="3" t="str">
        <f>VLOOKUP(F10315, prov_ccaa,4,FALSE)</f>
        <v>Aragón</v>
      </c>
      <c r="I10315" s="3">
        <f>VLOOKUP(F10315, prov_ccaa,3,FALSE)</f>
        <v>2</v>
      </c>
      <c r="J10315" s="3" t="str">
        <f>VLOOKUP(F10315,prov_ccaa,2,FALSE)</f>
        <v>Zaragoza</v>
      </c>
      <c r="K10315" s="3">
        <f>VLOOKUP(I10315,tasa,6,FALSE)</f>
        <v>0.2968040445</v>
      </c>
      <c r="L10315" s="6">
        <f t="shared" si="2"/>
        <v>28.19638422</v>
      </c>
    </row>
    <row r="10316" ht="14.25" customHeight="1">
      <c r="A10316" s="1" t="s">
        <v>10374</v>
      </c>
      <c r="B10316" s="2">
        <v>981.0</v>
      </c>
      <c r="C10316" s="2">
        <v>22032.8137959</v>
      </c>
      <c r="D10316" s="2">
        <v>2.04787989597E7</v>
      </c>
      <c r="E10316" s="3" t="str">
        <f t="shared" si="1"/>
        <v>50</v>
      </c>
      <c r="F10316" s="5">
        <v>50.0</v>
      </c>
      <c r="G10316" s="3" t="s">
        <v>10273</v>
      </c>
      <c r="H10316" s="3" t="str">
        <f>VLOOKUP(F10316, prov_ccaa,4,FALSE)</f>
        <v>Aragón</v>
      </c>
      <c r="I10316" s="3">
        <f>VLOOKUP(F10316, prov_ccaa,3,FALSE)</f>
        <v>2</v>
      </c>
      <c r="J10316" s="3" t="str">
        <f>VLOOKUP(F10316,prov_ccaa,2,FALSE)</f>
        <v>Zaragoza</v>
      </c>
      <c r="K10316" s="3">
        <f>VLOOKUP(I10316,tasa,6,FALSE)</f>
        <v>0.2968040445</v>
      </c>
      <c r="L10316" s="6">
        <f t="shared" si="2"/>
        <v>291.1647676</v>
      </c>
    </row>
    <row r="10317" ht="14.25" customHeight="1">
      <c r="A10317" s="1" t="s">
        <v>10375</v>
      </c>
      <c r="B10317" s="2">
        <v>973.0</v>
      </c>
      <c r="C10317" s="2">
        <v>29444.2675209</v>
      </c>
      <c r="D10317" s="2">
        <v>3.15483130203E7</v>
      </c>
      <c r="E10317" s="3" t="str">
        <f t="shared" si="1"/>
        <v>50</v>
      </c>
      <c r="F10317" s="5">
        <v>50.0</v>
      </c>
      <c r="G10317" s="3" t="s">
        <v>10273</v>
      </c>
      <c r="H10317" s="3" t="str">
        <f>VLOOKUP(F10317, prov_ccaa,4,FALSE)</f>
        <v>Aragón</v>
      </c>
      <c r="I10317" s="3">
        <f>VLOOKUP(F10317, prov_ccaa,3,FALSE)</f>
        <v>2</v>
      </c>
      <c r="J10317" s="3" t="str">
        <f>VLOOKUP(F10317,prov_ccaa,2,FALSE)</f>
        <v>Zaragoza</v>
      </c>
      <c r="K10317" s="3">
        <f>VLOOKUP(I10317,tasa,6,FALSE)</f>
        <v>0.2968040445</v>
      </c>
      <c r="L10317" s="6">
        <f t="shared" si="2"/>
        <v>288.7903353</v>
      </c>
    </row>
    <row r="10318" ht="14.25" customHeight="1">
      <c r="A10318" s="1" t="s">
        <v>10376</v>
      </c>
      <c r="B10318" s="2">
        <v>6889.0</v>
      </c>
      <c r="C10318" s="2">
        <v>128234.917812</v>
      </c>
      <c r="D10318" s="2">
        <v>4.03551262881E8</v>
      </c>
      <c r="E10318" s="3" t="str">
        <f t="shared" si="1"/>
        <v>50</v>
      </c>
      <c r="F10318" s="5">
        <v>50.0</v>
      </c>
      <c r="G10318" s="3" t="s">
        <v>10273</v>
      </c>
      <c r="H10318" s="3" t="str">
        <f>VLOOKUP(F10318, prov_ccaa,4,FALSE)</f>
        <v>Aragón</v>
      </c>
      <c r="I10318" s="3">
        <f>VLOOKUP(F10318, prov_ccaa,3,FALSE)</f>
        <v>2</v>
      </c>
      <c r="J10318" s="3" t="str">
        <f>VLOOKUP(F10318,prov_ccaa,2,FALSE)</f>
        <v>Zaragoza</v>
      </c>
      <c r="K10318" s="3">
        <f>VLOOKUP(I10318,tasa,6,FALSE)</f>
        <v>0.2968040445</v>
      </c>
      <c r="L10318" s="6">
        <f t="shared" si="2"/>
        <v>2044.683062</v>
      </c>
    </row>
    <row r="10319" ht="14.25" customHeight="1">
      <c r="A10319" s="1" t="s">
        <v>10377</v>
      </c>
      <c r="B10319" s="2">
        <v>10260.0</v>
      </c>
      <c r="C10319" s="2">
        <v>87446.4367283</v>
      </c>
      <c r="D10319" s="2">
        <v>2.06546281661E8</v>
      </c>
      <c r="E10319" s="3" t="str">
        <f t="shared" si="1"/>
        <v>50</v>
      </c>
      <c r="F10319" s="5">
        <v>50.0</v>
      </c>
      <c r="G10319" s="3" t="s">
        <v>10273</v>
      </c>
      <c r="H10319" s="3" t="str">
        <f>VLOOKUP(F10319, prov_ccaa,4,FALSE)</f>
        <v>Aragón</v>
      </c>
      <c r="I10319" s="3">
        <f>VLOOKUP(F10319, prov_ccaa,3,FALSE)</f>
        <v>2</v>
      </c>
      <c r="J10319" s="3" t="str">
        <f>VLOOKUP(F10319,prov_ccaa,2,FALSE)</f>
        <v>Zaragoza</v>
      </c>
      <c r="K10319" s="3">
        <f>VLOOKUP(I10319,tasa,6,FALSE)</f>
        <v>0.2968040445</v>
      </c>
      <c r="L10319" s="6">
        <f t="shared" si="2"/>
        <v>3045.209496</v>
      </c>
    </row>
    <row r="10320" ht="14.25" customHeight="1">
      <c r="A10320" s="1" t="s">
        <v>10378</v>
      </c>
      <c r="B10320" s="2">
        <v>31.0</v>
      </c>
      <c r="C10320" s="2">
        <v>29838.8204676</v>
      </c>
      <c r="D10320" s="2">
        <v>4.12396254837E7</v>
      </c>
      <c r="E10320" s="3" t="str">
        <f t="shared" si="1"/>
        <v>50</v>
      </c>
      <c r="F10320" s="5">
        <v>50.0</v>
      </c>
      <c r="G10320" s="3" t="s">
        <v>10273</v>
      </c>
      <c r="H10320" s="3" t="str">
        <f>VLOOKUP(F10320, prov_ccaa,4,FALSE)</f>
        <v>Aragón</v>
      </c>
      <c r="I10320" s="3">
        <f>VLOOKUP(F10320, prov_ccaa,3,FALSE)</f>
        <v>2</v>
      </c>
      <c r="J10320" s="3" t="str">
        <f>VLOOKUP(F10320,prov_ccaa,2,FALSE)</f>
        <v>Zaragoza</v>
      </c>
      <c r="K10320" s="3">
        <f>VLOOKUP(I10320,tasa,6,FALSE)</f>
        <v>0.2968040445</v>
      </c>
      <c r="L10320" s="6">
        <f t="shared" si="2"/>
        <v>9.200925378</v>
      </c>
    </row>
    <row r="10321" ht="14.25" customHeight="1">
      <c r="A10321" s="1" t="s">
        <v>10379</v>
      </c>
      <c r="B10321" s="2">
        <v>187.0</v>
      </c>
      <c r="C10321" s="2">
        <v>26266.9198912</v>
      </c>
      <c r="D10321" s="2">
        <v>3.67264626374E7</v>
      </c>
      <c r="E10321" s="3" t="str">
        <f t="shared" si="1"/>
        <v>50</v>
      </c>
      <c r="F10321" s="5">
        <v>50.0</v>
      </c>
      <c r="G10321" s="3" t="s">
        <v>10273</v>
      </c>
      <c r="H10321" s="3" t="str">
        <f>VLOOKUP(F10321, prov_ccaa,4,FALSE)</f>
        <v>Aragón</v>
      </c>
      <c r="I10321" s="3">
        <f>VLOOKUP(F10321, prov_ccaa,3,FALSE)</f>
        <v>2</v>
      </c>
      <c r="J10321" s="3" t="str">
        <f>VLOOKUP(F10321,prov_ccaa,2,FALSE)</f>
        <v>Zaragoza</v>
      </c>
      <c r="K10321" s="3">
        <f>VLOOKUP(I10321,tasa,6,FALSE)</f>
        <v>0.2968040445</v>
      </c>
      <c r="L10321" s="6">
        <f t="shared" si="2"/>
        <v>55.50235632</v>
      </c>
    </row>
    <row r="10322" ht="14.25" customHeight="1">
      <c r="A10322" s="1" t="s">
        <v>10380</v>
      </c>
      <c r="B10322" s="2">
        <v>2172.0</v>
      </c>
      <c r="C10322" s="2">
        <v>33443.3094218</v>
      </c>
      <c r="D10322" s="2">
        <v>4.20201351955E7</v>
      </c>
      <c r="E10322" s="3" t="str">
        <f t="shared" si="1"/>
        <v>50</v>
      </c>
      <c r="F10322" s="5">
        <v>50.0</v>
      </c>
      <c r="G10322" s="3" t="s">
        <v>10273</v>
      </c>
      <c r="H10322" s="3" t="str">
        <f>VLOOKUP(F10322, prov_ccaa,4,FALSE)</f>
        <v>Aragón</v>
      </c>
      <c r="I10322" s="3">
        <f>VLOOKUP(F10322, prov_ccaa,3,FALSE)</f>
        <v>2</v>
      </c>
      <c r="J10322" s="3" t="str">
        <f>VLOOKUP(F10322,prov_ccaa,2,FALSE)</f>
        <v>Zaragoza</v>
      </c>
      <c r="K10322" s="3">
        <f>VLOOKUP(I10322,tasa,6,FALSE)</f>
        <v>0.2968040445</v>
      </c>
      <c r="L10322" s="6">
        <f t="shared" si="2"/>
        <v>644.6583846</v>
      </c>
    </row>
    <row r="10323" ht="14.25" customHeight="1">
      <c r="A10323" s="1" t="s">
        <v>10381</v>
      </c>
      <c r="B10323" s="2">
        <v>1307.0</v>
      </c>
      <c r="C10323" s="2">
        <v>9195.70519368</v>
      </c>
      <c r="D10323" s="2">
        <v>4388793.84143</v>
      </c>
      <c r="E10323" s="3" t="str">
        <f t="shared" si="1"/>
        <v>50</v>
      </c>
      <c r="F10323" s="5">
        <v>50.0</v>
      </c>
      <c r="G10323" s="3" t="s">
        <v>10273</v>
      </c>
      <c r="H10323" s="3" t="str">
        <f>VLOOKUP(F10323, prov_ccaa,4,FALSE)</f>
        <v>Aragón</v>
      </c>
      <c r="I10323" s="3">
        <f>VLOOKUP(F10323, prov_ccaa,3,FALSE)</f>
        <v>2</v>
      </c>
      <c r="J10323" s="3" t="str">
        <f>VLOOKUP(F10323,prov_ccaa,2,FALSE)</f>
        <v>Zaragoza</v>
      </c>
      <c r="K10323" s="3">
        <f>VLOOKUP(I10323,tasa,6,FALSE)</f>
        <v>0.2968040445</v>
      </c>
      <c r="L10323" s="6">
        <f t="shared" si="2"/>
        <v>387.9228861</v>
      </c>
    </row>
    <row r="10324" ht="14.25" customHeight="1">
      <c r="A10324" s="1" t="s">
        <v>10382</v>
      </c>
      <c r="B10324" s="2">
        <v>1024.0</v>
      </c>
      <c r="C10324" s="2">
        <v>80041.5951551</v>
      </c>
      <c r="D10324" s="2">
        <v>1.47829222144E8</v>
      </c>
      <c r="E10324" s="3" t="str">
        <f t="shared" si="1"/>
        <v>50</v>
      </c>
      <c r="F10324" s="5">
        <v>50.0</v>
      </c>
      <c r="G10324" s="3" t="s">
        <v>10273</v>
      </c>
      <c r="H10324" s="3" t="str">
        <f>VLOOKUP(F10324, prov_ccaa,4,FALSE)</f>
        <v>Aragón</v>
      </c>
      <c r="I10324" s="3">
        <f>VLOOKUP(F10324, prov_ccaa,3,FALSE)</f>
        <v>2</v>
      </c>
      <c r="J10324" s="3" t="str">
        <f>VLOOKUP(F10324,prov_ccaa,2,FALSE)</f>
        <v>Zaragoza</v>
      </c>
      <c r="K10324" s="3">
        <f>VLOOKUP(I10324,tasa,6,FALSE)</f>
        <v>0.2968040445</v>
      </c>
      <c r="L10324" s="6">
        <f t="shared" si="2"/>
        <v>303.9273415</v>
      </c>
    </row>
    <row r="10325" ht="14.25" customHeight="1">
      <c r="A10325" s="1" t="s">
        <v>10383</v>
      </c>
      <c r="B10325" s="2">
        <v>363.0</v>
      </c>
      <c r="C10325" s="2">
        <v>24913.9173632</v>
      </c>
      <c r="D10325" s="2">
        <v>1.89548586015E7</v>
      </c>
      <c r="E10325" s="3" t="str">
        <f t="shared" si="1"/>
        <v>50</v>
      </c>
      <c r="F10325" s="5">
        <v>50.0</v>
      </c>
      <c r="G10325" s="3" t="s">
        <v>10273</v>
      </c>
      <c r="H10325" s="3" t="str">
        <f>VLOOKUP(F10325, prov_ccaa,4,FALSE)</f>
        <v>Aragón</v>
      </c>
      <c r="I10325" s="3">
        <f>VLOOKUP(F10325, prov_ccaa,3,FALSE)</f>
        <v>2</v>
      </c>
      <c r="J10325" s="3" t="str">
        <f>VLOOKUP(F10325,prov_ccaa,2,FALSE)</f>
        <v>Zaragoza</v>
      </c>
      <c r="K10325" s="3">
        <f>VLOOKUP(I10325,tasa,6,FALSE)</f>
        <v>0.2968040445</v>
      </c>
      <c r="L10325" s="6">
        <f t="shared" si="2"/>
        <v>107.7398681</v>
      </c>
    </row>
    <row r="10326" ht="14.25" customHeight="1">
      <c r="A10326" s="1" t="s">
        <v>10384</v>
      </c>
      <c r="B10326" s="2">
        <v>1171.0</v>
      </c>
      <c r="C10326" s="2">
        <v>60831.8836475</v>
      </c>
      <c r="D10326" s="2">
        <v>9.46548671842E7</v>
      </c>
      <c r="E10326" s="3" t="str">
        <f t="shared" si="1"/>
        <v>50</v>
      </c>
      <c r="F10326" s="5">
        <v>50.0</v>
      </c>
      <c r="G10326" s="3" t="s">
        <v>10273</v>
      </c>
      <c r="H10326" s="3" t="str">
        <f>VLOOKUP(F10326, prov_ccaa,4,FALSE)</f>
        <v>Aragón</v>
      </c>
      <c r="I10326" s="3">
        <f>VLOOKUP(F10326, prov_ccaa,3,FALSE)</f>
        <v>2</v>
      </c>
      <c r="J10326" s="3" t="str">
        <f>VLOOKUP(F10326,prov_ccaa,2,FALSE)</f>
        <v>Zaragoza</v>
      </c>
      <c r="K10326" s="3">
        <f>VLOOKUP(I10326,tasa,6,FALSE)</f>
        <v>0.2968040445</v>
      </c>
      <c r="L10326" s="6">
        <f t="shared" si="2"/>
        <v>347.5575361</v>
      </c>
    </row>
    <row r="10327" ht="14.25" customHeight="1">
      <c r="A10327" s="1" t="s">
        <v>10385</v>
      </c>
      <c r="B10327" s="2">
        <v>1062.0</v>
      </c>
      <c r="C10327" s="2">
        <v>58033.4603906</v>
      </c>
      <c r="D10327" s="2">
        <v>1.01591205176E8</v>
      </c>
      <c r="E10327" s="3" t="str">
        <f t="shared" si="1"/>
        <v>50</v>
      </c>
      <c r="F10327" s="5">
        <v>50.0</v>
      </c>
      <c r="G10327" s="3" t="s">
        <v>10273</v>
      </c>
      <c r="H10327" s="3" t="str">
        <f>VLOOKUP(F10327, prov_ccaa,4,FALSE)</f>
        <v>Aragón</v>
      </c>
      <c r="I10327" s="3">
        <f>VLOOKUP(F10327, prov_ccaa,3,FALSE)</f>
        <v>2</v>
      </c>
      <c r="J10327" s="3" t="str">
        <f>VLOOKUP(F10327,prov_ccaa,2,FALSE)</f>
        <v>Zaragoza</v>
      </c>
      <c r="K10327" s="3">
        <f>VLOOKUP(I10327,tasa,6,FALSE)</f>
        <v>0.2968040445</v>
      </c>
      <c r="L10327" s="6">
        <f t="shared" si="2"/>
        <v>315.2058952</v>
      </c>
    </row>
    <row r="10328" ht="14.25" customHeight="1">
      <c r="A10328" s="1" t="s">
        <v>10386</v>
      </c>
      <c r="B10328" s="2">
        <v>411.0</v>
      </c>
      <c r="C10328" s="2">
        <v>43013.4705503</v>
      </c>
      <c r="D10328" s="2">
        <v>1.04142453262E8</v>
      </c>
      <c r="E10328" s="3" t="str">
        <f t="shared" si="1"/>
        <v>50</v>
      </c>
      <c r="F10328" s="5">
        <v>50.0</v>
      </c>
      <c r="G10328" s="3" t="s">
        <v>10273</v>
      </c>
      <c r="H10328" s="3" t="str">
        <f>VLOOKUP(F10328, prov_ccaa,4,FALSE)</f>
        <v>Aragón</v>
      </c>
      <c r="I10328" s="3">
        <f>VLOOKUP(F10328, prov_ccaa,3,FALSE)</f>
        <v>2</v>
      </c>
      <c r="J10328" s="3" t="str">
        <f>VLOOKUP(F10328,prov_ccaa,2,FALSE)</f>
        <v>Zaragoza</v>
      </c>
      <c r="K10328" s="3">
        <f>VLOOKUP(I10328,tasa,6,FALSE)</f>
        <v>0.2968040445</v>
      </c>
      <c r="L10328" s="6">
        <f t="shared" si="2"/>
        <v>121.9864623</v>
      </c>
    </row>
    <row r="10329" ht="14.25" customHeight="1">
      <c r="A10329" s="1" t="s">
        <v>10387</v>
      </c>
      <c r="B10329" s="2">
        <v>420.0</v>
      </c>
      <c r="C10329" s="2">
        <v>45286.5248114</v>
      </c>
      <c r="D10329" s="2">
        <v>6.75290474349E7</v>
      </c>
      <c r="E10329" s="3" t="str">
        <f t="shared" si="1"/>
        <v>50</v>
      </c>
      <c r="F10329" s="5">
        <v>50.0</v>
      </c>
      <c r="G10329" s="3" t="s">
        <v>10273</v>
      </c>
      <c r="H10329" s="3" t="str">
        <f>VLOOKUP(F10329, prov_ccaa,4,FALSE)</f>
        <v>Aragón</v>
      </c>
      <c r="I10329" s="3">
        <f>VLOOKUP(F10329, prov_ccaa,3,FALSE)</f>
        <v>2</v>
      </c>
      <c r="J10329" s="3" t="str">
        <f>VLOOKUP(F10329,prov_ccaa,2,FALSE)</f>
        <v>Zaragoza</v>
      </c>
      <c r="K10329" s="3">
        <f>VLOOKUP(I10329,tasa,6,FALSE)</f>
        <v>0.2968040445</v>
      </c>
      <c r="L10329" s="6">
        <f t="shared" si="2"/>
        <v>124.6576987</v>
      </c>
    </row>
    <row r="10330" ht="14.25" customHeight="1">
      <c r="A10330" s="1" t="s">
        <v>10388</v>
      </c>
      <c r="B10330" s="2">
        <v>130.0</v>
      </c>
      <c r="C10330" s="2">
        <v>23082.5273495</v>
      </c>
      <c r="D10330" s="2">
        <v>3877064.27477</v>
      </c>
      <c r="E10330" s="3" t="str">
        <f t="shared" si="1"/>
        <v>50</v>
      </c>
      <c r="F10330" s="5">
        <v>50.0</v>
      </c>
      <c r="G10330" s="3" t="s">
        <v>10273</v>
      </c>
      <c r="H10330" s="3" t="str">
        <f>VLOOKUP(F10330, prov_ccaa,4,FALSE)</f>
        <v>Aragón</v>
      </c>
      <c r="I10330" s="3">
        <f>VLOOKUP(F10330, prov_ccaa,3,FALSE)</f>
        <v>2</v>
      </c>
      <c r="J10330" s="3" t="str">
        <f>VLOOKUP(F10330,prov_ccaa,2,FALSE)</f>
        <v>Zaragoza</v>
      </c>
      <c r="K10330" s="3">
        <f>VLOOKUP(I10330,tasa,6,FALSE)</f>
        <v>0.2968040445</v>
      </c>
      <c r="L10330" s="6">
        <f t="shared" si="2"/>
        <v>38.58452578</v>
      </c>
    </row>
    <row r="10331" ht="14.25" customHeight="1">
      <c r="A10331" s="1" t="s">
        <v>10389</v>
      </c>
      <c r="B10331" s="2">
        <v>1255.0</v>
      </c>
      <c r="C10331" s="2">
        <v>20496.2303106</v>
      </c>
      <c r="D10331" s="2">
        <v>1.69557967636E7</v>
      </c>
      <c r="E10331" s="3" t="str">
        <f t="shared" si="1"/>
        <v>50</v>
      </c>
      <c r="F10331" s="5">
        <v>50.0</v>
      </c>
      <c r="G10331" s="3" t="s">
        <v>10273</v>
      </c>
      <c r="H10331" s="3" t="str">
        <f>VLOOKUP(F10331, prov_ccaa,4,FALSE)</f>
        <v>Aragón</v>
      </c>
      <c r="I10331" s="3">
        <f>VLOOKUP(F10331, prov_ccaa,3,FALSE)</f>
        <v>2</v>
      </c>
      <c r="J10331" s="3" t="str">
        <f>VLOOKUP(F10331,prov_ccaa,2,FALSE)</f>
        <v>Zaragoza</v>
      </c>
      <c r="K10331" s="3">
        <f>VLOOKUP(I10331,tasa,6,FALSE)</f>
        <v>0.2968040445</v>
      </c>
      <c r="L10331" s="6">
        <f t="shared" si="2"/>
        <v>372.4890758</v>
      </c>
    </row>
    <row r="10332" ht="14.25" customHeight="1">
      <c r="A10332" s="1" t="s">
        <v>10390</v>
      </c>
      <c r="B10332" s="2">
        <v>57.0</v>
      </c>
      <c r="C10332" s="2">
        <v>22862.8134937</v>
      </c>
      <c r="D10332" s="2">
        <v>2.63668598625E7</v>
      </c>
      <c r="E10332" s="3" t="str">
        <f t="shared" si="1"/>
        <v>50</v>
      </c>
      <c r="F10332" s="5">
        <v>50.0</v>
      </c>
      <c r="G10332" s="3" t="s">
        <v>10273</v>
      </c>
      <c r="H10332" s="3" t="str">
        <f>VLOOKUP(F10332, prov_ccaa,4,FALSE)</f>
        <v>Aragón</v>
      </c>
      <c r="I10332" s="3">
        <f>VLOOKUP(F10332, prov_ccaa,3,FALSE)</f>
        <v>2</v>
      </c>
      <c r="J10332" s="3" t="str">
        <f>VLOOKUP(F10332,prov_ccaa,2,FALSE)</f>
        <v>Zaragoza</v>
      </c>
      <c r="K10332" s="3">
        <f>VLOOKUP(I10332,tasa,6,FALSE)</f>
        <v>0.2968040445</v>
      </c>
      <c r="L10332" s="6">
        <f t="shared" si="2"/>
        <v>16.91783053</v>
      </c>
    </row>
    <row r="10333" ht="14.25" customHeight="1">
      <c r="A10333" s="1" t="s">
        <v>10391</v>
      </c>
      <c r="B10333" s="2">
        <v>126.0</v>
      </c>
      <c r="C10333" s="2">
        <v>24648.5709799</v>
      </c>
      <c r="D10333" s="2">
        <v>3.37559542253E7</v>
      </c>
      <c r="E10333" s="3" t="str">
        <f t="shared" si="1"/>
        <v>50</v>
      </c>
      <c r="F10333" s="5">
        <v>50.0</v>
      </c>
      <c r="G10333" s="3" t="s">
        <v>10273</v>
      </c>
      <c r="H10333" s="3" t="str">
        <f>VLOOKUP(F10333, prov_ccaa,4,FALSE)</f>
        <v>Aragón</v>
      </c>
      <c r="I10333" s="3">
        <f>VLOOKUP(F10333, prov_ccaa,3,FALSE)</f>
        <v>2</v>
      </c>
      <c r="J10333" s="3" t="str">
        <f>VLOOKUP(F10333,prov_ccaa,2,FALSE)</f>
        <v>Zaragoza</v>
      </c>
      <c r="K10333" s="3">
        <f>VLOOKUP(I10333,tasa,6,FALSE)</f>
        <v>0.2968040445</v>
      </c>
      <c r="L10333" s="6">
        <f t="shared" si="2"/>
        <v>37.3973096</v>
      </c>
    </row>
    <row r="10334" ht="14.25" customHeight="1">
      <c r="A10334" s="1" t="s">
        <v>10392</v>
      </c>
      <c r="B10334" s="2">
        <v>369.0</v>
      </c>
      <c r="C10334" s="2">
        <v>34193.4072598</v>
      </c>
      <c r="D10334" s="2">
        <v>4.86223148975E7</v>
      </c>
      <c r="E10334" s="3" t="str">
        <f t="shared" si="1"/>
        <v>50</v>
      </c>
      <c r="F10334" s="5">
        <v>50.0</v>
      </c>
      <c r="G10334" s="3" t="s">
        <v>10273</v>
      </c>
      <c r="H10334" s="3" t="str">
        <f>VLOOKUP(F10334, prov_ccaa,4,FALSE)</f>
        <v>Aragón</v>
      </c>
      <c r="I10334" s="3">
        <f>VLOOKUP(F10334, prov_ccaa,3,FALSE)</f>
        <v>2</v>
      </c>
      <c r="J10334" s="3" t="str">
        <f>VLOOKUP(F10334,prov_ccaa,2,FALSE)</f>
        <v>Zaragoza</v>
      </c>
      <c r="K10334" s="3">
        <f>VLOOKUP(I10334,tasa,6,FALSE)</f>
        <v>0.2968040445</v>
      </c>
      <c r="L10334" s="6">
        <f t="shared" si="2"/>
        <v>109.5206924</v>
      </c>
    </row>
    <row r="10335" ht="14.25" customHeight="1">
      <c r="A10335" s="1" t="s">
        <v>10393</v>
      </c>
      <c r="B10335" s="2">
        <v>201.0</v>
      </c>
      <c r="C10335" s="2">
        <v>24792.4290249</v>
      </c>
      <c r="D10335" s="2">
        <v>1.84425987114E7</v>
      </c>
      <c r="E10335" s="3" t="str">
        <f t="shared" si="1"/>
        <v>50</v>
      </c>
      <c r="F10335" s="5">
        <v>50.0</v>
      </c>
      <c r="G10335" s="3" t="s">
        <v>10273</v>
      </c>
      <c r="H10335" s="3" t="str">
        <f>VLOOKUP(F10335, prov_ccaa,4,FALSE)</f>
        <v>Aragón</v>
      </c>
      <c r="I10335" s="3">
        <f>VLOOKUP(F10335, prov_ccaa,3,FALSE)</f>
        <v>2</v>
      </c>
      <c r="J10335" s="3" t="str">
        <f>VLOOKUP(F10335,prov_ccaa,2,FALSE)</f>
        <v>Zaragoza</v>
      </c>
      <c r="K10335" s="3">
        <f>VLOOKUP(I10335,tasa,6,FALSE)</f>
        <v>0.2968040445</v>
      </c>
      <c r="L10335" s="6">
        <f t="shared" si="2"/>
        <v>59.65761294</v>
      </c>
    </row>
    <row r="10336" ht="14.25" customHeight="1">
      <c r="A10336" s="1" t="s">
        <v>10394</v>
      </c>
      <c r="B10336" s="2">
        <v>785.0</v>
      </c>
      <c r="C10336" s="2">
        <v>34378.3041669</v>
      </c>
      <c r="D10336" s="2">
        <v>7.57983384154E7</v>
      </c>
      <c r="E10336" s="3" t="str">
        <f t="shared" si="1"/>
        <v>50</v>
      </c>
      <c r="F10336" s="5">
        <v>50.0</v>
      </c>
      <c r="G10336" s="3" t="s">
        <v>10273</v>
      </c>
      <c r="H10336" s="3" t="str">
        <f>VLOOKUP(F10336, prov_ccaa,4,FALSE)</f>
        <v>Aragón</v>
      </c>
      <c r="I10336" s="3">
        <f>VLOOKUP(F10336, prov_ccaa,3,FALSE)</f>
        <v>2</v>
      </c>
      <c r="J10336" s="3" t="str">
        <f>VLOOKUP(F10336,prov_ccaa,2,FALSE)</f>
        <v>Zaragoza</v>
      </c>
      <c r="K10336" s="3">
        <f>VLOOKUP(I10336,tasa,6,FALSE)</f>
        <v>0.2968040445</v>
      </c>
      <c r="L10336" s="6">
        <f t="shared" si="2"/>
        <v>232.9911749</v>
      </c>
    </row>
    <row r="10337" ht="14.25" customHeight="1">
      <c r="A10337" s="1" t="s">
        <v>10395</v>
      </c>
      <c r="B10337" s="2">
        <v>150.0</v>
      </c>
      <c r="C10337" s="2">
        <v>33834.9576728</v>
      </c>
      <c r="D10337" s="2">
        <v>6.21956998133E7</v>
      </c>
      <c r="E10337" s="3" t="str">
        <f t="shared" si="1"/>
        <v>50</v>
      </c>
      <c r="F10337" s="5">
        <v>50.0</v>
      </c>
      <c r="G10337" s="3" t="s">
        <v>10273</v>
      </c>
      <c r="H10337" s="3" t="str">
        <f>VLOOKUP(F10337, prov_ccaa,4,FALSE)</f>
        <v>Aragón</v>
      </c>
      <c r="I10337" s="3">
        <f>VLOOKUP(F10337, prov_ccaa,3,FALSE)</f>
        <v>2</v>
      </c>
      <c r="J10337" s="3" t="str">
        <f>VLOOKUP(F10337,prov_ccaa,2,FALSE)</f>
        <v>Zaragoza</v>
      </c>
      <c r="K10337" s="3">
        <f>VLOOKUP(I10337,tasa,6,FALSE)</f>
        <v>0.2968040445</v>
      </c>
      <c r="L10337" s="6">
        <f t="shared" si="2"/>
        <v>44.52060667</v>
      </c>
    </row>
    <row r="10338" ht="14.25" customHeight="1">
      <c r="A10338" s="1" t="s">
        <v>10396</v>
      </c>
      <c r="B10338" s="2">
        <v>4643.0</v>
      </c>
      <c r="C10338" s="2">
        <v>64399.1580188</v>
      </c>
      <c r="D10338" s="2">
        <v>1.41729764375E8</v>
      </c>
      <c r="E10338" s="3" t="str">
        <f t="shared" si="1"/>
        <v>50</v>
      </c>
      <c r="F10338" s="5">
        <v>50.0</v>
      </c>
      <c r="G10338" s="3" t="s">
        <v>10273</v>
      </c>
      <c r="H10338" s="3" t="str">
        <f>VLOOKUP(F10338, prov_ccaa,4,FALSE)</f>
        <v>Aragón</v>
      </c>
      <c r="I10338" s="3">
        <f>VLOOKUP(F10338, prov_ccaa,3,FALSE)</f>
        <v>2</v>
      </c>
      <c r="J10338" s="3" t="str">
        <f>VLOOKUP(F10338,prov_ccaa,2,FALSE)</f>
        <v>Zaragoza</v>
      </c>
      <c r="K10338" s="3">
        <f>VLOOKUP(I10338,tasa,6,FALSE)</f>
        <v>0.2968040445</v>
      </c>
      <c r="L10338" s="6">
        <f t="shared" si="2"/>
        <v>1378.061178</v>
      </c>
    </row>
    <row r="10339" ht="14.25" customHeight="1">
      <c r="A10339" s="1" t="s">
        <v>10397</v>
      </c>
      <c r="B10339" s="2">
        <v>220.0</v>
      </c>
      <c r="C10339" s="2">
        <v>23362.2418651</v>
      </c>
      <c r="D10339" s="2">
        <v>2.73404271391E7</v>
      </c>
      <c r="E10339" s="3" t="str">
        <f t="shared" si="1"/>
        <v>50</v>
      </c>
      <c r="F10339" s="5">
        <v>50.0</v>
      </c>
      <c r="G10339" s="3" t="s">
        <v>10273</v>
      </c>
      <c r="H10339" s="3" t="str">
        <f>VLOOKUP(F10339, prov_ccaa,4,FALSE)</f>
        <v>Aragón</v>
      </c>
      <c r="I10339" s="3">
        <f>VLOOKUP(F10339, prov_ccaa,3,FALSE)</f>
        <v>2</v>
      </c>
      <c r="J10339" s="3" t="str">
        <f>VLOOKUP(F10339,prov_ccaa,2,FALSE)</f>
        <v>Zaragoza</v>
      </c>
      <c r="K10339" s="3">
        <f>VLOOKUP(I10339,tasa,6,FALSE)</f>
        <v>0.2968040445</v>
      </c>
      <c r="L10339" s="6">
        <f t="shared" si="2"/>
        <v>65.29688978</v>
      </c>
    </row>
    <row r="10340" ht="14.25" customHeight="1">
      <c r="A10340" s="1" t="s">
        <v>10398</v>
      </c>
      <c r="B10340" s="2">
        <v>123.0</v>
      </c>
      <c r="C10340" s="2">
        <v>25054.5868201</v>
      </c>
      <c r="D10340" s="2">
        <v>2.96931549381E7</v>
      </c>
      <c r="E10340" s="3" t="str">
        <f t="shared" si="1"/>
        <v>50</v>
      </c>
      <c r="F10340" s="5">
        <v>50.0</v>
      </c>
      <c r="G10340" s="3" t="s">
        <v>10273</v>
      </c>
      <c r="H10340" s="3" t="str">
        <f>VLOOKUP(F10340, prov_ccaa,4,FALSE)</f>
        <v>Aragón</v>
      </c>
      <c r="I10340" s="3">
        <f>VLOOKUP(F10340, prov_ccaa,3,FALSE)</f>
        <v>2</v>
      </c>
      <c r="J10340" s="3" t="str">
        <f>VLOOKUP(F10340,prov_ccaa,2,FALSE)</f>
        <v>Zaragoza</v>
      </c>
      <c r="K10340" s="3">
        <f>VLOOKUP(I10340,tasa,6,FALSE)</f>
        <v>0.2968040445</v>
      </c>
      <c r="L10340" s="6">
        <f t="shared" si="2"/>
        <v>36.50689747</v>
      </c>
    </row>
    <row r="10341" ht="14.25" customHeight="1">
      <c r="A10341" s="1" t="s">
        <v>10399</v>
      </c>
      <c r="B10341" s="2">
        <v>1429.0</v>
      </c>
      <c r="C10341" s="2">
        <v>25691.77964</v>
      </c>
      <c r="D10341" s="2">
        <v>2.73244848731E7</v>
      </c>
      <c r="E10341" s="3" t="str">
        <f t="shared" si="1"/>
        <v>50</v>
      </c>
      <c r="F10341" s="5">
        <v>50.0</v>
      </c>
      <c r="G10341" s="3" t="s">
        <v>10273</v>
      </c>
      <c r="H10341" s="3" t="str">
        <f>VLOOKUP(F10341, prov_ccaa,4,FALSE)</f>
        <v>Aragón</v>
      </c>
      <c r="I10341" s="3">
        <f>VLOOKUP(F10341, prov_ccaa,3,FALSE)</f>
        <v>2</v>
      </c>
      <c r="J10341" s="3" t="str">
        <f>VLOOKUP(F10341,prov_ccaa,2,FALSE)</f>
        <v>Zaragoza</v>
      </c>
      <c r="K10341" s="3">
        <f>VLOOKUP(I10341,tasa,6,FALSE)</f>
        <v>0.2968040445</v>
      </c>
      <c r="L10341" s="6">
        <f t="shared" si="2"/>
        <v>424.1329795</v>
      </c>
    </row>
    <row r="10342" ht="14.25" customHeight="1">
      <c r="A10342" s="1" t="s">
        <v>10400</v>
      </c>
      <c r="B10342" s="2">
        <v>1163.0</v>
      </c>
      <c r="C10342" s="2">
        <v>20202.39816</v>
      </c>
      <c r="D10342" s="2">
        <v>1.44054585587E7</v>
      </c>
      <c r="E10342" s="3" t="str">
        <f t="shared" si="1"/>
        <v>50</v>
      </c>
      <c r="F10342" s="5">
        <v>50.0</v>
      </c>
      <c r="G10342" s="3" t="s">
        <v>10273</v>
      </c>
      <c r="H10342" s="3" t="str">
        <f>VLOOKUP(F10342, prov_ccaa,4,FALSE)</f>
        <v>Aragón</v>
      </c>
      <c r="I10342" s="3">
        <f>VLOOKUP(F10342, prov_ccaa,3,FALSE)</f>
        <v>2</v>
      </c>
      <c r="J10342" s="3" t="str">
        <f>VLOOKUP(F10342,prov_ccaa,2,FALSE)</f>
        <v>Zaragoza</v>
      </c>
      <c r="K10342" s="3">
        <f>VLOOKUP(I10342,tasa,6,FALSE)</f>
        <v>0.2968040445</v>
      </c>
      <c r="L10342" s="6">
        <f t="shared" si="2"/>
        <v>345.1831037</v>
      </c>
    </row>
    <row r="10343" ht="14.25" customHeight="1">
      <c r="A10343" s="1" t="s">
        <v>10401</v>
      </c>
      <c r="B10343" s="2">
        <v>1000.0</v>
      </c>
      <c r="C10343" s="2">
        <v>44352.2498153</v>
      </c>
      <c r="D10343" s="2">
        <v>7.206232621E7</v>
      </c>
      <c r="E10343" s="3" t="str">
        <f t="shared" si="1"/>
        <v>50</v>
      </c>
      <c r="F10343" s="5">
        <v>50.0</v>
      </c>
      <c r="G10343" s="3" t="s">
        <v>10273</v>
      </c>
      <c r="H10343" s="3" t="str">
        <f>VLOOKUP(F10343, prov_ccaa,4,FALSE)</f>
        <v>Aragón</v>
      </c>
      <c r="I10343" s="3">
        <f>VLOOKUP(F10343, prov_ccaa,3,FALSE)</f>
        <v>2</v>
      </c>
      <c r="J10343" s="3" t="str">
        <f>VLOOKUP(F10343,prov_ccaa,2,FALSE)</f>
        <v>Zaragoza</v>
      </c>
      <c r="K10343" s="3">
        <f>VLOOKUP(I10343,tasa,6,FALSE)</f>
        <v>0.2968040445</v>
      </c>
      <c r="L10343" s="6">
        <f t="shared" si="2"/>
        <v>296.8040445</v>
      </c>
    </row>
    <row r="10344" ht="14.25" customHeight="1">
      <c r="A10344" s="1" t="s">
        <v>10402</v>
      </c>
      <c r="B10344" s="2">
        <v>61.0</v>
      </c>
      <c r="C10344" s="2">
        <v>20066.1448002</v>
      </c>
      <c r="D10344" s="2">
        <v>1.67626380634E7</v>
      </c>
      <c r="E10344" s="3" t="str">
        <f t="shared" si="1"/>
        <v>50</v>
      </c>
      <c r="F10344" s="5">
        <v>50.0</v>
      </c>
      <c r="G10344" s="3" t="s">
        <v>10273</v>
      </c>
      <c r="H10344" s="3" t="str">
        <f>VLOOKUP(F10344, prov_ccaa,4,FALSE)</f>
        <v>Aragón</v>
      </c>
      <c r="I10344" s="3">
        <f>VLOOKUP(F10344, prov_ccaa,3,FALSE)</f>
        <v>2</v>
      </c>
      <c r="J10344" s="3" t="str">
        <f>VLOOKUP(F10344,prov_ccaa,2,FALSE)</f>
        <v>Zaragoza</v>
      </c>
      <c r="K10344" s="3">
        <f>VLOOKUP(I10344,tasa,6,FALSE)</f>
        <v>0.2968040445</v>
      </c>
      <c r="L10344" s="6">
        <f t="shared" si="2"/>
        <v>18.10504671</v>
      </c>
    </row>
    <row r="10345" ht="14.25" customHeight="1">
      <c r="A10345" s="1" t="s">
        <v>10403</v>
      </c>
      <c r="B10345" s="2">
        <v>313.0</v>
      </c>
      <c r="C10345" s="2">
        <v>22143.6636249</v>
      </c>
      <c r="D10345" s="2">
        <v>1.55112325713E7</v>
      </c>
      <c r="E10345" s="3" t="str">
        <f t="shared" si="1"/>
        <v>50</v>
      </c>
      <c r="F10345" s="5">
        <v>50.0</v>
      </c>
      <c r="G10345" s="3" t="s">
        <v>10273</v>
      </c>
      <c r="H10345" s="3" t="str">
        <f>VLOOKUP(F10345, prov_ccaa,4,FALSE)</f>
        <v>Aragón</v>
      </c>
      <c r="I10345" s="3">
        <f>VLOOKUP(F10345, prov_ccaa,3,FALSE)</f>
        <v>2</v>
      </c>
      <c r="J10345" s="3" t="str">
        <f>VLOOKUP(F10345,prov_ccaa,2,FALSE)</f>
        <v>Zaragoza</v>
      </c>
      <c r="K10345" s="3">
        <f>VLOOKUP(I10345,tasa,6,FALSE)</f>
        <v>0.2968040445</v>
      </c>
      <c r="L10345" s="6">
        <f t="shared" si="2"/>
        <v>92.89966592</v>
      </c>
    </row>
    <row r="10346" ht="14.25" customHeight="1">
      <c r="A10346" s="1" t="s">
        <v>10404</v>
      </c>
      <c r="B10346" s="2">
        <v>93.0</v>
      </c>
      <c r="C10346" s="2">
        <v>22623.8202514</v>
      </c>
      <c r="D10346" s="2">
        <v>1.44998725508E7</v>
      </c>
      <c r="E10346" s="3" t="str">
        <f t="shared" si="1"/>
        <v>50</v>
      </c>
      <c r="F10346" s="5">
        <v>50.0</v>
      </c>
      <c r="G10346" s="3" t="s">
        <v>10273</v>
      </c>
      <c r="H10346" s="3" t="str">
        <f>VLOOKUP(F10346, prov_ccaa,4,FALSE)</f>
        <v>Aragón</v>
      </c>
      <c r="I10346" s="3">
        <f>VLOOKUP(F10346, prov_ccaa,3,FALSE)</f>
        <v>2</v>
      </c>
      <c r="J10346" s="3" t="str">
        <f>VLOOKUP(F10346,prov_ccaa,2,FALSE)</f>
        <v>Zaragoza</v>
      </c>
      <c r="K10346" s="3">
        <f>VLOOKUP(I10346,tasa,6,FALSE)</f>
        <v>0.2968040445</v>
      </c>
      <c r="L10346" s="6">
        <f t="shared" si="2"/>
        <v>27.60277614</v>
      </c>
    </row>
    <row r="10347" ht="14.25" customHeight="1">
      <c r="A10347" s="1" t="s">
        <v>10405</v>
      </c>
      <c r="B10347" s="2">
        <v>645.0</v>
      </c>
      <c r="C10347" s="2">
        <v>13503.1718314</v>
      </c>
      <c r="D10347" s="2">
        <v>4782023.37289</v>
      </c>
      <c r="E10347" s="3" t="str">
        <f t="shared" si="1"/>
        <v>50</v>
      </c>
      <c r="F10347" s="5">
        <v>50.0</v>
      </c>
      <c r="G10347" s="3" t="s">
        <v>10273</v>
      </c>
      <c r="H10347" s="3" t="str">
        <f>VLOOKUP(F10347, prov_ccaa,4,FALSE)</f>
        <v>Aragón</v>
      </c>
      <c r="I10347" s="3">
        <f>VLOOKUP(F10347, prov_ccaa,3,FALSE)</f>
        <v>2</v>
      </c>
      <c r="J10347" s="3" t="str">
        <f>VLOOKUP(F10347,prov_ccaa,2,FALSE)</f>
        <v>Zaragoza</v>
      </c>
      <c r="K10347" s="3">
        <f>VLOOKUP(I10347,tasa,6,FALSE)</f>
        <v>0.2968040445</v>
      </c>
      <c r="L10347" s="6">
        <f t="shared" si="2"/>
        <v>191.4386087</v>
      </c>
    </row>
    <row r="10348" ht="14.25" customHeight="1">
      <c r="A10348" s="1" t="s">
        <v>10406</v>
      </c>
      <c r="B10348" s="2">
        <v>500.0</v>
      </c>
      <c r="C10348" s="2">
        <v>45322.4858829</v>
      </c>
      <c r="D10348" s="2">
        <v>1.04990632307E8</v>
      </c>
      <c r="E10348" s="3" t="str">
        <f t="shared" si="1"/>
        <v>50</v>
      </c>
      <c r="F10348" s="5">
        <v>50.0</v>
      </c>
      <c r="G10348" s="3" t="s">
        <v>10273</v>
      </c>
      <c r="H10348" s="3" t="str">
        <f>VLOOKUP(F10348, prov_ccaa,4,FALSE)</f>
        <v>Aragón</v>
      </c>
      <c r="I10348" s="3">
        <f>VLOOKUP(F10348, prov_ccaa,3,FALSE)</f>
        <v>2</v>
      </c>
      <c r="J10348" s="3" t="str">
        <f>VLOOKUP(F10348,prov_ccaa,2,FALSE)</f>
        <v>Zaragoza</v>
      </c>
      <c r="K10348" s="3">
        <f>VLOOKUP(I10348,tasa,6,FALSE)</f>
        <v>0.2968040445</v>
      </c>
      <c r="L10348" s="6">
        <f t="shared" si="2"/>
        <v>148.4020222</v>
      </c>
    </row>
    <row r="10349" ht="14.25" customHeight="1">
      <c r="A10349" s="1" t="s">
        <v>10407</v>
      </c>
      <c r="B10349" s="2">
        <v>383.0</v>
      </c>
      <c r="C10349" s="2">
        <v>40448.4416148</v>
      </c>
      <c r="D10349" s="2">
        <v>5.62755689045E7</v>
      </c>
      <c r="E10349" s="3" t="str">
        <f t="shared" si="1"/>
        <v>50</v>
      </c>
      <c r="F10349" s="5">
        <v>50.0</v>
      </c>
      <c r="G10349" s="3" t="s">
        <v>10273</v>
      </c>
      <c r="H10349" s="3" t="str">
        <f>VLOOKUP(F10349, prov_ccaa,4,FALSE)</f>
        <v>Aragón</v>
      </c>
      <c r="I10349" s="3">
        <f>VLOOKUP(F10349, prov_ccaa,3,FALSE)</f>
        <v>2</v>
      </c>
      <c r="J10349" s="3" t="str">
        <f>VLOOKUP(F10349,prov_ccaa,2,FALSE)</f>
        <v>Zaragoza</v>
      </c>
      <c r="K10349" s="3">
        <f>VLOOKUP(I10349,tasa,6,FALSE)</f>
        <v>0.2968040445</v>
      </c>
      <c r="L10349" s="6">
        <f t="shared" si="2"/>
        <v>113.675949</v>
      </c>
    </row>
    <row r="10350" ht="14.25" customHeight="1">
      <c r="A10350" s="1" t="s">
        <v>10408</v>
      </c>
      <c r="B10350" s="2">
        <v>2710.0</v>
      </c>
      <c r="C10350" s="2">
        <v>24243.3201029</v>
      </c>
      <c r="D10350" s="2">
        <v>2.48480340719E7</v>
      </c>
      <c r="E10350" s="3" t="str">
        <f t="shared" si="1"/>
        <v>50</v>
      </c>
      <c r="F10350" s="5">
        <v>50.0</v>
      </c>
      <c r="G10350" s="3" t="s">
        <v>10273</v>
      </c>
      <c r="H10350" s="3" t="str">
        <f>VLOOKUP(F10350, prov_ccaa,4,FALSE)</f>
        <v>Aragón</v>
      </c>
      <c r="I10350" s="3">
        <f>VLOOKUP(F10350, prov_ccaa,3,FALSE)</f>
        <v>2</v>
      </c>
      <c r="J10350" s="3" t="str">
        <f>VLOOKUP(F10350,prov_ccaa,2,FALSE)</f>
        <v>Zaragoza</v>
      </c>
      <c r="K10350" s="3">
        <f>VLOOKUP(I10350,tasa,6,FALSE)</f>
        <v>0.2968040445</v>
      </c>
      <c r="L10350" s="6">
        <f t="shared" si="2"/>
        <v>804.3389605</v>
      </c>
    </row>
    <row r="10351" ht="14.25" customHeight="1">
      <c r="A10351" s="1" t="s">
        <v>10409</v>
      </c>
      <c r="B10351" s="2">
        <v>33.0</v>
      </c>
      <c r="C10351" s="2">
        <v>20409.7278371</v>
      </c>
      <c r="D10351" s="2">
        <v>2.01347633665E7</v>
      </c>
      <c r="E10351" s="3" t="str">
        <f t="shared" si="1"/>
        <v>50</v>
      </c>
      <c r="F10351" s="5">
        <v>50.0</v>
      </c>
      <c r="G10351" s="3" t="s">
        <v>10273</v>
      </c>
      <c r="H10351" s="3" t="str">
        <f>VLOOKUP(F10351, prov_ccaa,4,FALSE)</f>
        <v>Aragón</v>
      </c>
      <c r="I10351" s="3">
        <f>VLOOKUP(F10351, prov_ccaa,3,FALSE)</f>
        <v>2</v>
      </c>
      <c r="J10351" s="3" t="str">
        <f>VLOOKUP(F10351,prov_ccaa,2,FALSE)</f>
        <v>Zaragoza</v>
      </c>
      <c r="K10351" s="3">
        <f>VLOOKUP(I10351,tasa,6,FALSE)</f>
        <v>0.2968040445</v>
      </c>
      <c r="L10351" s="6">
        <f t="shared" si="2"/>
        <v>9.794533467</v>
      </c>
    </row>
    <row r="10352" ht="14.25" customHeight="1">
      <c r="A10352" s="1" t="s">
        <v>10410</v>
      </c>
      <c r="B10352" s="2">
        <v>282.0</v>
      </c>
      <c r="C10352" s="2">
        <v>28749.5441289</v>
      </c>
      <c r="D10352" s="2">
        <v>4.27808255693E7</v>
      </c>
      <c r="E10352" s="3" t="str">
        <f t="shared" si="1"/>
        <v>50</v>
      </c>
      <c r="F10352" s="5">
        <v>50.0</v>
      </c>
      <c r="G10352" s="3" t="s">
        <v>10273</v>
      </c>
      <c r="H10352" s="3" t="str">
        <f>VLOOKUP(F10352, prov_ccaa,4,FALSE)</f>
        <v>Aragón</v>
      </c>
      <c r="I10352" s="3">
        <f>VLOOKUP(F10352, prov_ccaa,3,FALSE)</f>
        <v>2</v>
      </c>
      <c r="J10352" s="3" t="str">
        <f>VLOOKUP(F10352,prov_ccaa,2,FALSE)</f>
        <v>Zaragoza</v>
      </c>
      <c r="K10352" s="3">
        <f>VLOOKUP(I10352,tasa,6,FALSE)</f>
        <v>0.2968040445</v>
      </c>
      <c r="L10352" s="6">
        <f t="shared" si="2"/>
        <v>83.69874054</v>
      </c>
    </row>
    <row r="10353" ht="14.25" customHeight="1">
      <c r="A10353" s="1" t="s">
        <v>10411</v>
      </c>
      <c r="B10353" s="2">
        <v>401.0</v>
      </c>
      <c r="C10353" s="2">
        <v>30699.5450085</v>
      </c>
      <c r="D10353" s="2">
        <v>4.29763110221E7</v>
      </c>
      <c r="E10353" s="3" t="str">
        <f t="shared" si="1"/>
        <v>50</v>
      </c>
      <c r="F10353" s="5">
        <v>50.0</v>
      </c>
      <c r="G10353" s="3" t="s">
        <v>10273</v>
      </c>
      <c r="H10353" s="3" t="str">
        <f>VLOOKUP(F10353, prov_ccaa,4,FALSE)</f>
        <v>Aragón</v>
      </c>
      <c r="I10353" s="3">
        <f>VLOOKUP(F10353, prov_ccaa,3,FALSE)</f>
        <v>2</v>
      </c>
      <c r="J10353" s="3" t="str">
        <f>VLOOKUP(F10353,prov_ccaa,2,FALSE)</f>
        <v>Zaragoza</v>
      </c>
      <c r="K10353" s="3">
        <f>VLOOKUP(I10353,tasa,6,FALSE)</f>
        <v>0.2968040445</v>
      </c>
      <c r="L10353" s="6">
        <f t="shared" si="2"/>
        <v>119.0184218</v>
      </c>
    </row>
    <row r="10354" ht="14.25" customHeight="1">
      <c r="A10354" s="1" t="s">
        <v>10412</v>
      </c>
      <c r="B10354" s="2">
        <v>291.0</v>
      </c>
      <c r="C10354" s="2">
        <v>28682.6309322</v>
      </c>
      <c r="D10354" s="2">
        <v>4.60467240279E7</v>
      </c>
      <c r="E10354" s="3" t="str">
        <f t="shared" si="1"/>
        <v>50</v>
      </c>
      <c r="F10354" s="5">
        <v>50.0</v>
      </c>
      <c r="G10354" s="3" t="s">
        <v>10273</v>
      </c>
      <c r="H10354" s="3" t="str">
        <f>VLOOKUP(F10354, prov_ccaa,4,FALSE)</f>
        <v>Aragón</v>
      </c>
      <c r="I10354" s="3">
        <f>VLOOKUP(F10354, prov_ccaa,3,FALSE)</f>
        <v>2</v>
      </c>
      <c r="J10354" s="3" t="str">
        <f>VLOOKUP(F10354,prov_ccaa,2,FALSE)</f>
        <v>Zaragoza</v>
      </c>
      <c r="K10354" s="3">
        <f>VLOOKUP(I10354,tasa,6,FALSE)</f>
        <v>0.2968040445</v>
      </c>
      <c r="L10354" s="6">
        <f t="shared" si="2"/>
        <v>86.36997694</v>
      </c>
    </row>
    <row r="10355" ht="14.25" customHeight="1">
      <c r="A10355" s="1" t="s">
        <v>10413</v>
      </c>
      <c r="B10355" s="2">
        <v>1145.0</v>
      </c>
      <c r="C10355" s="2">
        <v>13047.8027634</v>
      </c>
      <c r="D10355" s="2">
        <v>6423006.44175</v>
      </c>
      <c r="E10355" s="3" t="str">
        <f t="shared" si="1"/>
        <v>50</v>
      </c>
      <c r="F10355" s="5">
        <v>50.0</v>
      </c>
      <c r="G10355" s="3" t="s">
        <v>10273</v>
      </c>
      <c r="H10355" s="3" t="str">
        <f>VLOOKUP(F10355, prov_ccaa,4,FALSE)</f>
        <v>Aragón</v>
      </c>
      <c r="I10355" s="3">
        <f>VLOOKUP(F10355, prov_ccaa,3,FALSE)</f>
        <v>2</v>
      </c>
      <c r="J10355" s="3" t="str">
        <f>VLOOKUP(F10355,prov_ccaa,2,FALSE)</f>
        <v>Zaragoza</v>
      </c>
      <c r="K10355" s="3">
        <f>VLOOKUP(I10355,tasa,6,FALSE)</f>
        <v>0.2968040445</v>
      </c>
      <c r="L10355" s="6">
        <f t="shared" si="2"/>
        <v>339.8406309</v>
      </c>
    </row>
    <row r="10356" ht="14.25" customHeight="1">
      <c r="A10356" s="1" t="s">
        <v>10414</v>
      </c>
      <c r="B10356" s="2">
        <v>110.0</v>
      </c>
      <c r="C10356" s="2">
        <v>22085.4447822</v>
      </c>
      <c r="D10356" s="2">
        <v>2.36524338203E7</v>
      </c>
      <c r="E10356" s="3" t="str">
        <f t="shared" si="1"/>
        <v>50</v>
      </c>
      <c r="F10356" s="5">
        <v>50.0</v>
      </c>
      <c r="G10356" s="3" t="s">
        <v>10273</v>
      </c>
      <c r="H10356" s="3" t="str">
        <f>VLOOKUP(F10356, prov_ccaa,4,FALSE)</f>
        <v>Aragón</v>
      </c>
      <c r="I10356" s="3">
        <f>VLOOKUP(F10356, prov_ccaa,3,FALSE)</f>
        <v>2</v>
      </c>
      <c r="J10356" s="3" t="str">
        <f>VLOOKUP(F10356,prov_ccaa,2,FALSE)</f>
        <v>Zaragoza</v>
      </c>
      <c r="K10356" s="3">
        <f>VLOOKUP(I10356,tasa,6,FALSE)</f>
        <v>0.2968040445</v>
      </c>
      <c r="L10356" s="6">
        <f t="shared" si="2"/>
        <v>32.64844489</v>
      </c>
    </row>
    <row r="10357" ht="14.25" customHeight="1">
      <c r="A10357" s="1" t="s">
        <v>10415</v>
      </c>
      <c r="B10357" s="2">
        <v>115.0</v>
      </c>
      <c r="C10357" s="2">
        <v>32363.9869473</v>
      </c>
      <c r="D10357" s="2">
        <v>5.01103694162E7</v>
      </c>
      <c r="E10357" s="3" t="str">
        <f t="shared" si="1"/>
        <v>50</v>
      </c>
      <c r="F10357" s="5">
        <v>50.0</v>
      </c>
      <c r="G10357" s="3" t="s">
        <v>10273</v>
      </c>
      <c r="H10357" s="3" t="str">
        <f>VLOOKUP(F10357, prov_ccaa,4,FALSE)</f>
        <v>Aragón</v>
      </c>
      <c r="I10357" s="3">
        <f>VLOOKUP(F10357, prov_ccaa,3,FALSE)</f>
        <v>2</v>
      </c>
      <c r="J10357" s="3" t="str">
        <f>VLOOKUP(F10357,prov_ccaa,2,FALSE)</f>
        <v>Zaragoza</v>
      </c>
      <c r="K10357" s="3">
        <f>VLOOKUP(I10357,tasa,6,FALSE)</f>
        <v>0.2968040445</v>
      </c>
      <c r="L10357" s="6">
        <f t="shared" si="2"/>
        <v>34.13246511</v>
      </c>
    </row>
    <row r="10358" ht="14.25" customHeight="1">
      <c r="A10358" s="1" t="s">
        <v>10416</v>
      </c>
      <c r="B10358" s="2">
        <v>96.0</v>
      </c>
      <c r="C10358" s="2">
        <v>8018.12425071</v>
      </c>
      <c r="D10358" s="2">
        <v>3690328.26662</v>
      </c>
      <c r="E10358" s="3" t="str">
        <f t="shared" si="1"/>
        <v>50</v>
      </c>
      <c r="F10358" s="5">
        <v>50.0</v>
      </c>
      <c r="G10358" s="3" t="s">
        <v>10273</v>
      </c>
      <c r="H10358" s="3" t="str">
        <f>VLOOKUP(F10358, prov_ccaa,4,FALSE)</f>
        <v>Aragón</v>
      </c>
      <c r="I10358" s="3">
        <f>VLOOKUP(F10358, prov_ccaa,3,FALSE)</f>
        <v>2</v>
      </c>
      <c r="J10358" s="3" t="str">
        <f>VLOOKUP(F10358,prov_ccaa,2,FALSE)</f>
        <v>Zaragoza</v>
      </c>
      <c r="K10358" s="3">
        <f>VLOOKUP(I10358,tasa,6,FALSE)</f>
        <v>0.2968040445</v>
      </c>
      <c r="L10358" s="6">
        <f t="shared" si="2"/>
        <v>28.49318827</v>
      </c>
    </row>
    <row r="10359" ht="14.25" customHeight="1">
      <c r="A10359" s="1" t="s">
        <v>10417</v>
      </c>
      <c r="B10359" s="2">
        <v>618.0</v>
      </c>
      <c r="C10359" s="2">
        <v>50011.7976919</v>
      </c>
      <c r="D10359" s="2">
        <v>1.09214420925E8</v>
      </c>
      <c r="E10359" s="3" t="str">
        <f t="shared" si="1"/>
        <v>50</v>
      </c>
      <c r="F10359" s="5">
        <v>50.0</v>
      </c>
      <c r="G10359" s="3" t="s">
        <v>10273</v>
      </c>
      <c r="H10359" s="3" t="str">
        <f>VLOOKUP(F10359, prov_ccaa,4,FALSE)</f>
        <v>Aragón</v>
      </c>
      <c r="I10359" s="3">
        <f>VLOOKUP(F10359, prov_ccaa,3,FALSE)</f>
        <v>2</v>
      </c>
      <c r="J10359" s="3" t="str">
        <f>VLOOKUP(F10359,prov_ccaa,2,FALSE)</f>
        <v>Zaragoza</v>
      </c>
      <c r="K10359" s="3">
        <f>VLOOKUP(I10359,tasa,6,FALSE)</f>
        <v>0.2968040445</v>
      </c>
      <c r="L10359" s="6">
        <f t="shared" si="2"/>
        <v>183.4248995</v>
      </c>
    </row>
    <row r="10360" ht="14.25" customHeight="1">
      <c r="A10360" s="1" t="s">
        <v>10418</v>
      </c>
      <c r="B10360" s="2">
        <v>1102.0</v>
      </c>
      <c r="C10360" s="2">
        <v>90920.88943</v>
      </c>
      <c r="D10360" s="2">
        <v>1.78607443735E8</v>
      </c>
      <c r="E10360" s="3" t="str">
        <f t="shared" si="1"/>
        <v>50</v>
      </c>
      <c r="F10360" s="5">
        <v>50.0</v>
      </c>
      <c r="G10360" s="3" t="s">
        <v>10273</v>
      </c>
      <c r="H10360" s="3" t="str">
        <f>VLOOKUP(F10360, prov_ccaa,4,FALSE)</f>
        <v>Aragón</v>
      </c>
      <c r="I10360" s="3">
        <f>VLOOKUP(F10360, prov_ccaa,3,FALSE)</f>
        <v>2</v>
      </c>
      <c r="J10360" s="3" t="str">
        <f>VLOOKUP(F10360,prov_ccaa,2,FALSE)</f>
        <v>Zaragoza</v>
      </c>
      <c r="K10360" s="3">
        <f>VLOOKUP(I10360,tasa,6,FALSE)</f>
        <v>0.2968040445</v>
      </c>
      <c r="L10360" s="6">
        <f t="shared" si="2"/>
        <v>327.078057</v>
      </c>
    </row>
    <row r="10361" ht="14.25" customHeight="1">
      <c r="A10361" s="1" t="s">
        <v>10419</v>
      </c>
      <c r="B10361" s="2">
        <v>46.0</v>
      </c>
      <c r="C10361" s="2">
        <v>15851.0443498</v>
      </c>
      <c r="D10361" s="2">
        <v>1.74542148929E7</v>
      </c>
      <c r="E10361" s="3" t="str">
        <f t="shared" si="1"/>
        <v>50</v>
      </c>
      <c r="F10361" s="5">
        <v>50.0</v>
      </c>
      <c r="G10361" s="3" t="s">
        <v>10273</v>
      </c>
      <c r="H10361" s="3" t="str">
        <f>VLOOKUP(F10361, prov_ccaa,4,FALSE)</f>
        <v>Aragón</v>
      </c>
      <c r="I10361" s="3">
        <f>VLOOKUP(F10361, prov_ccaa,3,FALSE)</f>
        <v>2</v>
      </c>
      <c r="J10361" s="3" t="str">
        <f>VLOOKUP(F10361,prov_ccaa,2,FALSE)</f>
        <v>Zaragoza</v>
      </c>
      <c r="K10361" s="3">
        <f>VLOOKUP(I10361,tasa,6,FALSE)</f>
        <v>0.2968040445</v>
      </c>
      <c r="L10361" s="6">
        <f t="shared" si="2"/>
        <v>13.65298605</v>
      </c>
    </row>
    <row r="10362" ht="14.25" customHeight="1">
      <c r="A10362" s="1" t="s">
        <v>10420</v>
      </c>
      <c r="B10362" s="2">
        <v>337.0</v>
      </c>
      <c r="C10362" s="2">
        <v>31618.1692947</v>
      </c>
      <c r="D10362" s="2">
        <v>3.01505615734E7</v>
      </c>
      <c r="E10362" s="3" t="str">
        <f t="shared" si="1"/>
        <v>50</v>
      </c>
      <c r="F10362" s="5">
        <v>50.0</v>
      </c>
      <c r="G10362" s="3" t="s">
        <v>10273</v>
      </c>
      <c r="H10362" s="3" t="str">
        <f>VLOOKUP(F10362, prov_ccaa,4,FALSE)</f>
        <v>Aragón</v>
      </c>
      <c r="I10362" s="3">
        <f>VLOOKUP(F10362, prov_ccaa,3,FALSE)</f>
        <v>2</v>
      </c>
      <c r="J10362" s="3" t="str">
        <f>VLOOKUP(F10362,prov_ccaa,2,FALSE)</f>
        <v>Zaragoza</v>
      </c>
      <c r="K10362" s="3">
        <f>VLOOKUP(I10362,tasa,6,FALSE)</f>
        <v>0.2968040445</v>
      </c>
      <c r="L10362" s="6">
        <f t="shared" si="2"/>
        <v>100.022963</v>
      </c>
    </row>
    <row r="10363" ht="14.25" customHeight="1">
      <c r="A10363" s="1" t="s">
        <v>10421</v>
      </c>
      <c r="B10363" s="2">
        <v>196.0</v>
      </c>
      <c r="C10363" s="2">
        <v>20904.0156058</v>
      </c>
      <c r="D10363" s="2">
        <v>1.52956845684E7</v>
      </c>
      <c r="E10363" s="3" t="str">
        <f t="shared" si="1"/>
        <v>50</v>
      </c>
      <c r="F10363" s="5">
        <v>50.0</v>
      </c>
      <c r="G10363" s="3" t="s">
        <v>10273</v>
      </c>
      <c r="H10363" s="3" t="str">
        <f>VLOOKUP(F10363, prov_ccaa,4,FALSE)</f>
        <v>Aragón</v>
      </c>
      <c r="I10363" s="3">
        <f>VLOOKUP(F10363, prov_ccaa,3,FALSE)</f>
        <v>2</v>
      </c>
      <c r="J10363" s="3" t="str">
        <f>VLOOKUP(F10363,prov_ccaa,2,FALSE)</f>
        <v>Zaragoza</v>
      </c>
      <c r="K10363" s="3">
        <f>VLOOKUP(I10363,tasa,6,FALSE)</f>
        <v>0.2968040445</v>
      </c>
      <c r="L10363" s="6">
        <f t="shared" si="2"/>
        <v>58.17359272</v>
      </c>
    </row>
    <row r="10364" ht="14.25" customHeight="1">
      <c r="A10364" s="1" t="s">
        <v>10422</v>
      </c>
      <c r="B10364" s="2">
        <v>123.0</v>
      </c>
      <c r="C10364" s="2">
        <v>18888.8483863</v>
      </c>
      <c r="D10364" s="2">
        <v>1.13744497564E7</v>
      </c>
      <c r="E10364" s="3" t="str">
        <f t="shared" si="1"/>
        <v>50</v>
      </c>
      <c r="F10364" s="5">
        <v>50.0</v>
      </c>
      <c r="G10364" s="3" t="s">
        <v>10273</v>
      </c>
      <c r="H10364" s="3" t="str">
        <f>VLOOKUP(F10364, prov_ccaa,4,FALSE)</f>
        <v>Aragón</v>
      </c>
      <c r="I10364" s="3">
        <f>VLOOKUP(F10364, prov_ccaa,3,FALSE)</f>
        <v>2</v>
      </c>
      <c r="J10364" s="3" t="str">
        <f>VLOOKUP(F10364,prov_ccaa,2,FALSE)</f>
        <v>Zaragoza</v>
      </c>
      <c r="K10364" s="3">
        <f>VLOOKUP(I10364,tasa,6,FALSE)</f>
        <v>0.2968040445</v>
      </c>
      <c r="L10364" s="6">
        <f t="shared" si="2"/>
        <v>36.50689747</v>
      </c>
    </row>
    <row r="10365" ht="14.25" customHeight="1">
      <c r="A10365" s="1" t="s">
        <v>10423</v>
      </c>
      <c r="B10365" s="2">
        <v>25.0</v>
      </c>
      <c r="C10365" s="2">
        <v>25041.7577661</v>
      </c>
      <c r="D10365" s="2">
        <v>3.21734345239E7</v>
      </c>
      <c r="E10365" s="3" t="str">
        <f t="shared" si="1"/>
        <v>50</v>
      </c>
      <c r="F10365" s="5">
        <v>50.0</v>
      </c>
      <c r="G10365" s="3" t="s">
        <v>10273</v>
      </c>
      <c r="H10365" s="3" t="str">
        <f>VLOOKUP(F10365, prov_ccaa,4,FALSE)</f>
        <v>Aragón</v>
      </c>
      <c r="I10365" s="3">
        <f>VLOOKUP(F10365, prov_ccaa,3,FALSE)</f>
        <v>2</v>
      </c>
      <c r="J10365" s="3" t="str">
        <f>VLOOKUP(F10365,prov_ccaa,2,FALSE)</f>
        <v>Zaragoza</v>
      </c>
      <c r="K10365" s="3">
        <f>VLOOKUP(I10365,tasa,6,FALSE)</f>
        <v>0.2968040445</v>
      </c>
      <c r="L10365" s="6">
        <f t="shared" si="2"/>
        <v>7.420101112</v>
      </c>
    </row>
    <row r="10366" ht="14.25" customHeight="1">
      <c r="A10366" s="1" t="s">
        <v>10424</v>
      </c>
      <c r="B10366" s="2">
        <v>855.0</v>
      </c>
      <c r="C10366" s="2">
        <v>28561.5526421</v>
      </c>
      <c r="D10366" s="2">
        <v>4.59531675071E7</v>
      </c>
      <c r="E10366" s="3" t="str">
        <f t="shared" si="1"/>
        <v>50</v>
      </c>
      <c r="F10366" s="5">
        <v>50.0</v>
      </c>
      <c r="G10366" s="3" t="s">
        <v>10273</v>
      </c>
      <c r="H10366" s="3" t="str">
        <f>VLOOKUP(F10366, prov_ccaa,4,FALSE)</f>
        <v>Aragón</v>
      </c>
      <c r="I10366" s="3">
        <f>VLOOKUP(F10366, prov_ccaa,3,FALSE)</f>
        <v>2</v>
      </c>
      <c r="J10366" s="3" t="str">
        <f>VLOOKUP(F10366,prov_ccaa,2,FALSE)</f>
        <v>Zaragoza</v>
      </c>
      <c r="K10366" s="3">
        <f>VLOOKUP(I10366,tasa,6,FALSE)</f>
        <v>0.2968040445</v>
      </c>
      <c r="L10366" s="6">
        <f t="shared" si="2"/>
        <v>253.767458</v>
      </c>
    </row>
    <row r="10367" ht="14.25" customHeight="1">
      <c r="A10367" s="1" t="s">
        <v>10425</v>
      </c>
      <c r="B10367" s="2">
        <v>44.0</v>
      </c>
      <c r="C10367" s="2">
        <v>34893.7484575</v>
      </c>
      <c r="D10367" s="2">
        <v>4.92239304607E7</v>
      </c>
      <c r="E10367" s="3" t="str">
        <f t="shared" si="1"/>
        <v>50</v>
      </c>
      <c r="F10367" s="5">
        <v>50.0</v>
      </c>
      <c r="G10367" s="3" t="s">
        <v>10273</v>
      </c>
      <c r="H10367" s="3" t="str">
        <f>VLOOKUP(F10367, prov_ccaa,4,FALSE)</f>
        <v>Aragón</v>
      </c>
      <c r="I10367" s="3">
        <f>VLOOKUP(F10367, prov_ccaa,3,FALSE)</f>
        <v>2</v>
      </c>
      <c r="J10367" s="3" t="str">
        <f>VLOOKUP(F10367,prov_ccaa,2,FALSE)</f>
        <v>Zaragoza</v>
      </c>
      <c r="K10367" s="3">
        <f>VLOOKUP(I10367,tasa,6,FALSE)</f>
        <v>0.2968040445</v>
      </c>
      <c r="L10367" s="6">
        <f t="shared" si="2"/>
        <v>13.05937796</v>
      </c>
    </row>
    <row r="10368" ht="14.25" customHeight="1">
      <c r="A10368" s="1" t="s">
        <v>10426</v>
      </c>
      <c r="B10368" s="2">
        <v>236.0</v>
      </c>
      <c r="C10368" s="2">
        <v>14947.5967228</v>
      </c>
      <c r="D10368" s="2">
        <v>1.03191996872E7</v>
      </c>
      <c r="E10368" s="3" t="str">
        <f t="shared" si="1"/>
        <v>50</v>
      </c>
      <c r="F10368" s="5">
        <v>50.0</v>
      </c>
      <c r="G10368" s="3" t="s">
        <v>10273</v>
      </c>
      <c r="H10368" s="3" t="str">
        <f>VLOOKUP(F10368, prov_ccaa,4,FALSE)</f>
        <v>Aragón</v>
      </c>
      <c r="I10368" s="3">
        <f>VLOOKUP(F10368, prov_ccaa,3,FALSE)</f>
        <v>2</v>
      </c>
      <c r="J10368" s="3" t="str">
        <f>VLOOKUP(F10368,prov_ccaa,2,FALSE)</f>
        <v>Zaragoza</v>
      </c>
      <c r="K10368" s="3">
        <f>VLOOKUP(I10368,tasa,6,FALSE)</f>
        <v>0.2968040445</v>
      </c>
      <c r="L10368" s="6">
        <f t="shared" si="2"/>
        <v>70.04575449</v>
      </c>
    </row>
    <row r="10369" ht="14.25" customHeight="1">
      <c r="A10369" s="1" t="s">
        <v>10427</v>
      </c>
      <c r="B10369" s="2">
        <v>989.0</v>
      </c>
      <c r="C10369" s="2">
        <v>27194.9823042</v>
      </c>
      <c r="D10369" s="2">
        <v>2.70671336172E7</v>
      </c>
      <c r="E10369" s="3" t="str">
        <f t="shared" si="1"/>
        <v>50</v>
      </c>
      <c r="F10369" s="5">
        <v>50.0</v>
      </c>
      <c r="G10369" s="3" t="s">
        <v>10273</v>
      </c>
      <c r="H10369" s="3" t="str">
        <f>VLOOKUP(F10369, prov_ccaa,4,FALSE)</f>
        <v>Aragón</v>
      </c>
      <c r="I10369" s="3">
        <f>VLOOKUP(F10369, prov_ccaa,3,FALSE)</f>
        <v>2</v>
      </c>
      <c r="J10369" s="3" t="str">
        <f>VLOOKUP(F10369,prov_ccaa,2,FALSE)</f>
        <v>Zaragoza</v>
      </c>
      <c r="K10369" s="3">
        <f>VLOOKUP(I10369,tasa,6,FALSE)</f>
        <v>0.2968040445</v>
      </c>
      <c r="L10369" s="6">
        <f t="shared" si="2"/>
        <v>293.5392</v>
      </c>
    </row>
    <row r="10370" ht="14.25" customHeight="1">
      <c r="A10370" s="1" t="s">
        <v>10428</v>
      </c>
      <c r="B10370" s="2">
        <v>347.0</v>
      </c>
      <c r="C10370" s="2">
        <v>75158.564004</v>
      </c>
      <c r="D10370" s="2">
        <v>1.26814943748E8</v>
      </c>
      <c r="E10370" s="3" t="str">
        <f t="shared" si="1"/>
        <v>50</v>
      </c>
      <c r="F10370" s="5">
        <v>50.0</v>
      </c>
      <c r="G10370" s="3" t="s">
        <v>10273</v>
      </c>
      <c r="H10370" s="3" t="str">
        <f>VLOOKUP(F10370, prov_ccaa,4,FALSE)</f>
        <v>Aragón</v>
      </c>
      <c r="I10370" s="3">
        <f>VLOOKUP(F10370, prov_ccaa,3,FALSE)</f>
        <v>2</v>
      </c>
      <c r="J10370" s="3" t="str">
        <f>VLOOKUP(F10370,prov_ccaa,2,FALSE)</f>
        <v>Zaragoza</v>
      </c>
      <c r="K10370" s="3">
        <f>VLOOKUP(I10370,tasa,6,FALSE)</f>
        <v>0.2968040445</v>
      </c>
      <c r="L10370" s="6">
        <f t="shared" si="2"/>
        <v>102.9910034</v>
      </c>
    </row>
    <row r="10371" ht="14.25" customHeight="1">
      <c r="A10371" s="1" t="s">
        <v>10429</v>
      </c>
      <c r="B10371" s="2">
        <v>40.0</v>
      </c>
      <c r="C10371" s="2">
        <v>22876.9023521</v>
      </c>
      <c r="D10371" s="2">
        <v>2.93925015399E7</v>
      </c>
      <c r="E10371" s="3" t="str">
        <f t="shared" si="1"/>
        <v>50</v>
      </c>
      <c r="F10371" s="5">
        <v>50.0</v>
      </c>
      <c r="G10371" s="3" t="s">
        <v>10273</v>
      </c>
      <c r="H10371" s="3" t="str">
        <f>VLOOKUP(F10371, prov_ccaa,4,FALSE)</f>
        <v>Aragón</v>
      </c>
      <c r="I10371" s="3">
        <f>VLOOKUP(F10371, prov_ccaa,3,FALSE)</f>
        <v>2</v>
      </c>
      <c r="J10371" s="3" t="str">
        <f>VLOOKUP(F10371,prov_ccaa,2,FALSE)</f>
        <v>Zaragoza</v>
      </c>
      <c r="K10371" s="3">
        <f>VLOOKUP(I10371,tasa,6,FALSE)</f>
        <v>0.2968040445</v>
      </c>
      <c r="L10371" s="6">
        <f t="shared" si="2"/>
        <v>11.87216178</v>
      </c>
    </row>
    <row r="10372" ht="14.25" customHeight="1">
      <c r="A10372" s="1" t="s">
        <v>10430</v>
      </c>
      <c r="B10372" s="2">
        <v>858.0</v>
      </c>
      <c r="C10372" s="2">
        <v>30382.186758</v>
      </c>
      <c r="D10372" s="2">
        <v>2.95370548391E7</v>
      </c>
      <c r="E10372" s="3" t="str">
        <f t="shared" si="1"/>
        <v>50</v>
      </c>
      <c r="F10372" s="5">
        <v>50.0</v>
      </c>
      <c r="G10372" s="3" t="s">
        <v>10273</v>
      </c>
      <c r="H10372" s="3" t="str">
        <f>VLOOKUP(F10372, prov_ccaa,4,FALSE)</f>
        <v>Aragón</v>
      </c>
      <c r="I10372" s="3">
        <f>VLOOKUP(F10372, prov_ccaa,3,FALSE)</f>
        <v>2</v>
      </c>
      <c r="J10372" s="3" t="str">
        <f>VLOOKUP(F10372,prov_ccaa,2,FALSE)</f>
        <v>Zaragoza</v>
      </c>
      <c r="K10372" s="3">
        <f>VLOOKUP(I10372,tasa,6,FALSE)</f>
        <v>0.2968040445</v>
      </c>
      <c r="L10372" s="6">
        <f t="shared" si="2"/>
        <v>254.6578702</v>
      </c>
    </row>
    <row r="10373" ht="14.25" customHeight="1">
      <c r="A10373" s="1" t="s">
        <v>10431</v>
      </c>
      <c r="B10373" s="2">
        <v>687.0</v>
      </c>
      <c r="C10373" s="2">
        <v>135705.545002</v>
      </c>
      <c r="D10373" s="2">
        <v>3.08901276198E8</v>
      </c>
      <c r="E10373" s="3" t="str">
        <f t="shared" si="1"/>
        <v>50</v>
      </c>
      <c r="F10373" s="5">
        <v>50.0</v>
      </c>
      <c r="G10373" s="3" t="s">
        <v>10273</v>
      </c>
      <c r="H10373" s="3" t="str">
        <f>VLOOKUP(F10373, prov_ccaa,4,FALSE)</f>
        <v>Aragón</v>
      </c>
      <c r="I10373" s="3">
        <f>VLOOKUP(F10373, prov_ccaa,3,FALSE)</f>
        <v>2</v>
      </c>
      <c r="J10373" s="3" t="str">
        <f>VLOOKUP(F10373,prov_ccaa,2,FALSE)</f>
        <v>Zaragoza</v>
      </c>
      <c r="K10373" s="3">
        <f>VLOOKUP(I10373,tasa,6,FALSE)</f>
        <v>0.2968040445</v>
      </c>
      <c r="L10373" s="6">
        <f t="shared" si="2"/>
        <v>203.9043785</v>
      </c>
    </row>
    <row r="10374" ht="14.25" customHeight="1">
      <c r="A10374" s="1" t="s">
        <v>10432</v>
      </c>
      <c r="B10374" s="2">
        <v>1024.0</v>
      </c>
      <c r="C10374" s="2">
        <v>26709.4007344</v>
      </c>
      <c r="D10374" s="2">
        <v>2.78159750881E7</v>
      </c>
      <c r="E10374" s="3" t="str">
        <f t="shared" si="1"/>
        <v>50</v>
      </c>
      <c r="F10374" s="5">
        <v>50.0</v>
      </c>
      <c r="G10374" s="3" t="s">
        <v>10273</v>
      </c>
      <c r="H10374" s="3" t="str">
        <f>VLOOKUP(F10374, prov_ccaa,4,FALSE)</f>
        <v>Aragón</v>
      </c>
      <c r="I10374" s="3">
        <f>VLOOKUP(F10374, prov_ccaa,3,FALSE)</f>
        <v>2</v>
      </c>
      <c r="J10374" s="3" t="str">
        <f>VLOOKUP(F10374,prov_ccaa,2,FALSE)</f>
        <v>Zaragoza</v>
      </c>
      <c r="K10374" s="3">
        <f>VLOOKUP(I10374,tasa,6,FALSE)</f>
        <v>0.2968040445</v>
      </c>
      <c r="L10374" s="6">
        <f t="shared" si="2"/>
        <v>303.9273415</v>
      </c>
    </row>
    <row r="10375" ht="14.25" customHeight="1">
      <c r="A10375" s="1" t="s">
        <v>10433</v>
      </c>
      <c r="B10375" s="2">
        <v>1068.0</v>
      </c>
      <c r="C10375" s="2">
        <v>65342.3242877</v>
      </c>
      <c r="D10375" s="2">
        <v>1.47529709375E8</v>
      </c>
      <c r="E10375" s="3" t="str">
        <f t="shared" si="1"/>
        <v>50</v>
      </c>
      <c r="F10375" s="5">
        <v>50.0</v>
      </c>
      <c r="G10375" s="3" t="s">
        <v>10273</v>
      </c>
      <c r="H10375" s="3" t="str">
        <f>VLOOKUP(F10375, prov_ccaa,4,FALSE)</f>
        <v>Aragón</v>
      </c>
      <c r="I10375" s="3">
        <f>VLOOKUP(F10375, prov_ccaa,3,FALSE)</f>
        <v>2</v>
      </c>
      <c r="J10375" s="3" t="str">
        <f>VLOOKUP(F10375,prov_ccaa,2,FALSE)</f>
        <v>Zaragoza</v>
      </c>
      <c r="K10375" s="3">
        <f>VLOOKUP(I10375,tasa,6,FALSE)</f>
        <v>0.2968040445</v>
      </c>
      <c r="L10375" s="6">
        <f t="shared" si="2"/>
        <v>316.9867195</v>
      </c>
    </row>
    <row r="10376" ht="14.25" customHeight="1">
      <c r="A10376" s="1" t="s">
        <v>10434</v>
      </c>
      <c r="B10376" s="2">
        <v>1110.0</v>
      </c>
      <c r="C10376" s="2">
        <v>54391.6848262</v>
      </c>
      <c r="D10376" s="2">
        <v>7.85664439036E7</v>
      </c>
      <c r="E10376" s="3" t="str">
        <f t="shared" si="1"/>
        <v>50</v>
      </c>
      <c r="F10376" s="5">
        <v>50.0</v>
      </c>
      <c r="G10376" s="3" t="s">
        <v>10273</v>
      </c>
      <c r="H10376" s="3" t="str">
        <f>VLOOKUP(F10376, prov_ccaa,4,FALSE)</f>
        <v>Aragón</v>
      </c>
      <c r="I10376" s="3">
        <f>VLOOKUP(F10376, prov_ccaa,3,FALSE)</f>
        <v>2</v>
      </c>
      <c r="J10376" s="3" t="str">
        <f>VLOOKUP(F10376,prov_ccaa,2,FALSE)</f>
        <v>Zaragoza</v>
      </c>
      <c r="K10376" s="3">
        <f>VLOOKUP(I10376,tasa,6,FALSE)</f>
        <v>0.2968040445</v>
      </c>
      <c r="L10376" s="6">
        <f t="shared" si="2"/>
        <v>329.4524894</v>
      </c>
    </row>
    <row r="10377" ht="14.25" customHeight="1">
      <c r="A10377" s="1" t="s">
        <v>10435</v>
      </c>
      <c r="B10377" s="2">
        <v>177.0</v>
      </c>
      <c r="C10377" s="2">
        <v>29714.990364</v>
      </c>
      <c r="D10377" s="2">
        <v>3.40120283425E7</v>
      </c>
      <c r="E10377" s="3" t="str">
        <f t="shared" si="1"/>
        <v>50</v>
      </c>
      <c r="F10377" s="5">
        <v>50.0</v>
      </c>
      <c r="G10377" s="3" t="s">
        <v>10273</v>
      </c>
      <c r="H10377" s="3" t="str">
        <f>VLOOKUP(F10377, prov_ccaa,4,FALSE)</f>
        <v>Aragón</v>
      </c>
      <c r="I10377" s="3">
        <f>VLOOKUP(F10377, prov_ccaa,3,FALSE)</f>
        <v>2</v>
      </c>
      <c r="J10377" s="3" t="str">
        <f>VLOOKUP(F10377,prov_ccaa,2,FALSE)</f>
        <v>Zaragoza</v>
      </c>
      <c r="K10377" s="3">
        <f>VLOOKUP(I10377,tasa,6,FALSE)</f>
        <v>0.2968040445</v>
      </c>
      <c r="L10377" s="6">
        <f t="shared" si="2"/>
        <v>52.53431587</v>
      </c>
    </row>
    <row r="10378" ht="14.25" customHeight="1">
      <c r="A10378" s="1" t="s">
        <v>10436</v>
      </c>
      <c r="B10378" s="2">
        <v>79.0</v>
      </c>
      <c r="C10378" s="2">
        <v>28322.4715606</v>
      </c>
      <c r="D10378" s="2">
        <v>3.66078906841E7</v>
      </c>
      <c r="E10378" s="3" t="str">
        <f t="shared" si="1"/>
        <v>50</v>
      </c>
      <c r="F10378" s="5">
        <v>50.0</v>
      </c>
      <c r="G10378" s="3" t="s">
        <v>10273</v>
      </c>
      <c r="H10378" s="3" t="str">
        <f>VLOOKUP(F10378, prov_ccaa,4,FALSE)</f>
        <v>Aragón</v>
      </c>
      <c r="I10378" s="3">
        <f>VLOOKUP(F10378, prov_ccaa,3,FALSE)</f>
        <v>2</v>
      </c>
      <c r="J10378" s="3" t="str">
        <f>VLOOKUP(F10378,prov_ccaa,2,FALSE)</f>
        <v>Zaragoza</v>
      </c>
      <c r="K10378" s="3">
        <f>VLOOKUP(I10378,tasa,6,FALSE)</f>
        <v>0.2968040445</v>
      </c>
      <c r="L10378" s="6">
        <f t="shared" si="2"/>
        <v>23.44751951</v>
      </c>
    </row>
    <row r="10379" ht="14.25" customHeight="1">
      <c r="A10379" s="1" t="s">
        <v>10437</v>
      </c>
      <c r="B10379" s="2">
        <v>269.0</v>
      </c>
      <c r="C10379" s="2">
        <v>1234.55212594</v>
      </c>
      <c r="D10379" s="2">
        <v>82662.5544244</v>
      </c>
      <c r="E10379" s="3" t="str">
        <f t="shared" si="1"/>
        <v>50</v>
      </c>
      <c r="F10379" s="5">
        <v>50.0</v>
      </c>
      <c r="G10379" s="3" t="s">
        <v>10273</v>
      </c>
      <c r="H10379" s="3" t="str">
        <f>VLOOKUP(F10379, prov_ccaa,4,FALSE)</f>
        <v>Aragón</v>
      </c>
      <c r="I10379" s="3">
        <f>VLOOKUP(F10379, prov_ccaa,3,FALSE)</f>
        <v>2</v>
      </c>
      <c r="J10379" s="3" t="str">
        <f>VLOOKUP(F10379,prov_ccaa,2,FALSE)</f>
        <v>Zaragoza</v>
      </c>
      <c r="K10379" s="3">
        <f>VLOOKUP(I10379,tasa,6,FALSE)</f>
        <v>0.2968040445</v>
      </c>
      <c r="L10379" s="6">
        <f t="shared" si="2"/>
        <v>79.84028796</v>
      </c>
    </row>
    <row r="10380" ht="14.25" customHeight="1">
      <c r="A10380" s="1" t="s">
        <v>10438</v>
      </c>
      <c r="B10380" s="2">
        <v>428.0</v>
      </c>
      <c r="C10380" s="2">
        <v>13359.824161</v>
      </c>
      <c r="D10380" s="2">
        <v>5610607.16695</v>
      </c>
      <c r="E10380" s="3" t="str">
        <f t="shared" si="1"/>
        <v>50</v>
      </c>
      <c r="F10380" s="5">
        <v>50.0</v>
      </c>
      <c r="G10380" s="3" t="s">
        <v>10273</v>
      </c>
      <c r="H10380" s="3" t="str">
        <f>VLOOKUP(F10380, prov_ccaa,4,FALSE)</f>
        <v>Aragón</v>
      </c>
      <c r="I10380" s="3">
        <f>VLOOKUP(F10380, prov_ccaa,3,FALSE)</f>
        <v>2</v>
      </c>
      <c r="J10380" s="3" t="str">
        <f>VLOOKUP(F10380,prov_ccaa,2,FALSE)</f>
        <v>Zaragoza</v>
      </c>
      <c r="K10380" s="3">
        <f>VLOOKUP(I10380,tasa,6,FALSE)</f>
        <v>0.2968040445</v>
      </c>
      <c r="L10380" s="6">
        <f t="shared" si="2"/>
        <v>127.032131</v>
      </c>
    </row>
    <row r="10381" ht="14.25" customHeight="1">
      <c r="A10381" s="1" t="s">
        <v>10439</v>
      </c>
      <c r="B10381" s="2">
        <v>901.0</v>
      </c>
      <c r="C10381" s="2">
        <v>36618.3424023</v>
      </c>
      <c r="D10381" s="2">
        <v>4.00741827947E7</v>
      </c>
      <c r="E10381" s="3" t="str">
        <f t="shared" si="1"/>
        <v>50</v>
      </c>
      <c r="F10381" s="5">
        <v>50.0</v>
      </c>
      <c r="G10381" s="3" t="s">
        <v>10273</v>
      </c>
      <c r="H10381" s="3" t="str">
        <f>VLOOKUP(F10381, prov_ccaa,4,FALSE)</f>
        <v>Aragón</v>
      </c>
      <c r="I10381" s="3">
        <f>VLOOKUP(F10381, prov_ccaa,3,FALSE)</f>
        <v>2</v>
      </c>
      <c r="J10381" s="3" t="str">
        <f>VLOOKUP(F10381,prov_ccaa,2,FALSE)</f>
        <v>Zaragoza</v>
      </c>
      <c r="K10381" s="3">
        <f>VLOOKUP(I10381,tasa,6,FALSE)</f>
        <v>0.2968040445</v>
      </c>
      <c r="L10381" s="6">
        <f t="shared" si="2"/>
        <v>267.4204441</v>
      </c>
    </row>
    <row r="10382" ht="14.25" customHeight="1">
      <c r="A10382" s="1" t="s">
        <v>10440</v>
      </c>
      <c r="B10382" s="2">
        <v>858.0</v>
      </c>
      <c r="C10382" s="2">
        <v>37767.4056398</v>
      </c>
      <c r="D10382" s="2">
        <v>2.8992131109E7</v>
      </c>
      <c r="E10382" s="3" t="str">
        <f t="shared" si="1"/>
        <v>50</v>
      </c>
      <c r="F10382" s="5">
        <v>50.0</v>
      </c>
      <c r="G10382" s="3" t="s">
        <v>10273</v>
      </c>
      <c r="H10382" s="3" t="str">
        <f>VLOOKUP(F10382, prov_ccaa,4,FALSE)</f>
        <v>Aragón</v>
      </c>
      <c r="I10382" s="3">
        <f>VLOOKUP(F10382, prov_ccaa,3,FALSE)</f>
        <v>2</v>
      </c>
      <c r="J10382" s="3" t="str">
        <f>VLOOKUP(F10382,prov_ccaa,2,FALSE)</f>
        <v>Zaragoza</v>
      </c>
      <c r="K10382" s="3">
        <f>VLOOKUP(I10382,tasa,6,FALSE)</f>
        <v>0.2968040445</v>
      </c>
      <c r="L10382" s="6">
        <f t="shared" si="2"/>
        <v>254.6578702</v>
      </c>
    </row>
    <row r="10383" ht="14.25" customHeight="1">
      <c r="A10383" s="1" t="s">
        <v>10441</v>
      </c>
      <c r="B10383" s="2">
        <v>2163.0</v>
      </c>
      <c r="C10383" s="2">
        <v>15355.7670254</v>
      </c>
      <c r="D10383" s="2">
        <v>8055002.86194</v>
      </c>
      <c r="E10383" s="3" t="str">
        <f t="shared" si="1"/>
        <v>50</v>
      </c>
      <c r="F10383" s="5">
        <v>50.0</v>
      </c>
      <c r="G10383" s="3" t="s">
        <v>10273</v>
      </c>
      <c r="H10383" s="3" t="str">
        <f>VLOOKUP(F10383, prov_ccaa,4,FALSE)</f>
        <v>Aragón</v>
      </c>
      <c r="I10383" s="3">
        <f>VLOOKUP(F10383, prov_ccaa,3,FALSE)</f>
        <v>2</v>
      </c>
      <c r="J10383" s="3" t="str">
        <f>VLOOKUP(F10383,prov_ccaa,2,FALSE)</f>
        <v>Zaragoza</v>
      </c>
      <c r="K10383" s="3">
        <f>VLOOKUP(I10383,tasa,6,FALSE)</f>
        <v>0.2968040445</v>
      </c>
      <c r="L10383" s="6">
        <f t="shared" si="2"/>
        <v>641.9871482</v>
      </c>
    </row>
    <row r="10384" ht="14.25" customHeight="1">
      <c r="A10384" s="1" t="s">
        <v>10442</v>
      </c>
      <c r="B10384" s="2">
        <v>99.0</v>
      </c>
      <c r="C10384" s="2">
        <v>29023.1212548</v>
      </c>
      <c r="D10384" s="2">
        <v>2.68154163006E7</v>
      </c>
      <c r="E10384" s="3" t="str">
        <f t="shared" si="1"/>
        <v>50</v>
      </c>
      <c r="F10384" s="5">
        <v>50.0</v>
      </c>
      <c r="G10384" s="3" t="s">
        <v>10273</v>
      </c>
      <c r="H10384" s="3" t="str">
        <f>VLOOKUP(F10384, prov_ccaa,4,FALSE)</f>
        <v>Aragón</v>
      </c>
      <c r="I10384" s="3">
        <f>VLOOKUP(F10384, prov_ccaa,3,FALSE)</f>
        <v>2</v>
      </c>
      <c r="J10384" s="3" t="str">
        <f>VLOOKUP(F10384,prov_ccaa,2,FALSE)</f>
        <v>Zaragoza</v>
      </c>
      <c r="K10384" s="3">
        <f>VLOOKUP(I10384,tasa,6,FALSE)</f>
        <v>0.2968040445</v>
      </c>
      <c r="L10384" s="6">
        <f t="shared" si="2"/>
        <v>29.3836004</v>
      </c>
    </row>
    <row r="10385" ht="14.25" customHeight="1">
      <c r="A10385" s="1" t="s">
        <v>10443</v>
      </c>
      <c r="B10385" s="2">
        <v>164.0</v>
      </c>
      <c r="C10385" s="2">
        <v>20355.4823174</v>
      </c>
      <c r="D10385" s="2">
        <v>2.1079010151E7</v>
      </c>
      <c r="E10385" s="3" t="str">
        <f t="shared" si="1"/>
        <v>50</v>
      </c>
      <c r="F10385" s="5">
        <v>50.0</v>
      </c>
      <c r="G10385" s="3" t="s">
        <v>10273</v>
      </c>
      <c r="H10385" s="3" t="str">
        <f>VLOOKUP(F10385, prov_ccaa,4,FALSE)</f>
        <v>Aragón</v>
      </c>
      <c r="I10385" s="3">
        <f>VLOOKUP(F10385, prov_ccaa,3,FALSE)</f>
        <v>2</v>
      </c>
      <c r="J10385" s="3" t="str">
        <f>VLOOKUP(F10385,prov_ccaa,2,FALSE)</f>
        <v>Zaragoza</v>
      </c>
      <c r="K10385" s="3">
        <f>VLOOKUP(I10385,tasa,6,FALSE)</f>
        <v>0.2968040445</v>
      </c>
      <c r="L10385" s="6">
        <f t="shared" si="2"/>
        <v>48.67586329</v>
      </c>
    </row>
    <row r="10386" ht="14.25" customHeight="1">
      <c r="A10386" s="1" t="s">
        <v>10444</v>
      </c>
      <c r="B10386" s="2">
        <v>6430.0</v>
      </c>
      <c r="C10386" s="2">
        <v>68688.7871498</v>
      </c>
      <c r="D10386" s="2">
        <v>1.07873421349E8</v>
      </c>
      <c r="E10386" s="3" t="str">
        <f t="shared" si="1"/>
        <v>50</v>
      </c>
      <c r="F10386" s="5">
        <v>50.0</v>
      </c>
      <c r="G10386" s="3" t="s">
        <v>10273</v>
      </c>
      <c r="H10386" s="3" t="str">
        <f>VLOOKUP(F10386, prov_ccaa,4,FALSE)</f>
        <v>Aragón</v>
      </c>
      <c r="I10386" s="3">
        <f>VLOOKUP(F10386, prov_ccaa,3,FALSE)</f>
        <v>2</v>
      </c>
      <c r="J10386" s="3" t="str">
        <f>VLOOKUP(F10386,prov_ccaa,2,FALSE)</f>
        <v>Zaragoza</v>
      </c>
      <c r="K10386" s="3">
        <f>VLOOKUP(I10386,tasa,6,FALSE)</f>
        <v>0.2968040445</v>
      </c>
      <c r="L10386" s="6">
        <f t="shared" si="2"/>
        <v>1908.450006</v>
      </c>
    </row>
    <row r="10387" ht="14.25" customHeight="1">
      <c r="A10387" s="1" t="s">
        <v>10445</v>
      </c>
      <c r="B10387" s="2">
        <v>444.0</v>
      </c>
      <c r="C10387" s="2">
        <v>44914.4278329</v>
      </c>
      <c r="D10387" s="2">
        <v>9.09507411404E7</v>
      </c>
      <c r="E10387" s="3" t="str">
        <f t="shared" si="1"/>
        <v>50</v>
      </c>
      <c r="F10387" s="5">
        <v>50.0</v>
      </c>
      <c r="G10387" s="3" t="s">
        <v>10273</v>
      </c>
      <c r="H10387" s="3" t="str">
        <f>VLOOKUP(F10387, prov_ccaa,4,FALSE)</f>
        <v>Aragón</v>
      </c>
      <c r="I10387" s="3">
        <f>VLOOKUP(F10387, prov_ccaa,3,FALSE)</f>
        <v>2</v>
      </c>
      <c r="J10387" s="3" t="str">
        <f>VLOOKUP(F10387,prov_ccaa,2,FALSE)</f>
        <v>Zaragoza</v>
      </c>
      <c r="K10387" s="3">
        <f>VLOOKUP(I10387,tasa,6,FALSE)</f>
        <v>0.2968040445</v>
      </c>
      <c r="L10387" s="6">
        <f t="shared" si="2"/>
        <v>131.7809957</v>
      </c>
    </row>
    <row r="10388" ht="14.25" customHeight="1">
      <c r="A10388" s="1" t="s">
        <v>10446</v>
      </c>
      <c r="B10388" s="2">
        <v>1260.0</v>
      </c>
      <c r="C10388" s="2">
        <v>81364.1570083</v>
      </c>
      <c r="D10388" s="2">
        <v>2.69895763447E8</v>
      </c>
      <c r="E10388" s="3" t="str">
        <f t="shared" si="1"/>
        <v>50</v>
      </c>
      <c r="F10388" s="5">
        <v>50.0</v>
      </c>
      <c r="G10388" s="3" t="s">
        <v>10273</v>
      </c>
      <c r="H10388" s="3" t="str">
        <f>VLOOKUP(F10388, prov_ccaa,4,FALSE)</f>
        <v>Aragón</v>
      </c>
      <c r="I10388" s="3">
        <f>VLOOKUP(F10388, prov_ccaa,3,FALSE)</f>
        <v>2</v>
      </c>
      <c r="J10388" s="3" t="str">
        <f>VLOOKUP(F10388,prov_ccaa,2,FALSE)</f>
        <v>Zaragoza</v>
      </c>
      <c r="K10388" s="3">
        <f>VLOOKUP(I10388,tasa,6,FALSE)</f>
        <v>0.2968040445</v>
      </c>
      <c r="L10388" s="6">
        <f t="shared" si="2"/>
        <v>373.973096</v>
      </c>
    </row>
    <row r="10389" ht="14.25" customHeight="1">
      <c r="A10389" s="1" t="s">
        <v>10447</v>
      </c>
      <c r="B10389" s="2">
        <v>1012.0</v>
      </c>
      <c r="C10389" s="2">
        <v>29166.7429285</v>
      </c>
      <c r="D10389" s="2">
        <v>3.78288173566E7</v>
      </c>
      <c r="E10389" s="3" t="str">
        <f t="shared" si="1"/>
        <v>50</v>
      </c>
      <c r="F10389" s="5">
        <v>50.0</v>
      </c>
      <c r="G10389" s="3" t="s">
        <v>10273</v>
      </c>
      <c r="H10389" s="3" t="str">
        <f>VLOOKUP(F10389, prov_ccaa,4,FALSE)</f>
        <v>Aragón</v>
      </c>
      <c r="I10389" s="3">
        <f>VLOOKUP(F10389, prov_ccaa,3,FALSE)</f>
        <v>2</v>
      </c>
      <c r="J10389" s="3" t="str">
        <f>VLOOKUP(F10389,prov_ccaa,2,FALSE)</f>
        <v>Zaragoza</v>
      </c>
      <c r="K10389" s="3">
        <f>VLOOKUP(I10389,tasa,6,FALSE)</f>
        <v>0.2968040445</v>
      </c>
      <c r="L10389" s="6">
        <f t="shared" si="2"/>
        <v>300.365693</v>
      </c>
    </row>
    <row r="10390" ht="14.25" customHeight="1">
      <c r="A10390" s="1" t="s">
        <v>10448</v>
      </c>
      <c r="B10390" s="2">
        <v>260.0</v>
      </c>
      <c r="C10390" s="2">
        <v>33236.2068296</v>
      </c>
      <c r="D10390" s="2">
        <v>4.85277224686E7</v>
      </c>
      <c r="E10390" s="3" t="str">
        <f t="shared" si="1"/>
        <v>50</v>
      </c>
      <c r="F10390" s="5">
        <v>50.0</v>
      </c>
      <c r="G10390" s="3" t="s">
        <v>10273</v>
      </c>
      <c r="H10390" s="3" t="str">
        <f>VLOOKUP(F10390, prov_ccaa,4,FALSE)</f>
        <v>Aragón</v>
      </c>
      <c r="I10390" s="3">
        <f>VLOOKUP(F10390, prov_ccaa,3,FALSE)</f>
        <v>2</v>
      </c>
      <c r="J10390" s="3" t="str">
        <f>VLOOKUP(F10390,prov_ccaa,2,FALSE)</f>
        <v>Zaragoza</v>
      </c>
      <c r="K10390" s="3">
        <f>VLOOKUP(I10390,tasa,6,FALSE)</f>
        <v>0.2968040445</v>
      </c>
      <c r="L10390" s="6">
        <f t="shared" si="2"/>
        <v>77.16905156</v>
      </c>
    </row>
    <row r="10391" ht="14.25" customHeight="1">
      <c r="A10391" s="1" t="s">
        <v>10449</v>
      </c>
      <c r="B10391" s="2">
        <v>225.0</v>
      </c>
      <c r="C10391" s="2">
        <v>32338.8500814</v>
      </c>
      <c r="D10391" s="2">
        <v>6.06280108085E7</v>
      </c>
      <c r="E10391" s="3" t="str">
        <f t="shared" si="1"/>
        <v>50</v>
      </c>
      <c r="F10391" s="5">
        <v>50.0</v>
      </c>
      <c r="G10391" s="3" t="s">
        <v>10273</v>
      </c>
      <c r="H10391" s="3" t="str">
        <f>VLOOKUP(F10391, prov_ccaa,4,FALSE)</f>
        <v>Aragón</v>
      </c>
      <c r="I10391" s="3">
        <f>VLOOKUP(F10391, prov_ccaa,3,FALSE)</f>
        <v>2</v>
      </c>
      <c r="J10391" s="3" t="str">
        <f>VLOOKUP(F10391,prov_ccaa,2,FALSE)</f>
        <v>Zaragoza</v>
      </c>
      <c r="K10391" s="3">
        <f>VLOOKUP(I10391,tasa,6,FALSE)</f>
        <v>0.2968040445</v>
      </c>
      <c r="L10391" s="6">
        <f t="shared" si="2"/>
        <v>66.78091001</v>
      </c>
    </row>
    <row r="10392" ht="14.25" customHeight="1">
      <c r="A10392" s="1" t="s">
        <v>10450</v>
      </c>
      <c r="B10392" s="2">
        <v>27.0</v>
      </c>
      <c r="C10392" s="2">
        <v>18093.8428906</v>
      </c>
      <c r="D10392" s="2">
        <v>1.48204355091E7</v>
      </c>
      <c r="E10392" s="3" t="str">
        <f t="shared" si="1"/>
        <v>50</v>
      </c>
      <c r="F10392" s="5">
        <v>50.0</v>
      </c>
      <c r="G10392" s="3" t="s">
        <v>10273</v>
      </c>
      <c r="H10392" s="3" t="str">
        <f>VLOOKUP(F10392, prov_ccaa,4,FALSE)</f>
        <v>Aragón</v>
      </c>
      <c r="I10392" s="3">
        <f>VLOOKUP(F10392, prov_ccaa,3,FALSE)</f>
        <v>2</v>
      </c>
      <c r="J10392" s="3" t="str">
        <f>VLOOKUP(F10392,prov_ccaa,2,FALSE)</f>
        <v>Zaragoza</v>
      </c>
      <c r="K10392" s="3">
        <f>VLOOKUP(I10392,tasa,6,FALSE)</f>
        <v>0.2968040445</v>
      </c>
      <c r="L10392" s="6">
        <f t="shared" si="2"/>
        <v>8.013709201</v>
      </c>
    </row>
    <row r="10393" ht="14.25" customHeight="1">
      <c r="A10393" s="1" t="s">
        <v>10451</v>
      </c>
      <c r="B10393" s="2">
        <v>431.0</v>
      </c>
      <c r="C10393" s="2">
        <v>38127.7279997</v>
      </c>
      <c r="D10393" s="2">
        <v>5.53614860077E7</v>
      </c>
      <c r="E10393" s="3" t="str">
        <f t="shared" si="1"/>
        <v>50</v>
      </c>
      <c r="F10393" s="5">
        <v>50.0</v>
      </c>
      <c r="G10393" s="3" t="s">
        <v>10273</v>
      </c>
      <c r="H10393" s="3" t="str">
        <f>VLOOKUP(F10393, prov_ccaa,4,FALSE)</f>
        <v>Aragón</v>
      </c>
      <c r="I10393" s="3">
        <f>VLOOKUP(F10393, prov_ccaa,3,FALSE)</f>
        <v>2</v>
      </c>
      <c r="J10393" s="3" t="str">
        <f>VLOOKUP(F10393,prov_ccaa,2,FALSE)</f>
        <v>Zaragoza</v>
      </c>
      <c r="K10393" s="3">
        <f>VLOOKUP(I10393,tasa,6,FALSE)</f>
        <v>0.2968040445</v>
      </c>
      <c r="L10393" s="6">
        <f t="shared" si="2"/>
        <v>127.9225432</v>
      </c>
    </row>
    <row r="10394" ht="14.25" customHeight="1">
      <c r="A10394" s="1" t="s">
        <v>10452</v>
      </c>
      <c r="B10394" s="2">
        <v>383.0</v>
      </c>
      <c r="C10394" s="2">
        <v>59673.7579191</v>
      </c>
      <c r="D10394" s="2">
        <v>1.83223908773E8</v>
      </c>
      <c r="E10394" s="3" t="str">
        <f t="shared" si="1"/>
        <v>50</v>
      </c>
      <c r="F10394" s="5">
        <v>50.0</v>
      </c>
      <c r="G10394" s="3" t="s">
        <v>10273</v>
      </c>
      <c r="H10394" s="3" t="str">
        <f>VLOOKUP(F10394, prov_ccaa,4,FALSE)</f>
        <v>Aragón</v>
      </c>
      <c r="I10394" s="3">
        <f>VLOOKUP(F10394, prov_ccaa,3,FALSE)</f>
        <v>2</v>
      </c>
      <c r="J10394" s="3" t="str">
        <f>VLOOKUP(F10394,prov_ccaa,2,FALSE)</f>
        <v>Zaragoza</v>
      </c>
      <c r="K10394" s="3">
        <f>VLOOKUP(I10394,tasa,6,FALSE)</f>
        <v>0.2968040445</v>
      </c>
      <c r="L10394" s="6">
        <f t="shared" si="2"/>
        <v>113.675949</v>
      </c>
    </row>
    <row r="10395" ht="14.25" customHeight="1">
      <c r="A10395" s="1" t="s">
        <v>10453</v>
      </c>
      <c r="B10395" s="2">
        <v>127.0</v>
      </c>
      <c r="C10395" s="2">
        <v>39975.2971439</v>
      </c>
      <c r="D10395" s="2">
        <v>6.13994647437E7</v>
      </c>
      <c r="E10395" s="3" t="str">
        <f t="shared" si="1"/>
        <v>50</v>
      </c>
      <c r="F10395" s="5">
        <v>50.0</v>
      </c>
      <c r="G10395" s="3" t="s">
        <v>10273</v>
      </c>
      <c r="H10395" s="3" t="str">
        <f>VLOOKUP(F10395, prov_ccaa,4,FALSE)</f>
        <v>Aragón</v>
      </c>
      <c r="I10395" s="3">
        <f>VLOOKUP(F10395, prov_ccaa,3,FALSE)</f>
        <v>2</v>
      </c>
      <c r="J10395" s="3" t="str">
        <f>VLOOKUP(F10395,prov_ccaa,2,FALSE)</f>
        <v>Zaragoza</v>
      </c>
      <c r="K10395" s="3">
        <f>VLOOKUP(I10395,tasa,6,FALSE)</f>
        <v>0.2968040445</v>
      </c>
      <c r="L10395" s="6">
        <f t="shared" si="2"/>
        <v>37.69411365</v>
      </c>
    </row>
    <row r="10396" ht="14.25" customHeight="1">
      <c r="A10396" s="1" t="s">
        <v>10454</v>
      </c>
      <c r="B10396" s="2">
        <v>177.0</v>
      </c>
      <c r="C10396" s="2">
        <v>37907.955266</v>
      </c>
      <c r="D10396" s="2">
        <v>6.20191187069E7</v>
      </c>
      <c r="E10396" s="3" t="str">
        <f t="shared" si="1"/>
        <v>50</v>
      </c>
      <c r="F10396" s="5">
        <v>50.0</v>
      </c>
      <c r="G10396" s="3" t="s">
        <v>10273</v>
      </c>
      <c r="H10396" s="3" t="str">
        <f>VLOOKUP(F10396, prov_ccaa,4,FALSE)</f>
        <v>Aragón</v>
      </c>
      <c r="I10396" s="3">
        <f>VLOOKUP(F10396, prov_ccaa,3,FALSE)</f>
        <v>2</v>
      </c>
      <c r="J10396" s="3" t="str">
        <f>VLOOKUP(F10396,prov_ccaa,2,FALSE)</f>
        <v>Zaragoza</v>
      </c>
      <c r="K10396" s="3">
        <f>VLOOKUP(I10396,tasa,6,FALSE)</f>
        <v>0.2968040445</v>
      </c>
      <c r="L10396" s="6">
        <f t="shared" si="2"/>
        <v>52.53431587</v>
      </c>
    </row>
    <row r="10397" ht="14.25" customHeight="1">
      <c r="A10397" s="1" t="s">
        <v>10455</v>
      </c>
      <c r="B10397" s="2">
        <v>161.0</v>
      </c>
      <c r="C10397" s="2">
        <v>40431.0634322</v>
      </c>
      <c r="D10397" s="2">
        <v>5.5908718304E7</v>
      </c>
      <c r="E10397" s="3" t="str">
        <f t="shared" si="1"/>
        <v>50</v>
      </c>
      <c r="F10397" s="5">
        <v>50.0</v>
      </c>
      <c r="G10397" s="3" t="s">
        <v>10273</v>
      </c>
      <c r="H10397" s="3" t="str">
        <f>VLOOKUP(F10397, prov_ccaa,4,FALSE)</f>
        <v>Aragón</v>
      </c>
      <c r="I10397" s="3">
        <f>VLOOKUP(F10397, prov_ccaa,3,FALSE)</f>
        <v>2</v>
      </c>
      <c r="J10397" s="3" t="str">
        <f>VLOOKUP(F10397,prov_ccaa,2,FALSE)</f>
        <v>Zaragoza</v>
      </c>
      <c r="K10397" s="3">
        <f>VLOOKUP(I10397,tasa,6,FALSE)</f>
        <v>0.2968040445</v>
      </c>
      <c r="L10397" s="6">
        <f t="shared" si="2"/>
        <v>47.78545116</v>
      </c>
    </row>
    <row r="10398" ht="14.25" customHeight="1">
      <c r="A10398" s="1" t="s">
        <v>10456</v>
      </c>
      <c r="B10398" s="2">
        <v>88.0</v>
      </c>
      <c r="C10398" s="2">
        <v>24633.2042498</v>
      </c>
      <c r="D10398" s="2">
        <v>1.75836700224E7</v>
      </c>
      <c r="E10398" s="3" t="str">
        <f t="shared" si="1"/>
        <v>50</v>
      </c>
      <c r="F10398" s="5">
        <v>50.0</v>
      </c>
      <c r="G10398" s="3" t="s">
        <v>10273</v>
      </c>
      <c r="H10398" s="3" t="str">
        <f>VLOOKUP(F10398, prov_ccaa,4,FALSE)</f>
        <v>Aragón</v>
      </c>
      <c r="I10398" s="3">
        <f>VLOOKUP(F10398, prov_ccaa,3,FALSE)</f>
        <v>2</v>
      </c>
      <c r="J10398" s="3" t="str">
        <f>VLOOKUP(F10398,prov_ccaa,2,FALSE)</f>
        <v>Zaragoza</v>
      </c>
      <c r="K10398" s="3">
        <f>VLOOKUP(I10398,tasa,6,FALSE)</f>
        <v>0.2968040445</v>
      </c>
      <c r="L10398" s="6">
        <f t="shared" si="2"/>
        <v>26.11875591</v>
      </c>
    </row>
    <row r="10399" ht="14.25" customHeight="1">
      <c r="A10399" s="1" t="s">
        <v>10457</v>
      </c>
      <c r="B10399" s="2">
        <v>1062.0</v>
      </c>
      <c r="C10399" s="2">
        <v>35718.0035901</v>
      </c>
      <c r="D10399" s="2">
        <v>4.58473081373E7</v>
      </c>
      <c r="E10399" s="3" t="str">
        <f t="shared" si="1"/>
        <v>50</v>
      </c>
      <c r="F10399" s="5">
        <v>50.0</v>
      </c>
      <c r="G10399" s="3" t="s">
        <v>10273</v>
      </c>
      <c r="H10399" s="3" t="str">
        <f>VLOOKUP(F10399, prov_ccaa,4,FALSE)</f>
        <v>Aragón</v>
      </c>
      <c r="I10399" s="3">
        <f>VLOOKUP(F10399, prov_ccaa,3,FALSE)</f>
        <v>2</v>
      </c>
      <c r="J10399" s="3" t="str">
        <f>VLOOKUP(F10399,prov_ccaa,2,FALSE)</f>
        <v>Zaragoza</v>
      </c>
      <c r="K10399" s="3">
        <f>VLOOKUP(I10399,tasa,6,FALSE)</f>
        <v>0.2968040445</v>
      </c>
      <c r="L10399" s="6">
        <f t="shared" si="2"/>
        <v>315.2058952</v>
      </c>
    </row>
    <row r="10400" ht="14.25" customHeight="1">
      <c r="A10400" s="1" t="s">
        <v>10458</v>
      </c>
      <c r="B10400" s="2">
        <v>261.0</v>
      </c>
      <c r="C10400" s="2">
        <v>20453.4354673</v>
      </c>
      <c r="D10400" s="2">
        <v>2.30762183275E7</v>
      </c>
      <c r="E10400" s="3" t="str">
        <f t="shared" si="1"/>
        <v>50</v>
      </c>
      <c r="F10400" s="5">
        <v>50.0</v>
      </c>
      <c r="G10400" s="3" t="s">
        <v>10273</v>
      </c>
      <c r="H10400" s="3" t="str">
        <f>VLOOKUP(F10400, prov_ccaa,4,FALSE)</f>
        <v>Aragón</v>
      </c>
      <c r="I10400" s="3">
        <f>VLOOKUP(F10400, prov_ccaa,3,FALSE)</f>
        <v>2</v>
      </c>
      <c r="J10400" s="3" t="str">
        <f>VLOOKUP(F10400,prov_ccaa,2,FALSE)</f>
        <v>Zaragoza</v>
      </c>
      <c r="K10400" s="3">
        <f>VLOOKUP(I10400,tasa,6,FALSE)</f>
        <v>0.2968040445</v>
      </c>
      <c r="L10400" s="6">
        <f t="shared" si="2"/>
        <v>77.46585561</v>
      </c>
    </row>
    <row r="10401" ht="14.25" customHeight="1">
      <c r="A10401" s="1" t="s">
        <v>10459</v>
      </c>
      <c r="B10401" s="2">
        <v>306.0</v>
      </c>
      <c r="C10401" s="2">
        <v>22586.0889406</v>
      </c>
      <c r="D10401" s="2">
        <v>2.14463722286E7</v>
      </c>
      <c r="E10401" s="3" t="str">
        <f t="shared" si="1"/>
        <v>50</v>
      </c>
      <c r="F10401" s="5">
        <v>50.0</v>
      </c>
      <c r="G10401" s="3" t="s">
        <v>10273</v>
      </c>
      <c r="H10401" s="3" t="str">
        <f>VLOOKUP(F10401, prov_ccaa,4,FALSE)</f>
        <v>Aragón</v>
      </c>
      <c r="I10401" s="3">
        <f>VLOOKUP(F10401, prov_ccaa,3,FALSE)</f>
        <v>2</v>
      </c>
      <c r="J10401" s="3" t="str">
        <f>VLOOKUP(F10401,prov_ccaa,2,FALSE)</f>
        <v>Zaragoza</v>
      </c>
      <c r="K10401" s="3">
        <f>VLOOKUP(I10401,tasa,6,FALSE)</f>
        <v>0.2968040445</v>
      </c>
      <c r="L10401" s="6">
        <f t="shared" si="2"/>
        <v>90.82203761</v>
      </c>
    </row>
    <row r="10402" ht="14.25" customHeight="1">
      <c r="A10402" s="1" t="s">
        <v>10460</v>
      </c>
      <c r="B10402" s="2">
        <v>281.0</v>
      </c>
      <c r="C10402" s="2">
        <v>32629.4048581</v>
      </c>
      <c r="D10402" s="2">
        <v>5.34654152852E7</v>
      </c>
      <c r="E10402" s="3" t="str">
        <f t="shared" si="1"/>
        <v>50</v>
      </c>
      <c r="F10402" s="5">
        <v>50.0</v>
      </c>
      <c r="G10402" s="3" t="s">
        <v>10273</v>
      </c>
      <c r="H10402" s="3" t="str">
        <f>VLOOKUP(F10402, prov_ccaa,4,FALSE)</f>
        <v>Aragón</v>
      </c>
      <c r="I10402" s="3">
        <f>VLOOKUP(F10402, prov_ccaa,3,FALSE)</f>
        <v>2</v>
      </c>
      <c r="J10402" s="3" t="str">
        <f>VLOOKUP(F10402,prov_ccaa,2,FALSE)</f>
        <v>Zaragoza</v>
      </c>
      <c r="K10402" s="3">
        <f>VLOOKUP(I10402,tasa,6,FALSE)</f>
        <v>0.2968040445</v>
      </c>
      <c r="L10402" s="6">
        <f t="shared" si="2"/>
        <v>83.4019365</v>
      </c>
    </row>
    <row r="10403" ht="14.25" customHeight="1">
      <c r="A10403" s="1" t="s">
        <v>10461</v>
      </c>
      <c r="B10403" s="2">
        <v>242.0</v>
      </c>
      <c r="C10403" s="2">
        <v>28443.0309846</v>
      </c>
      <c r="D10403" s="2">
        <v>4.2757604386E7</v>
      </c>
      <c r="E10403" s="3" t="str">
        <f t="shared" si="1"/>
        <v>50</v>
      </c>
      <c r="F10403" s="5">
        <v>50.0</v>
      </c>
      <c r="G10403" s="3" t="s">
        <v>10273</v>
      </c>
      <c r="H10403" s="3" t="str">
        <f>VLOOKUP(F10403, prov_ccaa,4,FALSE)</f>
        <v>Aragón</v>
      </c>
      <c r="I10403" s="3">
        <f>VLOOKUP(F10403, prov_ccaa,3,FALSE)</f>
        <v>2</v>
      </c>
      <c r="J10403" s="3" t="str">
        <f>VLOOKUP(F10403,prov_ccaa,2,FALSE)</f>
        <v>Zaragoza</v>
      </c>
      <c r="K10403" s="3">
        <f>VLOOKUP(I10403,tasa,6,FALSE)</f>
        <v>0.2968040445</v>
      </c>
      <c r="L10403" s="6">
        <f t="shared" si="2"/>
        <v>71.82657876</v>
      </c>
    </row>
    <row r="10404" ht="14.25" customHeight="1">
      <c r="A10404" s="1" t="s">
        <v>10462</v>
      </c>
      <c r="B10404" s="2">
        <v>128.0</v>
      </c>
      <c r="C10404" s="2">
        <v>13816.6571812</v>
      </c>
      <c r="D10404" s="2">
        <v>8680272.19302</v>
      </c>
      <c r="E10404" s="3" t="str">
        <f t="shared" si="1"/>
        <v>50</v>
      </c>
      <c r="F10404" s="5">
        <v>50.0</v>
      </c>
      <c r="G10404" s="3" t="s">
        <v>10273</v>
      </c>
      <c r="H10404" s="3" t="str">
        <f>VLOOKUP(F10404, prov_ccaa,4,FALSE)</f>
        <v>Aragón</v>
      </c>
      <c r="I10404" s="3">
        <f>VLOOKUP(F10404, prov_ccaa,3,FALSE)</f>
        <v>2</v>
      </c>
      <c r="J10404" s="3" t="str">
        <f>VLOOKUP(F10404,prov_ccaa,2,FALSE)</f>
        <v>Zaragoza</v>
      </c>
      <c r="K10404" s="3">
        <f>VLOOKUP(I10404,tasa,6,FALSE)</f>
        <v>0.2968040445</v>
      </c>
      <c r="L10404" s="6">
        <f t="shared" si="2"/>
        <v>37.99091769</v>
      </c>
    </row>
    <row r="10405" ht="14.25" customHeight="1">
      <c r="A10405" s="1" t="s">
        <v>10463</v>
      </c>
      <c r="B10405" s="2">
        <v>1459.0</v>
      </c>
      <c r="C10405" s="2">
        <v>44725.9759044</v>
      </c>
      <c r="D10405" s="2">
        <v>7.91261473662E7</v>
      </c>
      <c r="E10405" s="3" t="str">
        <f t="shared" si="1"/>
        <v>50</v>
      </c>
      <c r="F10405" s="5">
        <v>50.0</v>
      </c>
      <c r="G10405" s="3" t="s">
        <v>10273</v>
      </c>
      <c r="H10405" s="3" t="str">
        <f>VLOOKUP(F10405, prov_ccaa,4,FALSE)</f>
        <v>Aragón</v>
      </c>
      <c r="I10405" s="3">
        <f>VLOOKUP(F10405, prov_ccaa,3,FALSE)</f>
        <v>2</v>
      </c>
      <c r="J10405" s="3" t="str">
        <f>VLOOKUP(F10405,prov_ccaa,2,FALSE)</f>
        <v>Zaragoza</v>
      </c>
      <c r="K10405" s="3">
        <f>VLOOKUP(I10405,tasa,6,FALSE)</f>
        <v>0.2968040445</v>
      </c>
      <c r="L10405" s="6">
        <f t="shared" si="2"/>
        <v>433.0371009</v>
      </c>
    </row>
    <row r="10406" ht="14.25" customHeight="1">
      <c r="A10406" s="1" t="s">
        <v>10464</v>
      </c>
      <c r="B10406" s="2">
        <v>6453.0</v>
      </c>
      <c r="C10406" s="2">
        <v>79390.3911384</v>
      </c>
      <c r="D10406" s="2">
        <v>1.43298160836E8</v>
      </c>
      <c r="E10406" s="3" t="str">
        <f t="shared" si="1"/>
        <v>50</v>
      </c>
      <c r="F10406" s="5">
        <v>50.0</v>
      </c>
      <c r="G10406" s="3" t="s">
        <v>10273</v>
      </c>
      <c r="H10406" s="3" t="str">
        <f>VLOOKUP(F10406, prov_ccaa,4,FALSE)</f>
        <v>Aragón</v>
      </c>
      <c r="I10406" s="3">
        <f>VLOOKUP(F10406, prov_ccaa,3,FALSE)</f>
        <v>2</v>
      </c>
      <c r="J10406" s="3" t="str">
        <f>VLOOKUP(F10406,prov_ccaa,2,FALSE)</f>
        <v>Zaragoza</v>
      </c>
      <c r="K10406" s="3">
        <f>VLOOKUP(I10406,tasa,6,FALSE)</f>
        <v>0.2968040445</v>
      </c>
      <c r="L10406" s="6">
        <f t="shared" si="2"/>
        <v>1915.276499</v>
      </c>
    </row>
    <row r="10407" ht="14.25" customHeight="1">
      <c r="A10407" s="1" t="s">
        <v>10465</v>
      </c>
      <c r="B10407" s="2">
        <v>376.0</v>
      </c>
      <c r="C10407" s="2">
        <v>32631.5875577</v>
      </c>
      <c r="D10407" s="2">
        <v>4.09710248877E7</v>
      </c>
      <c r="E10407" s="3" t="str">
        <f t="shared" si="1"/>
        <v>50</v>
      </c>
      <c r="F10407" s="5">
        <v>50.0</v>
      </c>
      <c r="G10407" s="3" t="s">
        <v>10273</v>
      </c>
      <c r="H10407" s="3" t="str">
        <f>VLOOKUP(F10407, prov_ccaa,4,FALSE)</f>
        <v>Aragón</v>
      </c>
      <c r="I10407" s="3">
        <f>VLOOKUP(F10407, prov_ccaa,3,FALSE)</f>
        <v>2</v>
      </c>
      <c r="J10407" s="3" t="str">
        <f>VLOOKUP(F10407,prov_ccaa,2,FALSE)</f>
        <v>Zaragoza</v>
      </c>
      <c r="K10407" s="3">
        <f>VLOOKUP(I10407,tasa,6,FALSE)</f>
        <v>0.2968040445</v>
      </c>
      <c r="L10407" s="6">
        <f t="shared" si="2"/>
        <v>111.5983207</v>
      </c>
    </row>
    <row r="10408" ht="14.25" customHeight="1">
      <c r="A10408" s="1" t="s">
        <v>10466</v>
      </c>
      <c r="B10408" s="2">
        <v>106.0</v>
      </c>
      <c r="C10408" s="2">
        <v>23109.5194646</v>
      </c>
      <c r="D10408" s="2">
        <v>1.82388057643E7</v>
      </c>
      <c r="E10408" s="3" t="str">
        <f t="shared" si="1"/>
        <v>50</v>
      </c>
      <c r="F10408" s="5">
        <v>50.0</v>
      </c>
      <c r="G10408" s="3" t="s">
        <v>10273</v>
      </c>
      <c r="H10408" s="3" t="str">
        <f>VLOOKUP(F10408, prov_ccaa,4,FALSE)</f>
        <v>Aragón</v>
      </c>
      <c r="I10408" s="3">
        <f>VLOOKUP(F10408, prov_ccaa,3,FALSE)</f>
        <v>2</v>
      </c>
      <c r="J10408" s="3" t="str">
        <f>VLOOKUP(F10408,prov_ccaa,2,FALSE)</f>
        <v>Zaragoza</v>
      </c>
      <c r="K10408" s="3">
        <f>VLOOKUP(I10408,tasa,6,FALSE)</f>
        <v>0.2968040445</v>
      </c>
      <c r="L10408" s="6">
        <f t="shared" si="2"/>
        <v>31.46122871</v>
      </c>
    </row>
    <row r="10409" ht="14.25" customHeight="1">
      <c r="A10409" s="1" t="s">
        <v>10467</v>
      </c>
      <c r="B10409" s="2">
        <v>204.0</v>
      </c>
      <c r="C10409" s="2">
        <v>71273.0872149</v>
      </c>
      <c r="D10409" s="2">
        <v>5.47142987694E7</v>
      </c>
      <c r="E10409" s="3" t="str">
        <f t="shared" si="1"/>
        <v>50</v>
      </c>
      <c r="F10409" s="5">
        <v>50.0</v>
      </c>
      <c r="G10409" s="3" t="s">
        <v>10273</v>
      </c>
      <c r="H10409" s="3" t="str">
        <f>VLOOKUP(F10409, prov_ccaa,4,FALSE)</f>
        <v>Aragón</v>
      </c>
      <c r="I10409" s="3">
        <f>VLOOKUP(F10409, prov_ccaa,3,FALSE)</f>
        <v>2</v>
      </c>
      <c r="J10409" s="3" t="str">
        <f>VLOOKUP(F10409,prov_ccaa,2,FALSE)</f>
        <v>Zaragoza</v>
      </c>
      <c r="K10409" s="3">
        <f>VLOOKUP(I10409,tasa,6,FALSE)</f>
        <v>0.2968040445</v>
      </c>
      <c r="L10409" s="6">
        <f t="shared" si="2"/>
        <v>60.54802507</v>
      </c>
    </row>
    <row r="10410" ht="14.25" customHeight="1">
      <c r="A10410" s="1" t="s">
        <v>10468</v>
      </c>
      <c r="B10410" s="2">
        <v>38.0</v>
      </c>
      <c r="C10410" s="2">
        <v>33772.6274931</v>
      </c>
      <c r="D10410" s="2">
        <v>2.44988911579E7</v>
      </c>
      <c r="E10410" s="3" t="str">
        <f t="shared" si="1"/>
        <v>50</v>
      </c>
      <c r="F10410" s="5">
        <v>50.0</v>
      </c>
      <c r="G10410" s="3" t="s">
        <v>10273</v>
      </c>
      <c r="H10410" s="3" t="str">
        <f>VLOOKUP(F10410, prov_ccaa,4,FALSE)</f>
        <v>Aragón</v>
      </c>
      <c r="I10410" s="3">
        <f>VLOOKUP(F10410, prov_ccaa,3,FALSE)</f>
        <v>2</v>
      </c>
      <c r="J10410" s="3" t="str">
        <f>VLOOKUP(F10410,prov_ccaa,2,FALSE)</f>
        <v>Zaragoza</v>
      </c>
      <c r="K10410" s="3">
        <f>VLOOKUP(I10410,tasa,6,FALSE)</f>
        <v>0.2968040445</v>
      </c>
      <c r="L10410" s="6">
        <f t="shared" si="2"/>
        <v>11.27855369</v>
      </c>
    </row>
    <row r="10411" ht="14.25" customHeight="1">
      <c r="A10411" s="1" t="s">
        <v>10469</v>
      </c>
      <c r="B10411" s="2">
        <v>60.0</v>
      </c>
      <c r="C10411" s="2">
        <v>30839.7351747</v>
      </c>
      <c r="D10411" s="2">
        <v>3.04039338541E7</v>
      </c>
      <c r="E10411" s="3" t="str">
        <f t="shared" si="1"/>
        <v>50</v>
      </c>
      <c r="F10411" s="5">
        <v>50.0</v>
      </c>
      <c r="G10411" s="3" t="s">
        <v>10273</v>
      </c>
      <c r="H10411" s="3" t="str">
        <f>VLOOKUP(F10411, prov_ccaa,4,FALSE)</f>
        <v>Aragón</v>
      </c>
      <c r="I10411" s="3">
        <f>VLOOKUP(F10411, prov_ccaa,3,FALSE)</f>
        <v>2</v>
      </c>
      <c r="J10411" s="3" t="str">
        <f>VLOOKUP(F10411,prov_ccaa,2,FALSE)</f>
        <v>Zaragoza</v>
      </c>
      <c r="K10411" s="3">
        <f>VLOOKUP(I10411,tasa,6,FALSE)</f>
        <v>0.2968040445</v>
      </c>
      <c r="L10411" s="6">
        <f t="shared" si="2"/>
        <v>17.80824267</v>
      </c>
    </row>
    <row r="10412" ht="14.25" customHeight="1">
      <c r="A10412" s="1" t="s">
        <v>10470</v>
      </c>
      <c r="B10412" s="2">
        <v>37.0</v>
      </c>
      <c r="C10412" s="2">
        <v>18202.1911229</v>
      </c>
      <c r="D10412" s="2">
        <v>1.7558195539E7</v>
      </c>
      <c r="E10412" s="3" t="str">
        <f t="shared" si="1"/>
        <v>50</v>
      </c>
      <c r="F10412" s="5">
        <v>50.0</v>
      </c>
      <c r="G10412" s="3" t="s">
        <v>10273</v>
      </c>
      <c r="H10412" s="3" t="str">
        <f>VLOOKUP(F10412, prov_ccaa,4,FALSE)</f>
        <v>Aragón</v>
      </c>
      <c r="I10412" s="3">
        <f>VLOOKUP(F10412, prov_ccaa,3,FALSE)</f>
        <v>2</v>
      </c>
      <c r="J10412" s="3" t="str">
        <f>VLOOKUP(F10412,prov_ccaa,2,FALSE)</f>
        <v>Zaragoza</v>
      </c>
      <c r="K10412" s="3">
        <f>VLOOKUP(I10412,tasa,6,FALSE)</f>
        <v>0.2968040445</v>
      </c>
      <c r="L10412" s="6">
        <f t="shared" si="2"/>
        <v>10.98174965</v>
      </c>
    </row>
    <row r="10413" ht="14.25" customHeight="1">
      <c r="A10413" s="1" t="s">
        <v>10471</v>
      </c>
      <c r="B10413" s="2">
        <v>1028.0</v>
      </c>
      <c r="C10413" s="2">
        <v>50742.5628966</v>
      </c>
      <c r="D10413" s="2">
        <v>1.11793993456E8</v>
      </c>
      <c r="E10413" s="3" t="str">
        <f t="shared" si="1"/>
        <v>50</v>
      </c>
      <c r="F10413" s="5">
        <v>50.0</v>
      </c>
      <c r="G10413" s="3" t="s">
        <v>10273</v>
      </c>
      <c r="H10413" s="3" t="str">
        <f>VLOOKUP(F10413, prov_ccaa,4,FALSE)</f>
        <v>Aragón</v>
      </c>
      <c r="I10413" s="3">
        <f>VLOOKUP(F10413, prov_ccaa,3,FALSE)</f>
        <v>2</v>
      </c>
      <c r="J10413" s="3" t="str">
        <f>VLOOKUP(F10413,prov_ccaa,2,FALSE)</f>
        <v>Zaragoza</v>
      </c>
      <c r="K10413" s="3">
        <f>VLOOKUP(I10413,tasa,6,FALSE)</f>
        <v>0.2968040445</v>
      </c>
      <c r="L10413" s="6">
        <f t="shared" si="2"/>
        <v>305.1145577</v>
      </c>
    </row>
    <row r="10414" ht="14.25" customHeight="1">
      <c r="A10414" s="1" t="s">
        <v>10472</v>
      </c>
      <c r="B10414" s="2">
        <v>850.0</v>
      </c>
      <c r="C10414" s="2">
        <v>16811.8674171</v>
      </c>
      <c r="D10414" s="2">
        <v>1.13539450003E7</v>
      </c>
      <c r="E10414" s="3" t="str">
        <f t="shared" si="1"/>
        <v>50</v>
      </c>
      <c r="F10414" s="5">
        <v>50.0</v>
      </c>
      <c r="G10414" s="3" t="s">
        <v>10273</v>
      </c>
      <c r="H10414" s="3" t="str">
        <f>VLOOKUP(F10414, prov_ccaa,4,FALSE)</f>
        <v>Aragón</v>
      </c>
      <c r="I10414" s="3">
        <f>VLOOKUP(F10414, prov_ccaa,3,FALSE)</f>
        <v>2</v>
      </c>
      <c r="J10414" s="3" t="str">
        <f>VLOOKUP(F10414,prov_ccaa,2,FALSE)</f>
        <v>Zaragoza</v>
      </c>
      <c r="K10414" s="3">
        <f>VLOOKUP(I10414,tasa,6,FALSE)</f>
        <v>0.2968040445</v>
      </c>
      <c r="L10414" s="6">
        <f t="shared" si="2"/>
        <v>252.2834378</v>
      </c>
    </row>
    <row r="10415" ht="14.25" customHeight="1">
      <c r="A10415" s="1" t="s">
        <v>10473</v>
      </c>
      <c r="B10415" s="2">
        <v>511.0</v>
      </c>
      <c r="C10415" s="2">
        <v>23757.4358114</v>
      </c>
      <c r="D10415" s="2">
        <v>2.52031891634E7</v>
      </c>
      <c r="E10415" s="3" t="str">
        <f t="shared" si="1"/>
        <v>50</v>
      </c>
      <c r="F10415" s="5">
        <v>50.0</v>
      </c>
      <c r="G10415" s="3" t="s">
        <v>10273</v>
      </c>
      <c r="H10415" s="3" t="str">
        <f>VLOOKUP(F10415, prov_ccaa,4,FALSE)</f>
        <v>Aragón</v>
      </c>
      <c r="I10415" s="3">
        <f>VLOOKUP(F10415, prov_ccaa,3,FALSE)</f>
        <v>2</v>
      </c>
      <c r="J10415" s="3" t="str">
        <f>VLOOKUP(F10415,prov_ccaa,2,FALSE)</f>
        <v>Zaragoza</v>
      </c>
      <c r="K10415" s="3">
        <f>VLOOKUP(I10415,tasa,6,FALSE)</f>
        <v>0.2968040445</v>
      </c>
      <c r="L10415" s="6">
        <f t="shared" si="2"/>
        <v>151.6668667</v>
      </c>
    </row>
    <row r="10416" ht="14.25" customHeight="1">
      <c r="A10416" s="1" t="s">
        <v>10474</v>
      </c>
      <c r="B10416" s="2">
        <v>317.0</v>
      </c>
      <c r="C10416" s="2">
        <v>29615.4110731</v>
      </c>
      <c r="D10416" s="2">
        <v>4.181727489E7</v>
      </c>
      <c r="E10416" s="3" t="str">
        <f t="shared" si="1"/>
        <v>50</v>
      </c>
      <c r="F10416" s="5">
        <v>50.0</v>
      </c>
      <c r="G10416" s="3" t="s">
        <v>10273</v>
      </c>
      <c r="H10416" s="3" t="str">
        <f>VLOOKUP(F10416, prov_ccaa,4,FALSE)</f>
        <v>Aragón</v>
      </c>
      <c r="I10416" s="3">
        <f>VLOOKUP(F10416, prov_ccaa,3,FALSE)</f>
        <v>2</v>
      </c>
      <c r="J10416" s="3" t="str">
        <f>VLOOKUP(F10416,prov_ccaa,2,FALSE)</f>
        <v>Zaragoza</v>
      </c>
      <c r="K10416" s="3">
        <f>VLOOKUP(I10416,tasa,6,FALSE)</f>
        <v>0.2968040445</v>
      </c>
      <c r="L10416" s="6">
        <f t="shared" si="2"/>
        <v>94.0868821</v>
      </c>
    </row>
    <row r="10417" ht="14.25" customHeight="1">
      <c r="A10417" s="1" t="s">
        <v>10475</v>
      </c>
      <c r="B10417" s="2">
        <v>910.0</v>
      </c>
      <c r="C10417" s="2">
        <v>12469.4324075</v>
      </c>
      <c r="D10417" s="2">
        <v>7983550.28963</v>
      </c>
      <c r="E10417" s="3" t="str">
        <f t="shared" si="1"/>
        <v>50</v>
      </c>
      <c r="F10417" s="5">
        <v>50.0</v>
      </c>
      <c r="G10417" s="3" t="s">
        <v>10273</v>
      </c>
      <c r="H10417" s="3" t="str">
        <f>VLOOKUP(F10417, prov_ccaa,4,FALSE)</f>
        <v>Aragón</v>
      </c>
      <c r="I10417" s="3">
        <f>VLOOKUP(F10417, prov_ccaa,3,FALSE)</f>
        <v>2</v>
      </c>
      <c r="J10417" s="3" t="str">
        <f>VLOOKUP(F10417,prov_ccaa,2,FALSE)</f>
        <v>Zaragoza</v>
      </c>
      <c r="K10417" s="3">
        <f>VLOOKUP(I10417,tasa,6,FALSE)</f>
        <v>0.2968040445</v>
      </c>
      <c r="L10417" s="6">
        <f t="shared" si="2"/>
        <v>270.0916805</v>
      </c>
    </row>
    <row r="10418" ht="14.25" customHeight="1">
      <c r="A10418" s="1" t="s">
        <v>10476</v>
      </c>
      <c r="B10418" s="2">
        <v>101.0</v>
      </c>
      <c r="C10418" s="2">
        <v>21558.7118828</v>
      </c>
      <c r="D10418" s="2">
        <v>2.01743465173E7</v>
      </c>
      <c r="E10418" s="3" t="str">
        <f t="shared" si="1"/>
        <v>50</v>
      </c>
      <c r="F10418" s="5">
        <v>50.0</v>
      </c>
      <c r="G10418" s="3" t="s">
        <v>10273</v>
      </c>
      <c r="H10418" s="3" t="str">
        <f>VLOOKUP(F10418, prov_ccaa,4,FALSE)</f>
        <v>Aragón</v>
      </c>
      <c r="I10418" s="3">
        <f>VLOOKUP(F10418, prov_ccaa,3,FALSE)</f>
        <v>2</v>
      </c>
      <c r="J10418" s="3" t="str">
        <f>VLOOKUP(F10418,prov_ccaa,2,FALSE)</f>
        <v>Zaragoza</v>
      </c>
      <c r="K10418" s="3">
        <f>VLOOKUP(I10418,tasa,6,FALSE)</f>
        <v>0.2968040445</v>
      </c>
      <c r="L10418" s="6">
        <f t="shared" si="2"/>
        <v>29.97720849</v>
      </c>
    </row>
    <row r="10419" ht="14.25" customHeight="1">
      <c r="A10419" s="1" t="s">
        <v>10477</v>
      </c>
      <c r="B10419" s="2">
        <v>59.0</v>
      </c>
      <c r="C10419" s="2">
        <v>24445.4601264</v>
      </c>
      <c r="D10419" s="2">
        <v>2.84360222644E7</v>
      </c>
      <c r="E10419" s="3" t="str">
        <f t="shared" si="1"/>
        <v>50</v>
      </c>
      <c r="F10419" s="5">
        <v>50.0</v>
      </c>
      <c r="G10419" s="3" t="s">
        <v>10273</v>
      </c>
      <c r="H10419" s="3" t="str">
        <f>VLOOKUP(F10419, prov_ccaa,4,FALSE)</f>
        <v>Aragón</v>
      </c>
      <c r="I10419" s="3">
        <f>VLOOKUP(F10419, prov_ccaa,3,FALSE)</f>
        <v>2</v>
      </c>
      <c r="J10419" s="3" t="str">
        <f>VLOOKUP(F10419,prov_ccaa,2,FALSE)</f>
        <v>Zaragoza</v>
      </c>
      <c r="K10419" s="3">
        <f>VLOOKUP(I10419,tasa,6,FALSE)</f>
        <v>0.2968040445</v>
      </c>
      <c r="L10419" s="6">
        <f t="shared" si="2"/>
        <v>17.51143862</v>
      </c>
    </row>
    <row r="10420" ht="14.25" customHeight="1">
      <c r="A10420" s="1" t="s">
        <v>10478</v>
      </c>
      <c r="B10420" s="2">
        <v>103.0</v>
      </c>
      <c r="C10420" s="2">
        <v>19404.2920045</v>
      </c>
      <c r="D10420" s="2">
        <v>1.98161353845E7</v>
      </c>
      <c r="E10420" s="3" t="str">
        <f t="shared" si="1"/>
        <v>50</v>
      </c>
      <c r="F10420" s="5">
        <v>50.0</v>
      </c>
      <c r="G10420" s="3" t="s">
        <v>10273</v>
      </c>
      <c r="H10420" s="3" t="str">
        <f>VLOOKUP(F10420, prov_ccaa,4,FALSE)</f>
        <v>Aragón</v>
      </c>
      <c r="I10420" s="3">
        <f>VLOOKUP(F10420, prov_ccaa,3,FALSE)</f>
        <v>2</v>
      </c>
      <c r="J10420" s="3" t="str">
        <f>VLOOKUP(F10420,prov_ccaa,2,FALSE)</f>
        <v>Zaragoza</v>
      </c>
      <c r="K10420" s="3">
        <f>VLOOKUP(I10420,tasa,6,FALSE)</f>
        <v>0.2968040445</v>
      </c>
      <c r="L10420" s="6">
        <f t="shared" si="2"/>
        <v>30.57081658</v>
      </c>
    </row>
    <row r="10421" ht="14.25" customHeight="1">
      <c r="A10421" s="1" t="s">
        <v>10479</v>
      </c>
      <c r="B10421" s="2">
        <v>91.0</v>
      </c>
      <c r="C10421" s="2">
        <v>39927.9598393</v>
      </c>
      <c r="D10421" s="2">
        <v>5.45163799318E7</v>
      </c>
      <c r="E10421" s="3" t="str">
        <f t="shared" si="1"/>
        <v>50</v>
      </c>
      <c r="F10421" s="5">
        <v>50.0</v>
      </c>
      <c r="G10421" s="3" t="s">
        <v>10273</v>
      </c>
      <c r="H10421" s="3" t="str">
        <f>VLOOKUP(F10421, prov_ccaa,4,FALSE)</f>
        <v>Aragón</v>
      </c>
      <c r="I10421" s="3">
        <f>VLOOKUP(F10421, prov_ccaa,3,FALSE)</f>
        <v>2</v>
      </c>
      <c r="J10421" s="3" t="str">
        <f>VLOOKUP(F10421,prov_ccaa,2,FALSE)</f>
        <v>Zaragoza</v>
      </c>
      <c r="K10421" s="3">
        <f>VLOOKUP(I10421,tasa,6,FALSE)</f>
        <v>0.2968040445</v>
      </c>
      <c r="L10421" s="6">
        <f t="shared" si="2"/>
        <v>27.00916805</v>
      </c>
    </row>
    <row r="10422" ht="14.25" customHeight="1">
      <c r="A10422" s="1" t="s">
        <v>10480</v>
      </c>
      <c r="B10422" s="2">
        <v>47.0</v>
      </c>
      <c r="C10422" s="2">
        <v>16867.5629118</v>
      </c>
      <c r="D10422" s="2">
        <v>1.24923041876E7</v>
      </c>
      <c r="E10422" s="3" t="str">
        <f t="shared" si="1"/>
        <v>50</v>
      </c>
      <c r="F10422" s="5">
        <v>50.0</v>
      </c>
      <c r="G10422" s="3" t="s">
        <v>10273</v>
      </c>
      <c r="H10422" s="3" t="str">
        <f>VLOOKUP(F10422, prov_ccaa,4,FALSE)</f>
        <v>Aragón</v>
      </c>
      <c r="I10422" s="3">
        <f>VLOOKUP(F10422, prov_ccaa,3,FALSE)</f>
        <v>2</v>
      </c>
      <c r="J10422" s="3" t="str">
        <f>VLOOKUP(F10422,prov_ccaa,2,FALSE)</f>
        <v>Zaragoza</v>
      </c>
      <c r="K10422" s="3">
        <f>VLOOKUP(I10422,tasa,6,FALSE)</f>
        <v>0.2968040445</v>
      </c>
      <c r="L10422" s="6">
        <f t="shared" si="2"/>
        <v>13.94979009</v>
      </c>
    </row>
    <row r="10423" ht="14.25" customHeight="1">
      <c r="A10423" s="1" t="s">
        <v>10481</v>
      </c>
      <c r="B10423" s="2">
        <v>401.0</v>
      </c>
      <c r="C10423" s="2">
        <v>37202.9279876</v>
      </c>
      <c r="D10423" s="2">
        <v>2.45784024005E7</v>
      </c>
      <c r="E10423" s="3" t="str">
        <f t="shared" si="1"/>
        <v>50</v>
      </c>
      <c r="F10423" s="5">
        <v>50.0</v>
      </c>
      <c r="G10423" s="3" t="s">
        <v>10273</v>
      </c>
      <c r="H10423" s="3" t="str">
        <f>VLOOKUP(F10423, prov_ccaa,4,FALSE)</f>
        <v>Aragón</v>
      </c>
      <c r="I10423" s="3">
        <f>VLOOKUP(F10423, prov_ccaa,3,FALSE)</f>
        <v>2</v>
      </c>
      <c r="J10423" s="3" t="str">
        <f>VLOOKUP(F10423,prov_ccaa,2,FALSE)</f>
        <v>Zaragoza</v>
      </c>
      <c r="K10423" s="3">
        <f>VLOOKUP(I10423,tasa,6,FALSE)</f>
        <v>0.2968040445</v>
      </c>
      <c r="L10423" s="6">
        <f t="shared" si="2"/>
        <v>119.0184218</v>
      </c>
    </row>
    <row r="10424" ht="14.25" customHeight="1">
      <c r="A10424" s="1" t="s">
        <v>10482</v>
      </c>
      <c r="B10424" s="2">
        <v>594.0</v>
      </c>
      <c r="C10424" s="2">
        <v>32887.7624402</v>
      </c>
      <c r="D10424" s="2">
        <v>4.72952565346E7</v>
      </c>
      <c r="E10424" s="3" t="str">
        <f t="shared" si="1"/>
        <v>50</v>
      </c>
      <c r="F10424" s="5">
        <v>50.0</v>
      </c>
      <c r="G10424" s="3" t="s">
        <v>10273</v>
      </c>
      <c r="H10424" s="3" t="str">
        <f>VLOOKUP(F10424, prov_ccaa,4,FALSE)</f>
        <v>Aragón</v>
      </c>
      <c r="I10424" s="3">
        <f>VLOOKUP(F10424, prov_ccaa,3,FALSE)</f>
        <v>2</v>
      </c>
      <c r="J10424" s="3" t="str">
        <f>VLOOKUP(F10424,prov_ccaa,2,FALSE)</f>
        <v>Zaragoza</v>
      </c>
      <c r="K10424" s="3">
        <f>VLOOKUP(I10424,tasa,6,FALSE)</f>
        <v>0.2968040445</v>
      </c>
      <c r="L10424" s="6">
        <f t="shared" si="2"/>
        <v>176.3016024</v>
      </c>
    </row>
    <row r="10425" ht="14.25" customHeight="1">
      <c r="A10425" s="1" t="s">
        <v>10483</v>
      </c>
      <c r="B10425" s="2">
        <v>588.0</v>
      </c>
      <c r="C10425" s="2">
        <v>33801.5494356</v>
      </c>
      <c r="D10425" s="2">
        <v>3.19129891573E7</v>
      </c>
      <c r="E10425" s="3" t="str">
        <f t="shared" si="1"/>
        <v>50</v>
      </c>
      <c r="F10425" s="5">
        <v>50.0</v>
      </c>
      <c r="G10425" s="3" t="s">
        <v>10273</v>
      </c>
      <c r="H10425" s="3" t="str">
        <f>VLOOKUP(F10425, prov_ccaa,4,FALSE)</f>
        <v>Aragón</v>
      </c>
      <c r="I10425" s="3">
        <f>VLOOKUP(F10425, prov_ccaa,3,FALSE)</f>
        <v>2</v>
      </c>
      <c r="J10425" s="3" t="str">
        <f>VLOOKUP(F10425,prov_ccaa,2,FALSE)</f>
        <v>Zaragoza</v>
      </c>
      <c r="K10425" s="3">
        <f>VLOOKUP(I10425,tasa,6,FALSE)</f>
        <v>0.2968040445</v>
      </c>
      <c r="L10425" s="6">
        <f t="shared" si="2"/>
        <v>174.5207781</v>
      </c>
    </row>
    <row r="10426" ht="14.25" customHeight="1">
      <c r="A10426" s="1" t="s">
        <v>10484</v>
      </c>
      <c r="B10426" s="2">
        <v>114.0</v>
      </c>
      <c r="C10426" s="2">
        <v>18120.189526</v>
      </c>
      <c r="D10426" s="2">
        <v>1.49485435229E7</v>
      </c>
      <c r="E10426" s="3" t="str">
        <f t="shared" si="1"/>
        <v>50</v>
      </c>
      <c r="F10426" s="5">
        <v>50.0</v>
      </c>
      <c r="G10426" s="3" t="s">
        <v>10273</v>
      </c>
      <c r="H10426" s="3" t="str">
        <f>VLOOKUP(F10426, prov_ccaa,4,FALSE)</f>
        <v>Aragón</v>
      </c>
      <c r="I10426" s="3">
        <f>VLOOKUP(F10426, prov_ccaa,3,FALSE)</f>
        <v>2</v>
      </c>
      <c r="J10426" s="3" t="str">
        <f>VLOOKUP(F10426,prov_ccaa,2,FALSE)</f>
        <v>Zaragoza</v>
      </c>
      <c r="K10426" s="3">
        <f>VLOOKUP(I10426,tasa,6,FALSE)</f>
        <v>0.2968040445</v>
      </c>
      <c r="L10426" s="6">
        <f t="shared" si="2"/>
        <v>33.83566107</v>
      </c>
    </row>
    <row r="10427" ht="14.25" customHeight="1">
      <c r="A10427" s="1" t="s">
        <v>10485</v>
      </c>
      <c r="B10427" s="2">
        <v>1320.0</v>
      </c>
      <c r="C10427" s="2">
        <v>26033.0988625</v>
      </c>
      <c r="D10427" s="2">
        <v>1.68357772288E7</v>
      </c>
      <c r="E10427" s="3" t="str">
        <f t="shared" si="1"/>
        <v>50</v>
      </c>
      <c r="F10427" s="5">
        <v>50.0</v>
      </c>
      <c r="G10427" s="3" t="s">
        <v>10273</v>
      </c>
      <c r="H10427" s="3" t="str">
        <f>VLOOKUP(F10427, prov_ccaa,4,FALSE)</f>
        <v>Aragón</v>
      </c>
      <c r="I10427" s="3">
        <f>VLOOKUP(F10427, prov_ccaa,3,FALSE)</f>
        <v>2</v>
      </c>
      <c r="J10427" s="3" t="str">
        <f>VLOOKUP(F10427,prov_ccaa,2,FALSE)</f>
        <v>Zaragoza</v>
      </c>
      <c r="K10427" s="3">
        <f>VLOOKUP(I10427,tasa,6,FALSE)</f>
        <v>0.2968040445</v>
      </c>
      <c r="L10427" s="6">
        <f t="shared" si="2"/>
        <v>391.7813387</v>
      </c>
    </row>
    <row r="10428" ht="14.25" customHeight="1">
      <c r="A10428" s="1" t="s">
        <v>10486</v>
      </c>
      <c r="B10428" s="2">
        <v>3704.0</v>
      </c>
      <c r="C10428" s="2">
        <v>52485.501098</v>
      </c>
      <c r="D10428" s="2">
        <v>1.13704103882E8</v>
      </c>
      <c r="E10428" s="3" t="str">
        <f t="shared" si="1"/>
        <v>50</v>
      </c>
      <c r="F10428" s="5">
        <v>50.0</v>
      </c>
      <c r="G10428" s="3" t="s">
        <v>10273</v>
      </c>
      <c r="H10428" s="3" t="str">
        <f>VLOOKUP(F10428, prov_ccaa,4,FALSE)</f>
        <v>Aragón</v>
      </c>
      <c r="I10428" s="3">
        <f>VLOOKUP(F10428, prov_ccaa,3,FALSE)</f>
        <v>2</v>
      </c>
      <c r="J10428" s="3" t="str">
        <f>VLOOKUP(F10428,prov_ccaa,2,FALSE)</f>
        <v>Zaragoza</v>
      </c>
      <c r="K10428" s="3">
        <f>VLOOKUP(I10428,tasa,6,FALSE)</f>
        <v>0.2968040445</v>
      </c>
      <c r="L10428" s="6">
        <f t="shared" si="2"/>
        <v>1099.362181</v>
      </c>
    </row>
    <row r="10429" ht="14.25" customHeight="1">
      <c r="A10429" s="1" t="s">
        <v>10487</v>
      </c>
      <c r="B10429" s="2">
        <v>99.0</v>
      </c>
      <c r="C10429" s="2">
        <v>17524.2838631</v>
      </c>
      <c r="D10429" s="2">
        <v>1.82529232513E7</v>
      </c>
      <c r="E10429" s="3" t="str">
        <f t="shared" si="1"/>
        <v>50</v>
      </c>
      <c r="F10429" s="5">
        <v>50.0</v>
      </c>
      <c r="G10429" s="3" t="s">
        <v>10273</v>
      </c>
      <c r="H10429" s="3" t="str">
        <f>VLOOKUP(F10429, prov_ccaa,4,FALSE)</f>
        <v>Aragón</v>
      </c>
      <c r="I10429" s="3">
        <f>VLOOKUP(F10429, prov_ccaa,3,FALSE)</f>
        <v>2</v>
      </c>
      <c r="J10429" s="3" t="str">
        <f>VLOOKUP(F10429,prov_ccaa,2,FALSE)</f>
        <v>Zaragoza</v>
      </c>
      <c r="K10429" s="3">
        <f>VLOOKUP(I10429,tasa,6,FALSE)</f>
        <v>0.2968040445</v>
      </c>
      <c r="L10429" s="6">
        <f t="shared" si="2"/>
        <v>29.3836004</v>
      </c>
    </row>
    <row r="10430" ht="14.25" customHeight="1">
      <c r="A10430" s="1" t="s">
        <v>10488</v>
      </c>
      <c r="B10430" s="2">
        <v>553.0</v>
      </c>
      <c r="C10430" s="2">
        <v>57306.5111709</v>
      </c>
      <c r="D10430" s="2">
        <v>1.10041247637E8</v>
      </c>
      <c r="E10430" s="3" t="str">
        <f t="shared" si="1"/>
        <v>50</v>
      </c>
      <c r="F10430" s="5">
        <v>50.0</v>
      </c>
      <c r="G10430" s="3" t="s">
        <v>10273</v>
      </c>
      <c r="H10430" s="3" t="str">
        <f>VLOOKUP(F10430, prov_ccaa,4,FALSE)</f>
        <v>Aragón</v>
      </c>
      <c r="I10430" s="3">
        <f>VLOOKUP(F10430, prov_ccaa,3,FALSE)</f>
        <v>2</v>
      </c>
      <c r="J10430" s="3" t="str">
        <f>VLOOKUP(F10430,prov_ccaa,2,FALSE)</f>
        <v>Zaragoza</v>
      </c>
      <c r="K10430" s="3">
        <f>VLOOKUP(I10430,tasa,6,FALSE)</f>
        <v>0.2968040445</v>
      </c>
      <c r="L10430" s="6">
        <f t="shared" si="2"/>
        <v>164.1326366</v>
      </c>
    </row>
    <row r="10431" ht="14.25" customHeight="1">
      <c r="A10431" s="1" t="s">
        <v>10489</v>
      </c>
      <c r="B10431" s="2">
        <v>89.0</v>
      </c>
      <c r="C10431" s="2">
        <v>22500.3860786</v>
      </c>
      <c r="D10431" s="2">
        <v>2.25138131445E7</v>
      </c>
      <c r="E10431" s="3" t="str">
        <f t="shared" si="1"/>
        <v>50</v>
      </c>
      <c r="F10431" s="5">
        <v>50.0</v>
      </c>
      <c r="G10431" s="3" t="s">
        <v>10273</v>
      </c>
      <c r="H10431" s="3" t="str">
        <f>VLOOKUP(F10431, prov_ccaa,4,FALSE)</f>
        <v>Aragón</v>
      </c>
      <c r="I10431" s="3">
        <f>VLOOKUP(F10431, prov_ccaa,3,FALSE)</f>
        <v>2</v>
      </c>
      <c r="J10431" s="3" t="str">
        <f>VLOOKUP(F10431,prov_ccaa,2,FALSE)</f>
        <v>Zaragoza</v>
      </c>
      <c r="K10431" s="3">
        <f>VLOOKUP(I10431,tasa,6,FALSE)</f>
        <v>0.2968040445</v>
      </c>
      <c r="L10431" s="6">
        <f t="shared" si="2"/>
        <v>26.41555996</v>
      </c>
    </row>
    <row r="10432" ht="14.25" customHeight="1">
      <c r="A10432" s="1" t="s">
        <v>10490</v>
      </c>
      <c r="B10432" s="2">
        <v>2454.0</v>
      </c>
      <c r="C10432" s="2">
        <v>120580.940706</v>
      </c>
      <c r="D10432" s="2">
        <v>3.09221785988E8</v>
      </c>
      <c r="E10432" s="3" t="str">
        <f t="shared" si="1"/>
        <v>50</v>
      </c>
      <c r="F10432" s="5">
        <v>50.0</v>
      </c>
      <c r="G10432" s="3" t="s">
        <v>10273</v>
      </c>
      <c r="H10432" s="3" t="str">
        <f>VLOOKUP(F10432, prov_ccaa,4,FALSE)</f>
        <v>Aragón</v>
      </c>
      <c r="I10432" s="3">
        <f>VLOOKUP(F10432, prov_ccaa,3,FALSE)</f>
        <v>2</v>
      </c>
      <c r="J10432" s="3" t="str">
        <f>VLOOKUP(F10432,prov_ccaa,2,FALSE)</f>
        <v>Zaragoza</v>
      </c>
      <c r="K10432" s="3">
        <f>VLOOKUP(I10432,tasa,6,FALSE)</f>
        <v>0.2968040445</v>
      </c>
      <c r="L10432" s="6">
        <f t="shared" si="2"/>
        <v>728.3571251</v>
      </c>
    </row>
    <row r="10433" ht="14.25" customHeight="1">
      <c r="A10433" s="1" t="s">
        <v>10491</v>
      </c>
      <c r="B10433" s="2">
        <v>4337.0</v>
      </c>
      <c r="C10433" s="2">
        <v>16192.3480569</v>
      </c>
      <c r="D10433" s="2">
        <v>1.62897832653E7</v>
      </c>
      <c r="E10433" s="3" t="str">
        <f t="shared" si="1"/>
        <v>50</v>
      </c>
      <c r="F10433" s="5">
        <v>50.0</v>
      </c>
      <c r="G10433" s="3" t="s">
        <v>10273</v>
      </c>
      <c r="H10433" s="3" t="str">
        <f>VLOOKUP(F10433, prov_ccaa,4,FALSE)</f>
        <v>Aragón</v>
      </c>
      <c r="I10433" s="3">
        <f>VLOOKUP(F10433, prov_ccaa,3,FALSE)</f>
        <v>2</v>
      </c>
      <c r="J10433" s="3" t="str">
        <f>VLOOKUP(F10433,prov_ccaa,2,FALSE)</f>
        <v>Zaragoza</v>
      </c>
      <c r="K10433" s="3">
        <f>VLOOKUP(I10433,tasa,6,FALSE)</f>
        <v>0.2968040445</v>
      </c>
      <c r="L10433" s="6">
        <f t="shared" si="2"/>
        <v>1287.239141</v>
      </c>
    </row>
    <row r="10434" ht="14.25" customHeight="1">
      <c r="A10434" s="1" t="s">
        <v>10492</v>
      </c>
      <c r="B10434" s="2">
        <v>40.0</v>
      </c>
      <c r="C10434" s="2">
        <v>50573.8544122</v>
      </c>
      <c r="D10434" s="2">
        <v>7.96238108057E7</v>
      </c>
      <c r="E10434" s="3" t="str">
        <f t="shared" si="1"/>
        <v>50</v>
      </c>
      <c r="F10434" s="5">
        <v>50.0</v>
      </c>
      <c r="G10434" s="3" t="s">
        <v>10273</v>
      </c>
      <c r="H10434" s="3" t="str">
        <f>VLOOKUP(F10434, prov_ccaa,4,FALSE)</f>
        <v>Aragón</v>
      </c>
      <c r="I10434" s="3">
        <f>VLOOKUP(F10434, prov_ccaa,3,FALSE)</f>
        <v>2</v>
      </c>
      <c r="J10434" s="3" t="str">
        <f>VLOOKUP(F10434,prov_ccaa,2,FALSE)</f>
        <v>Zaragoza</v>
      </c>
      <c r="K10434" s="3">
        <f>VLOOKUP(I10434,tasa,6,FALSE)</f>
        <v>0.2968040445</v>
      </c>
      <c r="L10434" s="6">
        <f t="shared" si="2"/>
        <v>11.87216178</v>
      </c>
    </row>
    <row r="10435" ht="14.25" customHeight="1">
      <c r="A10435" s="1" t="s">
        <v>10493</v>
      </c>
      <c r="B10435" s="2">
        <v>356.0</v>
      </c>
      <c r="C10435" s="2">
        <v>29814.1517828</v>
      </c>
      <c r="D10435" s="2">
        <v>3.47585386155E7</v>
      </c>
      <c r="E10435" s="3" t="str">
        <f t="shared" si="1"/>
        <v>50</v>
      </c>
      <c r="F10435" s="5">
        <v>50.0</v>
      </c>
      <c r="G10435" s="3" t="s">
        <v>10273</v>
      </c>
      <c r="H10435" s="3" t="str">
        <f>VLOOKUP(F10435, prov_ccaa,4,FALSE)</f>
        <v>Aragón</v>
      </c>
      <c r="I10435" s="3">
        <f>VLOOKUP(F10435, prov_ccaa,3,FALSE)</f>
        <v>2</v>
      </c>
      <c r="J10435" s="3" t="str">
        <f>VLOOKUP(F10435,prov_ccaa,2,FALSE)</f>
        <v>Zaragoza</v>
      </c>
      <c r="K10435" s="3">
        <f>VLOOKUP(I10435,tasa,6,FALSE)</f>
        <v>0.2968040445</v>
      </c>
      <c r="L10435" s="6">
        <f t="shared" si="2"/>
        <v>105.6622398</v>
      </c>
    </row>
    <row r="10436" ht="14.25" customHeight="1">
      <c r="A10436" s="1" t="s">
        <v>10494</v>
      </c>
      <c r="B10436" s="2">
        <v>33.0</v>
      </c>
      <c r="C10436" s="2">
        <v>9377.99493757</v>
      </c>
      <c r="D10436" s="2">
        <v>2142403.3654</v>
      </c>
      <c r="E10436" s="3" t="str">
        <f t="shared" si="1"/>
        <v>50</v>
      </c>
      <c r="F10436" s="5">
        <v>50.0</v>
      </c>
      <c r="G10436" s="3" t="s">
        <v>10273</v>
      </c>
      <c r="H10436" s="3" t="str">
        <f>VLOOKUP(F10436, prov_ccaa,4,FALSE)</f>
        <v>Aragón</v>
      </c>
      <c r="I10436" s="3">
        <f>VLOOKUP(F10436, prov_ccaa,3,FALSE)</f>
        <v>2</v>
      </c>
      <c r="J10436" s="3" t="str">
        <f>VLOOKUP(F10436,prov_ccaa,2,FALSE)</f>
        <v>Zaragoza</v>
      </c>
      <c r="K10436" s="3">
        <f>VLOOKUP(I10436,tasa,6,FALSE)</f>
        <v>0.2968040445</v>
      </c>
      <c r="L10436" s="6">
        <f t="shared" si="2"/>
        <v>9.794533467</v>
      </c>
    </row>
    <row r="10437" ht="14.25" customHeight="1">
      <c r="A10437" s="1" t="s">
        <v>10495</v>
      </c>
      <c r="B10437" s="2">
        <v>106.0</v>
      </c>
      <c r="C10437" s="2">
        <v>25176.7672193</v>
      </c>
      <c r="D10437" s="2">
        <v>3.79426457297E7</v>
      </c>
      <c r="E10437" s="3" t="str">
        <f t="shared" si="1"/>
        <v>50</v>
      </c>
      <c r="F10437" s="5">
        <v>50.0</v>
      </c>
      <c r="G10437" s="3" t="s">
        <v>10273</v>
      </c>
      <c r="H10437" s="3" t="str">
        <f>VLOOKUP(F10437, prov_ccaa,4,FALSE)</f>
        <v>Aragón</v>
      </c>
      <c r="I10437" s="3">
        <f>VLOOKUP(F10437, prov_ccaa,3,FALSE)</f>
        <v>2</v>
      </c>
      <c r="J10437" s="3" t="str">
        <f>VLOOKUP(F10437,prov_ccaa,2,FALSE)</f>
        <v>Zaragoza</v>
      </c>
      <c r="K10437" s="3">
        <f>VLOOKUP(I10437,tasa,6,FALSE)</f>
        <v>0.2968040445</v>
      </c>
      <c r="L10437" s="6">
        <f t="shared" si="2"/>
        <v>31.46122871</v>
      </c>
    </row>
    <row r="10438" ht="14.25" customHeight="1">
      <c r="A10438" s="1" t="s">
        <v>10496</v>
      </c>
      <c r="B10438" s="2">
        <v>26.0</v>
      </c>
      <c r="C10438" s="2">
        <v>26376.0873285</v>
      </c>
      <c r="D10438" s="2">
        <v>3.30951549026E7</v>
      </c>
      <c r="E10438" s="3" t="str">
        <f t="shared" si="1"/>
        <v>50</v>
      </c>
      <c r="F10438" s="5">
        <v>50.0</v>
      </c>
      <c r="G10438" s="3" t="s">
        <v>10273</v>
      </c>
      <c r="H10438" s="3" t="str">
        <f>VLOOKUP(F10438, prov_ccaa,4,FALSE)</f>
        <v>Aragón</v>
      </c>
      <c r="I10438" s="3">
        <f>VLOOKUP(F10438, prov_ccaa,3,FALSE)</f>
        <v>2</v>
      </c>
      <c r="J10438" s="3" t="str">
        <f>VLOOKUP(F10438,prov_ccaa,2,FALSE)</f>
        <v>Zaragoza</v>
      </c>
      <c r="K10438" s="3">
        <f>VLOOKUP(I10438,tasa,6,FALSE)</f>
        <v>0.2968040445</v>
      </c>
      <c r="L10438" s="6">
        <f t="shared" si="2"/>
        <v>7.716905156</v>
      </c>
    </row>
    <row r="10439" ht="14.25" customHeight="1">
      <c r="A10439" s="1" t="s">
        <v>10497</v>
      </c>
      <c r="B10439" s="2">
        <v>23.0</v>
      </c>
      <c r="C10439" s="2">
        <v>23534.2888176</v>
      </c>
      <c r="D10439" s="2">
        <v>2.26134965804E7</v>
      </c>
      <c r="E10439" s="3" t="str">
        <f t="shared" si="1"/>
        <v>50</v>
      </c>
      <c r="F10439" s="5">
        <v>50.0</v>
      </c>
      <c r="G10439" s="3" t="s">
        <v>10273</v>
      </c>
      <c r="H10439" s="3" t="str">
        <f>VLOOKUP(F10439, prov_ccaa,4,FALSE)</f>
        <v>Aragón</v>
      </c>
      <c r="I10439" s="3">
        <f>VLOOKUP(F10439, prov_ccaa,3,FALSE)</f>
        <v>2</v>
      </c>
      <c r="J10439" s="3" t="str">
        <f>VLOOKUP(F10439,prov_ccaa,2,FALSE)</f>
        <v>Zaragoza</v>
      </c>
      <c r="K10439" s="3">
        <f>VLOOKUP(I10439,tasa,6,FALSE)</f>
        <v>0.2968040445</v>
      </c>
      <c r="L10439" s="6">
        <f t="shared" si="2"/>
        <v>6.826493023</v>
      </c>
    </row>
    <row r="10440" ht="14.25" customHeight="1">
      <c r="A10440" s="1" t="s">
        <v>10498</v>
      </c>
      <c r="B10440" s="2">
        <v>258.0</v>
      </c>
      <c r="C10440" s="2">
        <v>25302.5834521</v>
      </c>
      <c r="D10440" s="2">
        <v>3.2101941824E7</v>
      </c>
      <c r="E10440" s="3" t="str">
        <f t="shared" si="1"/>
        <v>50</v>
      </c>
      <c r="F10440" s="5">
        <v>50.0</v>
      </c>
      <c r="G10440" s="3" t="s">
        <v>10273</v>
      </c>
      <c r="H10440" s="3" t="str">
        <f>VLOOKUP(F10440, prov_ccaa,4,FALSE)</f>
        <v>Aragón</v>
      </c>
      <c r="I10440" s="3">
        <f>VLOOKUP(F10440, prov_ccaa,3,FALSE)</f>
        <v>2</v>
      </c>
      <c r="J10440" s="3" t="str">
        <f>VLOOKUP(F10440,prov_ccaa,2,FALSE)</f>
        <v>Zaragoza</v>
      </c>
      <c r="K10440" s="3">
        <f>VLOOKUP(I10440,tasa,6,FALSE)</f>
        <v>0.2968040445</v>
      </c>
      <c r="L10440" s="6">
        <f t="shared" si="2"/>
        <v>76.57544347</v>
      </c>
    </row>
    <row r="10441" ht="14.25" customHeight="1">
      <c r="A10441" s="1" t="s">
        <v>10499</v>
      </c>
      <c r="B10441" s="2">
        <v>566.0</v>
      </c>
      <c r="C10441" s="2">
        <v>37042.0597684</v>
      </c>
      <c r="D10441" s="2">
        <v>2.55206638377E7</v>
      </c>
      <c r="E10441" s="3" t="str">
        <f t="shared" si="1"/>
        <v>50</v>
      </c>
      <c r="F10441" s="5">
        <v>50.0</v>
      </c>
      <c r="G10441" s="3" t="s">
        <v>10273</v>
      </c>
      <c r="H10441" s="3" t="str">
        <f>VLOOKUP(F10441, prov_ccaa,4,FALSE)</f>
        <v>Aragón</v>
      </c>
      <c r="I10441" s="3">
        <f>VLOOKUP(F10441, prov_ccaa,3,FALSE)</f>
        <v>2</v>
      </c>
      <c r="J10441" s="3" t="str">
        <f>VLOOKUP(F10441,prov_ccaa,2,FALSE)</f>
        <v>Zaragoza</v>
      </c>
      <c r="K10441" s="3">
        <f>VLOOKUP(I10441,tasa,6,FALSE)</f>
        <v>0.2968040445</v>
      </c>
      <c r="L10441" s="6">
        <f t="shared" si="2"/>
        <v>167.9910892</v>
      </c>
    </row>
    <row r="10442" ht="14.25" customHeight="1">
      <c r="A10442" s="1" t="s">
        <v>10500</v>
      </c>
      <c r="B10442" s="2">
        <v>131.0</v>
      </c>
      <c r="C10442" s="2">
        <v>40094.426</v>
      </c>
      <c r="D10442" s="2">
        <v>7.63071603727E7</v>
      </c>
      <c r="E10442" s="3" t="str">
        <f t="shared" si="1"/>
        <v>50</v>
      </c>
      <c r="F10442" s="5">
        <v>50.0</v>
      </c>
      <c r="G10442" s="3" t="s">
        <v>10273</v>
      </c>
      <c r="H10442" s="3" t="str">
        <f>VLOOKUP(F10442, prov_ccaa,4,FALSE)</f>
        <v>Aragón</v>
      </c>
      <c r="I10442" s="3">
        <f>VLOOKUP(F10442, prov_ccaa,3,FALSE)</f>
        <v>2</v>
      </c>
      <c r="J10442" s="3" t="str">
        <f>VLOOKUP(F10442,prov_ccaa,2,FALSE)</f>
        <v>Zaragoza</v>
      </c>
      <c r="K10442" s="3">
        <f>VLOOKUP(I10442,tasa,6,FALSE)</f>
        <v>0.2968040445</v>
      </c>
      <c r="L10442" s="6">
        <f t="shared" si="2"/>
        <v>38.88132983</v>
      </c>
    </row>
    <row r="10443" ht="14.25" customHeight="1">
      <c r="A10443" s="1" t="s">
        <v>10501</v>
      </c>
      <c r="B10443" s="2">
        <v>6497.0</v>
      </c>
      <c r="C10443" s="2">
        <v>22504.1206005</v>
      </c>
      <c r="D10443" s="2">
        <v>1.70422818905E7</v>
      </c>
      <c r="E10443" s="3" t="str">
        <f t="shared" si="1"/>
        <v>50</v>
      </c>
      <c r="F10443" s="5">
        <v>50.0</v>
      </c>
      <c r="G10443" s="3" t="s">
        <v>10273</v>
      </c>
      <c r="H10443" s="3" t="str">
        <f>VLOOKUP(F10443, prov_ccaa,4,FALSE)</f>
        <v>Aragón</v>
      </c>
      <c r="I10443" s="3">
        <f>VLOOKUP(F10443, prov_ccaa,3,FALSE)</f>
        <v>2</v>
      </c>
      <c r="J10443" s="3" t="str">
        <f>VLOOKUP(F10443,prov_ccaa,2,FALSE)</f>
        <v>Zaragoza</v>
      </c>
      <c r="K10443" s="3">
        <f>VLOOKUP(I10443,tasa,6,FALSE)</f>
        <v>0.2968040445</v>
      </c>
      <c r="L10443" s="6">
        <f t="shared" si="2"/>
        <v>1928.335877</v>
      </c>
    </row>
    <row r="10444" ht="14.25" customHeight="1">
      <c r="A10444" s="1" t="s">
        <v>10502</v>
      </c>
      <c r="B10444" s="2">
        <v>44.0</v>
      </c>
      <c r="C10444" s="2">
        <v>18814.6240324</v>
      </c>
      <c r="D10444" s="2">
        <v>9879089.92161</v>
      </c>
      <c r="E10444" s="3" t="str">
        <f t="shared" si="1"/>
        <v>50</v>
      </c>
      <c r="F10444" s="5">
        <v>50.0</v>
      </c>
      <c r="G10444" s="3" t="s">
        <v>10273</v>
      </c>
      <c r="H10444" s="3" t="str">
        <f>VLOOKUP(F10444, prov_ccaa,4,FALSE)</f>
        <v>Aragón</v>
      </c>
      <c r="I10444" s="3">
        <f>VLOOKUP(F10444, prov_ccaa,3,FALSE)</f>
        <v>2</v>
      </c>
      <c r="J10444" s="3" t="str">
        <f>VLOOKUP(F10444,prov_ccaa,2,FALSE)</f>
        <v>Zaragoza</v>
      </c>
      <c r="K10444" s="3">
        <f>VLOOKUP(I10444,tasa,6,FALSE)</f>
        <v>0.2968040445</v>
      </c>
      <c r="L10444" s="6">
        <f t="shared" si="2"/>
        <v>13.05937796</v>
      </c>
    </row>
    <row r="10445" ht="14.25" customHeight="1">
      <c r="A10445" s="1" t="s">
        <v>10503</v>
      </c>
      <c r="B10445" s="2">
        <v>30.0</v>
      </c>
      <c r="C10445" s="2">
        <v>25628.2629664</v>
      </c>
      <c r="D10445" s="2">
        <v>3.54129956351E7</v>
      </c>
      <c r="E10445" s="3" t="str">
        <f t="shared" si="1"/>
        <v>50</v>
      </c>
      <c r="F10445" s="5">
        <v>50.0</v>
      </c>
      <c r="G10445" s="3" t="s">
        <v>10273</v>
      </c>
      <c r="H10445" s="3" t="str">
        <f>VLOOKUP(F10445, prov_ccaa,4,FALSE)</f>
        <v>Aragón</v>
      </c>
      <c r="I10445" s="3">
        <f>VLOOKUP(F10445, prov_ccaa,3,FALSE)</f>
        <v>2</v>
      </c>
      <c r="J10445" s="3" t="str">
        <f>VLOOKUP(F10445,prov_ccaa,2,FALSE)</f>
        <v>Zaragoza</v>
      </c>
      <c r="K10445" s="3">
        <f>VLOOKUP(I10445,tasa,6,FALSE)</f>
        <v>0.2968040445</v>
      </c>
      <c r="L10445" s="6">
        <f t="shared" si="2"/>
        <v>8.904121334</v>
      </c>
    </row>
    <row r="10446" ht="14.25" customHeight="1">
      <c r="A10446" s="1" t="s">
        <v>10504</v>
      </c>
      <c r="B10446" s="2">
        <v>1871.0</v>
      </c>
      <c r="C10446" s="2">
        <v>58062.0099184</v>
      </c>
      <c r="D10446" s="2">
        <v>1.18335829852E8</v>
      </c>
      <c r="E10446" s="3" t="str">
        <f t="shared" si="1"/>
        <v>50</v>
      </c>
      <c r="F10446" s="5">
        <v>50.0</v>
      </c>
      <c r="G10446" s="3" t="s">
        <v>10273</v>
      </c>
      <c r="H10446" s="3" t="str">
        <f>VLOOKUP(F10446, prov_ccaa,4,FALSE)</f>
        <v>Aragón</v>
      </c>
      <c r="I10446" s="3">
        <f>VLOOKUP(F10446, prov_ccaa,3,FALSE)</f>
        <v>2</v>
      </c>
      <c r="J10446" s="3" t="str">
        <f>VLOOKUP(F10446,prov_ccaa,2,FALSE)</f>
        <v>Zaragoza</v>
      </c>
      <c r="K10446" s="3">
        <f>VLOOKUP(I10446,tasa,6,FALSE)</f>
        <v>0.2968040445</v>
      </c>
      <c r="L10446" s="6">
        <f t="shared" si="2"/>
        <v>555.3203672</v>
      </c>
    </row>
    <row r="10447" ht="14.25" customHeight="1">
      <c r="A10447" s="1" t="s">
        <v>10505</v>
      </c>
      <c r="B10447" s="2">
        <v>1009.0</v>
      </c>
      <c r="C10447" s="2">
        <v>25019.3349631</v>
      </c>
      <c r="D10447" s="2">
        <v>1.85010001505E7</v>
      </c>
      <c r="E10447" s="3" t="str">
        <f t="shared" si="1"/>
        <v>50</v>
      </c>
      <c r="F10447" s="5">
        <v>50.0</v>
      </c>
      <c r="G10447" s="3" t="s">
        <v>10273</v>
      </c>
      <c r="H10447" s="3" t="str">
        <f>VLOOKUP(F10447, prov_ccaa,4,FALSE)</f>
        <v>Aragón</v>
      </c>
      <c r="I10447" s="3">
        <f>VLOOKUP(F10447, prov_ccaa,3,FALSE)</f>
        <v>2</v>
      </c>
      <c r="J10447" s="3" t="str">
        <f>VLOOKUP(F10447,prov_ccaa,2,FALSE)</f>
        <v>Zaragoza</v>
      </c>
      <c r="K10447" s="3">
        <f>VLOOKUP(I10447,tasa,6,FALSE)</f>
        <v>0.2968040445</v>
      </c>
      <c r="L10447" s="6">
        <f t="shared" si="2"/>
        <v>299.4752809</v>
      </c>
    </row>
    <row r="10448" ht="14.25" customHeight="1">
      <c r="A10448" s="1" t="s">
        <v>10506</v>
      </c>
      <c r="B10448" s="2">
        <v>71.0</v>
      </c>
      <c r="C10448" s="2">
        <v>20551.9218906</v>
      </c>
      <c r="D10448" s="2">
        <v>2.51495997647E7</v>
      </c>
      <c r="E10448" s="3" t="str">
        <f t="shared" si="1"/>
        <v>50</v>
      </c>
      <c r="F10448" s="5">
        <v>50.0</v>
      </c>
      <c r="G10448" s="3" t="s">
        <v>10273</v>
      </c>
      <c r="H10448" s="3" t="str">
        <f>VLOOKUP(F10448, prov_ccaa,4,FALSE)</f>
        <v>Aragón</v>
      </c>
      <c r="I10448" s="3">
        <f>VLOOKUP(F10448, prov_ccaa,3,FALSE)</f>
        <v>2</v>
      </c>
      <c r="J10448" s="3" t="str">
        <f>VLOOKUP(F10448,prov_ccaa,2,FALSE)</f>
        <v>Zaragoza</v>
      </c>
      <c r="K10448" s="3">
        <f>VLOOKUP(I10448,tasa,6,FALSE)</f>
        <v>0.2968040445</v>
      </c>
      <c r="L10448" s="6">
        <f t="shared" si="2"/>
        <v>21.07308716</v>
      </c>
    </row>
    <row r="10449" ht="14.25" customHeight="1">
      <c r="A10449" s="1" t="s">
        <v>10507</v>
      </c>
      <c r="B10449" s="2">
        <v>3006.0</v>
      </c>
      <c r="C10449" s="2">
        <v>48368.376152</v>
      </c>
      <c r="D10449" s="2">
        <v>9.06566592842E7</v>
      </c>
      <c r="E10449" s="3" t="str">
        <f t="shared" si="1"/>
        <v>50</v>
      </c>
      <c r="F10449" s="5">
        <v>50.0</v>
      </c>
      <c r="G10449" s="3" t="s">
        <v>10273</v>
      </c>
      <c r="H10449" s="3" t="str">
        <f>VLOOKUP(F10449, prov_ccaa,4,FALSE)</f>
        <v>Aragón</v>
      </c>
      <c r="I10449" s="3">
        <f>VLOOKUP(F10449, prov_ccaa,3,FALSE)</f>
        <v>2</v>
      </c>
      <c r="J10449" s="3" t="str">
        <f>VLOOKUP(F10449,prov_ccaa,2,FALSE)</f>
        <v>Zaragoza</v>
      </c>
      <c r="K10449" s="3">
        <f>VLOOKUP(I10449,tasa,6,FALSE)</f>
        <v>0.2968040445</v>
      </c>
      <c r="L10449" s="6">
        <f t="shared" si="2"/>
        <v>892.1929577</v>
      </c>
    </row>
    <row r="10450" ht="14.25" customHeight="1">
      <c r="A10450" s="1" t="s">
        <v>10508</v>
      </c>
      <c r="B10450" s="2">
        <v>148.0</v>
      </c>
      <c r="C10450" s="2">
        <v>17846.1465683</v>
      </c>
      <c r="D10450" s="2">
        <v>1.95274525622E7</v>
      </c>
      <c r="E10450" s="3" t="str">
        <f t="shared" si="1"/>
        <v>50</v>
      </c>
      <c r="F10450" s="5">
        <v>50.0</v>
      </c>
      <c r="G10450" s="3" t="s">
        <v>10273</v>
      </c>
      <c r="H10450" s="3" t="str">
        <f>VLOOKUP(F10450, prov_ccaa,4,FALSE)</f>
        <v>Aragón</v>
      </c>
      <c r="I10450" s="3">
        <f>VLOOKUP(F10450, prov_ccaa,3,FALSE)</f>
        <v>2</v>
      </c>
      <c r="J10450" s="3" t="str">
        <f>VLOOKUP(F10450,prov_ccaa,2,FALSE)</f>
        <v>Zaragoza</v>
      </c>
      <c r="K10450" s="3">
        <f>VLOOKUP(I10450,tasa,6,FALSE)</f>
        <v>0.2968040445</v>
      </c>
      <c r="L10450" s="6">
        <f t="shared" si="2"/>
        <v>43.92699858</v>
      </c>
    </row>
    <row r="10451" ht="14.25" customHeight="1">
      <c r="A10451" s="1" t="s">
        <v>10509</v>
      </c>
      <c r="B10451" s="2">
        <v>323.0</v>
      </c>
      <c r="C10451" s="2">
        <v>63116.381137</v>
      </c>
      <c r="D10451" s="2">
        <v>1.07259810415E8</v>
      </c>
      <c r="E10451" s="3" t="str">
        <f t="shared" si="1"/>
        <v>50</v>
      </c>
      <c r="F10451" s="5">
        <v>50.0</v>
      </c>
      <c r="G10451" s="3" t="s">
        <v>10273</v>
      </c>
      <c r="H10451" s="3" t="str">
        <f>VLOOKUP(F10451, prov_ccaa,4,FALSE)</f>
        <v>Aragón</v>
      </c>
      <c r="I10451" s="3">
        <f>VLOOKUP(F10451, prov_ccaa,3,FALSE)</f>
        <v>2</v>
      </c>
      <c r="J10451" s="3" t="str">
        <f>VLOOKUP(F10451,prov_ccaa,2,FALSE)</f>
        <v>Zaragoza</v>
      </c>
      <c r="K10451" s="3">
        <f>VLOOKUP(I10451,tasa,6,FALSE)</f>
        <v>0.2968040445</v>
      </c>
      <c r="L10451" s="6">
        <f t="shared" si="2"/>
        <v>95.86770636</v>
      </c>
    </row>
    <row r="10452" ht="14.25" customHeight="1">
      <c r="A10452" s="1" t="s">
        <v>10510</v>
      </c>
      <c r="B10452" s="2">
        <v>70.0</v>
      </c>
      <c r="C10452" s="2">
        <v>15471.0845534</v>
      </c>
      <c r="D10452" s="2">
        <v>1.16299411818E7</v>
      </c>
      <c r="E10452" s="3" t="str">
        <f t="shared" si="1"/>
        <v>50</v>
      </c>
      <c r="F10452" s="5">
        <v>50.0</v>
      </c>
      <c r="G10452" s="3" t="s">
        <v>10273</v>
      </c>
      <c r="H10452" s="3" t="str">
        <f>VLOOKUP(F10452, prov_ccaa,4,FALSE)</f>
        <v>Aragón</v>
      </c>
      <c r="I10452" s="3">
        <f>VLOOKUP(F10452, prov_ccaa,3,FALSE)</f>
        <v>2</v>
      </c>
      <c r="J10452" s="3" t="str">
        <f>VLOOKUP(F10452,prov_ccaa,2,FALSE)</f>
        <v>Zaragoza</v>
      </c>
      <c r="K10452" s="3">
        <f>VLOOKUP(I10452,tasa,6,FALSE)</f>
        <v>0.2968040445</v>
      </c>
      <c r="L10452" s="6">
        <f t="shared" si="2"/>
        <v>20.77628311</v>
      </c>
    </row>
    <row r="10453" ht="14.25" customHeight="1">
      <c r="A10453" s="1" t="s">
        <v>10511</v>
      </c>
      <c r="B10453" s="2">
        <v>618.0</v>
      </c>
      <c r="C10453" s="2">
        <v>29804.3910398</v>
      </c>
      <c r="D10453" s="2">
        <v>2.04343290271E7</v>
      </c>
      <c r="E10453" s="3" t="str">
        <f t="shared" si="1"/>
        <v>50</v>
      </c>
      <c r="F10453" s="5">
        <v>50.0</v>
      </c>
      <c r="G10453" s="3" t="s">
        <v>10273</v>
      </c>
      <c r="H10453" s="3" t="str">
        <f>VLOOKUP(F10453, prov_ccaa,4,FALSE)</f>
        <v>Aragón</v>
      </c>
      <c r="I10453" s="3">
        <f>VLOOKUP(F10453, prov_ccaa,3,FALSE)</f>
        <v>2</v>
      </c>
      <c r="J10453" s="3" t="str">
        <f>VLOOKUP(F10453,prov_ccaa,2,FALSE)</f>
        <v>Zaragoza</v>
      </c>
      <c r="K10453" s="3">
        <f>VLOOKUP(I10453,tasa,6,FALSE)</f>
        <v>0.2968040445</v>
      </c>
      <c r="L10453" s="6">
        <f t="shared" si="2"/>
        <v>183.4248995</v>
      </c>
    </row>
    <row r="10454" ht="14.25" customHeight="1">
      <c r="A10454" s="1" t="s">
        <v>10512</v>
      </c>
      <c r="B10454" s="2">
        <v>643.0</v>
      </c>
      <c r="C10454" s="2">
        <v>46547.8712216</v>
      </c>
      <c r="D10454" s="2">
        <v>1.08564368638E8</v>
      </c>
      <c r="E10454" s="3" t="str">
        <f t="shared" si="1"/>
        <v>50</v>
      </c>
      <c r="F10454" s="5">
        <v>50.0</v>
      </c>
      <c r="G10454" s="3" t="s">
        <v>10273</v>
      </c>
      <c r="H10454" s="3" t="str">
        <f>VLOOKUP(F10454, prov_ccaa,4,FALSE)</f>
        <v>Aragón</v>
      </c>
      <c r="I10454" s="3">
        <f>VLOOKUP(F10454, prov_ccaa,3,FALSE)</f>
        <v>2</v>
      </c>
      <c r="J10454" s="3" t="str">
        <f>VLOOKUP(F10454,prov_ccaa,2,FALSE)</f>
        <v>Zaragoza</v>
      </c>
      <c r="K10454" s="3">
        <f>VLOOKUP(I10454,tasa,6,FALSE)</f>
        <v>0.2968040445</v>
      </c>
      <c r="L10454" s="6">
        <f t="shared" si="2"/>
        <v>190.8450006</v>
      </c>
    </row>
    <row r="10455" ht="14.25" customHeight="1">
      <c r="A10455" s="1" t="s">
        <v>10513</v>
      </c>
      <c r="B10455" s="2">
        <v>353.0</v>
      </c>
      <c r="C10455" s="2">
        <v>9313.44701092</v>
      </c>
      <c r="D10455" s="2">
        <v>2503915.98586</v>
      </c>
      <c r="E10455" s="3" t="str">
        <f t="shared" si="1"/>
        <v>50</v>
      </c>
      <c r="F10455" s="5">
        <v>50.0</v>
      </c>
      <c r="G10455" s="3" t="s">
        <v>10273</v>
      </c>
      <c r="H10455" s="3" t="str">
        <f>VLOOKUP(F10455, prov_ccaa,4,FALSE)</f>
        <v>Aragón</v>
      </c>
      <c r="I10455" s="3">
        <f>VLOOKUP(F10455, prov_ccaa,3,FALSE)</f>
        <v>2</v>
      </c>
      <c r="J10455" s="3" t="str">
        <f>VLOOKUP(F10455,prov_ccaa,2,FALSE)</f>
        <v>Zaragoza</v>
      </c>
      <c r="K10455" s="3">
        <f>VLOOKUP(I10455,tasa,6,FALSE)</f>
        <v>0.2968040445</v>
      </c>
      <c r="L10455" s="6">
        <f t="shared" si="2"/>
        <v>104.7718277</v>
      </c>
    </row>
    <row r="10456" ht="14.25" customHeight="1">
      <c r="A10456" s="1" t="s">
        <v>10514</v>
      </c>
      <c r="B10456" s="2">
        <v>203.0</v>
      </c>
      <c r="C10456" s="2">
        <v>48572.8136911</v>
      </c>
      <c r="D10456" s="2">
        <v>8.13916883675E7</v>
      </c>
      <c r="E10456" s="3" t="str">
        <f t="shared" si="1"/>
        <v>50</v>
      </c>
      <c r="F10456" s="5">
        <v>50.0</v>
      </c>
      <c r="G10456" s="3" t="s">
        <v>10273</v>
      </c>
      <c r="H10456" s="3" t="str">
        <f>VLOOKUP(F10456, prov_ccaa,4,FALSE)</f>
        <v>Aragón</v>
      </c>
      <c r="I10456" s="3">
        <f>VLOOKUP(F10456, prov_ccaa,3,FALSE)</f>
        <v>2</v>
      </c>
      <c r="J10456" s="3" t="str">
        <f>VLOOKUP(F10456,prov_ccaa,2,FALSE)</f>
        <v>Zaragoza</v>
      </c>
      <c r="K10456" s="3">
        <f>VLOOKUP(I10456,tasa,6,FALSE)</f>
        <v>0.2968040445</v>
      </c>
      <c r="L10456" s="6">
        <f t="shared" si="2"/>
        <v>60.25122103</v>
      </c>
    </row>
    <row r="10457" ht="14.25" customHeight="1">
      <c r="A10457" s="1" t="s">
        <v>10515</v>
      </c>
      <c r="B10457" s="2">
        <v>92.0</v>
      </c>
      <c r="C10457" s="2">
        <v>16443.4696764</v>
      </c>
      <c r="D10457" s="2">
        <v>1.14913315881E7</v>
      </c>
      <c r="E10457" s="3" t="str">
        <f t="shared" si="1"/>
        <v>50</v>
      </c>
      <c r="F10457" s="5">
        <v>50.0</v>
      </c>
      <c r="G10457" s="3" t="s">
        <v>10273</v>
      </c>
      <c r="H10457" s="3" t="str">
        <f>VLOOKUP(F10457, prov_ccaa,4,FALSE)</f>
        <v>Aragón</v>
      </c>
      <c r="I10457" s="3">
        <f>VLOOKUP(F10457, prov_ccaa,3,FALSE)</f>
        <v>2</v>
      </c>
      <c r="J10457" s="3" t="str">
        <f>VLOOKUP(F10457,prov_ccaa,2,FALSE)</f>
        <v>Zaragoza</v>
      </c>
      <c r="K10457" s="3">
        <f>VLOOKUP(I10457,tasa,6,FALSE)</f>
        <v>0.2968040445</v>
      </c>
      <c r="L10457" s="6">
        <f t="shared" si="2"/>
        <v>27.30597209</v>
      </c>
    </row>
    <row r="10458" ht="14.25" customHeight="1">
      <c r="A10458" s="1" t="s">
        <v>10516</v>
      </c>
      <c r="B10458" s="2">
        <v>271.0</v>
      </c>
      <c r="C10458" s="2">
        <v>13635.3697914</v>
      </c>
      <c r="D10458" s="2">
        <v>5413033.12125</v>
      </c>
      <c r="E10458" s="3" t="str">
        <f t="shared" si="1"/>
        <v>50</v>
      </c>
      <c r="F10458" s="5">
        <v>50.0</v>
      </c>
      <c r="G10458" s="3" t="s">
        <v>10273</v>
      </c>
      <c r="H10458" s="3" t="str">
        <f>VLOOKUP(F10458, prov_ccaa,4,FALSE)</f>
        <v>Aragón</v>
      </c>
      <c r="I10458" s="3">
        <f>VLOOKUP(F10458, prov_ccaa,3,FALSE)</f>
        <v>2</v>
      </c>
      <c r="J10458" s="3" t="str">
        <f>VLOOKUP(F10458,prov_ccaa,2,FALSE)</f>
        <v>Zaragoza</v>
      </c>
      <c r="K10458" s="3">
        <f>VLOOKUP(I10458,tasa,6,FALSE)</f>
        <v>0.2968040445</v>
      </c>
      <c r="L10458" s="6">
        <f t="shared" si="2"/>
        <v>80.43389605</v>
      </c>
    </row>
    <row r="10459" ht="14.25" customHeight="1">
      <c r="A10459" s="1" t="s">
        <v>10517</v>
      </c>
      <c r="B10459" s="2">
        <v>3439.0</v>
      </c>
      <c r="C10459" s="2">
        <v>61186.9998402</v>
      </c>
      <c r="D10459" s="2">
        <v>7.2126451504E7</v>
      </c>
      <c r="E10459" s="3" t="str">
        <f t="shared" si="1"/>
        <v>50</v>
      </c>
      <c r="F10459" s="5">
        <v>50.0</v>
      </c>
      <c r="G10459" s="3" t="s">
        <v>10273</v>
      </c>
      <c r="H10459" s="3" t="str">
        <f>VLOOKUP(F10459, prov_ccaa,4,FALSE)</f>
        <v>Aragón</v>
      </c>
      <c r="I10459" s="3">
        <f>VLOOKUP(F10459, prov_ccaa,3,FALSE)</f>
        <v>2</v>
      </c>
      <c r="J10459" s="3" t="str">
        <f>VLOOKUP(F10459,prov_ccaa,2,FALSE)</f>
        <v>Zaragoza</v>
      </c>
      <c r="K10459" s="3">
        <f>VLOOKUP(I10459,tasa,6,FALSE)</f>
        <v>0.2968040445</v>
      </c>
      <c r="L10459" s="6">
        <f t="shared" si="2"/>
        <v>1020.709109</v>
      </c>
    </row>
    <row r="10460" ht="14.25" customHeight="1">
      <c r="A10460" s="1" t="s">
        <v>10518</v>
      </c>
      <c r="B10460" s="2">
        <v>97.0</v>
      </c>
      <c r="C10460" s="2">
        <v>22458.1545344</v>
      </c>
      <c r="D10460" s="2">
        <v>1.95065638963E7</v>
      </c>
      <c r="E10460" s="3" t="str">
        <f t="shared" si="1"/>
        <v>50</v>
      </c>
      <c r="F10460" s="5">
        <v>50.0</v>
      </c>
      <c r="G10460" s="3" t="s">
        <v>10273</v>
      </c>
      <c r="H10460" s="3" t="str">
        <f>VLOOKUP(F10460, prov_ccaa,4,FALSE)</f>
        <v>Aragón</v>
      </c>
      <c r="I10460" s="3">
        <f>VLOOKUP(F10460, prov_ccaa,3,FALSE)</f>
        <v>2</v>
      </c>
      <c r="J10460" s="3" t="str">
        <f>VLOOKUP(F10460,prov_ccaa,2,FALSE)</f>
        <v>Zaragoza</v>
      </c>
      <c r="K10460" s="3">
        <f>VLOOKUP(I10460,tasa,6,FALSE)</f>
        <v>0.2968040445</v>
      </c>
      <c r="L10460" s="6">
        <f t="shared" si="2"/>
        <v>28.78999231</v>
      </c>
    </row>
    <row r="10461" ht="14.25" customHeight="1">
      <c r="A10461" s="1" t="s">
        <v>10519</v>
      </c>
      <c r="B10461" s="2">
        <v>126.0</v>
      </c>
      <c r="C10461" s="2">
        <v>10206.9628925</v>
      </c>
      <c r="D10461" s="2">
        <v>3969887.25015</v>
      </c>
      <c r="E10461" s="3" t="str">
        <f t="shared" si="1"/>
        <v>50</v>
      </c>
      <c r="F10461" s="5">
        <v>50.0</v>
      </c>
      <c r="G10461" s="3" t="s">
        <v>10273</v>
      </c>
      <c r="H10461" s="3" t="str">
        <f>VLOOKUP(F10461, prov_ccaa,4,FALSE)</f>
        <v>Aragón</v>
      </c>
      <c r="I10461" s="3">
        <f>VLOOKUP(F10461, prov_ccaa,3,FALSE)</f>
        <v>2</v>
      </c>
      <c r="J10461" s="3" t="str">
        <f>VLOOKUP(F10461,prov_ccaa,2,FALSE)</f>
        <v>Zaragoza</v>
      </c>
      <c r="K10461" s="3">
        <f>VLOOKUP(I10461,tasa,6,FALSE)</f>
        <v>0.2968040445</v>
      </c>
      <c r="L10461" s="6">
        <f t="shared" si="2"/>
        <v>37.3973096</v>
      </c>
    </row>
    <row r="10462" ht="14.25" customHeight="1">
      <c r="A10462" s="1" t="s">
        <v>10520</v>
      </c>
      <c r="B10462" s="2">
        <v>96.0</v>
      </c>
      <c r="C10462" s="2">
        <v>26071.1109002</v>
      </c>
      <c r="D10462" s="2">
        <v>2.95774362723E7</v>
      </c>
      <c r="E10462" s="3" t="str">
        <f t="shared" si="1"/>
        <v>50</v>
      </c>
      <c r="F10462" s="5">
        <v>50.0</v>
      </c>
      <c r="G10462" s="3" t="s">
        <v>10273</v>
      </c>
      <c r="H10462" s="3" t="str">
        <f>VLOOKUP(F10462, prov_ccaa,4,FALSE)</f>
        <v>Aragón</v>
      </c>
      <c r="I10462" s="3">
        <f>VLOOKUP(F10462, prov_ccaa,3,FALSE)</f>
        <v>2</v>
      </c>
      <c r="J10462" s="3" t="str">
        <f>VLOOKUP(F10462,prov_ccaa,2,FALSE)</f>
        <v>Zaragoza</v>
      </c>
      <c r="K10462" s="3">
        <f>VLOOKUP(I10462,tasa,6,FALSE)</f>
        <v>0.2968040445</v>
      </c>
      <c r="L10462" s="6">
        <f t="shared" si="2"/>
        <v>28.49318827</v>
      </c>
    </row>
    <row r="10463" ht="14.25" customHeight="1">
      <c r="A10463" s="1" t="s">
        <v>10521</v>
      </c>
      <c r="B10463" s="2">
        <v>67.0</v>
      </c>
      <c r="C10463" s="2">
        <v>20753.2375995</v>
      </c>
      <c r="D10463" s="2">
        <v>1.77982752388E7</v>
      </c>
      <c r="E10463" s="3" t="str">
        <f t="shared" si="1"/>
        <v>50</v>
      </c>
      <c r="F10463" s="5">
        <v>50.0</v>
      </c>
      <c r="G10463" s="3" t="s">
        <v>10273</v>
      </c>
      <c r="H10463" s="3" t="str">
        <f>VLOOKUP(F10463, prov_ccaa,4,FALSE)</f>
        <v>Aragón</v>
      </c>
      <c r="I10463" s="3">
        <f>VLOOKUP(F10463, prov_ccaa,3,FALSE)</f>
        <v>2</v>
      </c>
      <c r="J10463" s="3" t="str">
        <f>VLOOKUP(F10463,prov_ccaa,2,FALSE)</f>
        <v>Zaragoza</v>
      </c>
      <c r="K10463" s="3">
        <f>VLOOKUP(I10463,tasa,6,FALSE)</f>
        <v>0.2968040445</v>
      </c>
      <c r="L10463" s="6">
        <f t="shared" si="2"/>
        <v>19.88587098</v>
      </c>
    </row>
    <row r="10464" ht="14.25" customHeight="1">
      <c r="A10464" s="1" t="s">
        <v>10522</v>
      </c>
      <c r="B10464" s="2">
        <v>1087.0</v>
      </c>
      <c r="C10464" s="2">
        <v>108249.022626</v>
      </c>
      <c r="D10464" s="2">
        <v>3.0115250528E8</v>
      </c>
      <c r="E10464" s="3" t="str">
        <f t="shared" si="1"/>
        <v>50</v>
      </c>
      <c r="F10464" s="5">
        <v>50.0</v>
      </c>
      <c r="G10464" s="3" t="s">
        <v>10273</v>
      </c>
      <c r="H10464" s="3" t="str">
        <f>VLOOKUP(F10464, prov_ccaa,4,FALSE)</f>
        <v>Aragón</v>
      </c>
      <c r="I10464" s="3">
        <f>VLOOKUP(F10464, prov_ccaa,3,FALSE)</f>
        <v>2</v>
      </c>
      <c r="J10464" s="3" t="str">
        <f>VLOOKUP(F10464,prov_ccaa,2,FALSE)</f>
        <v>Zaragoza</v>
      </c>
      <c r="K10464" s="3">
        <f>VLOOKUP(I10464,tasa,6,FALSE)</f>
        <v>0.2968040445</v>
      </c>
      <c r="L10464" s="6">
        <f t="shared" si="2"/>
        <v>322.6259963</v>
      </c>
    </row>
    <row r="10465" ht="14.25" customHeight="1">
      <c r="A10465" s="1" t="s">
        <v>10523</v>
      </c>
      <c r="B10465" s="2">
        <v>673.0</v>
      </c>
      <c r="C10465" s="2">
        <v>20049.0858363</v>
      </c>
      <c r="D10465" s="2">
        <v>1.55174085732E7</v>
      </c>
      <c r="E10465" s="3" t="str">
        <f t="shared" si="1"/>
        <v>50</v>
      </c>
      <c r="F10465" s="5">
        <v>50.0</v>
      </c>
      <c r="G10465" s="3" t="s">
        <v>10273</v>
      </c>
      <c r="H10465" s="3" t="str">
        <f>VLOOKUP(F10465, prov_ccaa,4,FALSE)</f>
        <v>Aragón</v>
      </c>
      <c r="I10465" s="3">
        <f>VLOOKUP(F10465, prov_ccaa,3,FALSE)</f>
        <v>2</v>
      </c>
      <c r="J10465" s="3" t="str">
        <f>VLOOKUP(F10465,prov_ccaa,2,FALSE)</f>
        <v>Zaragoza</v>
      </c>
      <c r="K10465" s="3">
        <f>VLOOKUP(I10465,tasa,6,FALSE)</f>
        <v>0.2968040445</v>
      </c>
      <c r="L10465" s="6">
        <f t="shared" si="2"/>
        <v>199.7491219</v>
      </c>
    </row>
    <row r="10466" ht="14.25" customHeight="1">
      <c r="A10466" s="1" t="s">
        <v>10524</v>
      </c>
      <c r="B10466" s="2">
        <v>112.0</v>
      </c>
      <c r="C10466" s="2">
        <v>16753.3703791</v>
      </c>
      <c r="D10466" s="2">
        <v>1.17006464417E7</v>
      </c>
      <c r="E10466" s="3" t="str">
        <f t="shared" si="1"/>
        <v>50</v>
      </c>
      <c r="F10466" s="5">
        <v>50.0</v>
      </c>
      <c r="G10466" s="3" t="s">
        <v>10273</v>
      </c>
      <c r="H10466" s="3" t="str">
        <f>VLOOKUP(F10466, prov_ccaa,4,FALSE)</f>
        <v>Aragón</v>
      </c>
      <c r="I10466" s="3">
        <f>VLOOKUP(F10466, prov_ccaa,3,FALSE)</f>
        <v>2</v>
      </c>
      <c r="J10466" s="3" t="str">
        <f>VLOOKUP(F10466,prov_ccaa,2,FALSE)</f>
        <v>Zaragoza</v>
      </c>
      <c r="K10466" s="3">
        <f>VLOOKUP(I10466,tasa,6,FALSE)</f>
        <v>0.2968040445</v>
      </c>
      <c r="L10466" s="6">
        <f t="shared" si="2"/>
        <v>33.24205298</v>
      </c>
    </row>
    <row r="10467" ht="14.25" customHeight="1">
      <c r="A10467" s="1" t="s">
        <v>10525</v>
      </c>
      <c r="B10467" s="2">
        <v>339.0</v>
      </c>
      <c r="C10467" s="2">
        <v>32942.2499554</v>
      </c>
      <c r="D10467" s="2">
        <v>4.08556648269E7</v>
      </c>
      <c r="E10467" s="3" t="str">
        <f t="shared" si="1"/>
        <v>50</v>
      </c>
      <c r="F10467" s="5">
        <v>50.0</v>
      </c>
      <c r="G10467" s="3" t="s">
        <v>10273</v>
      </c>
      <c r="H10467" s="3" t="str">
        <f>VLOOKUP(F10467, prov_ccaa,4,FALSE)</f>
        <v>Aragón</v>
      </c>
      <c r="I10467" s="3">
        <f>VLOOKUP(F10467, prov_ccaa,3,FALSE)</f>
        <v>2</v>
      </c>
      <c r="J10467" s="3" t="str">
        <f>VLOOKUP(F10467,prov_ccaa,2,FALSE)</f>
        <v>Zaragoza</v>
      </c>
      <c r="K10467" s="3">
        <f>VLOOKUP(I10467,tasa,6,FALSE)</f>
        <v>0.2968040445</v>
      </c>
      <c r="L10467" s="6">
        <f t="shared" si="2"/>
        <v>100.6165711</v>
      </c>
    </row>
    <row r="10468" ht="14.25" customHeight="1">
      <c r="A10468" s="1" t="s">
        <v>10526</v>
      </c>
      <c r="B10468" s="2">
        <v>272.0</v>
      </c>
      <c r="C10468" s="2">
        <v>34651.1497287</v>
      </c>
      <c r="D10468" s="2">
        <v>4.3379334263E7</v>
      </c>
      <c r="E10468" s="3" t="str">
        <f t="shared" si="1"/>
        <v>50</v>
      </c>
      <c r="F10468" s="5">
        <v>50.0</v>
      </c>
      <c r="G10468" s="3" t="s">
        <v>10273</v>
      </c>
      <c r="H10468" s="3" t="str">
        <f>VLOOKUP(F10468, prov_ccaa,4,FALSE)</f>
        <v>Aragón</v>
      </c>
      <c r="I10468" s="3">
        <f>VLOOKUP(F10468, prov_ccaa,3,FALSE)</f>
        <v>2</v>
      </c>
      <c r="J10468" s="3" t="str">
        <f>VLOOKUP(F10468,prov_ccaa,2,FALSE)</f>
        <v>Zaragoza</v>
      </c>
      <c r="K10468" s="3">
        <f>VLOOKUP(I10468,tasa,6,FALSE)</f>
        <v>0.2968040445</v>
      </c>
      <c r="L10468" s="6">
        <f t="shared" si="2"/>
        <v>80.7307001</v>
      </c>
    </row>
    <row r="10469" ht="14.25" customHeight="1">
      <c r="A10469" s="1" t="s">
        <v>10527</v>
      </c>
      <c r="B10469" s="2">
        <v>70.0</v>
      </c>
      <c r="C10469" s="2">
        <v>65749.9521729</v>
      </c>
      <c r="D10469" s="2">
        <v>1.01390602945E8</v>
      </c>
      <c r="E10469" s="3" t="str">
        <f t="shared" si="1"/>
        <v>50</v>
      </c>
      <c r="F10469" s="5">
        <v>50.0</v>
      </c>
      <c r="G10469" s="3" t="s">
        <v>10273</v>
      </c>
      <c r="H10469" s="3" t="str">
        <f>VLOOKUP(F10469, prov_ccaa,4,FALSE)</f>
        <v>Aragón</v>
      </c>
      <c r="I10469" s="3">
        <f>VLOOKUP(F10469, prov_ccaa,3,FALSE)</f>
        <v>2</v>
      </c>
      <c r="J10469" s="3" t="str">
        <f>VLOOKUP(F10469,prov_ccaa,2,FALSE)</f>
        <v>Zaragoza</v>
      </c>
      <c r="K10469" s="3">
        <f>VLOOKUP(I10469,tasa,6,FALSE)</f>
        <v>0.2968040445</v>
      </c>
      <c r="L10469" s="6">
        <f t="shared" si="2"/>
        <v>20.77628311</v>
      </c>
    </row>
    <row r="10470" ht="14.25" customHeight="1">
      <c r="A10470" s="1" t="s">
        <v>10528</v>
      </c>
      <c r="B10470" s="2">
        <v>45.0</v>
      </c>
      <c r="C10470" s="2">
        <v>31131.7475382</v>
      </c>
      <c r="D10470" s="2">
        <v>4.1525897008E7</v>
      </c>
      <c r="E10470" s="3" t="str">
        <f t="shared" si="1"/>
        <v>50</v>
      </c>
      <c r="F10470" s="5">
        <v>50.0</v>
      </c>
      <c r="G10470" s="3" t="s">
        <v>10273</v>
      </c>
      <c r="H10470" s="3" t="str">
        <f>VLOOKUP(F10470, prov_ccaa,4,FALSE)</f>
        <v>Aragón</v>
      </c>
      <c r="I10470" s="3">
        <f>VLOOKUP(F10470, prov_ccaa,3,FALSE)</f>
        <v>2</v>
      </c>
      <c r="J10470" s="3" t="str">
        <f>VLOOKUP(F10470,prov_ccaa,2,FALSE)</f>
        <v>Zaragoza</v>
      </c>
      <c r="K10470" s="3">
        <f>VLOOKUP(I10470,tasa,6,FALSE)</f>
        <v>0.2968040445</v>
      </c>
      <c r="L10470" s="6">
        <f t="shared" si="2"/>
        <v>13.356182</v>
      </c>
    </row>
    <row r="10471" ht="14.25" customHeight="1">
      <c r="A10471" s="1" t="s">
        <v>10529</v>
      </c>
      <c r="B10471" s="2">
        <v>1120.0</v>
      </c>
      <c r="C10471" s="2">
        <v>16710.549021</v>
      </c>
      <c r="D10471" s="2">
        <v>1.20254722574E7</v>
      </c>
      <c r="E10471" s="3" t="str">
        <f t="shared" si="1"/>
        <v>50</v>
      </c>
      <c r="F10471" s="5">
        <v>50.0</v>
      </c>
      <c r="G10471" s="3" t="s">
        <v>10273</v>
      </c>
      <c r="H10471" s="3" t="str">
        <f>VLOOKUP(F10471, prov_ccaa,4,FALSE)</f>
        <v>Aragón</v>
      </c>
      <c r="I10471" s="3">
        <f>VLOOKUP(F10471, prov_ccaa,3,FALSE)</f>
        <v>2</v>
      </c>
      <c r="J10471" s="3" t="str">
        <f>VLOOKUP(F10471,prov_ccaa,2,FALSE)</f>
        <v>Zaragoza</v>
      </c>
      <c r="K10471" s="3">
        <f>VLOOKUP(I10471,tasa,6,FALSE)</f>
        <v>0.2968040445</v>
      </c>
      <c r="L10471" s="6">
        <f t="shared" si="2"/>
        <v>332.4205298</v>
      </c>
    </row>
    <row r="10472" ht="14.25" customHeight="1">
      <c r="A10472" s="1" t="s">
        <v>10530</v>
      </c>
      <c r="B10472" s="2">
        <v>583.0</v>
      </c>
      <c r="C10472" s="2">
        <v>95596.7218771</v>
      </c>
      <c r="D10472" s="2">
        <v>2.16355915075E8</v>
      </c>
      <c r="E10472" s="3" t="str">
        <f t="shared" si="1"/>
        <v>50</v>
      </c>
      <c r="F10472" s="5">
        <v>50.0</v>
      </c>
      <c r="G10472" s="3" t="s">
        <v>10273</v>
      </c>
      <c r="H10472" s="3" t="str">
        <f>VLOOKUP(F10472, prov_ccaa,4,FALSE)</f>
        <v>Aragón</v>
      </c>
      <c r="I10472" s="3">
        <f>VLOOKUP(F10472, prov_ccaa,3,FALSE)</f>
        <v>2</v>
      </c>
      <c r="J10472" s="3" t="str">
        <f>VLOOKUP(F10472,prov_ccaa,2,FALSE)</f>
        <v>Zaragoza</v>
      </c>
      <c r="K10472" s="3">
        <f>VLOOKUP(I10472,tasa,6,FALSE)</f>
        <v>0.2968040445</v>
      </c>
      <c r="L10472" s="6">
        <f t="shared" si="2"/>
        <v>173.0367579</v>
      </c>
    </row>
    <row r="10473" ht="14.25" customHeight="1">
      <c r="A10473" s="1" t="s">
        <v>10531</v>
      </c>
      <c r="B10473" s="2">
        <v>315.0</v>
      </c>
      <c r="C10473" s="2">
        <v>47792.7093089</v>
      </c>
      <c r="D10473" s="2">
        <v>8.5686906879E7</v>
      </c>
      <c r="E10473" s="3" t="str">
        <f t="shared" si="1"/>
        <v>50</v>
      </c>
      <c r="F10473" s="5">
        <v>50.0</v>
      </c>
      <c r="G10473" s="3" t="s">
        <v>10273</v>
      </c>
      <c r="H10473" s="3" t="str">
        <f>VLOOKUP(F10473, prov_ccaa,4,FALSE)</f>
        <v>Aragón</v>
      </c>
      <c r="I10473" s="3">
        <f>VLOOKUP(F10473, prov_ccaa,3,FALSE)</f>
        <v>2</v>
      </c>
      <c r="J10473" s="3" t="str">
        <f>VLOOKUP(F10473,prov_ccaa,2,FALSE)</f>
        <v>Zaragoza</v>
      </c>
      <c r="K10473" s="3">
        <f>VLOOKUP(I10473,tasa,6,FALSE)</f>
        <v>0.2968040445</v>
      </c>
      <c r="L10473" s="6">
        <f t="shared" si="2"/>
        <v>93.49327401</v>
      </c>
    </row>
    <row r="10474" ht="14.25" customHeight="1">
      <c r="A10474" s="1" t="s">
        <v>10532</v>
      </c>
      <c r="B10474" s="2">
        <v>84.0</v>
      </c>
      <c r="C10474" s="2">
        <v>28288.4615959</v>
      </c>
      <c r="D10474" s="2">
        <v>4.69190418005E7</v>
      </c>
      <c r="E10474" s="3" t="str">
        <f t="shared" si="1"/>
        <v>50</v>
      </c>
      <c r="F10474" s="5">
        <v>50.0</v>
      </c>
      <c r="G10474" s="3" t="s">
        <v>10273</v>
      </c>
      <c r="H10474" s="3" t="str">
        <f>VLOOKUP(F10474, prov_ccaa,4,FALSE)</f>
        <v>Aragón</v>
      </c>
      <c r="I10474" s="3">
        <f>VLOOKUP(F10474, prov_ccaa,3,FALSE)</f>
        <v>2</v>
      </c>
      <c r="J10474" s="3" t="str">
        <f>VLOOKUP(F10474,prov_ccaa,2,FALSE)</f>
        <v>Zaragoza</v>
      </c>
      <c r="K10474" s="3">
        <f>VLOOKUP(I10474,tasa,6,FALSE)</f>
        <v>0.2968040445</v>
      </c>
      <c r="L10474" s="6">
        <f t="shared" si="2"/>
        <v>24.93153974</v>
      </c>
    </row>
    <row r="10475" ht="14.25" customHeight="1">
      <c r="A10475" s="1" t="s">
        <v>10533</v>
      </c>
      <c r="B10475" s="2">
        <v>10683.0</v>
      </c>
      <c r="C10475" s="2">
        <v>157352.781035</v>
      </c>
      <c r="D10475" s="2">
        <v>2.43932063465E8</v>
      </c>
      <c r="E10475" s="3" t="str">
        <f t="shared" si="1"/>
        <v>50</v>
      </c>
      <c r="F10475" s="5">
        <v>50.0</v>
      </c>
      <c r="G10475" s="3" t="s">
        <v>10273</v>
      </c>
      <c r="H10475" s="3" t="str">
        <f>VLOOKUP(F10475, prov_ccaa,4,FALSE)</f>
        <v>Aragón</v>
      </c>
      <c r="I10475" s="3">
        <f>VLOOKUP(F10475, prov_ccaa,3,FALSE)</f>
        <v>2</v>
      </c>
      <c r="J10475" s="3" t="str">
        <f>VLOOKUP(F10475,prov_ccaa,2,FALSE)</f>
        <v>Zaragoza</v>
      </c>
      <c r="K10475" s="3">
        <f>VLOOKUP(I10475,tasa,6,FALSE)</f>
        <v>0.2968040445</v>
      </c>
      <c r="L10475" s="6">
        <f t="shared" si="2"/>
        <v>3170.757607</v>
      </c>
    </row>
    <row r="10476" ht="14.25" customHeight="1">
      <c r="A10476" s="1" t="s">
        <v>10534</v>
      </c>
      <c r="B10476" s="2">
        <v>1447.0</v>
      </c>
      <c r="C10476" s="2">
        <v>52940.0434113</v>
      </c>
      <c r="D10476" s="2">
        <v>1.54058004849E8</v>
      </c>
      <c r="E10476" s="3" t="str">
        <f t="shared" si="1"/>
        <v>50</v>
      </c>
      <c r="F10476" s="5">
        <v>50.0</v>
      </c>
      <c r="G10476" s="3" t="s">
        <v>10273</v>
      </c>
      <c r="H10476" s="3" t="str">
        <f>VLOOKUP(F10476, prov_ccaa,4,FALSE)</f>
        <v>Aragón</v>
      </c>
      <c r="I10476" s="3">
        <f>VLOOKUP(F10476, prov_ccaa,3,FALSE)</f>
        <v>2</v>
      </c>
      <c r="J10476" s="3" t="str">
        <f>VLOOKUP(F10476,prov_ccaa,2,FALSE)</f>
        <v>Zaragoza</v>
      </c>
      <c r="K10476" s="3">
        <f>VLOOKUP(I10476,tasa,6,FALSE)</f>
        <v>0.2968040445</v>
      </c>
      <c r="L10476" s="6">
        <f t="shared" si="2"/>
        <v>429.4754523</v>
      </c>
    </row>
    <row r="10477" ht="14.25" customHeight="1">
      <c r="A10477" s="1" t="s">
        <v>10535</v>
      </c>
      <c r="B10477" s="2">
        <v>1940.0</v>
      </c>
      <c r="C10477" s="2">
        <v>48248.1967166</v>
      </c>
      <c r="D10477" s="2">
        <v>6.66955553389E7</v>
      </c>
      <c r="E10477" s="3" t="str">
        <f t="shared" si="1"/>
        <v>50</v>
      </c>
      <c r="F10477" s="5">
        <v>50.0</v>
      </c>
      <c r="G10477" s="3" t="s">
        <v>10273</v>
      </c>
      <c r="H10477" s="3" t="str">
        <f>VLOOKUP(F10477, prov_ccaa,4,FALSE)</f>
        <v>Aragón</v>
      </c>
      <c r="I10477" s="3">
        <f>VLOOKUP(F10477, prov_ccaa,3,FALSE)</f>
        <v>2</v>
      </c>
      <c r="J10477" s="3" t="str">
        <f>VLOOKUP(F10477,prov_ccaa,2,FALSE)</f>
        <v>Zaragoza</v>
      </c>
      <c r="K10477" s="3">
        <f>VLOOKUP(I10477,tasa,6,FALSE)</f>
        <v>0.2968040445</v>
      </c>
      <c r="L10477" s="6">
        <f t="shared" si="2"/>
        <v>575.7998463</v>
      </c>
    </row>
    <row r="10478" ht="14.25" customHeight="1">
      <c r="A10478" s="1" t="s">
        <v>10536</v>
      </c>
      <c r="B10478" s="2">
        <v>1492.0</v>
      </c>
      <c r="C10478" s="2">
        <v>39092.1335453</v>
      </c>
      <c r="D10478" s="2">
        <v>2.33814515829E7</v>
      </c>
      <c r="E10478" s="3" t="str">
        <f t="shared" si="1"/>
        <v>50</v>
      </c>
      <c r="F10478" s="5">
        <v>50.0</v>
      </c>
      <c r="G10478" s="3" t="s">
        <v>10273</v>
      </c>
      <c r="H10478" s="3" t="str">
        <f>VLOOKUP(F10478, prov_ccaa,4,FALSE)</f>
        <v>Aragón</v>
      </c>
      <c r="I10478" s="3">
        <f>VLOOKUP(F10478, prov_ccaa,3,FALSE)</f>
        <v>2</v>
      </c>
      <c r="J10478" s="3" t="str">
        <f>VLOOKUP(F10478,prov_ccaa,2,FALSE)</f>
        <v>Zaragoza</v>
      </c>
      <c r="K10478" s="3">
        <f>VLOOKUP(I10478,tasa,6,FALSE)</f>
        <v>0.2968040445</v>
      </c>
      <c r="L10478" s="6">
        <f t="shared" si="2"/>
        <v>442.8316343</v>
      </c>
    </row>
    <row r="10479" ht="14.25" customHeight="1">
      <c r="A10479" s="1" t="s">
        <v>10537</v>
      </c>
      <c r="B10479" s="2">
        <v>1923.0</v>
      </c>
      <c r="C10479" s="2">
        <v>61284.8841066</v>
      </c>
      <c r="D10479" s="2">
        <v>1.60538625175E8</v>
      </c>
      <c r="E10479" s="3" t="str">
        <f t="shared" si="1"/>
        <v>50</v>
      </c>
      <c r="F10479" s="5">
        <v>50.0</v>
      </c>
      <c r="G10479" s="3" t="s">
        <v>10273</v>
      </c>
      <c r="H10479" s="3" t="str">
        <f>VLOOKUP(F10479, prov_ccaa,4,FALSE)</f>
        <v>Aragón</v>
      </c>
      <c r="I10479" s="3">
        <f>VLOOKUP(F10479, prov_ccaa,3,FALSE)</f>
        <v>2</v>
      </c>
      <c r="J10479" s="3" t="str">
        <f>VLOOKUP(F10479,prov_ccaa,2,FALSE)</f>
        <v>Zaragoza</v>
      </c>
      <c r="K10479" s="3">
        <f>VLOOKUP(I10479,tasa,6,FALSE)</f>
        <v>0.2968040445</v>
      </c>
      <c r="L10479" s="6">
        <f t="shared" si="2"/>
        <v>570.7541775</v>
      </c>
    </row>
    <row r="10480" ht="14.25" customHeight="1">
      <c r="A10480" s="1" t="s">
        <v>10538</v>
      </c>
      <c r="B10480" s="2">
        <v>554.0</v>
      </c>
      <c r="C10480" s="2">
        <v>32402.4107689</v>
      </c>
      <c r="D10480" s="2">
        <v>3.37553524528E7</v>
      </c>
      <c r="E10480" s="3" t="str">
        <f t="shared" si="1"/>
        <v>50</v>
      </c>
      <c r="F10480" s="5">
        <v>50.0</v>
      </c>
      <c r="G10480" s="3" t="s">
        <v>10273</v>
      </c>
      <c r="H10480" s="3" t="str">
        <f>VLOOKUP(F10480, prov_ccaa,4,FALSE)</f>
        <v>Aragón</v>
      </c>
      <c r="I10480" s="3">
        <f>VLOOKUP(F10480, prov_ccaa,3,FALSE)</f>
        <v>2</v>
      </c>
      <c r="J10480" s="3" t="str">
        <f>VLOOKUP(F10480,prov_ccaa,2,FALSE)</f>
        <v>Zaragoza</v>
      </c>
      <c r="K10480" s="3">
        <f>VLOOKUP(I10480,tasa,6,FALSE)</f>
        <v>0.2968040445</v>
      </c>
      <c r="L10480" s="6">
        <f t="shared" si="2"/>
        <v>164.4294406</v>
      </c>
    </row>
    <row r="10481" ht="14.25" customHeight="1">
      <c r="A10481" s="1" t="s">
        <v>10539</v>
      </c>
      <c r="B10481" s="2">
        <v>174.0</v>
      </c>
      <c r="C10481" s="2">
        <v>39608.5454049</v>
      </c>
      <c r="D10481" s="2">
        <v>6.61012181768E7</v>
      </c>
      <c r="E10481" s="3" t="str">
        <f t="shared" si="1"/>
        <v>50</v>
      </c>
      <c r="F10481" s="5">
        <v>50.0</v>
      </c>
      <c r="G10481" s="3" t="s">
        <v>10273</v>
      </c>
      <c r="H10481" s="3" t="str">
        <f>VLOOKUP(F10481, prov_ccaa,4,FALSE)</f>
        <v>Aragón</v>
      </c>
      <c r="I10481" s="3">
        <f>VLOOKUP(F10481, prov_ccaa,3,FALSE)</f>
        <v>2</v>
      </c>
      <c r="J10481" s="3" t="str">
        <f>VLOOKUP(F10481,prov_ccaa,2,FALSE)</f>
        <v>Zaragoza</v>
      </c>
      <c r="K10481" s="3">
        <f>VLOOKUP(I10481,tasa,6,FALSE)</f>
        <v>0.2968040445</v>
      </c>
      <c r="L10481" s="6">
        <f t="shared" si="2"/>
        <v>51.64390374</v>
      </c>
    </row>
    <row r="10482" ht="14.25" customHeight="1">
      <c r="A10482" s="1" t="s">
        <v>10540</v>
      </c>
      <c r="B10482" s="2">
        <v>200.0</v>
      </c>
      <c r="C10482" s="2">
        <v>30572.6609867</v>
      </c>
      <c r="D10482" s="2">
        <v>3.23819529936E7</v>
      </c>
      <c r="E10482" s="3" t="str">
        <f t="shared" si="1"/>
        <v>50</v>
      </c>
      <c r="F10482" s="5">
        <v>50.0</v>
      </c>
      <c r="G10482" s="3" t="s">
        <v>10273</v>
      </c>
      <c r="H10482" s="3" t="str">
        <f>VLOOKUP(F10482, prov_ccaa,4,FALSE)</f>
        <v>Aragón</v>
      </c>
      <c r="I10482" s="3">
        <f>VLOOKUP(F10482, prov_ccaa,3,FALSE)</f>
        <v>2</v>
      </c>
      <c r="J10482" s="3" t="str">
        <f>VLOOKUP(F10482,prov_ccaa,2,FALSE)</f>
        <v>Zaragoza</v>
      </c>
      <c r="K10482" s="3">
        <f>VLOOKUP(I10482,tasa,6,FALSE)</f>
        <v>0.2968040445</v>
      </c>
      <c r="L10482" s="6">
        <f t="shared" si="2"/>
        <v>59.36080889</v>
      </c>
    </row>
    <row r="10483" ht="14.25" customHeight="1">
      <c r="A10483" s="1" t="s">
        <v>10541</v>
      </c>
      <c r="B10483" s="2">
        <v>72.0</v>
      </c>
      <c r="C10483" s="2">
        <v>34411.8732077</v>
      </c>
      <c r="D10483" s="2">
        <v>5.91917410882E7</v>
      </c>
      <c r="E10483" s="3" t="str">
        <f t="shared" si="1"/>
        <v>50</v>
      </c>
      <c r="F10483" s="5">
        <v>50.0</v>
      </c>
      <c r="G10483" s="3" t="s">
        <v>10273</v>
      </c>
      <c r="H10483" s="3" t="str">
        <f>VLOOKUP(F10483, prov_ccaa,4,FALSE)</f>
        <v>Aragón</v>
      </c>
      <c r="I10483" s="3">
        <f>VLOOKUP(F10483, prov_ccaa,3,FALSE)</f>
        <v>2</v>
      </c>
      <c r="J10483" s="3" t="str">
        <f>VLOOKUP(F10483,prov_ccaa,2,FALSE)</f>
        <v>Zaragoza</v>
      </c>
      <c r="K10483" s="3">
        <f>VLOOKUP(I10483,tasa,6,FALSE)</f>
        <v>0.2968040445</v>
      </c>
      <c r="L10483" s="6">
        <f t="shared" si="2"/>
        <v>21.3698912</v>
      </c>
    </row>
    <row r="10484" ht="14.25" customHeight="1">
      <c r="A10484" s="1" t="s">
        <v>10542</v>
      </c>
      <c r="B10484" s="2">
        <v>177.0</v>
      </c>
      <c r="C10484" s="2">
        <v>28230.7610527</v>
      </c>
      <c r="D10484" s="2">
        <v>3.2509948669E7</v>
      </c>
      <c r="E10484" s="3" t="str">
        <f t="shared" si="1"/>
        <v>50</v>
      </c>
      <c r="F10484" s="5">
        <v>50.0</v>
      </c>
      <c r="G10484" s="3" t="s">
        <v>10273</v>
      </c>
      <c r="H10484" s="3" t="str">
        <f>VLOOKUP(F10484, prov_ccaa,4,FALSE)</f>
        <v>Aragón</v>
      </c>
      <c r="I10484" s="3">
        <f>VLOOKUP(F10484, prov_ccaa,3,FALSE)</f>
        <v>2</v>
      </c>
      <c r="J10484" s="3" t="str">
        <f>VLOOKUP(F10484,prov_ccaa,2,FALSE)</f>
        <v>Zaragoza</v>
      </c>
      <c r="K10484" s="3">
        <f>VLOOKUP(I10484,tasa,6,FALSE)</f>
        <v>0.2968040445</v>
      </c>
      <c r="L10484" s="6">
        <f t="shared" si="2"/>
        <v>52.53431587</v>
      </c>
    </row>
    <row r="10485" ht="14.25" customHeight="1">
      <c r="A10485" s="1" t="s">
        <v>10543</v>
      </c>
      <c r="B10485" s="2">
        <v>44.0</v>
      </c>
      <c r="C10485" s="2">
        <v>26099.4692576</v>
      </c>
      <c r="D10485" s="2">
        <v>2.58552290899E7</v>
      </c>
      <c r="E10485" s="3" t="str">
        <f t="shared" si="1"/>
        <v>50</v>
      </c>
      <c r="F10485" s="5">
        <v>50.0</v>
      </c>
      <c r="G10485" s="3" t="s">
        <v>10273</v>
      </c>
      <c r="H10485" s="3" t="str">
        <f>VLOOKUP(F10485, prov_ccaa,4,FALSE)</f>
        <v>Aragón</v>
      </c>
      <c r="I10485" s="3">
        <f>VLOOKUP(F10485, prov_ccaa,3,FALSE)</f>
        <v>2</v>
      </c>
      <c r="J10485" s="3" t="str">
        <f>VLOOKUP(F10485,prov_ccaa,2,FALSE)</f>
        <v>Zaragoza</v>
      </c>
      <c r="K10485" s="3">
        <f>VLOOKUP(I10485,tasa,6,FALSE)</f>
        <v>0.2968040445</v>
      </c>
      <c r="L10485" s="6">
        <f t="shared" si="2"/>
        <v>13.05937796</v>
      </c>
    </row>
    <row r="10486" ht="14.25" customHeight="1">
      <c r="A10486" s="1" t="s">
        <v>10544</v>
      </c>
      <c r="B10486" s="2">
        <v>74.0</v>
      </c>
      <c r="C10486" s="2">
        <v>19384.7936524</v>
      </c>
      <c r="D10486" s="2">
        <v>2.11187882018E7</v>
      </c>
      <c r="E10486" s="3" t="str">
        <f t="shared" si="1"/>
        <v>50</v>
      </c>
      <c r="F10486" s="5">
        <v>50.0</v>
      </c>
      <c r="G10486" s="3" t="s">
        <v>10273</v>
      </c>
      <c r="H10486" s="3" t="str">
        <f>VLOOKUP(F10486, prov_ccaa,4,FALSE)</f>
        <v>Aragón</v>
      </c>
      <c r="I10486" s="3">
        <f>VLOOKUP(F10486, prov_ccaa,3,FALSE)</f>
        <v>2</v>
      </c>
      <c r="J10486" s="3" t="str">
        <f>VLOOKUP(F10486,prov_ccaa,2,FALSE)</f>
        <v>Zaragoza</v>
      </c>
      <c r="K10486" s="3">
        <f>VLOOKUP(I10486,tasa,6,FALSE)</f>
        <v>0.2968040445</v>
      </c>
      <c r="L10486" s="6">
        <f t="shared" si="2"/>
        <v>21.96349929</v>
      </c>
    </row>
    <row r="10487" ht="14.25" customHeight="1">
      <c r="A10487" s="1" t="s">
        <v>10545</v>
      </c>
      <c r="B10487" s="2">
        <v>32.0</v>
      </c>
      <c r="C10487" s="2">
        <v>17784.6201939</v>
      </c>
      <c r="D10487" s="2">
        <v>1.56671310265E7</v>
      </c>
      <c r="E10487" s="3" t="str">
        <f t="shared" si="1"/>
        <v>50</v>
      </c>
      <c r="F10487" s="5">
        <v>50.0</v>
      </c>
      <c r="G10487" s="3" t="s">
        <v>10273</v>
      </c>
      <c r="H10487" s="3" t="str">
        <f>VLOOKUP(F10487, prov_ccaa,4,FALSE)</f>
        <v>Aragón</v>
      </c>
      <c r="I10487" s="3">
        <f>VLOOKUP(F10487, prov_ccaa,3,FALSE)</f>
        <v>2</v>
      </c>
      <c r="J10487" s="3" t="str">
        <f>VLOOKUP(F10487,prov_ccaa,2,FALSE)</f>
        <v>Zaragoza</v>
      </c>
      <c r="K10487" s="3">
        <f>VLOOKUP(I10487,tasa,6,FALSE)</f>
        <v>0.2968040445</v>
      </c>
      <c r="L10487" s="6">
        <f t="shared" si="2"/>
        <v>9.497729423</v>
      </c>
    </row>
    <row r="10488" ht="14.25" customHeight="1">
      <c r="A10488" s="1" t="s">
        <v>10546</v>
      </c>
      <c r="B10488" s="2">
        <v>238.0</v>
      </c>
      <c r="C10488" s="2">
        <v>7618.91480239</v>
      </c>
      <c r="D10488" s="2">
        <v>2523718.63864</v>
      </c>
      <c r="E10488" s="3" t="str">
        <f t="shared" si="1"/>
        <v>50</v>
      </c>
      <c r="F10488" s="5">
        <v>50.0</v>
      </c>
      <c r="G10488" s="3" t="s">
        <v>10273</v>
      </c>
      <c r="H10488" s="3" t="str">
        <f>VLOOKUP(F10488, prov_ccaa,4,FALSE)</f>
        <v>Aragón</v>
      </c>
      <c r="I10488" s="3">
        <f>VLOOKUP(F10488, prov_ccaa,3,FALSE)</f>
        <v>2</v>
      </c>
      <c r="J10488" s="3" t="str">
        <f>VLOOKUP(F10488,prov_ccaa,2,FALSE)</f>
        <v>Zaragoza</v>
      </c>
      <c r="K10488" s="3">
        <f>VLOOKUP(I10488,tasa,6,FALSE)</f>
        <v>0.2968040445</v>
      </c>
      <c r="L10488" s="6">
        <f t="shared" si="2"/>
        <v>70.63936258</v>
      </c>
    </row>
    <row r="10489" ht="14.25" customHeight="1">
      <c r="A10489" s="1" t="s">
        <v>10547</v>
      </c>
      <c r="B10489" s="2">
        <v>1498.0</v>
      </c>
      <c r="C10489" s="2">
        <v>65632.846746</v>
      </c>
      <c r="D10489" s="2">
        <v>5.33681237438E7</v>
      </c>
      <c r="E10489" s="3" t="str">
        <f t="shared" si="1"/>
        <v>50</v>
      </c>
      <c r="F10489" s="5">
        <v>50.0</v>
      </c>
      <c r="G10489" s="3" t="s">
        <v>10273</v>
      </c>
      <c r="H10489" s="3" t="str">
        <f>VLOOKUP(F10489, prov_ccaa,4,FALSE)</f>
        <v>Aragón</v>
      </c>
      <c r="I10489" s="3">
        <f>VLOOKUP(F10489, prov_ccaa,3,FALSE)</f>
        <v>2</v>
      </c>
      <c r="J10489" s="3" t="str">
        <f>VLOOKUP(F10489,prov_ccaa,2,FALSE)</f>
        <v>Zaragoza</v>
      </c>
      <c r="K10489" s="3">
        <f>VLOOKUP(I10489,tasa,6,FALSE)</f>
        <v>0.2968040445</v>
      </c>
      <c r="L10489" s="6">
        <f t="shared" si="2"/>
        <v>444.6124586</v>
      </c>
    </row>
    <row r="10490" ht="14.25" customHeight="1">
      <c r="A10490" s="1" t="s">
        <v>10548</v>
      </c>
      <c r="B10490" s="2">
        <v>200.0</v>
      </c>
      <c r="C10490" s="2">
        <v>38723.5738168</v>
      </c>
      <c r="D10490" s="2">
        <v>7.45285822669E7</v>
      </c>
      <c r="E10490" s="3" t="str">
        <f t="shared" si="1"/>
        <v>50</v>
      </c>
      <c r="F10490" s="5">
        <v>50.0</v>
      </c>
      <c r="G10490" s="3" t="s">
        <v>10273</v>
      </c>
      <c r="H10490" s="3" t="str">
        <f>VLOOKUP(F10490, prov_ccaa,4,FALSE)</f>
        <v>Aragón</v>
      </c>
      <c r="I10490" s="3">
        <f>VLOOKUP(F10490, prov_ccaa,3,FALSE)</f>
        <v>2</v>
      </c>
      <c r="J10490" s="3" t="str">
        <f>VLOOKUP(F10490,prov_ccaa,2,FALSE)</f>
        <v>Zaragoza</v>
      </c>
      <c r="K10490" s="3">
        <f>VLOOKUP(I10490,tasa,6,FALSE)</f>
        <v>0.2968040445</v>
      </c>
      <c r="L10490" s="6">
        <f t="shared" si="2"/>
        <v>59.36080889</v>
      </c>
    </row>
    <row r="10491" ht="14.25" customHeight="1">
      <c r="A10491" s="1" t="s">
        <v>10549</v>
      </c>
      <c r="B10491" s="2">
        <v>167.0</v>
      </c>
      <c r="C10491" s="2">
        <v>34910.4563605</v>
      </c>
      <c r="D10491" s="2">
        <v>6.86332700222E7</v>
      </c>
      <c r="E10491" s="3" t="str">
        <f t="shared" si="1"/>
        <v>50</v>
      </c>
      <c r="F10491" s="5">
        <v>50.0</v>
      </c>
      <c r="G10491" s="3" t="s">
        <v>10273</v>
      </c>
      <c r="H10491" s="3" t="str">
        <f>VLOOKUP(F10491, prov_ccaa,4,FALSE)</f>
        <v>Aragón</v>
      </c>
      <c r="I10491" s="3">
        <f>VLOOKUP(F10491, prov_ccaa,3,FALSE)</f>
        <v>2</v>
      </c>
      <c r="J10491" s="3" t="str">
        <f>VLOOKUP(F10491,prov_ccaa,2,FALSE)</f>
        <v>Zaragoza</v>
      </c>
      <c r="K10491" s="3">
        <f>VLOOKUP(I10491,tasa,6,FALSE)</f>
        <v>0.2968040445</v>
      </c>
      <c r="L10491" s="6">
        <f t="shared" si="2"/>
        <v>49.56627543</v>
      </c>
    </row>
    <row r="10492" ht="14.25" customHeight="1">
      <c r="A10492" s="1" t="s">
        <v>10550</v>
      </c>
      <c r="B10492" s="2">
        <v>82.0</v>
      </c>
      <c r="C10492" s="2">
        <v>30561.4931481</v>
      </c>
      <c r="D10492" s="2">
        <v>1.82502717489E7</v>
      </c>
      <c r="E10492" s="3" t="str">
        <f t="shared" si="1"/>
        <v>50</v>
      </c>
      <c r="F10492" s="5">
        <v>50.0</v>
      </c>
      <c r="G10492" s="3" t="s">
        <v>10273</v>
      </c>
      <c r="H10492" s="3" t="str">
        <f>VLOOKUP(F10492, prov_ccaa,4,FALSE)</f>
        <v>Aragón</v>
      </c>
      <c r="I10492" s="3">
        <f>VLOOKUP(F10492, prov_ccaa,3,FALSE)</f>
        <v>2</v>
      </c>
      <c r="J10492" s="3" t="str">
        <f>VLOOKUP(F10492,prov_ccaa,2,FALSE)</f>
        <v>Zaragoza</v>
      </c>
      <c r="K10492" s="3">
        <f>VLOOKUP(I10492,tasa,6,FALSE)</f>
        <v>0.2968040445</v>
      </c>
      <c r="L10492" s="6">
        <f t="shared" si="2"/>
        <v>24.33793165</v>
      </c>
    </row>
    <row r="10493" ht="14.25" customHeight="1">
      <c r="A10493" s="1" t="s">
        <v>10551</v>
      </c>
      <c r="B10493" s="2">
        <v>123.0</v>
      </c>
      <c r="C10493" s="2">
        <v>42749.3057232</v>
      </c>
      <c r="D10493" s="2">
        <v>7.17245858442E7</v>
      </c>
      <c r="E10493" s="3" t="str">
        <f t="shared" si="1"/>
        <v>50</v>
      </c>
      <c r="F10493" s="5">
        <v>50.0</v>
      </c>
      <c r="G10493" s="3" t="s">
        <v>10273</v>
      </c>
      <c r="H10493" s="3" t="str">
        <f>VLOOKUP(F10493, prov_ccaa,4,FALSE)</f>
        <v>Aragón</v>
      </c>
      <c r="I10493" s="3">
        <f>VLOOKUP(F10493, prov_ccaa,3,FALSE)</f>
        <v>2</v>
      </c>
      <c r="J10493" s="3" t="str">
        <f>VLOOKUP(F10493,prov_ccaa,2,FALSE)</f>
        <v>Zaragoza</v>
      </c>
      <c r="K10493" s="3">
        <f>VLOOKUP(I10493,tasa,6,FALSE)</f>
        <v>0.2968040445</v>
      </c>
      <c r="L10493" s="6">
        <f t="shared" si="2"/>
        <v>36.50689747</v>
      </c>
    </row>
    <row r="10494" ht="14.25" customHeight="1">
      <c r="A10494" s="1" t="s">
        <v>10552</v>
      </c>
      <c r="B10494" s="2">
        <v>626.0</v>
      </c>
      <c r="C10494" s="2">
        <v>86741.2795743</v>
      </c>
      <c r="D10494" s="2">
        <v>2.30813863323E8</v>
      </c>
      <c r="E10494" s="3" t="str">
        <f t="shared" si="1"/>
        <v>50</v>
      </c>
      <c r="F10494" s="5">
        <v>50.0</v>
      </c>
      <c r="G10494" s="3" t="s">
        <v>10273</v>
      </c>
      <c r="H10494" s="3" t="str">
        <f>VLOOKUP(F10494, prov_ccaa,4,FALSE)</f>
        <v>Aragón</v>
      </c>
      <c r="I10494" s="3">
        <f>VLOOKUP(F10494, prov_ccaa,3,FALSE)</f>
        <v>2</v>
      </c>
      <c r="J10494" s="3" t="str">
        <f>VLOOKUP(F10494,prov_ccaa,2,FALSE)</f>
        <v>Zaragoza</v>
      </c>
      <c r="K10494" s="3">
        <f>VLOOKUP(I10494,tasa,6,FALSE)</f>
        <v>0.2968040445</v>
      </c>
      <c r="L10494" s="6">
        <f t="shared" si="2"/>
        <v>185.7993318</v>
      </c>
    </row>
    <row r="10495" ht="14.25" customHeight="1">
      <c r="A10495" s="1" t="s">
        <v>10553</v>
      </c>
      <c r="B10495" s="2">
        <v>52.0</v>
      </c>
      <c r="C10495" s="2">
        <v>33679.2339893</v>
      </c>
      <c r="D10495" s="2">
        <v>4.29672857871E7</v>
      </c>
      <c r="E10495" s="3" t="str">
        <f t="shared" si="1"/>
        <v>50</v>
      </c>
      <c r="F10495" s="5">
        <v>50.0</v>
      </c>
      <c r="G10495" s="3" t="s">
        <v>10273</v>
      </c>
      <c r="H10495" s="3" t="str">
        <f>VLOOKUP(F10495, prov_ccaa,4,FALSE)</f>
        <v>Aragón</v>
      </c>
      <c r="I10495" s="3">
        <f>VLOOKUP(F10495, prov_ccaa,3,FALSE)</f>
        <v>2</v>
      </c>
      <c r="J10495" s="3" t="str">
        <f>VLOOKUP(F10495,prov_ccaa,2,FALSE)</f>
        <v>Zaragoza</v>
      </c>
      <c r="K10495" s="3">
        <f>VLOOKUP(I10495,tasa,6,FALSE)</f>
        <v>0.2968040445</v>
      </c>
      <c r="L10495" s="6">
        <f t="shared" si="2"/>
        <v>15.43381031</v>
      </c>
    </row>
    <row r="10496" ht="14.25" customHeight="1">
      <c r="A10496" s="1" t="s">
        <v>10554</v>
      </c>
      <c r="B10496" s="2">
        <v>439.0</v>
      </c>
      <c r="C10496" s="2">
        <v>23033.9796533</v>
      </c>
      <c r="D10496" s="2">
        <v>2.57086477077E7</v>
      </c>
      <c r="E10496" s="3" t="str">
        <f t="shared" si="1"/>
        <v>50</v>
      </c>
      <c r="F10496" s="5">
        <v>50.0</v>
      </c>
      <c r="G10496" s="3" t="s">
        <v>10273</v>
      </c>
      <c r="H10496" s="3" t="str">
        <f>VLOOKUP(F10496, prov_ccaa,4,FALSE)</f>
        <v>Aragón</v>
      </c>
      <c r="I10496" s="3">
        <f>VLOOKUP(F10496, prov_ccaa,3,FALSE)</f>
        <v>2</v>
      </c>
      <c r="J10496" s="3" t="str">
        <f>VLOOKUP(F10496,prov_ccaa,2,FALSE)</f>
        <v>Zaragoza</v>
      </c>
      <c r="K10496" s="3">
        <f>VLOOKUP(I10496,tasa,6,FALSE)</f>
        <v>0.2968040445</v>
      </c>
      <c r="L10496" s="6">
        <f t="shared" si="2"/>
        <v>130.2969755</v>
      </c>
    </row>
    <row r="10497" ht="14.25" customHeight="1">
      <c r="A10497" s="1" t="s">
        <v>10555</v>
      </c>
      <c r="B10497" s="2">
        <v>49.0</v>
      </c>
      <c r="C10497" s="2">
        <v>35906.4097782</v>
      </c>
      <c r="D10497" s="2">
        <v>3.72614670486E7</v>
      </c>
      <c r="E10497" s="3" t="str">
        <f t="shared" si="1"/>
        <v>50</v>
      </c>
      <c r="F10497" s="5">
        <v>50.0</v>
      </c>
      <c r="G10497" s="3" t="s">
        <v>10273</v>
      </c>
      <c r="H10497" s="3" t="str">
        <f>VLOOKUP(F10497, prov_ccaa,4,FALSE)</f>
        <v>Aragón</v>
      </c>
      <c r="I10497" s="3">
        <f>VLOOKUP(F10497, prov_ccaa,3,FALSE)</f>
        <v>2</v>
      </c>
      <c r="J10497" s="3" t="str">
        <f>VLOOKUP(F10497,prov_ccaa,2,FALSE)</f>
        <v>Zaragoza</v>
      </c>
      <c r="K10497" s="3">
        <f>VLOOKUP(I10497,tasa,6,FALSE)</f>
        <v>0.2968040445</v>
      </c>
      <c r="L10497" s="6">
        <f t="shared" si="2"/>
        <v>14.54339818</v>
      </c>
    </row>
    <row r="10498" ht="14.25" customHeight="1">
      <c r="A10498" s="1" t="s">
        <v>10556</v>
      </c>
      <c r="B10498" s="2">
        <v>271.0</v>
      </c>
      <c r="C10498" s="2">
        <v>46303.2206935</v>
      </c>
      <c r="D10498" s="2">
        <v>8.52466944065E7</v>
      </c>
      <c r="E10498" s="3" t="str">
        <f t="shared" si="1"/>
        <v>50</v>
      </c>
      <c r="F10498" s="5">
        <v>50.0</v>
      </c>
      <c r="G10498" s="3" t="s">
        <v>10273</v>
      </c>
      <c r="H10498" s="3" t="str">
        <f>VLOOKUP(F10498, prov_ccaa,4,FALSE)</f>
        <v>Aragón</v>
      </c>
      <c r="I10498" s="3">
        <f>VLOOKUP(F10498, prov_ccaa,3,FALSE)</f>
        <v>2</v>
      </c>
      <c r="J10498" s="3" t="str">
        <f>VLOOKUP(F10498,prov_ccaa,2,FALSE)</f>
        <v>Zaragoza</v>
      </c>
      <c r="K10498" s="3">
        <f>VLOOKUP(I10498,tasa,6,FALSE)</f>
        <v>0.2968040445</v>
      </c>
      <c r="L10498" s="6">
        <f t="shared" si="2"/>
        <v>80.43389605</v>
      </c>
    </row>
    <row r="10499" ht="14.25" customHeight="1">
      <c r="A10499" s="1" t="s">
        <v>10557</v>
      </c>
      <c r="B10499" s="2">
        <v>18917.0</v>
      </c>
      <c r="C10499" s="2">
        <v>21929.1446144</v>
      </c>
      <c r="D10499" s="2">
        <v>1.76449058209E7</v>
      </c>
      <c r="E10499" s="3" t="str">
        <f t="shared" si="1"/>
        <v>50</v>
      </c>
      <c r="F10499" s="5">
        <v>50.0</v>
      </c>
      <c r="G10499" s="3" t="s">
        <v>10273</v>
      </c>
      <c r="H10499" s="3" t="str">
        <f>VLOOKUP(F10499, prov_ccaa,4,FALSE)</f>
        <v>Aragón</v>
      </c>
      <c r="I10499" s="3">
        <f>VLOOKUP(F10499, prov_ccaa,3,FALSE)</f>
        <v>2</v>
      </c>
      <c r="J10499" s="3" t="str">
        <f>VLOOKUP(F10499,prov_ccaa,2,FALSE)</f>
        <v>Zaragoza</v>
      </c>
      <c r="K10499" s="3">
        <f>VLOOKUP(I10499,tasa,6,FALSE)</f>
        <v>0.2968040445</v>
      </c>
      <c r="L10499" s="6">
        <f t="shared" si="2"/>
        <v>5614.642109</v>
      </c>
    </row>
    <row r="10500" ht="14.25" customHeight="1">
      <c r="A10500" s="1" t="s">
        <v>10558</v>
      </c>
      <c r="B10500" s="2">
        <v>32.0</v>
      </c>
      <c r="C10500" s="2">
        <v>15844.4222598</v>
      </c>
      <c r="D10500" s="2">
        <v>7946518.26928</v>
      </c>
      <c r="E10500" s="3" t="str">
        <f t="shared" si="1"/>
        <v>50</v>
      </c>
      <c r="F10500" s="5">
        <v>50.0</v>
      </c>
      <c r="G10500" s="3" t="s">
        <v>10273</v>
      </c>
      <c r="H10500" s="3" t="str">
        <f>VLOOKUP(F10500, prov_ccaa,4,FALSE)</f>
        <v>Aragón</v>
      </c>
      <c r="I10500" s="3">
        <f>VLOOKUP(F10500, prov_ccaa,3,FALSE)</f>
        <v>2</v>
      </c>
      <c r="J10500" s="3" t="str">
        <f>VLOOKUP(F10500,prov_ccaa,2,FALSE)</f>
        <v>Zaragoza</v>
      </c>
      <c r="K10500" s="3">
        <f>VLOOKUP(I10500,tasa,6,FALSE)</f>
        <v>0.2968040445</v>
      </c>
      <c r="L10500" s="6">
        <f t="shared" si="2"/>
        <v>9.497729423</v>
      </c>
    </row>
    <row r="10501" ht="14.25" customHeight="1">
      <c r="A10501" s="1" t="s">
        <v>10559</v>
      </c>
      <c r="B10501" s="2">
        <v>63.0</v>
      </c>
      <c r="C10501" s="2">
        <v>21147.1607848</v>
      </c>
      <c r="D10501" s="2">
        <v>2.56476071776E7</v>
      </c>
      <c r="E10501" s="3" t="str">
        <f t="shared" si="1"/>
        <v>50</v>
      </c>
      <c r="F10501" s="5">
        <v>50.0</v>
      </c>
      <c r="G10501" s="3" t="s">
        <v>10273</v>
      </c>
      <c r="H10501" s="3" t="str">
        <f>VLOOKUP(F10501, prov_ccaa,4,FALSE)</f>
        <v>Aragón</v>
      </c>
      <c r="I10501" s="3">
        <f>VLOOKUP(F10501, prov_ccaa,3,FALSE)</f>
        <v>2</v>
      </c>
      <c r="J10501" s="3" t="str">
        <f>VLOOKUP(F10501,prov_ccaa,2,FALSE)</f>
        <v>Zaragoza</v>
      </c>
      <c r="K10501" s="3">
        <f>VLOOKUP(I10501,tasa,6,FALSE)</f>
        <v>0.2968040445</v>
      </c>
      <c r="L10501" s="6">
        <f t="shared" si="2"/>
        <v>18.6986548</v>
      </c>
    </row>
    <row r="10502" ht="14.25" customHeight="1">
      <c r="A10502" s="1" t="s">
        <v>10560</v>
      </c>
      <c r="B10502" s="2">
        <v>126.0</v>
      </c>
      <c r="C10502" s="2">
        <v>33430.7104202</v>
      </c>
      <c r="D10502" s="2">
        <v>5.06694296305E7</v>
      </c>
      <c r="E10502" s="3" t="str">
        <f t="shared" si="1"/>
        <v>50</v>
      </c>
      <c r="F10502" s="5">
        <v>50.0</v>
      </c>
      <c r="G10502" s="3" t="s">
        <v>10273</v>
      </c>
      <c r="H10502" s="3" t="str">
        <f>VLOOKUP(F10502, prov_ccaa,4,FALSE)</f>
        <v>Aragón</v>
      </c>
      <c r="I10502" s="3">
        <f>VLOOKUP(F10502, prov_ccaa,3,FALSE)</f>
        <v>2</v>
      </c>
      <c r="J10502" s="3" t="str">
        <f>VLOOKUP(F10502,prov_ccaa,2,FALSE)</f>
        <v>Zaragoza</v>
      </c>
      <c r="K10502" s="3">
        <f>VLOOKUP(I10502,tasa,6,FALSE)</f>
        <v>0.2968040445</v>
      </c>
      <c r="L10502" s="6">
        <f t="shared" si="2"/>
        <v>37.3973096</v>
      </c>
    </row>
    <row r="10503" ht="14.25" customHeight="1">
      <c r="A10503" s="1" t="s">
        <v>10561</v>
      </c>
      <c r="B10503" s="2">
        <v>135.0</v>
      </c>
      <c r="C10503" s="2">
        <v>28128.1005218</v>
      </c>
      <c r="D10503" s="2">
        <v>3.97920742821E7</v>
      </c>
      <c r="E10503" s="3" t="str">
        <f t="shared" si="1"/>
        <v>50</v>
      </c>
      <c r="F10503" s="5">
        <v>50.0</v>
      </c>
      <c r="G10503" s="3" t="s">
        <v>10273</v>
      </c>
      <c r="H10503" s="3" t="str">
        <f>VLOOKUP(F10503, prov_ccaa,4,FALSE)</f>
        <v>Aragón</v>
      </c>
      <c r="I10503" s="3">
        <f>VLOOKUP(F10503, prov_ccaa,3,FALSE)</f>
        <v>2</v>
      </c>
      <c r="J10503" s="3" t="str">
        <f>VLOOKUP(F10503,prov_ccaa,2,FALSE)</f>
        <v>Zaragoza</v>
      </c>
      <c r="K10503" s="3">
        <f>VLOOKUP(I10503,tasa,6,FALSE)</f>
        <v>0.2968040445</v>
      </c>
      <c r="L10503" s="6">
        <f t="shared" si="2"/>
        <v>40.068546</v>
      </c>
    </row>
    <row r="10504" ht="14.25" customHeight="1">
      <c r="A10504" s="1" t="s">
        <v>10562</v>
      </c>
      <c r="B10504" s="2">
        <v>75.0</v>
      </c>
      <c r="C10504" s="2">
        <v>8641.79537861</v>
      </c>
      <c r="D10504" s="2">
        <v>3289688.55751</v>
      </c>
      <c r="E10504" s="3" t="str">
        <f t="shared" si="1"/>
        <v>50</v>
      </c>
      <c r="F10504" s="5">
        <v>50.0</v>
      </c>
      <c r="G10504" s="3" t="s">
        <v>10273</v>
      </c>
      <c r="H10504" s="3" t="str">
        <f>VLOOKUP(F10504, prov_ccaa,4,FALSE)</f>
        <v>Aragón</v>
      </c>
      <c r="I10504" s="3">
        <f>VLOOKUP(F10504, prov_ccaa,3,FALSE)</f>
        <v>2</v>
      </c>
      <c r="J10504" s="3" t="str">
        <f>VLOOKUP(F10504,prov_ccaa,2,FALSE)</f>
        <v>Zaragoza</v>
      </c>
      <c r="K10504" s="3">
        <f>VLOOKUP(I10504,tasa,6,FALSE)</f>
        <v>0.2968040445</v>
      </c>
      <c r="L10504" s="6">
        <f t="shared" si="2"/>
        <v>22.26030334</v>
      </c>
    </row>
    <row r="10505" ht="14.25" customHeight="1">
      <c r="A10505" s="1" t="s">
        <v>10563</v>
      </c>
      <c r="B10505" s="2">
        <v>202.0</v>
      </c>
      <c r="C10505" s="2">
        <v>38838.080304</v>
      </c>
      <c r="D10505" s="2">
        <v>5.98130257199E7</v>
      </c>
      <c r="E10505" s="3" t="str">
        <f t="shared" si="1"/>
        <v>50</v>
      </c>
      <c r="F10505" s="5">
        <v>50.0</v>
      </c>
      <c r="G10505" s="3" t="s">
        <v>10273</v>
      </c>
      <c r="H10505" s="3" t="str">
        <f>VLOOKUP(F10505, prov_ccaa,4,FALSE)</f>
        <v>Aragón</v>
      </c>
      <c r="I10505" s="3">
        <f>VLOOKUP(F10505, prov_ccaa,3,FALSE)</f>
        <v>2</v>
      </c>
      <c r="J10505" s="3" t="str">
        <f>VLOOKUP(F10505,prov_ccaa,2,FALSE)</f>
        <v>Zaragoza</v>
      </c>
      <c r="K10505" s="3">
        <f>VLOOKUP(I10505,tasa,6,FALSE)</f>
        <v>0.2968040445</v>
      </c>
      <c r="L10505" s="6">
        <f t="shared" si="2"/>
        <v>59.95441698</v>
      </c>
    </row>
    <row r="10506" ht="14.25" customHeight="1">
      <c r="A10506" s="1" t="s">
        <v>10564</v>
      </c>
      <c r="B10506" s="2">
        <v>66.0</v>
      </c>
      <c r="C10506" s="2">
        <v>15865.7905458</v>
      </c>
      <c r="D10506" s="2">
        <v>1.0399792524E7</v>
      </c>
      <c r="E10506" s="3" t="str">
        <f t="shared" si="1"/>
        <v>50</v>
      </c>
      <c r="F10506" s="5">
        <v>50.0</v>
      </c>
      <c r="G10506" s="3" t="s">
        <v>10273</v>
      </c>
      <c r="H10506" s="3" t="str">
        <f>VLOOKUP(F10506, prov_ccaa,4,FALSE)</f>
        <v>Aragón</v>
      </c>
      <c r="I10506" s="3">
        <f>VLOOKUP(F10506, prov_ccaa,3,FALSE)</f>
        <v>2</v>
      </c>
      <c r="J10506" s="3" t="str">
        <f>VLOOKUP(F10506,prov_ccaa,2,FALSE)</f>
        <v>Zaragoza</v>
      </c>
      <c r="K10506" s="3">
        <f>VLOOKUP(I10506,tasa,6,FALSE)</f>
        <v>0.2968040445</v>
      </c>
      <c r="L10506" s="6">
        <f t="shared" si="2"/>
        <v>19.58906693</v>
      </c>
    </row>
    <row r="10507" ht="14.25" customHeight="1">
      <c r="A10507" s="1" t="s">
        <v>10565</v>
      </c>
      <c r="B10507" s="2">
        <v>316.0</v>
      </c>
      <c r="C10507" s="2">
        <v>30674.5309897</v>
      </c>
      <c r="D10507" s="2">
        <v>2.76493806646E7</v>
      </c>
      <c r="E10507" s="3" t="str">
        <f t="shared" si="1"/>
        <v>50</v>
      </c>
      <c r="F10507" s="5">
        <v>50.0</v>
      </c>
      <c r="G10507" s="3" t="s">
        <v>10273</v>
      </c>
      <c r="H10507" s="3" t="str">
        <f>VLOOKUP(F10507, prov_ccaa,4,FALSE)</f>
        <v>Aragón</v>
      </c>
      <c r="I10507" s="3">
        <f>VLOOKUP(F10507, prov_ccaa,3,FALSE)</f>
        <v>2</v>
      </c>
      <c r="J10507" s="3" t="str">
        <f>VLOOKUP(F10507,prov_ccaa,2,FALSE)</f>
        <v>Zaragoza</v>
      </c>
      <c r="K10507" s="3">
        <f>VLOOKUP(I10507,tasa,6,FALSE)</f>
        <v>0.2968040445</v>
      </c>
      <c r="L10507" s="6">
        <f t="shared" si="2"/>
        <v>93.79007805</v>
      </c>
    </row>
    <row r="10508" ht="14.25" customHeight="1">
      <c r="A10508" s="1" t="s">
        <v>10566</v>
      </c>
      <c r="B10508" s="2">
        <v>85.0</v>
      </c>
      <c r="C10508" s="2">
        <v>9167.19337861</v>
      </c>
      <c r="D10508" s="2">
        <v>2681058.84584</v>
      </c>
      <c r="E10508" s="3" t="str">
        <f t="shared" si="1"/>
        <v>50</v>
      </c>
      <c r="F10508" s="5">
        <v>50.0</v>
      </c>
      <c r="G10508" s="3" t="s">
        <v>10273</v>
      </c>
      <c r="H10508" s="3" t="str">
        <f>VLOOKUP(F10508, prov_ccaa,4,FALSE)</f>
        <v>Aragón</v>
      </c>
      <c r="I10508" s="3">
        <f>VLOOKUP(F10508, prov_ccaa,3,FALSE)</f>
        <v>2</v>
      </c>
      <c r="J10508" s="3" t="str">
        <f>VLOOKUP(F10508,prov_ccaa,2,FALSE)</f>
        <v>Zaragoza</v>
      </c>
      <c r="K10508" s="3">
        <f>VLOOKUP(I10508,tasa,6,FALSE)</f>
        <v>0.2968040445</v>
      </c>
      <c r="L10508" s="6">
        <f t="shared" si="2"/>
        <v>25.22834378</v>
      </c>
    </row>
    <row r="10509" ht="14.25" customHeight="1">
      <c r="A10509" s="1" t="s">
        <v>10567</v>
      </c>
      <c r="B10509" s="2">
        <v>65.0</v>
      </c>
      <c r="C10509" s="2">
        <v>17296.5581927</v>
      </c>
      <c r="D10509" s="2">
        <v>8602635.4309</v>
      </c>
      <c r="E10509" s="3" t="str">
        <f t="shared" si="1"/>
        <v>50</v>
      </c>
      <c r="F10509" s="5">
        <v>50.0</v>
      </c>
      <c r="G10509" s="3" t="s">
        <v>10273</v>
      </c>
      <c r="H10509" s="3" t="str">
        <f>VLOOKUP(F10509, prov_ccaa,4,FALSE)</f>
        <v>Aragón</v>
      </c>
      <c r="I10509" s="3">
        <f>VLOOKUP(F10509, prov_ccaa,3,FALSE)</f>
        <v>2</v>
      </c>
      <c r="J10509" s="3" t="str">
        <f>VLOOKUP(F10509,prov_ccaa,2,FALSE)</f>
        <v>Zaragoza</v>
      </c>
      <c r="K10509" s="3">
        <f>VLOOKUP(I10509,tasa,6,FALSE)</f>
        <v>0.2968040445</v>
      </c>
      <c r="L10509" s="6">
        <f t="shared" si="2"/>
        <v>19.29226289</v>
      </c>
    </row>
    <row r="10510" ht="14.25" customHeight="1">
      <c r="A10510" s="1" t="s">
        <v>10568</v>
      </c>
      <c r="B10510" s="2">
        <v>84.0</v>
      </c>
      <c r="C10510" s="2">
        <v>20445.1530549</v>
      </c>
      <c r="D10510" s="2">
        <v>1.71794196872E7</v>
      </c>
      <c r="E10510" s="3" t="str">
        <f t="shared" si="1"/>
        <v>50</v>
      </c>
      <c r="F10510" s="5">
        <v>50.0</v>
      </c>
      <c r="G10510" s="3" t="s">
        <v>10273</v>
      </c>
      <c r="H10510" s="3" t="str">
        <f>VLOOKUP(F10510, prov_ccaa,4,FALSE)</f>
        <v>Aragón</v>
      </c>
      <c r="I10510" s="3">
        <f>VLOOKUP(F10510, prov_ccaa,3,FALSE)</f>
        <v>2</v>
      </c>
      <c r="J10510" s="3" t="str">
        <f>VLOOKUP(F10510,prov_ccaa,2,FALSE)</f>
        <v>Zaragoza</v>
      </c>
      <c r="K10510" s="3">
        <f>VLOOKUP(I10510,tasa,6,FALSE)</f>
        <v>0.2968040445</v>
      </c>
      <c r="L10510" s="6">
        <f t="shared" si="2"/>
        <v>24.93153974</v>
      </c>
    </row>
    <row r="10511" ht="14.25" customHeight="1">
      <c r="A10511" s="1" t="s">
        <v>10569</v>
      </c>
      <c r="B10511" s="2">
        <v>147.0</v>
      </c>
      <c r="C10511" s="2">
        <v>21614.6290912</v>
      </c>
      <c r="D10511" s="2">
        <v>2.24922466247E7</v>
      </c>
      <c r="E10511" s="3" t="str">
        <f t="shared" si="1"/>
        <v>50</v>
      </c>
      <c r="F10511" s="5">
        <v>50.0</v>
      </c>
      <c r="G10511" s="3" t="s">
        <v>10273</v>
      </c>
      <c r="H10511" s="3" t="str">
        <f>VLOOKUP(F10511, prov_ccaa,4,FALSE)</f>
        <v>Aragón</v>
      </c>
      <c r="I10511" s="3">
        <f>VLOOKUP(F10511, prov_ccaa,3,FALSE)</f>
        <v>2</v>
      </c>
      <c r="J10511" s="3" t="str">
        <f>VLOOKUP(F10511,prov_ccaa,2,FALSE)</f>
        <v>Zaragoza</v>
      </c>
      <c r="K10511" s="3">
        <f>VLOOKUP(I10511,tasa,6,FALSE)</f>
        <v>0.2968040445</v>
      </c>
      <c r="L10511" s="6">
        <f t="shared" si="2"/>
        <v>43.63019454</v>
      </c>
    </row>
    <row r="10512" ht="14.25" customHeight="1">
      <c r="A10512" s="1" t="s">
        <v>10570</v>
      </c>
      <c r="B10512" s="2">
        <v>839.0</v>
      </c>
      <c r="C10512" s="2">
        <v>49706.4668548</v>
      </c>
      <c r="D10512" s="2">
        <v>6.35038447392E7</v>
      </c>
      <c r="E10512" s="3" t="str">
        <f t="shared" si="1"/>
        <v>50</v>
      </c>
      <c r="F10512" s="5">
        <v>50.0</v>
      </c>
      <c r="G10512" s="3" t="s">
        <v>10273</v>
      </c>
      <c r="H10512" s="3" t="str">
        <f>VLOOKUP(F10512, prov_ccaa,4,FALSE)</f>
        <v>Aragón</v>
      </c>
      <c r="I10512" s="3">
        <f>VLOOKUP(F10512, prov_ccaa,3,FALSE)</f>
        <v>2</v>
      </c>
      <c r="J10512" s="3" t="str">
        <f>VLOOKUP(F10512,prov_ccaa,2,FALSE)</f>
        <v>Zaragoza</v>
      </c>
      <c r="K10512" s="3">
        <f>VLOOKUP(I10512,tasa,6,FALSE)</f>
        <v>0.2968040445</v>
      </c>
      <c r="L10512" s="6">
        <f t="shared" si="2"/>
        <v>249.0185933</v>
      </c>
    </row>
    <row r="10513" ht="14.25" customHeight="1">
      <c r="A10513" s="1" t="s">
        <v>10571</v>
      </c>
      <c r="B10513" s="2">
        <v>91.0</v>
      </c>
      <c r="C10513" s="2">
        <v>20010.3273617</v>
      </c>
      <c r="D10513" s="2">
        <v>1.33264962218E7</v>
      </c>
      <c r="E10513" s="3" t="str">
        <f t="shared" si="1"/>
        <v>50</v>
      </c>
      <c r="F10513" s="5">
        <v>50.0</v>
      </c>
      <c r="G10513" s="3" t="s">
        <v>10273</v>
      </c>
      <c r="H10513" s="3" t="str">
        <f>VLOOKUP(F10513, prov_ccaa,4,FALSE)</f>
        <v>Aragón</v>
      </c>
      <c r="I10513" s="3">
        <f>VLOOKUP(F10513, prov_ccaa,3,FALSE)</f>
        <v>2</v>
      </c>
      <c r="J10513" s="3" t="str">
        <f>VLOOKUP(F10513,prov_ccaa,2,FALSE)</f>
        <v>Zaragoza</v>
      </c>
      <c r="K10513" s="3">
        <f>VLOOKUP(I10513,tasa,6,FALSE)</f>
        <v>0.2968040445</v>
      </c>
      <c r="L10513" s="6">
        <f t="shared" si="2"/>
        <v>27.00916805</v>
      </c>
    </row>
    <row r="10514" ht="14.25" customHeight="1">
      <c r="A10514" s="1" t="s">
        <v>10572</v>
      </c>
      <c r="B10514" s="2">
        <v>288.0</v>
      </c>
      <c r="C10514" s="2">
        <v>37316.7712367</v>
      </c>
      <c r="D10514" s="2">
        <v>4.01397586116E7</v>
      </c>
      <c r="E10514" s="3" t="str">
        <f t="shared" si="1"/>
        <v>50</v>
      </c>
      <c r="F10514" s="5">
        <v>50.0</v>
      </c>
      <c r="G10514" s="3" t="s">
        <v>10273</v>
      </c>
      <c r="H10514" s="3" t="str">
        <f>VLOOKUP(F10514, prov_ccaa,4,FALSE)</f>
        <v>Aragón</v>
      </c>
      <c r="I10514" s="3">
        <f>VLOOKUP(F10514, prov_ccaa,3,FALSE)</f>
        <v>2</v>
      </c>
      <c r="J10514" s="3" t="str">
        <f>VLOOKUP(F10514,prov_ccaa,2,FALSE)</f>
        <v>Zaragoza</v>
      </c>
      <c r="K10514" s="3">
        <f>VLOOKUP(I10514,tasa,6,FALSE)</f>
        <v>0.2968040445</v>
      </c>
      <c r="L10514" s="6">
        <f t="shared" si="2"/>
        <v>85.47956481</v>
      </c>
    </row>
    <row r="10515" ht="14.25" customHeight="1">
      <c r="A10515" s="1" t="s">
        <v>10573</v>
      </c>
      <c r="B10515" s="2">
        <v>4807.0</v>
      </c>
      <c r="C10515" s="2">
        <v>40777.4076857</v>
      </c>
      <c r="D10515" s="2">
        <v>7.55038140622E7</v>
      </c>
      <c r="E10515" s="3" t="str">
        <f t="shared" si="1"/>
        <v>50</v>
      </c>
      <c r="F10515" s="5">
        <v>50.0</v>
      </c>
      <c r="G10515" s="3" t="s">
        <v>10273</v>
      </c>
      <c r="H10515" s="3" t="str">
        <f>VLOOKUP(F10515, prov_ccaa,4,FALSE)</f>
        <v>Aragón</v>
      </c>
      <c r="I10515" s="3">
        <f>VLOOKUP(F10515, prov_ccaa,3,FALSE)</f>
        <v>2</v>
      </c>
      <c r="J10515" s="3" t="str">
        <f>VLOOKUP(F10515,prov_ccaa,2,FALSE)</f>
        <v>Zaragoza</v>
      </c>
      <c r="K10515" s="3">
        <f>VLOOKUP(I10515,tasa,6,FALSE)</f>
        <v>0.2968040445</v>
      </c>
      <c r="L10515" s="6">
        <f t="shared" si="2"/>
        <v>1426.737042</v>
      </c>
    </row>
    <row r="10516" ht="14.25" customHeight="1">
      <c r="A10516" s="1" t="s">
        <v>10574</v>
      </c>
      <c r="B10516" s="2">
        <v>67.0</v>
      </c>
      <c r="C10516" s="2">
        <v>11821.4501796</v>
      </c>
      <c r="D10516" s="2">
        <v>7342558.91348</v>
      </c>
      <c r="E10516" s="3" t="str">
        <f t="shared" si="1"/>
        <v>50</v>
      </c>
      <c r="F10516" s="5">
        <v>50.0</v>
      </c>
      <c r="G10516" s="3" t="s">
        <v>10273</v>
      </c>
      <c r="H10516" s="3" t="str">
        <f>VLOOKUP(F10516, prov_ccaa,4,FALSE)</f>
        <v>Aragón</v>
      </c>
      <c r="I10516" s="3">
        <f>VLOOKUP(F10516, prov_ccaa,3,FALSE)</f>
        <v>2</v>
      </c>
      <c r="J10516" s="3" t="str">
        <f>VLOOKUP(F10516,prov_ccaa,2,FALSE)</f>
        <v>Zaragoza</v>
      </c>
      <c r="K10516" s="3">
        <f>VLOOKUP(I10516,tasa,6,FALSE)</f>
        <v>0.2968040445</v>
      </c>
      <c r="L10516" s="6">
        <f t="shared" si="2"/>
        <v>19.88587098</v>
      </c>
    </row>
    <row r="10517" ht="14.25" customHeight="1">
      <c r="A10517" s="1" t="s">
        <v>10575</v>
      </c>
      <c r="B10517" s="2">
        <v>390.0</v>
      </c>
      <c r="C10517" s="2">
        <v>41084.8475252</v>
      </c>
      <c r="D10517" s="2">
        <v>7.83701287094E7</v>
      </c>
      <c r="E10517" s="3" t="str">
        <f t="shared" si="1"/>
        <v>50</v>
      </c>
      <c r="F10517" s="5">
        <v>50.0</v>
      </c>
      <c r="G10517" s="3" t="s">
        <v>10273</v>
      </c>
      <c r="H10517" s="3" t="str">
        <f>VLOOKUP(F10517, prov_ccaa,4,FALSE)</f>
        <v>Aragón</v>
      </c>
      <c r="I10517" s="3">
        <f>VLOOKUP(F10517, prov_ccaa,3,FALSE)</f>
        <v>2</v>
      </c>
      <c r="J10517" s="3" t="str">
        <f>VLOOKUP(F10517,prov_ccaa,2,FALSE)</f>
        <v>Zaragoza</v>
      </c>
      <c r="K10517" s="3">
        <f>VLOOKUP(I10517,tasa,6,FALSE)</f>
        <v>0.2968040445</v>
      </c>
      <c r="L10517" s="6">
        <f t="shared" si="2"/>
        <v>115.7535773</v>
      </c>
    </row>
    <row r="10518" ht="14.25" customHeight="1">
      <c r="A10518" s="1" t="s">
        <v>10576</v>
      </c>
      <c r="B10518" s="2">
        <v>148.0</v>
      </c>
      <c r="C10518" s="2">
        <v>29581.7478048</v>
      </c>
      <c r="D10518" s="2">
        <v>4.94980078299E7</v>
      </c>
      <c r="E10518" s="3" t="str">
        <f t="shared" si="1"/>
        <v>50</v>
      </c>
      <c r="F10518" s="5">
        <v>50.0</v>
      </c>
      <c r="G10518" s="3" t="s">
        <v>10273</v>
      </c>
      <c r="H10518" s="3" t="str">
        <f>VLOOKUP(F10518, prov_ccaa,4,FALSE)</f>
        <v>Aragón</v>
      </c>
      <c r="I10518" s="3">
        <f>VLOOKUP(F10518, prov_ccaa,3,FALSE)</f>
        <v>2</v>
      </c>
      <c r="J10518" s="3" t="str">
        <f>VLOOKUP(F10518,prov_ccaa,2,FALSE)</f>
        <v>Zaragoza</v>
      </c>
      <c r="K10518" s="3">
        <f>VLOOKUP(I10518,tasa,6,FALSE)</f>
        <v>0.2968040445</v>
      </c>
      <c r="L10518" s="6">
        <f t="shared" si="2"/>
        <v>43.92699858</v>
      </c>
    </row>
    <row r="10519" ht="14.25" customHeight="1">
      <c r="A10519" s="1" t="s">
        <v>10577</v>
      </c>
      <c r="B10519" s="2">
        <v>275.0</v>
      </c>
      <c r="C10519" s="2">
        <v>29295.9926461</v>
      </c>
      <c r="D10519" s="2">
        <v>2.71267190031E7</v>
      </c>
      <c r="E10519" s="3" t="str">
        <f t="shared" si="1"/>
        <v>50</v>
      </c>
      <c r="F10519" s="5">
        <v>50.0</v>
      </c>
      <c r="G10519" s="3" t="s">
        <v>10273</v>
      </c>
      <c r="H10519" s="3" t="str">
        <f>VLOOKUP(F10519, prov_ccaa,4,FALSE)</f>
        <v>Aragón</v>
      </c>
      <c r="I10519" s="3">
        <f>VLOOKUP(F10519, prov_ccaa,3,FALSE)</f>
        <v>2</v>
      </c>
      <c r="J10519" s="3" t="str">
        <f>VLOOKUP(F10519,prov_ccaa,2,FALSE)</f>
        <v>Zaragoza</v>
      </c>
      <c r="K10519" s="3">
        <f>VLOOKUP(I10519,tasa,6,FALSE)</f>
        <v>0.2968040445</v>
      </c>
      <c r="L10519" s="6">
        <f t="shared" si="2"/>
        <v>81.62111223</v>
      </c>
    </row>
    <row r="10520" ht="14.25" customHeight="1">
      <c r="A10520" s="1" t="s">
        <v>10578</v>
      </c>
      <c r="B10520" s="2">
        <v>431.0</v>
      </c>
      <c r="C10520" s="2">
        <v>39638.3598242</v>
      </c>
      <c r="D10520" s="2">
        <v>9.15515658863E7</v>
      </c>
      <c r="E10520" s="3" t="str">
        <f t="shared" si="1"/>
        <v>50</v>
      </c>
      <c r="F10520" s="5">
        <v>50.0</v>
      </c>
      <c r="G10520" s="3" t="s">
        <v>10273</v>
      </c>
      <c r="H10520" s="3" t="str">
        <f>VLOOKUP(F10520, prov_ccaa,4,FALSE)</f>
        <v>Aragón</v>
      </c>
      <c r="I10520" s="3">
        <f>VLOOKUP(F10520, prov_ccaa,3,FALSE)</f>
        <v>2</v>
      </c>
      <c r="J10520" s="3" t="str">
        <f>VLOOKUP(F10520,prov_ccaa,2,FALSE)</f>
        <v>Zaragoza</v>
      </c>
      <c r="K10520" s="3">
        <f>VLOOKUP(I10520,tasa,6,FALSE)</f>
        <v>0.2968040445</v>
      </c>
      <c r="L10520" s="6">
        <f t="shared" si="2"/>
        <v>127.9225432</v>
      </c>
    </row>
    <row r="10521" ht="14.25" customHeight="1">
      <c r="A10521" s="1" t="s">
        <v>10579</v>
      </c>
      <c r="B10521" s="2">
        <v>71.0</v>
      </c>
      <c r="C10521" s="2">
        <v>15701.5751589</v>
      </c>
      <c r="D10521" s="2">
        <v>1.69435407382E7</v>
      </c>
      <c r="E10521" s="3" t="str">
        <f t="shared" si="1"/>
        <v>50</v>
      </c>
      <c r="F10521" s="5">
        <v>50.0</v>
      </c>
      <c r="G10521" s="3" t="s">
        <v>10273</v>
      </c>
      <c r="H10521" s="3" t="str">
        <f>VLOOKUP(F10521, prov_ccaa,4,FALSE)</f>
        <v>Aragón</v>
      </c>
      <c r="I10521" s="3">
        <f>VLOOKUP(F10521, prov_ccaa,3,FALSE)</f>
        <v>2</v>
      </c>
      <c r="J10521" s="3" t="str">
        <f>VLOOKUP(F10521,prov_ccaa,2,FALSE)</f>
        <v>Zaragoza</v>
      </c>
      <c r="K10521" s="3">
        <f>VLOOKUP(I10521,tasa,6,FALSE)</f>
        <v>0.2968040445</v>
      </c>
      <c r="L10521" s="6">
        <f t="shared" si="2"/>
        <v>21.07308716</v>
      </c>
    </row>
    <row r="10522" ht="14.25" customHeight="1">
      <c r="A10522" s="1" t="s">
        <v>10580</v>
      </c>
      <c r="B10522" s="2">
        <v>51.0</v>
      </c>
      <c r="C10522" s="2">
        <v>20397.9063239</v>
      </c>
      <c r="D10522" s="2">
        <v>2.18133884869E7</v>
      </c>
      <c r="E10522" s="3" t="str">
        <f t="shared" si="1"/>
        <v>50</v>
      </c>
      <c r="F10522" s="5">
        <v>50.0</v>
      </c>
      <c r="G10522" s="3" t="s">
        <v>10273</v>
      </c>
      <c r="H10522" s="3" t="str">
        <f>VLOOKUP(F10522, prov_ccaa,4,FALSE)</f>
        <v>Aragón</v>
      </c>
      <c r="I10522" s="3">
        <f>VLOOKUP(F10522, prov_ccaa,3,FALSE)</f>
        <v>2</v>
      </c>
      <c r="J10522" s="3" t="str">
        <f>VLOOKUP(F10522,prov_ccaa,2,FALSE)</f>
        <v>Zaragoza</v>
      </c>
      <c r="K10522" s="3">
        <f>VLOOKUP(I10522,tasa,6,FALSE)</f>
        <v>0.2968040445</v>
      </c>
      <c r="L10522" s="6">
        <f t="shared" si="2"/>
        <v>15.13700627</v>
      </c>
    </row>
    <row r="10523" ht="14.25" customHeight="1">
      <c r="A10523" s="1" t="s">
        <v>10581</v>
      </c>
      <c r="B10523" s="2">
        <v>438.0</v>
      </c>
      <c r="C10523" s="2">
        <v>22397.0989768</v>
      </c>
      <c r="D10523" s="2">
        <v>1.72645579878E7</v>
      </c>
      <c r="E10523" s="3" t="str">
        <f t="shared" si="1"/>
        <v>50</v>
      </c>
      <c r="F10523" s="5">
        <v>50.0</v>
      </c>
      <c r="G10523" s="3" t="s">
        <v>10273</v>
      </c>
      <c r="H10523" s="3" t="str">
        <f>VLOOKUP(F10523, prov_ccaa,4,FALSE)</f>
        <v>Aragón</v>
      </c>
      <c r="I10523" s="3">
        <f>VLOOKUP(F10523, prov_ccaa,3,FALSE)</f>
        <v>2</v>
      </c>
      <c r="J10523" s="3" t="str">
        <f>VLOOKUP(F10523,prov_ccaa,2,FALSE)</f>
        <v>Zaragoza</v>
      </c>
      <c r="K10523" s="3">
        <f>VLOOKUP(I10523,tasa,6,FALSE)</f>
        <v>0.2968040445</v>
      </c>
      <c r="L10523" s="6">
        <f t="shared" si="2"/>
        <v>130.0001715</v>
      </c>
    </row>
    <row r="10524" ht="14.25" customHeight="1">
      <c r="A10524" s="1" t="s">
        <v>10582</v>
      </c>
      <c r="B10524" s="2">
        <v>43889.0</v>
      </c>
      <c r="C10524" s="2">
        <v>7297.20344825</v>
      </c>
      <c r="D10524" s="2">
        <v>2001796.54263</v>
      </c>
      <c r="E10524" s="3" t="str">
        <f t="shared" si="1"/>
        <v>50</v>
      </c>
      <c r="F10524" s="5">
        <v>50.0</v>
      </c>
      <c r="G10524" s="3" t="s">
        <v>10273</v>
      </c>
      <c r="H10524" s="3" t="str">
        <f>VLOOKUP(F10524, prov_ccaa,4,FALSE)</f>
        <v>Aragón</v>
      </c>
      <c r="I10524" s="3">
        <f>VLOOKUP(F10524, prov_ccaa,3,FALSE)</f>
        <v>2</v>
      </c>
      <c r="J10524" s="3" t="str">
        <f>VLOOKUP(F10524,prov_ccaa,2,FALSE)</f>
        <v>Zaragoza</v>
      </c>
      <c r="K10524" s="3">
        <f>VLOOKUP(I10524,tasa,6,FALSE)</f>
        <v>0.2968040445</v>
      </c>
      <c r="L10524" s="6">
        <f t="shared" si="2"/>
        <v>13026.43271</v>
      </c>
    </row>
    <row r="10525" ht="14.25" customHeight="1">
      <c r="A10525" s="1" t="s">
        <v>10583</v>
      </c>
      <c r="B10525" s="2">
        <v>50704.0</v>
      </c>
      <c r="C10525" s="2">
        <v>6942.42733819</v>
      </c>
      <c r="D10525" s="2">
        <v>1808665.11396</v>
      </c>
      <c r="E10525" s="3" t="str">
        <f t="shared" si="1"/>
        <v>50</v>
      </c>
      <c r="F10525" s="5">
        <v>50.0</v>
      </c>
      <c r="G10525" s="3" t="s">
        <v>10273</v>
      </c>
      <c r="H10525" s="3" t="str">
        <f>VLOOKUP(F10525, prov_ccaa,4,FALSE)</f>
        <v>Aragón</v>
      </c>
      <c r="I10525" s="3">
        <f>VLOOKUP(F10525, prov_ccaa,3,FALSE)</f>
        <v>2</v>
      </c>
      <c r="J10525" s="3" t="str">
        <f>VLOOKUP(F10525,prov_ccaa,2,FALSE)</f>
        <v>Zaragoza</v>
      </c>
      <c r="K10525" s="3">
        <f>VLOOKUP(I10525,tasa,6,FALSE)</f>
        <v>0.2968040445</v>
      </c>
      <c r="L10525" s="6">
        <f t="shared" si="2"/>
        <v>15049.15227</v>
      </c>
    </row>
    <row r="10526" ht="14.25" customHeight="1">
      <c r="A10526" s="1" t="s">
        <v>10584</v>
      </c>
      <c r="B10526" s="2">
        <v>101927.0</v>
      </c>
      <c r="C10526" s="2">
        <v>8084.79630135</v>
      </c>
      <c r="D10526" s="2">
        <v>3280574.23157</v>
      </c>
      <c r="E10526" s="3" t="str">
        <f t="shared" si="1"/>
        <v>50</v>
      </c>
      <c r="F10526" s="5">
        <v>50.0</v>
      </c>
      <c r="G10526" s="3" t="s">
        <v>10273</v>
      </c>
      <c r="H10526" s="3" t="str">
        <f>VLOOKUP(F10526, prov_ccaa,4,FALSE)</f>
        <v>Aragón</v>
      </c>
      <c r="I10526" s="3">
        <f>VLOOKUP(F10526, prov_ccaa,3,FALSE)</f>
        <v>2</v>
      </c>
      <c r="J10526" s="3" t="str">
        <f>VLOOKUP(F10526,prov_ccaa,2,FALSE)</f>
        <v>Zaragoza</v>
      </c>
      <c r="K10526" s="3">
        <f>VLOOKUP(I10526,tasa,6,FALSE)</f>
        <v>0.2968040445</v>
      </c>
      <c r="L10526" s="6">
        <f t="shared" si="2"/>
        <v>30252.34584</v>
      </c>
    </row>
    <row r="10527" ht="14.25" customHeight="1">
      <c r="A10527" s="1" t="s">
        <v>10585</v>
      </c>
      <c r="B10527" s="2">
        <v>97697.0</v>
      </c>
      <c r="C10527" s="2">
        <v>58209.4741933</v>
      </c>
      <c r="D10527" s="2">
        <v>7.41461324046E7</v>
      </c>
      <c r="E10527" s="3" t="str">
        <f t="shared" si="1"/>
        <v>50</v>
      </c>
      <c r="F10527" s="5">
        <v>50.0</v>
      </c>
      <c r="G10527" s="3" t="s">
        <v>10273</v>
      </c>
      <c r="H10527" s="3" t="str">
        <f>VLOOKUP(F10527, prov_ccaa,4,FALSE)</f>
        <v>Aragón</v>
      </c>
      <c r="I10527" s="3">
        <f>VLOOKUP(F10527, prov_ccaa,3,FALSE)</f>
        <v>2</v>
      </c>
      <c r="J10527" s="3" t="str">
        <f>VLOOKUP(F10527,prov_ccaa,2,FALSE)</f>
        <v>Zaragoza</v>
      </c>
      <c r="K10527" s="3">
        <f>VLOOKUP(I10527,tasa,6,FALSE)</f>
        <v>0.2968040445</v>
      </c>
      <c r="L10527" s="6">
        <f t="shared" si="2"/>
        <v>28996.86473</v>
      </c>
    </row>
    <row r="10528" ht="14.25" customHeight="1">
      <c r="A10528" s="1" t="s">
        <v>10586</v>
      </c>
      <c r="B10528" s="2">
        <v>62713.0</v>
      </c>
      <c r="C10528" s="2">
        <v>11681.0491477</v>
      </c>
      <c r="D10528" s="2">
        <v>3596782.92219</v>
      </c>
      <c r="E10528" s="3" t="str">
        <f t="shared" si="1"/>
        <v>50</v>
      </c>
      <c r="F10528" s="5">
        <v>50.0</v>
      </c>
      <c r="G10528" s="3" t="s">
        <v>10273</v>
      </c>
      <c r="H10528" s="3" t="str">
        <f>VLOOKUP(F10528, prov_ccaa,4,FALSE)</f>
        <v>Aragón</v>
      </c>
      <c r="I10528" s="3">
        <f>VLOOKUP(F10528, prov_ccaa,3,FALSE)</f>
        <v>2</v>
      </c>
      <c r="J10528" s="3" t="str">
        <f>VLOOKUP(F10528,prov_ccaa,2,FALSE)</f>
        <v>Zaragoza</v>
      </c>
      <c r="K10528" s="3">
        <f>VLOOKUP(I10528,tasa,6,FALSE)</f>
        <v>0.2968040445</v>
      </c>
      <c r="L10528" s="6">
        <f t="shared" si="2"/>
        <v>18613.47204</v>
      </c>
    </row>
    <row r="10529" ht="14.25" customHeight="1">
      <c r="A10529" s="1" t="s">
        <v>10587</v>
      </c>
      <c r="B10529" s="2">
        <v>42384.0</v>
      </c>
      <c r="C10529" s="2">
        <v>83142.4448472</v>
      </c>
      <c r="D10529" s="2">
        <v>1.3001148416E8</v>
      </c>
      <c r="E10529" s="3" t="str">
        <f t="shared" si="1"/>
        <v>50</v>
      </c>
      <c r="F10529" s="5">
        <v>50.0</v>
      </c>
      <c r="G10529" s="3" t="s">
        <v>10273</v>
      </c>
      <c r="H10529" s="3" t="str">
        <f>VLOOKUP(F10529, prov_ccaa,4,FALSE)</f>
        <v>Aragón</v>
      </c>
      <c r="I10529" s="3">
        <f>VLOOKUP(F10529, prov_ccaa,3,FALSE)</f>
        <v>2</v>
      </c>
      <c r="J10529" s="3" t="str">
        <f>VLOOKUP(F10529,prov_ccaa,2,FALSE)</f>
        <v>Zaragoza</v>
      </c>
      <c r="K10529" s="3">
        <f>VLOOKUP(I10529,tasa,6,FALSE)</f>
        <v>0.2968040445</v>
      </c>
      <c r="L10529" s="6">
        <f t="shared" si="2"/>
        <v>12579.74262</v>
      </c>
    </row>
    <row r="10530" ht="14.25" customHeight="1">
      <c r="A10530" s="1" t="s">
        <v>10588</v>
      </c>
      <c r="B10530" s="2">
        <v>23514.0</v>
      </c>
      <c r="C10530" s="2">
        <v>14132.0774417</v>
      </c>
      <c r="D10530" s="2">
        <v>5301776.86321</v>
      </c>
      <c r="E10530" s="3" t="str">
        <f t="shared" si="1"/>
        <v>50</v>
      </c>
      <c r="F10530" s="5">
        <v>50.0</v>
      </c>
      <c r="G10530" s="3" t="s">
        <v>10273</v>
      </c>
      <c r="H10530" s="3" t="str">
        <f>VLOOKUP(F10530, prov_ccaa,4,FALSE)</f>
        <v>Aragón</v>
      </c>
      <c r="I10530" s="3">
        <f>VLOOKUP(F10530, prov_ccaa,3,FALSE)</f>
        <v>2</v>
      </c>
      <c r="J10530" s="3" t="str">
        <f>VLOOKUP(F10530,prov_ccaa,2,FALSE)</f>
        <v>Zaragoza</v>
      </c>
      <c r="K10530" s="3">
        <f>VLOOKUP(I10530,tasa,6,FALSE)</f>
        <v>0.2968040445</v>
      </c>
      <c r="L10530" s="6">
        <f t="shared" si="2"/>
        <v>6979.050302</v>
      </c>
    </row>
    <row r="10531" ht="14.25" customHeight="1">
      <c r="A10531" s="1" t="s">
        <v>10589</v>
      </c>
      <c r="B10531" s="2">
        <v>45534.0</v>
      </c>
      <c r="C10531" s="2">
        <v>16816.3382154</v>
      </c>
      <c r="D10531" s="2">
        <v>1.25515641066E7</v>
      </c>
      <c r="E10531" s="3" t="str">
        <f t="shared" si="1"/>
        <v>50</v>
      </c>
      <c r="F10531" s="5">
        <v>50.0</v>
      </c>
      <c r="G10531" s="3" t="s">
        <v>10273</v>
      </c>
      <c r="H10531" s="3" t="str">
        <f>VLOOKUP(F10531, prov_ccaa,4,FALSE)</f>
        <v>Aragón</v>
      </c>
      <c r="I10531" s="3">
        <f>VLOOKUP(F10531, prov_ccaa,3,FALSE)</f>
        <v>2</v>
      </c>
      <c r="J10531" s="3" t="str">
        <f>VLOOKUP(F10531,prov_ccaa,2,FALSE)</f>
        <v>Zaragoza</v>
      </c>
      <c r="K10531" s="3">
        <f>VLOOKUP(I10531,tasa,6,FALSE)</f>
        <v>0.2968040445</v>
      </c>
      <c r="L10531" s="6">
        <f t="shared" si="2"/>
        <v>13514.67536</v>
      </c>
    </row>
    <row r="10532" ht="14.25" customHeight="1">
      <c r="A10532" s="1" t="s">
        <v>10590</v>
      </c>
      <c r="B10532" s="2">
        <v>42227.0</v>
      </c>
      <c r="C10532" s="2">
        <v>65950.6050742</v>
      </c>
      <c r="D10532" s="2">
        <v>1.31875434565E8</v>
      </c>
      <c r="E10532" s="3" t="str">
        <f t="shared" si="1"/>
        <v>50</v>
      </c>
      <c r="F10532" s="5">
        <v>50.0</v>
      </c>
      <c r="G10532" s="3" t="s">
        <v>10273</v>
      </c>
      <c r="H10532" s="3" t="str">
        <f>VLOOKUP(F10532, prov_ccaa,4,FALSE)</f>
        <v>Aragón</v>
      </c>
      <c r="I10532" s="3">
        <f>VLOOKUP(F10532, prov_ccaa,3,FALSE)</f>
        <v>2</v>
      </c>
      <c r="J10532" s="3" t="str">
        <f>VLOOKUP(F10532,prov_ccaa,2,FALSE)</f>
        <v>Zaragoza</v>
      </c>
      <c r="K10532" s="3">
        <f>VLOOKUP(I10532,tasa,6,FALSE)</f>
        <v>0.2968040445</v>
      </c>
      <c r="L10532" s="6">
        <f t="shared" si="2"/>
        <v>12533.14439</v>
      </c>
    </row>
    <row r="10533" ht="14.25" customHeight="1">
      <c r="A10533" s="1" t="s">
        <v>10591</v>
      </c>
      <c r="B10533" s="2">
        <v>131741.0</v>
      </c>
      <c r="C10533" s="2">
        <v>22121.933767</v>
      </c>
      <c r="D10533" s="2">
        <v>1.80597975698E7</v>
      </c>
      <c r="E10533" s="3" t="str">
        <f t="shared" si="1"/>
        <v>50</v>
      </c>
      <c r="F10533" s="5">
        <v>50.0</v>
      </c>
      <c r="G10533" s="3" t="s">
        <v>10273</v>
      </c>
      <c r="H10533" s="3" t="str">
        <f>VLOOKUP(F10533, prov_ccaa,4,FALSE)</f>
        <v>Aragón</v>
      </c>
      <c r="I10533" s="3">
        <f>VLOOKUP(F10533, prov_ccaa,3,FALSE)</f>
        <v>2</v>
      </c>
      <c r="J10533" s="3" t="str">
        <f>VLOOKUP(F10533,prov_ccaa,2,FALSE)</f>
        <v>Zaragoza</v>
      </c>
      <c r="K10533" s="3">
        <f>VLOOKUP(I10533,tasa,6,FALSE)</f>
        <v>0.2968040445</v>
      </c>
      <c r="L10533" s="6">
        <f t="shared" si="2"/>
        <v>39101.26162</v>
      </c>
    </row>
    <row r="10534" ht="14.25" customHeight="1">
      <c r="A10534" s="1" t="s">
        <v>10592</v>
      </c>
      <c r="B10534" s="2">
        <v>26007.0</v>
      </c>
      <c r="C10534" s="2">
        <v>166698.530258</v>
      </c>
      <c r="D10534" s="2">
        <v>4.08331112053E8</v>
      </c>
      <c r="E10534" s="3" t="str">
        <f t="shared" si="1"/>
        <v>50</v>
      </c>
      <c r="F10534" s="5">
        <v>50.0</v>
      </c>
      <c r="G10534" s="3" t="s">
        <v>10273</v>
      </c>
      <c r="H10534" s="3" t="str">
        <f>VLOOKUP(F10534, prov_ccaa,4,FALSE)</f>
        <v>Aragón</v>
      </c>
      <c r="I10534" s="3">
        <f>VLOOKUP(F10534, prov_ccaa,3,FALSE)</f>
        <v>2</v>
      </c>
      <c r="J10534" s="3" t="str">
        <f>VLOOKUP(F10534,prov_ccaa,2,FALSE)</f>
        <v>Zaragoza</v>
      </c>
      <c r="K10534" s="3">
        <f>VLOOKUP(I10534,tasa,6,FALSE)</f>
        <v>0.2968040445</v>
      </c>
      <c r="L10534" s="6">
        <f t="shared" si="2"/>
        <v>7718.982784</v>
      </c>
    </row>
    <row r="10535" ht="14.25" customHeight="1">
      <c r="A10535" s="1" t="s">
        <v>10593</v>
      </c>
      <c r="B10535" s="2">
        <v>15612.0</v>
      </c>
      <c r="C10535" s="2">
        <v>114450.943144</v>
      </c>
      <c r="D10535" s="2">
        <v>1.81239310172E8</v>
      </c>
      <c r="E10535" s="3" t="str">
        <f t="shared" si="1"/>
        <v>50</v>
      </c>
      <c r="F10535" s="5">
        <v>50.0</v>
      </c>
      <c r="G10535" s="3" t="s">
        <v>10273</v>
      </c>
      <c r="H10535" s="3" t="str">
        <f>VLOOKUP(F10535, prov_ccaa,4,FALSE)</f>
        <v>Aragón</v>
      </c>
      <c r="I10535" s="3">
        <f>VLOOKUP(F10535, prov_ccaa,3,FALSE)</f>
        <v>2</v>
      </c>
      <c r="J10535" s="3" t="str">
        <f>VLOOKUP(F10535,prov_ccaa,2,FALSE)</f>
        <v>Zaragoza</v>
      </c>
      <c r="K10535" s="3">
        <f>VLOOKUP(I10535,tasa,6,FALSE)</f>
        <v>0.2968040445</v>
      </c>
      <c r="L10535" s="6">
        <f t="shared" si="2"/>
        <v>4633.704742</v>
      </c>
    </row>
    <row r="10536" ht="14.25" customHeight="1">
      <c r="A10536" s="1" t="s">
        <v>10594</v>
      </c>
      <c r="B10536" s="2">
        <v>7890.0</v>
      </c>
      <c r="C10536" s="2">
        <v>113953.372263</v>
      </c>
      <c r="D10536" s="2">
        <v>3.22997829262E8</v>
      </c>
      <c r="E10536" s="3" t="str">
        <f t="shared" si="1"/>
        <v>50</v>
      </c>
      <c r="F10536" s="5">
        <v>50.0</v>
      </c>
      <c r="G10536" s="3" t="s">
        <v>10273</v>
      </c>
      <c r="H10536" s="3" t="str">
        <f>VLOOKUP(F10536, prov_ccaa,4,FALSE)</f>
        <v>Aragón</v>
      </c>
      <c r="I10536" s="3">
        <f>VLOOKUP(F10536, prov_ccaa,3,FALSE)</f>
        <v>2</v>
      </c>
      <c r="J10536" s="3" t="str">
        <f>VLOOKUP(F10536,prov_ccaa,2,FALSE)</f>
        <v>Zaragoza</v>
      </c>
      <c r="K10536" s="3">
        <f>VLOOKUP(I10536,tasa,6,FALSE)</f>
        <v>0.2968040445</v>
      </c>
      <c r="L10536" s="6">
        <f t="shared" si="2"/>
        <v>2341.783911</v>
      </c>
    </row>
    <row r="10537" ht="14.25" customHeight="1">
      <c r="A10537" s="1" t="s">
        <v>10595</v>
      </c>
      <c r="B10537" s="2">
        <v>749.0</v>
      </c>
      <c r="C10537" s="2">
        <v>11303.3830303</v>
      </c>
      <c r="D10537" s="2">
        <v>9090712.74109</v>
      </c>
      <c r="E10537" s="3" t="str">
        <f t="shared" si="1"/>
        <v>50</v>
      </c>
      <c r="F10537" s="5">
        <v>50.0</v>
      </c>
      <c r="G10537" s="3" t="s">
        <v>10273</v>
      </c>
      <c r="H10537" s="3" t="str">
        <f>VLOOKUP(F10537, prov_ccaa,4,FALSE)</f>
        <v>Aragón</v>
      </c>
      <c r="I10537" s="3">
        <f>VLOOKUP(F10537, prov_ccaa,3,FALSE)</f>
        <v>2</v>
      </c>
      <c r="J10537" s="3" t="str">
        <f>VLOOKUP(F10537,prov_ccaa,2,FALSE)</f>
        <v>Zaragoza</v>
      </c>
      <c r="K10537" s="3">
        <f>VLOOKUP(I10537,tasa,6,FALSE)</f>
        <v>0.2968040445</v>
      </c>
      <c r="L10537" s="6">
        <f t="shared" si="2"/>
        <v>222.3062293</v>
      </c>
    </row>
    <row r="10538" ht="14.25" customHeight="1">
      <c r="A10538" s="1" t="s">
        <v>10596</v>
      </c>
      <c r="B10538" s="2">
        <v>165.0</v>
      </c>
      <c r="C10538" s="2">
        <v>52972.6707526</v>
      </c>
      <c r="D10538" s="2">
        <v>1.30716128957E8</v>
      </c>
      <c r="E10538" s="3" t="str">
        <f t="shared" si="1"/>
        <v>50</v>
      </c>
      <c r="F10538" s="5">
        <v>50.0</v>
      </c>
      <c r="G10538" s="3" t="s">
        <v>10273</v>
      </c>
      <c r="H10538" s="3" t="str">
        <f>VLOOKUP(F10538, prov_ccaa,4,FALSE)</f>
        <v>Aragón</v>
      </c>
      <c r="I10538" s="3">
        <f>VLOOKUP(F10538, prov_ccaa,3,FALSE)</f>
        <v>2</v>
      </c>
      <c r="J10538" s="3" t="str">
        <f>VLOOKUP(F10538,prov_ccaa,2,FALSE)</f>
        <v>Zaragoza</v>
      </c>
      <c r="K10538" s="3">
        <f>VLOOKUP(I10538,tasa,6,FALSE)</f>
        <v>0.2968040445</v>
      </c>
      <c r="L10538" s="6">
        <f t="shared" si="2"/>
        <v>48.97266734</v>
      </c>
    </row>
    <row r="10539" ht="14.25" customHeight="1">
      <c r="A10539" s="1" t="s">
        <v>10597</v>
      </c>
      <c r="B10539" s="2">
        <v>87.0</v>
      </c>
      <c r="C10539" s="2">
        <v>20356.2937282</v>
      </c>
      <c r="D10539" s="2">
        <v>1.70765390846E7</v>
      </c>
      <c r="E10539" s="3" t="str">
        <f t="shared" si="1"/>
        <v>50</v>
      </c>
      <c r="F10539" s="5">
        <v>50.0</v>
      </c>
      <c r="G10539" s="3" t="s">
        <v>10273</v>
      </c>
      <c r="H10539" s="3" t="str">
        <f>VLOOKUP(F10539, prov_ccaa,4,FALSE)</f>
        <v>Aragón</v>
      </c>
      <c r="I10539" s="3">
        <f>VLOOKUP(F10539, prov_ccaa,3,FALSE)</f>
        <v>2</v>
      </c>
      <c r="J10539" s="3" t="str">
        <f>VLOOKUP(F10539,prov_ccaa,2,FALSE)</f>
        <v>Zaragoza</v>
      </c>
      <c r="K10539" s="3">
        <f>VLOOKUP(I10539,tasa,6,FALSE)</f>
        <v>0.2968040445</v>
      </c>
      <c r="L10539" s="6">
        <f t="shared" si="2"/>
        <v>25.82195187</v>
      </c>
    </row>
    <row r="10540" ht="14.25" customHeight="1">
      <c r="A10540" s="1" t="s">
        <v>10598</v>
      </c>
      <c r="B10540" s="2">
        <v>2864.0</v>
      </c>
      <c r="C10540" s="2">
        <v>47040.8405768</v>
      </c>
      <c r="D10540" s="2">
        <v>9.06844714663E7</v>
      </c>
      <c r="E10540" s="3" t="str">
        <f t="shared" si="1"/>
        <v>50</v>
      </c>
      <c r="F10540" s="5">
        <v>50.0</v>
      </c>
      <c r="G10540" s="3" t="s">
        <v>10273</v>
      </c>
      <c r="H10540" s="3" t="str">
        <f>VLOOKUP(F10540, prov_ccaa,4,FALSE)</f>
        <v>Aragón</v>
      </c>
      <c r="I10540" s="3">
        <f>VLOOKUP(F10540, prov_ccaa,3,FALSE)</f>
        <v>2</v>
      </c>
      <c r="J10540" s="3" t="str">
        <f>VLOOKUP(F10540,prov_ccaa,2,FALSE)</f>
        <v>Zaragoza</v>
      </c>
      <c r="K10540" s="3">
        <f>VLOOKUP(I10540,tasa,6,FALSE)</f>
        <v>0.2968040445</v>
      </c>
      <c r="L10540" s="6">
        <f t="shared" si="2"/>
        <v>850.0467834</v>
      </c>
    </row>
    <row r="10541" ht="14.25" customHeight="1">
      <c r="A10541" s="1" t="s">
        <v>10599</v>
      </c>
      <c r="B10541" s="2">
        <v>14362.0</v>
      </c>
      <c r="C10541" s="2">
        <v>8258.81145607</v>
      </c>
      <c r="D10541" s="2">
        <v>751390.779037</v>
      </c>
      <c r="E10541" s="3" t="str">
        <f t="shared" si="1"/>
        <v>51</v>
      </c>
      <c r="F10541" s="5">
        <v>51.0</v>
      </c>
      <c r="G10541" s="3" t="s">
        <v>10600</v>
      </c>
      <c r="H10541" s="3" t="str">
        <f>VLOOKUP(F10541, prov_ccaa,4,FALSE)</f>
        <v>Ceuta</v>
      </c>
      <c r="I10541" s="3">
        <f>VLOOKUP(F10541, prov_ccaa,3,FALSE)</f>
        <v>18</v>
      </c>
      <c r="J10541" s="3" t="str">
        <f>VLOOKUP(F10541,prov_ccaa,2,FALSE)</f>
        <v>Ceuta</v>
      </c>
      <c r="K10541" s="3" t="str">
        <f>VLOOKUP(I10541,tasa,6,FALSE)</f>
        <v>#N/A</v>
      </c>
      <c r="L10541" s="6"/>
    </row>
    <row r="10542" ht="14.25" customHeight="1">
      <c r="A10542" s="1" t="s">
        <v>10601</v>
      </c>
      <c r="B10542" s="2">
        <v>10128.0</v>
      </c>
      <c r="C10542" s="2">
        <v>12922.5172042</v>
      </c>
      <c r="D10542" s="2">
        <v>2741182.38714</v>
      </c>
      <c r="E10542" s="3" t="str">
        <f t="shared" si="1"/>
        <v>51</v>
      </c>
      <c r="F10542" s="5">
        <v>51.0</v>
      </c>
      <c r="G10542" s="3" t="s">
        <v>10600</v>
      </c>
      <c r="H10542" s="3" t="str">
        <f>VLOOKUP(F10542, prov_ccaa,4,FALSE)</f>
        <v>Ceuta</v>
      </c>
      <c r="I10542" s="3">
        <f>VLOOKUP(F10542, prov_ccaa,3,FALSE)</f>
        <v>18</v>
      </c>
      <c r="J10542" s="3" t="str">
        <f>VLOOKUP(F10542,prov_ccaa,2,FALSE)</f>
        <v>Ceuta</v>
      </c>
      <c r="K10542" s="3" t="str">
        <f>VLOOKUP(I10542,tasa,6,FALSE)</f>
        <v>#N/A</v>
      </c>
      <c r="L10542" s="6"/>
    </row>
    <row r="10543" ht="14.25" customHeight="1">
      <c r="A10543" s="1" t="s">
        <v>10602</v>
      </c>
      <c r="B10543" s="2">
        <v>14597.0</v>
      </c>
      <c r="C10543" s="2">
        <v>11250.874663</v>
      </c>
      <c r="D10543" s="2">
        <v>1541768.98853</v>
      </c>
      <c r="E10543" s="3" t="str">
        <f t="shared" si="1"/>
        <v>51</v>
      </c>
      <c r="F10543" s="5">
        <v>51.0</v>
      </c>
      <c r="G10543" s="3" t="s">
        <v>10600</v>
      </c>
      <c r="H10543" s="3" t="str">
        <f>VLOOKUP(F10543, prov_ccaa,4,FALSE)</f>
        <v>Ceuta</v>
      </c>
      <c r="I10543" s="3">
        <f>VLOOKUP(F10543, prov_ccaa,3,FALSE)</f>
        <v>18</v>
      </c>
      <c r="J10543" s="3" t="str">
        <f>VLOOKUP(F10543,prov_ccaa,2,FALSE)</f>
        <v>Ceuta</v>
      </c>
      <c r="K10543" s="3" t="str">
        <f>VLOOKUP(I10543,tasa,6,FALSE)</f>
        <v>#N/A</v>
      </c>
      <c r="L10543" s="6"/>
    </row>
    <row r="10544" ht="14.25" customHeight="1">
      <c r="A10544" s="1" t="s">
        <v>10603</v>
      </c>
      <c r="B10544" s="2">
        <v>20198.0</v>
      </c>
      <c r="C10544" s="2">
        <v>7495.94262404</v>
      </c>
      <c r="D10544" s="2">
        <v>1002167.79154</v>
      </c>
      <c r="E10544" s="3" t="str">
        <f t="shared" si="1"/>
        <v>51</v>
      </c>
      <c r="F10544" s="5">
        <v>51.0</v>
      </c>
      <c r="G10544" s="3" t="s">
        <v>10600</v>
      </c>
      <c r="H10544" s="3" t="str">
        <f>VLOOKUP(F10544, prov_ccaa,4,FALSE)</f>
        <v>Ceuta</v>
      </c>
      <c r="I10544" s="3">
        <f>VLOOKUP(F10544, prov_ccaa,3,FALSE)</f>
        <v>18</v>
      </c>
      <c r="J10544" s="3" t="str">
        <f>VLOOKUP(F10544,prov_ccaa,2,FALSE)</f>
        <v>Ceuta</v>
      </c>
      <c r="K10544" s="3" t="str">
        <f>VLOOKUP(I10544,tasa,6,FALSE)</f>
        <v>#N/A</v>
      </c>
      <c r="L10544" s="6"/>
    </row>
    <row r="10545" ht="14.25" customHeight="1">
      <c r="A10545" s="1" t="s">
        <v>10604</v>
      </c>
      <c r="B10545" s="2">
        <v>9917.0</v>
      </c>
      <c r="C10545" s="2">
        <v>9138.21323877</v>
      </c>
      <c r="D10545" s="2">
        <v>1367202.52414</v>
      </c>
      <c r="E10545" s="3" t="str">
        <f t="shared" si="1"/>
        <v>51</v>
      </c>
      <c r="F10545" s="5">
        <v>51.0</v>
      </c>
      <c r="G10545" s="3" t="s">
        <v>10600</v>
      </c>
      <c r="H10545" s="3" t="str">
        <f>VLOOKUP(F10545, prov_ccaa,4,FALSE)</f>
        <v>Ceuta</v>
      </c>
      <c r="I10545" s="3">
        <f>VLOOKUP(F10545, prov_ccaa,3,FALSE)</f>
        <v>18</v>
      </c>
      <c r="J10545" s="3" t="str">
        <f>VLOOKUP(F10545,prov_ccaa,2,FALSE)</f>
        <v>Ceuta</v>
      </c>
      <c r="K10545" s="3" t="str">
        <f>VLOOKUP(I10545,tasa,6,FALSE)</f>
        <v>#N/A</v>
      </c>
      <c r="L10545" s="6"/>
    </row>
    <row r="10546" ht="14.25" customHeight="1">
      <c r="A10546" s="1" t="s">
        <v>10605</v>
      </c>
      <c r="B10546" s="2">
        <v>13850.0</v>
      </c>
      <c r="C10546" s="2">
        <v>22777.2055493</v>
      </c>
      <c r="D10546" s="2">
        <v>1.22877369308E7</v>
      </c>
      <c r="E10546" s="3" t="str">
        <f t="shared" si="1"/>
        <v>51</v>
      </c>
      <c r="F10546" s="5">
        <v>51.0</v>
      </c>
      <c r="G10546" s="3" t="s">
        <v>10600</v>
      </c>
      <c r="H10546" s="3" t="str">
        <f>VLOOKUP(F10546, prov_ccaa,4,FALSE)</f>
        <v>Ceuta</v>
      </c>
      <c r="I10546" s="3">
        <f>VLOOKUP(F10546, prov_ccaa,3,FALSE)</f>
        <v>18</v>
      </c>
      <c r="J10546" s="3" t="str">
        <f>VLOOKUP(F10546,prov_ccaa,2,FALSE)</f>
        <v>Ceuta</v>
      </c>
      <c r="K10546" s="3" t="str">
        <f>VLOOKUP(I10546,tasa,6,FALSE)</f>
        <v>#N/A</v>
      </c>
      <c r="L10546" s="6"/>
    </row>
    <row r="10547" ht="14.25" customHeight="1">
      <c r="A10547" s="1" t="s">
        <v>10606</v>
      </c>
      <c r="B10547" s="2">
        <v>3029.0</v>
      </c>
      <c r="C10547" s="2">
        <v>6742.32643897</v>
      </c>
      <c r="D10547" s="2">
        <v>459993.617708</v>
      </c>
      <c r="E10547" s="3" t="str">
        <f t="shared" si="1"/>
        <v>52</v>
      </c>
      <c r="F10547" s="5">
        <v>52.0</v>
      </c>
      <c r="G10547" s="3" t="s">
        <v>10607</v>
      </c>
      <c r="H10547" s="3" t="str">
        <f>VLOOKUP(F10547, prov_ccaa,4,FALSE)</f>
        <v>Melilla</v>
      </c>
      <c r="I10547" s="3">
        <f>VLOOKUP(F10547, prov_ccaa,3,FALSE)</f>
        <v>19</v>
      </c>
      <c r="J10547" s="3" t="str">
        <f>VLOOKUP(F10547,prov_ccaa,2,FALSE)</f>
        <v>Melilla</v>
      </c>
      <c r="K10547" s="3" t="str">
        <f>VLOOKUP(I10547,tasa,6,FALSE)</f>
        <v>#N/A</v>
      </c>
      <c r="L10547" s="6"/>
    </row>
    <row r="10548" ht="14.25" customHeight="1">
      <c r="A10548" s="1" t="s">
        <v>10608</v>
      </c>
      <c r="B10548" s="2">
        <v>5258.0</v>
      </c>
      <c r="C10548" s="2">
        <v>3640.73197409</v>
      </c>
      <c r="D10548" s="2">
        <v>388021.01278</v>
      </c>
      <c r="E10548" s="3" t="str">
        <f t="shared" si="1"/>
        <v>52</v>
      </c>
      <c r="F10548" s="5">
        <v>52.0</v>
      </c>
      <c r="G10548" s="3" t="s">
        <v>10607</v>
      </c>
      <c r="H10548" s="3" t="str">
        <f>VLOOKUP(F10548, prov_ccaa,4,FALSE)</f>
        <v>Melilla</v>
      </c>
      <c r="I10548" s="3">
        <f>VLOOKUP(F10548, prov_ccaa,3,FALSE)</f>
        <v>19</v>
      </c>
      <c r="J10548" s="3" t="str">
        <f>VLOOKUP(F10548,prov_ccaa,2,FALSE)</f>
        <v>Melilla</v>
      </c>
      <c r="K10548" s="3" t="str">
        <f>VLOOKUP(I10548,tasa,6,FALSE)</f>
        <v>#N/A</v>
      </c>
      <c r="L10548" s="6"/>
    </row>
    <row r="10549" ht="14.25" customHeight="1">
      <c r="A10549" s="1" t="s">
        <v>10609</v>
      </c>
      <c r="B10549" s="2">
        <v>2747.0</v>
      </c>
      <c r="C10549" s="2">
        <v>2942.66665046</v>
      </c>
      <c r="D10549" s="2">
        <v>199866.556885</v>
      </c>
      <c r="E10549" s="3" t="str">
        <f t="shared" si="1"/>
        <v>52</v>
      </c>
      <c r="F10549" s="5">
        <v>52.0</v>
      </c>
      <c r="G10549" s="3" t="s">
        <v>10607</v>
      </c>
      <c r="H10549" s="3" t="str">
        <f>VLOOKUP(F10549, prov_ccaa,4,FALSE)</f>
        <v>Melilla</v>
      </c>
      <c r="I10549" s="3">
        <f>VLOOKUP(F10549, prov_ccaa,3,FALSE)</f>
        <v>19</v>
      </c>
      <c r="J10549" s="3" t="str">
        <f>VLOOKUP(F10549,prov_ccaa,2,FALSE)</f>
        <v>Melilla</v>
      </c>
      <c r="K10549" s="3" t="str">
        <f>VLOOKUP(I10549,tasa,6,FALSE)</f>
        <v>#N/A</v>
      </c>
      <c r="L10549" s="6"/>
    </row>
    <row r="10550" ht="14.25" customHeight="1">
      <c r="A10550" s="1" t="s">
        <v>10610</v>
      </c>
      <c r="B10550" s="2">
        <v>8908.0</v>
      </c>
      <c r="C10550" s="2">
        <v>6951.82952774</v>
      </c>
      <c r="D10550" s="2">
        <v>1455478.34162</v>
      </c>
      <c r="E10550" s="3" t="str">
        <f t="shared" si="1"/>
        <v>52</v>
      </c>
      <c r="F10550" s="5">
        <v>52.0</v>
      </c>
      <c r="G10550" s="3" t="s">
        <v>10607</v>
      </c>
      <c r="H10550" s="3" t="str">
        <f>VLOOKUP(F10550, prov_ccaa,4,FALSE)</f>
        <v>Melilla</v>
      </c>
      <c r="I10550" s="3">
        <f>VLOOKUP(F10550, prov_ccaa,3,FALSE)</f>
        <v>19</v>
      </c>
      <c r="J10550" s="3" t="str">
        <f>VLOOKUP(F10550,prov_ccaa,2,FALSE)</f>
        <v>Melilla</v>
      </c>
      <c r="K10550" s="3" t="str">
        <f>VLOOKUP(I10550,tasa,6,FALSE)</f>
        <v>#N/A</v>
      </c>
      <c r="L10550" s="6"/>
    </row>
    <row r="10551" ht="14.25" customHeight="1">
      <c r="A10551" s="1" t="s">
        <v>10611</v>
      </c>
      <c r="B10551" s="2">
        <v>15465.0</v>
      </c>
      <c r="C10551" s="2">
        <v>10188.0332379</v>
      </c>
      <c r="D10551" s="2">
        <v>3385832.56746</v>
      </c>
      <c r="E10551" s="3" t="str">
        <f t="shared" si="1"/>
        <v>52</v>
      </c>
      <c r="F10551" s="5">
        <v>52.0</v>
      </c>
      <c r="G10551" s="3" t="s">
        <v>10607</v>
      </c>
      <c r="H10551" s="3" t="str">
        <f>VLOOKUP(F10551, prov_ccaa,4,FALSE)</f>
        <v>Melilla</v>
      </c>
      <c r="I10551" s="3">
        <f>VLOOKUP(F10551, prov_ccaa,3,FALSE)</f>
        <v>19</v>
      </c>
      <c r="J10551" s="3" t="str">
        <f>VLOOKUP(F10551,prov_ccaa,2,FALSE)</f>
        <v>Melilla</v>
      </c>
      <c r="K10551" s="3" t="str">
        <f>VLOOKUP(I10551,tasa,6,FALSE)</f>
        <v>#N/A</v>
      </c>
      <c r="L10551" s="6"/>
    </row>
    <row r="10552" ht="14.25" customHeight="1">
      <c r="A10552" s="1" t="s">
        <v>10612</v>
      </c>
      <c r="B10552" s="2">
        <v>5981.0</v>
      </c>
      <c r="C10552" s="2">
        <v>4496.55248871</v>
      </c>
      <c r="D10552" s="2">
        <v>545927.280976</v>
      </c>
      <c r="E10552" s="3" t="str">
        <f t="shared" si="1"/>
        <v>52</v>
      </c>
      <c r="F10552" s="5">
        <v>52.0</v>
      </c>
      <c r="G10552" s="3" t="s">
        <v>10607</v>
      </c>
      <c r="H10552" s="3" t="str">
        <f>VLOOKUP(F10552, prov_ccaa,4,FALSE)</f>
        <v>Melilla</v>
      </c>
      <c r="I10552" s="3">
        <f>VLOOKUP(F10552, prov_ccaa,3,FALSE)</f>
        <v>19</v>
      </c>
      <c r="J10552" s="3" t="str">
        <f>VLOOKUP(F10552,prov_ccaa,2,FALSE)</f>
        <v>Melilla</v>
      </c>
      <c r="K10552" s="3" t="str">
        <f>VLOOKUP(I10552,tasa,6,FALSE)</f>
        <v>#N/A</v>
      </c>
      <c r="L10552" s="6"/>
    </row>
    <row r="10553" ht="14.25" customHeight="1">
      <c r="A10553" s="1" t="s">
        <v>10613</v>
      </c>
      <c r="B10553" s="2">
        <v>14048.0</v>
      </c>
      <c r="C10553" s="2">
        <v>7472.55420069</v>
      </c>
      <c r="D10553" s="2">
        <v>2231009.09627</v>
      </c>
      <c r="E10553" s="3" t="str">
        <f t="shared" si="1"/>
        <v>52</v>
      </c>
      <c r="F10553" s="5">
        <v>52.0</v>
      </c>
      <c r="G10553" s="3" t="s">
        <v>10607</v>
      </c>
      <c r="H10553" s="3" t="str">
        <f>VLOOKUP(F10553, prov_ccaa,4,FALSE)</f>
        <v>Melilla</v>
      </c>
      <c r="I10553" s="3">
        <f>VLOOKUP(F10553, prov_ccaa,3,FALSE)</f>
        <v>19</v>
      </c>
      <c r="J10553" s="3" t="str">
        <f>VLOOKUP(F10553,prov_ccaa,2,FALSE)</f>
        <v>Melilla</v>
      </c>
      <c r="K10553" s="3" t="str">
        <f>VLOOKUP(I10553,tasa,6,FALSE)</f>
        <v>#N/A</v>
      </c>
      <c r="L10553" s="6"/>
    </row>
    <row r="10554" ht="14.25" customHeight="1">
      <c r="A10554" s="1" t="s">
        <v>10614</v>
      </c>
      <c r="B10554" s="2">
        <v>30057.0</v>
      </c>
      <c r="C10554" s="2">
        <v>16207.0554322</v>
      </c>
      <c r="D10554" s="2">
        <v>4574372.91781</v>
      </c>
      <c r="E10554" s="3" t="str">
        <f t="shared" si="1"/>
        <v>52</v>
      </c>
      <c r="F10554" s="5">
        <v>52.0</v>
      </c>
      <c r="G10554" s="3" t="s">
        <v>10607</v>
      </c>
      <c r="H10554" s="3" t="str">
        <f>VLOOKUP(F10554, prov_ccaa,4,FALSE)</f>
        <v>Melilla</v>
      </c>
      <c r="I10554" s="3">
        <f>VLOOKUP(F10554, prov_ccaa,3,FALSE)</f>
        <v>19</v>
      </c>
      <c r="J10554" s="3" t="str">
        <f>VLOOKUP(F10554,prov_ccaa,2,FALSE)</f>
        <v>Melilla</v>
      </c>
      <c r="K10554" s="3" t="str">
        <f>VLOOKUP(I10554,tasa,6,FALSE)</f>
        <v>#N/A</v>
      </c>
      <c r="L10554" s="6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43"/>
    <col customWidth="1" min="2" max="2" width="10.14"/>
    <col customWidth="1" min="3" max="3" width="16.43"/>
    <col customWidth="1" min="4" max="4" width="12.0"/>
    <col customWidth="1" min="5" max="5" width="24.86"/>
    <col customWidth="1" min="6" max="6" width="28.14"/>
    <col customWidth="1" min="7" max="7" width="10.86"/>
    <col customWidth="1" min="8" max="8" width="24.86"/>
    <col customWidth="1" min="9" max="9" width="19.29"/>
    <col customWidth="1" min="10" max="10" width="18.86"/>
    <col customWidth="1" min="11" max="26" width="10.71"/>
  </cols>
  <sheetData>
    <row r="1" ht="14.25" customHeight="1">
      <c r="A1" s="6" t="s">
        <v>10615</v>
      </c>
      <c r="B1" s="7" t="s">
        <v>5</v>
      </c>
      <c r="C1" s="8" t="s">
        <v>10616</v>
      </c>
      <c r="D1" s="8" t="s">
        <v>10617</v>
      </c>
      <c r="E1" s="9" t="s">
        <v>10618</v>
      </c>
      <c r="F1" s="10" t="s">
        <v>10619</v>
      </c>
    </row>
    <row r="2" ht="14.25" customHeight="1">
      <c r="A2" s="6">
        <v>1.0</v>
      </c>
      <c r="B2" s="11" t="s">
        <v>10620</v>
      </c>
      <c r="C2" s="12">
        <v>1949000.0</v>
      </c>
      <c r="D2" s="13">
        <v>21.0</v>
      </c>
      <c r="E2" s="6">
        <v>8584147.0</v>
      </c>
      <c r="F2" s="3">
        <f t="shared" ref="F2:F18" si="1">C2/E2</f>
        <v>0.227046438</v>
      </c>
      <c r="J2" s="14"/>
    </row>
    <row r="3" ht="14.25" customHeight="1">
      <c r="A3" s="6">
        <v>13.0</v>
      </c>
      <c r="B3" s="11" t="s">
        <v>10621</v>
      </c>
      <c r="C3" s="12">
        <v>965200.0</v>
      </c>
      <c r="D3" s="13">
        <v>10.4</v>
      </c>
      <c r="E3" s="6">
        <v>6871903.0</v>
      </c>
      <c r="F3" s="3">
        <f t="shared" si="1"/>
        <v>0.1404559989</v>
      </c>
      <c r="J3" s="14"/>
    </row>
    <row r="4" ht="14.25" customHeight="1">
      <c r="A4" s="6">
        <v>9.0</v>
      </c>
      <c r="B4" s="11" t="s">
        <v>10622</v>
      </c>
      <c r="C4" s="12">
        <v>1241757.0</v>
      </c>
      <c r="D4" s="13">
        <v>13.4</v>
      </c>
      <c r="E4" s="6">
        <v>7901963.0</v>
      </c>
      <c r="F4" s="3">
        <f t="shared" si="1"/>
        <v>0.1571453827</v>
      </c>
      <c r="J4" s="14"/>
    </row>
    <row r="5" ht="14.25" customHeight="1">
      <c r="A5" s="6">
        <v>10.0</v>
      </c>
      <c r="B5" s="11" t="s">
        <v>10623</v>
      </c>
      <c r="C5" s="12">
        <v>962935.0</v>
      </c>
      <c r="D5" s="13">
        <v>10.3</v>
      </c>
      <c r="E5" s="6">
        <v>5216195.0</v>
      </c>
      <c r="F5" s="3">
        <f t="shared" si="1"/>
        <v>0.18460487</v>
      </c>
      <c r="J5" s="14"/>
    </row>
    <row r="6" ht="14.25" customHeight="1">
      <c r="A6" s="6">
        <v>12.0</v>
      </c>
      <c r="B6" s="11" t="s">
        <v>10624</v>
      </c>
      <c r="C6" s="12">
        <v>686800.0</v>
      </c>
      <c r="D6" s="13">
        <v>7.4</v>
      </c>
      <c r="E6" s="6">
        <v>2699424.0</v>
      </c>
      <c r="F6" s="3">
        <f t="shared" si="1"/>
        <v>0.2544246476</v>
      </c>
      <c r="J6" s="14"/>
    </row>
    <row r="7" ht="14.25" customHeight="1">
      <c r="A7" s="6">
        <v>7.0</v>
      </c>
      <c r="B7" s="11" t="s">
        <v>10625</v>
      </c>
      <c r="C7" s="12">
        <v>603300.0</v>
      </c>
      <c r="D7" s="13">
        <v>6.5</v>
      </c>
      <c r="E7" s="6">
        <v>2383703.0</v>
      </c>
      <c r="F7" s="3">
        <f t="shared" si="1"/>
        <v>0.2530936111</v>
      </c>
      <c r="J7" s="14"/>
    </row>
    <row r="8" ht="14.25" customHeight="1">
      <c r="A8" s="6">
        <v>5.0</v>
      </c>
      <c r="B8" s="11" t="s">
        <v>10626</v>
      </c>
      <c r="C8" s="12">
        <v>427000.0</v>
      </c>
      <c r="D8" s="13">
        <v>4.6</v>
      </c>
      <c r="E8" s="6">
        <v>2213016.0</v>
      </c>
      <c r="F8" s="3">
        <f t="shared" si="1"/>
        <v>0.1929493506</v>
      </c>
      <c r="J8" s="14"/>
    </row>
    <row r="9" ht="14.25" customHeight="1">
      <c r="A9" s="6">
        <v>2.0</v>
      </c>
      <c r="B9" s="11" t="s">
        <v>10627</v>
      </c>
      <c r="C9" s="12">
        <v>398100.0</v>
      </c>
      <c r="D9" s="13">
        <v>4.3</v>
      </c>
      <c r="E9" s="6">
        <v>1341289.0</v>
      </c>
      <c r="F9" s="3">
        <f t="shared" si="1"/>
        <v>0.2968040445</v>
      </c>
      <c r="J9" s="14"/>
    </row>
    <row r="10" ht="14.25" customHeight="1">
      <c r="A10" s="6">
        <v>3.0</v>
      </c>
      <c r="B10" s="11" t="s">
        <v>10628</v>
      </c>
      <c r="C10" s="12">
        <v>352200.0</v>
      </c>
      <c r="D10" s="13">
        <v>3.8</v>
      </c>
      <c r="E10" s="6">
        <v>1006060.0</v>
      </c>
      <c r="F10" s="3">
        <f t="shared" si="1"/>
        <v>0.3500785241</v>
      </c>
      <c r="J10" s="14"/>
    </row>
    <row r="11" ht="14.25" customHeight="1">
      <c r="A11" s="6">
        <v>14.0</v>
      </c>
      <c r="B11" s="11" t="s">
        <v>10629</v>
      </c>
      <c r="C11" s="12">
        <v>324800.0</v>
      </c>
      <c r="D11" s="13">
        <v>3.5</v>
      </c>
      <c r="E11" s="6">
        <v>1551692.0</v>
      </c>
      <c r="F11" s="3">
        <f t="shared" si="1"/>
        <v>0.2093198908</v>
      </c>
      <c r="H11" s="5"/>
      <c r="J11" s="14"/>
    </row>
    <row r="12" ht="14.25" customHeight="1">
      <c r="A12" s="6">
        <v>8.0</v>
      </c>
      <c r="B12" s="11" t="s">
        <v>10630</v>
      </c>
      <c r="C12" s="12">
        <v>287700.0</v>
      </c>
      <c r="D12" s="13">
        <v>3.1</v>
      </c>
      <c r="E12" s="6">
        <v>2084086.0</v>
      </c>
      <c r="F12" s="3">
        <f t="shared" si="1"/>
        <v>0.1380461267</v>
      </c>
      <c r="J12" s="14"/>
    </row>
    <row r="13" ht="14.25" customHeight="1">
      <c r="A13" s="6">
        <v>4.0</v>
      </c>
      <c r="B13" s="11" t="s">
        <v>10631</v>
      </c>
      <c r="C13" s="12">
        <v>240300.0</v>
      </c>
      <c r="D13" s="13">
        <v>2.6</v>
      </c>
      <c r="E13" s="6">
        <v>1209906.0</v>
      </c>
      <c r="F13" s="3">
        <f t="shared" si="1"/>
        <v>0.1986104706</v>
      </c>
      <c r="J13" s="14"/>
    </row>
    <row r="14" ht="14.25" customHeight="1">
      <c r="A14" s="6">
        <v>11.0</v>
      </c>
      <c r="B14" s="11" t="s">
        <v>10632</v>
      </c>
      <c r="C14" s="12">
        <v>222700.0</v>
      </c>
      <c r="D14" s="13">
        <v>2.4</v>
      </c>
      <c r="E14" s="6">
        <v>1054306.0</v>
      </c>
      <c r="F14" s="3">
        <f t="shared" si="1"/>
        <v>0.211228998</v>
      </c>
      <c r="J14" s="14"/>
    </row>
    <row r="15" ht="14.25" customHeight="1">
      <c r="A15" s="6">
        <v>16.0</v>
      </c>
      <c r="B15" s="11" t="s">
        <v>10633</v>
      </c>
      <c r="C15" s="12">
        <v>148500.0</v>
      </c>
      <c r="D15" s="13">
        <v>1.6</v>
      </c>
      <c r="E15" s="6">
        <v>2216302.0</v>
      </c>
      <c r="F15" s="3">
        <f t="shared" si="1"/>
        <v>0.06700350404</v>
      </c>
      <c r="J15" s="14"/>
    </row>
    <row r="16" ht="14.25" customHeight="1">
      <c r="A16" s="6">
        <v>6.0</v>
      </c>
      <c r="B16" s="11" t="s">
        <v>10634</v>
      </c>
      <c r="C16" s="12">
        <v>92800.0</v>
      </c>
      <c r="D16" s="13">
        <v>1.0</v>
      </c>
      <c r="E16" s="6">
        <v>588387.0</v>
      </c>
      <c r="F16" s="3">
        <f t="shared" si="1"/>
        <v>0.1577193242</v>
      </c>
      <c r="H16" s="5"/>
    </row>
    <row r="17" ht="14.25" customHeight="1">
      <c r="A17" s="6">
        <v>15.0</v>
      </c>
      <c r="B17" s="11" t="s">
        <v>10635</v>
      </c>
      <c r="C17" s="12">
        <v>46400.0</v>
      </c>
      <c r="D17" s="13">
        <v>0.5</v>
      </c>
      <c r="E17" s="6">
        <v>672155.0</v>
      </c>
      <c r="F17" s="3">
        <f t="shared" si="1"/>
        <v>0.06903169656</v>
      </c>
    </row>
    <row r="18" ht="14.25" customHeight="1">
      <c r="A18" s="6">
        <v>17.0</v>
      </c>
      <c r="B18" s="11" t="s">
        <v>10636</v>
      </c>
      <c r="C18" s="12">
        <v>9300.0</v>
      </c>
      <c r="D18" s="13">
        <v>0.1</v>
      </c>
      <c r="E18" s="6">
        <v>322282.0</v>
      </c>
      <c r="F18" s="3">
        <f t="shared" si="1"/>
        <v>0.02885671555</v>
      </c>
      <c r="J18" s="14"/>
    </row>
    <row r="19" ht="14.25" customHeight="1">
      <c r="C19" s="14"/>
      <c r="D19" s="14"/>
      <c r="J19" s="14"/>
    </row>
    <row r="20" ht="14.25" customHeight="1">
      <c r="C20" s="14"/>
      <c r="D20" s="14"/>
    </row>
    <row r="21" ht="14.25" customHeight="1">
      <c r="C21" s="14"/>
      <c r="D21" s="14"/>
      <c r="J21" s="14"/>
    </row>
    <row r="22" ht="14.25" customHeight="1">
      <c r="C22" s="14"/>
      <c r="D22" s="14"/>
    </row>
    <row r="23" ht="14.25" customHeight="1">
      <c r="C23" s="14"/>
      <c r="D23" s="14"/>
      <c r="J23" s="14"/>
    </row>
    <row r="24" ht="14.25" customHeight="1">
      <c r="C24" s="14"/>
      <c r="D24" s="14"/>
      <c r="J24" s="14"/>
    </row>
    <row r="25" ht="14.25" customHeight="1">
      <c r="C25" s="14"/>
      <c r="D25" s="14"/>
      <c r="J25" s="14"/>
    </row>
    <row r="26" ht="14.25" customHeight="1">
      <c r="C26" s="14"/>
      <c r="D26" s="14"/>
      <c r="J26" s="14"/>
    </row>
    <row r="27" ht="14.25" customHeight="1">
      <c r="C27" s="14"/>
      <c r="D27" s="14"/>
      <c r="J27" s="14"/>
    </row>
    <row r="28" ht="14.25" customHeight="1">
      <c r="C28" s="14"/>
      <c r="D28" s="14"/>
      <c r="J28" s="14"/>
    </row>
    <row r="29" ht="14.25" customHeight="1">
      <c r="C29" s="14"/>
      <c r="D29" s="14"/>
      <c r="J29" s="14"/>
    </row>
    <row r="30" ht="14.25" customHeight="1">
      <c r="C30" s="14"/>
      <c r="D30" s="14"/>
    </row>
    <row r="31" ht="14.25" customHeight="1">
      <c r="C31" s="14"/>
      <c r="D31" s="14"/>
      <c r="J31" s="14"/>
    </row>
    <row r="32" ht="14.25" customHeight="1">
      <c r="C32" s="14"/>
      <c r="D32" s="14"/>
      <c r="J32" s="14"/>
    </row>
    <row r="33" ht="14.25" customHeight="1">
      <c r="C33" s="14"/>
      <c r="D33" s="14"/>
    </row>
    <row r="34" ht="14.25" customHeight="1">
      <c r="C34" s="14"/>
      <c r="D34" s="14"/>
      <c r="J34" s="14"/>
    </row>
    <row r="35" ht="14.25" customHeight="1">
      <c r="C35" s="14"/>
      <c r="D35" s="14"/>
    </row>
    <row r="36" ht="14.25" customHeight="1">
      <c r="C36" s="14"/>
      <c r="D36" s="14"/>
      <c r="J36" s="14"/>
    </row>
    <row r="37" ht="14.25" customHeight="1">
      <c r="C37" s="14"/>
      <c r="D37" s="14"/>
      <c r="J37" s="14"/>
    </row>
    <row r="38" ht="14.25" customHeight="1">
      <c r="C38" s="14"/>
      <c r="D38" s="14"/>
      <c r="J38" s="14"/>
    </row>
    <row r="39" ht="14.25" customHeight="1">
      <c r="C39" s="14"/>
      <c r="D39" s="14"/>
      <c r="J39" s="14"/>
    </row>
    <row r="40" ht="14.25" customHeight="1">
      <c r="C40" s="14"/>
      <c r="D40" s="14"/>
      <c r="J40" s="14"/>
    </row>
    <row r="41" ht="14.25" customHeight="1">
      <c r="C41" s="14"/>
      <c r="D41" s="14"/>
      <c r="J41" s="14"/>
    </row>
    <row r="42" ht="14.25" customHeight="1">
      <c r="C42" s="14"/>
      <c r="D42" s="14"/>
      <c r="J42" s="14"/>
    </row>
    <row r="43" ht="14.25" customHeight="1">
      <c r="C43" s="14"/>
      <c r="D43" s="14"/>
      <c r="J43" s="14"/>
    </row>
    <row r="44" ht="14.25" customHeight="1">
      <c r="C44" s="14"/>
      <c r="D44" s="14"/>
      <c r="J44" s="14"/>
    </row>
    <row r="45" ht="14.25" customHeight="1">
      <c r="C45" s="14"/>
      <c r="D45" s="14"/>
      <c r="J45" s="14"/>
    </row>
    <row r="46" ht="14.25" customHeight="1">
      <c r="C46" s="14"/>
      <c r="D46" s="14"/>
    </row>
    <row r="47" ht="14.25" customHeight="1">
      <c r="C47" s="14"/>
      <c r="D47" s="14"/>
      <c r="J47" s="14"/>
    </row>
    <row r="48" ht="14.25" customHeight="1">
      <c r="C48" s="14"/>
      <c r="D48" s="14"/>
    </row>
    <row r="49" ht="14.25" customHeight="1">
      <c r="C49" s="14"/>
      <c r="D49" s="14"/>
      <c r="J49" s="14"/>
    </row>
    <row r="50" ht="14.25" customHeight="1">
      <c r="C50" s="14"/>
      <c r="D50" s="14"/>
      <c r="J50" s="14"/>
    </row>
    <row r="51" ht="14.25" customHeight="1">
      <c r="C51" s="14"/>
      <c r="D51" s="14"/>
      <c r="J51" s="14"/>
    </row>
    <row r="52" ht="14.25" customHeight="1">
      <c r="C52" s="14"/>
      <c r="D52" s="14"/>
      <c r="J52" s="14"/>
    </row>
    <row r="53" ht="14.25" customHeight="1">
      <c r="C53" s="14"/>
      <c r="D53" s="14"/>
      <c r="J53" s="14"/>
    </row>
    <row r="54" ht="14.25" customHeight="1">
      <c r="C54" s="14"/>
      <c r="D54" s="14"/>
      <c r="J54" s="14"/>
    </row>
    <row r="55" ht="14.25" customHeight="1">
      <c r="C55" s="14"/>
      <c r="D55" s="14"/>
    </row>
    <row r="56" ht="14.25" customHeight="1">
      <c r="C56" s="14"/>
      <c r="D56" s="14"/>
      <c r="J56" s="14"/>
    </row>
    <row r="57" ht="14.25" customHeight="1">
      <c r="C57" s="14"/>
      <c r="D57" s="14"/>
      <c r="J57" s="14"/>
    </row>
    <row r="58" ht="14.25" customHeight="1">
      <c r="C58" s="14"/>
      <c r="D58" s="14"/>
      <c r="J58" s="14"/>
    </row>
    <row r="59" ht="14.25" customHeight="1">
      <c r="C59" s="14"/>
      <c r="D59" s="14"/>
      <c r="J59" s="14"/>
    </row>
    <row r="60" ht="14.25" customHeight="1">
      <c r="C60" s="14"/>
      <c r="D60" s="14"/>
      <c r="J60" s="14"/>
    </row>
    <row r="61" ht="14.25" customHeight="1">
      <c r="C61" s="14"/>
      <c r="D61" s="14"/>
      <c r="J61" s="14"/>
    </row>
    <row r="62" ht="14.25" customHeight="1">
      <c r="C62" s="14"/>
      <c r="D62" s="14"/>
      <c r="J62" s="14"/>
    </row>
    <row r="63" ht="14.25" customHeight="1">
      <c r="C63" s="14"/>
      <c r="D63" s="14"/>
      <c r="J63" s="14"/>
    </row>
    <row r="64" ht="14.25" customHeight="1">
      <c r="C64" s="14"/>
      <c r="D64" s="14"/>
      <c r="J64" s="14"/>
    </row>
    <row r="65" ht="14.25" customHeight="1">
      <c r="C65" s="14"/>
      <c r="D65" s="14"/>
      <c r="J65" s="14"/>
    </row>
    <row r="66" ht="14.25" customHeight="1">
      <c r="C66" s="14"/>
      <c r="D66" s="14"/>
      <c r="J66" s="14"/>
    </row>
    <row r="67" ht="14.25" customHeight="1">
      <c r="C67" s="14"/>
      <c r="D67" s="14"/>
      <c r="J67" s="14"/>
    </row>
    <row r="68" ht="14.25" customHeight="1">
      <c r="C68" s="14"/>
      <c r="D68" s="14"/>
      <c r="J68" s="14"/>
    </row>
    <row r="69" ht="14.25" customHeight="1">
      <c r="C69" s="14"/>
      <c r="J69" s="14"/>
    </row>
    <row r="70" ht="14.25" customHeight="1">
      <c r="C70" s="14"/>
      <c r="D70" s="14"/>
      <c r="J70" s="14"/>
    </row>
    <row r="71" ht="14.25" customHeight="1">
      <c r="C71" s="14"/>
      <c r="D71" s="14"/>
      <c r="J71" s="14"/>
    </row>
    <row r="72" ht="14.25" customHeight="1">
      <c r="C72" s="14"/>
      <c r="D72" s="14"/>
      <c r="J72" s="14"/>
    </row>
    <row r="73" ht="14.25" customHeight="1">
      <c r="C73" s="14"/>
      <c r="J73" s="14"/>
    </row>
    <row r="74" ht="14.25" customHeight="1">
      <c r="C74" s="14"/>
      <c r="D74" s="14"/>
      <c r="J74" s="14"/>
    </row>
    <row r="75" ht="14.25" customHeight="1">
      <c r="C75" s="14"/>
      <c r="D75" s="14"/>
      <c r="J75" s="14"/>
    </row>
    <row r="76" ht="14.25" customHeight="1">
      <c r="C76" s="14"/>
      <c r="D76" s="14"/>
      <c r="J76" s="14"/>
    </row>
    <row r="77" ht="14.25" customHeight="1">
      <c r="C77" s="14"/>
      <c r="D77" s="14"/>
      <c r="J77" s="14"/>
    </row>
    <row r="78" ht="14.25" customHeight="1">
      <c r="C78" s="14"/>
      <c r="D78" s="14"/>
      <c r="J78" s="14"/>
    </row>
    <row r="79" ht="14.25" customHeight="1">
      <c r="C79" s="14"/>
      <c r="D79" s="14"/>
      <c r="J79" s="14"/>
    </row>
    <row r="80" ht="14.25" customHeight="1">
      <c r="C80" s="14"/>
      <c r="D80" s="14"/>
      <c r="J80" s="14"/>
    </row>
    <row r="81" ht="14.25" customHeight="1">
      <c r="C81" s="14"/>
      <c r="D81" s="14"/>
      <c r="J81" s="14"/>
    </row>
    <row r="82" ht="14.25" customHeight="1">
      <c r="C82" s="14"/>
      <c r="D82" s="14"/>
      <c r="J82" s="14"/>
    </row>
    <row r="83" ht="14.25" customHeight="1">
      <c r="C83" s="14"/>
      <c r="D83" s="14"/>
      <c r="J83" s="14"/>
    </row>
    <row r="84" ht="14.25" customHeight="1">
      <c r="C84" s="14"/>
      <c r="D84" s="14"/>
      <c r="J84" s="14"/>
    </row>
    <row r="85" ht="14.25" customHeight="1">
      <c r="C85" s="14"/>
      <c r="D85" s="14"/>
      <c r="J85" s="14"/>
    </row>
    <row r="86" ht="14.25" customHeight="1">
      <c r="C86" s="14"/>
      <c r="D86" s="14"/>
      <c r="J86" s="14"/>
    </row>
    <row r="87" ht="14.25" customHeight="1">
      <c r="C87" s="14"/>
      <c r="D87" s="14"/>
      <c r="J87" s="14"/>
    </row>
    <row r="88" ht="14.25" customHeight="1">
      <c r="C88" s="14"/>
      <c r="D88" s="14"/>
      <c r="J88" s="14"/>
    </row>
    <row r="89" ht="14.25" customHeight="1">
      <c r="C89" s="14"/>
      <c r="D89" s="14"/>
      <c r="J89" s="14"/>
    </row>
    <row r="90" ht="14.25" customHeight="1">
      <c r="C90" s="14"/>
      <c r="D90" s="14"/>
      <c r="J90" s="14"/>
    </row>
    <row r="91" ht="14.25" customHeight="1">
      <c r="C91" s="14"/>
      <c r="D91" s="14"/>
      <c r="J91" s="14"/>
    </row>
    <row r="92" ht="14.25" customHeight="1">
      <c r="C92" s="14"/>
      <c r="D92" s="14"/>
      <c r="J92" s="14"/>
    </row>
    <row r="93" ht="14.25" customHeight="1">
      <c r="C93" s="14"/>
      <c r="D93" s="14"/>
      <c r="J93" s="14"/>
    </row>
    <row r="94" ht="14.25" customHeight="1">
      <c r="C94" s="14"/>
      <c r="D94" s="14"/>
      <c r="J94" s="14"/>
    </row>
    <row r="95" ht="14.25" customHeight="1">
      <c r="C95" s="14"/>
      <c r="D95" s="14"/>
      <c r="J95" s="14"/>
    </row>
    <row r="96" ht="14.25" customHeight="1">
      <c r="C96" s="14"/>
      <c r="D96" s="14"/>
      <c r="J96" s="14"/>
    </row>
    <row r="97" ht="14.25" customHeight="1">
      <c r="C97" s="14"/>
      <c r="D97" s="14"/>
      <c r="J97" s="14"/>
    </row>
    <row r="98" ht="14.25" customHeight="1">
      <c r="C98" s="14"/>
      <c r="D98" s="14"/>
      <c r="J98" s="14"/>
    </row>
    <row r="99" ht="14.25" customHeight="1">
      <c r="C99" s="14"/>
      <c r="D99" s="14"/>
      <c r="J99" s="14"/>
    </row>
    <row r="100" ht="14.25" customHeight="1">
      <c r="C100" s="14"/>
      <c r="D100" s="14"/>
      <c r="J100" s="14"/>
    </row>
    <row r="101" ht="14.25" customHeight="1">
      <c r="C101" s="14"/>
      <c r="D101" s="14"/>
      <c r="J101" s="14"/>
    </row>
    <row r="102" ht="14.25" customHeight="1">
      <c r="C102" s="14"/>
      <c r="D102" s="14"/>
      <c r="J102" s="14"/>
    </row>
    <row r="103" ht="14.25" customHeight="1">
      <c r="C103" s="14"/>
      <c r="D103" s="14"/>
      <c r="J103" s="14"/>
    </row>
    <row r="104" ht="14.25" customHeight="1">
      <c r="C104" s="14"/>
      <c r="D104" s="14"/>
      <c r="J104" s="14"/>
    </row>
    <row r="105" ht="14.25" customHeight="1">
      <c r="C105" s="14"/>
      <c r="D105" s="14"/>
      <c r="J105" s="14"/>
    </row>
    <row r="106" ht="14.25" customHeight="1">
      <c r="C106" s="14"/>
      <c r="D106" s="14"/>
      <c r="J106" s="14"/>
    </row>
    <row r="107" ht="14.25" customHeight="1">
      <c r="C107" s="14"/>
      <c r="D107" s="14"/>
      <c r="J107" s="14"/>
    </row>
    <row r="108" ht="14.25" customHeight="1">
      <c r="C108" s="14"/>
      <c r="D108" s="14"/>
      <c r="J108" s="14"/>
    </row>
    <row r="109" ht="14.25" customHeight="1">
      <c r="C109" s="14"/>
      <c r="D109" s="14"/>
      <c r="J109" s="14"/>
    </row>
    <row r="110" ht="14.25" customHeight="1">
      <c r="C110" s="14"/>
      <c r="D110" s="14"/>
      <c r="J110" s="14"/>
    </row>
    <row r="111" ht="14.25" customHeight="1">
      <c r="C111" s="14"/>
      <c r="D111" s="14"/>
      <c r="J111" s="14"/>
    </row>
    <row r="112" ht="14.25" customHeight="1">
      <c r="C112" s="14"/>
      <c r="D112" s="14"/>
      <c r="J112" s="14"/>
    </row>
    <row r="113" ht="14.25" customHeight="1">
      <c r="C113" s="14"/>
      <c r="D113" s="14"/>
      <c r="J113" s="14"/>
    </row>
    <row r="114" ht="14.25" customHeight="1">
      <c r="C114" s="14"/>
      <c r="D114" s="14"/>
      <c r="J114" s="14"/>
    </row>
    <row r="115" ht="14.25" customHeight="1">
      <c r="C115" s="14"/>
      <c r="J115" s="14"/>
    </row>
    <row r="116" ht="14.25" customHeight="1">
      <c r="C116" s="14"/>
      <c r="D116" s="14"/>
      <c r="J116" s="14"/>
    </row>
    <row r="117" ht="14.25" customHeight="1">
      <c r="C117" s="14"/>
      <c r="D117" s="14"/>
      <c r="J117" s="14"/>
    </row>
    <row r="118" ht="14.25" customHeight="1">
      <c r="C118" s="14"/>
      <c r="D118" s="14"/>
      <c r="J118" s="14"/>
    </row>
    <row r="119" ht="14.25" customHeight="1">
      <c r="C119" s="14"/>
      <c r="D119" s="14"/>
      <c r="J119" s="14"/>
    </row>
    <row r="120" ht="14.25" customHeight="1">
      <c r="C120" s="14"/>
      <c r="D120" s="14"/>
      <c r="J120" s="14"/>
    </row>
    <row r="121" ht="14.25" customHeight="1">
      <c r="C121" s="14"/>
      <c r="D121" s="14"/>
      <c r="J121" s="14"/>
    </row>
    <row r="122" ht="14.25" customHeight="1">
      <c r="C122" s="14"/>
      <c r="D122" s="14"/>
      <c r="J122" s="14"/>
    </row>
    <row r="123" ht="14.25" customHeight="1">
      <c r="C123" s="14"/>
      <c r="D123" s="14"/>
      <c r="J123" s="14"/>
    </row>
    <row r="124" ht="14.25" customHeight="1">
      <c r="C124" s="14"/>
      <c r="D124" s="14"/>
      <c r="J124" s="14"/>
    </row>
    <row r="125" ht="14.25" customHeight="1">
      <c r="C125" s="14"/>
      <c r="D125" s="14"/>
      <c r="J125" s="14"/>
    </row>
    <row r="126" ht="14.25" customHeight="1">
      <c r="C126" s="14"/>
      <c r="D126" s="14"/>
      <c r="J126" s="14"/>
    </row>
    <row r="127" ht="14.25" customHeight="1">
      <c r="C127" s="14"/>
      <c r="D127" s="14"/>
      <c r="J127" s="14"/>
    </row>
    <row r="128" ht="14.25" customHeight="1">
      <c r="C128" s="14"/>
      <c r="D128" s="14"/>
      <c r="J128" s="14"/>
    </row>
    <row r="129" ht="14.25" customHeight="1">
      <c r="C129" s="14"/>
      <c r="D129" s="14"/>
      <c r="J129" s="14"/>
    </row>
    <row r="130" ht="14.25" customHeight="1">
      <c r="C130" s="14"/>
      <c r="D130" s="14"/>
      <c r="J130" s="14"/>
    </row>
    <row r="131" ht="14.25" customHeight="1">
      <c r="C131" s="14"/>
      <c r="D131" s="14"/>
      <c r="J131" s="14"/>
    </row>
    <row r="132" ht="14.25" customHeight="1">
      <c r="C132" s="14"/>
      <c r="D132" s="14"/>
      <c r="J132" s="14"/>
    </row>
    <row r="133" ht="14.25" customHeight="1">
      <c r="C133" s="14"/>
      <c r="D133" s="14"/>
      <c r="J133" s="14"/>
    </row>
    <row r="134" ht="14.25" customHeight="1">
      <c r="C134" s="14"/>
      <c r="D134" s="14"/>
      <c r="J134" s="14"/>
    </row>
    <row r="135" ht="14.25" customHeight="1">
      <c r="C135" s="14"/>
      <c r="D135" s="14"/>
      <c r="J135" s="14"/>
    </row>
    <row r="136" ht="14.25" customHeight="1">
      <c r="C136" s="14"/>
      <c r="D136" s="14"/>
      <c r="J136" s="14"/>
    </row>
    <row r="137" ht="14.25" customHeight="1">
      <c r="C137" s="14"/>
      <c r="D137" s="14"/>
      <c r="J137" s="14"/>
    </row>
    <row r="138" ht="14.25" customHeight="1">
      <c r="C138" s="14"/>
      <c r="D138" s="14"/>
      <c r="J138" s="14"/>
    </row>
    <row r="139" ht="14.25" customHeight="1">
      <c r="C139" s="14"/>
      <c r="D139" s="14"/>
      <c r="J139" s="14"/>
    </row>
    <row r="140" ht="14.25" customHeight="1">
      <c r="C140" s="14"/>
      <c r="D140" s="14"/>
      <c r="J140" s="14"/>
    </row>
    <row r="141" ht="14.25" customHeight="1">
      <c r="C141" s="14"/>
      <c r="D141" s="14"/>
      <c r="J141" s="14"/>
    </row>
    <row r="142" ht="14.25" customHeight="1">
      <c r="C142" s="14"/>
      <c r="D142" s="14"/>
      <c r="J142" s="14"/>
    </row>
    <row r="143" ht="14.25" customHeight="1">
      <c r="C143" s="14"/>
      <c r="D143" s="14"/>
      <c r="J143" s="14"/>
    </row>
    <row r="144" ht="14.25" customHeight="1">
      <c r="C144" s="14"/>
      <c r="D144" s="14"/>
      <c r="J144" s="14"/>
    </row>
    <row r="145" ht="14.25" customHeight="1">
      <c r="C145" s="14"/>
      <c r="D145" s="14"/>
      <c r="J145" s="14"/>
    </row>
    <row r="146" ht="14.25" customHeight="1">
      <c r="C146" s="14"/>
      <c r="D146" s="14"/>
      <c r="J146" s="14"/>
    </row>
    <row r="147" ht="14.25" customHeight="1">
      <c r="C147" s="14"/>
      <c r="D147" s="14"/>
      <c r="J147" s="14"/>
    </row>
    <row r="148" ht="14.25" customHeight="1">
      <c r="C148" s="14"/>
      <c r="D148" s="14"/>
      <c r="J148" s="14"/>
    </row>
    <row r="149" ht="14.25" customHeight="1">
      <c r="C149" s="14"/>
      <c r="D149" s="14"/>
      <c r="J149" s="14"/>
    </row>
    <row r="150" ht="14.25" customHeight="1">
      <c r="C150" s="14"/>
      <c r="D150" s="14"/>
      <c r="J150" s="14"/>
    </row>
    <row r="151" ht="14.25" customHeight="1">
      <c r="C151" s="14"/>
      <c r="D151" s="14"/>
      <c r="J151" s="14"/>
    </row>
    <row r="152" ht="14.25" customHeight="1">
      <c r="C152" s="14"/>
      <c r="D152" s="14"/>
      <c r="J152" s="14"/>
    </row>
    <row r="153" ht="14.25" customHeight="1">
      <c r="C153" s="14"/>
      <c r="D153" s="14"/>
      <c r="J153" s="14"/>
    </row>
    <row r="154" ht="14.25" customHeight="1">
      <c r="C154" s="14"/>
      <c r="D154" s="14"/>
      <c r="J154" s="14"/>
    </row>
    <row r="155" ht="14.25" customHeight="1">
      <c r="C155" s="14"/>
      <c r="D155" s="14"/>
      <c r="J155" s="14"/>
    </row>
    <row r="156" ht="14.25" customHeight="1">
      <c r="C156" s="14"/>
      <c r="D156" s="14"/>
      <c r="J156" s="14"/>
    </row>
    <row r="157" ht="14.25" customHeight="1">
      <c r="C157" s="14"/>
      <c r="D157" s="14"/>
      <c r="J157" s="14"/>
    </row>
    <row r="158" ht="14.25" customHeight="1">
      <c r="C158" s="14"/>
      <c r="D158" s="14"/>
      <c r="J158" s="14"/>
    </row>
    <row r="159" ht="14.25" customHeight="1">
      <c r="C159" s="14"/>
      <c r="D159" s="14"/>
      <c r="J159" s="14"/>
    </row>
    <row r="160" ht="14.25" customHeight="1">
      <c r="C160" s="14"/>
      <c r="D160" s="14"/>
      <c r="J160" s="14"/>
    </row>
    <row r="161" ht="14.25" customHeight="1">
      <c r="C161" s="14"/>
      <c r="D161" s="14"/>
      <c r="J161" s="14"/>
    </row>
    <row r="162" ht="14.25" customHeight="1">
      <c r="C162" s="14"/>
      <c r="D162" s="14"/>
      <c r="J162" s="14"/>
    </row>
    <row r="163" ht="14.25" customHeight="1">
      <c r="C163" s="14"/>
      <c r="D163" s="14"/>
      <c r="J163" s="14"/>
    </row>
    <row r="164" ht="14.25" customHeight="1">
      <c r="C164" s="14"/>
      <c r="D164" s="14"/>
      <c r="J164" s="14"/>
    </row>
    <row r="165" ht="14.25" customHeight="1">
      <c r="C165" s="14"/>
      <c r="D165" s="14"/>
      <c r="J165" s="14"/>
    </row>
    <row r="166" ht="14.25" customHeight="1">
      <c r="C166" s="14"/>
      <c r="D166" s="14"/>
      <c r="J166" s="14"/>
    </row>
    <row r="167" ht="14.25" customHeight="1">
      <c r="C167" s="14"/>
      <c r="D167" s="14"/>
      <c r="J167" s="14"/>
    </row>
    <row r="168" ht="14.25" customHeight="1">
      <c r="C168" s="14"/>
      <c r="D168" s="14"/>
      <c r="J168" s="14"/>
    </row>
    <row r="169" ht="14.25" customHeight="1">
      <c r="C169" s="14"/>
      <c r="D169" s="14"/>
      <c r="J169" s="14"/>
    </row>
    <row r="170" ht="14.25" customHeight="1">
      <c r="C170" s="14"/>
      <c r="D170" s="14"/>
      <c r="J170" s="14"/>
    </row>
    <row r="171" ht="14.25" customHeight="1">
      <c r="C171" s="14"/>
      <c r="D171" s="14"/>
      <c r="J171" s="14"/>
    </row>
    <row r="172" ht="14.25" customHeight="1">
      <c r="C172" s="14"/>
      <c r="D172" s="14"/>
      <c r="J172" s="14"/>
    </row>
    <row r="173" ht="14.25" customHeight="1">
      <c r="C173" s="14"/>
      <c r="J173" s="14"/>
    </row>
    <row r="174" ht="14.25" customHeight="1">
      <c r="C174" s="14"/>
      <c r="D174" s="14"/>
      <c r="J174" s="14"/>
    </row>
    <row r="175" ht="14.25" customHeight="1">
      <c r="C175" s="14"/>
      <c r="D175" s="14"/>
      <c r="J175" s="14"/>
    </row>
    <row r="176" ht="14.25" customHeight="1">
      <c r="C176" s="14"/>
      <c r="D176" s="14"/>
      <c r="J176" s="14"/>
    </row>
    <row r="177" ht="14.25" customHeight="1">
      <c r="C177" s="14"/>
      <c r="D177" s="14"/>
      <c r="J177" s="14"/>
    </row>
    <row r="178" ht="14.25" customHeight="1">
      <c r="C178" s="14"/>
      <c r="D178" s="14"/>
    </row>
    <row r="179" ht="14.25" customHeight="1">
      <c r="C179" s="14"/>
      <c r="D179" s="14"/>
      <c r="J179" s="14"/>
    </row>
    <row r="180" ht="14.25" customHeight="1">
      <c r="C180" s="14"/>
      <c r="D180" s="14"/>
      <c r="J180" s="14"/>
    </row>
    <row r="181" ht="14.25" customHeight="1">
      <c r="C181" s="14"/>
      <c r="D181" s="14"/>
      <c r="J181" s="14"/>
    </row>
    <row r="182" ht="14.25" customHeight="1">
      <c r="C182" s="14"/>
      <c r="D182" s="14"/>
      <c r="J182" s="14"/>
    </row>
    <row r="183" ht="14.25" customHeight="1">
      <c r="C183" s="14"/>
      <c r="D183" s="14"/>
    </row>
    <row r="184" ht="14.25" customHeight="1">
      <c r="C184" s="14"/>
      <c r="D184" s="14"/>
    </row>
    <row r="185" ht="14.25" customHeight="1">
      <c r="C185" s="14"/>
      <c r="D185" s="14"/>
    </row>
    <row r="186" ht="14.25" customHeight="1">
      <c r="C186" s="14"/>
      <c r="D186" s="14"/>
    </row>
    <row r="187" ht="14.25" customHeight="1">
      <c r="C187" s="14"/>
      <c r="D187" s="14"/>
    </row>
    <row r="188" ht="14.25" customHeight="1">
      <c r="C188" s="14"/>
      <c r="D188" s="14"/>
    </row>
    <row r="189" ht="14.25" customHeight="1">
      <c r="C189" s="14"/>
      <c r="D189" s="14"/>
    </row>
    <row r="190" ht="14.25" customHeight="1">
      <c r="C190" s="14"/>
      <c r="D190" s="14"/>
    </row>
    <row r="191" ht="14.25" customHeight="1">
      <c r="C191" s="14"/>
      <c r="D191" s="14"/>
    </row>
    <row r="192" ht="14.25" customHeight="1">
      <c r="C192" s="14"/>
      <c r="D192" s="14"/>
    </row>
    <row r="193" ht="14.25" customHeight="1">
      <c r="C193" s="14"/>
      <c r="D193" s="14"/>
    </row>
    <row r="194" ht="14.25" customHeight="1">
      <c r="C194" s="14"/>
      <c r="D194" s="14"/>
    </row>
    <row r="195" ht="14.25" customHeight="1">
      <c r="C195" s="14"/>
      <c r="D195" s="14"/>
    </row>
    <row r="196" ht="14.25" customHeight="1">
      <c r="C196" s="14"/>
      <c r="D196" s="14"/>
    </row>
    <row r="197" ht="14.25" customHeight="1">
      <c r="C197" s="14"/>
      <c r="D197" s="14"/>
    </row>
    <row r="198" ht="14.25" customHeight="1">
      <c r="C198" s="14"/>
      <c r="D198" s="14"/>
    </row>
    <row r="199" ht="14.25" customHeight="1">
      <c r="C199" s="14"/>
    </row>
    <row r="200" ht="14.25" customHeight="1">
      <c r="C200" s="14"/>
      <c r="D200" s="14"/>
    </row>
    <row r="201" ht="14.25" customHeight="1">
      <c r="C201" s="14"/>
      <c r="D201" s="14"/>
    </row>
    <row r="202" ht="14.25" customHeight="1">
      <c r="C202" s="14"/>
      <c r="D202" s="14"/>
    </row>
    <row r="203" ht="14.25" customHeight="1">
      <c r="C203" s="14"/>
      <c r="D203" s="14"/>
    </row>
    <row r="204" ht="14.25" customHeight="1">
      <c r="C204" s="14"/>
      <c r="D204" s="14"/>
    </row>
    <row r="205" ht="14.25" customHeight="1">
      <c r="C205" s="14"/>
      <c r="D205" s="14"/>
    </row>
    <row r="206" ht="14.25" customHeight="1">
      <c r="C206" s="14"/>
      <c r="D206" s="14"/>
    </row>
    <row r="207" ht="14.25" customHeight="1">
      <c r="C207" s="14"/>
      <c r="D207" s="14"/>
    </row>
    <row r="208" ht="14.25" customHeight="1">
      <c r="C208" s="14"/>
      <c r="D208" s="14"/>
    </row>
    <row r="209" ht="14.25" customHeight="1">
      <c r="C209" s="14"/>
      <c r="D209" s="14"/>
    </row>
    <row r="210" ht="14.25" customHeight="1">
      <c r="C210" s="14"/>
      <c r="D210" s="14"/>
    </row>
    <row r="211" ht="14.25" customHeight="1">
      <c r="C211" s="14"/>
      <c r="D211" s="14"/>
    </row>
    <row r="212" ht="14.25" customHeight="1">
      <c r="C212" s="14"/>
      <c r="D212" s="14"/>
    </row>
    <row r="213" ht="14.25" customHeight="1">
      <c r="C213" s="14"/>
      <c r="D213" s="14"/>
    </row>
    <row r="214" ht="14.25" customHeight="1">
      <c r="C214" s="14"/>
      <c r="D214" s="14"/>
    </row>
    <row r="215" ht="14.25" customHeight="1">
      <c r="C215" s="14"/>
      <c r="D215" s="14"/>
    </row>
    <row r="216" ht="14.25" customHeight="1">
      <c r="C216" s="14"/>
      <c r="D216" s="14"/>
    </row>
    <row r="217" ht="14.25" customHeight="1">
      <c r="C217" s="14"/>
      <c r="D217" s="14"/>
    </row>
    <row r="218" ht="14.25" customHeight="1">
      <c r="C218" s="14"/>
      <c r="D218" s="14"/>
    </row>
    <row r="219" ht="14.25" customHeight="1">
      <c r="C219" s="14"/>
      <c r="D219" s="14"/>
    </row>
    <row r="220" ht="14.25" customHeight="1">
      <c r="C220" s="14"/>
      <c r="D220" s="14"/>
    </row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5" width="10.71"/>
    <col customWidth="1" min="6" max="6" width="24.86"/>
    <col customWidth="1" min="7" max="26" width="10.71"/>
  </cols>
  <sheetData>
    <row r="1" ht="14.25" customHeight="1">
      <c r="C1" s="3" t="s">
        <v>10637</v>
      </c>
      <c r="D1" s="3" t="s">
        <v>10638</v>
      </c>
      <c r="E1" s="3" t="s">
        <v>10615</v>
      </c>
      <c r="F1" s="3" t="s">
        <v>10639</v>
      </c>
    </row>
    <row r="2" ht="14.25" customHeight="1">
      <c r="C2" s="3">
        <v>4.0</v>
      </c>
      <c r="D2" s="3" t="s">
        <v>10640</v>
      </c>
      <c r="E2" s="3">
        <v>1.0</v>
      </c>
      <c r="F2" s="3" t="s">
        <v>10641</v>
      </c>
    </row>
    <row r="3" ht="14.25" customHeight="1">
      <c r="C3" s="3">
        <v>11.0</v>
      </c>
      <c r="D3" s="3" t="s">
        <v>10642</v>
      </c>
      <c r="E3" s="3">
        <v>1.0</v>
      </c>
      <c r="F3" s="3" t="s">
        <v>10641</v>
      </c>
    </row>
    <row r="4" ht="14.25" customHeight="1">
      <c r="C4" s="3">
        <v>14.0</v>
      </c>
      <c r="D4" s="3" t="s">
        <v>10643</v>
      </c>
      <c r="E4" s="3">
        <v>1.0</v>
      </c>
      <c r="F4" s="3" t="s">
        <v>10641</v>
      </c>
    </row>
    <row r="5" ht="14.25" customHeight="1">
      <c r="C5" s="3">
        <v>18.0</v>
      </c>
      <c r="D5" s="3" t="s">
        <v>10644</v>
      </c>
      <c r="E5" s="3">
        <v>1.0</v>
      </c>
      <c r="F5" s="3" t="s">
        <v>10641</v>
      </c>
    </row>
    <row r="6" ht="14.25" customHeight="1">
      <c r="C6" s="3">
        <v>21.0</v>
      </c>
      <c r="D6" s="3" t="s">
        <v>10645</v>
      </c>
      <c r="E6" s="3">
        <v>1.0</v>
      </c>
      <c r="F6" s="3" t="s">
        <v>10641</v>
      </c>
    </row>
    <row r="7" ht="14.25" customHeight="1">
      <c r="C7" s="3">
        <v>23.0</v>
      </c>
      <c r="D7" s="3" t="s">
        <v>10646</v>
      </c>
      <c r="E7" s="3">
        <v>1.0</v>
      </c>
      <c r="F7" s="3" t="s">
        <v>10641</v>
      </c>
    </row>
    <row r="8" ht="14.25" customHeight="1">
      <c r="C8" s="3">
        <v>29.0</v>
      </c>
      <c r="D8" s="3" t="s">
        <v>10647</v>
      </c>
      <c r="E8" s="3">
        <v>1.0</v>
      </c>
      <c r="F8" s="3" t="s">
        <v>10641</v>
      </c>
    </row>
    <row r="9" ht="14.25" customHeight="1">
      <c r="C9" s="3">
        <v>41.0</v>
      </c>
      <c r="D9" s="3" t="s">
        <v>10648</v>
      </c>
      <c r="E9" s="3">
        <v>1.0</v>
      </c>
      <c r="F9" s="3" t="s">
        <v>10641</v>
      </c>
    </row>
    <row r="10" ht="14.25" customHeight="1">
      <c r="C10" s="3">
        <v>22.0</v>
      </c>
      <c r="D10" s="3" t="s">
        <v>10649</v>
      </c>
      <c r="E10" s="3">
        <v>2.0</v>
      </c>
      <c r="F10" s="3" t="s">
        <v>10627</v>
      </c>
    </row>
    <row r="11" ht="14.25" customHeight="1">
      <c r="C11" s="3">
        <v>44.0</v>
      </c>
      <c r="D11" s="3" t="s">
        <v>10650</v>
      </c>
      <c r="E11" s="3">
        <v>2.0</v>
      </c>
      <c r="F11" s="3" t="s">
        <v>10627</v>
      </c>
    </row>
    <row r="12" ht="14.25" customHeight="1">
      <c r="C12" s="3">
        <v>50.0</v>
      </c>
      <c r="D12" s="3" t="s">
        <v>10651</v>
      </c>
      <c r="E12" s="3">
        <v>2.0</v>
      </c>
      <c r="F12" s="3" t="s">
        <v>10627</v>
      </c>
    </row>
    <row r="13" ht="14.25" customHeight="1">
      <c r="C13" s="3">
        <v>33.0</v>
      </c>
      <c r="D13" s="3" t="s">
        <v>10628</v>
      </c>
      <c r="E13" s="3">
        <v>3.0</v>
      </c>
      <c r="F13" s="3" t="s">
        <v>10652</v>
      </c>
    </row>
    <row r="14" ht="14.25" customHeight="1">
      <c r="C14" s="3">
        <v>7.0</v>
      </c>
      <c r="D14" s="3" t="s">
        <v>10653</v>
      </c>
      <c r="E14" s="3">
        <v>4.0</v>
      </c>
      <c r="F14" s="3" t="s">
        <v>10653</v>
      </c>
    </row>
    <row r="15" ht="14.25" customHeight="1">
      <c r="C15" s="3">
        <v>35.0</v>
      </c>
      <c r="D15" s="3" t="s">
        <v>10654</v>
      </c>
      <c r="E15" s="3">
        <v>5.0</v>
      </c>
      <c r="F15" s="3" t="s">
        <v>10626</v>
      </c>
    </row>
    <row r="16" ht="14.25" customHeight="1">
      <c r="C16" s="3">
        <v>38.0</v>
      </c>
      <c r="D16" s="3" t="s">
        <v>10655</v>
      </c>
      <c r="E16" s="3">
        <v>5.0</v>
      </c>
      <c r="F16" s="3" t="s">
        <v>10626</v>
      </c>
    </row>
    <row r="17" ht="14.25" customHeight="1">
      <c r="C17" s="3">
        <v>39.0</v>
      </c>
      <c r="D17" s="3" t="s">
        <v>10634</v>
      </c>
      <c r="E17" s="3">
        <v>6.0</v>
      </c>
      <c r="F17" s="3" t="s">
        <v>10634</v>
      </c>
    </row>
    <row r="18" ht="14.25" customHeight="1">
      <c r="C18" s="3">
        <v>5.0</v>
      </c>
      <c r="D18" s="3" t="s">
        <v>10656</v>
      </c>
      <c r="E18" s="3">
        <v>7.0</v>
      </c>
      <c r="F18" s="3" t="s">
        <v>10625</v>
      </c>
    </row>
    <row r="19" ht="14.25" customHeight="1">
      <c r="C19" s="3">
        <v>9.0</v>
      </c>
      <c r="D19" s="3" t="s">
        <v>10657</v>
      </c>
      <c r="E19" s="3">
        <v>7.0</v>
      </c>
      <c r="F19" s="3" t="s">
        <v>10625</v>
      </c>
    </row>
    <row r="20" ht="14.25" customHeight="1">
      <c r="C20" s="3">
        <v>24.0</v>
      </c>
      <c r="D20" s="3" t="s">
        <v>10658</v>
      </c>
      <c r="E20" s="3">
        <v>7.0</v>
      </c>
      <c r="F20" s="3" t="s">
        <v>10625</v>
      </c>
    </row>
    <row r="21" ht="14.25" customHeight="1">
      <c r="C21" s="3">
        <v>34.0</v>
      </c>
      <c r="D21" s="3" t="s">
        <v>10659</v>
      </c>
      <c r="E21" s="3">
        <v>7.0</v>
      </c>
      <c r="F21" s="3" t="s">
        <v>10625</v>
      </c>
    </row>
    <row r="22" ht="14.25" customHeight="1">
      <c r="C22" s="3">
        <v>37.0</v>
      </c>
      <c r="D22" s="3" t="s">
        <v>10660</v>
      </c>
      <c r="E22" s="3">
        <v>7.0</v>
      </c>
      <c r="F22" s="3" t="s">
        <v>10625</v>
      </c>
    </row>
    <row r="23" ht="14.25" customHeight="1">
      <c r="C23" s="3">
        <v>40.0</v>
      </c>
      <c r="D23" s="3" t="s">
        <v>10661</v>
      </c>
      <c r="E23" s="3">
        <v>7.0</v>
      </c>
      <c r="F23" s="3" t="s">
        <v>10625</v>
      </c>
    </row>
    <row r="24" ht="14.25" customHeight="1">
      <c r="C24" s="3">
        <v>42.0</v>
      </c>
      <c r="D24" s="3" t="s">
        <v>10662</v>
      </c>
      <c r="E24" s="3">
        <v>7.0</v>
      </c>
      <c r="F24" s="3" t="s">
        <v>10625</v>
      </c>
    </row>
    <row r="25" ht="14.25" customHeight="1">
      <c r="C25" s="3">
        <v>47.0</v>
      </c>
      <c r="D25" s="3" t="s">
        <v>10663</v>
      </c>
      <c r="E25" s="3">
        <v>7.0</v>
      </c>
      <c r="F25" s="3" t="s">
        <v>10625</v>
      </c>
    </row>
    <row r="26" ht="14.25" customHeight="1">
      <c r="C26" s="3">
        <v>49.0</v>
      </c>
      <c r="D26" s="3" t="s">
        <v>10664</v>
      </c>
      <c r="E26" s="3">
        <v>7.0</v>
      </c>
      <c r="F26" s="3" t="s">
        <v>10625</v>
      </c>
    </row>
    <row r="27" ht="14.25" customHeight="1">
      <c r="C27" s="3">
        <v>2.0</v>
      </c>
      <c r="D27" s="3" t="s">
        <v>10665</v>
      </c>
      <c r="E27" s="3">
        <v>8.0</v>
      </c>
      <c r="F27" s="3" t="s">
        <v>10630</v>
      </c>
    </row>
    <row r="28" ht="14.25" customHeight="1">
      <c r="C28" s="3">
        <v>13.0</v>
      </c>
      <c r="D28" s="3" t="s">
        <v>10666</v>
      </c>
      <c r="E28" s="3">
        <v>8.0</v>
      </c>
      <c r="F28" s="3" t="s">
        <v>10630</v>
      </c>
    </row>
    <row r="29" ht="14.25" customHeight="1">
      <c r="C29" s="3">
        <v>16.0</v>
      </c>
      <c r="D29" s="3" t="s">
        <v>10667</v>
      </c>
      <c r="E29" s="3">
        <v>8.0</v>
      </c>
      <c r="F29" s="3" t="s">
        <v>10630</v>
      </c>
    </row>
    <row r="30" ht="14.25" customHeight="1">
      <c r="C30" s="3">
        <v>19.0</v>
      </c>
      <c r="D30" s="3" t="s">
        <v>10668</v>
      </c>
      <c r="E30" s="3">
        <v>8.0</v>
      </c>
      <c r="F30" s="3" t="s">
        <v>10630</v>
      </c>
    </row>
    <row r="31" ht="14.25" customHeight="1">
      <c r="C31" s="3">
        <v>45.0</v>
      </c>
      <c r="D31" s="3" t="s">
        <v>10669</v>
      </c>
      <c r="E31" s="3">
        <v>8.0</v>
      </c>
      <c r="F31" s="3" t="s">
        <v>10630</v>
      </c>
    </row>
    <row r="32" ht="14.25" customHeight="1">
      <c r="C32" s="3">
        <v>8.0</v>
      </c>
      <c r="D32" s="3" t="s">
        <v>10670</v>
      </c>
      <c r="E32" s="3">
        <v>9.0</v>
      </c>
      <c r="F32" s="3" t="s">
        <v>10622</v>
      </c>
    </row>
    <row r="33" ht="14.25" customHeight="1">
      <c r="C33" s="3">
        <v>17.0</v>
      </c>
      <c r="D33" s="3" t="s">
        <v>10671</v>
      </c>
      <c r="E33" s="3">
        <v>9.0</v>
      </c>
      <c r="F33" s="3" t="s">
        <v>10622</v>
      </c>
    </row>
    <row r="34" ht="14.25" customHeight="1">
      <c r="C34" s="3">
        <v>25.0</v>
      </c>
      <c r="D34" s="3" t="s">
        <v>10672</v>
      </c>
      <c r="E34" s="3">
        <v>9.0</v>
      </c>
      <c r="F34" s="3" t="s">
        <v>10622</v>
      </c>
    </row>
    <row r="35" ht="14.25" customHeight="1">
      <c r="C35" s="3">
        <v>43.0</v>
      </c>
      <c r="D35" s="3" t="s">
        <v>10673</v>
      </c>
      <c r="E35" s="3">
        <v>9.0</v>
      </c>
      <c r="F35" s="3" t="s">
        <v>10622</v>
      </c>
    </row>
    <row r="36" ht="14.25" customHeight="1">
      <c r="C36" s="3">
        <v>3.0</v>
      </c>
      <c r="D36" s="3" t="s">
        <v>10674</v>
      </c>
      <c r="E36" s="3">
        <v>10.0</v>
      </c>
      <c r="F36" s="3" t="s">
        <v>10675</v>
      </c>
    </row>
    <row r="37" ht="14.25" customHeight="1">
      <c r="C37" s="3">
        <v>12.0</v>
      </c>
      <c r="D37" s="3" t="s">
        <v>10676</v>
      </c>
      <c r="E37" s="3">
        <v>10.0</v>
      </c>
      <c r="F37" s="3" t="s">
        <v>10675</v>
      </c>
    </row>
    <row r="38" ht="14.25" customHeight="1">
      <c r="C38" s="3">
        <v>46.0</v>
      </c>
      <c r="D38" s="3" t="s">
        <v>10677</v>
      </c>
      <c r="E38" s="3">
        <v>10.0</v>
      </c>
      <c r="F38" s="3" t="s">
        <v>10675</v>
      </c>
    </row>
    <row r="39" ht="14.25" customHeight="1">
      <c r="C39" s="3">
        <v>6.0</v>
      </c>
      <c r="D39" s="3" t="s">
        <v>10678</v>
      </c>
      <c r="E39" s="3">
        <v>11.0</v>
      </c>
      <c r="F39" s="3" t="s">
        <v>10632</v>
      </c>
    </row>
    <row r="40" ht="14.25" customHeight="1">
      <c r="C40" s="3">
        <v>10.0</v>
      </c>
      <c r="D40" s="3" t="s">
        <v>10679</v>
      </c>
      <c r="E40" s="3">
        <v>11.0</v>
      </c>
      <c r="F40" s="3" t="s">
        <v>10632</v>
      </c>
    </row>
    <row r="41" ht="14.25" customHeight="1">
      <c r="C41" s="3">
        <v>15.0</v>
      </c>
      <c r="D41" s="3" t="s">
        <v>10680</v>
      </c>
      <c r="E41" s="3">
        <v>12.0</v>
      </c>
      <c r="F41" s="3" t="s">
        <v>10624</v>
      </c>
    </row>
    <row r="42" ht="14.25" customHeight="1">
      <c r="C42" s="3">
        <v>27.0</v>
      </c>
      <c r="D42" s="3" t="s">
        <v>10681</v>
      </c>
      <c r="E42" s="3">
        <v>12.0</v>
      </c>
      <c r="F42" s="3" t="s">
        <v>10624</v>
      </c>
    </row>
    <row r="43" ht="14.25" customHeight="1">
      <c r="C43" s="3">
        <v>32.0</v>
      </c>
      <c r="D43" s="3" t="s">
        <v>10682</v>
      </c>
      <c r="E43" s="3">
        <v>12.0</v>
      </c>
      <c r="F43" s="3" t="s">
        <v>10624</v>
      </c>
    </row>
    <row r="44" ht="14.25" customHeight="1">
      <c r="C44" s="3">
        <v>36.0</v>
      </c>
      <c r="D44" s="3" t="s">
        <v>10683</v>
      </c>
      <c r="E44" s="3">
        <v>12.0</v>
      </c>
      <c r="F44" s="3" t="s">
        <v>10624</v>
      </c>
    </row>
    <row r="45" ht="14.25" customHeight="1">
      <c r="C45" s="3">
        <v>28.0</v>
      </c>
      <c r="D45" s="3" t="s">
        <v>10621</v>
      </c>
      <c r="E45" s="3">
        <v>13.0</v>
      </c>
      <c r="F45" s="3" t="s">
        <v>10684</v>
      </c>
    </row>
    <row r="46" ht="14.25" customHeight="1">
      <c r="C46" s="3">
        <v>30.0</v>
      </c>
      <c r="D46" s="3" t="s">
        <v>10629</v>
      </c>
      <c r="E46" s="3">
        <v>14.0</v>
      </c>
      <c r="F46" s="3" t="s">
        <v>10685</v>
      </c>
    </row>
    <row r="47" ht="14.25" customHeight="1">
      <c r="C47" s="3">
        <v>31.0</v>
      </c>
      <c r="D47" s="3" t="s">
        <v>10635</v>
      </c>
      <c r="E47" s="3">
        <v>15.0</v>
      </c>
      <c r="F47" s="3" t="s">
        <v>10686</v>
      </c>
    </row>
    <row r="48" ht="14.25" customHeight="1">
      <c r="C48" s="3">
        <v>1.0</v>
      </c>
      <c r="D48" s="3" t="s">
        <v>10687</v>
      </c>
      <c r="E48" s="3">
        <v>16.0</v>
      </c>
      <c r="F48" s="3" t="s">
        <v>10688</v>
      </c>
    </row>
    <row r="49" ht="14.25" customHeight="1">
      <c r="C49" s="3">
        <v>48.0</v>
      </c>
      <c r="D49" s="3" t="s">
        <v>10689</v>
      </c>
      <c r="E49" s="3">
        <v>16.0</v>
      </c>
      <c r="F49" s="3" t="s">
        <v>10688</v>
      </c>
    </row>
    <row r="50" ht="14.25" customHeight="1">
      <c r="C50" s="3">
        <v>20.0</v>
      </c>
      <c r="D50" s="3" t="s">
        <v>10690</v>
      </c>
      <c r="E50" s="3">
        <v>16.0</v>
      </c>
      <c r="F50" s="3" t="s">
        <v>10688</v>
      </c>
    </row>
    <row r="51" ht="14.25" customHeight="1">
      <c r="C51" s="3">
        <v>26.0</v>
      </c>
      <c r="D51" s="3" t="s">
        <v>10691</v>
      </c>
      <c r="E51" s="3">
        <v>17.0</v>
      </c>
      <c r="F51" s="3" t="s">
        <v>10691</v>
      </c>
    </row>
    <row r="52" ht="14.25" customHeight="1">
      <c r="C52" s="3">
        <v>51.0</v>
      </c>
      <c r="D52" s="3" t="s">
        <v>10692</v>
      </c>
      <c r="E52" s="3">
        <v>18.0</v>
      </c>
      <c r="F52" s="3" t="s">
        <v>10692</v>
      </c>
    </row>
    <row r="53" ht="14.25" customHeight="1">
      <c r="C53" s="3">
        <v>52.0</v>
      </c>
      <c r="D53" s="3" t="s">
        <v>10693</v>
      </c>
      <c r="E53" s="3">
        <v>19.0</v>
      </c>
      <c r="F53" s="3" t="s">
        <v>10693</v>
      </c>
    </row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4.25" customHeight="1">
      <c r="A1" s="3" t="s">
        <v>10694</v>
      </c>
      <c r="B1" s="3" t="s">
        <v>10638</v>
      </c>
      <c r="C1" s="3" t="s">
        <v>10695</v>
      </c>
    </row>
    <row r="2" ht="14.25" customHeight="1">
      <c r="A2" s="3">
        <v>52.0</v>
      </c>
      <c r="B2" s="3" t="s">
        <v>10693</v>
      </c>
      <c r="C2" s="3" t="s">
        <v>10696</v>
      </c>
    </row>
    <row r="3" ht="14.25" customHeight="1">
      <c r="A3" s="3">
        <v>51.0</v>
      </c>
      <c r="B3" s="3" t="s">
        <v>10692</v>
      </c>
      <c r="C3" s="3" t="s">
        <v>10697</v>
      </c>
    </row>
    <row r="4" ht="14.25" customHeight="1">
      <c r="A4" s="3">
        <v>50.0</v>
      </c>
      <c r="B4" s="3" t="s">
        <v>10651</v>
      </c>
      <c r="C4" s="3" t="s">
        <v>10698</v>
      </c>
    </row>
    <row r="5" ht="14.25" customHeight="1">
      <c r="A5" s="3">
        <v>49.0</v>
      </c>
      <c r="B5" s="3" t="s">
        <v>10664</v>
      </c>
      <c r="C5" s="3" t="s">
        <v>10699</v>
      </c>
    </row>
    <row r="6" ht="14.25" customHeight="1">
      <c r="A6" s="3">
        <v>48.0</v>
      </c>
      <c r="B6" s="3" t="s">
        <v>10700</v>
      </c>
      <c r="C6" s="3" t="s">
        <v>10701</v>
      </c>
    </row>
    <row r="7" ht="14.25" customHeight="1">
      <c r="A7" s="3">
        <v>47.0</v>
      </c>
      <c r="B7" s="3" t="s">
        <v>10663</v>
      </c>
      <c r="C7" s="3" t="s">
        <v>10702</v>
      </c>
    </row>
    <row r="8" ht="14.25" customHeight="1">
      <c r="A8" s="3">
        <v>46.0</v>
      </c>
      <c r="B8" s="3" t="s">
        <v>10703</v>
      </c>
      <c r="C8" s="3" t="s">
        <v>10704</v>
      </c>
    </row>
    <row r="9" ht="14.25" customHeight="1">
      <c r="A9" s="3">
        <v>45.0</v>
      </c>
      <c r="B9" s="3" t="s">
        <v>10669</v>
      </c>
      <c r="C9" s="3" t="s">
        <v>10705</v>
      </c>
    </row>
    <row r="10" ht="14.25" customHeight="1">
      <c r="A10" s="3">
        <v>44.0</v>
      </c>
      <c r="B10" s="3" t="s">
        <v>10650</v>
      </c>
      <c r="C10" s="3" t="s">
        <v>10706</v>
      </c>
    </row>
    <row r="11" ht="14.25" customHeight="1">
      <c r="A11" s="3">
        <v>43.0</v>
      </c>
      <c r="B11" s="3" t="s">
        <v>10673</v>
      </c>
      <c r="C11" s="3" t="s">
        <v>10707</v>
      </c>
    </row>
    <row r="12" ht="14.25" customHeight="1">
      <c r="A12" s="3">
        <v>42.0</v>
      </c>
      <c r="B12" s="3" t="s">
        <v>10662</v>
      </c>
      <c r="C12" s="3" t="s">
        <v>10708</v>
      </c>
    </row>
    <row r="13" ht="14.25" customHeight="1">
      <c r="A13" s="3">
        <v>41.0</v>
      </c>
      <c r="B13" s="3" t="s">
        <v>10648</v>
      </c>
      <c r="C13" s="3" t="s">
        <v>10709</v>
      </c>
    </row>
    <row r="14" ht="14.25" customHeight="1">
      <c r="A14" s="3">
        <v>40.0</v>
      </c>
      <c r="B14" s="3" t="s">
        <v>10661</v>
      </c>
      <c r="C14" s="3" t="s">
        <v>10710</v>
      </c>
    </row>
    <row r="15" ht="14.25" customHeight="1">
      <c r="A15" s="3">
        <v>39.0</v>
      </c>
      <c r="B15" s="3" t="s">
        <v>10634</v>
      </c>
      <c r="C15" s="3" t="s">
        <v>10711</v>
      </c>
    </row>
    <row r="16" ht="14.25" customHeight="1">
      <c r="A16" s="3">
        <v>38.0</v>
      </c>
      <c r="B16" s="3" t="s">
        <v>10655</v>
      </c>
      <c r="C16" s="3" t="s">
        <v>10712</v>
      </c>
    </row>
    <row r="17" ht="14.25" customHeight="1">
      <c r="A17" s="3">
        <v>37.0</v>
      </c>
      <c r="B17" s="3" t="s">
        <v>10660</v>
      </c>
      <c r="C17" s="3" t="s">
        <v>10713</v>
      </c>
    </row>
    <row r="18" ht="14.25" customHeight="1">
      <c r="A18" s="3">
        <v>36.0</v>
      </c>
      <c r="B18" s="3" t="s">
        <v>10683</v>
      </c>
      <c r="C18" s="3" t="s">
        <v>10714</v>
      </c>
    </row>
    <row r="19" ht="14.25" customHeight="1">
      <c r="A19" s="3">
        <v>35.0</v>
      </c>
      <c r="B19" s="3" t="s">
        <v>10715</v>
      </c>
      <c r="C19" s="3" t="s">
        <v>10716</v>
      </c>
    </row>
    <row r="20" ht="14.25" customHeight="1">
      <c r="A20" s="3">
        <v>34.0</v>
      </c>
      <c r="B20" s="3" t="s">
        <v>10659</v>
      </c>
      <c r="C20" s="3" t="s">
        <v>10717</v>
      </c>
    </row>
    <row r="21" ht="14.25" customHeight="1">
      <c r="A21" s="3">
        <v>33.0</v>
      </c>
      <c r="B21" s="3" t="s">
        <v>10628</v>
      </c>
      <c r="C21" s="3" t="s">
        <v>10718</v>
      </c>
    </row>
    <row r="22" ht="14.25" customHeight="1">
      <c r="A22" s="3">
        <v>32.0</v>
      </c>
      <c r="B22" s="3" t="s">
        <v>10719</v>
      </c>
      <c r="C22" s="3" t="s">
        <v>10720</v>
      </c>
    </row>
    <row r="23" ht="14.25" customHeight="1">
      <c r="A23" s="3">
        <v>31.0</v>
      </c>
      <c r="B23" s="3" t="s">
        <v>10635</v>
      </c>
      <c r="C23" s="3" t="s">
        <v>10721</v>
      </c>
    </row>
    <row r="24" ht="14.25" customHeight="1">
      <c r="A24" s="3">
        <v>30.0</v>
      </c>
      <c r="B24" s="3" t="s">
        <v>10629</v>
      </c>
      <c r="C24" s="3" t="s">
        <v>10722</v>
      </c>
    </row>
    <row r="25" ht="14.25" customHeight="1">
      <c r="A25" s="3">
        <v>29.0</v>
      </c>
      <c r="B25" s="3" t="s">
        <v>10647</v>
      </c>
      <c r="C25" s="3" t="s">
        <v>10723</v>
      </c>
    </row>
    <row r="26" ht="14.25" customHeight="1">
      <c r="A26" s="3">
        <v>28.0</v>
      </c>
      <c r="B26" s="3" t="s">
        <v>10621</v>
      </c>
      <c r="C26" s="3" t="s">
        <v>10724</v>
      </c>
    </row>
    <row r="27" ht="14.25" customHeight="1">
      <c r="A27" s="3">
        <v>27.0</v>
      </c>
      <c r="B27" s="3" t="s">
        <v>10681</v>
      </c>
      <c r="C27" s="3" t="s">
        <v>10725</v>
      </c>
    </row>
    <row r="28" ht="14.25" customHeight="1">
      <c r="A28" s="3">
        <v>26.0</v>
      </c>
      <c r="B28" s="3" t="s">
        <v>10636</v>
      </c>
      <c r="C28" s="3" t="s">
        <v>10726</v>
      </c>
    </row>
    <row r="29" ht="14.25" customHeight="1">
      <c r="A29" s="3">
        <v>25.0</v>
      </c>
      <c r="B29" s="3" t="s">
        <v>10727</v>
      </c>
      <c r="C29" s="3" t="s">
        <v>10728</v>
      </c>
    </row>
    <row r="30" ht="14.25" customHeight="1">
      <c r="A30" s="3">
        <v>24.0</v>
      </c>
      <c r="B30" s="3" t="s">
        <v>10658</v>
      </c>
      <c r="C30" s="3" t="s">
        <v>10729</v>
      </c>
    </row>
    <row r="31" ht="14.25" customHeight="1">
      <c r="A31" s="3">
        <v>23.0</v>
      </c>
      <c r="B31" s="3" t="s">
        <v>10646</v>
      </c>
      <c r="C31" s="3" t="s">
        <v>10730</v>
      </c>
    </row>
    <row r="32" ht="14.25" customHeight="1">
      <c r="A32" s="3">
        <v>22.0</v>
      </c>
      <c r="B32" s="3" t="s">
        <v>10649</v>
      </c>
      <c r="C32" s="3" t="s">
        <v>10731</v>
      </c>
    </row>
    <row r="33" ht="14.25" customHeight="1">
      <c r="A33" s="3">
        <v>21.0</v>
      </c>
      <c r="B33" s="3" t="s">
        <v>10645</v>
      </c>
      <c r="C33" s="3" t="s">
        <v>10732</v>
      </c>
    </row>
    <row r="34" ht="14.25" customHeight="1">
      <c r="A34" s="3">
        <v>20.0</v>
      </c>
      <c r="B34" s="3" t="s">
        <v>10733</v>
      </c>
      <c r="C34" s="3" t="s">
        <v>10734</v>
      </c>
    </row>
    <row r="35" ht="14.25" customHeight="1">
      <c r="A35" s="3">
        <v>19.0</v>
      </c>
      <c r="B35" s="3" t="s">
        <v>10668</v>
      </c>
      <c r="C35" s="3" t="s">
        <v>10735</v>
      </c>
    </row>
    <row r="36" ht="14.25" customHeight="1">
      <c r="A36" s="3">
        <v>18.0</v>
      </c>
      <c r="B36" s="3" t="s">
        <v>10644</v>
      </c>
      <c r="C36" s="3" t="s">
        <v>10736</v>
      </c>
    </row>
    <row r="37" ht="14.25" customHeight="1">
      <c r="A37" s="3">
        <v>17.0</v>
      </c>
      <c r="B37" s="3" t="s">
        <v>10737</v>
      </c>
      <c r="C37" s="3" t="s">
        <v>10738</v>
      </c>
    </row>
    <row r="38" ht="14.25" customHeight="1">
      <c r="A38" s="3">
        <v>16.0</v>
      </c>
      <c r="B38" s="3" t="s">
        <v>10667</v>
      </c>
      <c r="C38" s="3" t="s">
        <v>10739</v>
      </c>
    </row>
    <row r="39" ht="14.25" customHeight="1">
      <c r="A39" s="3">
        <v>15.0</v>
      </c>
      <c r="B39" s="3" t="s">
        <v>10740</v>
      </c>
      <c r="C39" s="3" t="s">
        <v>10741</v>
      </c>
    </row>
    <row r="40" ht="14.25" customHeight="1">
      <c r="A40" s="3">
        <v>14.0</v>
      </c>
      <c r="B40" s="3" t="s">
        <v>10643</v>
      </c>
      <c r="C40" s="3" t="s">
        <v>10742</v>
      </c>
    </row>
    <row r="41" ht="14.25" customHeight="1">
      <c r="A41" s="3">
        <v>13.0</v>
      </c>
      <c r="B41" s="3" t="s">
        <v>10666</v>
      </c>
      <c r="C41" s="3" t="s">
        <v>10743</v>
      </c>
    </row>
    <row r="42" ht="14.25" customHeight="1">
      <c r="A42" s="3">
        <v>12.0</v>
      </c>
      <c r="B42" s="3" t="s">
        <v>10744</v>
      </c>
      <c r="C42" s="3" t="s">
        <v>10745</v>
      </c>
    </row>
    <row r="43" ht="14.25" customHeight="1">
      <c r="A43" s="3">
        <v>11.0</v>
      </c>
      <c r="B43" s="3" t="s">
        <v>10642</v>
      </c>
      <c r="C43" s="3" t="s">
        <v>10746</v>
      </c>
    </row>
    <row r="44" ht="14.25" customHeight="1">
      <c r="A44" s="3">
        <v>10.0</v>
      </c>
      <c r="B44" s="3" t="s">
        <v>10679</v>
      </c>
      <c r="C44" s="3" t="s">
        <v>10747</v>
      </c>
    </row>
    <row r="45" ht="14.25" customHeight="1">
      <c r="A45" s="3">
        <v>9.0</v>
      </c>
      <c r="B45" s="3" t="s">
        <v>10657</v>
      </c>
      <c r="C45" s="3" t="s">
        <v>10748</v>
      </c>
    </row>
    <row r="46" ht="14.25" customHeight="1">
      <c r="A46" s="3">
        <v>8.0</v>
      </c>
      <c r="B46" s="3" t="s">
        <v>10670</v>
      </c>
      <c r="C46" s="3" t="s">
        <v>10749</v>
      </c>
    </row>
    <row r="47" ht="14.25" customHeight="1">
      <c r="A47" s="3">
        <v>7.0</v>
      </c>
      <c r="B47" s="3" t="s">
        <v>10750</v>
      </c>
      <c r="C47" s="3" t="s">
        <v>10751</v>
      </c>
    </row>
    <row r="48" ht="14.25" customHeight="1">
      <c r="A48" s="3">
        <v>6.0</v>
      </c>
      <c r="B48" s="3" t="s">
        <v>10678</v>
      </c>
      <c r="C48" s="3" t="s">
        <v>10752</v>
      </c>
    </row>
    <row r="49" ht="14.25" customHeight="1">
      <c r="A49" s="3">
        <v>5.0</v>
      </c>
      <c r="B49" s="3" t="s">
        <v>10656</v>
      </c>
      <c r="C49" s="3" t="s">
        <v>10753</v>
      </c>
    </row>
    <row r="50" ht="14.25" customHeight="1">
      <c r="A50" s="3">
        <v>4.0</v>
      </c>
      <c r="B50" s="3" t="s">
        <v>10640</v>
      </c>
      <c r="C50" s="3" t="s">
        <v>10754</v>
      </c>
    </row>
    <row r="51" ht="14.25" customHeight="1">
      <c r="A51" s="3">
        <v>3.0</v>
      </c>
      <c r="B51" s="3" t="s">
        <v>10755</v>
      </c>
      <c r="C51" s="3" t="s">
        <v>10756</v>
      </c>
    </row>
    <row r="52" ht="14.25" customHeight="1">
      <c r="A52" s="3">
        <v>2.0</v>
      </c>
      <c r="B52" s="3" t="s">
        <v>10665</v>
      </c>
      <c r="C52" s="3" t="s">
        <v>10757</v>
      </c>
    </row>
    <row r="53" ht="14.25" customHeight="1">
      <c r="A53" s="3">
        <v>1.0</v>
      </c>
      <c r="B53" s="3" t="s">
        <v>10758</v>
      </c>
      <c r="C53" s="3" t="s">
        <v>10759</v>
      </c>
    </row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4.86"/>
    <col customWidth="1" min="2" max="3" width="9.0"/>
    <col customWidth="1" min="4" max="6" width="10.71"/>
    <col customWidth="1" min="7" max="7" width="31.71"/>
  </cols>
  <sheetData>
    <row r="1" ht="14.25" customHeight="1">
      <c r="G1" s="3" t="s">
        <v>9</v>
      </c>
    </row>
    <row r="2" ht="14.25" customHeight="1">
      <c r="G2" s="3">
        <v>198.93340348021164</v>
      </c>
    </row>
    <row r="3" ht="14.25" customHeight="1">
      <c r="G3" s="3">
        <v>690.069088057494</v>
      </c>
    </row>
    <row r="4" ht="14.25" customHeight="1">
      <c r="G4" s="3">
        <v>94.40793718545578</v>
      </c>
    </row>
    <row r="5" ht="14.25" customHeight="1">
      <c r="G5" s="3">
        <v>122.75041939230304</v>
      </c>
    </row>
    <row r="6" ht="14.25" customHeight="1">
      <c r="G6" s="3">
        <v>15.61181644017828</v>
      </c>
    </row>
    <row r="7" ht="14.25" customHeight="1">
      <c r="G7" s="3">
        <v>69.8176512045741</v>
      </c>
    </row>
    <row r="8" ht="14.25" customHeight="1">
      <c r="G8" s="3">
        <v>107.67463098440557</v>
      </c>
    </row>
    <row r="9" ht="14.25" customHeight="1">
      <c r="G9" s="3">
        <v>195.51622477442154</v>
      </c>
    </row>
    <row r="10" ht="14.25" customHeight="1">
      <c r="G10" s="3">
        <v>19.967044202459775</v>
      </c>
    </row>
    <row r="11" ht="14.25" customHeight="1">
      <c r="G11" s="3">
        <v>59.968136111414424</v>
      </c>
    </row>
    <row r="12" ht="14.25" customHeight="1">
      <c r="G12" s="3">
        <v>30.68760484807576</v>
      </c>
    </row>
    <row r="13" ht="14.25" customHeight="1">
      <c r="G13" s="3">
        <v>36.11488867491885</v>
      </c>
    </row>
    <row r="14" ht="14.25" customHeight="1">
      <c r="G14" s="3">
        <v>72.2967808538728</v>
      </c>
    </row>
    <row r="15" ht="14.25" customHeight="1">
      <c r="G15" s="3">
        <v>121.87937383984675</v>
      </c>
    </row>
    <row r="16" ht="14.25" customHeight="1">
      <c r="G16" s="3">
        <v>11.792616710177585</v>
      </c>
    </row>
    <row r="17" ht="14.25" customHeight="1">
      <c r="G17" s="3">
        <v>0.0</v>
      </c>
    </row>
    <row r="18" ht="14.25" customHeight="1">
      <c r="G18" s="3">
        <v>26.868405118075067</v>
      </c>
    </row>
    <row r="19" ht="14.25" customHeight="1">
      <c r="G19" s="3">
        <v>42.68123207035865</v>
      </c>
    </row>
    <row r="20" ht="14.25" customHeight="1">
      <c r="G20" s="3">
        <v>64.85939190597672</v>
      </c>
    </row>
    <row r="21" ht="14.25" customHeight="1">
      <c r="G21" s="3">
        <v>21.03910026702137</v>
      </c>
    </row>
    <row r="22" ht="14.25" customHeight="1">
      <c r="G22" s="3">
        <v>36.18189217895395</v>
      </c>
    </row>
    <row r="23" ht="14.25" customHeight="1">
      <c r="G23" s="3">
        <v>105.66452586335257</v>
      </c>
    </row>
    <row r="24" ht="14.25" customHeight="1">
      <c r="B24" s="5"/>
      <c r="G24" s="3">
        <v>11.524602694037185</v>
      </c>
    </row>
    <row r="25" ht="14.25" customHeight="1">
      <c r="B25" s="5"/>
      <c r="G25" s="3">
        <v>99.56720699615848</v>
      </c>
    </row>
    <row r="26" ht="14.25" customHeight="1">
      <c r="G26" s="3">
        <v>47.43848085685074</v>
      </c>
    </row>
    <row r="27" ht="14.25" customHeight="1">
      <c r="G27" s="3">
        <v>58.22604500650183</v>
      </c>
    </row>
    <row r="28" ht="14.25" customHeight="1">
      <c r="G28" s="3">
        <v>14.74077088772198</v>
      </c>
    </row>
    <row r="29" ht="14.25" customHeight="1">
      <c r="G29" s="3">
        <v>1200.0327572686394</v>
      </c>
    </row>
    <row r="30" ht="14.25" customHeight="1">
      <c r="G30" s="3">
        <v>54.40684527650113</v>
      </c>
    </row>
    <row r="31" ht="14.25" customHeight="1">
      <c r="G31" s="3">
        <v>13.936728839300782</v>
      </c>
    </row>
    <row r="32" ht="14.25" customHeight="1">
      <c r="G32" s="3">
        <v>13.266693798949783</v>
      </c>
    </row>
    <row r="33" ht="14.25" customHeight="1">
      <c r="G33" s="3">
        <v>80.1361908259795</v>
      </c>
    </row>
    <row r="34" ht="14.25" customHeight="1">
      <c r="G34" s="3">
        <v>231.96613096951592</v>
      </c>
    </row>
    <row r="35" ht="14.25" customHeight="1">
      <c r="G35" s="3">
        <v>0.0</v>
      </c>
    </row>
    <row r="36" ht="14.25" customHeight="1">
      <c r="G36" s="3">
        <v>20.302061722635273</v>
      </c>
    </row>
    <row r="37" ht="14.25" customHeight="1">
      <c r="G37" s="3">
        <v>55.34489433299253</v>
      </c>
    </row>
    <row r="38" ht="14.25" customHeight="1">
      <c r="G38" s="3">
        <v>95.81501077019288</v>
      </c>
    </row>
    <row r="39" ht="14.25" customHeight="1">
      <c r="G39" s="3">
        <v>10.452546629475586</v>
      </c>
    </row>
    <row r="40" ht="14.25" customHeight="1">
      <c r="G40" s="3">
        <v>340.24379349023735</v>
      </c>
    </row>
    <row r="41" ht="14.25" customHeight="1">
      <c r="G41" s="3">
        <v>20.436068730705475</v>
      </c>
    </row>
    <row r="42" ht="14.25" customHeight="1">
      <c r="G42" s="3">
        <v>48.912557945622936</v>
      </c>
    </row>
    <row r="43" ht="14.25" customHeight="1">
      <c r="G43" s="3">
        <v>96.08302478633328</v>
      </c>
    </row>
    <row r="44" ht="14.25" customHeight="1">
      <c r="G44" s="3">
        <v>71.29172829334631</v>
      </c>
    </row>
    <row r="45" ht="14.25" customHeight="1">
      <c r="G45" s="3">
        <v>14.606763879651782</v>
      </c>
    </row>
    <row r="46" ht="14.25" customHeight="1">
      <c r="G46" s="3">
        <v>19.028995145968377</v>
      </c>
    </row>
    <row r="47" ht="14.25" customHeight="1">
      <c r="G47" s="3">
        <v>136.8881587437091</v>
      </c>
    </row>
    <row r="48" ht="14.25" customHeight="1">
      <c r="G48" s="3">
        <v>2617.960909659424</v>
      </c>
    </row>
    <row r="49" ht="14.25" customHeight="1">
      <c r="G49" s="3">
        <v>4706.862151457699</v>
      </c>
    </row>
    <row r="50" ht="14.25" customHeight="1">
      <c r="G50" s="3">
        <v>3673.601115732423</v>
      </c>
    </row>
    <row r="51" ht="14.25" customHeight="1">
      <c r="G51" s="3">
        <v>2249.3746339623394</v>
      </c>
    </row>
    <row r="52" ht="14.25" customHeight="1">
      <c r="G52" s="3">
        <v>3491.083570740811</v>
      </c>
    </row>
    <row r="53" ht="14.25" customHeight="1">
      <c r="G53" s="3">
        <v>375.3536296046297</v>
      </c>
    </row>
    <row r="54" ht="14.25" customHeight="1">
      <c r="G54" s="3">
        <v>16.750876008774977</v>
      </c>
    </row>
    <row r="55" ht="14.25" customHeight="1">
      <c r="G55" s="3">
        <v>13.132686790879584</v>
      </c>
    </row>
    <row r="56" ht="14.25" customHeight="1">
      <c r="G56" s="3">
        <v>28.342482206847265</v>
      </c>
    </row>
    <row r="57" ht="14.25" customHeight="1">
      <c r="G57" s="3">
        <v>157.9272590107305</v>
      </c>
    </row>
    <row r="58" ht="14.25" customHeight="1">
      <c r="G58" s="3">
        <v>241.2126145263597</v>
      </c>
    </row>
    <row r="59" ht="14.25" customHeight="1">
      <c r="G59" s="3">
        <v>62.78228328088862</v>
      </c>
    </row>
    <row r="60" ht="14.25" customHeight="1">
      <c r="G60" s="3">
        <v>106.01942530202687</v>
      </c>
    </row>
    <row r="61" ht="14.25" customHeight="1">
      <c r="G61" s="3">
        <v>69.43720172775978</v>
      </c>
    </row>
    <row r="62" ht="14.25" customHeight="1">
      <c r="G62" s="3">
        <v>3563.2466222603093</v>
      </c>
    </row>
    <row r="63" ht="14.25" customHeight="1">
      <c r="G63" s="3">
        <v>5470.768000936621</v>
      </c>
    </row>
    <row r="64" ht="14.25" customHeight="1">
      <c r="G64" s="3">
        <v>2786.5991134722844</v>
      </c>
    </row>
    <row r="65" ht="14.25" customHeight="1">
      <c r="G65" s="3">
        <v>2734.003539201357</v>
      </c>
    </row>
    <row r="66" ht="14.25" customHeight="1">
      <c r="G66" s="3">
        <v>2288.6667344821662</v>
      </c>
    </row>
    <row r="67" ht="14.25" customHeight="1">
      <c r="G67" s="3">
        <v>2487.729249176857</v>
      </c>
    </row>
    <row r="68" ht="14.25" customHeight="1">
      <c r="G68" s="3">
        <v>3678.7912303043154</v>
      </c>
    </row>
    <row r="69" ht="14.25" customHeight="1">
      <c r="G69" s="3">
        <v>900.0607460536656</v>
      </c>
    </row>
    <row r="70" ht="14.25" customHeight="1">
      <c r="G70" s="3">
        <v>91.11044361892935</v>
      </c>
    </row>
    <row r="71" ht="14.25" customHeight="1">
      <c r="G71" s="3">
        <v>93.8713661528363</v>
      </c>
    </row>
    <row r="72" ht="14.25" customHeight="1">
      <c r="G72" s="3">
        <v>89.59193622528052</v>
      </c>
    </row>
    <row r="73" ht="14.25" customHeight="1">
      <c r="G73" s="3">
        <v>157.92476893947753</v>
      </c>
    </row>
    <row r="74" ht="14.25" customHeight="1">
      <c r="G74" s="3">
        <v>180.15019533742847</v>
      </c>
    </row>
    <row r="75" ht="14.25" customHeight="1">
      <c r="G75" s="3">
        <v>316.95390689251786</v>
      </c>
    </row>
    <row r="76" ht="14.25" customHeight="1">
      <c r="G76" s="3">
        <v>637.6350592058101</v>
      </c>
    </row>
    <row r="77" ht="14.25" customHeight="1">
      <c r="G77" s="3">
        <v>1725.4385375651484</v>
      </c>
    </row>
    <row r="78" ht="14.25" customHeight="1">
      <c r="G78" s="3">
        <v>667.0388841919191</v>
      </c>
    </row>
    <row r="79" ht="14.25" customHeight="1">
      <c r="G79" s="3">
        <v>225.15323264011175</v>
      </c>
    </row>
    <row r="80" ht="14.25" customHeight="1">
      <c r="G80" s="3">
        <v>90.69630523884331</v>
      </c>
    </row>
    <row r="81" ht="14.25" customHeight="1">
      <c r="G81" s="3">
        <v>84.34618341085732</v>
      </c>
    </row>
    <row r="82" ht="14.25" customHeight="1">
      <c r="G82" s="3">
        <v>332.96725758917813</v>
      </c>
    </row>
    <row r="83" ht="14.25" customHeight="1">
      <c r="G83" s="3">
        <v>18.77427323056726</v>
      </c>
    </row>
    <row r="84" ht="14.25" customHeight="1">
      <c r="G84" s="3">
        <v>57.15109645187386</v>
      </c>
    </row>
    <row r="85" ht="14.25" customHeight="1">
      <c r="G85" s="3">
        <v>259.11257980716726</v>
      </c>
    </row>
    <row r="86" ht="14.25" customHeight="1">
      <c r="G86" s="3">
        <v>78.41019996295738</v>
      </c>
    </row>
    <row r="87" ht="14.25" customHeight="1">
      <c r="G87" s="3">
        <v>102.98241051472922</v>
      </c>
    </row>
    <row r="88" ht="14.25" customHeight="1">
      <c r="G88" s="3">
        <v>135.28520416144053</v>
      </c>
    </row>
    <row r="89" ht="14.25" customHeight="1">
      <c r="G89" s="3">
        <v>365.27005123588947</v>
      </c>
    </row>
    <row r="90" ht="14.25" customHeight="1">
      <c r="G90" s="3">
        <v>67.64260208072027</v>
      </c>
    </row>
    <row r="91" ht="14.25" customHeight="1">
      <c r="G91" s="3">
        <v>186.36227103871911</v>
      </c>
    </row>
    <row r="92" ht="14.25" customHeight="1">
      <c r="G92" s="3">
        <v>45.00303730268328</v>
      </c>
    </row>
    <row r="93" ht="14.25" customHeight="1">
      <c r="G93" s="3">
        <v>77.44387707608995</v>
      </c>
    </row>
    <row r="94" ht="14.25" customHeight="1">
      <c r="G94" s="3">
        <v>531.7536800304786</v>
      </c>
    </row>
    <row r="95" ht="14.25" customHeight="1">
      <c r="G95" s="3">
        <v>99.80734960073623</v>
      </c>
    </row>
    <row r="96" ht="14.25" customHeight="1">
      <c r="G96" s="3">
        <v>1404.0671546183794</v>
      </c>
    </row>
    <row r="97" ht="14.25" customHeight="1">
      <c r="G97" s="3">
        <v>160.54764534668914</v>
      </c>
    </row>
    <row r="98" ht="14.25" customHeight="1">
      <c r="G98" s="3">
        <v>41.689930261994945</v>
      </c>
    </row>
    <row r="99" ht="14.25" customHeight="1">
      <c r="G99" s="3">
        <v>17.945996470395173</v>
      </c>
    </row>
    <row r="100" ht="14.25" customHeight="1">
      <c r="G100" s="3">
        <v>348.2903776523617</v>
      </c>
    </row>
    <row r="101" ht="14.25" customHeight="1">
      <c r="G101" s="3">
        <v>287.5500819064088</v>
      </c>
    </row>
    <row r="102" ht="14.25" customHeight="1">
      <c r="G102" s="3">
        <v>200.8571143417306</v>
      </c>
    </row>
    <row r="103" ht="14.25" customHeight="1">
      <c r="G103" s="3">
        <v>291.96755796066</v>
      </c>
    </row>
    <row r="104" ht="14.25" customHeight="1">
      <c r="G104" s="3">
        <v>85.4505524244201</v>
      </c>
    </row>
    <row r="105" ht="14.25" customHeight="1">
      <c r="G105" s="3">
        <v>40.99969962851821</v>
      </c>
    </row>
    <row r="106" ht="14.25" customHeight="1">
      <c r="G106" s="3">
        <v>336.55645688325717</v>
      </c>
    </row>
    <row r="107" ht="14.25" customHeight="1">
      <c r="G107" s="3">
        <v>252.34831959909522</v>
      </c>
    </row>
    <row r="108" ht="14.25" customHeight="1">
      <c r="G108" s="3">
        <v>359.0579755345988</v>
      </c>
    </row>
    <row r="109" ht="14.25" customHeight="1">
      <c r="G109" s="3">
        <v>12.700243655971969</v>
      </c>
    </row>
    <row r="110" ht="14.25" customHeight="1">
      <c r="G110" s="3">
        <v>1032.9991660612852</v>
      </c>
    </row>
    <row r="111" ht="14.25" customHeight="1">
      <c r="G111" s="3">
        <v>705.553753539921</v>
      </c>
    </row>
    <row r="112" ht="14.25" customHeight="1">
      <c r="G112" s="3">
        <v>1683.4725150497627</v>
      </c>
    </row>
    <row r="113" ht="14.25" customHeight="1">
      <c r="G113" s="3">
        <v>262.01154846776956</v>
      </c>
    </row>
    <row r="114" ht="14.25" customHeight="1">
      <c r="G114" s="3">
        <v>413.0340110724797</v>
      </c>
    </row>
    <row r="115" ht="14.25" customHeight="1">
      <c r="G115" s="3">
        <v>113.19782389018495</v>
      </c>
    </row>
    <row r="116" ht="14.25" customHeight="1">
      <c r="G116" s="3">
        <v>43.346483782339114</v>
      </c>
    </row>
    <row r="117" ht="14.25" customHeight="1">
      <c r="G117" s="3">
        <v>158.75304569964962</v>
      </c>
    </row>
    <row r="118" ht="14.25" customHeight="1">
      <c r="G118" s="3">
        <v>86.14078305789684</v>
      </c>
    </row>
    <row r="119" ht="14.25" customHeight="1">
      <c r="G119" s="3">
        <v>47.62591370989489</v>
      </c>
    </row>
    <row r="120" ht="14.25" customHeight="1">
      <c r="G120" s="3">
        <v>128.1068055732825</v>
      </c>
    </row>
    <row r="121" ht="14.25" customHeight="1">
      <c r="G121" s="3">
        <v>179.73605695734244</v>
      </c>
    </row>
    <row r="122" ht="14.25" customHeight="1">
      <c r="G122" s="3">
        <v>148.67567845088925</v>
      </c>
    </row>
    <row r="123" ht="14.25" customHeight="1">
      <c r="G123" s="3">
        <v>308.9472315441877</v>
      </c>
    </row>
    <row r="124" ht="14.25" customHeight="1">
      <c r="G124" s="3">
        <v>337.1086413900386</v>
      </c>
    </row>
    <row r="125" ht="14.25" customHeight="1">
      <c r="G125" s="3">
        <v>206.51700553623985</v>
      </c>
    </row>
    <row r="126" ht="14.25" customHeight="1">
      <c r="G126" s="3">
        <v>19.1884116106533</v>
      </c>
    </row>
    <row r="127" ht="14.25" customHeight="1">
      <c r="G127" s="3">
        <v>200.8571143417306</v>
      </c>
    </row>
    <row r="128" ht="14.25" customHeight="1">
      <c r="G128" s="3">
        <v>114.44023903044307</v>
      </c>
    </row>
    <row r="129" ht="14.25" customHeight="1">
      <c r="G129" s="3">
        <v>12.286105275885927</v>
      </c>
    </row>
    <row r="130" ht="14.25" customHeight="1">
      <c r="G130" s="3">
        <v>145.9147559169823</v>
      </c>
    </row>
    <row r="131" ht="14.25" customHeight="1">
      <c r="G131" s="3">
        <v>135.83738866822193</v>
      </c>
    </row>
    <row r="132" ht="14.25" customHeight="1">
      <c r="G132" s="3">
        <v>91.80067425240608</v>
      </c>
    </row>
    <row r="133" ht="14.25" customHeight="1">
      <c r="G133" s="3">
        <v>167.03581330137047</v>
      </c>
    </row>
    <row r="134" ht="14.25" customHeight="1">
      <c r="G134" s="3">
        <v>150.19418584453808</v>
      </c>
    </row>
    <row r="135" ht="14.25" customHeight="1">
      <c r="G135" s="3">
        <v>153.36924675853106</v>
      </c>
    </row>
    <row r="136" ht="14.25" customHeight="1">
      <c r="G136" s="3">
        <v>71.2318013747993</v>
      </c>
    </row>
    <row r="137" ht="14.25" customHeight="1">
      <c r="G137" s="3">
        <v>162.2041988670333</v>
      </c>
    </row>
    <row r="138" ht="14.25" customHeight="1">
      <c r="G138" s="3">
        <v>112.09345487662216</v>
      </c>
    </row>
    <row r="139" ht="14.25" customHeight="1">
      <c r="G139" s="3">
        <v>152.54096999835897</v>
      </c>
    </row>
    <row r="140" ht="14.25" customHeight="1">
      <c r="G140" s="3">
        <v>305.496078376804</v>
      </c>
    </row>
    <row r="141" ht="14.25" customHeight="1">
      <c r="G141" s="3">
        <v>48.73028272345766</v>
      </c>
    </row>
    <row r="142" ht="14.25" customHeight="1">
      <c r="G142" s="3">
        <v>45.69326793616002</v>
      </c>
    </row>
    <row r="143" ht="14.25" customHeight="1">
      <c r="G143" s="3">
        <v>201.27125272181664</v>
      </c>
    </row>
    <row r="144" ht="14.25" customHeight="1">
      <c r="G144" s="3">
        <v>92.49090488588283</v>
      </c>
    </row>
    <row r="145" ht="14.25" customHeight="1">
      <c r="G145" s="3">
        <v>54.666266171357606</v>
      </c>
    </row>
    <row r="146" ht="14.25" customHeight="1">
      <c r="G146" s="3">
        <v>214.38563475787467</v>
      </c>
    </row>
    <row r="147" ht="14.25" customHeight="1">
      <c r="G147" s="3">
        <v>53.837989411185525</v>
      </c>
    </row>
    <row r="148" ht="14.25" customHeight="1">
      <c r="G148" s="3">
        <v>64.74363342011797</v>
      </c>
    </row>
    <row r="149" ht="14.25" customHeight="1">
      <c r="G149" s="3">
        <v>30.508193999671796</v>
      </c>
    </row>
    <row r="150" ht="14.25" customHeight="1">
      <c r="G150" s="3">
        <v>182.63502561794473</v>
      </c>
    </row>
    <row r="151" ht="14.25" customHeight="1">
      <c r="G151" s="3">
        <v>54.666266171357606</v>
      </c>
    </row>
    <row r="152" ht="14.25" customHeight="1">
      <c r="G152" s="3">
        <v>861.8219689590544</v>
      </c>
    </row>
    <row r="153" ht="14.25" customHeight="1">
      <c r="G153" s="3">
        <v>783.8259073761831</v>
      </c>
    </row>
    <row r="154" ht="14.25" customHeight="1">
      <c r="G154" s="3">
        <v>512.2891761664346</v>
      </c>
    </row>
    <row r="155" ht="14.25" customHeight="1">
      <c r="G155" s="3">
        <v>60.05006511247616</v>
      </c>
    </row>
    <row r="156" ht="14.25" customHeight="1">
      <c r="G156" s="3">
        <v>163.8607523873775</v>
      </c>
    </row>
    <row r="157" ht="14.25" customHeight="1">
      <c r="G157" s="3">
        <v>235.23059988887212</v>
      </c>
    </row>
    <row r="158" ht="14.25" customHeight="1">
      <c r="G158" s="3">
        <v>628.1098764638311</v>
      </c>
    </row>
    <row r="159" ht="14.25" customHeight="1">
      <c r="G159" s="3">
        <v>221.7020794727281</v>
      </c>
    </row>
    <row r="160" ht="14.25" customHeight="1">
      <c r="G160" s="3">
        <v>189.2612396993214</v>
      </c>
    </row>
    <row r="161" ht="14.25" customHeight="1">
      <c r="G161" s="3">
        <v>502.2118089176742</v>
      </c>
    </row>
    <row r="162" ht="14.25" customHeight="1">
      <c r="G162" s="3">
        <v>272.3650079699206</v>
      </c>
    </row>
    <row r="163" ht="14.25" customHeight="1">
      <c r="G163" s="3">
        <v>115.54460804400586</v>
      </c>
    </row>
    <row r="164" ht="14.25" customHeight="1">
      <c r="G164" s="3">
        <v>182.91111787133542</v>
      </c>
    </row>
    <row r="165" ht="14.25" customHeight="1">
      <c r="G165" s="3">
        <v>88.76365946510843</v>
      </c>
    </row>
    <row r="166" ht="14.25" customHeight="1">
      <c r="G166" s="3">
        <v>44.450852795901895</v>
      </c>
    </row>
    <row r="167" ht="14.25" customHeight="1">
      <c r="G167" s="3">
        <v>8.420813728416197</v>
      </c>
    </row>
    <row r="168" ht="14.25" customHeight="1">
      <c r="G168" s="3">
        <v>153.23120063183572</v>
      </c>
    </row>
    <row r="169" ht="14.25" customHeight="1">
      <c r="G169" s="3">
        <v>296.79917239499713</v>
      </c>
    </row>
    <row r="170" ht="14.25" customHeight="1">
      <c r="G170" s="3">
        <v>248.89716643171153</v>
      </c>
    </row>
    <row r="171" ht="14.25" customHeight="1">
      <c r="G171" s="3">
        <v>76.7536464426132</v>
      </c>
    </row>
    <row r="172" ht="14.25" customHeight="1">
      <c r="G172" s="3">
        <v>534.6526486910808</v>
      </c>
    </row>
    <row r="173" ht="14.25" customHeight="1">
      <c r="G173" s="3">
        <v>940.6463073020979</v>
      </c>
    </row>
    <row r="174" ht="14.25" customHeight="1">
      <c r="G174" s="3">
        <v>965.9087484873464</v>
      </c>
    </row>
    <row r="175" ht="14.25" customHeight="1">
      <c r="G175" s="3">
        <v>1022.3696143057435</v>
      </c>
    </row>
    <row r="176" ht="14.25" customHeight="1">
      <c r="G176" s="3">
        <v>15.737258443269614</v>
      </c>
    </row>
    <row r="177" ht="14.25" customHeight="1">
      <c r="G177" s="3">
        <v>28.851640479327624</v>
      </c>
    </row>
    <row r="178" ht="14.25" customHeight="1">
      <c r="G178" s="3">
        <v>0.0</v>
      </c>
    </row>
    <row r="179" ht="14.25" customHeight="1">
      <c r="G179" s="3">
        <v>42.93234540225307</v>
      </c>
    </row>
    <row r="180" ht="14.25" customHeight="1">
      <c r="G180" s="3">
        <v>42.518207022167026</v>
      </c>
    </row>
    <row r="181" ht="14.25" customHeight="1">
      <c r="G181" s="3">
        <v>345.6675012451501</v>
      </c>
    </row>
    <row r="182" ht="14.25" customHeight="1">
      <c r="G182" s="3">
        <v>374.5191417244778</v>
      </c>
    </row>
    <row r="183" ht="14.25" customHeight="1">
      <c r="G183" s="3">
        <v>115.37804376561843</v>
      </c>
    </row>
    <row r="184" ht="14.25" customHeight="1">
      <c r="G184" s="3">
        <v>935.7620861566717</v>
      </c>
    </row>
    <row r="185" ht="14.25" customHeight="1">
      <c r="G185" s="3">
        <v>114.2704145454685</v>
      </c>
    </row>
    <row r="186" ht="14.25" customHeight="1">
      <c r="G186" s="3">
        <v>211.18797130858798</v>
      </c>
    </row>
    <row r="187" ht="14.25" customHeight="1">
      <c r="G187" s="3">
        <v>1173.717763618883</v>
      </c>
    </row>
    <row r="188" ht="14.25" customHeight="1">
      <c r="G188" s="3">
        <v>1243.6830093583542</v>
      </c>
    </row>
    <row r="189" ht="14.25" customHeight="1">
      <c r="G189" s="3">
        <v>256.9699790747854</v>
      </c>
    </row>
    <row r="190" ht="14.25" customHeight="1">
      <c r="G190" s="3">
        <v>47.997266206497265</v>
      </c>
    </row>
    <row r="191" ht="14.25" customHeight="1">
      <c r="G191" s="3">
        <v>35.44413504479798</v>
      </c>
    </row>
    <row r="192" ht="14.25" customHeight="1">
      <c r="G192" s="3">
        <v>886.1033761199495</v>
      </c>
    </row>
    <row r="193" ht="14.25" customHeight="1">
      <c r="G193" s="3">
        <v>1363.8607797446223</v>
      </c>
    </row>
    <row r="194" ht="14.25" customHeight="1">
      <c r="G194" s="3">
        <v>1283.1884515437018</v>
      </c>
    </row>
    <row r="195" ht="14.25" customHeight="1">
      <c r="G195" s="3">
        <v>1683.781019497929</v>
      </c>
    </row>
    <row r="196" ht="14.25" customHeight="1">
      <c r="G196" s="3">
        <v>1371.244974545622</v>
      </c>
    </row>
    <row r="197" ht="14.25" customHeight="1">
      <c r="G197" s="3">
        <v>1024.7416335087166</v>
      </c>
    </row>
    <row r="198" ht="14.25" customHeight="1">
      <c r="G198" s="3">
        <v>1371.060369675597</v>
      </c>
    </row>
    <row r="199" ht="14.25" customHeight="1">
      <c r="G199" s="3">
        <v>2011.6392686623105</v>
      </c>
    </row>
    <row r="200" ht="14.25" customHeight="1">
      <c r="G200" s="3">
        <v>77.3494405404706</v>
      </c>
    </row>
    <row r="201" ht="14.25" customHeight="1">
      <c r="G201" s="3">
        <v>3823.166858217532</v>
      </c>
    </row>
    <row r="202" ht="14.25" customHeight="1">
      <c r="G202" s="3">
        <v>680.0843411720613</v>
      </c>
    </row>
    <row r="203" ht="14.25" customHeight="1">
      <c r="G203" s="3">
        <v>258.0776082949353</v>
      </c>
    </row>
    <row r="204" ht="14.25" customHeight="1">
      <c r="G204" s="3">
        <v>4017.740391223871</v>
      </c>
    </row>
    <row r="205" ht="14.25" customHeight="1">
      <c r="G205" s="3">
        <v>6669.03553452277</v>
      </c>
    </row>
    <row r="206" ht="14.25" customHeight="1">
      <c r="G206" s="3">
        <v>9720.000221425771</v>
      </c>
    </row>
    <row r="207" ht="14.25" customHeight="1">
      <c r="G207" s="3">
        <v>15328.111567914928</v>
      </c>
    </row>
    <row r="208" ht="14.25" customHeight="1">
      <c r="G208" s="3">
        <v>6202.539027969622</v>
      </c>
    </row>
    <row r="209" ht="14.25" customHeight="1">
      <c r="G209" s="3">
        <v>9707.077880524022</v>
      </c>
    </row>
    <row r="210" ht="14.25" customHeight="1">
      <c r="G210" s="3">
        <v>5578.020752675082</v>
      </c>
    </row>
    <row r="211" ht="14.25" customHeight="1">
      <c r="G211" s="3">
        <v>7499.572844765198</v>
      </c>
    </row>
    <row r="212" ht="14.25" customHeight="1">
      <c r="G212" s="3">
        <v>3449.1573915469035</v>
      </c>
    </row>
    <row r="213" ht="14.25" customHeight="1">
      <c r="G213" s="3">
        <v>570.6136532472425</v>
      </c>
    </row>
    <row r="214" ht="14.25" customHeight="1">
      <c r="G214" s="3">
        <v>20.491140572773833</v>
      </c>
    </row>
    <row r="215" ht="14.25" customHeight="1">
      <c r="G215" s="3">
        <v>93.96387884271965</v>
      </c>
    </row>
    <row r="216" ht="14.25" customHeight="1">
      <c r="G216" s="3">
        <v>1293.1571145250514</v>
      </c>
    </row>
    <row r="217" ht="14.25" customHeight="1">
      <c r="G217" s="3">
        <v>992.2511763843185</v>
      </c>
    </row>
    <row r="218" ht="14.25" customHeight="1">
      <c r="G218" s="3">
        <v>2148.8006870908775</v>
      </c>
    </row>
    <row r="219" ht="14.25" customHeight="1">
      <c r="G219" s="3">
        <v>694.6681259040355</v>
      </c>
    </row>
    <row r="220" ht="14.25" customHeight="1">
      <c r="G220" s="3">
        <v>864.1353965869758</v>
      </c>
    </row>
    <row r="221" ht="14.25" customHeight="1">
      <c r="G221" s="3">
        <v>1123.505238972086</v>
      </c>
    </row>
    <row r="222" ht="14.25" customHeight="1">
      <c r="G222" s="3">
        <v>1280.973193103402</v>
      </c>
    </row>
    <row r="223" ht="14.25" customHeight="1">
      <c r="G223" s="3">
        <v>22.33718927302373</v>
      </c>
    </row>
    <row r="224" ht="14.25" customHeight="1">
      <c r="G224" s="3">
        <v>642.6095525569884</v>
      </c>
    </row>
    <row r="225" ht="14.25" customHeight="1">
      <c r="G225" s="3">
        <v>696.6987794743103</v>
      </c>
    </row>
    <row r="226" ht="14.25" customHeight="1">
      <c r="G226" s="3">
        <v>31.936642514323182</v>
      </c>
    </row>
    <row r="227" ht="14.25" customHeight="1">
      <c r="G227" s="3">
        <v>314.5666985225821</v>
      </c>
    </row>
    <row r="228" ht="14.25" customHeight="1">
      <c r="G228" s="3">
        <v>1041.5406766809906</v>
      </c>
    </row>
    <row r="229" ht="14.25" customHeight="1">
      <c r="G229" s="3">
        <v>372.1634179703788</v>
      </c>
    </row>
    <row r="230" ht="14.25" customHeight="1">
      <c r="G230" s="3">
        <v>441.94405883982483</v>
      </c>
    </row>
    <row r="231" ht="14.25" customHeight="1">
      <c r="G231" s="3">
        <v>46.88963698634733</v>
      </c>
    </row>
    <row r="232" ht="14.25" customHeight="1">
      <c r="G232" s="3">
        <v>201.03470345721354</v>
      </c>
    </row>
    <row r="233" ht="14.25" customHeight="1">
      <c r="G233" s="3">
        <v>101.16346877369423</v>
      </c>
    </row>
    <row r="234" ht="14.25" customHeight="1">
      <c r="G234" s="3">
        <v>229.83306318111192</v>
      </c>
    </row>
    <row r="235" ht="14.25" customHeight="1">
      <c r="G235" s="3">
        <v>3196.987139092768</v>
      </c>
    </row>
    <row r="236" ht="14.25" customHeight="1">
      <c r="G236" s="3">
        <v>3873.1947779943043</v>
      </c>
    </row>
    <row r="237" ht="14.25" customHeight="1">
      <c r="G237" s="3">
        <v>4128.31870836884</v>
      </c>
    </row>
    <row r="238" ht="14.25" customHeight="1">
      <c r="G238" s="3">
        <v>2127.017312427929</v>
      </c>
    </row>
    <row r="239" ht="14.25" customHeight="1">
      <c r="G239" s="3">
        <v>20.67574544279882</v>
      </c>
    </row>
    <row r="240" ht="14.25" customHeight="1">
      <c r="G240" s="3">
        <v>25.844681803498528</v>
      </c>
    </row>
    <row r="241" ht="14.25" customHeight="1">
      <c r="G241" s="3">
        <v>653.1320301484128</v>
      </c>
    </row>
    <row r="242" ht="14.25" customHeight="1">
      <c r="G242" s="3">
        <v>136.23839407844224</v>
      </c>
    </row>
    <row r="243" ht="14.25" customHeight="1">
      <c r="G243" s="3">
        <v>19.937325962698864</v>
      </c>
    </row>
    <row r="244" ht="14.25" customHeight="1">
      <c r="G244" s="3">
        <v>98.94821033339437</v>
      </c>
    </row>
    <row r="245" ht="14.25" customHeight="1">
      <c r="G245" s="3">
        <v>78.82627950067051</v>
      </c>
    </row>
    <row r="246" ht="14.25" customHeight="1">
      <c r="G246" s="3">
        <v>19.383511352623895</v>
      </c>
    </row>
    <row r="247" ht="14.25" customHeight="1">
      <c r="G247" s="3">
        <v>84.17982073139521</v>
      </c>
    </row>
    <row r="248" ht="14.25" customHeight="1">
      <c r="G248" s="3">
        <v>1399.8587293994954</v>
      </c>
    </row>
    <row r="249" ht="14.25" customHeight="1">
      <c r="G249" s="3">
        <v>884.0727225496746</v>
      </c>
    </row>
    <row r="250" ht="14.25" customHeight="1">
      <c r="G250" s="3">
        <v>909.3635897430983</v>
      </c>
    </row>
    <row r="251" ht="14.25" customHeight="1">
      <c r="G251" s="3">
        <v>665.6851613101121</v>
      </c>
    </row>
    <row r="252" ht="14.25" customHeight="1">
      <c r="G252" s="3">
        <v>1358.6918433839226</v>
      </c>
    </row>
    <row r="253" ht="14.25" customHeight="1">
      <c r="G253" s="3">
        <v>80.11851359084544</v>
      </c>
    </row>
    <row r="254" ht="14.25" customHeight="1">
      <c r="G254" s="3">
        <v>648.3323035277631</v>
      </c>
    </row>
    <row r="255" ht="14.25" customHeight="1">
      <c r="G255" s="3">
        <v>2357.5887950891406</v>
      </c>
    </row>
    <row r="256" ht="14.25" customHeight="1">
      <c r="G256" s="3">
        <v>2425.3387823883118</v>
      </c>
    </row>
    <row r="257" ht="14.25" customHeight="1">
      <c r="G257" s="3">
        <v>386.931807572378</v>
      </c>
    </row>
    <row r="258" ht="14.25" customHeight="1">
      <c r="G258" s="3">
        <v>1056.3090662829898</v>
      </c>
    </row>
    <row r="259" ht="14.25" customHeight="1">
      <c r="G259" s="3">
        <v>2275.8088376680703</v>
      </c>
    </row>
    <row r="260" ht="14.25" customHeight="1">
      <c r="G260" s="3">
        <v>1311.2483917875004</v>
      </c>
    </row>
    <row r="261" ht="14.25" customHeight="1">
      <c r="G261" s="3">
        <v>3146.220799835896</v>
      </c>
    </row>
    <row r="262" ht="14.25" customHeight="1">
      <c r="G262" s="3">
        <v>1528.159114066863</v>
      </c>
    </row>
    <row r="263" ht="14.25" customHeight="1">
      <c r="G263" s="3">
        <v>892.9337563108742</v>
      </c>
    </row>
    <row r="264" ht="14.25" customHeight="1">
      <c r="G264" s="3">
        <v>81.59535255104535</v>
      </c>
    </row>
    <row r="265" ht="14.25" customHeight="1">
      <c r="G265" s="3">
        <v>223.37189273023728</v>
      </c>
    </row>
    <row r="266" ht="14.25" customHeight="1">
      <c r="G266" s="3">
        <v>796.9392238978796</v>
      </c>
    </row>
    <row r="267" ht="14.25" customHeight="1">
      <c r="G267" s="3">
        <v>1295.5569778353763</v>
      </c>
    </row>
    <row r="268" ht="14.25" customHeight="1">
      <c r="G268" s="3">
        <v>81.41074768102037</v>
      </c>
    </row>
    <row r="269" ht="14.25" customHeight="1">
      <c r="G269" s="3">
        <v>1724.5786957734517</v>
      </c>
    </row>
    <row r="270" ht="14.25" customHeight="1">
      <c r="G270" s="3">
        <v>1715.3484522722024</v>
      </c>
    </row>
    <row r="271" ht="14.25" customHeight="1">
      <c r="G271" s="3">
        <v>372.71723258045375</v>
      </c>
    </row>
    <row r="272" ht="14.25" customHeight="1">
      <c r="G272" s="3">
        <v>56.1198804875968</v>
      </c>
    </row>
    <row r="273" ht="14.25" customHeight="1">
      <c r="G273" s="3">
        <v>1382.5058716171463</v>
      </c>
    </row>
    <row r="274" ht="14.25" customHeight="1">
      <c r="G274" s="3">
        <v>2180.1835149951257</v>
      </c>
    </row>
    <row r="275" ht="14.25" customHeight="1">
      <c r="G275" s="3">
        <v>872.4426157381004</v>
      </c>
    </row>
    <row r="276" ht="14.25" customHeight="1">
      <c r="G276" s="3">
        <v>574.6749603877922</v>
      </c>
    </row>
    <row r="277" ht="14.25" customHeight="1">
      <c r="G277" s="3">
        <v>834.0448027729025</v>
      </c>
    </row>
    <row r="278" ht="14.25" customHeight="1">
      <c r="G278" s="3">
        <v>1093.7838548980626</v>
      </c>
    </row>
    <row r="279" ht="14.25" customHeight="1">
      <c r="G279" s="3">
        <v>25.10626232339857</v>
      </c>
    </row>
    <row r="280" ht="14.25" customHeight="1">
      <c r="G280" s="3">
        <v>330.81192708478113</v>
      </c>
    </row>
    <row r="281" ht="14.25" customHeight="1">
      <c r="G281" s="3">
        <v>124.05447265679294</v>
      </c>
    </row>
    <row r="282" ht="14.25" customHeight="1">
      <c r="G282" s="3">
        <v>1385.2749446675211</v>
      </c>
    </row>
    <row r="283" ht="14.25" customHeight="1">
      <c r="G283" s="3">
        <v>2056.313647208358</v>
      </c>
    </row>
    <row r="284" ht="14.25" customHeight="1">
      <c r="G284" s="3">
        <v>1907.3375170981915</v>
      </c>
    </row>
    <row r="285" ht="14.25" customHeight="1">
      <c r="G285" s="3">
        <v>3123.1451910827723</v>
      </c>
    </row>
    <row r="286" ht="14.25" customHeight="1">
      <c r="G286" s="3">
        <v>1201.7777038626816</v>
      </c>
    </row>
    <row r="287" ht="14.25" customHeight="1">
      <c r="G287" s="3">
        <v>254.01630115438553</v>
      </c>
    </row>
    <row r="288" ht="14.25" customHeight="1">
      <c r="G288" s="3">
        <v>5644.663110754103</v>
      </c>
    </row>
    <row r="289" ht="14.25" customHeight="1">
      <c r="G289" s="3">
        <v>6620.115243966148</v>
      </c>
    </row>
    <row r="290" ht="14.25" customHeight="1">
      <c r="G290" s="3">
        <v>6525.966760253404</v>
      </c>
    </row>
    <row r="291" ht="14.25" customHeight="1">
      <c r="G291" s="3">
        <v>5479.072542341688</v>
      </c>
    </row>
    <row r="292" ht="14.25" customHeight="1">
      <c r="G292" s="3">
        <v>5994.1201297114085</v>
      </c>
    </row>
    <row r="293" ht="14.25" customHeight="1">
      <c r="G293" s="3">
        <v>5548.483973471084</v>
      </c>
    </row>
    <row r="294" ht="14.25" customHeight="1">
      <c r="G294" s="3">
        <v>8176.1496934067845</v>
      </c>
    </row>
    <row r="295" ht="14.25" customHeight="1">
      <c r="G295" s="3">
        <v>1211.9309717140559</v>
      </c>
    </row>
    <row r="296" ht="14.25" customHeight="1">
      <c r="G296" s="3">
        <v>1038.217789020541</v>
      </c>
    </row>
    <row r="297" ht="14.25" customHeight="1">
      <c r="G297" s="3">
        <v>294.6293725598832</v>
      </c>
    </row>
    <row r="298" ht="14.25" customHeight="1">
      <c r="G298" s="3">
        <v>4774.066543716253</v>
      </c>
    </row>
    <row r="299" ht="14.25" customHeight="1">
      <c r="G299" s="3">
        <v>2472.228419374659</v>
      </c>
    </row>
    <row r="300" ht="14.25" customHeight="1">
      <c r="G300" s="3">
        <v>18.460487002498947</v>
      </c>
    </row>
    <row r="301" ht="14.25" customHeight="1">
      <c r="G301" s="3">
        <v>9.230243501249474</v>
      </c>
    </row>
    <row r="302" ht="14.25" customHeight="1">
      <c r="G302" s="3">
        <v>1636.3375679015069</v>
      </c>
    </row>
    <row r="303" ht="14.25" customHeight="1">
      <c r="G303" s="3">
        <v>853.6129189955514</v>
      </c>
    </row>
    <row r="304" ht="14.25" customHeight="1">
      <c r="G304" s="3">
        <v>579.8438967484919</v>
      </c>
    </row>
    <row r="305" ht="14.25" customHeight="1">
      <c r="G305" s="3">
        <v>635.0407528859638</v>
      </c>
    </row>
    <row r="306" ht="14.25" customHeight="1">
      <c r="G306" s="3">
        <v>104.67096130416904</v>
      </c>
    </row>
    <row r="307" ht="14.25" customHeight="1">
      <c r="G307" s="3">
        <v>53.166202567196976</v>
      </c>
    </row>
    <row r="308" ht="14.25" customHeight="1">
      <c r="G308" s="3">
        <v>493.6334224468219</v>
      </c>
    </row>
    <row r="309" ht="14.25" customHeight="1">
      <c r="G309" s="3">
        <v>49.474105166697186</v>
      </c>
    </row>
    <row r="310" ht="14.25" customHeight="1">
      <c r="G310" s="3">
        <v>3190.7105735119185</v>
      </c>
    </row>
    <row r="311" ht="14.25" customHeight="1">
      <c r="G311" s="3">
        <v>502.1252464679714</v>
      </c>
    </row>
    <row r="312" ht="14.25" customHeight="1">
      <c r="G312" s="3">
        <v>241.27856512266126</v>
      </c>
    </row>
    <row r="313" ht="14.25" customHeight="1">
      <c r="G313" s="3">
        <v>1050.217105572165</v>
      </c>
    </row>
    <row r="314" ht="14.25" customHeight="1">
      <c r="G314" s="3">
        <v>1519.4826851756884</v>
      </c>
    </row>
    <row r="315" ht="14.25" customHeight="1">
      <c r="G315" s="3">
        <v>1849.7407976503946</v>
      </c>
    </row>
    <row r="316" ht="14.25" customHeight="1">
      <c r="G316" s="3">
        <v>387.8548319225029</v>
      </c>
    </row>
    <row r="317" ht="14.25" customHeight="1">
      <c r="G317" s="3">
        <v>167.99043172274042</v>
      </c>
    </row>
    <row r="318" ht="14.25" customHeight="1">
      <c r="G318" s="3">
        <v>390.25469523282777</v>
      </c>
    </row>
    <row r="319" ht="14.25" customHeight="1">
      <c r="G319" s="3">
        <v>1381.0290326569464</v>
      </c>
    </row>
    <row r="320" ht="14.25" customHeight="1">
      <c r="G320" s="3">
        <v>994.8356445646683</v>
      </c>
    </row>
    <row r="321" ht="14.25" customHeight="1">
      <c r="G321" s="3">
        <v>3208.2480361642924</v>
      </c>
    </row>
    <row r="322" ht="14.25" customHeight="1">
      <c r="G322" s="3">
        <v>1297.587631405651</v>
      </c>
    </row>
    <row r="323" ht="14.25" customHeight="1">
      <c r="G323" s="3">
        <v>108.54766357469381</v>
      </c>
    </row>
    <row r="324" ht="14.25" customHeight="1">
      <c r="G324" s="3">
        <v>188.48157229551427</v>
      </c>
    </row>
    <row r="325" ht="14.25" customHeight="1">
      <c r="G325" s="3">
        <v>47.25884672639731</v>
      </c>
    </row>
    <row r="326" ht="14.25" customHeight="1">
      <c r="G326" s="3">
        <v>1630.2456071906822</v>
      </c>
    </row>
    <row r="327" ht="14.25" customHeight="1">
      <c r="G327" s="3">
        <v>1833.4955690881957</v>
      </c>
    </row>
    <row r="328" ht="14.25" customHeight="1">
      <c r="G328" s="3">
        <v>477.9420084946978</v>
      </c>
    </row>
    <row r="329" ht="14.25" customHeight="1">
      <c r="G329" s="3">
        <v>2370.1419262508402</v>
      </c>
    </row>
    <row r="330" ht="14.25" customHeight="1">
      <c r="G330" s="3">
        <v>2628.0349296757504</v>
      </c>
    </row>
    <row r="331" ht="14.25" customHeight="1">
      <c r="G331" s="3">
        <v>106.33240513439395</v>
      </c>
    </row>
    <row r="332" ht="14.25" customHeight="1">
      <c r="G332" s="3">
        <v>1703.9029503306529</v>
      </c>
    </row>
    <row r="333" ht="14.25" customHeight="1">
      <c r="G333" s="3">
        <v>2869.4980996684367</v>
      </c>
    </row>
    <row r="334" ht="14.25" customHeight="1">
      <c r="G334" s="3">
        <v>1433.8260254840934</v>
      </c>
    </row>
    <row r="335" ht="14.25" customHeight="1">
      <c r="G335" s="3">
        <v>458.0046825319989</v>
      </c>
    </row>
    <row r="336" ht="14.25" customHeight="1">
      <c r="G336" s="3">
        <v>3526.691436957399</v>
      </c>
    </row>
    <row r="337" ht="14.25" customHeight="1">
      <c r="G337" s="3">
        <v>1351.861463192998</v>
      </c>
    </row>
    <row r="338" ht="14.25" customHeight="1">
      <c r="G338" s="3">
        <v>1444.7177128155677</v>
      </c>
    </row>
    <row r="339" ht="14.25" customHeight="1">
      <c r="G339" s="3">
        <v>448.2206244206745</v>
      </c>
    </row>
    <row r="340" ht="14.25" customHeight="1">
      <c r="G340" s="3">
        <v>159.8678174416409</v>
      </c>
    </row>
    <row r="341" ht="14.25" customHeight="1">
      <c r="G341" s="3">
        <v>1312.9098356177253</v>
      </c>
    </row>
    <row r="342" ht="14.25" customHeight="1">
      <c r="G342" s="3">
        <v>2070.343617330257</v>
      </c>
    </row>
    <row r="343" ht="14.25" customHeight="1">
      <c r="G343" s="3">
        <v>923.0243501249474</v>
      </c>
    </row>
    <row r="344" ht="14.25" customHeight="1">
      <c r="G344" s="3">
        <v>1730.1168418742016</v>
      </c>
    </row>
    <row r="345" ht="14.25" customHeight="1">
      <c r="G345" s="3">
        <v>5027.159820520514</v>
      </c>
    </row>
    <row r="346" ht="14.25" customHeight="1">
      <c r="G346" s="3">
        <v>1585.7558335146598</v>
      </c>
    </row>
    <row r="347" ht="14.25" customHeight="1">
      <c r="G347" s="3">
        <v>1522.0671533560383</v>
      </c>
    </row>
    <row r="348" ht="14.25" customHeight="1">
      <c r="G348" s="3">
        <v>1044.6789594714155</v>
      </c>
    </row>
    <row r="349" ht="14.25" customHeight="1">
      <c r="G349" s="3">
        <v>187.9277576854393</v>
      </c>
    </row>
    <row r="350" ht="14.25" customHeight="1">
      <c r="G350" s="3">
        <v>1582.0637361141598</v>
      </c>
    </row>
    <row r="351" ht="14.25" customHeight="1">
      <c r="G351" s="3">
        <v>575.0441701278422</v>
      </c>
    </row>
    <row r="352" ht="14.25" customHeight="1">
      <c r="G352" s="3">
        <v>611.9651441328401</v>
      </c>
    </row>
    <row r="353" ht="14.25" customHeight="1">
      <c r="G353" s="3">
        <v>754.110894052082</v>
      </c>
    </row>
    <row r="354" ht="14.25" customHeight="1">
      <c r="G354" s="3">
        <v>58.15053405787169</v>
      </c>
    </row>
    <row r="355" ht="14.25" customHeight="1">
      <c r="G355" s="3">
        <v>484.7723886856224</v>
      </c>
    </row>
    <row r="356" ht="14.25" customHeight="1">
      <c r="G356" s="3">
        <v>1317.8941671083999</v>
      </c>
    </row>
    <row r="357" ht="14.25" customHeight="1">
      <c r="G357" s="3">
        <v>1256.6053502601035</v>
      </c>
    </row>
    <row r="358" ht="14.25" customHeight="1">
      <c r="G358" s="3">
        <v>3219.6935381058415</v>
      </c>
    </row>
    <row r="359" ht="14.25" customHeight="1">
      <c r="G359" s="3">
        <v>1536.4663332179875</v>
      </c>
    </row>
    <row r="360" ht="14.25" customHeight="1">
      <c r="G360" s="3">
        <v>129.9618284975926</v>
      </c>
    </row>
    <row r="361" ht="14.25" customHeight="1">
      <c r="G361" s="3">
        <v>1010.3424536467675</v>
      </c>
    </row>
    <row r="362" ht="14.25" customHeight="1">
      <c r="G362" s="3">
        <v>881.3036494992998</v>
      </c>
    </row>
    <row r="363" ht="14.25" customHeight="1">
      <c r="G363" s="3">
        <v>135.1307648582923</v>
      </c>
    </row>
    <row r="364" ht="14.25" customHeight="1">
      <c r="G364" s="3">
        <v>1512.2830952447139</v>
      </c>
    </row>
    <row r="365" ht="14.25" customHeight="1">
      <c r="G365" s="3">
        <v>232.97134597153672</v>
      </c>
    </row>
    <row r="366" ht="14.25" customHeight="1">
      <c r="G366" s="3">
        <v>2503.795852148932</v>
      </c>
    </row>
    <row r="367" ht="14.25" customHeight="1">
      <c r="G367" s="3">
        <v>706.2982327156097</v>
      </c>
    </row>
    <row r="368" ht="14.25" customHeight="1">
      <c r="G368" s="3">
        <v>487.35685686597225</v>
      </c>
    </row>
    <row r="369" ht="14.25" customHeight="1">
      <c r="G369" s="3">
        <v>81.59535255104535</v>
      </c>
    </row>
    <row r="370" ht="14.25" customHeight="1">
      <c r="G370" s="3">
        <v>320.65865923340675</v>
      </c>
    </row>
    <row r="371" ht="14.25" customHeight="1">
      <c r="G371" s="3">
        <v>137.1614184285672</v>
      </c>
    </row>
    <row r="372" ht="14.25" customHeight="1">
      <c r="G372" s="3">
        <v>1786.9751418418982</v>
      </c>
    </row>
    <row r="373" ht="14.25" customHeight="1">
      <c r="G373" s="3">
        <v>2334.697791206042</v>
      </c>
    </row>
    <row r="374" ht="14.25" customHeight="1">
      <c r="G374" s="3">
        <v>2325.4675477047927</v>
      </c>
    </row>
    <row r="375" ht="14.25" customHeight="1">
      <c r="G375" s="3">
        <v>1276.3580713527774</v>
      </c>
    </row>
    <row r="376" ht="14.25" customHeight="1">
      <c r="G376" s="3">
        <v>3692.4666102398396</v>
      </c>
    </row>
    <row r="377" ht="14.25" customHeight="1">
      <c r="G377" s="3">
        <v>3292.7970666357373</v>
      </c>
    </row>
    <row r="378" ht="14.25" customHeight="1">
      <c r="G378" s="3">
        <v>4954.794711470718</v>
      </c>
    </row>
    <row r="379" ht="14.25" customHeight="1">
      <c r="G379" s="3">
        <v>2566.746112827454</v>
      </c>
    </row>
    <row r="380" ht="14.25" customHeight="1">
      <c r="G380" s="3">
        <v>3548.105601880298</v>
      </c>
    </row>
    <row r="381" ht="14.25" customHeight="1">
      <c r="G381" s="3">
        <v>1161.1646324571839</v>
      </c>
    </row>
    <row r="382" ht="14.25" customHeight="1">
      <c r="G382" s="3">
        <v>704.6367888853848</v>
      </c>
    </row>
    <row r="383" ht="14.25" customHeight="1">
      <c r="G383" s="3">
        <v>112.60897071524359</v>
      </c>
    </row>
    <row r="384" ht="14.25" customHeight="1">
      <c r="G384" s="3">
        <v>123.68526291674296</v>
      </c>
    </row>
    <row r="385" ht="14.25" customHeight="1">
      <c r="G385" s="3">
        <v>115.9318583756934</v>
      </c>
    </row>
    <row r="386" ht="14.25" customHeight="1">
      <c r="G386" s="3">
        <v>1086.2150552270382</v>
      </c>
    </row>
    <row r="387" ht="14.25" customHeight="1">
      <c r="G387" s="3">
        <v>314.3820936525571</v>
      </c>
    </row>
    <row r="388" ht="14.25" customHeight="1">
      <c r="G388" s="3">
        <v>928.9317059657471</v>
      </c>
    </row>
    <row r="389" ht="14.25" customHeight="1">
      <c r="G389" s="3">
        <v>337.6423072757058</v>
      </c>
    </row>
    <row r="390" ht="14.25" customHeight="1">
      <c r="G390" s="3">
        <v>7.19958993097459</v>
      </c>
    </row>
    <row r="391" ht="14.25" customHeight="1">
      <c r="G391" s="3">
        <v>62.765655808496426</v>
      </c>
    </row>
    <row r="392" ht="14.25" customHeight="1">
      <c r="G392" s="3">
        <v>134.7615551182423</v>
      </c>
    </row>
    <row r="393" ht="14.25" customHeight="1">
      <c r="G393" s="3">
        <v>4445.654479941797</v>
      </c>
    </row>
    <row r="394" ht="14.25" customHeight="1">
      <c r="G394" s="3">
        <v>4742.49911094198</v>
      </c>
    </row>
    <row r="395" ht="14.25" customHeight="1">
      <c r="G395" s="3">
        <v>7376.256791588505</v>
      </c>
    </row>
    <row r="396" ht="14.25" customHeight="1">
      <c r="G396" s="3">
        <v>32.49045712439815</v>
      </c>
    </row>
    <row r="397" ht="14.25" customHeight="1">
      <c r="G397" s="3">
        <v>42.45912010574758</v>
      </c>
    </row>
    <row r="398" ht="14.25" customHeight="1">
      <c r="G398" s="3">
        <v>107.80924409459386</v>
      </c>
    </row>
    <row r="399" ht="14.25" customHeight="1">
      <c r="G399" s="3">
        <v>161.3446564018408</v>
      </c>
    </row>
    <row r="400" ht="14.25" customHeight="1">
      <c r="G400" s="3">
        <v>952.5611293289458</v>
      </c>
    </row>
    <row r="401" ht="14.25" customHeight="1">
      <c r="G401" s="3">
        <v>3007.9517521871785</v>
      </c>
    </row>
    <row r="402" ht="14.25" customHeight="1">
      <c r="G402" s="3">
        <v>618.4263145837148</v>
      </c>
    </row>
    <row r="403" ht="14.25" customHeight="1">
      <c r="G403" s="3">
        <v>3037.488531391177</v>
      </c>
    </row>
    <row r="404" ht="14.25" customHeight="1">
      <c r="G404" s="3">
        <v>672.8847512410866</v>
      </c>
    </row>
    <row r="405" ht="14.25" customHeight="1">
      <c r="G405" s="3">
        <v>736.942641139758</v>
      </c>
    </row>
    <row r="406" ht="14.25" customHeight="1">
      <c r="G406" s="3">
        <v>512.8323289294208</v>
      </c>
    </row>
    <row r="407" ht="14.25" customHeight="1">
      <c r="G407" s="3">
        <v>589.8125597298414</v>
      </c>
    </row>
    <row r="408" ht="14.25" customHeight="1">
      <c r="G408" s="3">
        <v>1877.985342764218</v>
      </c>
    </row>
    <row r="409" ht="14.25" customHeight="1">
      <c r="G409" s="3">
        <v>1468.3471361787663</v>
      </c>
    </row>
    <row r="410" ht="14.25" customHeight="1">
      <c r="G410" s="3">
        <v>449.1436487707994</v>
      </c>
    </row>
    <row r="411" ht="14.25" customHeight="1">
      <c r="G411" s="3">
        <v>515.7860068498206</v>
      </c>
    </row>
    <row r="412" ht="14.25" customHeight="1">
      <c r="G412" s="3">
        <v>4342.275752727803</v>
      </c>
    </row>
    <row r="413" ht="14.25" customHeight="1">
      <c r="G413" s="3">
        <v>1009.0502195565925</v>
      </c>
    </row>
    <row r="414" ht="14.25" customHeight="1">
      <c r="G414" s="3">
        <v>414.8071429461514</v>
      </c>
    </row>
    <row r="415" ht="14.25" customHeight="1">
      <c r="G415" s="3">
        <v>285.8514654979697</v>
      </c>
    </row>
    <row r="416" ht="14.25" customHeight="1">
      <c r="G416" s="3">
        <v>289.25716206863655</v>
      </c>
    </row>
    <row r="417" ht="14.25" customHeight="1">
      <c r="G417" s="3">
        <v>2653.9458143016423</v>
      </c>
    </row>
    <row r="418" ht="14.25" customHeight="1">
      <c r="G418" s="3">
        <v>814.642619703507</v>
      </c>
    </row>
    <row r="419" ht="14.25" customHeight="1">
      <c r="G419" s="3">
        <v>1142.497676239701</v>
      </c>
    </row>
    <row r="420" ht="14.25" customHeight="1">
      <c r="G420" s="3">
        <v>181.41010399752008</v>
      </c>
    </row>
    <row r="421" ht="14.25" customHeight="1">
      <c r="G421" s="3">
        <v>924.0790028409347</v>
      </c>
    </row>
    <row r="422" ht="14.25" customHeight="1">
      <c r="G422" s="3">
        <v>154.39157787022987</v>
      </c>
    </row>
    <row r="423" ht="14.25" customHeight="1">
      <c r="G423" s="3">
        <v>136.2278628266734</v>
      </c>
    </row>
    <row r="424" ht="14.25" customHeight="1">
      <c r="G424" s="3">
        <v>851.6511891047533</v>
      </c>
    </row>
    <row r="425" ht="14.25" customHeight="1">
      <c r="G425" s="3">
        <v>1064.1666551143637</v>
      </c>
    </row>
    <row r="426" ht="14.25" customHeight="1">
      <c r="G426" s="3">
        <v>269.05002908268</v>
      </c>
    </row>
    <row r="427" ht="14.25" customHeight="1">
      <c r="G427" s="3">
        <v>633.4595621440313</v>
      </c>
    </row>
    <row r="428" ht="14.25" customHeight="1">
      <c r="G428" s="3">
        <v>182.77238262578683</v>
      </c>
    </row>
    <row r="429" ht="14.25" customHeight="1">
      <c r="G429" s="3">
        <v>128.28123749511747</v>
      </c>
    </row>
    <row r="430" ht="14.25" customHeight="1">
      <c r="G430" s="3">
        <v>29.743083383823695</v>
      </c>
    </row>
    <row r="431" ht="14.25" customHeight="1">
      <c r="G431" s="3">
        <v>162.11115676374135</v>
      </c>
    </row>
    <row r="432" ht="14.25" customHeight="1">
      <c r="G432" s="3">
        <v>871.6312756526653</v>
      </c>
    </row>
    <row r="433" ht="14.25" customHeight="1">
      <c r="G433" s="3">
        <v>50.177262807824704</v>
      </c>
    </row>
    <row r="434" ht="14.25" customHeight="1">
      <c r="G434" s="3">
        <v>720.8724407911468</v>
      </c>
    </row>
    <row r="435" ht="14.25" customHeight="1">
      <c r="G435" s="3">
        <v>1451.0537855421162</v>
      </c>
    </row>
    <row r="436" ht="14.25" customHeight="1">
      <c r="G436" s="3">
        <v>2568.8034000349717</v>
      </c>
    </row>
    <row r="437" ht="14.25" customHeight="1">
      <c r="G437" s="3">
        <v>1570.026119077411</v>
      </c>
    </row>
    <row r="438" ht="14.25" customHeight="1">
      <c r="G438" s="3">
        <v>3283.545586998918</v>
      </c>
    </row>
    <row r="439" ht="14.25" customHeight="1">
      <c r="G439" s="3">
        <v>14837.484726205179</v>
      </c>
    </row>
    <row r="440" ht="14.25" customHeight="1">
      <c r="G440" s="3">
        <v>17151.54202275427</v>
      </c>
    </row>
    <row r="441" ht="14.25" customHeight="1">
      <c r="G441" s="3">
        <v>3976.9454087866857</v>
      </c>
    </row>
    <row r="442" ht="14.25" customHeight="1">
      <c r="G442" s="3">
        <v>47.45270555129124</v>
      </c>
    </row>
    <row r="443" ht="14.25" customHeight="1">
      <c r="G443" s="3">
        <v>33.37582639253498</v>
      </c>
    </row>
    <row r="444" ht="14.25" customHeight="1">
      <c r="G444" s="3">
        <v>491.55553836624654</v>
      </c>
    </row>
    <row r="445" ht="14.25" customHeight="1">
      <c r="G445" s="3">
        <v>281.7646296131695</v>
      </c>
    </row>
    <row r="446" ht="14.25" customHeight="1">
      <c r="G446" s="3">
        <v>1010.3566492978277</v>
      </c>
    </row>
    <row r="447" ht="14.25" customHeight="1">
      <c r="G447" s="3">
        <v>76.2876031829371</v>
      </c>
    </row>
    <row r="448" ht="14.25" customHeight="1">
      <c r="G448" s="3">
        <v>53.810005816536</v>
      </c>
    </row>
    <row r="449" ht="14.25" customHeight="1">
      <c r="G449" s="3">
        <v>75.37941743075929</v>
      </c>
    </row>
    <row r="450" ht="14.25" customHeight="1">
      <c r="G450" s="3">
        <v>50.177262807824704</v>
      </c>
    </row>
    <row r="451" ht="14.25" customHeight="1">
      <c r="G451" s="3">
        <v>231.1332739292559</v>
      </c>
    </row>
    <row r="452" ht="14.25" customHeight="1">
      <c r="G452" s="3">
        <v>33.14877995449053</v>
      </c>
    </row>
    <row r="453" ht="14.25" customHeight="1">
      <c r="G453" s="3">
        <v>1055.765936906719</v>
      </c>
    </row>
    <row r="454" ht="14.25" customHeight="1">
      <c r="G454" s="3">
        <v>13.395739844622884</v>
      </c>
    </row>
    <row r="455" ht="14.25" customHeight="1">
      <c r="G455" s="3">
        <v>56.98865594915838</v>
      </c>
    </row>
    <row r="456" ht="14.25" customHeight="1">
      <c r="G456" s="3">
        <v>54.945238006758274</v>
      </c>
    </row>
    <row r="457" ht="14.25" customHeight="1">
      <c r="G457" s="3">
        <v>2125.608752972194</v>
      </c>
    </row>
    <row r="458" ht="14.25" customHeight="1">
      <c r="G458" s="3">
        <v>799.6575547925729</v>
      </c>
    </row>
    <row r="459" ht="14.25" customHeight="1">
      <c r="G459" s="3">
        <v>259.2870322467684</v>
      </c>
    </row>
    <row r="460" ht="14.25" customHeight="1">
      <c r="G460" s="3">
        <v>550.1335193817162</v>
      </c>
    </row>
    <row r="461" ht="14.25" customHeight="1">
      <c r="G461" s="3">
        <v>265.4172860739687</v>
      </c>
    </row>
    <row r="462" ht="14.25" customHeight="1">
      <c r="G462" s="3">
        <v>1587.962787682923</v>
      </c>
    </row>
    <row r="463" ht="14.25" customHeight="1">
      <c r="G463" s="3">
        <v>313.09703806330435</v>
      </c>
    </row>
    <row r="464" ht="14.25" customHeight="1">
      <c r="G464" s="3">
        <v>24.748061746845668</v>
      </c>
    </row>
    <row r="465" ht="14.25" customHeight="1">
      <c r="G465" s="3">
        <v>46.998612675202324</v>
      </c>
    </row>
    <row r="466" ht="14.25" customHeight="1">
      <c r="G466" s="3">
        <v>1545.9591966446987</v>
      </c>
    </row>
    <row r="467" ht="14.25" customHeight="1">
      <c r="G467" s="3">
        <v>457.27152622153375</v>
      </c>
    </row>
    <row r="468" ht="14.25" customHeight="1">
      <c r="G468" s="3">
        <v>709.520118888924</v>
      </c>
    </row>
    <row r="469" ht="14.25" customHeight="1">
      <c r="G469" s="3">
        <v>670.2410851072332</v>
      </c>
    </row>
    <row r="470" ht="14.25" customHeight="1">
      <c r="G470" s="3">
        <v>70.61144223182572</v>
      </c>
    </row>
    <row r="471" ht="14.25" customHeight="1">
      <c r="G471" s="3">
        <v>351.6949325308618</v>
      </c>
    </row>
    <row r="472" ht="14.25" customHeight="1">
      <c r="G472" s="3">
        <v>950.4163896540915</v>
      </c>
    </row>
    <row r="473" ht="14.25" customHeight="1">
      <c r="G473" s="3">
        <v>134.41149132231777</v>
      </c>
    </row>
    <row r="474" ht="14.25" customHeight="1">
      <c r="G474" s="3">
        <v>173.6905251040086</v>
      </c>
    </row>
    <row r="475" ht="14.25" customHeight="1">
      <c r="G475" s="3">
        <v>505.85946396304723</v>
      </c>
    </row>
    <row r="476" ht="14.25" customHeight="1">
      <c r="G476" s="3">
        <v>274.27209715770243</v>
      </c>
    </row>
    <row r="477" ht="14.25" customHeight="1">
      <c r="G477" s="3">
        <v>184.58875413014246</v>
      </c>
    </row>
    <row r="478" ht="14.25" customHeight="1">
      <c r="G478" s="3">
        <v>248.38880322063451</v>
      </c>
    </row>
    <row r="479" ht="14.25" customHeight="1">
      <c r="G479" s="3">
        <v>688.8588930268785</v>
      </c>
    </row>
    <row r="480" ht="14.25" customHeight="1">
      <c r="G480" s="3">
        <v>688.8588930268785</v>
      </c>
    </row>
    <row r="481" ht="14.25" customHeight="1">
      <c r="G481" s="3">
        <v>1078.4705807111645</v>
      </c>
    </row>
    <row r="482" ht="14.25" customHeight="1">
      <c r="G482" s="3">
        <v>1264.6486599076181</v>
      </c>
    </row>
    <row r="483" ht="14.25" customHeight="1">
      <c r="G483" s="3">
        <v>270.6393541489912</v>
      </c>
    </row>
    <row r="484" ht="14.25" customHeight="1">
      <c r="G484" s="3">
        <v>120.78870503965042</v>
      </c>
    </row>
    <row r="485" ht="14.25" customHeight="1">
      <c r="G485" s="3">
        <v>4226.4694441975425</v>
      </c>
    </row>
    <row r="486" ht="14.25" customHeight="1">
      <c r="G486" s="3">
        <v>437.0643932355772</v>
      </c>
    </row>
    <row r="487" ht="14.25" customHeight="1">
      <c r="G487" s="3">
        <v>1723.5095111954631</v>
      </c>
    </row>
    <row r="488" ht="14.25" customHeight="1">
      <c r="G488" s="3">
        <v>1488.289401381407</v>
      </c>
    </row>
    <row r="489" ht="14.25" customHeight="1">
      <c r="G489" s="3">
        <v>626.4211225646532</v>
      </c>
    </row>
    <row r="490" ht="14.25" customHeight="1">
      <c r="G490" s="3">
        <v>332.6230317351276</v>
      </c>
    </row>
    <row r="491" ht="14.25" customHeight="1">
      <c r="G491" s="3">
        <v>102.3979435580495</v>
      </c>
    </row>
    <row r="492" ht="14.25" customHeight="1">
      <c r="G492" s="3">
        <v>111.70684751787219</v>
      </c>
    </row>
    <row r="493" ht="14.25" customHeight="1">
      <c r="G493" s="3">
        <v>44.728148294757766</v>
      </c>
    </row>
    <row r="494" ht="14.25" customHeight="1">
      <c r="G494" s="3">
        <v>150.0776955473852</v>
      </c>
    </row>
    <row r="495" ht="14.25" customHeight="1">
      <c r="G495" s="3">
        <v>216.60230189441072</v>
      </c>
    </row>
    <row r="496" ht="14.25" customHeight="1">
      <c r="G496" s="3">
        <v>88.77515727538217</v>
      </c>
    </row>
    <row r="497" ht="14.25" customHeight="1">
      <c r="G497" s="3">
        <v>325.8116385937939</v>
      </c>
    </row>
    <row r="498" ht="14.25" customHeight="1">
      <c r="G498" s="3">
        <v>163.70048183005255</v>
      </c>
    </row>
    <row r="499" ht="14.25" customHeight="1">
      <c r="G499" s="3">
        <v>188.9026364529871</v>
      </c>
    </row>
    <row r="500" ht="14.25" customHeight="1">
      <c r="G500" s="3">
        <v>1233.9973907716167</v>
      </c>
    </row>
    <row r="501" ht="14.25" customHeight="1">
      <c r="G501" s="3">
        <v>275.1802829098803</v>
      </c>
    </row>
    <row r="502" ht="14.25" customHeight="1">
      <c r="G502" s="3">
        <v>1669.9265518169716</v>
      </c>
    </row>
    <row r="503" ht="14.25" customHeight="1">
      <c r="G503" s="3">
        <v>115.33959052658348</v>
      </c>
    </row>
    <row r="504" ht="14.25" customHeight="1">
      <c r="G504" s="3">
        <v>5733.376653498594</v>
      </c>
    </row>
    <row r="505" ht="14.25" customHeight="1">
      <c r="G505" s="3">
        <v>791.7109294610169</v>
      </c>
    </row>
    <row r="506" ht="14.25" customHeight="1">
      <c r="G506" s="3">
        <v>975.1644514009371</v>
      </c>
    </row>
    <row r="507" ht="14.25" customHeight="1">
      <c r="G507" s="3">
        <v>125.10258736249507</v>
      </c>
    </row>
    <row r="508" ht="14.25" customHeight="1">
      <c r="G508" s="3">
        <v>44.27405541866886</v>
      </c>
    </row>
    <row r="509" ht="14.25" customHeight="1">
      <c r="G509" s="3">
        <v>1442.426020896427</v>
      </c>
    </row>
    <row r="510" ht="14.25" customHeight="1">
      <c r="G510" s="3">
        <v>304.6963198556595</v>
      </c>
    </row>
    <row r="511" ht="14.25" customHeight="1">
      <c r="G511" s="3">
        <v>207.06635149654358</v>
      </c>
    </row>
    <row r="512" ht="14.25" customHeight="1">
      <c r="G512" s="3">
        <v>99.21929342542713</v>
      </c>
    </row>
    <row r="513" ht="14.25" customHeight="1">
      <c r="G513" s="3">
        <v>212.51546600961052</v>
      </c>
    </row>
    <row r="514" ht="14.25" customHeight="1">
      <c r="G514" s="3">
        <v>87.63992508515989</v>
      </c>
    </row>
    <row r="515" ht="14.25" customHeight="1">
      <c r="G515" s="3">
        <v>502.90786026846934</v>
      </c>
    </row>
    <row r="516" ht="14.25" customHeight="1">
      <c r="G516" s="3">
        <v>503.1349067065138</v>
      </c>
    </row>
    <row r="517" ht="14.25" customHeight="1">
      <c r="G517" s="3">
        <v>1384.075086319002</v>
      </c>
    </row>
    <row r="518" ht="14.25" customHeight="1">
      <c r="G518" s="3">
        <v>1228.7753226965942</v>
      </c>
    </row>
    <row r="519" ht="14.25" customHeight="1">
      <c r="G519" s="3">
        <v>352.6031182830397</v>
      </c>
    </row>
    <row r="520" ht="14.25" customHeight="1">
      <c r="G520" s="3">
        <v>68.56802428942561</v>
      </c>
    </row>
    <row r="521" ht="14.25" customHeight="1">
      <c r="G521" s="3">
        <v>368.04227607006266</v>
      </c>
    </row>
    <row r="522" ht="14.25" customHeight="1">
      <c r="G522" s="3">
        <v>9633.580366226255</v>
      </c>
    </row>
    <row r="523" ht="14.25" customHeight="1">
      <c r="G523" s="3">
        <v>14407.45877254898</v>
      </c>
    </row>
    <row r="524" ht="14.25" customHeight="1">
      <c r="G524" s="3">
        <v>54.945238006758274</v>
      </c>
    </row>
    <row r="525" ht="14.25" customHeight="1">
      <c r="G525" s="3">
        <v>114.20435833636121</v>
      </c>
    </row>
    <row r="526" ht="14.25" customHeight="1">
      <c r="G526" s="3">
        <v>65.84346703289215</v>
      </c>
    </row>
    <row r="527" ht="14.25" customHeight="1">
      <c r="G527" s="3">
        <v>307.420877112193</v>
      </c>
    </row>
    <row r="528" ht="14.25" customHeight="1">
      <c r="G528" s="3">
        <v>173.6905251040086</v>
      </c>
    </row>
    <row r="529" ht="14.25" customHeight="1">
      <c r="G529" s="3">
        <v>86.50469289493762</v>
      </c>
    </row>
    <row r="530" ht="14.25" customHeight="1">
      <c r="G530" s="3">
        <v>119.42642641138369</v>
      </c>
    </row>
    <row r="531" ht="14.25" customHeight="1">
      <c r="G531" s="3">
        <v>568.524280863317</v>
      </c>
    </row>
    <row r="532" ht="14.25" customHeight="1">
      <c r="G532" s="3">
        <v>51.99363431218035</v>
      </c>
    </row>
    <row r="533" ht="14.25" customHeight="1">
      <c r="G533" s="3">
        <v>457.72561909762265</v>
      </c>
    </row>
    <row r="534" ht="14.25" customHeight="1">
      <c r="G534" s="3">
        <v>449.55194732802227</v>
      </c>
    </row>
    <row r="535" ht="14.25" customHeight="1">
      <c r="G535" s="3">
        <v>218.64571983681083</v>
      </c>
    </row>
    <row r="536" ht="14.25" customHeight="1">
      <c r="G536" s="3">
        <v>85.82355358080424</v>
      </c>
    </row>
    <row r="537" ht="14.25" customHeight="1">
      <c r="G537" s="3">
        <v>90.81857521778227</v>
      </c>
    </row>
    <row r="538" ht="14.25" customHeight="1">
      <c r="G538" s="3">
        <v>795.5707189077727</v>
      </c>
    </row>
    <row r="539" ht="14.25" customHeight="1">
      <c r="G539" s="3">
        <v>959.0441542997808</v>
      </c>
    </row>
    <row r="540" ht="14.25" customHeight="1">
      <c r="G540" s="3">
        <v>63.11890977635868</v>
      </c>
    </row>
    <row r="541" ht="14.25" customHeight="1">
      <c r="G541" s="3">
        <v>189.1296828910316</v>
      </c>
    </row>
    <row r="542" ht="14.25" customHeight="1">
      <c r="G542" s="3">
        <v>86.50469289493762</v>
      </c>
    </row>
    <row r="543" ht="14.25" customHeight="1">
      <c r="G543" s="3">
        <v>58.80502745351402</v>
      </c>
    </row>
    <row r="544" ht="14.25" customHeight="1">
      <c r="G544" s="3">
        <v>186.63217207254257</v>
      </c>
    </row>
    <row r="545" ht="14.25" customHeight="1">
      <c r="G545" s="3">
        <v>252.0215462293458</v>
      </c>
    </row>
    <row r="546" ht="14.25" customHeight="1">
      <c r="G546" s="3">
        <v>1486.7000763150959</v>
      </c>
    </row>
    <row r="547" ht="14.25" customHeight="1">
      <c r="G547" s="3">
        <v>678.8688497529225</v>
      </c>
    </row>
    <row r="548" ht="14.25" customHeight="1">
      <c r="G548" s="3">
        <v>889.3408978201329</v>
      </c>
    </row>
    <row r="549" ht="14.25" customHeight="1">
      <c r="G549" s="3">
        <v>1761.1992199108427</v>
      </c>
    </row>
    <row r="550" ht="14.25" customHeight="1">
      <c r="G550" s="3">
        <v>959.7252936139141</v>
      </c>
    </row>
    <row r="551" ht="14.25" customHeight="1">
      <c r="G551" s="3">
        <v>982.2028909803153</v>
      </c>
    </row>
    <row r="552" ht="14.25" customHeight="1">
      <c r="G552" s="3">
        <v>430.0259536561991</v>
      </c>
    </row>
    <row r="553" ht="14.25" customHeight="1">
      <c r="G553" s="3">
        <v>6361.8411940056485</v>
      </c>
    </row>
    <row r="554" ht="14.25" customHeight="1">
      <c r="G554" s="3">
        <v>668.1976671648331</v>
      </c>
    </row>
    <row r="555" ht="14.25" customHeight="1">
      <c r="G555" s="3">
        <v>131.91398050382875</v>
      </c>
    </row>
    <row r="556" ht="14.25" customHeight="1">
      <c r="G556" s="3">
        <v>20295.908143231936</v>
      </c>
    </row>
    <row r="557" ht="14.25" customHeight="1">
      <c r="G557" s="3">
        <v>1974.3958252345865</v>
      </c>
    </row>
    <row r="558" ht="14.25" customHeight="1">
      <c r="G558" s="3">
        <v>685.2261500181672</v>
      </c>
    </row>
    <row r="559" ht="14.25" customHeight="1">
      <c r="G559" s="3">
        <v>53.4027519367975</v>
      </c>
    </row>
    <row r="560" ht="14.25" customHeight="1">
      <c r="G560" s="3">
        <v>693.223400734068</v>
      </c>
    </row>
    <row r="561" ht="14.25" customHeight="1">
      <c r="G561" s="3">
        <v>44.29138193810219</v>
      </c>
    </row>
    <row r="562" ht="14.25" customHeight="1">
      <c r="G562" s="3">
        <v>25.815548329636705</v>
      </c>
    </row>
    <row r="563" ht="14.25" customHeight="1">
      <c r="G563" s="3">
        <v>53.149658325722626</v>
      </c>
    </row>
    <row r="564" ht="14.25" customHeight="1">
      <c r="G564" s="3">
        <v>37.964041661230446</v>
      </c>
    </row>
    <row r="565" ht="14.25" customHeight="1">
      <c r="G565" s="3">
        <v>34.16763749510741</v>
      </c>
    </row>
    <row r="566" ht="14.25" customHeight="1">
      <c r="G566" s="3">
        <v>245.75389635369845</v>
      </c>
    </row>
    <row r="567" ht="14.25" customHeight="1">
      <c r="G567" s="3">
        <v>469.7417421549581</v>
      </c>
    </row>
    <row r="568" ht="14.25" customHeight="1">
      <c r="G568" s="3">
        <v>848.3697843229631</v>
      </c>
    </row>
    <row r="569" ht="14.25" customHeight="1">
      <c r="G569" s="3">
        <v>323.45363495368343</v>
      </c>
    </row>
    <row r="570" ht="14.25" customHeight="1">
      <c r="G570" s="3">
        <v>15.438710275567049</v>
      </c>
    </row>
    <row r="571" ht="14.25" customHeight="1">
      <c r="G571" s="3">
        <v>237.90799441037748</v>
      </c>
    </row>
    <row r="572" ht="14.25" customHeight="1">
      <c r="G572" s="3">
        <v>1728.12317641921</v>
      </c>
    </row>
    <row r="573" ht="14.25" customHeight="1">
      <c r="G573" s="3">
        <v>18.982020830615223</v>
      </c>
    </row>
    <row r="574" ht="14.25" customHeight="1">
      <c r="G574" s="3">
        <v>6.074246665796872</v>
      </c>
    </row>
    <row r="575" ht="14.25" customHeight="1">
      <c r="G575" s="3">
        <v>662.3459801829339</v>
      </c>
    </row>
    <row r="576" ht="14.25" customHeight="1">
      <c r="G576" s="3">
        <v>701.0693026773889</v>
      </c>
    </row>
    <row r="577" ht="14.25" customHeight="1">
      <c r="G577" s="3">
        <v>806.1031512734598</v>
      </c>
    </row>
    <row r="578" ht="14.25" customHeight="1">
      <c r="G578" s="3">
        <v>5027.704584002286</v>
      </c>
    </row>
    <row r="579" ht="14.25" customHeight="1">
      <c r="G579" s="3">
        <v>2778.967849602069</v>
      </c>
    </row>
    <row r="580" ht="14.25" customHeight="1">
      <c r="G580" s="3">
        <v>4841.933873473332</v>
      </c>
    </row>
    <row r="581" ht="14.25" customHeight="1">
      <c r="G581" s="3">
        <v>579.3312757503767</v>
      </c>
    </row>
    <row r="582" ht="14.25" customHeight="1">
      <c r="G582" s="3">
        <v>507.9588774272634</v>
      </c>
    </row>
    <row r="583" ht="14.25" customHeight="1">
      <c r="G583" s="3">
        <v>44.54447554917706</v>
      </c>
    </row>
    <row r="584" ht="14.25" customHeight="1">
      <c r="G584" s="3">
        <v>41.507352216278626</v>
      </c>
    </row>
    <row r="585" ht="14.25" customHeight="1">
      <c r="G585" s="3">
        <v>17.716552775240878</v>
      </c>
    </row>
    <row r="586" ht="14.25" customHeight="1">
      <c r="G586" s="3">
        <v>44.54447554917706</v>
      </c>
    </row>
    <row r="587" ht="14.25" customHeight="1">
      <c r="G587" s="3">
        <v>82.5085172104075</v>
      </c>
    </row>
    <row r="588" ht="14.25" customHeight="1">
      <c r="G588" s="3">
        <v>22.019144163513662</v>
      </c>
    </row>
    <row r="589" ht="14.25" customHeight="1">
      <c r="G589" s="3">
        <v>12.654680553743484</v>
      </c>
    </row>
    <row r="590" ht="14.25" customHeight="1">
      <c r="G590" s="3">
        <v>42.772820271652975</v>
      </c>
    </row>
    <row r="591" ht="14.25" customHeight="1">
      <c r="G591" s="3">
        <v>3.796404166123045</v>
      </c>
    </row>
    <row r="592" ht="14.25" customHeight="1">
      <c r="G592" s="3">
        <v>26.827922773936184</v>
      </c>
    </row>
    <row r="593" ht="14.25" customHeight="1">
      <c r="G593" s="3">
        <v>27.081016385011054</v>
      </c>
    </row>
    <row r="594" ht="14.25" customHeight="1">
      <c r="G594" s="3">
        <v>54.415126381096975</v>
      </c>
    </row>
    <row r="595" ht="14.25" customHeight="1">
      <c r="G595" s="3">
        <v>45.80994360455141</v>
      </c>
    </row>
    <row r="596" ht="14.25" customHeight="1">
      <c r="G596" s="3">
        <v>10.629931665144525</v>
      </c>
    </row>
    <row r="597" ht="14.25" customHeight="1">
      <c r="G597" s="3">
        <v>14.42633583126757</v>
      </c>
    </row>
    <row r="598" ht="14.25" customHeight="1">
      <c r="G598" s="3">
        <v>317.1262946768117</v>
      </c>
    </row>
    <row r="599" ht="14.25" customHeight="1">
      <c r="G599" s="3">
        <v>39.9887905498294</v>
      </c>
    </row>
    <row r="600" ht="14.25" customHeight="1">
      <c r="G600" s="3">
        <v>22.5253313856634</v>
      </c>
    </row>
    <row r="601" ht="14.25" customHeight="1">
      <c r="G601" s="3">
        <v>62.76721554656768</v>
      </c>
    </row>
    <row r="602" ht="14.25" customHeight="1">
      <c r="G602" s="3">
        <v>23.537705829962878</v>
      </c>
    </row>
    <row r="603" ht="14.25" customHeight="1">
      <c r="G603" s="3">
        <v>9.111369998695308</v>
      </c>
    </row>
    <row r="604" ht="14.25" customHeight="1">
      <c r="G604" s="3">
        <v>265.7482916286131</v>
      </c>
    </row>
    <row r="605" ht="14.25" customHeight="1">
      <c r="G605" s="3">
        <v>1001.997606245409</v>
      </c>
    </row>
    <row r="606" ht="14.25" customHeight="1">
      <c r="G606" s="3">
        <v>24.550080274262356</v>
      </c>
    </row>
    <row r="607" ht="14.25" customHeight="1">
      <c r="G607" s="3">
        <v>107.81787831789448</v>
      </c>
    </row>
    <row r="608" ht="14.25" customHeight="1">
      <c r="G608" s="3">
        <v>41.001164994128885</v>
      </c>
    </row>
    <row r="609" ht="14.25" customHeight="1">
      <c r="G609" s="3">
        <v>21.51295694136392</v>
      </c>
    </row>
    <row r="610" ht="14.25" customHeight="1">
      <c r="G610" s="3">
        <v>17.716552775240878</v>
      </c>
    </row>
    <row r="611" ht="14.25" customHeight="1">
      <c r="G611" s="3">
        <v>358.6336468930903</v>
      </c>
    </row>
    <row r="612" ht="14.25" customHeight="1">
      <c r="G612" s="3">
        <v>167.80106414263858</v>
      </c>
    </row>
    <row r="613" ht="14.25" customHeight="1">
      <c r="G613" s="3">
        <v>34.926918328332015</v>
      </c>
    </row>
    <row r="614" ht="14.25" customHeight="1">
      <c r="G614" s="3">
        <v>164.2577535875904</v>
      </c>
    </row>
    <row r="615" ht="14.25" customHeight="1">
      <c r="G615" s="3">
        <v>663.1052610161585</v>
      </c>
    </row>
    <row r="616" ht="14.25" customHeight="1">
      <c r="G616" s="3">
        <v>17.210365553091137</v>
      </c>
    </row>
    <row r="617" ht="14.25" customHeight="1">
      <c r="G617" s="3">
        <v>17.716552775240878</v>
      </c>
    </row>
    <row r="618" ht="14.25" customHeight="1">
      <c r="G618" s="3">
        <v>25.309361107486968</v>
      </c>
    </row>
    <row r="619" ht="14.25" customHeight="1">
      <c r="G619" s="3">
        <v>92.6322616534023</v>
      </c>
    </row>
    <row r="620" ht="14.25" customHeight="1">
      <c r="G620" s="3">
        <v>36.698573605856105</v>
      </c>
    </row>
    <row r="621" ht="14.25" customHeight="1">
      <c r="G621" s="3">
        <v>6.5804338879466115</v>
      </c>
    </row>
    <row r="622" ht="14.25" customHeight="1">
      <c r="G622" s="3">
        <v>24.803173885337227</v>
      </c>
    </row>
    <row r="623" ht="14.25" customHeight="1">
      <c r="G623" s="3">
        <v>119.96637164948822</v>
      </c>
    </row>
    <row r="624" ht="14.25" customHeight="1">
      <c r="G624" s="3">
        <v>130.84939692570762</v>
      </c>
    </row>
    <row r="625" ht="14.25" customHeight="1">
      <c r="G625" s="3">
        <v>16.45108471986653</v>
      </c>
    </row>
    <row r="626" ht="14.25" customHeight="1">
      <c r="G626" s="3">
        <v>19.235114441690094</v>
      </c>
    </row>
    <row r="627" ht="14.25" customHeight="1">
      <c r="G627" s="3">
        <v>7.84590194332096</v>
      </c>
    </row>
    <row r="628" ht="14.25" customHeight="1">
      <c r="G628" s="3">
        <v>26.068641940711576</v>
      </c>
    </row>
    <row r="629" ht="14.25" customHeight="1">
      <c r="G629" s="3">
        <v>69.60074304558916</v>
      </c>
    </row>
    <row r="630" ht="14.25" customHeight="1">
      <c r="G630" s="3">
        <v>181.2150255296067</v>
      </c>
    </row>
    <row r="631" ht="14.25" customHeight="1">
      <c r="G631" s="3">
        <v>27.081016385011054</v>
      </c>
    </row>
    <row r="632" ht="14.25" customHeight="1">
      <c r="G632" s="3">
        <v>151.34997942277207</v>
      </c>
    </row>
    <row r="633" ht="14.25" customHeight="1">
      <c r="G633" s="3">
        <v>39.9887905498294</v>
      </c>
    </row>
    <row r="634" ht="14.25" customHeight="1">
      <c r="G634" s="3">
        <v>22.5253313856634</v>
      </c>
    </row>
    <row r="635" ht="14.25" customHeight="1">
      <c r="G635" s="3">
        <v>14.67942944234244</v>
      </c>
    </row>
    <row r="636" ht="14.25" customHeight="1">
      <c r="G636" s="3">
        <v>11.389212498369135</v>
      </c>
    </row>
    <row r="637" ht="14.25" customHeight="1">
      <c r="G637" s="3">
        <v>10.376838054069657</v>
      </c>
    </row>
    <row r="638" ht="14.25" customHeight="1">
      <c r="G638" s="3">
        <v>138.69529886902856</v>
      </c>
    </row>
    <row r="639" ht="14.25" customHeight="1">
      <c r="G639" s="3">
        <v>38.97641610552993</v>
      </c>
    </row>
    <row r="640" ht="14.25" customHeight="1">
      <c r="G640" s="3">
        <v>12.654680553743484</v>
      </c>
    </row>
    <row r="641" ht="14.25" customHeight="1">
      <c r="G641" s="3">
        <v>11.136118887294264</v>
      </c>
    </row>
    <row r="642" ht="14.25" customHeight="1">
      <c r="G642" s="3">
        <v>18.728927219540356</v>
      </c>
    </row>
    <row r="643" ht="14.25" customHeight="1">
      <c r="G643" s="3">
        <v>42.266633049503234</v>
      </c>
    </row>
    <row r="644" ht="14.25" customHeight="1">
      <c r="G644" s="3">
        <v>9.111369998695308</v>
      </c>
    </row>
    <row r="645" ht="14.25" customHeight="1">
      <c r="G645" s="3">
        <v>123.76277581561126</v>
      </c>
    </row>
    <row r="646" ht="14.25" customHeight="1">
      <c r="G646" s="3">
        <v>15.69180388664192</v>
      </c>
    </row>
    <row r="647" ht="14.25" customHeight="1">
      <c r="G647" s="3">
        <v>37.20476082800584</v>
      </c>
    </row>
    <row r="648" ht="14.25" customHeight="1">
      <c r="G648" s="3">
        <v>129.07774164818352</v>
      </c>
    </row>
    <row r="649" ht="14.25" customHeight="1">
      <c r="G649" s="3">
        <v>38.21713527230532</v>
      </c>
    </row>
    <row r="650" ht="14.25" customHeight="1">
      <c r="G650" s="3">
        <v>69.34764943451428</v>
      </c>
    </row>
    <row r="651" ht="14.25" customHeight="1">
      <c r="G651" s="3">
        <v>20.247488885989572</v>
      </c>
    </row>
    <row r="652" ht="14.25" customHeight="1">
      <c r="G652" s="3">
        <v>117.43543553873953</v>
      </c>
    </row>
    <row r="653" ht="14.25" customHeight="1">
      <c r="G653" s="3">
        <v>114.90449942799083</v>
      </c>
    </row>
    <row r="654" ht="14.25" customHeight="1">
      <c r="G654" s="3">
        <v>67.06980693484046</v>
      </c>
    </row>
    <row r="655" ht="14.25" customHeight="1">
      <c r="G655" s="3">
        <v>83.52089165470699</v>
      </c>
    </row>
    <row r="656" ht="14.25" customHeight="1">
      <c r="G656" s="3">
        <v>547.694574366018</v>
      </c>
    </row>
    <row r="657" ht="14.25" customHeight="1">
      <c r="G657" s="3">
        <v>15.69180388664192</v>
      </c>
    </row>
    <row r="658" ht="14.25" customHeight="1">
      <c r="G658" s="3">
        <v>7.33971472117122</v>
      </c>
    </row>
    <row r="659" ht="14.25" customHeight="1">
      <c r="G659" s="3">
        <v>91.36679359802795</v>
      </c>
    </row>
    <row r="660" ht="14.25" customHeight="1">
      <c r="G660" s="3">
        <v>6.5804338879466115</v>
      </c>
    </row>
    <row r="661" ht="14.25" customHeight="1">
      <c r="G661" s="3">
        <v>11.642306109444004</v>
      </c>
    </row>
    <row r="662" ht="14.25" customHeight="1">
      <c r="G662" s="3">
        <v>10.883025276219396</v>
      </c>
    </row>
    <row r="663" ht="14.25" customHeight="1">
      <c r="G663" s="3">
        <v>114.14521859476622</v>
      </c>
    </row>
    <row r="664" ht="14.25" customHeight="1">
      <c r="G664" s="3">
        <v>212.09244608074079</v>
      </c>
    </row>
    <row r="665" ht="14.25" customHeight="1">
      <c r="G665" s="3">
        <v>29.611952495759752</v>
      </c>
    </row>
    <row r="666" ht="14.25" customHeight="1">
      <c r="G666" s="3">
        <v>16.45108471986653</v>
      </c>
    </row>
    <row r="667" ht="14.25" customHeight="1">
      <c r="G667" s="3">
        <v>181.7212127517564</v>
      </c>
    </row>
    <row r="668" ht="14.25" customHeight="1">
      <c r="G668" s="3">
        <v>157.6773196996438</v>
      </c>
    </row>
    <row r="669" ht="14.25" customHeight="1">
      <c r="G669" s="3">
        <v>179.4433702520826</v>
      </c>
    </row>
    <row r="670" ht="14.25" customHeight="1">
      <c r="G670" s="3">
        <v>25.056267496412097</v>
      </c>
    </row>
    <row r="671" ht="14.25" customHeight="1">
      <c r="G671" s="3">
        <v>49.85944138174932</v>
      </c>
    </row>
    <row r="672" ht="14.25" customHeight="1">
      <c r="G672" s="3">
        <v>17.969646386315745</v>
      </c>
    </row>
    <row r="673" ht="14.25" customHeight="1">
      <c r="G673" s="3">
        <v>9.870650831919917</v>
      </c>
    </row>
    <row r="674" ht="14.25" customHeight="1">
      <c r="G674" s="3">
        <v>8.858276387620439</v>
      </c>
    </row>
    <row r="675" ht="14.25" customHeight="1">
      <c r="G675" s="3">
        <v>89.84823193157872</v>
      </c>
    </row>
    <row r="676" ht="14.25" customHeight="1">
      <c r="G676" s="3">
        <v>29.10576527361001</v>
      </c>
    </row>
    <row r="677" ht="14.25" customHeight="1">
      <c r="G677" s="3">
        <v>29.611952495759752</v>
      </c>
    </row>
    <row r="678" ht="14.25" customHeight="1">
      <c r="G678" s="3">
        <v>19.741301663839835</v>
      </c>
    </row>
    <row r="679" ht="14.25" customHeight="1">
      <c r="G679" s="3">
        <v>14.173242220192702</v>
      </c>
    </row>
    <row r="680" ht="14.25" customHeight="1">
      <c r="G680" s="3">
        <v>19.741301663839835</v>
      </c>
    </row>
    <row r="681" ht="14.25" customHeight="1">
      <c r="G681" s="3">
        <v>184.50524247357998</v>
      </c>
    </row>
    <row r="682" ht="14.25" customHeight="1">
      <c r="G682" s="3">
        <v>98.4534147081243</v>
      </c>
    </row>
    <row r="683" ht="14.25" customHeight="1">
      <c r="G683" s="3">
        <v>24.803173885337227</v>
      </c>
    </row>
    <row r="684" ht="14.25" customHeight="1">
      <c r="G684" s="3">
        <v>27.58720360716079</v>
      </c>
    </row>
    <row r="685" ht="14.25" customHeight="1">
      <c r="G685" s="3">
        <v>22.5253313856634</v>
      </c>
    </row>
    <row r="686" ht="14.25" customHeight="1">
      <c r="G686" s="3">
        <v>231.58065413350573</v>
      </c>
    </row>
    <row r="687" ht="14.25" customHeight="1">
      <c r="G687" s="3">
        <v>14.42633583126757</v>
      </c>
    </row>
    <row r="688" ht="14.25" customHeight="1">
      <c r="G688" s="3">
        <v>13.667054998042962</v>
      </c>
    </row>
    <row r="689" ht="14.25" customHeight="1">
      <c r="G689" s="3">
        <v>123.50968220453639</v>
      </c>
    </row>
    <row r="690" ht="14.25" customHeight="1">
      <c r="G690" s="3">
        <v>19.9943952749147</v>
      </c>
    </row>
    <row r="691" ht="14.25" customHeight="1">
      <c r="G691" s="3">
        <v>75.92808332246089</v>
      </c>
    </row>
    <row r="692" ht="14.25" customHeight="1">
      <c r="G692" s="3">
        <v>19.235114441690094</v>
      </c>
    </row>
    <row r="693" ht="14.25" customHeight="1">
      <c r="G693" s="3">
        <v>28.346484440385403</v>
      </c>
    </row>
    <row r="694" ht="14.25" customHeight="1">
      <c r="G694" s="3">
        <v>26.068641940711576</v>
      </c>
    </row>
    <row r="695" ht="14.25" customHeight="1">
      <c r="G695" s="3">
        <v>22.27223777458853</v>
      </c>
    </row>
    <row r="696" ht="14.25" customHeight="1">
      <c r="G696" s="3">
        <v>12.907774164818353</v>
      </c>
    </row>
    <row r="697" ht="14.25" customHeight="1">
      <c r="G697" s="3">
        <v>15.18561666449218</v>
      </c>
    </row>
    <row r="698" ht="14.25" customHeight="1">
      <c r="G698" s="3">
        <v>9.364463609770178</v>
      </c>
    </row>
    <row r="699" ht="14.25" customHeight="1">
      <c r="G699" s="3">
        <v>37.71094805015558</v>
      </c>
    </row>
    <row r="700" ht="14.25" customHeight="1">
      <c r="G700" s="3">
        <v>7.59280833224609</v>
      </c>
    </row>
    <row r="701" ht="14.25" customHeight="1">
      <c r="G701" s="3">
        <v>28.346484440385403</v>
      </c>
    </row>
    <row r="702" ht="14.25" customHeight="1">
      <c r="G702" s="3">
        <v>24.04389305211262</v>
      </c>
    </row>
    <row r="703" ht="14.25" customHeight="1">
      <c r="G703" s="3">
        <v>171.59746830876162</v>
      </c>
    </row>
    <row r="704" ht="14.25" customHeight="1">
      <c r="G704" s="3">
        <v>21.51295694136392</v>
      </c>
    </row>
    <row r="705" ht="14.25" customHeight="1">
      <c r="G705" s="3">
        <v>9.870650831919917</v>
      </c>
    </row>
    <row r="706" ht="14.25" customHeight="1">
      <c r="G706" s="3">
        <v>13.920148609117831</v>
      </c>
    </row>
    <row r="707" ht="14.25" customHeight="1">
      <c r="G707" s="3">
        <v>90.1013255426536</v>
      </c>
    </row>
    <row r="708" ht="14.25" customHeight="1">
      <c r="G708" s="3">
        <v>55.680594436471324</v>
      </c>
    </row>
    <row r="709" ht="14.25" customHeight="1">
      <c r="G709" s="3">
        <v>93.3915424866269</v>
      </c>
    </row>
    <row r="710" ht="14.25" customHeight="1">
      <c r="G710" s="3">
        <v>49.10016054852471</v>
      </c>
    </row>
    <row r="711" ht="14.25" customHeight="1">
      <c r="G711" s="3">
        <v>82.00232998825777</v>
      </c>
    </row>
    <row r="712" ht="14.25" customHeight="1">
      <c r="G712" s="3">
        <v>198.67848469377267</v>
      </c>
    </row>
    <row r="713" ht="14.25" customHeight="1">
      <c r="G713" s="3">
        <v>21.006769719214184</v>
      </c>
    </row>
    <row r="714" ht="14.25" customHeight="1">
      <c r="G714" s="3">
        <v>549.7193232546169</v>
      </c>
    </row>
    <row r="715" ht="14.25" customHeight="1">
      <c r="G715" s="3">
        <v>9.870650831919917</v>
      </c>
    </row>
    <row r="716" ht="14.25" customHeight="1">
      <c r="G716" s="3">
        <v>114.3983122058411</v>
      </c>
    </row>
    <row r="717" ht="14.25" customHeight="1">
      <c r="G717" s="3">
        <v>44.54447554917706</v>
      </c>
    </row>
    <row r="718" ht="14.25" customHeight="1">
      <c r="G718" s="3">
        <v>77.95283221105986</v>
      </c>
    </row>
    <row r="719" ht="14.25" customHeight="1">
      <c r="G719" s="3">
        <v>547.9476679770928</v>
      </c>
    </row>
    <row r="720" ht="14.25" customHeight="1">
      <c r="G720" s="3">
        <v>811.671210717107</v>
      </c>
    </row>
    <row r="721" ht="14.25" customHeight="1">
      <c r="G721" s="3">
        <v>59.98318582474411</v>
      </c>
    </row>
    <row r="722" ht="14.25" customHeight="1">
      <c r="G722" s="3">
        <v>13.920148609117831</v>
      </c>
    </row>
    <row r="723" ht="14.25" customHeight="1">
      <c r="G723" s="3">
        <v>15.69180388664192</v>
      </c>
    </row>
    <row r="724" ht="14.25" customHeight="1">
      <c r="G724" s="3">
        <v>47.32850527100063</v>
      </c>
    </row>
    <row r="725" ht="14.25" customHeight="1">
      <c r="G725" s="3">
        <v>24.803173885337227</v>
      </c>
    </row>
    <row r="726" ht="14.25" customHeight="1">
      <c r="G726" s="3">
        <v>17.969646386315745</v>
      </c>
    </row>
    <row r="727" ht="14.25" customHeight="1">
      <c r="G727" s="3">
        <v>33.661450272957666</v>
      </c>
    </row>
    <row r="728" ht="14.25" customHeight="1">
      <c r="G728" s="3">
        <v>69.60074304558916</v>
      </c>
    </row>
    <row r="729" ht="14.25" customHeight="1">
      <c r="G729" s="3">
        <v>36.19238638370636</v>
      </c>
    </row>
    <row r="730" ht="14.25" customHeight="1">
      <c r="G730" s="3">
        <v>104.52766137392118</v>
      </c>
    </row>
    <row r="731" ht="14.25" customHeight="1">
      <c r="G731" s="3">
        <v>56.43987526969593</v>
      </c>
    </row>
    <row r="732" ht="14.25" customHeight="1">
      <c r="G732" s="3">
        <v>16.19799110879166</v>
      </c>
    </row>
    <row r="733" ht="14.25" customHeight="1">
      <c r="G733" s="3">
        <v>9.617557220845047</v>
      </c>
    </row>
    <row r="734" ht="14.25" customHeight="1">
      <c r="G734" s="3">
        <v>200.45013997129678</v>
      </c>
    </row>
    <row r="735" ht="14.25" customHeight="1">
      <c r="G735" s="3">
        <v>34.420731106182274</v>
      </c>
    </row>
    <row r="736" ht="14.25" customHeight="1">
      <c r="G736" s="3">
        <v>77.44664498891012</v>
      </c>
    </row>
    <row r="737" ht="14.25" customHeight="1">
      <c r="G737" s="3">
        <v>26.827922773936184</v>
      </c>
    </row>
    <row r="738" ht="14.25" customHeight="1">
      <c r="G738" s="3">
        <v>424.94417299470615</v>
      </c>
    </row>
    <row r="739" ht="14.25" customHeight="1">
      <c r="G739" s="3">
        <v>294.3478696800734</v>
      </c>
    </row>
    <row r="740" ht="14.25" customHeight="1">
      <c r="G740" s="3">
        <v>250.56267496412096</v>
      </c>
    </row>
    <row r="741" ht="14.25" customHeight="1">
      <c r="G741" s="3">
        <v>8.605182776545568</v>
      </c>
    </row>
    <row r="742" ht="14.25" customHeight="1">
      <c r="G742" s="3">
        <v>125.78752470421023</v>
      </c>
    </row>
    <row r="743" ht="14.25" customHeight="1">
      <c r="G743" s="3">
        <v>14.93252305341731</v>
      </c>
    </row>
    <row r="744" ht="14.25" customHeight="1">
      <c r="G744" s="3">
        <v>30.877420551134097</v>
      </c>
    </row>
    <row r="745" ht="14.25" customHeight="1">
      <c r="G745" s="3">
        <v>25.309361107486968</v>
      </c>
    </row>
    <row r="746" ht="14.25" customHeight="1">
      <c r="G746" s="3">
        <v>40.494977771979144</v>
      </c>
    </row>
    <row r="747" ht="14.25" customHeight="1">
      <c r="G747" s="3">
        <v>33.155263050807925</v>
      </c>
    </row>
    <row r="748" ht="14.25" customHeight="1">
      <c r="G748" s="3">
        <v>50.36562860389906</v>
      </c>
    </row>
    <row r="749" ht="14.25" customHeight="1">
      <c r="G749" s="3">
        <v>15.69180388664192</v>
      </c>
    </row>
    <row r="750" ht="14.25" customHeight="1">
      <c r="G750" s="3">
        <v>29.10576527361001</v>
      </c>
    </row>
    <row r="751" ht="14.25" customHeight="1">
      <c r="G751" s="3">
        <v>19.488208052764964</v>
      </c>
    </row>
    <row r="752" ht="14.25" customHeight="1">
      <c r="G752" s="3">
        <v>13.667054998042962</v>
      </c>
    </row>
    <row r="753" ht="14.25" customHeight="1">
      <c r="G753" s="3">
        <v>9.364463609770178</v>
      </c>
    </row>
    <row r="754" ht="14.25" customHeight="1">
      <c r="G754" s="3">
        <v>127.30608637065944</v>
      </c>
    </row>
    <row r="755" ht="14.25" customHeight="1">
      <c r="G755" s="3">
        <v>179.69646386315745</v>
      </c>
    </row>
    <row r="756" ht="14.25" customHeight="1">
      <c r="G756" s="3">
        <v>21.25986333028905</v>
      </c>
    </row>
    <row r="757" ht="14.25" customHeight="1">
      <c r="G757" s="3">
        <v>5.061872221497393</v>
      </c>
    </row>
    <row r="758" ht="14.25" customHeight="1">
      <c r="G758" s="3">
        <v>187.7954594175533</v>
      </c>
    </row>
    <row r="759" ht="14.25" customHeight="1">
      <c r="G759" s="3">
        <v>9.870650831919917</v>
      </c>
    </row>
    <row r="760" ht="14.25" customHeight="1">
      <c r="G760" s="3">
        <v>17.463459164166007</v>
      </c>
    </row>
    <row r="761" ht="14.25" customHeight="1">
      <c r="G761" s="3">
        <v>16.957271942016266</v>
      </c>
    </row>
    <row r="762" ht="14.25" customHeight="1">
      <c r="G762" s="3">
        <v>110.60190803971804</v>
      </c>
    </row>
    <row r="763" ht="14.25" customHeight="1">
      <c r="G763" s="3">
        <v>61.50174749119333</v>
      </c>
    </row>
    <row r="764" ht="14.25" customHeight="1">
      <c r="G764" s="3">
        <v>20.753676108139313</v>
      </c>
    </row>
    <row r="765" ht="14.25" customHeight="1">
      <c r="G765" s="3">
        <v>8.09899555439583</v>
      </c>
    </row>
    <row r="766" ht="14.25" customHeight="1">
      <c r="G766" s="3">
        <v>41.507352216278626</v>
      </c>
    </row>
    <row r="767" ht="14.25" customHeight="1">
      <c r="G767" s="3">
        <v>55.17440721432158</v>
      </c>
    </row>
    <row r="768" ht="14.25" customHeight="1">
      <c r="G768" s="3">
        <v>18.222739997390615</v>
      </c>
    </row>
    <row r="769" ht="14.25" customHeight="1">
      <c r="G769" s="3">
        <v>26.321735551786446</v>
      </c>
    </row>
    <row r="770" ht="14.25" customHeight="1">
      <c r="G770" s="3">
        <v>11.136118887294264</v>
      </c>
    </row>
    <row r="771" ht="14.25" customHeight="1">
      <c r="G771" s="3">
        <v>126.04061831528509</v>
      </c>
    </row>
    <row r="772" ht="14.25" customHeight="1">
      <c r="G772" s="3">
        <v>82.00232998825777</v>
      </c>
    </row>
    <row r="773" ht="14.25" customHeight="1">
      <c r="G773" s="3">
        <v>45.0506627713268</v>
      </c>
    </row>
    <row r="774" ht="14.25" customHeight="1">
      <c r="G774" s="3">
        <v>25.562454718561835</v>
      </c>
    </row>
    <row r="775" ht="14.25" customHeight="1">
      <c r="G775" s="3">
        <v>95.41629137522587</v>
      </c>
    </row>
    <row r="776" ht="14.25" customHeight="1">
      <c r="G776" s="3">
        <v>16.957271942016266</v>
      </c>
    </row>
    <row r="777" ht="14.25" customHeight="1">
      <c r="G777" s="3">
        <v>133.88652025860605</v>
      </c>
    </row>
    <row r="778" ht="14.25" customHeight="1">
      <c r="G778" s="3">
        <v>43.53210110487758</v>
      </c>
    </row>
    <row r="779" ht="14.25" customHeight="1">
      <c r="G779" s="3">
        <v>18.475833608465486</v>
      </c>
    </row>
    <row r="780" ht="14.25" customHeight="1">
      <c r="G780" s="3">
        <v>19.488208052764964</v>
      </c>
    </row>
    <row r="781" ht="14.25" customHeight="1">
      <c r="G781" s="3">
        <v>42.01353943842837</v>
      </c>
    </row>
    <row r="782" ht="14.25" customHeight="1">
      <c r="G782" s="3">
        <v>34.926918328332015</v>
      </c>
    </row>
    <row r="783" ht="14.25" customHeight="1">
      <c r="G783" s="3">
        <v>70.86621110096351</v>
      </c>
    </row>
    <row r="784" ht="14.25" customHeight="1">
      <c r="G784" s="3">
        <v>11.389212498369135</v>
      </c>
    </row>
    <row r="785" ht="14.25" customHeight="1">
      <c r="G785" s="3">
        <v>34.67382471725714</v>
      </c>
    </row>
    <row r="786" ht="14.25" customHeight="1">
      <c r="G786" s="3">
        <v>26.068641940711576</v>
      </c>
    </row>
    <row r="787" ht="14.25" customHeight="1">
      <c r="G787" s="3">
        <v>37.45785443908071</v>
      </c>
    </row>
    <row r="788" ht="14.25" customHeight="1">
      <c r="G788" s="3">
        <v>196.9068294162486</v>
      </c>
    </row>
    <row r="789" ht="14.25" customHeight="1">
      <c r="G789" s="3">
        <v>63.27340276871742</v>
      </c>
    </row>
    <row r="790" ht="14.25" customHeight="1">
      <c r="G790" s="3">
        <v>601.8566071360401</v>
      </c>
    </row>
    <row r="791" ht="14.25" customHeight="1">
      <c r="G791" s="3">
        <v>626.1535937992276</v>
      </c>
    </row>
    <row r="792" ht="14.25" customHeight="1">
      <c r="G792" s="3">
        <v>1132.3408159489668</v>
      </c>
    </row>
    <row r="793" ht="14.25" customHeight="1">
      <c r="G793" s="3">
        <v>192.6042380279758</v>
      </c>
    </row>
    <row r="794" ht="14.25" customHeight="1">
      <c r="G794" s="3">
        <v>22.77842499673827</v>
      </c>
    </row>
    <row r="795" ht="14.25" customHeight="1">
      <c r="G795" s="3">
        <v>9.111369998695308</v>
      </c>
    </row>
    <row r="796" ht="14.25" customHeight="1">
      <c r="G796" s="3">
        <v>115.91687387229031</v>
      </c>
    </row>
    <row r="797" ht="14.25" customHeight="1">
      <c r="G797" s="3">
        <v>9.364463609770178</v>
      </c>
    </row>
    <row r="798" ht="14.25" customHeight="1">
      <c r="G798" s="3">
        <v>56.94606249184567</v>
      </c>
    </row>
    <row r="799" ht="14.25" customHeight="1">
      <c r="G799" s="3">
        <v>26.827922773936184</v>
      </c>
    </row>
    <row r="800" ht="14.25" customHeight="1">
      <c r="G800" s="3">
        <v>14.93252305341731</v>
      </c>
    </row>
    <row r="801" ht="14.25" customHeight="1">
      <c r="G801" s="3">
        <v>15.438710275567049</v>
      </c>
    </row>
    <row r="802" ht="14.25" customHeight="1">
      <c r="G802" s="3">
        <v>18.982020830615223</v>
      </c>
    </row>
    <row r="803" ht="14.25" customHeight="1">
      <c r="G803" s="3">
        <v>53.4027519367975</v>
      </c>
    </row>
    <row r="804" ht="14.25" customHeight="1">
      <c r="G804" s="3">
        <v>26.068641940711576</v>
      </c>
    </row>
    <row r="805" ht="14.25" customHeight="1">
      <c r="G805" s="3">
        <v>33.91454388403253</v>
      </c>
    </row>
    <row r="806" ht="14.25" customHeight="1">
      <c r="G806" s="3">
        <v>29.10576527361001</v>
      </c>
    </row>
    <row r="807" ht="14.25" customHeight="1">
      <c r="G807" s="3">
        <v>24.550080274262356</v>
      </c>
    </row>
    <row r="808" ht="14.25" customHeight="1">
      <c r="G808" s="3">
        <v>26.574829162861313</v>
      </c>
    </row>
    <row r="809" ht="14.25" customHeight="1">
      <c r="G809" s="3">
        <v>9.364463609770178</v>
      </c>
    </row>
    <row r="810" ht="14.25" customHeight="1">
      <c r="G810" s="3">
        <v>83.26779804363211</v>
      </c>
    </row>
    <row r="811" ht="14.25" customHeight="1">
      <c r="G811" s="3">
        <v>38.72332249445506</v>
      </c>
    </row>
    <row r="812" ht="14.25" customHeight="1">
      <c r="G812" s="3">
        <v>12.401586942668613</v>
      </c>
    </row>
    <row r="813" ht="14.25" customHeight="1">
      <c r="G813" s="3">
        <v>20.247488885989572</v>
      </c>
    </row>
    <row r="814" ht="14.25" customHeight="1">
      <c r="G814" s="3">
        <v>21.006769719214184</v>
      </c>
    </row>
    <row r="815" ht="14.25" customHeight="1">
      <c r="G815" s="3">
        <v>21.51295694136392</v>
      </c>
    </row>
    <row r="816" ht="14.25" customHeight="1">
      <c r="G816" s="3">
        <v>62.51412193549281</v>
      </c>
    </row>
    <row r="817" ht="14.25" customHeight="1">
      <c r="G817" s="3">
        <v>80.23067471073368</v>
      </c>
    </row>
    <row r="818" ht="14.25" customHeight="1">
      <c r="G818" s="3">
        <v>27.334109996085925</v>
      </c>
    </row>
    <row r="819" ht="14.25" customHeight="1">
      <c r="G819" s="3">
        <v>27.840297218235662</v>
      </c>
    </row>
    <row r="820" ht="14.25" customHeight="1">
      <c r="G820" s="3">
        <v>57.958436936145155</v>
      </c>
    </row>
    <row r="821" ht="14.25" customHeight="1">
      <c r="G821" s="3">
        <v>172.3628623947886</v>
      </c>
    </row>
    <row r="822" ht="14.25" customHeight="1">
      <c r="G822" s="3">
        <v>742.4699280853946</v>
      </c>
    </row>
    <row r="823" ht="14.25" customHeight="1">
      <c r="G823" s="3">
        <v>407.0382792092618</v>
      </c>
    </row>
    <row r="824" ht="14.25" customHeight="1">
      <c r="G824" s="3">
        <v>168.7719694282305</v>
      </c>
    </row>
    <row r="825" ht="14.25" customHeight="1">
      <c r="G825" s="3">
        <v>386.9715243961431</v>
      </c>
    </row>
    <row r="826" ht="14.25" customHeight="1">
      <c r="G826" s="3">
        <v>424.35905704795385</v>
      </c>
    </row>
    <row r="827" ht="14.25" customHeight="1">
      <c r="G827" s="3">
        <v>216.5097229836499</v>
      </c>
    </row>
    <row r="828" ht="14.25" customHeight="1">
      <c r="G828" s="3">
        <v>235.52033280660453</v>
      </c>
    </row>
    <row r="829" ht="14.25" customHeight="1">
      <c r="G829" s="3">
        <v>436.1878809377923</v>
      </c>
    </row>
    <row r="830" ht="14.25" customHeight="1">
      <c r="G830" s="3">
        <v>181.44570931020027</v>
      </c>
    </row>
    <row r="831" ht="14.25" customHeight="1">
      <c r="G831" s="3">
        <v>345.1481827856429</v>
      </c>
    </row>
    <row r="832" ht="14.25" customHeight="1">
      <c r="G832" s="3">
        <v>161.16772549904866</v>
      </c>
    </row>
    <row r="833" ht="14.25" customHeight="1">
      <c r="G833" s="3">
        <v>55.553226482634074</v>
      </c>
    </row>
    <row r="834" ht="14.25" customHeight="1">
      <c r="G834" s="3">
        <v>252.41865264923086</v>
      </c>
    </row>
    <row r="835" ht="14.25" customHeight="1">
      <c r="G835" s="3">
        <v>1327.1517946402657</v>
      </c>
    </row>
    <row r="836" ht="14.25" customHeight="1">
      <c r="G836" s="3">
        <v>3078.4514173304524</v>
      </c>
    </row>
    <row r="837" ht="14.25" customHeight="1">
      <c r="G837" s="3">
        <v>1563.3058144409688</v>
      </c>
    </row>
    <row r="838" ht="14.25" customHeight="1">
      <c r="G838" s="3">
        <v>1184.3609919700732</v>
      </c>
    </row>
    <row r="839" ht="14.25" customHeight="1">
      <c r="G839" s="3">
        <v>853.5763810506627</v>
      </c>
    </row>
    <row r="840" ht="14.25" customHeight="1">
      <c r="G840" s="3">
        <v>58.721661453126515</v>
      </c>
    </row>
    <row r="841" ht="14.25" customHeight="1">
      <c r="G841" s="3">
        <v>410.2067141797543</v>
      </c>
    </row>
    <row r="842" ht="14.25" customHeight="1">
      <c r="G842" s="3">
        <v>554.8985778322423</v>
      </c>
    </row>
    <row r="843" ht="14.25" customHeight="1">
      <c r="G843" s="3">
        <v>372.39672353187785</v>
      </c>
    </row>
    <row r="844" ht="14.25" customHeight="1">
      <c r="G844" s="3">
        <v>272.48540746234966</v>
      </c>
    </row>
    <row r="845" ht="14.25" customHeight="1">
      <c r="G845" s="3">
        <v>2124.5412622141957</v>
      </c>
    </row>
    <row r="846" ht="14.25" customHeight="1">
      <c r="G846" s="3">
        <v>1817.836757070528</v>
      </c>
    </row>
    <row r="847" ht="14.25" customHeight="1">
      <c r="G847" s="3">
        <v>3724.600922312877</v>
      </c>
    </row>
    <row r="848" ht="14.25" customHeight="1">
      <c r="G848" s="3">
        <v>4804.826018252766</v>
      </c>
    </row>
    <row r="849" ht="14.25" customHeight="1">
      <c r="G849" s="3">
        <v>2201.4286174981457</v>
      </c>
    </row>
    <row r="850" ht="14.25" customHeight="1">
      <c r="G850" s="3">
        <v>1455.5790254442259</v>
      </c>
    </row>
    <row r="851" ht="14.25" customHeight="1">
      <c r="G851" s="3">
        <v>4648.939017704538</v>
      </c>
    </row>
    <row r="852" ht="14.25" customHeight="1">
      <c r="G852" s="3">
        <v>3140.552742752104</v>
      </c>
    </row>
    <row r="853" ht="14.25" customHeight="1">
      <c r="G853" s="3">
        <v>4483.124254248766</v>
      </c>
    </row>
    <row r="854" ht="14.25" customHeight="1">
      <c r="G854" s="3">
        <v>3434.1610500177367</v>
      </c>
    </row>
    <row r="855" ht="14.25" customHeight="1">
      <c r="G855" s="3">
        <v>289.5949563030088</v>
      </c>
    </row>
    <row r="856" ht="14.25" customHeight="1">
      <c r="G856" s="3">
        <v>171.09548840659164</v>
      </c>
    </row>
    <row r="857" ht="14.25" customHeight="1">
      <c r="G857" s="3">
        <v>269.73943048792285</v>
      </c>
    </row>
    <row r="858" ht="14.25" customHeight="1">
      <c r="G858" s="3">
        <v>51.32864652197749</v>
      </c>
    </row>
    <row r="859" ht="14.25" customHeight="1">
      <c r="G859" s="3">
        <v>165.39230545970526</v>
      </c>
    </row>
    <row r="860" ht="14.25" customHeight="1">
      <c r="G860" s="3">
        <v>340.71237382695347</v>
      </c>
    </row>
    <row r="861" ht="14.25" customHeight="1">
      <c r="G861" s="3">
        <v>129.06091779805863</v>
      </c>
    </row>
    <row r="862" ht="14.25" customHeight="1">
      <c r="G862" s="3">
        <v>429.00609500467607</v>
      </c>
    </row>
    <row r="863" ht="14.25" customHeight="1">
      <c r="G863" s="3">
        <v>211.01776903479634</v>
      </c>
    </row>
    <row r="864" ht="14.25" customHeight="1">
      <c r="G864" s="3">
        <v>637.7003450611113</v>
      </c>
    </row>
    <row r="865" ht="14.25" customHeight="1">
      <c r="G865" s="3">
        <v>262.135186558741</v>
      </c>
    </row>
    <row r="866" ht="14.25" customHeight="1">
      <c r="G866" s="3">
        <v>365.21493759876165</v>
      </c>
    </row>
    <row r="867" ht="14.25" customHeight="1">
      <c r="G867" s="3">
        <v>152.29610758166984</v>
      </c>
    </row>
    <row r="868" ht="14.25" customHeight="1">
      <c r="G868" s="3">
        <v>186.93766325905383</v>
      </c>
    </row>
    <row r="869" ht="14.25" customHeight="1">
      <c r="G869" s="3">
        <v>126.73739881969752</v>
      </c>
    </row>
    <row r="870" ht="14.25" customHeight="1">
      <c r="G870" s="3">
        <v>142.36834467412686</v>
      </c>
    </row>
    <row r="871" ht="14.25" customHeight="1">
      <c r="G871" s="3">
        <v>1290.820406978619</v>
      </c>
    </row>
    <row r="872" ht="14.25" customHeight="1">
      <c r="G872" s="3">
        <v>193.9082201941372</v>
      </c>
    </row>
    <row r="873" ht="14.25" customHeight="1">
      <c r="G873" s="3">
        <v>148.2827566190461</v>
      </c>
    </row>
    <row r="874" ht="14.25" customHeight="1">
      <c r="G874" s="3">
        <v>319.8007030217034</v>
      </c>
    </row>
    <row r="875" ht="14.25" customHeight="1">
      <c r="G875" s="3">
        <v>358.24438066367827</v>
      </c>
    </row>
    <row r="876" ht="14.25" customHeight="1">
      <c r="G876" s="3">
        <v>322.1242220000645</v>
      </c>
    </row>
    <row r="877" ht="14.25" customHeight="1">
      <c r="G877" s="3">
        <v>281.99071237382697</v>
      </c>
    </row>
    <row r="878" ht="14.25" customHeight="1">
      <c r="G878" s="3">
        <v>32.52926569705569</v>
      </c>
    </row>
    <row r="879" ht="14.25" customHeight="1">
      <c r="G879" s="3">
        <v>109.62784997903834</v>
      </c>
    </row>
    <row r="880" ht="14.25" customHeight="1">
      <c r="G880" s="3">
        <v>17.109548840659166</v>
      </c>
    </row>
    <row r="881" ht="14.25" customHeight="1">
      <c r="G881" s="3">
        <v>171.30671740462446</v>
      </c>
    </row>
    <row r="882" ht="14.25" customHeight="1">
      <c r="G882" s="3">
        <v>120.8229868747783</v>
      </c>
    </row>
    <row r="883" ht="14.25" customHeight="1">
      <c r="G883" s="3">
        <v>42.66825760263149</v>
      </c>
    </row>
    <row r="884" ht="14.25" customHeight="1">
      <c r="G884" s="3">
        <v>180.1783353220033</v>
      </c>
    </row>
    <row r="885" ht="14.25" customHeight="1">
      <c r="G885" s="3">
        <v>363.9475636105647</v>
      </c>
    </row>
    <row r="886" ht="14.25" customHeight="1">
      <c r="G886" s="3">
        <v>350.8513657325293</v>
      </c>
    </row>
    <row r="887" ht="14.25" customHeight="1">
      <c r="G887" s="3">
        <v>461.74658969976457</v>
      </c>
    </row>
    <row r="888" ht="14.25" customHeight="1">
      <c r="G888" s="3">
        <v>422.2467670676255</v>
      </c>
    </row>
    <row r="889" ht="14.25" customHeight="1">
      <c r="G889" s="3">
        <v>177.43235834757652</v>
      </c>
    </row>
    <row r="890" ht="14.25" customHeight="1">
      <c r="G890" s="3">
        <v>454.77603276468125</v>
      </c>
    </row>
    <row r="891" ht="14.25" customHeight="1">
      <c r="G891" s="3">
        <v>247.98284369054147</v>
      </c>
    </row>
    <row r="892" ht="14.25" customHeight="1">
      <c r="G892" s="3">
        <v>116.59840691412171</v>
      </c>
    </row>
    <row r="893" ht="14.25" customHeight="1">
      <c r="G893" s="3">
        <v>245.4480957141475</v>
      </c>
    </row>
    <row r="894" ht="14.25" customHeight="1">
      <c r="G894" s="3">
        <v>172.57409139282146</v>
      </c>
    </row>
    <row r="895" ht="14.25" customHeight="1">
      <c r="G895" s="3">
        <v>1702.7169531426362</v>
      </c>
    </row>
    <row r="896" ht="14.25" customHeight="1">
      <c r="G896" s="3">
        <v>1260.6146602599247</v>
      </c>
    </row>
    <row r="897" ht="14.25" customHeight="1">
      <c r="G897" s="3">
        <v>1751.7220806862524</v>
      </c>
    </row>
    <row r="898" ht="14.25" customHeight="1">
      <c r="G898" s="3">
        <v>1449.0309265052083</v>
      </c>
    </row>
    <row r="899" ht="14.25" customHeight="1">
      <c r="G899" s="3">
        <v>1762.0723015898611</v>
      </c>
    </row>
    <row r="900" ht="14.25" customHeight="1">
      <c r="G900" s="3">
        <v>119.34438388854849</v>
      </c>
    </row>
    <row r="901" ht="14.25" customHeight="1">
      <c r="G901" s="3">
        <v>318.7445580315392</v>
      </c>
    </row>
    <row r="902" ht="14.25" customHeight="1">
      <c r="G902" s="3">
        <v>202.56860911348318</v>
      </c>
    </row>
    <row r="903" ht="14.25" customHeight="1">
      <c r="G903" s="3">
        <v>185.03660227675837</v>
      </c>
    </row>
    <row r="904" ht="14.25" customHeight="1">
      <c r="G904" s="3">
        <v>223.0578219226676</v>
      </c>
    </row>
    <row r="905" ht="14.25" customHeight="1">
      <c r="G905" s="3">
        <v>339.23377084072365</v>
      </c>
    </row>
    <row r="906" ht="14.25" customHeight="1">
      <c r="G906" s="3">
        <v>328.4610919410494</v>
      </c>
    </row>
    <row r="907" ht="14.25" customHeight="1">
      <c r="G907" s="3">
        <v>336.2765648682641</v>
      </c>
    </row>
    <row r="908" ht="14.25" customHeight="1">
      <c r="G908" s="3">
        <v>365.21493759876165</v>
      </c>
    </row>
    <row r="909" ht="14.25" customHeight="1">
      <c r="G909" s="3">
        <v>193.48576219807154</v>
      </c>
    </row>
    <row r="910" ht="14.25" customHeight="1">
      <c r="G910" s="3">
        <v>210.38408204069788</v>
      </c>
    </row>
    <row r="911" ht="14.25" customHeight="1">
      <c r="G911" s="3">
        <v>575.8102486374924</v>
      </c>
    </row>
    <row r="912" ht="14.25" customHeight="1">
      <c r="G912" s="3">
        <v>141.7346576800284</v>
      </c>
    </row>
    <row r="913" ht="14.25" customHeight="1">
      <c r="G913" s="3">
        <v>710.7855783804702</v>
      </c>
    </row>
    <row r="914" ht="14.25" customHeight="1">
      <c r="G914" s="3">
        <v>692.4086555516141</v>
      </c>
    </row>
    <row r="915" ht="14.25" customHeight="1">
      <c r="G915" s="3">
        <v>193.48576219807154</v>
      </c>
    </row>
    <row r="916" ht="14.25" customHeight="1">
      <c r="G916" s="3">
        <v>270.795575478087</v>
      </c>
    </row>
    <row r="917" ht="14.25" customHeight="1">
      <c r="G917" s="3">
        <v>104.13589603018478</v>
      </c>
    </row>
    <row r="918" ht="14.25" customHeight="1">
      <c r="G918" s="3">
        <v>113.85242993969493</v>
      </c>
    </row>
    <row r="919" ht="14.25" customHeight="1">
      <c r="G919" s="3">
        <v>485.19300848140864</v>
      </c>
    </row>
    <row r="920" ht="14.25" customHeight="1">
      <c r="G920" s="3">
        <v>408.3056531974588</v>
      </c>
    </row>
    <row r="921" ht="14.25" customHeight="1">
      <c r="G921" s="3">
        <v>705.2936244316166</v>
      </c>
    </row>
    <row r="922" ht="14.25" customHeight="1">
      <c r="G922" s="3">
        <v>476.9550775581283</v>
      </c>
    </row>
    <row r="923" ht="14.25" customHeight="1">
      <c r="G923" s="3">
        <v>226.4374858911929</v>
      </c>
    </row>
    <row r="924" ht="14.25" customHeight="1">
      <c r="G924" s="3">
        <v>255.16462962365765</v>
      </c>
    </row>
    <row r="925" ht="14.25" customHeight="1">
      <c r="G925" s="3">
        <v>124.4138798413364</v>
      </c>
    </row>
    <row r="926" ht="14.25" customHeight="1">
      <c r="G926" s="3">
        <v>151.02873359347288</v>
      </c>
    </row>
    <row r="927" ht="14.25" customHeight="1">
      <c r="G927" s="3">
        <v>164.3361604695411</v>
      </c>
    </row>
    <row r="928" ht="14.25" customHeight="1">
      <c r="G928" s="3">
        <v>406.40459221516335</v>
      </c>
    </row>
    <row r="929" ht="14.25" customHeight="1">
      <c r="G929" s="3">
        <v>190.73978522364476</v>
      </c>
    </row>
    <row r="930" ht="14.25" customHeight="1">
      <c r="G930" s="3">
        <v>74.35260730755587</v>
      </c>
    </row>
    <row r="931" ht="14.25" customHeight="1">
      <c r="G931" s="3">
        <v>397.3217452997517</v>
      </c>
    </row>
    <row r="932" ht="14.25" customHeight="1">
      <c r="G932" s="3">
        <v>465.33748266632267</v>
      </c>
    </row>
    <row r="933" ht="14.25" customHeight="1">
      <c r="G933" s="3">
        <v>102.86852204198782</v>
      </c>
    </row>
    <row r="934" ht="14.25" customHeight="1">
      <c r="G934" s="3">
        <v>722.6144022703087</v>
      </c>
    </row>
    <row r="935" ht="14.25" customHeight="1">
      <c r="G935" s="3">
        <v>625.2378341771744</v>
      </c>
    </row>
    <row r="936" ht="14.25" customHeight="1">
      <c r="G936" s="3">
        <v>580.0348285981489</v>
      </c>
    </row>
    <row r="937" ht="14.25" customHeight="1">
      <c r="G937" s="3">
        <v>359.51175465187526</v>
      </c>
    </row>
    <row r="938" ht="14.25" customHeight="1">
      <c r="G938" s="3">
        <v>169.82811441839468</v>
      </c>
    </row>
    <row r="939" ht="14.25" customHeight="1">
      <c r="G939" s="3">
        <v>201.7236931213519</v>
      </c>
    </row>
    <row r="940" ht="14.25" customHeight="1">
      <c r="G940" s="3">
        <v>62.52378341771744</v>
      </c>
    </row>
    <row r="941" ht="14.25" customHeight="1">
      <c r="G941" s="3">
        <v>580.0348285981489</v>
      </c>
    </row>
    <row r="942" ht="14.25" customHeight="1">
      <c r="G942" s="3">
        <v>170.67303041052597</v>
      </c>
    </row>
    <row r="943" ht="14.25" customHeight="1">
      <c r="G943" s="3">
        <v>543.4922119384695</v>
      </c>
    </row>
    <row r="944" ht="14.25" customHeight="1">
      <c r="G944" s="3">
        <v>402.6024702505724</v>
      </c>
    </row>
    <row r="945" ht="14.25" customHeight="1">
      <c r="G945" s="3">
        <v>249.88390467283693</v>
      </c>
    </row>
    <row r="946" ht="14.25" customHeight="1">
      <c r="G946" s="3">
        <v>103.29098003805348</v>
      </c>
    </row>
    <row r="947" ht="14.25" customHeight="1">
      <c r="G947" s="3">
        <v>198.76648714889225</v>
      </c>
    </row>
    <row r="948" ht="14.25" customHeight="1">
      <c r="G948" s="3">
        <v>75.19752329968719</v>
      </c>
    </row>
    <row r="949" ht="14.25" customHeight="1">
      <c r="G949" s="3">
        <v>112.1625979554323</v>
      </c>
    </row>
    <row r="950" ht="14.25" customHeight="1">
      <c r="G950" s="3">
        <v>158.63297752265473</v>
      </c>
    </row>
    <row r="951" ht="14.25" customHeight="1">
      <c r="G951" s="3">
        <v>472.0968106033732</v>
      </c>
    </row>
    <row r="952" ht="14.25" customHeight="1">
      <c r="G952" s="3">
        <v>243.9694927279177</v>
      </c>
    </row>
    <row r="953" ht="14.25" customHeight="1">
      <c r="G953" s="3">
        <v>103.29098003805348</v>
      </c>
    </row>
    <row r="954" ht="14.25" customHeight="1">
      <c r="G954" s="3">
        <v>1255.122706311071</v>
      </c>
    </row>
    <row r="955" ht="14.25" customHeight="1">
      <c r="G955" s="3">
        <v>994.8885807346254</v>
      </c>
    </row>
    <row r="956" ht="14.25" customHeight="1">
      <c r="G956" s="3">
        <v>3024.3767938340484</v>
      </c>
    </row>
    <row r="957" ht="14.25" customHeight="1">
      <c r="G957" s="3">
        <v>4441.934599632365</v>
      </c>
    </row>
    <row r="958" ht="14.25" customHeight="1">
      <c r="G958" s="3">
        <v>164.96984746363958</v>
      </c>
    </row>
    <row r="959" ht="14.25" customHeight="1">
      <c r="G959" s="3">
        <v>2700.1402818536553</v>
      </c>
    </row>
    <row r="960" ht="14.25" customHeight="1">
      <c r="G960" s="3">
        <v>258.9667515882486</v>
      </c>
    </row>
    <row r="961" ht="14.25" customHeight="1">
      <c r="G961" s="3">
        <v>448.43916282369634</v>
      </c>
    </row>
    <row r="962" ht="14.25" customHeight="1">
      <c r="G962" s="3">
        <v>450.128994807959</v>
      </c>
    </row>
    <row r="963" ht="14.25" customHeight="1">
      <c r="G963" s="3">
        <v>270.16188848398855</v>
      </c>
    </row>
    <row r="964" ht="14.25" customHeight="1">
      <c r="G964" s="3">
        <v>377.8886774807314</v>
      </c>
    </row>
    <row r="965" ht="14.25" customHeight="1">
      <c r="G965" s="3">
        <v>94.84182011674031</v>
      </c>
    </row>
    <row r="966" ht="14.25" customHeight="1">
      <c r="G966" s="3">
        <v>1471.421200296688</v>
      </c>
    </row>
    <row r="967" ht="14.25" customHeight="1">
      <c r="G967" s="3">
        <v>757.4671869457254</v>
      </c>
    </row>
    <row r="968" ht="14.25" customHeight="1">
      <c r="G968" s="3">
        <v>496.5993743751814</v>
      </c>
    </row>
    <row r="969" ht="14.25" customHeight="1">
      <c r="G969" s="3">
        <v>508.85065626108553</v>
      </c>
    </row>
    <row r="970" ht="14.25" customHeight="1">
      <c r="G970" s="3">
        <v>149.33890160921024</v>
      </c>
    </row>
    <row r="971" ht="14.25" customHeight="1">
      <c r="G971" s="3">
        <v>192.85207520397304</v>
      </c>
    </row>
    <row r="972" ht="14.25" customHeight="1">
      <c r="G972" s="3">
        <v>471.6743526073076</v>
      </c>
    </row>
    <row r="973" ht="14.25" customHeight="1">
      <c r="G973" s="3">
        <v>449.07284981779486</v>
      </c>
    </row>
    <row r="974" ht="14.25" customHeight="1">
      <c r="G974" s="3">
        <v>132.65181076461673</v>
      </c>
    </row>
    <row r="975" ht="14.25" customHeight="1">
      <c r="G975" s="3">
        <v>372.18549453384503</v>
      </c>
    </row>
    <row r="976" ht="14.25" customHeight="1">
      <c r="G976" s="3">
        <v>457.522009739108</v>
      </c>
    </row>
    <row r="977" ht="14.25" customHeight="1">
      <c r="G977" s="3">
        <v>219.8893869521752</v>
      </c>
    </row>
    <row r="978" ht="14.25" customHeight="1">
      <c r="G978" s="3">
        <v>205.5258150859428</v>
      </c>
    </row>
    <row r="979" ht="14.25" customHeight="1">
      <c r="G979" s="3">
        <v>147.22661162888195</v>
      </c>
    </row>
    <row r="980" ht="14.25" customHeight="1">
      <c r="G980" s="3">
        <v>2485.1091618562355</v>
      </c>
    </row>
    <row r="981" ht="14.25" customHeight="1">
      <c r="G981" s="3">
        <v>58.932890451159345</v>
      </c>
    </row>
    <row r="982" ht="14.25" customHeight="1">
      <c r="G982" s="3">
        <v>548.5617078912574</v>
      </c>
    </row>
    <row r="983" ht="14.25" customHeight="1">
      <c r="G983" s="3">
        <v>138.7774517075688</v>
      </c>
    </row>
    <row r="984" ht="14.25" customHeight="1">
      <c r="G984" s="3">
        <v>271.21803347415266</v>
      </c>
    </row>
    <row r="985" ht="14.25" customHeight="1">
      <c r="G985" s="3">
        <v>175.74252636331389</v>
      </c>
    </row>
    <row r="986" ht="14.25" customHeight="1">
      <c r="G986" s="3">
        <v>100.5450030636267</v>
      </c>
    </row>
    <row r="987" ht="14.25" customHeight="1">
      <c r="G987" s="3">
        <v>238.47753877906416</v>
      </c>
    </row>
    <row r="988" ht="14.25" customHeight="1">
      <c r="G988" s="3">
        <v>652.0639169273437</v>
      </c>
    </row>
    <row r="989" ht="14.25" customHeight="1">
      <c r="G989" s="3">
        <v>574.9653326453611</v>
      </c>
    </row>
    <row r="990" ht="14.25" customHeight="1">
      <c r="G990" s="3">
        <v>149.55013060724306</v>
      </c>
    </row>
    <row r="991" ht="14.25" customHeight="1">
      <c r="G991" s="3">
        <v>135.60901673707633</v>
      </c>
    </row>
    <row r="992" ht="14.25" customHeight="1">
      <c r="G992" s="3">
        <v>94.63059111870747</v>
      </c>
    </row>
    <row r="993" ht="14.25" customHeight="1">
      <c r="G993" s="3">
        <v>384.648005417782</v>
      </c>
    </row>
    <row r="994" ht="14.25" customHeight="1">
      <c r="G994" s="3">
        <v>557.2220968106034</v>
      </c>
    </row>
    <row r="995" ht="14.25" customHeight="1">
      <c r="G995" s="3">
        <v>944.6160792028121</v>
      </c>
    </row>
    <row r="996" ht="14.25" customHeight="1">
      <c r="G996" s="3">
        <v>29.994517720661744</v>
      </c>
    </row>
    <row r="997" ht="14.25" customHeight="1">
      <c r="G997" s="3">
        <v>131.59566577445258</v>
      </c>
    </row>
    <row r="998" ht="14.25" customHeight="1">
      <c r="G998" s="3">
        <v>92.09584314231353</v>
      </c>
    </row>
    <row r="999" ht="14.25" customHeight="1">
      <c r="G999" s="3">
        <v>676.1440227030862</v>
      </c>
    </row>
    <row r="1000" ht="14.25" customHeight="1">
      <c r="G1000" s="3">
        <v>25.76993776000516</v>
      </c>
    </row>
    <row r="1001" ht="14.25" customHeight="1">
      <c r="G1001" s="3">
        <v>302.90238317907705</v>
      </c>
    </row>
    <row r="1002" ht="14.25" customHeight="1">
      <c r="G1002" s="3">
        <v>172.9965493888871</v>
      </c>
    </row>
    <row r="1003" ht="14.25" customHeight="1">
      <c r="G1003" s="3">
        <v>179.96710632397046</v>
      </c>
    </row>
    <row r="1004" ht="14.25" customHeight="1">
      <c r="G1004" s="3">
        <v>152.7185655777355</v>
      </c>
    </row>
    <row r="1005" ht="14.25" customHeight="1">
      <c r="G1005" s="3">
        <v>179.5446483279048</v>
      </c>
    </row>
    <row r="1006" ht="14.25" customHeight="1">
      <c r="G1006" s="3">
        <v>32.52926569705569</v>
      </c>
    </row>
    <row r="1007" ht="14.25" customHeight="1">
      <c r="G1007" s="3">
        <v>186.51520526298816</v>
      </c>
    </row>
    <row r="1008" ht="14.25" customHeight="1">
      <c r="G1008" s="3">
        <v>829.0738172788546</v>
      </c>
    </row>
    <row r="1009" ht="14.25" customHeight="1">
      <c r="G1009" s="3">
        <v>396.4768293076204</v>
      </c>
    </row>
    <row r="1010" ht="14.25" customHeight="1">
      <c r="G1010" s="3">
        <v>475.2652455738657</v>
      </c>
    </row>
    <row r="1011" ht="14.25" customHeight="1">
      <c r="G1011" s="3">
        <v>624.3929181850431</v>
      </c>
    </row>
    <row r="1012" ht="14.25" customHeight="1">
      <c r="G1012" s="3">
        <v>530.1847850624013</v>
      </c>
    </row>
    <row r="1013" ht="14.25" customHeight="1">
      <c r="G1013" s="3">
        <v>554.053661840111</v>
      </c>
    </row>
    <row r="1014" ht="14.25" customHeight="1">
      <c r="G1014" s="3">
        <v>489.2063594440324</v>
      </c>
    </row>
    <row r="1015" ht="14.25" customHeight="1">
      <c r="G1015" s="3">
        <v>329.93969492727916</v>
      </c>
    </row>
    <row r="1016" ht="14.25" customHeight="1">
      <c r="G1016" s="3">
        <v>292.55216227546845</v>
      </c>
    </row>
    <row r="1017" ht="14.25" customHeight="1">
      <c r="G1017" s="3">
        <v>177.85481634364217</v>
      </c>
    </row>
    <row r="1018" ht="14.25" customHeight="1">
      <c r="G1018" s="3">
        <v>199.18894514495793</v>
      </c>
    </row>
    <row r="1019" ht="14.25" customHeight="1">
      <c r="G1019" s="3">
        <v>153.5634815698668</v>
      </c>
    </row>
    <row r="1020" ht="14.25" customHeight="1">
      <c r="G1020" s="3">
        <v>227.07117288529136</v>
      </c>
    </row>
    <row r="1021" ht="14.25" customHeight="1">
      <c r="G1021" s="3">
        <v>538.6339449837144</v>
      </c>
    </row>
    <row r="1022" ht="14.25" customHeight="1">
      <c r="G1022" s="3">
        <v>691.3525105614499</v>
      </c>
    </row>
    <row r="1023" ht="14.25" customHeight="1">
      <c r="G1023" s="3">
        <v>1149.5082072946564</v>
      </c>
    </row>
    <row r="1024" ht="14.25" customHeight="1">
      <c r="G1024" s="3">
        <v>140.04482569576575</v>
      </c>
    </row>
    <row r="1025" ht="14.25" customHeight="1">
      <c r="G1025" s="3">
        <v>43.51317359476281</v>
      </c>
    </row>
    <row r="1026" ht="14.25" customHeight="1">
      <c r="G1026" s="3">
        <v>259.38920958431424</v>
      </c>
    </row>
    <row r="1027" ht="14.25" customHeight="1">
      <c r="G1027" s="3">
        <v>213.5525170111903</v>
      </c>
    </row>
    <row r="1028" ht="14.25" customHeight="1">
      <c r="G1028" s="3">
        <v>474.8427875778</v>
      </c>
    </row>
    <row r="1029" ht="14.25" customHeight="1">
      <c r="G1029" s="3">
        <v>128.2160018059273</v>
      </c>
    </row>
    <row r="1030" ht="14.25" customHeight="1">
      <c r="G1030" s="3">
        <v>296.98797123415784</v>
      </c>
    </row>
    <row r="1031" ht="14.25" customHeight="1">
      <c r="G1031" s="3">
        <v>369.2282885613854</v>
      </c>
    </row>
    <row r="1032" ht="14.25" customHeight="1">
      <c r="G1032" s="3">
        <v>224.95888290496308</v>
      </c>
    </row>
    <row r="1033" ht="14.25" customHeight="1">
      <c r="G1033" s="3">
        <v>244.18072172595055</v>
      </c>
    </row>
    <row r="1034" ht="14.25" customHeight="1">
      <c r="G1034" s="3">
        <v>105.6144990164146</v>
      </c>
    </row>
    <row r="1035" ht="14.25" customHeight="1">
      <c r="G1035" s="3">
        <v>153.14102357380116</v>
      </c>
    </row>
    <row r="1036" ht="14.25" customHeight="1">
      <c r="G1036" s="3">
        <v>403.02492824663807</v>
      </c>
    </row>
    <row r="1037" ht="14.25" customHeight="1">
      <c r="G1037" s="3">
        <v>58.932890451159345</v>
      </c>
    </row>
    <row r="1038" ht="14.25" customHeight="1">
      <c r="G1038" s="3">
        <v>350.6401367344964</v>
      </c>
    </row>
    <row r="1039" ht="14.25" customHeight="1">
      <c r="G1039" s="3">
        <v>540.1125479699442</v>
      </c>
    </row>
    <row r="1040" ht="14.25" customHeight="1">
      <c r="G1040" s="3">
        <v>117.44332290625303</v>
      </c>
    </row>
    <row r="1041" ht="14.25" customHeight="1">
      <c r="G1041" s="3">
        <v>214.81989099938727</v>
      </c>
    </row>
    <row r="1042" ht="14.25" customHeight="1">
      <c r="G1042" s="3">
        <v>234.4641878164404</v>
      </c>
    </row>
    <row r="1043" ht="14.25" customHeight="1">
      <c r="G1043" s="3">
        <v>73.08523331935889</v>
      </c>
    </row>
    <row r="1044" ht="14.25" customHeight="1">
      <c r="G1044" s="3">
        <v>235.52033280660453</v>
      </c>
    </row>
    <row r="1045" ht="14.25" customHeight="1">
      <c r="G1045" s="3">
        <v>445.0594988551711</v>
      </c>
    </row>
    <row r="1046" ht="14.25" customHeight="1">
      <c r="G1046" s="3">
        <v>808.5846044696701</v>
      </c>
    </row>
    <row r="1047" ht="14.25" customHeight="1">
      <c r="G1047" s="3">
        <v>697.9006095004677</v>
      </c>
    </row>
    <row r="1048" ht="14.25" customHeight="1">
      <c r="G1048" s="3">
        <v>656.4997258860332</v>
      </c>
    </row>
    <row r="1049" ht="14.25" customHeight="1">
      <c r="G1049" s="3">
        <v>186.726434261021</v>
      </c>
    </row>
    <row r="1050" ht="14.25" customHeight="1">
      <c r="G1050" s="3">
        <v>256.00954561578897</v>
      </c>
    </row>
    <row r="1051" ht="14.25" customHeight="1">
      <c r="G1051" s="3">
        <v>307.5494211357993</v>
      </c>
    </row>
    <row r="1052" ht="14.25" customHeight="1">
      <c r="G1052" s="3">
        <v>1046.4284562546359</v>
      </c>
    </row>
    <row r="1053" ht="14.25" customHeight="1">
      <c r="G1053" s="3">
        <v>1675.8908703924667</v>
      </c>
    </row>
    <row r="1054" ht="14.25" customHeight="1">
      <c r="G1054" s="3">
        <v>2028.009610113193</v>
      </c>
    </row>
    <row r="1055" ht="14.25" customHeight="1">
      <c r="G1055" s="3">
        <v>687.9728465929246</v>
      </c>
    </row>
    <row r="1056" ht="14.25" customHeight="1">
      <c r="G1056" s="3">
        <v>694.0984875358768</v>
      </c>
    </row>
    <row r="1057" ht="14.25" customHeight="1">
      <c r="G1057" s="3">
        <v>443.5808958689413</v>
      </c>
    </row>
    <row r="1058" ht="14.25" customHeight="1">
      <c r="G1058" s="3">
        <v>279.24473539940016</v>
      </c>
    </row>
    <row r="1059" ht="14.25" customHeight="1">
      <c r="G1059" s="3">
        <v>85.12528620723016</v>
      </c>
    </row>
    <row r="1060" ht="14.25" customHeight="1">
      <c r="G1060" s="3">
        <v>1852.478312747912</v>
      </c>
    </row>
    <row r="1061" ht="14.25" customHeight="1">
      <c r="G1061" s="3">
        <v>1665.5406494888582</v>
      </c>
    </row>
    <row r="1062" ht="14.25" customHeight="1">
      <c r="G1062" s="3">
        <v>218.6220129639782</v>
      </c>
    </row>
    <row r="1063" ht="14.25" customHeight="1">
      <c r="G1063" s="3">
        <v>365.8486245928602</v>
      </c>
    </row>
    <row r="1064" ht="14.25" customHeight="1">
      <c r="G1064" s="3">
        <v>725.9940662388339</v>
      </c>
    </row>
    <row r="1065" ht="14.25" customHeight="1">
      <c r="G1065" s="3">
        <v>62.9462414137831</v>
      </c>
    </row>
    <row r="1066" ht="14.25" customHeight="1">
      <c r="G1066" s="3">
        <v>712.6866393627656</v>
      </c>
    </row>
    <row r="1067" ht="14.25" customHeight="1">
      <c r="G1067" s="3">
        <v>582.1471185784773</v>
      </c>
    </row>
    <row r="1068" ht="14.25" customHeight="1">
      <c r="G1068" s="3">
        <v>411.8965461640169</v>
      </c>
    </row>
    <row r="1069" ht="14.25" customHeight="1">
      <c r="G1069" s="3">
        <v>513.2864652197749</v>
      </c>
    </row>
    <row r="1070" ht="14.25" customHeight="1">
      <c r="G1070" s="3">
        <v>992.2579109451478</v>
      </c>
    </row>
    <row r="1071" ht="14.25" customHeight="1">
      <c r="G1071" s="3">
        <v>189.07716797833882</v>
      </c>
    </row>
    <row r="1072" ht="14.25" customHeight="1">
      <c r="G1072" s="3">
        <v>778.7516550872547</v>
      </c>
    </row>
    <row r="1073" ht="14.25" customHeight="1">
      <c r="G1073" s="3">
        <v>1183.3211836291414</v>
      </c>
    </row>
    <row r="1074" ht="14.25" customHeight="1">
      <c r="G1074" s="3">
        <v>1513.610396179538</v>
      </c>
    </row>
    <row r="1075" ht="14.25" customHeight="1">
      <c r="G1075" s="3">
        <v>373.1890741925406</v>
      </c>
    </row>
    <row r="1076" ht="14.25" customHeight="1">
      <c r="G1076" s="3">
        <v>1054.4229882321438</v>
      </c>
    </row>
    <row r="1077" ht="14.25" customHeight="1">
      <c r="G1077" s="3">
        <v>1373.5900144308732</v>
      </c>
    </row>
    <row r="1078" ht="14.25" customHeight="1">
      <c r="G1078" s="3">
        <v>652.4353958076082</v>
      </c>
    </row>
    <row r="1079" ht="14.25" customHeight="1">
      <c r="G1079" s="3">
        <v>584.9078358153444</v>
      </c>
    </row>
    <row r="1080" ht="14.25" customHeight="1">
      <c r="G1080" s="3">
        <v>1618.2781141675468</v>
      </c>
    </row>
    <row r="1081" ht="14.25" customHeight="1">
      <c r="G1081" s="3">
        <v>544.788520761117</v>
      </c>
    </row>
    <row r="1082" ht="14.25" customHeight="1">
      <c r="G1082" s="3">
        <v>239.32561703140576</v>
      </c>
    </row>
    <row r="1083" ht="14.25" customHeight="1">
      <c r="G1083" s="3">
        <v>1053.0327149381853</v>
      </c>
    </row>
    <row r="1084" ht="14.25" customHeight="1">
      <c r="G1084" s="3">
        <v>600.2008420488864</v>
      </c>
    </row>
    <row r="1085" ht="14.25" customHeight="1">
      <c r="G1085" s="3">
        <v>114.79685198684857</v>
      </c>
    </row>
    <row r="1086" ht="14.25" customHeight="1">
      <c r="G1086" s="3">
        <v>778.9502655578202</v>
      </c>
    </row>
    <row r="1087" ht="14.25" customHeight="1">
      <c r="G1087" s="3">
        <v>1053.2313254087508</v>
      </c>
    </row>
    <row r="1088" ht="14.25" customHeight="1">
      <c r="G1088" s="3">
        <v>228.7992620914352</v>
      </c>
    </row>
    <row r="1089" ht="14.25" customHeight="1">
      <c r="G1089" s="3">
        <v>904.0748620140738</v>
      </c>
    </row>
    <row r="1090" ht="14.25" customHeight="1">
      <c r="G1090" s="3">
        <v>554.3218233482601</v>
      </c>
    </row>
    <row r="1091" ht="14.25" customHeight="1">
      <c r="G1091" s="3">
        <v>755.5142300310933</v>
      </c>
    </row>
    <row r="1092" ht="14.25" customHeight="1">
      <c r="G1092" s="3">
        <v>1504.4743145335258</v>
      </c>
    </row>
    <row r="1093" ht="14.25" customHeight="1">
      <c r="G1093" s="3">
        <v>2865.353258848208</v>
      </c>
    </row>
    <row r="1094" ht="14.25" customHeight="1">
      <c r="G1094" s="3">
        <v>1674.6834878081438</v>
      </c>
    </row>
    <row r="1095" ht="14.25" customHeight="1">
      <c r="G1095" s="3">
        <v>3020.4680363598495</v>
      </c>
    </row>
    <row r="1096" ht="14.25" customHeight="1">
      <c r="G1096" s="3">
        <v>804.3724057902019</v>
      </c>
    </row>
    <row r="1097" ht="14.25" customHeight="1">
      <c r="G1097" s="3">
        <v>334.2614219617061</v>
      </c>
    </row>
    <row r="1098" ht="14.25" customHeight="1">
      <c r="G1098" s="3">
        <v>218.86873856316112</v>
      </c>
    </row>
    <row r="1099" ht="14.25" customHeight="1">
      <c r="G1099" s="3">
        <v>1061.3743547019355</v>
      </c>
    </row>
    <row r="1100" ht="14.25" customHeight="1">
      <c r="G1100" s="3">
        <v>1285.6055759703647</v>
      </c>
    </row>
    <row r="1101" ht="14.25" customHeight="1">
      <c r="G1101" s="3">
        <v>2499.5127720665905</v>
      </c>
    </row>
    <row r="1102" ht="14.25" customHeight="1">
      <c r="G1102" s="3">
        <v>1946.5812220122887</v>
      </c>
    </row>
    <row r="1103" ht="14.25" customHeight="1">
      <c r="G1103" s="3">
        <v>1604.375381227963</v>
      </c>
    </row>
    <row r="1104" ht="14.25" customHeight="1">
      <c r="G1104" s="3">
        <v>1047.8688427034829</v>
      </c>
    </row>
    <row r="1105" ht="14.25" customHeight="1">
      <c r="G1105" s="3">
        <v>1690.9695463945134</v>
      </c>
    </row>
    <row r="1106" ht="14.25" customHeight="1">
      <c r="G1106" s="3">
        <v>852.237529196483</v>
      </c>
    </row>
    <row r="1107" ht="14.25" customHeight="1">
      <c r="G1107" s="3">
        <v>301.8879152595326</v>
      </c>
    </row>
    <row r="1108" ht="14.25" customHeight="1">
      <c r="G1108" s="3">
        <v>136.6440037490516</v>
      </c>
    </row>
    <row r="1109" ht="14.25" customHeight="1">
      <c r="G1109" s="3">
        <v>38.72904176026898</v>
      </c>
    </row>
    <row r="1110" ht="14.25" customHeight="1">
      <c r="G1110" s="3">
        <v>1049.259115997441</v>
      </c>
    </row>
    <row r="1111" ht="14.25" customHeight="1">
      <c r="G1111" s="3">
        <v>71.69837987413898</v>
      </c>
    </row>
    <row r="1112" ht="14.25" customHeight="1">
      <c r="G1112" s="3">
        <v>756.1100614427897</v>
      </c>
    </row>
    <row r="1113" ht="14.25" customHeight="1">
      <c r="G1113" s="3">
        <v>715.394914976866</v>
      </c>
    </row>
    <row r="1114" ht="14.25" customHeight="1">
      <c r="G1114" s="3">
        <v>813.905708377345</v>
      </c>
    </row>
    <row r="1115" ht="14.25" customHeight="1">
      <c r="G1115" s="3">
        <v>1415.8940446613208</v>
      </c>
    </row>
    <row r="1116" ht="14.25" customHeight="1">
      <c r="G1116" s="3">
        <v>1004.1745391790768</v>
      </c>
    </row>
    <row r="1117" ht="14.25" customHeight="1">
      <c r="G1117" s="3">
        <v>1257.2042786795007</v>
      </c>
    </row>
    <row r="1118" ht="14.25" customHeight="1">
      <c r="G1118" s="3">
        <v>728.5032060341878</v>
      </c>
    </row>
    <row r="1119" ht="14.25" customHeight="1">
      <c r="G1119" s="3">
        <v>276.2671645565854</v>
      </c>
    </row>
    <row r="1120" ht="14.25" customHeight="1">
      <c r="G1120" s="3">
        <v>142.0064864543196</v>
      </c>
    </row>
    <row r="1121" ht="14.25" customHeight="1">
      <c r="G1121" s="3">
        <v>407.94590654149994</v>
      </c>
    </row>
    <row r="1122" ht="14.25" customHeight="1">
      <c r="G1122" s="3">
        <v>1080.043738935091</v>
      </c>
    </row>
    <row r="1123" ht="14.25" customHeight="1">
      <c r="G1123" s="3">
        <v>8814.33268369609</v>
      </c>
    </row>
    <row r="1124" ht="14.25" customHeight="1">
      <c r="G1124" s="3">
        <v>2258.598271270661</v>
      </c>
    </row>
    <row r="1125" ht="14.25" customHeight="1">
      <c r="G1125" s="3">
        <v>2719.1759525120133</v>
      </c>
    </row>
    <row r="1126" ht="14.25" customHeight="1">
      <c r="G1126" s="3">
        <v>1866.1439814332684</v>
      </c>
    </row>
    <row r="1127" ht="14.25" customHeight="1">
      <c r="G1127" s="3">
        <v>315.98925866968176</v>
      </c>
    </row>
    <row r="1128" ht="14.25" customHeight="1">
      <c r="G1128" s="3">
        <v>583.7161729919515</v>
      </c>
    </row>
    <row r="1129" ht="14.25" customHeight="1">
      <c r="G1129" s="3">
        <v>697.9171935671036</v>
      </c>
    </row>
    <row r="1130" ht="14.25" customHeight="1">
      <c r="G1130" s="3">
        <v>223.03955844503622</v>
      </c>
    </row>
    <row r="1131" ht="14.25" customHeight="1">
      <c r="G1131" s="3">
        <v>265.93942008718034</v>
      </c>
    </row>
    <row r="1132" ht="14.25" customHeight="1">
      <c r="G1132" s="3">
        <v>895.7332222503236</v>
      </c>
    </row>
    <row r="1133" ht="14.25" customHeight="1">
      <c r="G1133" s="3">
        <v>450.84576818364405</v>
      </c>
    </row>
    <row r="1134" ht="14.25" customHeight="1">
      <c r="G1134" s="3">
        <v>1054.0257672910127</v>
      </c>
    </row>
    <row r="1135" ht="14.25" customHeight="1">
      <c r="G1135" s="3">
        <v>5120.37654164869</v>
      </c>
    </row>
    <row r="1136" ht="14.25" customHeight="1">
      <c r="G1136" s="3">
        <v>255.81028608834075</v>
      </c>
    </row>
    <row r="1137" ht="14.25" customHeight="1">
      <c r="G1137" s="3">
        <v>552.9315500543017</v>
      </c>
    </row>
    <row r="1138" ht="14.25" customHeight="1">
      <c r="G1138" s="3">
        <v>1455.0203073627208</v>
      </c>
    </row>
    <row r="1139" ht="14.25" customHeight="1">
      <c r="G1139" s="3">
        <v>2784.7174077986224</v>
      </c>
    </row>
    <row r="1140" ht="14.25" customHeight="1">
      <c r="G1140" s="3">
        <v>912.0192808366932</v>
      </c>
    </row>
    <row r="1141" ht="14.25" customHeight="1">
      <c r="G1141" s="3">
        <v>254.81723373551335</v>
      </c>
    </row>
    <row r="1142" ht="14.25" customHeight="1">
      <c r="G1142" s="3">
        <v>1539.4297573530505</v>
      </c>
    </row>
    <row r="1143" ht="14.25" customHeight="1">
      <c r="G1143" s="3">
        <v>1453.8286445393278</v>
      </c>
    </row>
    <row r="1144" ht="14.25" customHeight="1">
      <c r="G1144" s="3">
        <v>2051.6461609414287</v>
      </c>
    </row>
    <row r="1145" ht="14.25" customHeight="1">
      <c r="G1145" s="3">
        <v>1439.3300801880478</v>
      </c>
    </row>
    <row r="1146" ht="14.25" customHeight="1">
      <c r="G1146" s="3">
        <v>1887.792522724906</v>
      </c>
    </row>
    <row r="1147" ht="14.25" customHeight="1">
      <c r="G1147" s="3">
        <v>439.723581831977</v>
      </c>
    </row>
    <row r="1148" ht="14.25" customHeight="1">
      <c r="G1148" s="3">
        <v>446.2777273606379</v>
      </c>
    </row>
    <row r="1149" ht="14.25" customHeight="1">
      <c r="G1149" s="3">
        <v>326.31700313908686</v>
      </c>
    </row>
    <row r="1150" ht="14.25" customHeight="1">
      <c r="G1150" s="3">
        <v>222.04650609220883</v>
      </c>
    </row>
    <row r="1151" ht="14.25" customHeight="1">
      <c r="G1151" s="3">
        <v>241.31172173706057</v>
      </c>
    </row>
    <row r="1152" ht="14.25" customHeight="1">
      <c r="G1152" s="3">
        <v>2728.11342368746</v>
      </c>
    </row>
    <row r="1153" ht="14.25" customHeight="1">
      <c r="G1153" s="3">
        <v>5108.062692473631</v>
      </c>
    </row>
    <row r="1154" ht="14.25" customHeight="1">
      <c r="G1154" s="3">
        <v>1177.1642590416116</v>
      </c>
    </row>
    <row r="1155" ht="14.25" customHeight="1">
      <c r="G1155" s="3">
        <v>271.30190279244835</v>
      </c>
    </row>
    <row r="1156" ht="14.25" customHeight="1">
      <c r="G1156" s="3">
        <v>352.73219572429593</v>
      </c>
    </row>
    <row r="1157" ht="14.25" customHeight="1">
      <c r="G1157" s="3">
        <v>782.3266435574334</v>
      </c>
    </row>
    <row r="1158" ht="14.25" customHeight="1">
      <c r="G1158" s="3">
        <v>775.1766666170761</v>
      </c>
    </row>
    <row r="1159" ht="14.25" customHeight="1">
      <c r="G1159" s="3">
        <v>4912.0341580255</v>
      </c>
    </row>
    <row r="1160" ht="14.25" customHeight="1">
      <c r="G1160" s="3">
        <v>23547.65461118467</v>
      </c>
    </row>
    <row r="1161" ht="14.25" customHeight="1">
      <c r="G1161" s="3">
        <v>18533.13745034738</v>
      </c>
    </row>
    <row r="1162" ht="14.25" customHeight="1">
      <c r="G1162" s="3">
        <v>30932.984959162117</v>
      </c>
    </row>
    <row r="1163" ht="14.25" customHeight="1">
      <c r="G1163" s="3">
        <v>7603.8018655994765</v>
      </c>
    </row>
    <row r="1164" ht="14.25" customHeight="1">
      <c r="G1164" s="3">
        <v>246.87281491289406</v>
      </c>
    </row>
    <row r="1165" ht="14.25" customHeight="1">
      <c r="G1165" s="3">
        <v>378.9487778389396</v>
      </c>
    </row>
    <row r="1166" ht="14.25" customHeight="1">
      <c r="G1166" s="3">
        <v>481.23317018016274</v>
      </c>
    </row>
    <row r="1167" ht="14.25" customHeight="1">
      <c r="G1167" s="3">
        <v>469.3165419462338</v>
      </c>
    </row>
    <row r="1168" ht="14.25" customHeight="1">
      <c r="G1168" s="3">
        <v>1971.8047517741047</v>
      </c>
    </row>
    <row r="1169" ht="14.25" customHeight="1">
      <c r="G1169" s="3">
        <v>505.66225805971703</v>
      </c>
    </row>
    <row r="1170" ht="14.25" customHeight="1">
      <c r="G1170" s="3">
        <v>649.6548492196914</v>
      </c>
    </row>
    <row r="1171" ht="14.25" customHeight="1">
      <c r="G1171" s="3">
        <v>492.1567460612643</v>
      </c>
    </row>
    <row r="1172" ht="14.25" customHeight="1">
      <c r="G1172" s="3">
        <v>521.749706175521</v>
      </c>
    </row>
    <row r="1173" ht="14.25" customHeight="1">
      <c r="G1173" s="3">
        <v>621.6507728699585</v>
      </c>
    </row>
    <row r="1174" ht="14.25" customHeight="1">
      <c r="G1174" s="3">
        <v>776.5669399110344</v>
      </c>
    </row>
    <row r="1175" ht="14.25" customHeight="1">
      <c r="G1175" s="3">
        <v>919.367868247616</v>
      </c>
    </row>
    <row r="1176" ht="14.25" customHeight="1">
      <c r="G1176" s="3">
        <v>415.0958834818573</v>
      </c>
    </row>
    <row r="1177" ht="14.25" customHeight="1">
      <c r="G1177" s="3">
        <v>4965.658985078179</v>
      </c>
    </row>
    <row r="1178" ht="14.25" customHeight="1">
      <c r="G1178" s="3">
        <v>704.8685600368955</v>
      </c>
    </row>
    <row r="1179" ht="14.25" customHeight="1">
      <c r="G1179" s="3">
        <v>343.7947245488493</v>
      </c>
    </row>
    <row r="1180" ht="14.25" customHeight="1">
      <c r="G1180" s="3">
        <v>426.0194593629588</v>
      </c>
    </row>
    <row r="1181" ht="14.25" customHeight="1">
      <c r="G1181" s="3">
        <v>3426.229227725129</v>
      </c>
    </row>
    <row r="1182" ht="14.25" customHeight="1">
      <c r="G1182" s="3">
        <v>2599.6124492315935</v>
      </c>
    </row>
    <row r="1183" ht="14.25" customHeight="1">
      <c r="G1183" s="3">
        <v>213.90347679902405</v>
      </c>
    </row>
    <row r="1184" ht="14.25" customHeight="1">
      <c r="G1184" s="3">
        <v>223.83400032729816</v>
      </c>
    </row>
    <row r="1185" ht="14.25" customHeight="1">
      <c r="G1185" s="3">
        <v>1352.3386940803666</v>
      </c>
    </row>
    <row r="1186" ht="14.25" customHeight="1">
      <c r="G1186" s="3">
        <v>756.5072823839207</v>
      </c>
    </row>
    <row r="1187" ht="14.25" customHeight="1">
      <c r="G1187" s="3">
        <v>1106.061710579169</v>
      </c>
    </row>
    <row r="1188" ht="14.25" customHeight="1">
      <c r="G1188" s="3">
        <v>582.7231206391241</v>
      </c>
    </row>
    <row r="1189" ht="14.25" customHeight="1">
      <c r="G1189" s="3">
        <v>836.7459124923755</v>
      </c>
    </row>
    <row r="1190" ht="14.25" customHeight="1">
      <c r="G1190" s="3">
        <v>371.40157995745125</v>
      </c>
    </row>
    <row r="1191" ht="14.25" customHeight="1">
      <c r="G1191" s="3">
        <v>4021.8620289510095</v>
      </c>
    </row>
    <row r="1192" ht="14.25" customHeight="1">
      <c r="G1192" s="3">
        <v>1310.43188479105</v>
      </c>
    </row>
    <row r="1193" ht="14.25" customHeight="1">
      <c r="G1193" s="3">
        <v>560.081526994659</v>
      </c>
    </row>
    <row r="1194" ht="14.25" customHeight="1">
      <c r="G1194" s="3">
        <v>1397.820491839862</v>
      </c>
    </row>
    <row r="1195" ht="14.25" customHeight="1">
      <c r="G1195" s="3">
        <v>973.5885267119925</v>
      </c>
    </row>
    <row r="1196" ht="14.25" customHeight="1">
      <c r="G1196" s="3">
        <v>468.52210006397195</v>
      </c>
    </row>
    <row r="1197" ht="14.25" customHeight="1">
      <c r="G1197" s="3">
        <v>2159.2930359879197</v>
      </c>
    </row>
    <row r="1198" ht="14.25" customHeight="1">
      <c r="G1198" s="3">
        <v>602.3855572251067</v>
      </c>
    </row>
    <row r="1199" ht="14.25" customHeight="1">
      <c r="G1199" s="3">
        <v>902.8831991906809</v>
      </c>
    </row>
    <row r="1200" ht="14.25" customHeight="1">
      <c r="G1200" s="3">
        <v>1935.0618147194907</v>
      </c>
    </row>
    <row r="1201" ht="14.25" customHeight="1">
      <c r="G1201" s="3">
        <v>559.6843060535282</v>
      </c>
    </row>
    <row r="1202" ht="14.25" customHeight="1">
      <c r="G1202" s="3">
        <v>677.6589255694245</v>
      </c>
    </row>
    <row r="1203" ht="14.25" customHeight="1">
      <c r="G1203" s="3">
        <v>174.18138268592767</v>
      </c>
    </row>
    <row r="1204" ht="14.25" customHeight="1">
      <c r="G1204" s="3">
        <v>999.4078878855051</v>
      </c>
    </row>
    <row r="1205" ht="14.25" customHeight="1">
      <c r="G1205" s="3">
        <v>419.6639243048634</v>
      </c>
    </row>
    <row r="1206" ht="14.25" customHeight="1">
      <c r="G1206" s="3">
        <v>451.64021006590593</v>
      </c>
    </row>
    <row r="1207" ht="14.25" customHeight="1">
      <c r="G1207" s="3">
        <v>946.3788922445215</v>
      </c>
    </row>
    <row r="1208" ht="14.25" customHeight="1">
      <c r="G1208" s="3">
        <v>976.5676837704748</v>
      </c>
    </row>
    <row r="1209" ht="14.25" customHeight="1">
      <c r="G1209" s="3">
        <v>807.3515628486841</v>
      </c>
    </row>
    <row r="1210" ht="14.25" customHeight="1">
      <c r="G1210" s="3">
        <v>1837.7426841424044</v>
      </c>
    </row>
    <row r="1211" ht="14.25" customHeight="1">
      <c r="G1211" s="3">
        <v>571.2037133463261</v>
      </c>
    </row>
    <row r="1212" ht="14.25" customHeight="1">
      <c r="G1212" s="3">
        <v>407.74729607093445</v>
      </c>
    </row>
    <row r="1213" ht="14.25" customHeight="1">
      <c r="G1213" s="3">
        <v>1541.8130829998363</v>
      </c>
    </row>
    <row r="1214" ht="14.25" customHeight="1">
      <c r="G1214" s="3">
        <v>331.4808753737894</v>
      </c>
    </row>
    <row r="1215" ht="14.25" customHeight="1">
      <c r="G1215" s="3">
        <v>401.5903714834045</v>
      </c>
    </row>
    <row r="1216" ht="14.25" customHeight="1">
      <c r="G1216" s="3">
        <v>193.84381927191038</v>
      </c>
    </row>
    <row r="1217" ht="14.25" customHeight="1">
      <c r="G1217" s="3">
        <v>309.4351131410209</v>
      </c>
    </row>
    <row r="1218" ht="14.25" customHeight="1">
      <c r="G1218" s="3">
        <v>2014.7609520571027</v>
      </c>
    </row>
    <row r="1219" ht="14.25" customHeight="1">
      <c r="G1219" s="3">
        <v>46.043597141621646</v>
      </c>
    </row>
    <row r="1220" ht="14.25" customHeight="1">
      <c r="G1220" s="3">
        <v>1588.7398194600507</v>
      </c>
    </row>
    <row r="1221" ht="14.25" customHeight="1">
      <c r="G1221" s="3">
        <v>42.900689486903445</v>
      </c>
    </row>
    <row r="1222" ht="14.25" customHeight="1">
      <c r="G1222" s="3">
        <v>1458.780587937453</v>
      </c>
    </row>
    <row r="1223" ht="14.25" customHeight="1">
      <c r="G1223" s="3">
        <v>1184.0904589150823</v>
      </c>
    </row>
    <row r="1224" ht="14.25" customHeight="1">
      <c r="G1224" s="3">
        <v>1374.2363720255335</v>
      </c>
    </row>
    <row r="1225" ht="14.25" customHeight="1">
      <c r="G1225" s="3">
        <v>775.3553184189802</v>
      </c>
    </row>
    <row r="1226" ht="14.25" customHeight="1">
      <c r="G1226" s="3">
        <v>700.3969708539511</v>
      </c>
    </row>
    <row r="1227" ht="14.25" customHeight="1">
      <c r="G1227" s="3">
        <v>35.672001881051585</v>
      </c>
    </row>
    <row r="1228" ht="14.25" customHeight="1">
      <c r="G1228" s="3">
        <v>1399.0653424978073</v>
      </c>
    </row>
    <row r="1229" ht="14.25" customHeight="1">
      <c r="G1229" s="3">
        <v>619.4670987449574</v>
      </c>
    </row>
    <row r="1230" ht="14.25" customHeight="1">
      <c r="G1230" s="3">
        <v>236.66094640028055</v>
      </c>
    </row>
    <row r="1231" ht="14.25" customHeight="1">
      <c r="G1231" s="3">
        <v>703.2255877431975</v>
      </c>
    </row>
    <row r="1232" ht="14.25" customHeight="1">
      <c r="G1232" s="3">
        <v>353.41996577306173</v>
      </c>
    </row>
    <row r="1233" ht="14.25" customHeight="1">
      <c r="G1233" s="3">
        <v>360.9629441443854</v>
      </c>
    </row>
    <row r="1234" ht="14.25" customHeight="1">
      <c r="G1234" s="3">
        <v>273.1186751950117</v>
      </c>
    </row>
    <row r="1235" ht="14.25" customHeight="1">
      <c r="G1235" s="3">
        <v>404.17792439676066</v>
      </c>
    </row>
    <row r="1236" ht="14.25" customHeight="1">
      <c r="G1236" s="3">
        <v>1271.6204370989842</v>
      </c>
    </row>
    <row r="1237" ht="14.25" customHeight="1">
      <c r="G1237" s="3">
        <v>2980.7336197347418</v>
      </c>
    </row>
    <row r="1238" ht="14.25" customHeight="1">
      <c r="G1238" s="3">
        <v>3195.551357934731</v>
      </c>
    </row>
    <row r="1239" ht="14.25" customHeight="1">
      <c r="G1239" s="3">
        <v>4288.9689310111935</v>
      </c>
    </row>
    <row r="1240" ht="14.25" customHeight="1">
      <c r="G1240" s="3">
        <v>1963.0601211369883</v>
      </c>
    </row>
    <row r="1241" ht="14.25" customHeight="1">
      <c r="G1241" s="3">
        <v>1195.7192172375396</v>
      </c>
    </row>
    <row r="1242" ht="14.25" customHeight="1">
      <c r="G1242" s="3">
        <v>6497.490139981673</v>
      </c>
    </row>
    <row r="1243" ht="14.25" customHeight="1">
      <c r="G1243" s="3">
        <v>2963.290482251056</v>
      </c>
    </row>
    <row r="1244" ht="14.25" customHeight="1">
      <c r="G1244" s="3">
        <v>10891.432186660453</v>
      </c>
    </row>
    <row r="1245" ht="14.25" customHeight="1">
      <c r="G1245" s="3">
        <v>337.3911367339989</v>
      </c>
    </row>
    <row r="1246" ht="14.25" customHeight="1">
      <c r="G1246" s="3">
        <v>623.0814425478834</v>
      </c>
    </row>
    <row r="1247" ht="14.25" customHeight="1">
      <c r="G1247" s="3">
        <v>519.5226353249186</v>
      </c>
    </row>
    <row r="1248" ht="14.25" customHeight="1">
      <c r="G1248" s="3">
        <v>16582.609367824174</v>
      </c>
    </row>
    <row r="1249" ht="14.25" customHeight="1">
      <c r="G1249" s="3">
        <v>42125.33416848446</v>
      </c>
    </row>
    <row r="1250" ht="14.25" customHeight="1">
      <c r="G1250" s="3">
        <v>29163.511564278397</v>
      </c>
    </row>
    <row r="1251" ht="14.25" customHeight="1">
      <c r="G1251" s="3">
        <v>12885.292802813681</v>
      </c>
    </row>
    <row r="1252" ht="14.25" customHeight="1">
      <c r="G1252" s="3">
        <v>23405.70474083465</v>
      </c>
    </row>
    <row r="1253" ht="14.25" customHeight="1">
      <c r="G1253" s="3">
        <v>19258.638090433986</v>
      </c>
    </row>
    <row r="1254" ht="14.25" customHeight="1">
      <c r="G1254" s="3">
        <v>27547.27130283956</v>
      </c>
    </row>
    <row r="1255" ht="14.25" customHeight="1">
      <c r="G1255" s="3">
        <v>27332.296419256836</v>
      </c>
    </row>
    <row r="1256" ht="14.25" customHeight="1">
      <c r="G1256" s="3">
        <v>23861.269205386056</v>
      </c>
    </row>
    <row r="1257" ht="14.25" customHeight="1">
      <c r="G1257" s="3">
        <v>38063.91175167487</v>
      </c>
    </row>
    <row r="1258" ht="14.25" customHeight="1">
      <c r="G1258" s="3">
        <v>1167.4330483450758</v>
      </c>
    </row>
    <row r="1259" ht="14.25" customHeight="1">
      <c r="G1259" s="3">
        <v>11.314467556985523</v>
      </c>
    </row>
    <row r="1260" ht="14.25" customHeight="1">
      <c r="G1260" s="3">
        <v>1390.579491830068</v>
      </c>
    </row>
    <row r="1261" ht="14.25" customHeight="1">
      <c r="G1261" s="3">
        <v>1049.4168659104073</v>
      </c>
    </row>
    <row r="1262" ht="14.25" customHeight="1">
      <c r="G1262" s="3">
        <v>112.98753018711933</v>
      </c>
    </row>
    <row r="1263" ht="14.25" customHeight="1">
      <c r="G1263" s="3">
        <v>117.54474628646072</v>
      </c>
    </row>
    <row r="1264" ht="14.25" customHeight="1">
      <c r="G1264" s="3">
        <v>1562.6536859258895</v>
      </c>
    </row>
    <row r="1265" ht="14.25" customHeight="1">
      <c r="G1265" s="3">
        <v>68.98682302106451</v>
      </c>
    </row>
    <row r="1266" ht="14.25" customHeight="1">
      <c r="G1266" s="3">
        <v>357.5057457241954</v>
      </c>
    </row>
    <row r="1267" ht="14.25" customHeight="1">
      <c r="G1267" s="3">
        <v>44.943579462470275</v>
      </c>
    </row>
    <row r="1268" ht="14.25" customHeight="1">
      <c r="G1268" s="3">
        <v>156.0453650567587</v>
      </c>
    </row>
    <row r="1269" ht="14.25" customHeight="1">
      <c r="G1269" s="3">
        <v>261.9613530207621</v>
      </c>
    </row>
    <row r="1270" ht="14.25" customHeight="1">
      <c r="G1270" s="3">
        <v>777.5553537772829</v>
      </c>
    </row>
    <row r="1271" ht="14.25" customHeight="1">
      <c r="G1271" s="3">
        <v>1226.2054214883062</v>
      </c>
    </row>
    <row r="1272" ht="14.25" customHeight="1">
      <c r="G1272" s="3">
        <v>557.7089633297447</v>
      </c>
    </row>
    <row r="1273" ht="14.25" customHeight="1">
      <c r="G1273" s="3">
        <v>504.908114730479</v>
      </c>
    </row>
    <row r="1274" ht="14.25" customHeight="1">
      <c r="G1274" s="3">
        <v>829.5704754628691</v>
      </c>
    </row>
    <row r="1275" ht="14.25" customHeight="1">
      <c r="G1275" s="3">
        <v>374.0060109114659</v>
      </c>
    </row>
    <row r="1276" ht="14.25" customHeight="1">
      <c r="G1276" s="3">
        <v>1641.0692319111088</v>
      </c>
    </row>
    <row r="1277" ht="14.25" customHeight="1">
      <c r="G1277" s="3">
        <v>172.54563024402924</v>
      </c>
    </row>
    <row r="1278" ht="14.25" customHeight="1">
      <c r="G1278" s="3">
        <v>962.9869054056568</v>
      </c>
    </row>
    <row r="1279" ht="14.25" customHeight="1">
      <c r="G1279" s="3">
        <v>566.194813997484</v>
      </c>
    </row>
    <row r="1280" ht="14.25" customHeight="1">
      <c r="G1280" s="3">
        <v>1576.3253342239138</v>
      </c>
    </row>
    <row r="1281" ht="14.25" customHeight="1">
      <c r="G1281" s="3">
        <v>29.54333195435109</v>
      </c>
    </row>
    <row r="1282" ht="14.25" customHeight="1">
      <c r="G1282" s="3">
        <v>407.9494135824225</v>
      </c>
    </row>
    <row r="1283" ht="14.25" customHeight="1">
      <c r="G1283" s="3">
        <v>330.00530374541114</v>
      </c>
    </row>
    <row r="1284" ht="14.25" customHeight="1">
      <c r="G1284" s="3">
        <v>93.03006657965875</v>
      </c>
    </row>
    <row r="1285" ht="14.25" customHeight="1">
      <c r="G1285" s="3">
        <v>2359.3807763969535</v>
      </c>
    </row>
    <row r="1286" ht="14.25" customHeight="1">
      <c r="G1286" s="3">
        <v>2675.4001410788687</v>
      </c>
    </row>
    <row r="1287" ht="14.25" customHeight="1">
      <c r="G1287" s="3">
        <v>521.7226706832214</v>
      </c>
    </row>
    <row r="1288" ht="14.25" customHeight="1">
      <c r="G1288" s="3">
        <v>817.3131356094682</v>
      </c>
    </row>
    <row r="1289" ht="14.25" customHeight="1">
      <c r="G1289" s="3">
        <v>383.9061700238283</v>
      </c>
    </row>
    <row r="1290" ht="14.25" customHeight="1">
      <c r="G1290" s="3">
        <v>467.0360774911247</v>
      </c>
    </row>
    <row r="1291" ht="14.25" customHeight="1">
      <c r="G1291" s="3">
        <v>13.828793680760086</v>
      </c>
    </row>
    <row r="1292" ht="14.25" customHeight="1">
      <c r="G1292" s="3">
        <v>832.8705285003233</v>
      </c>
    </row>
    <row r="1293" ht="14.25" customHeight="1">
      <c r="G1293" s="3">
        <v>1544.58196691126</v>
      </c>
    </row>
    <row r="1294" ht="14.25" customHeight="1">
      <c r="G1294" s="3">
        <v>615.6956095592956</v>
      </c>
    </row>
    <row r="1295" ht="14.25" customHeight="1">
      <c r="G1295" s="3">
        <v>555.9803641196497</v>
      </c>
    </row>
    <row r="1296" ht="14.25" customHeight="1">
      <c r="G1296" s="3">
        <v>160.759726538836</v>
      </c>
    </row>
    <row r="1297" ht="14.25" customHeight="1">
      <c r="G1297" s="3">
        <v>125.24487004052031</v>
      </c>
    </row>
    <row r="1298" ht="14.25" customHeight="1">
      <c r="G1298" s="3">
        <v>257.4041369214207</v>
      </c>
    </row>
    <row r="1299" ht="14.25" customHeight="1">
      <c r="G1299" s="3">
        <v>26.5575696823688</v>
      </c>
    </row>
    <row r="1300" ht="14.25" customHeight="1">
      <c r="G1300" s="3">
        <v>3947.8063050915325</v>
      </c>
    </row>
    <row r="1301" ht="14.25" customHeight="1">
      <c r="G1301" s="3">
        <v>26.871860447840618</v>
      </c>
    </row>
    <row r="1302" ht="14.25" customHeight="1">
      <c r="G1302" s="3">
        <v>638.3245446732667</v>
      </c>
    </row>
    <row r="1303" ht="14.25" customHeight="1">
      <c r="G1303" s="3">
        <v>2013.1894982297438</v>
      </c>
    </row>
    <row r="1304" ht="14.25" customHeight="1">
      <c r="G1304" s="3">
        <v>121.78767162033029</v>
      </c>
    </row>
    <row r="1305" ht="14.25" customHeight="1">
      <c r="G1305" s="3">
        <v>2797.187812699199</v>
      </c>
    </row>
    <row r="1306" ht="14.25" customHeight="1">
      <c r="G1306" s="3">
        <v>1964.9458657298194</v>
      </c>
    </row>
    <row r="1307" ht="14.25" customHeight="1">
      <c r="G1307" s="3">
        <v>1614.0402260805322</v>
      </c>
    </row>
    <row r="1308" ht="14.25" customHeight="1">
      <c r="G1308" s="3">
        <v>2179.1350223988647</v>
      </c>
    </row>
    <row r="1309" ht="14.25" customHeight="1">
      <c r="G1309" s="3">
        <v>2181.963639288111</v>
      </c>
    </row>
    <row r="1310" ht="14.25" customHeight="1">
      <c r="G1310" s="3">
        <v>10.843031408777794</v>
      </c>
    </row>
    <row r="1311" ht="14.25" customHeight="1">
      <c r="G1311" s="3">
        <v>403.70648824855294</v>
      </c>
    </row>
    <row r="1312" ht="14.25" customHeight="1">
      <c r="G1312" s="3">
        <v>72.60116682399044</v>
      </c>
    </row>
    <row r="1313" ht="14.25" customHeight="1">
      <c r="G1313" s="3">
        <v>25.45755200321743</v>
      </c>
    </row>
    <row r="1314" ht="14.25" customHeight="1">
      <c r="G1314" s="3">
        <v>362.6915433544804</v>
      </c>
    </row>
    <row r="1315" ht="14.25" customHeight="1">
      <c r="G1315" s="3">
        <v>222.36071657131274</v>
      </c>
    </row>
    <row r="1316" ht="14.25" customHeight="1">
      <c r="G1316" s="3">
        <v>102.61593492654927</v>
      </c>
    </row>
    <row r="1317" ht="14.25" customHeight="1">
      <c r="G1317" s="3">
        <v>428.84974948629855</v>
      </c>
    </row>
    <row r="1318" ht="14.25" customHeight="1">
      <c r="G1318" s="3">
        <v>262.5899345517057</v>
      </c>
    </row>
    <row r="1319" ht="14.25" customHeight="1">
      <c r="G1319" s="3">
        <v>327.64812300437245</v>
      </c>
    </row>
    <row r="1320" ht="14.25" customHeight="1">
      <c r="G1320" s="3">
        <v>1215.8338262277362</v>
      </c>
    </row>
    <row r="1321" ht="14.25" customHeight="1">
      <c r="G1321" s="3">
        <v>1486.7524660644451</v>
      </c>
    </row>
    <row r="1322" ht="14.25" customHeight="1">
      <c r="G1322" s="3">
        <v>757.9121809352941</v>
      </c>
    </row>
    <row r="1323" ht="14.25" customHeight="1">
      <c r="G1323" s="3">
        <v>60.81526311879719</v>
      </c>
    </row>
    <row r="1324" ht="14.25" customHeight="1">
      <c r="G1324" s="3">
        <v>53.743720895681236</v>
      </c>
    </row>
    <row r="1325" ht="14.25" customHeight="1">
      <c r="G1325" s="3">
        <v>2440.310648505947</v>
      </c>
    </row>
    <row r="1326" ht="14.25" customHeight="1">
      <c r="G1326" s="3">
        <v>3317.967611086005</v>
      </c>
    </row>
    <row r="1327" ht="14.25" customHeight="1">
      <c r="G1327" s="3">
        <v>1056.6455535162593</v>
      </c>
    </row>
    <row r="1328" ht="14.25" customHeight="1">
      <c r="G1328" s="3">
        <v>2265.879273669087</v>
      </c>
    </row>
    <row r="1329" ht="14.25" customHeight="1">
      <c r="G1329" s="3">
        <v>3529.3281508658038</v>
      </c>
    </row>
    <row r="1330" ht="14.25" customHeight="1">
      <c r="G1330" s="3">
        <v>1668.8839646553647</v>
      </c>
    </row>
    <row r="1331" ht="14.25" customHeight="1">
      <c r="G1331" s="3">
        <v>2316.322941527314</v>
      </c>
    </row>
    <row r="1332" ht="14.25" customHeight="1">
      <c r="G1332" s="3">
        <v>2663.614237373675</v>
      </c>
    </row>
    <row r="1333" ht="14.25" customHeight="1">
      <c r="G1333" s="3">
        <v>930.3006657965875</v>
      </c>
    </row>
    <row r="1334" ht="14.25" customHeight="1">
      <c r="G1334" s="3">
        <v>1893.1304258195084</v>
      </c>
    </row>
    <row r="1335" ht="14.25" customHeight="1">
      <c r="G1335" s="3">
        <v>1625.6689844029895</v>
      </c>
    </row>
    <row r="1336" ht="14.25" customHeight="1">
      <c r="G1336" s="3">
        <v>1323.9498495500422</v>
      </c>
    </row>
    <row r="1337" ht="14.25" customHeight="1">
      <c r="G1337" s="3">
        <v>1482.6666861133115</v>
      </c>
    </row>
    <row r="1338" ht="14.25" customHeight="1">
      <c r="G1338" s="3">
        <v>570.9091754795612</v>
      </c>
    </row>
    <row r="1339" ht="14.25" customHeight="1">
      <c r="G1339" s="3">
        <v>208.37477750781673</v>
      </c>
    </row>
    <row r="1340" ht="14.25" customHeight="1">
      <c r="G1340" s="3">
        <v>245.30394245075559</v>
      </c>
    </row>
    <row r="1341" ht="14.25" customHeight="1">
      <c r="G1341" s="3">
        <v>177.25999172610653</v>
      </c>
    </row>
    <row r="1342" ht="14.25" customHeight="1">
      <c r="G1342" s="3">
        <v>658.7534444289349</v>
      </c>
    </row>
    <row r="1343" ht="14.25" customHeight="1">
      <c r="G1343" s="3">
        <v>547.9659496001184</v>
      </c>
    </row>
    <row r="1344" ht="14.25" customHeight="1">
      <c r="G1344" s="3">
        <v>2165.6205194835766</v>
      </c>
    </row>
    <row r="1345" ht="14.25" customHeight="1">
      <c r="G1345" s="3">
        <v>42.272107955959804</v>
      </c>
    </row>
    <row r="1346" ht="14.25" customHeight="1">
      <c r="G1346" s="3">
        <v>63.32958924257175</v>
      </c>
    </row>
    <row r="1347" ht="14.25" customHeight="1">
      <c r="G1347" s="3">
        <v>7.228687605851863</v>
      </c>
    </row>
    <row r="1348" ht="14.25" customHeight="1">
      <c r="G1348" s="3">
        <v>75.58692909597274</v>
      </c>
    </row>
    <row r="1349" ht="14.25" customHeight="1">
      <c r="G1349" s="3">
        <v>256.3041192422693</v>
      </c>
    </row>
    <row r="1350" ht="14.25" customHeight="1">
      <c r="G1350" s="3">
        <v>355.30571036589265</v>
      </c>
    </row>
    <row r="1351" ht="14.25" customHeight="1">
      <c r="G1351" s="3">
        <v>244.36107015434013</v>
      </c>
    </row>
    <row r="1352" ht="14.25" customHeight="1">
      <c r="G1352" s="3">
        <v>226.44649652244638</v>
      </c>
    </row>
    <row r="1353" ht="14.25" customHeight="1">
      <c r="G1353" s="3">
        <v>2830.3454884564762</v>
      </c>
    </row>
    <row r="1354" ht="14.25" customHeight="1">
      <c r="G1354" s="3">
        <v>390.03483995052875</v>
      </c>
    </row>
    <row r="1355" ht="14.25" customHeight="1">
      <c r="G1355" s="3">
        <v>29.38618657161518</v>
      </c>
    </row>
    <row r="1356" ht="14.25" customHeight="1">
      <c r="G1356" s="3">
        <v>1166.9616121968681</v>
      </c>
    </row>
    <row r="1357" ht="14.25" customHeight="1">
      <c r="G1357" s="3">
        <v>1508.9099650302082</v>
      </c>
    </row>
    <row r="1358" ht="14.25" customHeight="1">
      <c r="G1358" s="3">
        <v>2468.125381250203</v>
      </c>
    </row>
    <row r="1359" ht="14.25" customHeight="1">
      <c r="G1359" s="3">
        <v>2237.5931047766235</v>
      </c>
    </row>
    <row r="1360" ht="14.25" customHeight="1">
      <c r="G1360" s="3">
        <v>2073.0618890521255</v>
      </c>
    </row>
    <row r="1361" ht="14.25" customHeight="1">
      <c r="G1361" s="3">
        <v>685.3110141113037</v>
      </c>
    </row>
    <row r="1362" ht="14.25" customHeight="1">
      <c r="G1362" s="3">
        <v>27.81473274425608</v>
      </c>
    </row>
    <row r="1363" ht="14.25" customHeight="1">
      <c r="G1363" s="3">
        <v>806.4701042006905</v>
      </c>
    </row>
    <row r="1364" ht="14.25" customHeight="1">
      <c r="G1364" s="3">
        <v>441.89281625337907</v>
      </c>
    </row>
    <row r="1365" ht="14.25" customHeight="1">
      <c r="G1365" s="3">
        <v>255.36124694585385</v>
      </c>
    </row>
    <row r="1366" ht="14.25" customHeight="1">
      <c r="G1366" s="3">
        <v>527.53704984445</v>
      </c>
    </row>
    <row r="1367" ht="14.25" customHeight="1">
      <c r="G1367" s="3">
        <v>4.242925333869572</v>
      </c>
    </row>
    <row r="1368" ht="14.25" customHeight="1">
      <c r="G1368" s="3">
        <v>348.5484589082485</v>
      </c>
    </row>
    <row r="1369" ht="14.25" customHeight="1">
      <c r="G1369" s="3">
        <v>14.614520594439636</v>
      </c>
    </row>
    <row r="1370" ht="14.25" customHeight="1">
      <c r="G1370" s="3">
        <v>2601.541811192991</v>
      </c>
    </row>
    <row r="1371" ht="14.25" customHeight="1">
      <c r="G1371" s="3">
        <v>1874.587270656671</v>
      </c>
    </row>
    <row r="1372" ht="14.25" customHeight="1">
      <c r="G1372" s="3">
        <v>2522.969119825036</v>
      </c>
    </row>
    <row r="1373" ht="14.25" customHeight="1">
      <c r="G1373" s="3">
        <v>2893.20364155084</v>
      </c>
    </row>
    <row r="1374" ht="14.25" customHeight="1">
      <c r="G1374" s="3">
        <v>261.1756261070825</v>
      </c>
    </row>
    <row r="1375" ht="14.25" customHeight="1">
      <c r="G1375" s="3">
        <v>537.7514997222842</v>
      </c>
    </row>
    <row r="1376" ht="14.25" customHeight="1">
      <c r="G1376" s="3">
        <v>146.9309328580759</v>
      </c>
    </row>
    <row r="1377" ht="14.25" customHeight="1">
      <c r="G1377" s="3">
        <v>423.8210972387494</v>
      </c>
    </row>
    <row r="1378" ht="14.25" customHeight="1">
      <c r="G1378" s="3">
        <v>8592.238091851354</v>
      </c>
    </row>
    <row r="1379" ht="14.25" customHeight="1">
      <c r="G1379" s="3">
        <v>8592.709527999561</v>
      </c>
    </row>
    <row r="1380" ht="14.25" customHeight="1">
      <c r="G1380" s="3">
        <v>7534.806811421416</v>
      </c>
    </row>
    <row r="1381" ht="14.25" customHeight="1">
      <c r="G1381" s="3">
        <v>7388.347314711547</v>
      </c>
    </row>
    <row r="1382" ht="14.25" customHeight="1">
      <c r="G1382" s="3">
        <v>6452.232269753731</v>
      </c>
    </row>
    <row r="1383" ht="14.25" customHeight="1">
      <c r="G1383" s="3">
        <v>4908.750320521623</v>
      </c>
    </row>
    <row r="1384" ht="14.25" customHeight="1">
      <c r="G1384" s="3">
        <v>345.4055512535303</v>
      </c>
    </row>
    <row r="1385" ht="14.25" customHeight="1">
      <c r="G1385" s="3">
        <v>643.5103423035516</v>
      </c>
    </row>
    <row r="1386" ht="14.25" customHeight="1">
      <c r="G1386" s="3">
        <v>2667.857162707545</v>
      </c>
    </row>
    <row r="1387" ht="14.25" customHeight="1">
      <c r="G1387" s="3">
        <v>1016.1020447703944</v>
      </c>
    </row>
    <row r="1388" ht="14.25" customHeight="1">
      <c r="G1388" s="3">
        <v>1815.186315982497</v>
      </c>
    </row>
    <row r="1389" ht="14.25" customHeight="1">
      <c r="G1389" s="3">
        <v>130.27352228806944</v>
      </c>
    </row>
    <row r="1390" ht="14.25" customHeight="1">
      <c r="G1390" s="3">
        <v>148.6595320681709</v>
      </c>
    </row>
    <row r="1391" ht="14.25" customHeight="1">
      <c r="G1391" s="3">
        <v>2060.8045491987245</v>
      </c>
    </row>
    <row r="1392" ht="14.25" customHeight="1">
      <c r="G1392" s="3">
        <v>598.4096174583455</v>
      </c>
    </row>
    <row r="1393" ht="14.25" customHeight="1">
      <c r="G1393" s="3">
        <v>1047.8454120830484</v>
      </c>
    </row>
    <row r="1394" ht="14.25" customHeight="1">
      <c r="G1394" s="3">
        <v>2527.3691905416413</v>
      </c>
    </row>
    <row r="1395" ht="14.25" customHeight="1">
      <c r="G1395" s="3">
        <v>1057.116989664467</v>
      </c>
    </row>
    <row r="1396" ht="14.25" customHeight="1">
      <c r="G1396" s="3">
        <v>45.72930637614983</v>
      </c>
    </row>
    <row r="1397" ht="14.25" customHeight="1">
      <c r="G1397" s="3">
        <v>1986.9462193128468</v>
      </c>
    </row>
    <row r="1398" ht="14.25" customHeight="1">
      <c r="G1398" s="3">
        <v>1022.3878600798308</v>
      </c>
    </row>
    <row r="1399" ht="14.25" customHeight="1">
      <c r="G1399" s="3">
        <v>41.800671807752074</v>
      </c>
    </row>
    <row r="1400" ht="14.25" customHeight="1">
      <c r="G1400" s="3">
        <v>523.9227060415242</v>
      </c>
    </row>
    <row r="1401" ht="14.25" customHeight="1">
      <c r="G1401" s="3">
        <v>1044.3882136628583</v>
      </c>
    </row>
    <row r="1402" ht="14.25" customHeight="1">
      <c r="G1402" s="3">
        <v>1276.8062347292691</v>
      </c>
    </row>
    <row r="1403" ht="14.25" customHeight="1">
      <c r="G1403" s="3">
        <v>483.5363426783952</v>
      </c>
    </row>
    <row r="1404" ht="14.25" customHeight="1">
      <c r="G1404" s="3">
        <v>353.41996577306173</v>
      </c>
    </row>
    <row r="1405" ht="14.25" customHeight="1">
      <c r="G1405" s="3">
        <v>3553.528539807134</v>
      </c>
    </row>
    <row r="1406" ht="14.25" customHeight="1">
      <c r="G1406" s="3">
        <v>1229.3483291430243</v>
      </c>
    </row>
    <row r="1407" ht="14.25" customHeight="1">
      <c r="G1407" s="3">
        <v>3504.656325776266</v>
      </c>
    </row>
    <row r="1408" ht="14.25" customHeight="1">
      <c r="G1408" s="3">
        <v>3378.1542926738584</v>
      </c>
    </row>
    <row r="1409" ht="14.25" customHeight="1">
      <c r="G1409" s="3">
        <v>327.80526838710836</v>
      </c>
    </row>
    <row r="1410" ht="14.25" customHeight="1">
      <c r="G1410" s="3">
        <v>803.0129057805004</v>
      </c>
    </row>
    <row r="1411" ht="14.25" customHeight="1">
      <c r="G1411" s="3">
        <v>487.7792680122648</v>
      </c>
    </row>
    <row r="1412" ht="14.25" customHeight="1">
      <c r="G1412" s="3">
        <v>1931.1596084415987</v>
      </c>
    </row>
    <row r="1413" ht="14.25" customHeight="1">
      <c r="G1413" s="3">
        <v>1279.1634154703079</v>
      </c>
    </row>
    <row r="1414" ht="14.25" customHeight="1">
      <c r="G1414" s="3">
        <v>769.2266484922798</v>
      </c>
    </row>
    <row r="1415" ht="14.25" customHeight="1">
      <c r="G1415" s="3">
        <v>117.07331013825299</v>
      </c>
    </row>
    <row r="1416" ht="14.25" customHeight="1">
      <c r="G1416" s="3">
        <v>374.47744705967364</v>
      </c>
    </row>
    <row r="1417" ht="14.25" customHeight="1">
      <c r="G1417" s="3">
        <v>132.15926688090036</v>
      </c>
    </row>
    <row r="1418" ht="14.25" customHeight="1">
      <c r="G1418" s="3">
        <v>2661.4142020153727</v>
      </c>
    </row>
    <row r="1419" ht="14.25" customHeight="1">
      <c r="G1419" s="3">
        <v>1137.7325710079888</v>
      </c>
    </row>
    <row r="1420" ht="14.25" customHeight="1">
      <c r="G1420" s="3">
        <v>1543.0105130839008</v>
      </c>
    </row>
    <row r="1421" ht="14.25" customHeight="1">
      <c r="G1421" s="3">
        <v>1554.3249806408865</v>
      </c>
    </row>
    <row r="1422" ht="14.25" customHeight="1">
      <c r="G1422" s="3">
        <v>2043.0471209495665</v>
      </c>
    </row>
    <row r="1423" ht="14.25" customHeight="1">
      <c r="G1423" s="3">
        <v>3293.295785996467</v>
      </c>
    </row>
    <row r="1424" ht="14.25" customHeight="1">
      <c r="G1424" s="3">
        <v>3839.3759910037543</v>
      </c>
    </row>
    <row r="1425" ht="14.25" customHeight="1">
      <c r="G1425" s="3">
        <v>2507.568872316917</v>
      </c>
    </row>
    <row r="1426" ht="14.25" customHeight="1">
      <c r="G1426" s="3">
        <v>4923.521986498798</v>
      </c>
    </row>
    <row r="1427" ht="14.25" customHeight="1">
      <c r="G1427" s="3">
        <v>3761.274735784007</v>
      </c>
    </row>
    <row r="1428" ht="14.25" customHeight="1">
      <c r="G1428" s="3">
        <v>413.13521121270753</v>
      </c>
    </row>
    <row r="1429" ht="14.25" customHeight="1">
      <c r="G1429" s="3">
        <v>769.3837938750156</v>
      </c>
    </row>
    <row r="1430" ht="14.25" customHeight="1">
      <c r="G1430" s="3">
        <v>1359.307560665622</v>
      </c>
    </row>
    <row r="1431" ht="14.25" customHeight="1">
      <c r="G1431" s="3">
        <v>1851.0154632462845</v>
      </c>
    </row>
    <row r="1432" ht="14.25" customHeight="1">
      <c r="G1432" s="3">
        <v>195.33171074073618</v>
      </c>
    </row>
    <row r="1433" ht="14.25" customHeight="1">
      <c r="G1433" s="3">
        <v>1899.5733865116808</v>
      </c>
    </row>
    <row r="1434" ht="14.25" customHeight="1">
      <c r="G1434" s="3">
        <v>2368.0237724474287</v>
      </c>
    </row>
    <row r="1435" ht="14.25" customHeight="1">
      <c r="G1435" s="3">
        <v>3855.5619654255534</v>
      </c>
    </row>
    <row r="1436" ht="14.25" customHeight="1">
      <c r="G1436" s="3">
        <v>967.0726853567904</v>
      </c>
    </row>
    <row r="1437" ht="14.25" customHeight="1">
      <c r="G1437" s="3">
        <v>1070.0029110488115</v>
      </c>
    </row>
    <row r="1438" ht="14.25" customHeight="1">
      <c r="G1438" s="3">
        <v>1906.173492586589</v>
      </c>
    </row>
    <row r="1439" ht="14.25" customHeight="1">
      <c r="G1439" s="3">
        <v>530.9942482646401</v>
      </c>
    </row>
    <row r="1440" ht="14.25" customHeight="1">
      <c r="G1440" s="3">
        <v>836.3277269205133</v>
      </c>
    </row>
    <row r="1441" ht="14.25" customHeight="1">
      <c r="G1441" s="3">
        <v>475.99336430707154</v>
      </c>
    </row>
    <row r="1442" ht="14.25" customHeight="1">
      <c r="G1442" s="3">
        <v>1957.7171781239674</v>
      </c>
    </row>
    <row r="1443" ht="14.25" customHeight="1">
      <c r="G1443" s="3">
        <v>499.0937355692503</v>
      </c>
    </row>
    <row r="1444" ht="14.25" customHeight="1">
      <c r="G1444" s="3">
        <v>118.17332781740436</v>
      </c>
    </row>
    <row r="1445" ht="14.25" customHeight="1">
      <c r="G1445" s="3">
        <v>113.30182095259114</v>
      </c>
    </row>
    <row r="1446" ht="14.25" customHeight="1">
      <c r="G1446" s="3">
        <v>20.271754372932396</v>
      </c>
    </row>
    <row r="1447" ht="14.25" customHeight="1">
      <c r="G1447" s="3">
        <v>173.8027933059165</v>
      </c>
    </row>
    <row r="1448" ht="14.25" customHeight="1">
      <c r="G1448" s="3">
        <v>75.90121986144456</v>
      </c>
    </row>
    <row r="1449" ht="14.25" customHeight="1">
      <c r="G1449" s="3">
        <v>30.95764039897428</v>
      </c>
    </row>
    <row r="1450" ht="14.25" customHeight="1">
      <c r="G1450" s="3">
        <v>181.81720782544792</v>
      </c>
    </row>
    <row r="1451" ht="14.25" customHeight="1">
      <c r="G1451" s="3">
        <v>1386.3365664961984</v>
      </c>
    </row>
    <row r="1452" ht="14.25" customHeight="1">
      <c r="G1452" s="3">
        <v>2058.7616592231575</v>
      </c>
    </row>
    <row r="1453" ht="14.25" customHeight="1">
      <c r="G1453" s="3">
        <v>573.7377923688076</v>
      </c>
    </row>
    <row r="1454" ht="14.25" customHeight="1">
      <c r="G1454" s="3">
        <v>59.55810005690991</v>
      </c>
    </row>
    <row r="1455" ht="14.25" customHeight="1">
      <c r="G1455" s="3">
        <v>1048.15970284852</v>
      </c>
    </row>
    <row r="1456" ht="14.25" customHeight="1">
      <c r="G1456" s="3">
        <v>35.672001881051585</v>
      </c>
    </row>
    <row r="1457" ht="14.25" customHeight="1">
      <c r="G1457" s="3">
        <v>960.4725792818823</v>
      </c>
    </row>
    <row r="1458" ht="14.25" customHeight="1">
      <c r="G1458" s="3">
        <v>920.871942832433</v>
      </c>
    </row>
    <row r="1459" ht="14.25" customHeight="1">
      <c r="G1459" s="3">
        <v>47.30076020350893</v>
      </c>
    </row>
    <row r="1460" ht="14.25" customHeight="1">
      <c r="G1460" s="3">
        <v>26.71471506510471</v>
      </c>
    </row>
    <row r="1461" ht="14.25" customHeight="1">
      <c r="G1461" s="3">
        <v>580.9664799746595</v>
      </c>
    </row>
    <row r="1462" ht="14.25" customHeight="1">
      <c r="G1462" s="3">
        <v>140.48797216590359</v>
      </c>
    </row>
    <row r="1463" ht="14.25" customHeight="1">
      <c r="G1463" s="3">
        <v>620.8814071895806</v>
      </c>
    </row>
    <row r="1464" ht="14.25" customHeight="1">
      <c r="G1464" s="3">
        <v>331.2624668072984</v>
      </c>
    </row>
    <row r="1465" ht="14.25" customHeight="1">
      <c r="G1465" s="3">
        <v>3843.461770954888</v>
      </c>
    </row>
    <row r="1466" ht="14.25" customHeight="1">
      <c r="G1466" s="3">
        <v>694.1111555445148</v>
      </c>
    </row>
    <row r="1467" ht="14.25" customHeight="1">
      <c r="G1467" s="3">
        <v>191.40307617233844</v>
      </c>
    </row>
    <row r="1468" ht="14.25" customHeight="1">
      <c r="G1468" s="3">
        <v>55.62946548851216</v>
      </c>
    </row>
    <row r="1469" ht="14.25" customHeight="1">
      <c r="G1469" s="3">
        <v>91.93004890050739</v>
      </c>
    </row>
    <row r="1470" ht="14.25" customHeight="1">
      <c r="G1470" s="3">
        <v>25.77184276868925</v>
      </c>
    </row>
    <row r="1471" ht="14.25" customHeight="1">
      <c r="G1471" s="3">
        <v>125.55916080599214</v>
      </c>
    </row>
    <row r="1472" ht="14.25" customHeight="1">
      <c r="G1472" s="3">
        <v>143.15944367241406</v>
      </c>
    </row>
    <row r="1473" ht="14.25" customHeight="1">
      <c r="G1473" s="3">
        <v>1543.6390946148445</v>
      </c>
    </row>
    <row r="1474" ht="14.25" customHeight="1">
      <c r="G1474" s="3">
        <v>2376.82391388064</v>
      </c>
    </row>
    <row r="1475" ht="14.25" customHeight="1">
      <c r="G1475" s="3">
        <v>1840.9581587511864</v>
      </c>
    </row>
    <row r="1476" ht="14.25" customHeight="1">
      <c r="G1476" s="3">
        <v>678.5537626536596</v>
      </c>
    </row>
    <row r="1477" ht="14.25" customHeight="1">
      <c r="G1477" s="3">
        <v>1021.7592785488872</v>
      </c>
    </row>
    <row r="1478" ht="14.25" customHeight="1">
      <c r="G1478" s="3">
        <v>1947.1884374806616</v>
      </c>
    </row>
    <row r="1479" ht="14.25" customHeight="1">
      <c r="G1479" s="3">
        <v>66.47249689728996</v>
      </c>
    </row>
    <row r="1480" ht="14.25" customHeight="1">
      <c r="G1480" s="3">
        <v>2702.272001526709</v>
      </c>
    </row>
    <row r="1481" ht="14.25" customHeight="1">
      <c r="G1481" s="3">
        <v>501.13662554481715</v>
      </c>
    </row>
    <row r="1482" ht="14.25" customHeight="1">
      <c r="G1482" s="3">
        <v>4532.072838103646</v>
      </c>
    </row>
    <row r="1483" ht="14.25" customHeight="1">
      <c r="G1483" s="3">
        <v>206.80332368045762</v>
      </c>
    </row>
    <row r="1484" ht="14.25" customHeight="1">
      <c r="G1484" s="3">
        <v>363.16297950268813</v>
      </c>
    </row>
    <row r="1485" ht="14.25" customHeight="1">
      <c r="G1485" s="3">
        <v>170.81703103393423</v>
      </c>
    </row>
    <row r="1486" ht="14.25" customHeight="1">
      <c r="G1486" s="3">
        <v>1332.5928456005172</v>
      </c>
    </row>
    <row r="1487" ht="14.25" customHeight="1">
      <c r="G1487" s="3">
        <v>82.50132593635279</v>
      </c>
    </row>
    <row r="1488" ht="14.25" customHeight="1">
      <c r="G1488" s="3">
        <v>1410.222664672057</v>
      </c>
    </row>
    <row r="1489" ht="14.25" customHeight="1">
      <c r="G1489" s="3">
        <v>2048.861500110795</v>
      </c>
    </row>
    <row r="1490" ht="14.25" customHeight="1">
      <c r="G1490" s="3">
        <v>3110.064269726396</v>
      </c>
    </row>
    <row r="1491" ht="14.25" customHeight="1">
      <c r="G1491" s="3">
        <v>1257.94878880096</v>
      </c>
    </row>
    <row r="1492" ht="14.25" customHeight="1">
      <c r="G1492" s="3">
        <v>2451.6251160629326</v>
      </c>
    </row>
    <row r="1493" ht="14.25" customHeight="1">
      <c r="G1493" s="3">
        <v>88.00141433210963</v>
      </c>
    </row>
    <row r="1494" ht="14.25" customHeight="1">
      <c r="G1494" s="3">
        <v>421.4639164977108</v>
      </c>
    </row>
    <row r="1495" ht="14.25" customHeight="1">
      <c r="G1495" s="3">
        <v>1145.904130910256</v>
      </c>
    </row>
    <row r="1496" ht="14.25" customHeight="1">
      <c r="G1496" s="3">
        <v>1281.9920323595543</v>
      </c>
    </row>
    <row r="1497" ht="14.25" customHeight="1">
      <c r="G1497" s="3">
        <v>2082.49061201628</v>
      </c>
    </row>
    <row r="1498" ht="14.25" customHeight="1">
      <c r="G1498" s="3">
        <v>89.88715892494055</v>
      </c>
    </row>
    <row r="1499" ht="14.25" customHeight="1">
      <c r="G1499" s="3">
        <v>599.195344372025</v>
      </c>
    </row>
    <row r="1500" ht="14.25" customHeight="1">
      <c r="G1500" s="3">
        <v>90.6728858386201</v>
      </c>
    </row>
    <row r="1501" ht="14.25" customHeight="1">
      <c r="G1501" s="3">
        <v>34.571984201900214</v>
      </c>
    </row>
    <row r="1502" ht="14.25" customHeight="1">
      <c r="G1502" s="3">
        <v>6.600106074908222</v>
      </c>
    </row>
    <row r="1503" ht="14.25" customHeight="1">
      <c r="G1503" s="3">
        <v>90.04430430767646</v>
      </c>
    </row>
    <row r="1504" ht="14.25" customHeight="1">
      <c r="G1504" s="3">
        <v>144.88804288250907</v>
      </c>
    </row>
    <row r="1505" ht="14.25" customHeight="1">
      <c r="G1505" s="3">
        <v>4188.238740677475</v>
      </c>
    </row>
    <row r="1506" ht="14.25" customHeight="1">
      <c r="G1506" s="3">
        <v>1970.1316633601043</v>
      </c>
    </row>
    <row r="1507" ht="14.25" customHeight="1">
      <c r="G1507" s="3">
        <v>1712.7275264386838</v>
      </c>
    </row>
    <row r="1508" ht="14.25" customHeight="1">
      <c r="G1508" s="3">
        <v>642.2531792416644</v>
      </c>
    </row>
    <row r="1509" ht="14.25" customHeight="1">
      <c r="G1509" s="3">
        <v>850.6279567494811</v>
      </c>
    </row>
    <row r="1510" ht="14.25" customHeight="1">
      <c r="G1510" s="3">
        <v>201.61752605017261</v>
      </c>
    </row>
    <row r="1511" ht="14.25" customHeight="1">
      <c r="G1511" s="3">
        <v>1061.0456242328646</v>
      </c>
    </row>
    <row r="1512" ht="14.25" customHeight="1">
      <c r="G1512" s="3">
        <v>1856.8298424075133</v>
      </c>
    </row>
    <row r="1513" ht="14.25" customHeight="1">
      <c r="G1513" s="3">
        <v>2534.2835873820213</v>
      </c>
    </row>
    <row r="1514" ht="14.25" customHeight="1">
      <c r="G1514" s="3">
        <v>7124.814507863426</v>
      </c>
    </row>
    <row r="1515" ht="14.25" customHeight="1">
      <c r="G1515" s="3">
        <v>40.229217980392974</v>
      </c>
    </row>
    <row r="1516" ht="14.25" customHeight="1">
      <c r="G1516" s="3">
        <v>8869.4425469975</v>
      </c>
    </row>
    <row r="1517" ht="14.25" customHeight="1">
      <c r="G1517" s="3">
        <v>4025.1218333976003</v>
      </c>
    </row>
    <row r="1518" ht="14.25" customHeight="1">
      <c r="G1518" s="3">
        <v>5177.468925000028</v>
      </c>
    </row>
    <row r="1519" ht="14.25" customHeight="1">
      <c r="G1519" s="3">
        <v>6575.119959053212</v>
      </c>
    </row>
    <row r="1520" ht="14.25" customHeight="1">
      <c r="G1520" s="3">
        <v>3295.6529667375057</v>
      </c>
    </row>
    <row r="1521" ht="14.25" customHeight="1">
      <c r="G1521" s="3">
        <v>4885.4928038767075</v>
      </c>
    </row>
    <row r="1522" ht="14.25" customHeight="1">
      <c r="G1522" s="3">
        <v>1424.3657491182887</v>
      </c>
    </row>
    <row r="1523" ht="14.25" customHeight="1">
      <c r="G1523" s="3">
        <v>23.88609817585833</v>
      </c>
    </row>
    <row r="1524" ht="14.25" customHeight="1">
      <c r="G1524" s="3">
        <v>25.45755200321743</v>
      </c>
    </row>
    <row r="1525" ht="14.25" customHeight="1">
      <c r="G1525" s="3">
        <v>47.30076020350893</v>
      </c>
    </row>
    <row r="1526" ht="14.25" customHeight="1">
      <c r="G1526" s="3">
        <v>1072.9886733207939</v>
      </c>
    </row>
    <row r="1527" ht="14.25" customHeight="1">
      <c r="G1527" s="3">
        <v>1204.9907948189582</v>
      </c>
    </row>
    <row r="1528" ht="14.25" customHeight="1">
      <c r="G1528" s="3">
        <v>227.07507805339003</v>
      </c>
    </row>
    <row r="1529" ht="14.25" customHeight="1">
      <c r="G1529" s="3">
        <v>1593.297035559392</v>
      </c>
    </row>
    <row r="1530" ht="14.25" customHeight="1">
      <c r="G1530" s="3">
        <v>1419.3370968707395</v>
      </c>
    </row>
    <row r="1531" ht="14.25" customHeight="1">
      <c r="G1531" s="3">
        <v>188.57445928309207</v>
      </c>
    </row>
    <row r="1532" ht="14.25" customHeight="1">
      <c r="G1532" s="3">
        <v>358.7629087860827</v>
      </c>
    </row>
    <row r="1533" ht="14.25" customHeight="1">
      <c r="G1533" s="3">
        <v>771.5838292333184</v>
      </c>
    </row>
    <row r="1534" ht="14.25" customHeight="1">
      <c r="G1534" s="3">
        <v>1625.1975482547819</v>
      </c>
    </row>
    <row r="1535" ht="14.25" customHeight="1">
      <c r="G1535" s="3">
        <v>17.128846718214195</v>
      </c>
    </row>
    <row r="1536" ht="14.25" customHeight="1">
      <c r="G1536" s="3">
        <v>4221.239271052016</v>
      </c>
    </row>
    <row r="1537" ht="14.25" customHeight="1">
      <c r="G1537" s="3">
        <v>962.8297600229209</v>
      </c>
    </row>
    <row r="1538" ht="14.25" customHeight="1">
      <c r="G1538" s="3">
        <v>897.6144261875182</v>
      </c>
    </row>
    <row r="1539" ht="14.25" customHeight="1">
      <c r="G1539" s="3">
        <v>1031.6594376612495</v>
      </c>
    </row>
    <row r="1540" ht="14.25" customHeight="1">
      <c r="G1540" s="3">
        <v>147.55951438901954</v>
      </c>
    </row>
    <row r="1541" ht="14.25" customHeight="1">
      <c r="G1541" s="3">
        <v>1554.0106898754145</v>
      </c>
    </row>
    <row r="1542" ht="14.25" customHeight="1">
      <c r="G1542" s="3">
        <v>4990.4659195442955</v>
      </c>
    </row>
    <row r="1543" ht="14.25" customHeight="1">
      <c r="G1543" s="3">
        <v>2344.766255802514</v>
      </c>
    </row>
    <row r="1544" ht="14.25" customHeight="1">
      <c r="G1544" s="3">
        <v>2498.1401493527624</v>
      </c>
    </row>
    <row r="1545" ht="14.25" customHeight="1">
      <c r="G1545" s="3">
        <v>895.8858269774232</v>
      </c>
    </row>
    <row r="1546" ht="14.25" customHeight="1">
      <c r="G1546" s="3">
        <v>864.6138958129771</v>
      </c>
    </row>
    <row r="1547" ht="14.25" customHeight="1">
      <c r="G1547" s="3">
        <v>89.88715892494055</v>
      </c>
    </row>
    <row r="1548" ht="14.25" customHeight="1">
      <c r="G1548" s="3">
        <v>2524.697719035131</v>
      </c>
    </row>
    <row r="1549" ht="14.25" customHeight="1">
      <c r="G1549" s="3">
        <v>370.39166710854</v>
      </c>
    </row>
    <row r="1550" ht="14.25" customHeight="1">
      <c r="G1550" s="3">
        <v>595.738145951835</v>
      </c>
    </row>
    <row r="1551" ht="14.25" customHeight="1">
      <c r="G1551" s="3">
        <v>658.4391536634631</v>
      </c>
    </row>
    <row r="1552" ht="14.25" customHeight="1">
      <c r="G1552" s="3">
        <v>6881.239164622765</v>
      </c>
    </row>
    <row r="1553" ht="14.25" customHeight="1">
      <c r="G1553" s="3">
        <v>3343.89659923743</v>
      </c>
    </row>
    <row r="1554" ht="14.25" customHeight="1">
      <c r="G1554" s="3">
        <v>1363.2361952340198</v>
      </c>
    </row>
    <row r="1555" ht="14.25" customHeight="1">
      <c r="G1555" s="3">
        <v>775.0410276535084</v>
      </c>
    </row>
    <row r="1556" ht="14.25" customHeight="1">
      <c r="G1556" s="3">
        <v>2742.344074124366</v>
      </c>
    </row>
    <row r="1557" ht="14.25" customHeight="1">
      <c r="G1557" s="3">
        <v>228.3322411152773</v>
      </c>
    </row>
    <row r="1558" ht="14.25" customHeight="1">
      <c r="G1558" s="3">
        <v>160.44543577336415</v>
      </c>
    </row>
    <row r="1559" ht="14.25" customHeight="1">
      <c r="G1559" s="3">
        <v>477.25052736895884</v>
      </c>
    </row>
    <row r="1560" ht="14.25" customHeight="1">
      <c r="G1560" s="3">
        <v>1239.7199244035944</v>
      </c>
    </row>
    <row r="1561" ht="14.25" customHeight="1">
      <c r="G1561" s="3">
        <v>1441.8088866019748</v>
      </c>
    </row>
    <row r="1562" ht="14.25" customHeight="1">
      <c r="G1562" s="3">
        <v>586.1522776049445</v>
      </c>
    </row>
    <row r="1563" ht="14.25" customHeight="1">
      <c r="G1563" s="3">
        <v>434.6641286475272</v>
      </c>
    </row>
    <row r="1564" ht="14.25" customHeight="1">
      <c r="G1564" s="3">
        <v>1906.173492586589</v>
      </c>
    </row>
    <row r="1565" ht="14.25" customHeight="1">
      <c r="G1565" s="3">
        <v>1075.0315632963607</v>
      </c>
    </row>
    <row r="1566" ht="14.25" customHeight="1">
      <c r="G1566" s="3">
        <v>1496.9669159422792</v>
      </c>
    </row>
    <row r="1567" ht="14.25" customHeight="1">
      <c r="G1567" s="3">
        <v>684.9967233458319</v>
      </c>
    </row>
    <row r="1568" ht="14.25" customHeight="1">
      <c r="G1568" s="3">
        <v>1001.0160880277471</v>
      </c>
    </row>
    <row r="1569" ht="14.25" customHeight="1">
      <c r="G1569" s="3">
        <v>206.64617829772172</v>
      </c>
    </row>
    <row r="1570" ht="14.25" customHeight="1">
      <c r="G1570" s="3">
        <v>850.9422475149529</v>
      </c>
    </row>
    <row r="1571" ht="14.25" customHeight="1">
      <c r="G1571" s="3">
        <v>97.43013729626423</v>
      </c>
    </row>
    <row r="1572" ht="14.25" customHeight="1">
      <c r="G1572" s="3">
        <v>1435.8373620580103</v>
      </c>
    </row>
    <row r="1573" ht="14.25" customHeight="1">
      <c r="G1573" s="3">
        <v>858.1709351208048</v>
      </c>
    </row>
    <row r="1574" ht="14.25" customHeight="1">
      <c r="G1574" s="3">
        <v>596.0524367173068</v>
      </c>
    </row>
    <row r="1575" ht="14.25" customHeight="1">
      <c r="G1575" s="3">
        <v>582.0664976538109</v>
      </c>
    </row>
    <row r="1576" ht="14.25" customHeight="1">
      <c r="G1576" s="3">
        <v>4.5572160993413915</v>
      </c>
    </row>
    <row r="1577" ht="14.25" customHeight="1">
      <c r="G1577" s="3">
        <v>2467.49679971926</v>
      </c>
    </row>
    <row r="1578" ht="14.25" customHeight="1">
      <c r="G1578" s="3">
        <v>749.583475650291</v>
      </c>
    </row>
    <row r="1579" ht="14.25" customHeight="1">
      <c r="G1579" s="3">
        <v>999.7589249658598</v>
      </c>
    </row>
    <row r="1580" ht="14.25" customHeight="1">
      <c r="G1580" s="3">
        <v>426.4925687452599</v>
      </c>
    </row>
    <row r="1581" ht="14.25" customHeight="1">
      <c r="G1581" s="3">
        <v>570.7520300968254</v>
      </c>
    </row>
    <row r="1582" ht="14.25" customHeight="1">
      <c r="G1582" s="3">
        <v>215.6034651136686</v>
      </c>
    </row>
    <row r="1583" ht="14.25" customHeight="1">
      <c r="G1583" s="3">
        <v>1715.8704340934019</v>
      </c>
    </row>
    <row r="1584" ht="14.25" customHeight="1">
      <c r="G1584" s="3">
        <v>1589.682691756466</v>
      </c>
    </row>
    <row r="1585" ht="14.25" customHeight="1">
      <c r="G1585" s="3">
        <v>1002.1161057068985</v>
      </c>
    </row>
    <row r="1586" ht="14.25" customHeight="1">
      <c r="G1586" s="3">
        <v>714.3829099174471</v>
      </c>
    </row>
    <row r="1587" ht="14.25" customHeight="1">
      <c r="G1587" s="3">
        <v>508.365313150669</v>
      </c>
    </row>
    <row r="1588" ht="14.25" customHeight="1">
      <c r="G1588" s="3">
        <v>3218.023147665966</v>
      </c>
    </row>
    <row r="1589" ht="14.25" customHeight="1">
      <c r="G1589" s="3">
        <v>404.17792439676066</v>
      </c>
    </row>
    <row r="1590" ht="14.25" customHeight="1">
      <c r="G1590" s="3">
        <v>398.0492544700602</v>
      </c>
    </row>
    <row r="1591" ht="14.25" customHeight="1">
      <c r="G1591" s="3">
        <v>194.86027459252847</v>
      </c>
    </row>
    <row r="1592" ht="14.25" customHeight="1">
      <c r="G1592" s="3">
        <v>19.014591311045116</v>
      </c>
    </row>
    <row r="1593" ht="14.25" customHeight="1">
      <c r="G1593" s="3">
        <v>199.26034530913395</v>
      </c>
    </row>
    <row r="1594" ht="14.25" customHeight="1">
      <c r="G1594" s="3">
        <v>530.6799574991683</v>
      </c>
    </row>
    <row r="1595" ht="14.25" customHeight="1">
      <c r="G1595" s="3">
        <v>56.41519240219171</v>
      </c>
    </row>
    <row r="1596" ht="14.25" customHeight="1">
      <c r="G1596" s="3">
        <v>99.31588188909515</v>
      </c>
    </row>
    <row r="1597" ht="14.25" customHeight="1">
      <c r="G1597" s="3">
        <v>1654.426589443661</v>
      </c>
    </row>
    <row r="1598" ht="14.25" customHeight="1">
      <c r="G1598" s="3">
        <v>4981.822923493821</v>
      </c>
    </row>
    <row r="1599" ht="14.25" customHeight="1">
      <c r="G1599" s="3">
        <v>387.5205138267542</v>
      </c>
    </row>
    <row r="1600" ht="14.25" customHeight="1">
      <c r="G1600" s="3">
        <v>404.02077901402475</v>
      </c>
    </row>
    <row r="1601" ht="14.25" customHeight="1">
      <c r="G1601" s="3">
        <v>763.0979785655792</v>
      </c>
    </row>
    <row r="1602" ht="14.25" customHeight="1">
      <c r="G1602" s="3">
        <v>906.8860037689369</v>
      </c>
    </row>
    <row r="1603" ht="14.25" customHeight="1">
      <c r="G1603" s="3">
        <v>379.50609930722277</v>
      </c>
    </row>
    <row r="1604" ht="14.25" customHeight="1">
      <c r="G1604" s="3">
        <v>331.4196121900343</v>
      </c>
    </row>
    <row r="1605" ht="14.25" customHeight="1">
      <c r="G1605" s="3">
        <v>3172.450986672552</v>
      </c>
    </row>
    <row r="1606" ht="14.25" customHeight="1">
      <c r="G1606" s="3">
        <v>106.38742411221111</v>
      </c>
    </row>
    <row r="1607" ht="14.25" customHeight="1">
      <c r="G1607" s="3">
        <v>885.5142317168531</v>
      </c>
    </row>
    <row r="1608" ht="14.25" customHeight="1">
      <c r="G1608" s="3">
        <v>1148.1041662685589</v>
      </c>
    </row>
    <row r="1609" ht="14.25" customHeight="1">
      <c r="G1609" s="3">
        <v>13.985939063495994</v>
      </c>
    </row>
    <row r="1610" ht="14.25" customHeight="1">
      <c r="G1610" s="3">
        <v>46.67217867256529</v>
      </c>
    </row>
    <row r="1611" ht="14.25" customHeight="1">
      <c r="G1611" s="3">
        <v>28.91475042340745</v>
      </c>
    </row>
    <row r="1612" ht="14.25" customHeight="1">
      <c r="G1612" s="3">
        <v>1315.778289647775</v>
      </c>
    </row>
    <row r="1613" ht="14.25" customHeight="1">
      <c r="G1613" s="3">
        <v>3459.869891696532</v>
      </c>
    </row>
    <row r="1614" ht="14.25" customHeight="1">
      <c r="G1614" s="3">
        <v>2398.0385405499874</v>
      </c>
    </row>
    <row r="1615" ht="14.25" customHeight="1">
      <c r="G1615" s="3">
        <v>3019.077093122304</v>
      </c>
    </row>
    <row r="1616" ht="14.25" customHeight="1">
      <c r="G1616" s="3">
        <v>3444.4696441884125</v>
      </c>
    </row>
    <row r="1617" ht="14.25" customHeight="1">
      <c r="G1617" s="3">
        <v>3765.5176611178767</v>
      </c>
    </row>
    <row r="1618" ht="14.25" customHeight="1">
      <c r="G1618" s="3">
        <v>2643.971064531687</v>
      </c>
    </row>
    <row r="1619" ht="14.25" customHeight="1">
      <c r="G1619" s="3">
        <v>360.6486533789136</v>
      </c>
    </row>
    <row r="1620" ht="14.25" customHeight="1">
      <c r="G1620" s="3">
        <v>227.54651420159777</v>
      </c>
    </row>
    <row r="1621" ht="14.25" customHeight="1">
      <c r="G1621" s="3">
        <v>1233.9055452423659</v>
      </c>
    </row>
    <row r="1622" ht="14.25" customHeight="1">
      <c r="G1622" s="3">
        <v>56.88662855039944</v>
      </c>
    </row>
    <row r="1623" ht="14.25" customHeight="1">
      <c r="G1623" s="3">
        <v>1637.1405973427109</v>
      </c>
    </row>
    <row r="1624" ht="14.25" customHeight="1">
      <c r="G1624" s="3">
        <v>1198.8621248922577</v>
      </c>
    </row>
    <row r="1625" ht="14.25" customHeight="1">
      <c r="G1625" s="3">
        <v>5241.269950390808</v>
      </c>
    </row>
    <row r="1626" ht="14.25" customHeight="1">
      <c r="G1626" s="3">
        <v>25.77184276868925</v>
      </c>
    </row>
    <row r="1627" ht="14.25" customHeight="1">
      <c r="G1627" s="3">
        <v>355.93429189683627</v>
      </c>
    </row>
    <row r="1628" ht="14.25" customHeight="1">
      <c r="G1628" s="3">
        <v>27.34329659604835</v>
      </c>
    </row>
    <row r="1629" ht="14.25" customHeight="1">
      <c r="G1629" s="3">
        <v>138.60222757307267</v>
      </c>
    </row>
    <row r="1630" ht="14.25" customHeight="1">
      <c r="G1630" s="3">
        <v>21.686062817555587</v>
      </c>
    </row>
    <row r="1631" ht="14.25" customHeight="1">
      <c r="G1631" s="3">
        <v>170.3455948857265</v>
      </c>
    </row>
    <row r="1632" ht="14.25" customHeight="1">
      <c r="G1632" s="3">
        <v>1548.3534560969217</v>
      </c>
    </row>
    <row r="1633" ht="14.25" customHeight="1">
      <c r="G1633" s="3">
        <v>4064.2510336988416</v>
      </c>
    </row>
    <row r="1634" ht="14.25" customHeight="1">
      <c r="G1634" s="3">
        <v>605.6383050641973</v>
      </c>
    </row>
    <row r="1635" ht="14.25" customHeight="1">
      <c r="G1635" s="3">
        <v>859.8995343308998</v>
      </c>
    </row>
    <row r="1636" ht="14.25" customHeight="1">
      <c r="G1636" s="3">
        <v>721.1401613750912</v>
      </c>
    </row>
    <row r="1637" ht="14.25" customHeight="1">
      <c r="G1637" s="3">
        <v>2416.424550330089</v>
      </c>
    </row>
    <row r="1638" ht="14.25" customHeight="1">
      <c r="G1638" s="3">
        <v>662.5249336145968</v>
      </c>
    </row>
    <row r="1639" ht="14.25" customHeight="1">
      <c r="G1639" s="3">
        <v>602.3382520267432</v>
      </c>
    </row>
    <row r="1640" ht="14.25" customHeight="1">
      <c r="G1640" s="3">
        <v>785.0983321486067</v>
      </c>
    </row>
    <row r="1641" ht="14.25" customHeight="1">
      <c r="G1641" s="3">
        <v>1053.9740820097488</v>
      </c>
    </row>
    <row r="1642" ht="14.25" customHeight="1">
      <c r="G1642" s="3">
        <v>325.4480876460697</v>
      </c>
    </row>
    <row r="1643" ht="14.25" customHeight="1">
      <c r="G1643" s="3">
        <v>9075.460143764278</v>
      </c>
    </row>
    <row r="1644" ht="14.25" customHeight="1">
      <c r="G1644" s="3">
        <v>1486.7524660644451</v>
      </c>
    </row>
    <row r="1645" ht="14.25" customHeight="1">
      <c r="G1645" s="3">
        <v>188.10302313488432</v>
      </c>
    </row>
    <row r="1646" ht="14.25" customHeight="1">
      <c r="G1646" s="3">
        <v>593.2238198280604</v>
      </c>
    </row>
    <row r="1647" ht="14.25" customHeight="1">
      <c r="G1647" s="3">
        <v>1946.7170013324537</v>
      </c>
    </row>
    <row r="1648" ht="14.25" customHeight="1">
      <c r="G1648" s="3">
        <v>3095.449749131956</v>
      </c>
    </row>
    <row r="1649" ht="14.25" customHeight="1">
      <c r="G1649" s="3">
        <v>13.514502915288265</v>
      </c>
    </row>
    <row r="1650" ht="14.25" customHeight="1">
      <c r="G1650" s="3">
        <v>34.100548053692485</v>
      </c>
    </row>
    <row r="1651" ht="14.25" customHeight="1">
      <c r="G1651" s="3">
        <v>509.9367669780281</v>
      </c>
    </row>
    <row r="1652" ht="14.25" customHeight="1">
      <c r="G1652" s="3">
        <v>948.3723848112172</v>
      </c>
    </row>
    <row r="1653" ht="14.25" customHeight="1">
      <c r="G1653" s="3">
        <v>53.272284747473506</v>
      </c>
    </row>
    <row r="1654" ht="14.25" customHeight="1">
      <c r="G1654" s="3">
        <v>54.05801166115306</v>
      </c>
    </row>
    <row r="1655" ht="14.25" customHeight="1">
      <c r="G1655" s="3">
        <v>35.043420350107944</v>
      </c>
    </row>
    <row r="1656" ht="14.25" customHeight="1">
      <c r="G1656" s="3">
        <v>1068.1171664559806</v>
      </c>
    </row>
    <row r="1657" ht="14.25" customHeight="1">
      <c r="G1657" s="3">
        <v>5716.4775877842</v>
      </c>
    </row>
    <row r="1658" ht="14.25" customHeight="1">
      <c r="G1658" s="3">
        <v>3698.2594373069073</v>
      </c>
    </row>
    <row r="1659" ht="14.25" customHeight="1">
      <c r="G1659" s="3">
        <v>4110.608921605935</v>
      </c>
    </row>
    <row r="1660" ht="14.25" customHeight="1">
      <c r="G1660" s="3">
        <v>6458.203794297696</v>
      </c>
    </row>
    <row r="1661" ht="14.25" customHeight="1">
      <c r="G1661" s="3">
        <v>7372.161340289748</v>
      </c>
    </row>
    <row r="1662" ht="14.25" customHeight="1">
      <c r="G1662" s="3">
        <v>6629.02082533163</v>
      </c>
    </row>
    <row r="1663" ht="14.25" customHeight="1">
      <c r="G1663" s="3">
        <v>1416.0370438332855</v>
      </c>
    </row>
    <row r="1664" ht="14.25" customHeight="1">
      <c r="G1664" s="3">
        <v>19.800318224724666</v>
      </c>
    </row>
    <row r="1665" ht="14.25" customHeight="1">
      <c r="G1665" s="3">
        <v>1050.045447441351</v>
      </c>
    </row>
    <row r="1666" ht="14.25" customHeight="1">
      <c r="G1666" s="3">
        <v>1448.8804288250908</v>
      </c>
    </row>
    <row r="1667" ht="14.25" customHeight="1">
      <c r="G1667" s="3">
        <v>1326.3070302910808</v>
      </c>
    </row>
    <row r="1668" ht="14.25" customHeight="1">
      <c r="G1668" s="3">
        <v>1331.8071186868376</v>
      </c>
    </row>
    <row r="1669" ht="14.25" customHeight="1">
      <c r="G1669" s="3">
        <v>1562.9679766913614</v>
      </c>
    </row>
    <row r="1670" ht="14.25" customHeight="1">
      <c r="G1670" s="3">
        <v>878.5998348764731</v>
      </c>
    </row>
    <row r="1671" ht="14.25" customHeight="1">
      <c r="G1671" s="3">
        <v>571.380611627769</v>
      </c>
    </row>
    <row r="1672" ht="14.25" customHeight="1">
      <c r="G1672" s="3">
        <v>894.9429546810078</v>
      </c>
    </row>
    <row r="1673" ht="14.25" customHeight="1">
      <c r="G1673" s="3">
        <v>631.7244385983585</v>
      </c>
    </row>
    <row r="1674" ht="14.25" customHeight="1">
      <c r="G1674" s="3">
        <v>234.77520180744963</v>
      </c>
    </row>
    <row r="1675" ht="14.25" customHeight="1">
      <c r="G1675" s="3">
        <v>410.7780304716689</v>
      </c>
    </row>
    <row r="1676" ht="14.25" customHeight="1">
      <c r="G1676" s="3">
        <v>976.9728444691528</v>
      </c>
    </row>
    <row r="1677" ht="14.25" customHeight="1">
      <c r="G1677" s="3">
        <v>340.84833515418893</v>
      </c>
    </row>
    <row r="1678" ht="14.25" customHeight="1">
      <c r="G1678" s="3">
        <v>1171.2045375307378</v>
      </c>
    </row>
    <row r="1679" ht="14.25" customHeight="1">
      <c r="G1679" s="3">
        <v>224.40360654687956</v>
      </c>
    </row>
    <row r="1680" ht="14.25" customHeight="1">
      <c r="G1680" s="3">
        <v>43.05783486963936</v>
      </c>
    </row>
    <row r="1681" ht="14.25" customHeight="1">
      <c r="G1681" s="3">
        <v>504.12238781679946</v>
      </c>
    </row>
    <row r="1682" ht="14.25" customHeight="1">
      <c r="G1682" s="3">
        <v>2482.1113203136993</v>
      </c>
    </row>
    <row r="1683" ht="14.25" customHeight="1">
      <c r="G1683" s="3">
        <v>425.70684183158033</v>
      </c>
    </row>
    <row r="1684" ht="14.25" customHeight="1">
      <c r="G1684" s="3">
        <v>28.91475042340745</v>
      </c>
    </row>
    <row r="1685" ht="14.25" customHeight="1">
      <c r="G1685" s="3">
        <v>414.70666504006664</v>
      </c>
    </row>
    <row r="1686" ht="14.25" customHeight="1">
      <c r="G1686" s="3">
        <v>2025.1325473176728</v>
      </c>
    </row>
    <row r="1687" ht="14.25" customHeight="1">
      <c r="G1687" s="3">
        <v>3536.39969308892</v>
      </c>
    </row>
    <row r="1688" ht="14.25" customHeight="1">
      <c r="G1688" s="3">
        <v>1480.3095053722727</v>
      </c>
    </row>
    <row r="1689" ht="14.25" customHeight="1">
      <c r="G1689" s="3">
        <v>123.3591254476894</v>
      </c>
    </row>
    <row r="1690" ht="14.25" customHeight="1">
      <c r="G1690" s="3">
        <v>67.57251457644132</v>
      </c>
    </row>
    <row r="1691" ht="14.25" customHeight="1">
      <c r="G1691" s="3">
        <v>1224.791113043683</v>
      </c>
    </row>
    <row r="1692" ht="14.25" customHeight="1">
      <c r="G1692" s="3">
        <v>3932.2489122006773</v>
      </c>
    </row>
    <row r="1693" ht="14.25" customHeight="1">
      <c r="G1693" s="3">
        <v>6535.990758751971</v>
      </c>
    </row>
    <row r="1694" ht="14.25" customHeight="1">
      <c r="G1694" s="3">
        <v>2004.7036475620046</v>
      </c>
    </row>
    <row r="1695" ht="14.25" customHeight="1">
      <c r="G1695" s="3">
        <v>48.557923265396205</v>
      </c>
    </row>
    <row r="1696" ht="14.25" customHeight="1">
      <c r="G1696" s="3">
        <v>179.4600270844093</v>
      </c>
    </row>
    <row r="1697" ht="14.25" customHeight="1">
      <c r="G1697" s="3">
        <v>810.5558841518241</v>
      </c>
    </row>
    <row r="1698" ht="14.25" customHeight="1">
      <c r="G1698" s="3">
        <v>1925.502374663106</v>
      </c>
    </row>
    <row r="1699" ht="14.25" customHeight="1">
      <c r="G1699" s="3">
        <v>1139.146879452612</v>
      </c>
    </row>
    <row r="1700" ht="14.25" customHeight="1">
      <c r="G1700" s="3">
        <v>2504.2688192794626</v>
      </c>
    </row>
    <row r="1701" ht="14.25" customHeight="1">
      <c r="G1701" s="3">
        <v>118.33047320014028</v>
      </c>
    </row>
    <row r="1702" ht="14.25" customHeight="1">
      <c r="G1702" s="3">
        <v>2828.459743863645</v>
      </c>
    </row>
    <row r="1703" ht="14.25" customHeight="1">
      <c r="G1703" s="3">
        <v>2484.9399372029457</v>
      </c>
    </row>
    <row r="1704" ht="14.25" customHeight="1">
      <c r="G1704" s="3">
        <v>1268.9489655924738</v>
      </c>
    </row>
    <row r="1705" ht="14.25" customHeight="1">
      <c r="G1705" s="3">
        <v>4224.225033323998</v>
      </c>
    </row>
    <row r="1706" ht="14.25" customHeight="1">
      <c r="G1706" s="3">
        <v>27.34329659604835</v>
      </c>
    </row>
    <row r="1707" ht="14.25" customHeight="1">
      <c r="G1707" s="3">
        <v>43.372125635111175</v>
      </c>
    </row>
    <row r="1708" ht="14.25" customHeight="1">
      <c r="G1708" s="3">
        <v>881.2713063829835</v>
      </c>
    </row>
    <row r="1709" ht="14.25" customHeight="1">
      <c r="G1709" s="3">
        <v>37.87203723935432</v>
      </c>
    </row>
    <row r="1710" ht="14.25" customHeight="1">
      <c r="G1710" s="3">
        <v>2051.532971617306</v>
      </c>
    </row>
    <row r="1711" ht="14.25" customHeight="1">
      <c r="G1711" s="3">
        <v>477.09338198622294</v>
      </c>
    </row>
    <row r="1712" ht="14.25" customHeight="1">
      <c r="G1712" s="3">
        <v>7.086621110096351</v>
      </c>
    </row>
    <row r="1713" ht="14.25" customHeight="1">
      <c r="G1713" s="3">
        <v>51.12490943712367</v>
      </c>
    </row>
    <row r="1714" ht="14.25" customHeight="1">
      <c r="G1714" s="3">
        <v>15.18561666449218</v>
      </c>
    </row>
    <row r="1715" ht="14.25" customHeight="1">
      <c r="G1715" s="3">
        <v>13.667054998042962</v>
      </c>
    </row>
    <row r="1716" ht="14.25" customHeight="1">
      <c r="G1716" s="3">
        <v>56.186781658621065</v>
      </c>
    </row>
    <row r="1717" ht="14.25" customHeight="1">
      <c r="G1717" s="3">
        <v>10.376838054069657</v>
      </c>
    </row>
    <row r="1718" ht="14.25" customHeight="1">
      <c r="G1718" s="3">
        <v>17.969646386315745</v>
      </c>
    </row>
    <row r="1719" ht="14.25" customHeight="1">
      <c r="G1719" s="3">
        <v>25.056267496412097</v>
      </c>
    </row>
    <row r="1720" ht="14.25" customHeight="1">
      <c r="G1720" s="3">
        <v>11.642306109444004</v>
      </c>
    </row>
    <row r="1721" ht="14.25" customHeight="1">
      <c r="G1721" s="3">
        <v>50.8718158260488</v>
      </c>
    </row>
    <row r="1722" ht="14.25" customHeight="1">
      <c r="G1722" s="3">
        <v>29.611952495759752</v>
      </c>
    </row>
    <row r="1723" ht="14.25" customHeight="1">
      <c r="G1723" s="3">
        <v>41.25425860520375</v>
      </c>
    </row>
    <row r="1724" ht="14.25" customHeight="1">
      <c r="G1724" s="3">
        <v>3557.230703657293</v>
      </c>
    </row>
    <row r="1725" ht="14.25" customHeight="1">
      <c r="G1725" s="3">
        <v>2019.433922766385</v>
      </c>
    </row>
    <row r="1726" ht="14.25" customHeight="1">
      <c r="G1726" s="3">
        <v>2907.7924976391773</v>
      </c>
    </row>
    <row r="1727" ht="14.25" customHeight="1">
      <c r="G1727" s="3">
        <v>39.48260332767967</v>
      </c>
    </row>
    <row r="1728" ht="14.25" customHeight="1">
      <c r="G1728" s="3">
        <v>69.85383665666403</v>
      </c>
    </row>
    <row r="1729" ht="14.25" customHeight="1">
      <c r="G1729" s="3">
        <v>12.148493331593745</v>
      </c>
    </row>
    <row r="1730" ht="14.25" customHeight="1">
      <c r="G1730" s="3">
        <v>16.19799110879166</v>
      </c>
    </row>
    <row r="1731" ht="14.25" customHeight="1">
      <c r="G1731" s="3">
        <v>462.148933822712</v>
      </c>
    </row>
    <row r="1732" ht="14.25" customHeight="1">
      <c r="G1732" s="3">
        <v>44.038288327027324</v>
      </c>
    </row>
    <row r="1733" ht="14.25" customHeight="1">
      <c r="G1733" s="3">
        <v>28.599578051460274</v>
      </c>
    </row>
    <row r="1734" ht="14.25" customHeight="1">
      <c r="G1734" s="3">
        <v>109.58953359541856</v>
      </c>
    </row>
    <row r="1735" ht="14.25" customHeight="1">
      <c r="G1735" s="3">
        <v>11.136118887294264</v>
      </c>
    </row>
    <row r="1736" ht="14.25" customHeight="1">
      <c r="G1736" s="3">
        <v>45.55684999347654</v>
      </c>
    </row>
    <row r="1737" ht="14.25" customHeight="1">
      <c r="G1737" s="3">
        <v>0.0</v>
      </c>
    </row>
    <row r="1738" ht="14.25" customHeight="1">
      <c r="G1738" s="3">
        <v>41.001164994128885</v>
      </c>
    </row>
    <row r="1739" ht="14.25" customHeight="1">
      <c r="G1739" s="3">
        <v>25.562454718561835</v>
      </c>
    </row>
    <row r="1740" ht="14.25" customHeight="1">
      <c r="G1740" s="3">
        <v>19.741301663839835</v>
      </c>
    </row>
    <row r="1741" ht="14.25" customHeight="1">
      <c r="G1741" s="3">
        <v>76.94045776676037</v>
      </c>
    </row>
    <row r="1742" ht="14.25" customHeight="1">
      <c r="G1742" s="3">
        <v>80.73686193288343</v>
      </c>
    </row>
    <row r="1743" ht="14.25" customHeight="1">
      <c r="G1743" s="3">
        <v>8.605182776545568</v>
      </c>
    </row>
    <row r="1744" ht="14.25" customHeight="1">
      <c r="G1744" s="3">
        <v>0.0</v>
      </c>
    </row>
    <row r="1745" ht="14.25" customHeight="1">
      <c r="G1745" s="3">
        <v>26.827922773936184</v>
      </c>
    </row>
    <row r="1746" ht="14.25" customHeight="1">
      <c r="G1746" s="3">
        <v>35.68619916155662</v>
      </c>
    </row>
    <row r="1747" ht="14.25" customHeight="1">
      <c r="G1747" s="3">
        <v>17.463459164166007</v>
      </c>
    </row>
    <row r="1748" ht="14.25" customHeight="1">
      <c r="G1748" s="3">
        <v>7.84590194332096</v>
      </c>
    </row>
    <row r="1749" ht="14.25" customHeight="1">
      <c r="G1749" s="3">
        <v>47.32850527100063</v>
      </c>
    </row>
    <row r="1750" ht="14.25" customHeight="1">
      <c r="G1750" s="3">
        <v>14.42633583126757</v>
      </c>
    </row>
    <row r="1751" ht="14.25" customHeight="1">
      <c r="G1751" s="3">
        <v>75.67498971138603</v>
      </c>
    </row>
    <row r="1752" ht="14.25" customHeight="1">
      <c r="G1752" s="3">
        <v>5.061872221497393</v>
      </c>
    </row>
    <row r="1753" ht="14.25" customHeight="1">
      <c r="G1753" s="3">
        <v>14.173242220192702</v>
      </c>
    </row>
    <row r="1754" ht="14.25" customHeight="1">
      <c r="G1754" s="3">
        <v>455.3154063236905</v>
      </c>
    </row>
    <row r="1755" ht="14.25" customHeight="1">
      <c r="G1755" s="3">
        <v>12.654680553743484</v>
      </c>
    </row>
    <row r="1756" ht="14.25" customHeight="1">
      <c r="G1756" s="3">
        <v>48.340879715300105</v>
      </c>
    </row>
    <row r="1757" ht="14.25" customHeight="1">
      <c r="G1757" s="3">
        <v>6.5804338879466115</v>
      </c>
    </row>
    <row r="1758" ht="14.25" customHeight="1">
      <c r="G1758" s="3">
        <v>25.562454718561835</v>
      </c>
    </row>
    <row r="1759" ht="14.25" customHeight="1">
      <c r="G1759" s="3">
        <v>11.895399720518874</v>
      </c>
    </row>
    <row r="1760" ht="14.25" customHeight="1">
      <c r="G1760" s="3">
        <v>1620.0522044902407</v>
      </c>
    </row>
    <row r="1761" ht="14.25" customHeight="1">
      <c r="G1761" s="3">
        <v>50.112534992824195</v>
      </c>
    </row>
    <row r="1762" ht="14.25" customHeight="1">
      <c r="G1762" s="3">
        <v>157.93041331071868</v>
      </c>
    </row>
    <row r="1763" ht="14.25" customHeight="1">
      <c r="G1763" s="3">
        <v>374.32545077973225</v>
      </c>
    </row>
    <row r="1764" ht="14.25" customHeight="1">
      <c r="G1764" s="3">
        <v>1138.9212498369134</v>
      </c>
    </row>
    <row r="1765" ht="14.25" customHeight="1">
      <c r="G1765" s="3">
        <v>4181.359548567922</v>
      </c>
    </row>
    <row r="1766" ht="14.25" customHeight="1">
      <c r="G1766" s="3">
        <v>856.9749670995087</v>
      </c>
    </row>
    <row r="1767" ht="14.25" customHeight="1">
      <c r="G1767" s="3">
        <v>14548.326951805659</v>
      </c>
    </row>
    <row r="1768" ht="14.25" customHeight="1">
      <c r="G1768" s="3">
        <v>3110.2673864990734</v>
      </c>
    </row>
    <row r="1769" ht="14.25" customHeight="1">
      <c r="G1769" s="3">
        <v>2992.5788573492587</v>
      </c>
    </row>
    <row r="1770" ht="14.25" customHeight="1">
      <c r="G1770" s="3">
        <v>4675.145183774993</v>
      </c>
    </row>
    <row r="1771" ht="14.25" customHeight="1">
      <c r="G1771" s="3">
        <v>12308.448493793061</v>
      </c>
    </row>
    <row r="1772" ht="14.25" customHeight="1">
      <c r="G1772" s="3">
        <v>35.68619916155662</v>
      </c>
    </row>
    <row r="1773" ht="14.25" customHeight="1">
      <c r="G1773" s="3">
        <v>39.9887905498294</v>
      </c>
    </row>
    <row r="1774" ht="14.25" customHeight="1">
      <c r="G1774" s="3">
        <v>9.870650831919917</v>
      </c>
    </row>
    <row r="1775" ht="14.25" customHeight="1">
      <c r="G1775" s="3">
        <v>62.76721554656768</v>
      </c>
    </row>
    <row r="1776" ht="14.25" customHeight="1">
      <c r="G1776" s="3">
        <v>98.20032109704943</v>
      </c>
    </row>
    <row r="1777" ht="14.25" customHeight="1">
      <c r="G1777" s="3">
        <v>44.038288327027324</v>
      </c>
    </row>
    <row r="1778" ht="14.25" customHeight="1">
      <c r="G1778" s="3">
        <v>12.654680553743484</v>
      </c>
    </row>
    <row r="1779" ht="14.25" customHeight="1">
      <c r="G1779" s="3">
        <v>0.0</v>
      </c>
    </row>
    <row r="1780" ht="14.25" customHeight="1">
      <c r="G1780" s="3">
        <v>106.805503873595</v>
      </c>
    </row>
    <row r="1781" ht="14.25" customHeight="1">
      <c r="G1781" s="3">
        <v>5.314965832572263</v>
      </c>
    </row>
    <row r="1782" ht="14.25" customHeight="1">
      <c r="G1782" s="3">
        <v>0.0</v>
      </c>
    </row>
    <row r="1783" ht="14.25" customHeight="1">
      <c r="G1783" s="3">
        <v>10.376838054069657</v>
      </c>
    </row>
    <row r="1784" ht="14.25" customHeight="1">
      <c r="G1784" s="3">
        <v>12.654680553743484</v>
      </c>
    </row>
    <row r="1785" ht="14.25" customHeight="1">
      <c r="G1785" s="3">
        <v>124.01586942668614</v>
      </c>
    </row>
    <row r="1786" ht="14.25" customHeight="1">
      <c r="G1786" s="3">
        <v>367.7450168917856</v>
      </c>
    </row>
    <row r="1787" ht="14.25" customHeight="1">
      <c r="G1787" s="3">
        <v>302.953052456619</v>
      </c>
    </row>
    <row r="1788" ht="14.25" customHeight="1">
      <c r="G1788" s="3">
        <v>27.58720360716079</v>
      </c>
    </row>
    <row r="1789" ht="14.25" customHeight="1">
      <c r="G1789" s="3">
        <v>6.074246665796872</v>
      </c>
    </row>
    <row r="1790" ht="14.25" customHeight="1">
      <c r="G1790" s="3">
        <v>7.086621110096351</v>
      </c>
    </row>
    <row r="1791" ht="14.25" customHeight="1">
      <c r="G1791" s="3">
        <v>7.086621110096351</v>
      </c>
    </row>
    <row r="1792" ht="14.25" customHeight="1">
      <c r="G1792" s="3">
        <v>12.654680553743484</v>
      </c>
    </row>
    <row r="1793" ht="14.25" customHeight="1">
      <c r="G1793" s="3">
        <v>8.858276387620439</v>
      </c>
    </row>
    <row r="1794" ht="14.25" customHeight="1">
      <c r="G1794" s="3">
        <v>6.5804338879466115</v>
      </c>
    </row>
    <row r="1795" ht="14.25" customHeight="1">
      <c r="G1795" s="3">
        <v>0.0</v>
      </c>
    </row>
    <row r="1796" ht="14.25" customHeight="1">
      <c r="G1796" s="3">
        <v>41.507352216278626</v>
      </c>
    </row>
    <row r="1797" ht="14.25" customHeight="1">
      <c r="G1797" s="3">
        <v>155.39947719996997</v>
      </c>
    </row>
    <row r="1798" ht="14.25" customHeight="1">
      <c r="G1798" s="3">
        <v>212.34553969181565</v>
      </c>
    </row>
    <row r="1799" ht="14.25" customHeight="1">
      <c r="G1799" s="3">
        <v>14.42633583126757</v>
      </c>
    </row>
    <row r="1800" ht="14.25" customHeight="1">
      <c r="G1800" s="3">
        <v>12.907774164818353</v>
      </c>
    </row>
    <row r="1801" ht="14.25" customHeight="1">
      <c r="G1801" s="3">
        <v>193.11042525012556</v>
      </c>
    </row>
    <row r="1802" ht="14.25" customHeight="1">
      <c r="G1802" s="3">
        <v>46.31613082670115</v>
      </c>
    </row>
    <row r="1803" ht="14.25" customHeight="1">
      <c r="G1803" s="3">
        <v>14.173242220192702</v>
      </c>
    </row>
    <row r="1804" ht="14.25" customHeight="1">
      <c r="G1804" s="3">
        <v>23.03151860781314</v>
      </c>
    </row>
    <row r="1805" ht="14.25" customHeight="1">
      <c r="G1805" s="3">
        <v>125.53443109313535</v>
      </c>
    </row>
    <row r="1806" ht="14.25" customHeight="1">
      <c r="G1806" s="3">
        <v>12.654680553743484</v>
      </c>
    </row>
    <row r="1807" ht="14.25" customHeight="1">
      <c r="G1807" s="3">
        <v>18.982020830615223</v>
      </c>
    </row>
    <row r="1808" ht="14.25" customHeight="1">
      <c r="G1808" s="3">
        <v>8.605182776545568</v>
      </c>
    </row>
    <row r="1809" ht="14.25" customHeight="1">
      <c r="G1809" s="3">
        <v>52.13728388142315</v>
      </c>
    </row>
    <row r="1810" ht="14.25" customHeight="1">
      <c r="G1810" s="3">
        <v>12.148493331593745</v>
      </c>
    </row>
    <row r="1811" ht="14.25" customHeight="1">
      <c r="G1811" s="3">
        <v>27.081016385011054</v>
      </c>
    </row>
    <row r="1812" ht="14.25" customHeight="1">
      <c r="G1812" s="3">
        <v>156.41185164426946</v>
      </c>
    </row>
    <row r="1813" ht="14.25" customHeight="1">
      <c r="G1813" s="3">
        <v>374.32545077973225</v>
      </c>
    </row>
    <row r="1814" ht="14.25" customHeight="1">
      <c r="G1814" s="3">
        <v>23.284612218888007</v>
      </c>
    </row>
    <row r="1815" ht="14.25" customHeight="1">
      <c r="G1815" s="3">
        <v>25.309361107486968</v>
      </c>
    </row>
    <row r="1816" ht="14.25" customHeight="1">
      <c r="G1816" s="3">
        <v>133.88652025860605</v>
      </c>
    </row>
    <row r="1817" ht="14.25" customHeight="1">
      <c r="G1817" s="3">
        <v>26.574829162861313</v>
      </c>
    </row>
    <row r="1818" ht="14.25" customHeight="1">
      <c r="G1818" s="3">
        <v>25.815548329636705</v>
      </c>
    </row>
    <row r="1819" ht="14.25" customHeight="1">
      <c r="G1819" s="3">
        <v>23.79079944103775</v>
      </c>
    </row>
    <row r="1820" ht="14.25" customHeight="1">
      <c r="G1820" s="3">
        <v>10.883025276219396</v>
      </c>
    </row>
    <row r="1821" ht="14.25" customHeight="1">
      <c r="G1821" s="3">
        <v>10.883025276219396</v>
      </c>
    </row>
    <row r="1822" ht="14.25" customHeight="1">
      <c r="G1822" s="3">
        <v>20.753676108139313</v>
      </c>
    </row>
    <row r="1823" ht="14.25" customHeight="1">
      <c r="G1823" s="3">
        <v>11.136118887294264</v>
      </c>
    </row>
    <row r="1824" ht="14.25" customHeight="1">
      <c r="G1824" s="3">
        <v>413.0487732741873</v>
      </c>
    </row>
    <row r="1825" ht="14.25" customHeight="1">
      <c r="G1825" s="3">
        <v>161.22063025469197</v>
      </c>
    </row>
    <row r="1826" ht="14.25" customHeight="1">
      <c r="G1826" s="3">
        <v>14.173242220192702</v>
      </c>
    </row>
    <row r="1827" ht="14.25" customHeight="1">
      <c r="G1827" s="3">
        <v>24.803173885337227</v>
      </c>
    </row>
    <row r="1828" ht="14.25" customHeight="1">
      <c r="G1828" s="3">
        <v>25.562454718561835</v>
      </c>
    </row>
    <row r="1829" ht="14.25" customHeight="1">
      <c r="G1829" s="3">
        <v>17.210365553091137</v>
      </c>
    </row>
    <row r="1830" ht="14.25" customHeight="1">
      <c r="G1830" s="3">
        <v>173.87531080843544</v>
      </c>
    </row>
    <row r="1831" ht="14.25" customHeight="1">
      <c r="G1831" s="3">
        <v>42.266633049503234</v>
      </c>
    </row>
    <row r="1832" ht="14.25" customHeight="1">
      <c r="G1832" s="3">
        <v>11.895399720518874</v>
      </c>
    </row>
    <row r="1833" ht="14.25" customHeight="1">
      <c r="G1833" s="3">
        <v>67.5759941569902</v>
      </c>
    </row>
    <row r="1834" ht="14.25" customHeight="1">
      <c r="G1834" s="3">
        <v>10.883025276219396</v>
      </c>
    </row>
    <row r="1835" ht="14.25" customHeight="1">
      <c r="G1835" s="3">
        <v>58.71771776936976</v>
      </c>
    </row>
    <row r="1836" ht="14.25" customHeight="1">
      <c r="G1836" s="3">
        <v>68.08218137913994</v>
      </c>
    </row>
    <row r="1837" ht="14.25" customHeight="1">
      <c r="G1837" s="3">
        <v>26.321735551786446</v>
      </c>
    </row>
    <row r="1838" ht="14.25" customHeight="1">
      <c r="G1838" s="3">
        <v>25.056267496412097</v>
      </c>
    </row>
    <row r="1839" ht="14.25" customHeight="1">
      <c r="G1839" s="3">
        <v>33.91454388403253</v>
      </c>
    </row>
    <row r="1840" ht="14.25" customHeight="1">
      <c r="G1840" s="3">
        <v>203.74035691527007</v>
      </c>
    </row>
    <row r="1841" ht="14.25" customHeight="1">
      <c r="G1841" s="3">
        <v>7.33971472117122</v>
      </c>
    </row>
    <row r="1842" ht="14.25" customHeight="1">
      <c r="G1842" s="3">
        <v>10.629931665144525</v>
      </c>
    </row>
    <row r="1843" ht="14.25" customHeight="1">
      <c r="G1843" s="3">
        <v>28.85267166253514</v>
      </c>
    </row>
    <row r="1844" ht="14.25" customHeight="1">
      <c r="G1844" s="3">
        <v>15.438710275567049</v>
      </c>
    </row>
    <row r="1845" ht="14.25" customHeight="1">
      <c r="G1845" s="3">
        <v>150.59069858954746</v>
      </c>
    </row>
    <row r="1846" ht="14.25" customHeight="1">
      <c r="G1846" s="3">
        <v>97.44104026382482</v>
      </c>
    </row>
    <row r="1847" ht="14.25" customHeight="1">
      <c r="G1847" s="3">
        <v>37.964041661230446</v>
      </c>
    </row>
    <row r="1848" ht="14.25" customHeight="1">
      <c r="G1848" s="3">
        <v>7.33971472117122</v>
      </c>
    </row>
    <row r="1849" ht="14.25" customHeight="1">
      <c r="G1849" s="3">
        <v>17.463459164166007</v>
      </c>
    </row>
    <row r="1850" ht="14.25" customHeight="1">
      <c r="G1850" s="3">
        <v>23.537705829962878</v>
      </c>
    </row>
    <row r="1851" ht="14.25" customHeight="1">
      <c r="G1851" s="3">
        <v>42.772820271652975</v>
      </c>
    </row>
    <row r="1852" ht="14.25" customHeight="1">
      <c r="G1852" s="3">
        <v>155.9056644221197</v>
      </c>
    </row>
    <row r="1853" ht="14.25" customHeight="1">
      <c r="G1853" s="3">
        <v>43.78519471595245</v>
      </c>
    </row>
    <row r="1854" ht="14.25" customHeight="1">
      <c r="G1854" s="3">
        <v>25.056267496412097</v>
      </c>
    </row>
    <row r="1855" ht="14.25" customHeight="1">
      <c r="G1855" s="3">
        <v>13.413961386968092</v>
      </c>
    </row>
    <row r="1856" ht="14.25" customHeight="1">
      <c r="G1856" s="3">
        <v>77.19355137783525</v>
      </c>
    </row>
    <row r="1857" ht="14.25" customHeight="1">
      <c r="G1857" s="3">
        <v>0.0</v>
      </c>
    </row>
    <row r="1858" ht="14.25" customHeight="1">
      <c r="G1858" s="3">
        <v>27.081016385011054</v>
      </c>
    </row>
    <row r="1859" ht="14.25" customHeight="1">
      <c r="G1859" s="3">
        <v>53.149658325722626</v>
      </c>
    </row>
    <row r="1860" ht="14.25" customHeight="1">
      <c r="G1860" s="3">
        <v>39.9887905498294</v>
      </c>
    </row>
    <row r="1861" ht="14.25" customHeight="1">
      <c r="G1861" s="3">
        <v>31.63670138435871</v>
      </c>
    </row>
    <row r="1862" ht="14.25" customHeight="1">
      <c r="G1862" s="3">
        <v>0.0</v>
      </c>
    </row>
    <row r="1863" ht="14.25" customHeight="1">
      <c r="G1863" s="3">
        <v>222.46928413481044</v>
      </c>
    </row>
    <row r="1864" ht="14.25" customHeight="1">
      <c r="G1864" s="3">
        <v>29.10576527361001</v>
      </c>
    </row>
    <row r="1865" ht="14.25" customHeight="1">
      <c r="G1865" s="3">
        <v>13.667054998042962</v>
      </c>
    </row>
    <row r="1866" ht="14.25" customHeight="1">
      <c r="G1866" s="3">
        <v>358.6336468930903</v>
      </c>
    </row>
    <row r="1867" ht="14.25" customHeight="1">
      <c r="G1867" s="3">
        <v>8.3520891654707</v>
      </c>
    </row>
    <row r="1868" ht="14.25" customHeight="1">
      <c r="G1868" s="3">
        <v>11.895399720518874</v>
      </c>
    </row>
    <row r="1869" ht="14.25" customHeight="1">
      <c r="G1869" s="3">
        <v>36.44547999478123</v>
      </c>
    </row>
    <row r="1870" ht="14.25" customHeight="1">
      <c r="G1870" s="3">
        <v>71.62549193418812</v>
      </c>
    </row>
    <row r="1871" ht="14.25" customHeight="1">
      <c r="G1871" s="3">
        <v>19.741301663839835</v>
      </c>
    </row>
    <row r="1872" ht="14.25" customHeight="1">
      <c r="G1872" s="3">
        <v>0.0</v>
      </c>
    </row>
    <row r="1873" ht="14.25" customHeight="1">
      <c r="G1873" s="3">
        <v>10.629931665144525</v>
      </c>
    </row>
    <row r="1874" ht="14.25" customHeight="1">
      <c r="G1874" s="3">
        <v>2.5309361107486965</v>
      </c>
    </row>
    <row r="1875" ht="14.25" customHeight="1">
      <c r="G1875" s="3">
        <v>31.38360777328384</v>
      </c>
    </row>
    <row r="1876" ht="14.25" customHeight="1">
      <c r="G1876" s="3">
        <v>20.500582497064443</v>
      </c>
    </row>
    <row r="1877" ht="14.25" customHeight="1">
      <c r="G1877" s="3">
        <v>10.883025276219396</v>
      </c>
    </row>
    <row r="1878" ht="14.25" customHeight="1">
      <c r="G1878" s="3">
        <v>17.210365553091137</v>
      </c>
    </row>
    <row r="1879" ht="14.25" customHeight="1">
      <c r="G1879" s="3">
        <v>656.7779207392867</v>
      </c>
    </row>
    <row r="1880" ht="14.25" customHeight="1">
      <c r="G1880" s="3">
        <v>12.148493331593745</v>
      </c>
    </row>
    <row r="1881" ht="14.25" customHeight="1">
      <c r="G1881" s="3">
        <v>37.71094805015558</v>
      </c>
    </row>
    <row r="1882" ht="14.25" customHeight="1">
      <c r="G1882" s="3">
        <v>47.834692493150364</v>
      </c>
    </row>
    <row r="1883" ht="14.25" customHeight="1">
      <c r="G1883" s="3">
        <v>25.562454718561835</v>
      </c>
    </row>
    <row r="1884" ht="14.25" customHeight="1">
      <c r="G1884" s="3">
        <v>28.599578051460274</v>
      </c>
    </row>
    <row r="1885" ht="14.25" customHeight="1">
      <c r="G1885" s="3">
        <v>13.920148609117831</v>
      </c>
    </row>
    <row r="1886" ht="14.25" customHeight="1">
      <c r="G1886" s="3">
        <v>7.33971472117122</v>
      </c>
    </row>
    <row r="1887" ht="14.25" customHeight="1">
      <c r="G1887" s="3">
        <v>5.821153054722002</v>
      </c>
    </row>
    <row r="1888" ht="14.25" customHeight="1">
      <c r="G1888" s="3">
        <v>13.920148609117831</v>
      </c>
    </row>
    <row r="1889" ht="14.25" customHeight="1">
      <c r="G1889" s="3">
        <v>48.59397332637498</v>
      </c>
    </row>
    <row r="1890" ht="14.25" customHeight="1">
      <c r="G1890" s="3">
        <v>1481.356905621212</v>
      </c>
    </row>
    <row r="1891" ht="14.25" customHeight="1">
      <c r="G1891" s="3">
        <v>387.9925057777752</v>
      </c>
    </row>
    <row r="1892" ht="14.25" customHeight="1">
      <c r="G1892" s="3">
        <v>69.34764943451428</v>
      </c>
    </row>
    <row r="1893" ht="14.25" customHeight="1">
      <c r="G1893" s="3">
        <v>187.54236580647841</v>
      </c>
    </row>
    <row r="1894" ht="14.25" customHeight="1">
      <c r="G1894" s="3">
        <v>108.07097192896934</v>
      </c>
    </row>
    <row r="1895" ht="14.25" customHeight="1">
      <c r="G1895" s="3">
        <v>105.79312942929552</v>
      </c>
    </row>
    <row r="1896" ht="14.25" customHeight="1">
      <c r="G1896" s="3">
        <v>102.24981887424734</v>
      </c>
    </row>
    <row r="1897" ht="14.25" customHeight="1">
      <c r="G1897" s="3">
        <v>105.79312942929552</v>
      </c>
    </row>
    <row r="1898" ht="14.25" customHeight="1">
      <c r="G1898" s="3">
        <v>343.19493661752324</v>
      </c>
    </row>
    <row r="1899" ht="14.25" customHeight="1">
      <c r="G1899" s="3">
        <v>1954.1357711090686</v>
      </c>
    </row>
    <row r="1900" ht="14.25" customHeight="1">
      <c r="G1900" s="3">
        <v>5693.846968351343</v>
      </c>
    </row>
    <row r="1901" ht="14.25" customHeight="1">
      <c r="G1901" s="3">
        <v>1015.664661243452</v>
      </c>
    </row>
    <row r="1902" ht="14.25" customHeight="1">
      <c r="G1902" s="3">
        <v>23.79079944103775</v>
      </c>
    </row>
    <row r="1903" ht="14.25" customHeight="1">
      <c r="G1903" s="3">
        <v>196.65373580517374</v>
      </c>
    </row>
    <row r="1904" ht="14.25" customHeight="1">
      <c r="G1904" s="3">
        <v>9.870650831919917</v>
      </c>
    </row>
    <row r="1905" ht="14.25" customHeight="1">
      <c r="G1905" s="3">
        <v>39.735696938754536</v>
      </c>
    </row>
    <row r="1906" ht="14.25" customHeight="1">
      <c r="G1906" s="3">
        <v>21.51295694136392</v>
      </c>
    </row>
    <row r="1907" ht="14.25" customHeight="1">
      <c r="G1907" s="3">
        <v>14.67942944234244</v>
      </c>
    </row>
    <row r="1908" ht="14.25" customHeight="1">
      <c r="G1908" s="3">
        <v>38.21713527230532</v>
      </c>
    </row>
    <row r="1909" ht="14.25" customHeight="1">
      <c r="G1909" s="3">
        <v>0.0</v>
      </c>
    </row>
    <row r="1910" ht="14.25" customHeight="1">
      <c r="G1910" s="3">
        <v>42.266633049503234</v>
      </c>
    </row>
    <row r="1911" ht="14.25" customHeight="1">
      <c r="G1911" s="3">
        <v>51.88419027034828</v>
      </c>
    </row>
    <row r="1912" ht="14.25" customHeight="1">
      <c r="G1912" s="3">
        <v>6.5804338879466115</v>
      </c>
    </row>
    <row r="1913" ht="14.25" customHeight="1">
      <c r="G1913" s="3">
        <v>14.42633583126757</v>
      </c>
    </row>
    <row r="1914" ht="14.25" customHeight="1">
      <c r="G1914" s="3">
        <v>31.38360777328384</v>
      </c>
    </row>
    <row r="1915" ht="14.25" customHeight="1">
      <c r="G1915" s="3">
        <v>46.06303721562628</v>
      </c>
    </row>
    <row r="1916" ht="14.25" customHeight="1">
      <c r="G1916" s="3">
        <v>8.858276387620439</v>
      </c>
    </row>
    <row r="1917" ht="14.25" customHeight="1">
      <c r="G1917" s="3">
        <v>244.74152190939895</v>
      </c>
    </row>
    <row r="1918" ht="14.25" customHeight="1">
      <c r="G1918" s="3">
        <v>12.148493331593745</v>
      </c>
    </row>
    <row r="1919" ht="14.25" customHeight="1">
      <c r="G1919" s="3">
        <v>90.35441915372847</v>
      </c>
    </row>
    <row r="1920" ht="14.25" customHeight="1">
      <c r="G1920" s="3">
        <v>17.210365553091137</v>
      </c>
    </row>
    <row r="1921" ht="14.25" customHeight="1">
      <c r="G1921" s="3">
        <v>22.5253313856634</v>
      </c>
    </row>
    <row r="1922" ht="14.25" customHeight="1">
      <c r="G1922" s="3">
        <v>17.463459164166007</v>
      </c>
    </row>
    <row r="1923" ht="14.25" customHeight="1">
      <c r="G1923" s="3">
        <v>0.0</v>
      </c>
    </row>
    <row r="1924" ht="14.25" customHeight="1">
      <c r="G1924" s="3">
        <v>175.1407788638098</v>
      </c>
    </row>
    <row r="1925" ht="14.25" customHeight="1">
      <c r="G1925" s="3">
        <v>4.808778610422523</v>
      </c>
    </row>
    <row r="1926" ht="14.25" customHeight="1">
      <c r="G1926" s="3">
        <v>24.04389305211262</v>
      </c>
    </row>
    <row r="1927" ht="14.25" customHeight="1">
      <c r="G1927" s="3">
        <v>13.920148609117831</v>
      </c>
    </row>
    <row r="1928" ht="14.25" customHeight="1">
      <c r="G1928" s="3">
        <v>72.89095998956246</v>
      </c>
    </row>
    <row r="1929" ht="14.25" customHeight="1">
      <c r="G1929" s="3">
        <v>109.58953359541856</v>
      </c>
    </row>
    <row r="1930" ht="14.25" customHeight="1">
      <c r="G1930" s="3">
        <v>26.827922773936184</v>
      </c>
    </row>
    <row r="1931" ht="14.25" customHeight="1">
      <c r="G1931" s="3">
        <v>22.27223777458853</v>
      </c>
    </row>
    <row r="1932" ht="14.25" customHeight="1">
      <c r="G1932" s="3">
        <v>120.72565248271283</v>
      </c>
    </row>
    <row r="1933" ht="14.25" customHeight="1">
      <c r="G1933" s="3">
        <v>23.03151860781314</v>
      </c>
    </row>
    <row r="1934" ht="14.25" customHeight="1">
      <c r="G1934" s="3">
        <v>42.772820271652975</v>
      </c>
    </row>
    <row r="1935" ht="14.25" customHeight="1">
      <c r="G1935" s="3">
        <v>65.29815165731637</v>
      </c>
    </row>
    <row r="1936" ht="14.25" customHeight="1">
      <c r="G1936" s="3">
        <v>118.95399720518874</v>
      </c>
    </row>
    <row r="1937" ht="14.25" customHeight="1">
      <c r="G1937" s="3">
        <v>43.53210110487758</v>
      </c>
    </row>
    <row r="1938" ht="14.25" customHeight="1">
      <c r="G1938" s="3">
        <v>9.870650831919917</v>
      </c>
    </row>
    <row r="1939" ht="14.25" customHeight="1">
      <c r="G1939" s="3">
        <v>24.29698666318749</v>
      </c>
    </row>
    <row r="1940" ht="14.25" customHeight="1">
      <c r="G1940" s="3">
        <v>0.0</v>
      </c>
    </row>
    <row r="1941" ht="14.25" customHeight="1">
      <c r="G1941" s="3">
        <v>26.827922773936184</v>
      </c>
    </row>
    <row r="1942" ht="14.25" customHeight="1">
      <c r="G1942" s="3">
        <v>25.309361107486968</v>
      </c>
    </row>
    <row r="1943" ht="14.25" customHeight="1">
      <c r="G1943" s="3">
        <v>8.605182776545568</v>
      </c>
    </row>
    <row r="1944" ht="14.25" customHeight="1">
      <c r="G1944" s="3">
        <v>42.01353943842837</v>
      </c>
    </row>
    <row r="1945" ht="14.25" customHeight="1">
      <c r="G1945" s="3">
        <v>72.38477276741273</v>
      </c>
    </row>
    <row r="1946" ht="14.25" customHeight="1">
      <c r="G1946" s="3">
        <v>15.18561666449218</v>
      </c>
    </row>
    <row r="1947" ht="14.25" customHeight="1">
      <c r="G1947" s="3">
        <v>272.8349127387095</v>
      </c>
    </row>
    <row r="1948" ht="14.25" customHeight="1">
      <c r="G1948" s="3">
        <v>49.85944138174932</v>
      </c>
    </row>
    <row r="1949" ht="14.25" customHeight="1">
      <c r="G1949" s="3">
        <v>138.94839248010345</v>
      </c>
    </row>
    <row r="1950" ht="14.25" customHeight="1">
      <c r="G1950" s="3">
        <v>29.86504610683462</v>
      </c>
    </row>
    <row r="1951" ht="14.25" customHeight="1">
      <c r="G1951" s="3">
        <v>63.77958999086715</v>
      </c>
    </row>
    <row r="1952" ht="14.25" customHeight="1">
      <c r="G1952" s="3">
        <v>8.09899555439583</v>
      </c>
    </row>
    <row r="1953" ht="14.25" customHeight="1">
      <c r="G1953" s="3">
        <v>37.71094805015558</v>
      </c>
    </row>
    <row r="1954" ht="14.25" customHeight="1">
      <c r="G1954" s="3">
        <v>12.401586942668613</v>
      </c>
    </row>
    <row r="1955" ht="14.25" customHeight="1">
      <c r="G1955" s="3">
        <v>72.38477276741273</v>
      </c>
    </row>
    <row r="1956" ht="14.25" customHeight="1">
      <c r="G1956" s="3">
        <v>27.081016385011054</v>
      </c>
    </row>
    <row r="1957" ht="14.25" customHeight="1">
      <c r="G1957" s="3">
        <v>0.0</v>
      </c>
    </row>
    <row r="1958" ht="14.25" customHeight="1">
      <c r="G1958" s="3">
        <v>386.72703772240084</v>
      </c>
    </row>
    <row r="1959" ht="14.25" customHeight="1">
      <c r="G1959" s="3">
        <v>17.463459164166007</v>
      </c>
    </row>
    <row r="1960" ht="14.25" customHeight="1">
      <c r="G1960" s="3">
        <v>28.346484440385403</v>
      </c>
    </row>
    <row r="1961" ht="14.25" customHeight="1">
      <c r="G1961" s="3">
        <v>12.907774164818353</v>
      </c>
    </row>
    <row r="1962" ht="14.25" customHeight="1">
      <c r="G1962" s="3">
        <v>0.0</v>
      </c>
    </row>
    <row r="1963" ht="14.25" customHeight="1">
      <c r="G1963" s="3">
        <v>98.4534147081243</v>
      </c>
    </row>
    <row r="1964" ht="14.25" customHeight="1">
      <c r="G1964" s="3">
        <v>17.716552775240878</v>
      </c>
    </row>
    <row r="1965" ht="14.25" customHeight="1">
      <c r="G1965" s="3">
        <v>229.80899885598166</v>
      </c>
    </row>
    <row r="1966" ht="14.25" customHeight="1">
      <c r="G1966" s="3">
        <v>25.562454718561835</v>
      </c>
    </row>
    <row r="1967" ht="14.25" customHeight="1">
      <c r="G1967" s="3">
        <v>21.25986333028905</v>
      </c>
    </row>
    <row r="1968" ht="14.25" customHeight="1">
      <c r="G1968" s="3">
        <v>0.0</v>
      </c>
    </row>
    <row r="1969" ht="14.25" customHeight="1">
      <c r="G1969" s="3">
        <v>64.2857772130169</v>
      </c>
    </row>
    <row r="1970" ht="14.25" customHeight="1">
      <c r="G1970" s="3">
        <v>24.04389305211262</v>
      </c>
    </row>
    <row r="1971" ht="14.25" customHeight="1">
      <c r="G1971" s="3">
        <v>26.574829162861313</v>
      </c>
    </row>
    <row r="1972" ht="14.25" customHeight="1">
      <c r="G1972" s="3">
        <v>17.210365553091137</v>
      </c>
    </row>
    <row r="1973" ht="14.25" customHeight="1">
      <c r="G1973" s="3">
        <v>79.9775810996588</v>
      </c>
    </row>
    <row r="1974" ht="14.25" customHeight="1">
      <c r="G1974" s="3">
        <v>4.049497777197915</v>
      </c>
    </row>
    <row r="1975" ht="14.25" customHeight="1">
      <c r="G1975" s="3">
        <v>0.0</v>
      </c>
    </row>
    <row r="1976" ht="14.25" customHeight="1">
      <c r="G1976" s="3">
        <v>15.69180388664192</v>
      </c>
    </row>
    <row r="1977" ht="14.25" customHeight="1">
      <c r="G1977" s="3">
        <v>0.0</v>
      </c>
    </row>
    <row r="1978" ht="14.25" customHeight="1">
      <c r="G1978" s="3">
        <v>24.04389305211262</v>
      </c>
    </row>
    <row r="1979" ht="14.25" customHeight="1">
      <c r="G1979" s="3">
        <v>25.815548329636705</v>
      </c>
    </row>
    <row r="1980" ht="14.25" customHeight="1">
      <c r="G1980" s="3">
        <v>158.4366005328684</v>
      </c>
    </row>
    <row r="1981" ht="14.25" customHeight="1">
      <c r="G1981" s="3">
        <v>30.62432694005923</v>
      </c>
    </row>
    <row r="1982" ht="14.25" customHeight="1">
      <c r="G1982" s="3">
        <v>4.808778610422523</v>
      </c>
    </row>
    <row r="1983" ht="14.25" customHeight="1">
      <c r="G1983" s="3">
        <v>13.667054998042962</v>
      </c>
    </row>
    <row r="1984" ht="14.25" customHeight="1">
      <c r="G1984" s="3">
        <v>573.5101226956547</v>
      </c>
    </row>
    <row r="1985" ht="14.25" customHeight="1">
      <c r="G1985" s="3">
        <v>14.93252305341731</v>
      </c>
    </row>
    <row r="1986" ht="14.25" customHeight="1">
      <c r="G1986" s="3">
        <v>44.29138193810219</v>
      </c>
    </row>
    <row r="1987" ht="14.25" customHeight="1">
      <c r="G1987" s="3">
        <v>51.12490943712367</v>
      </c>
    </row>
    <row r="1988" ht="14.25" customHeight="1">
      <c r="G1988" s="3">
        <v>8.09899555439583</v>
      </c>
    </row>
    <row r="1989" ht="14.25" customHeight="1">
      <c r="G1989" s="3">
        <v>17.463459164166007</v>
      </c>
    </row>
    <row r="1990" ht="14.25" customHeight="1">
      <c r="G1990" s="3">
        <v>34.16763749510741</v>
      </c>
    </row>
    <row r="1991" ht="14.25" customHeight="1">
      <c r="G1991" s="3">
        <v>0.0</v>
      </c>
    </row>
    <row r="1992" ht="14.25" customHeight="1">
      <c r="G1992" s="3">
        <v>502.64391159469113</v>
      </c>
    </row>
    <row r="1993" ht="14.25" customHeight="1">
      <c r="G1993" s="3">
        <v>51.63109665927341</v>
      </c>
    </row>
    <row r="1994" ht="14.25" customHeight="1">
      <c r="G1994" s="3">
        <v>12.148493331593745</v>
      </c>
    </row>
    <row r="1995" ht="14.25" customHeight="1">
      <c r="G1995" s="3">
        <v>23.537705829962878</v>
      </c>
    </row>
    <row r="1996" ht="14.25" customHeight="1">
      <c r="G1996" s="3">
        <v>35.93929277263149</v>
      </c>
    </row>
    <row r="1997" ht="14.25" customHeight="1">
      <c r="G1997" s="3">
        <v>83.26779804363211</v>
      </c>
    </row>
    <row r="1998" ht="14.25" customHeight="1">
      <c r="G1998" s="3">
        <v>36.698573605856105</v>
      </c>
    </row>
    <row r="1999" ht="14.25" customHeight="1">
      <c r="G1999" s="3">
        <v>16.19799110879166</v>
      </c>
    </row>
    <row r="2000" ht="14.25" customHeight="1">
      <c r="G2000" s="3">
        <v>26.574829162861313</v>
      </c>
    </row>
    <row r="2001" ht="14.25" customHeight="1">
      <c r="G2001" s="3">
        <v>35.18001193940688</v>
      </c>
    </row>
    <row r="2002" ht="14.25" customHeight="1">
      <c r="G2002" s="3">
        <v>25.562454718561835</v>
      </c>
    </row>
    <row r="2003" ht="14.25" customHeight="1">
      <c r="G2003" s="3">
        <v>41.507352216278626</v>
      </c>
    </row>
    <row r="2004" ht="14.25" customHeight="1">
      <c r="G2004" s="3">
        <v>38.97641610552993</v>
      </c>
    </row>
    <row r="2005" ht="14.25" customHeight="1">
      <c r="G2005" s="3">
        <v>127.81227359280918</v>
      </c>
    </row>
    <row r="2006" ht="14.25" customHeight="1">
      <c r="G2006" s="3">
        <v>16.19799110879166</v>
      </c>
    </row>
    <row r="2007" ht="14.25" customHeight="1">
      <c r="G2007" s="3">
        <v>25.562454718561835</v>
      </c>
    </row>
    <row r="2008" ht="14.25" customHeight="1">
      <c r="G2008" s="3">
        <v>23.03151860781314</v>
      </c>
    </row>
    <row r="2009" ht="14.25" customHeight="1">
      <c r="G2009" s="3">
        <v>10.376838054069657</v>
      </c>
    </row>
    <row r="2010" ht="14.25" customHeight="1">
      <c r="G2010" s="3">
        <v>19.9943952749147</v>
      </c>
    </row>
    <row r="2011" ht="14.25" customHeight="1">
      <c r="G2011" s="3">
        <v>18.222739997390615</v>
      </c>
    </row>
    <row r="2012" ht="14.25" customHeight="1">
      <c r="G2012" s="3">
        <v>66.31052610161585</v>
      </c>
    </row>
    <row r="2013" ht="14.25" customHeight="1">
      <c r="G2013" s="3">
        <v>7.59280833224609</v>
      </c>
    </row>
    <row r="2014" ht="14.25" customHeight="1">
      <c r="G2014" s="3">
        <v>32.39598221758332</v>
      </c>
    </row>
    <row r="2015" ht="14.25" customHeight="1">
      <c r="G2015" s="3">
        <v>66.31052610161585</v>
      </c>
    </row>
    <row r="2016" ht="14.25" customHeight="1">
      <c r="G2016" s="3">
        <v>236.64252635500313</v>
      </c>
    </row>
    <row r="2017" ht="14.25" customHeight="1">
      <c r="G2017" s="3">
        <v>7.086621110096351</v>
      </c>
    </row>
    <row r="2018" ht="14.25" customHeight="1">
      <c r="G2018" s="3">
        <v>18.728927219540356</v>
      </c>
    </row>
    <row r="2019" ht="14.25" customHeight="1">
      <c r="G2019" s="3">
        <v>5.314965832572263</v>
      </c>
    </row>
    <row r="2020" ht="14.25" customHeight="1">
      <c r="G2020" s="3">
        <v>120.97874609378769</v>
      </c>
    </row>
    <row r="2021" ht="14.25" customHeight="1">
      <c r="G2021" s="3">
        <v>74.91570887816142</v>
      </c>
    </row>
    <row r="2022" ht="14.25" customHeight="1">
      <c r="G2022" s="3">
        <v>108.32406554004422</v>
      </c>
    </row>
    <row r="2023" ht="14.25" customHeight="1">
      <c r="G2023" s="3">
        <v>29.611952495759752</v>
      </c>
    </row>
    <row r="2024" ht="14.25" customHeight="1">
      <c r="G2024" s="3">
        <v>14.93252305341731</v>
      </c>
    </row>
    <row r="2025" ht="14.25" customHeight="1">
      <c r="G2025" s="3">
        <v>203.23416969312035</v>
      </c>
    </row>
    <row r="2026" ht="14.25" customHeight="1">
      <c r="G2026" s="3">
        <v>8.605182776545568</v>
      </c>
    </row>
    <row r="2027" ht="14.25" customHeight="1">
      <c r="G2027" s="3">
        <v>16.957271942016266</v>
      </c>
    </row>
    <row r="2028" ht="14.25" customHeight="1">
      <c r="G2028" s="3">
        <v>0.0</v>
      </c>
    </row>
    <row r="2029" ht="14.25" customHeight="1">
      <c r="G2029" s="3">
        <v>6.833527499021481</v>
      </c>
    </row>
    <row r="2030" ht="14.25" customHeight="1">
      <c r="G2030" s="3">
        <v>6.327340276871742</v>
      </c>
    </row>
    <row r="2031" ht="14.25" customHeight="1">
      <c r="G2031" s="3">
        <v>78.20592582213473</v>
      </c>
    </row>
    <row r="2032" ht="14.25" customHeight="1">
      <c r="G2032" s="3">
        <v>21.006769719214184</v>
      </c>
    </row>
    <row r="2033" ht="14.25" customHeight="1">
      <c r="G2033" s="3">
        <v>30.11813971790949</v>
      </c>
    </row>
    <row r="2034" ht="14.25" customHeight="1">
      <c r="G2034" s="3">
        <v>8.3520891654707</v>
      </c>
    </row>
    <row r="2035" ht="14.25" customHeight="1">
      <c r="G2035" s="3">
        <v>17.463459164166007</v>
      </c>
    </row>
    <row r="2036" ht="14.25" customHeight="1">
      <c r="G2036" s="3">
        <v>146.03501359019978</v>
      </c>
    </row>
    <row r="2037" ht="14.25" customHeight="1">
      <c r="G2037" s="3">
        <v>102.24981887424734</v>
      </c>
    </row>
    <row r="2038" ht="14.25" customHeight="1">
      <c r="G2038" s="3">
        <v>13.413961386968092</v>
      </c>
    </row>
    <row r="2039" ht="14.25" customHeight="1">
      <c r="G2039" s="3">
        <v>185.2645233068046</v>
      </c>
    </row>
    <row r="2040" ht="14.25" customHeight="1">
      <c r="G2040" s="3">
        <v>35.433105550481756</v>
      </c>
    </row>
    <row r="2041" ht="14.25" customHeight="1">
      <c r="G2041" s="3">
        <v>42.5197266605781</v>
      </c>
    </row>
    <row r="2042" ht="14.25" customHeight="1">
      <c r="G2042" s="3">
        <v>15.69180388664192</v>
      </c>
    </row>
    <row r="2043" ht="14.25" customHeight="1">
      <c r="G2043" s="3">
        <v>94.15082331985151</v>
      </c>
    </row>
    <row r="2044" ht="14.25" customHeight="1">
      <c r="G2044" s="3">
        <v>25.562454718561835</v>
      </c>
    </row>
    <row r="2045" ht="14.25" customHeight="1">
      <c r="G2045" s="3">
        <v>30.11813971790949</v>
      </c>
    </row>
    <row r="2046" ht="14.25" customHeight="1">
      <c r="G2046" s="3">
        <v>87.82348304297977</v>
      </c>
    </row>
    <row r="2047" ht="14.25" customHeight="1">
      <c r="G2047" s="3">
        <v>6.833527499021481</v>
      </c>
    </row>
    <row r="2048" ht="14.25" customHeight="1">
      <c r="G2048" s="3">
        <v>10.629931665144525</v>
      </c>
    </row>
    <row r="2049" ht="14.25" customHeight="1">
      <c r="G2049" s="3">
        <v>32.14288860650845</v>
      </c>
    </row>
    <row r="2050" ht="14.25" customHeight="1">
      <c r="G2050" s="3">
        <v>686.6429668461213</v>
      </c>
    </row>
    <row r="2051" ht="14.25" customHeight="1">
      <c r="G2051" s="3">
        <v>188.5547402507779</v>
      </c>
    </row>
    <row r="2052" ht="14.25" customHeight="1">
      <c r="G2052" s="3">
        <v>159.70206858824275</v>
      </c>
    </row>
    <row r="2053" ht="14.25" customHeight="1">
      <c r="G2053" s="3">
        <v>41.76044582735349</v>
      </c>
    </row>
    <row r="2054" ht="14.25" customHeight="1">
      <c r="G2054" s="3">
        <v>222.46928413481044</v>
      </c>
    </row>
    <row r="2055" ht="14.25" customHeight="1">
      <c r="G2055" s="3">
        <v>119.96637164948822</v>
      </c>
    </row>
    <row r="2056" ht="14.25" customHeight="1">
      <c r="G2056" s="3">
        <v>49.606347770674454</v>
      </c>
    </row>
    <row r="2057" ht="14.25" customHeight="1">
      <c r="G2057" s="3">
        <v>82.5085172104075</v>
      </c>
    </row>
    <row r="2058" ht="14.25" customHeight="1">
      <c r="G2058" s="3">
        <v>12.401586942668613</v>
      </c>
    </row>
    <row r="2059" ht="14.25" customHeight="1">
      <c r="G2059" s="3">
        <v>10.376838054069657</v>
      </c>
    </row>
    <row r="2060" ht="14.25" customHeight="1">
      <c r="G2060" s="3">
        <v>20.247488885989572</v>
      </c>
    </row>
    <row r="2061" ht="14.25" customHeight="1">
      <c r="G2061" s="3">
        <v>16.957271942016266</v>
      </c>
    </row>
    <row r="2062" ht="14.25" customHeight="1">
      <c r="G2062" s="3">
        <v>66.31052610161585</v>
      </c>
    </row>
    <row r="2063" ht="14.25" customHeight="1">
      <c r="G2063" s="3">
        <v>6.074246665796872</v>
      </c>
    </row>
    <row r="2064" ht="14.25" customHeight="1">
      <c r="G2064" s="3">
        <v>6.5804338879466115</v>
      </c>
    </row>
    <row r="2065" ht="14.25" customHeight="1">
      <c r="G2065" s="3">
        <v>0.0</v>
      </c>
    </row>
    <row r="2066" ht="14.25" customHeight="1">
      <c r="G2066" s="3">
        <v>9.364463609770178</v>
      </c>
    </row>
    <row r="2067" ht="14.25" customHeight="1">
      <c r="G2067" s="3">
        <v>0.0</v>
      </c>
    </row>
    <row r="2068" ht="14.25" customHeight="1">
      <c r="G2068" s="3">
        <v>128.5715544260338</v>
      </c>
    </row>
    <row r="2069" ht="14.25" customHeight="1">
      <c r="G2069" s="3">
        <v>373.5661699465076</v>
      </c>
    </row>
    <row r="2070" ht="14.25" customHeight="1">
      <c r="G2070" s="3">
        <v>25.056267496412097</v>
      </c>
    </row>
    <row r="2071" ht="14.25" customHeight="1">
      <c r="G2071" s="3">
        <v>13.667054998042962</v>
      </c>
    </row>
    <row r="2072" ht="14.25" customHeight="1">
      <c r="G2072" s="3">
        <v>6.5804338879466115</v>
      </c>
    </row>
    <row r="2073" ht="14.25" customHeight="1">
      <c r="G2073" s="3">
        <v>29.86504610683462</v>
      </c>
    </row>
    <row r="2074" ht="14.25" customHeight="1">
      <c r="G2074" s="3">
        <v>36.95166721693097</v>
      </c>
    </row>
    <row r="2075" ht="14.25" customHeight="1">
      <c r="G2075" s="3">
        <v>14.173242220192702</v>
      </c>
    </row>
    <row r="2076" ht="14.25" customHeight="1">
      <c r="G2076" s="3">
        <v>473.79123993215603</v>
      </c>
    </row>
    <row r="2077" ht="14.25" customHeight="1">
      <c r="G2077" s="3">
        <v>78.45901943320959</v>
      </c>
    </row>
    <row r="2078" ht="14.25" customHeight="1">
      <c r="G2078" s="3">
        <v>175.9000596970344</v>
      </c>
    </row>
    <row r="2079" ht="14.25" customHeight="1">
      <c r="G2079" s="3">
        <v>377.1094805015558</v>
      </c>
    </row>
    <row r="2080" ht="14.25" customHeight="1">
      <c r="G2080" s="3">
        <v>22.5253313856634</v>
      </c>
    </row>
    <row r="2081" ht="14.25" customHeight="1">
      <c r="G2081" s="3">
        <v>22.77842499673827</v>
      </c>
    </row>
    <row r="2082" ht="14.25" customHeight="1">
      <c r="G2082" s="3">
        <v>107.05859748466986</v>
      </c>
    </row>
    <row r="2083" ht="14.25" customHeight="1">
      <c r="G2083" s="3">
        <v>41.76044582735349</v>
      </c>
    </row>
    <row r="2084" ht="14.25" customHeight="1">
      <c r="G2084" s="3">
        <v>14.93252305341731</v>
      </c>
    </row>
    <row r="2085" ht="14.25" customHeight="1">
      <c r="G2085" s="3">
        <v>11.895399720518874</v>
      </c>
    </row>
    <row r="2086" ht="14.25" customHeight="1">
      <c r="G2086" s="3">
        <v>2.277842499673827</v>
      </c>
    </row>
    <row r="2087" ht="14.25" customHeight="1">
      <c r="G2087" s="3">
        <v>10.629931665144525</v>
      </c>
    </row>
    <row r="2088" ht="14.25" customHeight="1">
      <c r="G2088" s="3">
        <v>56.94606249184567</v>
      </c>
    </row>
    <row r="2089" ht="14.25" customHeight="1">
      <c r="G2089" s="3">
        <v>30.11813971790949</v>
      </c>
    </row>
    <row r="2090" ht="14.25" customHeight="1">
      <c r="G2090" s="3">
        <v>6.833527499021481</v>
      </c>
    </row>
    <row r="2091" ht="14.25" customHeight="1">
      <c r="G2091" s="3">
        <v>71.62549193418812</v>
      </c>
    </row>
    <row r="2092" ht="14.25" customHeight="1">
      <c r="G2092" s="3">
        <v>11.389212498369135</v>
      </c>
    </row>
    <row r="2093" ht="14.25" customHeight="1">
      <c r="G2093" s="3">
        <v>11.136118887294264</v>
      </c>
    </row>
    <row r="2094" ht="14.25" customHeight="1">
      <c r="G2094" s="3">
        <v>37.71094805015558</v>
      </c>
    </row>
    <row r="2095" ht="14.25" customHeight="1">
      <c r="G2095" s="3">
        <v>182.7335871960559</v>
      </c>
    </row>
    <row r="2096" ht="14.25" customHeight="1">
      <c r="G2096" s="3">
        <v>45.0506627713268</v>
      </c>
    </row>
    <row r="2097" ht="14.25" customHeight="1">
      <c r="G2097" s="3">
        <v>69.34764943451428</v>
      </c>
    </row>
    <row r="2098" ht="14.25" customHeight="1">
      <c r="G2098" s="3">
        <v>13.413961386968092</v>
      </c>
    </row>
    <row r="2099" ht="14.25" customHeight="1">
      <c r="G2099" s="3">
        <v>28.85267166253514</v>
      </c>
    </row>
    <row r="2100" ht="14.25" customHeight="1">
      <c r="G2100" s="3">
        <v>18.475833608465486</v>
      </c>
    </row>
    <row r="2101" ht="14.25" customHeight="1">
      <c r="G2101" s="3">
        <v>54.415126381096975</v>
      </c>
    </row>
    <row r="2102" ht="14.25" customHeight="1">
      <c r="G2102" s="3">
        <v>13.160867775893223</v>
      </c>
    </row>
    <row r="2103" ht="14.25" customHeight="1">
      <c r="G2103" s="3">
        <v>21.25986333028905</v>
      </c>
    </row>
    <row r="2104" ht="14.25" customHeight="1">
      <c r="G2104" s="3">
        <v>0.0</v>
      </c>
    </row>
    <row r="2105" ht="14.25" customHeight="1">
      <c r="G2105" s="3">
        <v>17.463459164166007</v>
      </c>
    </row>
    <row r="2106" ht="14.25" customHeight="1">
      <c r="G2106" s="3">
        <v>0.0</v>
      </c>
    </row>
    <row r="2107" ht="14.25" customHeight="1">
      <c r="G2107" s="3">
        <v>11.895399720518874</v>
      </c>
    </row>
    <row r="2108" ht="14.25" customHeight="1">
      <c r="G2108" s="3">
        <v>29.35885888468488</v>
      </c>
    </row>
    <row r="2109" ht="14.25" customHeight="1">
      <c r="G2109" s="3">
        <v>7.84590194332096</v>
      </c>
    </row>
    <row r="2110" ht="14.25" customHeight="1">
      <c r="G2110" s="3">
        <v>52.39037749249802</v>
      </c>
    </row>
    <row r="2111" ht="14.25" customHeight="1">
      <c r="G2111" s="3">
        <v>14.42633583126757</v>
      </c>
    </row>
    <row r="2112" ht="14.25" customHeight="1">
      <c r="G2112" s="3">
        <v>0.0</v>
      </c>
    </row>
    <row r="2113" ht="14.25" customHeight="1">
      <c r="G2113" s="3">
        <v>88.07657665405465</v>
      </c>
    </row>
    <row r="2114" ht="14.25" customHeight="1">
      <c r="G2114" s="3">
        <v>123.25658859346153</v>
      </c>
    </row>
    <row r="2115" ht="14.25" customHeight="1">
      <c r="G2115" s="3">
        <v>1014.9053804102274</v>
      </c>
    </row>
    <row r="2116" ht="14.25" customHeight="1">
      <c r="G2116" s="3">
        <v>138.69529886902856</v>
      </c>
    </row>
    <row r="2117" ht="14.25" customHeight="1">
      <c r="G2117" s="3">
        <v>107.81787831789448</v>
      </c>
    </row>
    <row r="2118" ht="14.25" customHeight="1">
      <c r="G2118" s="3">
        <v>0.0</v>
      </c>
    </row>
    <row r="2119" ht="14.25" customHeight="1">
      <c r="G2119" s="3">
        <v>364.4547999478123</v>
      </c>
    </row>
    <row r="2120" ht="14.25" customHeight="1">
      <c r="G2120" s="3">
        <v>552.2502593653657</v>
      </c>
    </row>
    <row r="2121" ht="14.25" customHeight="1">
      <c r="G2121" s="3">
        <v>127.05299275958457</v>
      </c>
    </row>
    <row r="2122" ht="14.25" customHeight="1">
      <c r="G2122" s="3">
        <v>71.60663033312909</v>
      </c>
    </row>
    <row r="2123" ht="14.25" customHeight="1">
      <c r="G2123" s="3">
        <v>79.6333322583766</v>
      </c>
    </row>
    <row r="2124" ht="14.25" customHeight="1">
      <c r="G2124" s="3">
        <v>123.99142184527074</v>
      </c>
    </row>
    <row r="2125" ht="14.25" customHeight="1">
      <c r="G2125" s="3">
        <v>168.98319842626336</v>
      </c>
    </row>
    <row r="2126" ht="14.25" customHeight="1">
      <c r="G2126" s="3">
        <v>123.35773485117224</v>
      </c>
    </row>
    <row r="2127" ht="14.25" customHeight="1">
      <c r="G2127" s="3">
        <v>288.96126930891035</v>
      </c>
    </row>
    <row r="2128" ht="14.25" customHeight="1">
      <c r="G2128" s="3">
        <v>139.19990970363443</v>
      </c>
    </row>
    <row r="2129" ht="14.25" customHeight="1">
      <c r="G2129" s="3">
        <v>284.3142313521881</v>
      </c>
    </row>
    <row r="2130" ht="14.25" customHeight="1">
      <c r="G2130" s="3">
        <v>53.22970750427295</v>
      </c>
    </row>
    <row r="2131" ht="14.25" customHeight="1">
      <c r="G2131" s="3">
        <v>518.3559611725628</v>
      </c>
    </row>
    <row r="2132" ht="14.25" customHeight="1">
      <c r="G2132" s="3">
        <v>126.52616982166468</v>
      </c>
    </row>
    <row r="2133" ht="14.25" customHeight="1">
      <c r="G2133" s="3">
        <v>128.2160018059273</v>
      </c>
    </row>
    <row r="2134" ht="14.25" customHeight="1">
      <c r="G2134" s="3">
        <v>62.10132542165178</v>
      </c>
    </row>
    <row r="2135" ht="14.25" customHeight="1">
      <c r="G2135" s="3">
        <v>425.20397304008515</v>
      </c>
    </row>
    <row r="2136" ht="14.25" customHeight="1">
      <c r="G2136" s="3">
        <v>153.14102357380116</v>
      </c>
    </row>
    <row r="2137" ht="14.25" customHeight="1">
      <c r="G2137" s="3">
        <v>76.25366828985133</v>
      </c>
    </row>
    <row r="2138" ht="14.25" customHeight="1">
      <c r="G2138" s="3">
        <v>159.68912251281887</v>
      </c>
    </row>
    <row r="2139" ht="14.25" customHeight="1">
      <c r="G2139" s="3">
        <v>190.31732722757909</v>
      </c>
    </row>
    <row r="2140" ht="14.25" customHeight="1">
      <c r="G2140" s="3">
        <v>171.09548840659164</v>
      </c>
    </row>
    <row r="2141" ht="14.25" customHeight="1">
      <c r="G2141" s="3">
        <v>347.89415976006967</v>
      </c>
    </row>
    <row r="2142" ht="14.25" customHeight="1">
      <c r="G2142" s="3">
        <v>262.98010255087235</v>
      </c>
    </row>
    <row r="2143" ht="14.25" customHeight="1">
      <c r="G2143" s="3">
        <v>118.07700990035151</v>
      </c>
    </row>
    <row r="2144" ht="14.25" customHeight="1">
      <c r="G2144" s="3">
        <v>263.19133154890517</v>
      </c>
    </row>
    <row r="2145" ht="14.25" customHeight="1">
      <c r="G2145" s="3">
        <v>478.6449095423909</v>
      </c>
    </row>
    <row r="2146" ht="14.25" customHeight="1">
      <c r="G2146" s="3">
        <v>433.0194459672998</v>
      </c>
    </row>
    <row r="2147" ht="14.25" customHeight="1">
      <c r="G2147" s="3">
        <v>88.50495017575543</v>
      </c>
    </row>
    <row r="2148" ht="14.25" customHeight="1">
      <c r="G2148" s="3">
        <v>174.05269437905125</v>
      </c>
    </row>
    <row r="2149" ht="14.25" customHeight="1">
      <c r="G2149" s="3">
        <v>155.46454255216227</v>
      </c>
    </row>
    <row r="2150" ht="14.25" customHeight="1">
      <c r="G2150" s="3">
        <v>80.2670192524751</v>
      </c>
    </row>
    <row r="2151" ht="14.25" customHeight="1">
      <c r="G2151" s="3">
        <v>152.08487858363702</v>
      </c>
    </row>
    <row r="2152" ht="14.25" customHeight="1">
      <c r="G2152" s="3">
        <v>18.16569383082331</v>
      </c>
    </row>
    <row r="2153" ht="14.25" customHeight="1">
      <c r="G2153" s="3">
        <v>25.76993776000516</v>
      </c>
    </row>
    <row r="2154" ht="14.25" customHeight="1">
      <c r="G2154" s="3">
        <v>83.64668322100036</v>
      </c>
    </row>
    <row r="2155" ht="14.25" customHeight="1">
      <c r="G2155" s="3">
        <v>104.13589603018478</v>
      </c>
    </row>
    <row r="2156" ht="14.25" customHeight="1">
      <c r="G2156" s="3">
        <v>38.86613563804057</v>
      </c>
    </row>
    <row r="2157" ht="14.25" customHeight="1">
      <c r="G2157" s="3">
        <v>368.3833725692541</v>
      </c>
    </row>
    <row r="2158" ht="14.25" customHeight="1">
      <c r="G2158" s="3">
        <v>84.06914121706602</v>
      </c>
    </row>
    <row r="2159" ht="14.25" customHeight="1">
      <c r="G2159" s="3">
        <v>72.45154632526041</v>
      </c>
    </row>
    <row r="2160" ht="14.25" customHeight="1">
      <c r="G2160" s="3">
        <v>460.69044470960046</v>
      </c>
    </row>
    <row r="2161" ht="14.25" customHeight="1">
      <c r="G2161" s="3">
        <v>72.66277532329325</v>
      </c>
    </row>
    <row r="2162" ht="14.25" customHeight="1">
      <c r="G2162" s="3">
        <v>5551.520526298817</v>
      </c>
    </row>
    <row r="2163" ht="14.25" customHeight="1">
      <c r="G2163" s="3">
        <v>3012.9704279402754</v>
      </c>
    </row>
    <row r="2164" ht="14.25" customHeight="1">
      <c r="G2164" s="3">
        <v>1413.7556838337257</v>
      </c>
    </row>
    <row r="2165" ht="14.25" customHeight="1">
      <c r="G2165" s="3">
        <v>6704.830855558064</v>
      </c>
    </row>
    <row r="2166" ht="14.25" customHeight="1">
      <c r="G2166" s="3">
        <v>1624.9846818665549</v>
      </c>
    </row>
    <row r="2167" ht="14.25" customHeight="1">
      <c r="G2167" s="3">
        <v>1879.726853494147</v>
      </c>
    </row>
    <row r="2168" ht="14.25" customHeight="1">
      <c r="G2168" s="3">
        <v>131.38443677641976</v>
      </c>
    </row>
    <row r="2169" ht="14.25" customHeight="1">
      <c r="G2169" s="3">
        <v>19.221838820987458</v>
      </c>
    </row>
    <row r="2170" ht="14.25" customHeight="1">
      <c r="G2170" s="3">
        <v>88.50495017575543</v>
      </c>
    </row>
    <row r="2171" ht="14.25" customHeight="1">
      <c r="G2171" s="3">
        <v>97.16533909510143</v>
      </c>
    </row>
    <row r="2172" ht="14.25" customHeight="1">
      <c r="G2172" s="3">
        <v>240.80105775742527</v>
      </c>
    </row>
    <row r="2173" ht="14.25" customHeight="1">
      <c r="G2173" s="3">
        <v>17.532006836724822</v>
      </c>
    </row>
    <row r="2174" ht="14.25" customHeight="1">
      <c r="G2174" s="3">
        <v>176.79867135347803</v>
      </c>
    </row>
    <row r="2175" ht="14.25" customHeight="1">
      <c r="G2175" s="3">
        <v>188.41626624528362</v>
      </c>
    </row>
    <row r="2176" ht="14.25" customHeight="1">
      <c r="G2176" s="3">
        <v>153.98593956593248</v>
      </c>
    </row>
    <row r="2177" ht="14.25" customHeight="1">
      <c r="G2177" s="3">
        <v>215.24234899545294</v>
      </c>
    </row>
    <row r="2178" ht="14.25" customHeight="1">
      <c r="G2178" s="3">
        <v>37.598761649843595</v>
      </c>
    </row>
    <row r="2179" ht="14.25" customHeight="1">
      <c r="G2179" s="3">
        <v>228.54977587152118</v>
      </c>
    </row>
    <row r="2180" ht="14.25" customHeight="1">
      <c r="G2180" s="3">
        <v>48.371440549517885</v>
      </c>
    </row>
    <row r="2181" ht="14.25" customHeight="1">
      <c r="G2181" s="3">
        <v>287.69389532071335</v>
      </c>
    </row>
    <row r="2182" ht="14.25" customHeight="1">
      <c r="G2182" s="3">
        <v>117.44332290625303</v>
      </c>
    </row>
    <row r="2183" ht="14.25" customHeight="1">
      <c r="G2183" s="3">
        <v>530.8184720564998</v>
      </c>
    </row>
    <row r="2184" ht="14.25" customHeight="1">
      <c r="G2184" s="3">
        <v>215.87603598955144</v>
      </c>
    </row>
    <row r="2185" ht="14.25" customHeight="1">
      <c r="G2185" s="3">
        <v>87.02634718952562</v>
      </c>
    </row>
    <row r="2186" ht="14.25" customHeight="1">
      <c r="G2186" s="3">
        <v>40.13350962623755</v>
      </c>
    </row>
    <row r="2187" ht="14.25" customHeight="1">
      <c r="G2187" s="3">
        <v>64.84730239607856</v>
      </c>
    </row>
    <row r="2188" ht="14.25" customHeight="1">
      <c r="G2188" s="3">
        <v>122.93527685510658</v>
      </c>
    </row>
    <row r="2189" ht="14.25" customHeight="1">
      <c r="G2189" s="3">
        <v>162.2238704892128</v>
      </c>
    </row>
    <row r="2190" ht="14.25" customHeight="1">
      <c r="G2190" s="3">
        <v>117.02086491018737</v>
      </c>
    </row>
    <row r="2191" ht="14.25" customHeight="1">
      <c r="G2191" s="3">
        <v>24.080105775742528</v>
      </c>
    </row>
    <row r="2192" ht="14.25" customHeight="1">
      <c r="G2192" s="3">
        <v>287.0602083266149</v>
      </c>
    </row>
    <row r="2193" ht="14.25" customHeight="1">
      <c r="G2193" s="3">
        <v>72.45154632526041</v>
      </c>
    </row>
    <row r="2194" ht="14.25" customHeight="1">
      <c r="G2194" s="3">
        <v>212.28514302299334</v>
      </c>
    </row>
    <row r="2195" ht="14.25" customHeight="1">
      <c r="G2195" s="3">
        <v>251.7849656551324</v>
      </c>
    </row>
    <row r="2196" ht="14.25" customHeight="1">
      <c r="G2196" s="3">
        <v>123.99142184527074</v>
      </c>
    </row>
    <row r="2197" ht="14.25" customHeight="1">
      <c r="G2197" s="3">
        <v>91.46215614821504</v>
      </c>
    </row>
    <row r="2198" ht="14.25" customHeight="1">
      <c r="G2198" s="3">
        <v>31.47312070689155</v>
      </c>
    </row>
    <row r="2199" ht="14.25" customHeight="1">
      <c r="G2199" s="3">
        <v>329.5172369312135</v>
      </c>
    </row>
    <row r="2200" ht="14.25" customHeight="1">
      <c r="G2200" s="3">
        <v>60.62272243542198</v>
      </c>
    </row>
    <row r="2201" ht="14.25" customHeight="1">
      <c r="G2201" s="3">
        <v>40.5559676223032</v>
      </c>
    </row>
    <row r="2202" ht="14.25" customHeight="1">
      <c r="G2202" s="3">
        <v>1385.6622270953594</v>
      </c>
    </row>
    <row r="2203" ht="14.25" customHeight="1">
      <c r="G2203" s="3">
        <v>727.4726692250637</v>
      </c>
    </row>
    <row r="2204" ht="14.25" customHeight="1">
      <c r="G2204" s="3">
        <v>219.8893869521752</v>
      </c>
    </row>
    <row r="2205" ht="14.25" customHeight="1">
      <c r="G2205" s="3">
        <v>235.3091038085717</v>
      </c>
    </row>
    <row r="2206" ht="14.25" customHeight="1">
      <c r="G2206" s="3">
        <v>176.16498435937953</v>
      </c>
    </row>
    <row r="2207" ht="14.25" customHeight="1">
      <c r="G2207" s="3">
        <v>177.64358734560935</v>
      </c>
    </row>
    <row r="2208" ht="14.25" customHeight="1">
      <c r="G2208" s="3">
        <v>142.15711567609404</v>
      </c>
    </row>
    <row r="2209" ht="14.25" customHeight="1">
      <c r="G2209" s="3">
        <v>21.967815795414236</v>
      </c>
    </row>
    <row r="2210" ht="14.25" customHeight="1">
      <c r="G2210" s="3">
        <v>182.9243122964301</v>
      </c>
    </row>
    <row r="2211" ht="14.25" customHeight="1">
      <c r="G2211" s="3">
        <v>183.55799929052856</v>
      </c>
    </row>
    <row r="2212" ht="14.25" customHeight="1">
      <c r="G2212" s="3">
        <v>50.69495952787901</v>
      </c>
    </row>
    <row r="2213" ht="14.25" customHeight="1">
      <c r="G2213" s="3">
        <v>183.34677029249573</v>
      </c>
    </row>
    <row r="2214" ht="14.25" customHeight="1">
      <c r="G2214" s="3">
        <v>145.11432164855364</v>
      </c>
    </row>
    <row r="2215" ht="14.25" customHeight="1">
      <c r="G2215" s="3">
        <v>74.77506530362153</v>
      </c>
    </row>
    <row r="2216" ht="14.25" customHeight="1">
      <c r="G2216" s="3">
        <v>190.31732722757909</v>
      </c>
    </row>
    <row r="2217" ht="14.25" customHeight="1">
      <c r="G2217" s="3">
        <v>78.57718726821246</v>
      </c>
    </row>
    <row r="2218" ht="14.25" customHeight="1">
      <c r="G2218" s="3">
        <v>38.021219645909255</v>
      </c>
    </row>
    <row r="2219" ht="14.25" customHeight="1">
      <c r="G2219" s="3">
        <v>209.11670805250088</v>
      </c>
    </row>
    <row r="2220" ht="14.25" customHeight="1">
      <c r="G2220" s="3">
        <v>208.90547905446806</v>
      </c>
    </row>
    <row r="2221" ht="14.25" customHeight="1">
      <c r="G2221" s="3">
        <v>22.390273791479892</v>
      </c>
    </row>
    <row r="2222" ht="14.25" customHeight="1">
      <c r="G2222" s="3">
        <v>290.4398722951401</v>
      </c>
    </row>
    <row r="2223" ht="14.25" customHeight="1">
      <c r="G2223" s="3">
        <v>78.36595827017963</v>
      </c>
    </row>
    <row r="2224" ht="14.25" customHeight="1">
      <c r="G2224" s="3">
        <v>67.3820503724725</v>
      </c>
    </row>
    <row r="2225" ht="14.25" customHeight="1">
      <c r="G2225" s="3">
        <v>138.9886807056016</v>
      </c>
    </row>
    <row r="2226" ht="14.25" customHeight="1">
      <c r="G2226" s="3">
        <v>237.4213937889</v>
      </c>
    </row>
    <row r="2227" ht="14.25" customHeight="1">
      <c r="G2227" s="3">
        <v>42.24579960656584</v>
      </c>
    </row>
    <row r="2228" ht="14.25" customHeight="1">
      <c r="G2228" s="3">
        <v>319.37824502563774</v>
      </c>
    </row>
    <row r="2229" ht="14.25" customHeight="1">
      <c r="G2229" s="3">
        <v>104.34712502821762</v>
      </c>
    </row>
    <row r="2230" ht="14.25" customHeight="1">
      <c r="G2230" s="3">
        <v>79.84456125640943</v>
      </c>
    </row>
    <row r="2231" ht="14.25" customHeight="1">
      <c r="G2231" s="3">
        <v>57.03182946886388</v>
      </c>
    </row>
    <row r="2232" ht="14.25" customHeight="1">
      <c r="G2232" s="3">
        <v>88.08249217968977</v>
      </c>
    </row>
    <row r="2233" ht="14.25" customHeight="1">
      <c r="G2233" s="3">
        <v>48.371440549517885</v>
      </c>
    </row>
    <row r="2234" ht="14.25" customHeight="1">
      <c r="G2234" s="3">
        <v>68.86065335870231</v>
      </c>
    </row>
    <row r="2235" ht="14.25" customHeight="1">
      <c r="G2235" s="3">
        <v>519.6233351607598</v>
      </c>
    </row>
    <row r="2236" ht="14.25" customHeight="1">
      <c r="G2236" s="3">
        <v>306.49327614563515</v>
      </c>
    </row>
    <row r="2237" ht="14.25" customHeight="1">
      <c r="G2237" s="3">
        <v>22.179044793447066</v>
      </c>
    </row>
    <row r="2238" ht="14.25" customHeight="1">
      <c r="G2238" s="3">
        <v>82.59053823083622</v>
      </c>
    </row>
    <row r="2239" ht="14.25" customHeight="1">
      <c r="G2239" s="3">
        <v>128.2160018059273</v>
      </c>
    </row>
    <row r="2240" ht="14.25" customHeight="1">
      <c r="G2240" s="3">
        <v>180.81202231610177</v>
      </c>
    </row>
    <row r="2241" ht="14.25" customHeight="1">
      <c r="G2241" s="3">
        <v>44.35808958689413</v>
      </c>
    </row>
    <row r="2242" ht="14.25" customHeight="1">
      <c r="G2242" s="3">
        <v>112.58505595149795</v>
      </c>
    </row>
    <row r="2243" ht="14.25" customHeight="1">
      <c r="G2243" s="3">
        <v>93.78567512657615</v>
      </c>
    </row>
    <row r="2244" ht="14.25" customHeight="1">
      <c r="G2244" s="3">
        <v>672.7643587345609</v>
      </c>
    </row>
    <row r="2245" ht="14.25" customHeight="1">
      <c r="G2245" s="3">
        <v>732.7533941758844</v>
      </c>
    </row>
    <row r="2246" ht="14.25" customHeight="1">
      <c r="G2246" s="3">
        <v>599.2566674191364</v>
      </c>
    </row>
    <row r="2247" ht="14.25" customHeight="1">
      <c r="G2247" s="3">
        <v>29.360830726563258</v>
      </c>
    </row>
    <row r="2248" ht="14.25" customHeight="1">
      <c r="G2248" s="3">
        <v>260.86781257054406</v>
      </c>
    </row>
    <row r="2249" ht="14.25" customHeight="1">
      <c r="G2249" s="3">
        <v>40.97842561836886</v>
      </c>
    </row>
    <row r="2250" ht="14.25" customHeight="1">
      <c r="G2250" s="3">
        <v>189.26118223741494</v>
      </c>
    </row>
    <row r="2251" ht="14.25" customHeight="1">
      <c r="G2251" s="3">
        <v>216.29849398561709</v>
      </c>
    </row>
    <row r="2252" ht="14.25" customHeight="1">
      <c r="G2252" s="3">
        <v>580.6685155922474</v>
      </c>
    </row>
    <row r="2253" ht="14.25" customHeight="1">
      <c r="G2253" s="3">
        <v>325.50388596858977</v>
      </c>
    </row>
    <row r="2254" ht="14.25" customHeight="1">
      <c r="G2254" s="3">
        <v>187.14889225708666</v>
      </c>
    </row>
    <row r="2255" ht="14.25" customHeight="1">
      <c r="G2255" s="3">
        <v>174.26392337708407</v>
      </c>
    </row>
    <row r="2256" ht="14.25" customHeight="1">
      <c r="G2256" s="3">
        <v>237.63262278693284</v>
      </c>
    </row>
    <row r="2257" ht="14.25" customHeight="1">
      <c r="G2257" s="3">
        <v>263.6137895449708</v>
      </c>
    </row>
    <row r="2258" ht="14.25" customHeight="1">
      <c r="G2258" s="3">
        <v>273.1190944564481</v>
      </c>
    </row>
    <row r="2259" ht="14.25" customHeight="1">
      <c r="G2259" s="3">
        <v>243.9694927279177</v>
      </c>
    </row>
    <row r="2260" ht="14.25" customHeight="1">
      <c r="G2260" s="3">
        <v>619.1121932342223</v>
      </c>
    </row>
    <row r="2261" ht="14.25" customHeight="1">
      <c r="G2261" s="3">
        <v>218.6220129639782</v>
      </c>
    </row>
    <row r="2262" ht="14.25" customHeight="1">
      <c r="G2262" s="3">
        <v>754.5099809732659</v>
      </c>
    </row>
    <row r="2263" ht="14.25" customHeight="1">
      <c r="G2263" s="3">
        <v>51.32864652197749</v>
      </c>
    </row>
    <row r="2264" ht="14.25" customHeight="1">
      <c r="G2264" s="3">
        <v>60.41149343738915</v>
      </c>
    </row>
    <row r="2265" ht="14.25" customHeight="1">
      <c r="G2265" s="3">
        <v>121.87913186494244</v>
      </c>
    </row>
    <row r="2266" ht="14.25" customHeight="1">
      <c r="G2266" s="3">
        <v>31.68434970492438</v>
      </c>
    </row>
    <row r="2267" ht="14.25" customHeight="1">
      <c r="G2267" s="3">
        <v>476.9550775581283</v>
      </c>
    </row>
    <row r="2268" ht="14.25" customHeight="1">
      <c r="G2268" s="3">
        <v>870.6859298913218</v>
      </c>
    </row>
    <row r="2269" ht="14.25" customHeight="1">
      <c r="G2269" s="3">
        <v>629.8848721338966</v>
      </c>
    </row>
    <row r="2270" ht="14.25" customHeight="1">
      <c r="G2270" s="3">
        <v>49.63881453771486</v>
      </c>
    </row>
    <row r="2271" ht="14.25" customHeight="1">
      <c r="G2271" s="3">
        <v>137.93253571543747</v>
      </c>
    </row>
    <row r="2272" ht="14.25" customHeight="1">
      <c r="G2272" s="3">
        <v>179.5446483279048</v>
      </c>
    </row>
    <row r="2273" ht="14.25" customHeight="1">
      <c r="G2273" s="3">
        <v>190.95101422167758</v>
      </c>
    </row>
    <row r="2274" ht="14.25" customHeight="1">
      <c r="G2274" s="3">
        <v>148.49398561707892</v>
      </c>
    </row>
    <row r="2275" ht="14.25" customHeight="1">
      <c r="G2275" s="3">
        <v>192.85207520397304</v>
      </c>
    </row>
    <row r="2276" ht="14.25" customHeight="1">
      <c r="G2276" s="3">
        <v>446.9605598374666</v>
      </c>
    </row>
    <row r="2277" ht="14.25" customHeight="1">
      <c r="G2277" s="3">
        <v>742.047470089329</v>
      </c>
    </row>
    <row r="2278" ht="14.25" customHeight="1">
      <c r="G2278" s="3">
        <v>1389.2531200619176</v>
      </c>
    </row>
    <row r="2279" ht="14.25" customHeight="1">
      <c r="G2279" s="3">
        <v>75.61998129575285</v>
      </c>
    </row>
    <row r="2280" ht="14.25" customHeight="1">
      <c r="G2280" s="3">
        <v>436.1878809377923</v>
      </c>
    </row>
    <row r="2281" ht="14.25" customHeight="1">
      <c r="G2281" s="3">
        <v>1306.873810829114</v>
      </c>
    </row>
    <row r="2282" ht="14.25" customHeight="1">
      <c r="G2282" s="3">
        <v>2260.9951949434035</v>
      </c>
    </row>
    <row r="2283" ht="14.25" customHeight="1">
      <c r="G2283" s="3">
        <v>79.84456125640943</v>
      </c>
    </row>
    <row r="2284" ht="14.25" customHeight="1">
      <c r="G2284" s="3">
        <v>262.98010255087235</v>
      </c>
    </row>
    <row r="2285" ht="14.25" customHeight="1">
      <c r="G2285" s="3">
        <v>136.87639072527332</v>
      </c>
    </row>
    <row r="2286" ht="14.25" customHeight="1">
      <c r="G2286" s="3">
        <v>258.5442935921829</v>
      </c>
    </row>
    <row r="2287" ht="14.25" customHeight="1">
      <c r="G2287" s="3">
        <v>63.79115740591441</v>
      </c>
    </row>
    <row r="2288" ht="14.25" customHeight="1">
      <c r="G2288" s="3">
        <v>87.6600341836241</v>
      </c>
    </row>
    <row r="2289" ht="14.25" customHeight="1">
      <c r="G2289" s="3">
        <v>123.14650585313942</v>
      </c>
    </row>
    <row r="2290" ht="14.25" customHeight="1">
      <c r="G2290" s="3">
        <v>21.967815795414236</v>
      </c>
    </row>
    <row r="2291" ht="14.25" customHeight="1">
      <c r="G2291" s="3">
        <v>297.19920023219066</v>
      </c>
    </row>
    <row r="2292" ht="14.25" customHeight="1">
      <c r="G2292" s="3">
        <v>63.57992840788158</v>
      </c>
    </row>
    <row r="2293" ht="14.25" customHeight="1">
      <c r="G2293" s="3">
        <v>193.06330420200587</v>
      </c>
    </row>
    <row r="2294" ht="14.25" customHeight="1">
      <c r="G2294" s="3">
        <v>29.149601728530428</v>
      </c>
    </row>
    <row r="2295" ht="14.25" customHeight="1">
      <c r="G2295" s="3">
        <v>206.3707310780741</v>
      </c>
    </row>
    <row r="2296" ht="14.25" customHeight="1">
      <c r="G2296" s="3">
        <v>27.248540746234966</v>
      </c>
    </row>
    <row r="2297" ht="14.25" customHeight="1">
      <c r="G2297" s="3">
        <v>364.37002160663036</v>
      </c>
    </row>
    <row r="2298" ht="14.25" customHeight="1">
      <c r="G2298" s="3">
        <v>310.5066271082589</v>
      </c>
    </row>
    <row r="2299" ht="14.25" customHeight="1">
      <c r="G2299" s="3">
        <v>2159.8165048856786</v>
      </c>
    </row>
    <row r="2300" ht="14.25" customHeight="1">
      <c r="G2300" s="3">
        <v>1428.7529426940566</v>
      </c>
    </row>
    <row r="2301" ht="14.25" customHeight="1">
      <c r="G2301" s="3">
        <v>508.85065626108553</v>
      </c>
    </row>
    <row r="2302" ht="14.25" customHeight="1">
      <c r="G2302" s="3">
        <v>3667.3578638459803</v>
      </c>
    </row>
    <row r="2303" ht="14.25" customHeight="1">
      <c r="G2303" s="3">
        <v>626.2939791673385</v>
      </c>
    </row>
    <row r="2304" ht="14.25" customHeight="1">
      <c r="G2304" s="3">
        <v>105.19204102034894</v>
      </c>
    </row>
    <row r="2305" ht="14.25" customHeight="1">
      <c r="G2305" s="3">
        <v>78.57718726821246</v>
      </c>
    </row>
    <row r="2306" ht="14.25" customHeight="1">
      <c r="G2306" s="3">
        <v>46.04792157115676</v>
      </c>
    </row>
    <row r="2307" ht="14.25" customHeight="1">
      <c r="G2307" s="3">
        <v>91.67338514624787</v>
      </c>
    </row>
    <row r="2308" ht="14.25" customHeight="1">
      <c r="G2308" s="3">
        <v>56.39814247476539</v>
      </c>
    </row>
    <row r="2309" ht="14.25" customHeight="1">
      <c r="G2309" s="3">
        <v>42.24579960656584</v>
      </c>
    </row>
    <row r="2310" ht="14.25" customHeight="1">
      <c r="G2310" s="3">
        <v>251.57373665709957</v>
      </c>
    </row>
    <row r="2311" ht="14.25" customHeight="1">
      <c r="G2311" s="3">
        <v>18.799380824921798</v>
      </c>
    </row>
    <row r="2312" ht="14.25" customHeight="1">
      <c r="G2312" s="3">
        <v>55.341997484601244</v>
      </c>
    </row>
    <row r="2313" ht="14.25" customHeight="1">
      <c r="G2313" s="3">
        <v>75.19752329968719</v>
      </c>
    </row>
    <row r="2314" ht="14.25" customHeight="1">
      <c r="G2314" s="3">
        <v>61.67886742558612</v>
      </c>
    </row>
    <row r="2315" ht="14.25" customHeight="1">
      <c r="G2315" s="3">
        <v>51.11741752394466</v>
      </c>
    </row>
    <row r="2316" ht="14.25" customHeight="1">
      <c r="G2316" s="3">
        <v>16.687090844593506</v>
      </c>
    </row>
    <row r="2317" ht="14.25" customHeight="1">
      <c r="G2317" s="3">
        <v>114.48611693379341</v>
      </c>
    </row>
    <row r="2318" ht="14.25" customHeight="1">
      <c r="G2318" s="3">
        <v>53.86339449837144</v>
      </c>
    </row>
    <row r="2319" ht="14.25" customHeight="1">
      <c r="G2319" s="3">
        <v>153.5634815698668</v>
      </c>
    </row>
    <row r="2320" ht="14.25" customHeight="1">
      <c r="G2320" s="3">
        <v>63.57992840788158</v>
      </c>
    </row>
    <row r="2321" ht="14.25" customHeight="1">
      <c r="G2321" s="3">
        <v>67.3820503724725</v>
      </c>
    </row>
    <row r="2322" ht="14.25" customHeight="1">
      <c r="G2322" s="3">
        <v>59.355348447225</v>
      </c>
    </row>
    <row r="2323" ht="14.25" customHeight="1">
      <c r="G2323" s="3">
        <v>60.41149343738915</v>
      </c>
    </row>
    <row r="2324" ht="14.25" customHeight="1">
      <c r="G2324" s="3">
        <v>102.0236060498565</v>
      </c>
    </row>
    <row r="2325" ht="14.25" customHeight="1">
      <c r="G2325" s="3">
        <v>52.8072495082073</v>
      </c>
    </row>
    <row r="2326" ht="14.25" customHeight="1">
      <c r="G2326" s="3">
        <v>77.94350027411397</v>
      </c>
    </row>
    <row r="2327" ht="14.25" customHeight="1">
      <c r="G2327" s="3">
        <v>152.29610758166984</v>
      </c>
    </row>
    <row r="2328" ht="14.25" customHeight="1">
      <c r="G2328" s="3">
        <v>199.18894514495793</v>
      </c>
    </row>
    <row r="2329" ht="14.25" customHeight="1">
      <c r="G2329" s="3">
        <v>38.65490664000774</v>
      </c>
    </row>
    <row r="2330" ht="14.25" customHeight="1">
      <c r="G2330" s="3">
        <v>163.06878648134412</v>
      </c>
    </row>
    <row r="2331" ht="14.25" customHeight="1">
      <c r="G2331" s="3">
        <v>155.25331355412945</v>
      </c>
    </row>
    <row r="2332" ht="14.25" customHeight="1">
      <c r="G2332" s="3">
        <v>86.39266019542714</v>
      </c>
    </row>
    <row r="2333" ht="14.25" customHeight="1">
      <c r="G2333" s="3">
        <v>427.94995001451196</v>
      </c>
    </row>
    <row r="2334" ht="14.25" customHeight="1">
      <c r="G2334" s="3">
        <v>164.3361604695411</v>
      </c>
    </row>
    <row r="2335" ht="14.25" customHeight="1">
      <c r="G2335" s="3">
        <v>64.00238640394724</v>
      </c>
    </row>
    <row r="2336" ht="14.25" customHeight="1">
      <c r="G2336" s="3">
        <v>1529.0867167596505</v>
      </c>
    </row>
    <row r="2337" ht="14.25" customHeight="1">
      <c r="G2337" s="3">
        <v>161.16772549904866</v>
      </c>
    </row>
    <row r="2338" ht="14.25" customHeight="1">
      <c r="G2338" s="3">
        <v>35.064013673449644</v>
      </c>
    </row>
    <row r="2339" ht="14.25" customHeight="1">
      <c r="G2339" s="3">
        <v>215.45357799348577</v>
      </c>
    </row>
    <row r="2340" ht="14.25" customHeight="1">
      <c r="G2340" s="3">
        <v>175.9537553613467</v>
      </c>
    </row>
    <row r="2341" ht="14.25" customHeight="1">
      <c r="G2341" s="3">
        <v>140.04482569576575</v>
      </c>
    </row>
    <row r="2342" ht="14.25" customHeight="1">
      <c r="G2342" s="3">
        <v>223.0578219226676</v>
      </c>
    </row>
    <row r="2343" ht="14.25" customHeight="1">
      <c r="G2343" s="3">
        <v>102.0236060498565</v>
      </c>
    </row>
    <row r="2344" ht="14.25" customHeight="1">
      <c r="G2344" s="3">
        <v>112.1625979554323</v>
      </c>
    </row>
    <row r="2345" ht="14.25" customHeight="1">
      <c r="G2345" s="3">
        <v>308.60556612596343</v>
      </c>
    </row>
    <row r="2346" ht="14.25" customHeight="1">
      <c r="G2346" s="3">
        <v>288.53881131284464</v>
      </c>
    </row>
    <row r="2347" ht="14.25" customHeight="1">
      <c r="G2347" s="3">
        <v>110.26153697313683</v>
      </c>
    </row>
    <row r="2348" ht="14.25" customHeight="1">
      <c r="G2348" s="3">
        <v>128.8496888000258</v>
      </c>
    </row>
    <row r="2349" ht="14.25" customHeight="1">
      <c r="G2349" s="3">
        <v>157.57683253249058</v>
      </c>
    </row>
    <row r="2350" ht="14.25" customHeight="1">
      <c r="G2350" s="3">
        <v>355.92086168531716</v>
      </c>
    </row>
    <row r="2351" ht="14.25" customHeight="1">
      <c r="G2351" s="3">
        <v>119.97807088264697</v>
      </c>
    </row>
    <row r="2352" ht="14.25" customHeight="1">
      <c r="G2352" s="3">
        <v>713.3203263568641</v>
      </c>
    </row>
    <row r="2353" ht="14.25" customHeight="1">
      <c r="G2353" s="3">
        <v>593.7647134702828</v>
      </c>
    </row>
    <row r="2354" ht="14.25" customHeight="1">
      <c r="G2354" s="3">
        <v>351.9075107226934</v>
      </c>
    </row>
    <row r="2355" ht="14.25" customHeight="1">
      <c r="G2355" s="3">
        <v>169.19442742429618</v>
      </c>
    </row>
    <row r="2356" ht="14.25" customHeight="1">
      <c r="G2356" s="3">
        <v>66.32590538230836</v>
      </c>
    </row>
    <row r="2357" ht="14.25" customHeight="1">
      <c r="G2357" s="3">
        <v>23.02396078557838</v>
      </c>
    </row>
    <row r="2358" ht="14.25" customHeight="1">
      <c r="G2358" s="3">
        <v>233.40804282627624</v>
      </c>
    </row>
    <row r="2359" ht="14.25" customHeight="1">
      <c r="G2359" s="3">
        <v>41.18965461640169</v>
      </c>
    </row>
    <row r="2360" ht="14.25" customHeight="1">
      <c r="G2360" s="3">
        <v>71.18417233706343</v>
      </c>
    </row>
    <row r="2361" ht="14.25" customHeight="1">
      <c r="G2361" s="3">
        <v>45.414234577058274</v>
      </c>
    </row>
    <row r="2362" ht="14.25" customHeight="1">
      <c r="G2362" s="3">
        <v>134.13041375084654</v>
      </c>
    </row>
    <row r="2363" ht="14.25" customHeight="1">
      <c r="G2363" s="3">
        <v>435.5541939436938</v>
      </c>
    </row>
    <row r="2364" ht="14.25" customHeight="1">
      <c r="G2364" s="3">
        <v>488.3614434519011</v>
      </c>
    </row>
    <row r="2365" ht="14.25" customHeight="1">
      <c r="G2365" s="3">
        <v>181.23448031216745</v>
      </c>
    </row>
    <row r="2366" ht="14.25" customHeight="1">
      <c r="G2366" s="3">
        <v>99.48885807346255</v>
      </c>
    </row>
    <row r="2367" ht="14.25" customHeight="1">
      <c r="G2367" s="3">
        <v>173.84146538101842</v>
      </c>
    </row>
    <row r="2368" ht="14.25" customHeight="1">
      <c r="G2368" s="3">
        <v>274.59769744267794</v>
      </c>
    </row>
    <row r="2369" ht="14.25" customHeight="1">
      <c r="G2369" s="3">
        <v>46.892837563288076</v>
      </c>
    </row>
    <row r="2370" ht="14.25" customHeight="1">
      <c r="G2370" s="3">
        <v>92.94075913444485</v>
      </c>
    </row>
    <row r="2371" ht="14.25" customHeight="1">
      <c r="G2371" s="3">
        <v>24.713792769841014</v>
      </c>
    </row>
    <row r="2372" ht="14.25" customHeight="1">
      <c r="G2372" s="3">
        <v>57.876745460995195</v>
      </c>
    </row>
    <row r="2373" ht="14.25" customHeight="1">
      <c r="G2373" s="3">
        <v>92.30707214034635</v>
      </c>
    </row>
    <row r="2374" ht="14.25" customHeight="1">
      <c r="G2374" s="3">
        <v>105.40327001838176</v>
      </c>
    </row>
    <row r="2375" ht="14.25" customHeight="1">
      <c r="G2375" s="3">
        <v>245.65932471218034</v>
      </c>
    </row>
    <row r="2376" ht="14.25" customHeight="1">
      <c r="G2376" s="3">
        <v>194.11944919217</v>
      </c>
    </row>
    <row r="2377" ht="14.25" customHeight="1">
      <c r="G2377" s="3">
        <v>116.80963591215453</v>
      </c>
    </row>
    <row r="2378" ht="14.25" customHeight="1">
      <c r="G2378" s="3">
        <v>48.793898545583545</v>
      </c>
    </row>
    <row r="2379" ht="14.25" customHeight="1">
      <c r="G2379" s="3">
        <v>85.33651520526298</v>
      </c>
    </row>
    <row r="2380" ht="14.25" customHeight="1">
      <c r="G2380" s="3">
        <v>380.2121964590925</v>
      </c>
    </row>
    <row r="2381" ht="14.25" customHeight="1">
      <c r="G2381" s="3">
        <v>108.99416298493986</v>
      </c>
    </row>
    <row r="2382" ht="14.25" customHeight="1">
      <c r="G2382" s="3">
        <v>242.70211873972073</v>
      </c>
    </row>
    <row r="2383" ht="14.25" customHeight="1">
      <c r="G2383" s="3">
        <v>267.62714050759456</v>
      </c>
    </row>
    <row r="2384" ht="14.25" customHeight="1">
      <c r="G2384" s="3">
        <v>284.7366893482537</v>
      </c>
    </row>
    <row r="2385" ht="14.25" customHeight="1">
      <c r="G2385" s="3">
        <v>179.75587732593763</v>
      </c>
    </row>
    <row r="2386" ht="14.25" customHeight="1">
      <c r="G2386" s="3">
        <v>192.64084620594022</v>
      </c>
    </row>
    <row r="2387" ht="14.25" customHeight="1">
      <c r="G2387" s="3">
        <v>179.12219033183914</v>
      </c>
    </row>
    <row r="2388" ht="14.25" customHeight="1">
      <c r="G2388" s="3">
        <v>165.18107646167243</v>
      </c>
    </row>
    <row r="2389" ht="14.25" customHeight="1">
      <c r="G2389" s="3">
        <v>587.3691352210068</v>
      </c>
    </row>
    <row r="2390" ht="14.25" customHeight="1">
      <c r="G2390" s="3">
        <v>596.905085618874</v>
      </c>
    </row>
    <row r="2391" ht="14.25" customHeight="1">
      <c r="G2391" s="3">
        <v>1135.2321902222784</v>
      </c>
    </row>
    <row r="2392" ht="14.25" customHeight="1">
      <c r="G2392" s="3">
        <v>328.5361958503274</v>
      </c>
    </row>
    <row r="2393" ht="14.25" customHeight="1">
      <c r="G2393" s="3">
        <v>7752.727673465984</v>
      </c>
    </row>
    <row r="2394" ht="14.25" customHeight="1">
      <c r="G2394" s="3">
        <v>7020.27586433457</v>
      </c>
    </row>
    <row r="2395" ht="14.25" customHeight="1">
      <c r="G2395" s="3">
        <v>5011.368980517225</v>
      </c>
    </row>
    <row r="2396" ht="14.25" customHeight="1">
      <c r="G2396" s="3">
        <v>8356.444152226191</v>
      </c>
    </row>
    <row r="2397" ht="14.25" customHeight="1">
      <c r="G2397" s="3">
        <v>1027.839225027251</v>
      </c>
    </row>
    <row r="2398" ht="14.25" customHeight="1">
      <c r="G2398" s="3">
        <v>220.235044903122</v>
      </c>
    </row>
    <row r="2399" ht="14.25" customHeight="1">
      <c r="G2399" s="3">
        <v>1492.1491908281628</v>
      </c>
    </row>
    <row r="2400" ht="14.25" customHeight="1">
      <c r="G2400" s="3">
        <v>3104.8600402579314</v>
      </c>
    </row>
    <row r="2401" ht="14.25" customHeight="1">
      <c r="G2401" s="3">
        <v>1166.1105057963243</v>
      </c>
    </row>
    <row r="2402" ht="14.25" customHeight="1">
      <c r="G2402" s="3">
        <v>1267.1461707261071</v>
      </c>
    </row>
    <row r="2403" ht="14.25" customHeight="1">
      <c r="G2403" s="3">
        <v>1483.2943797444289</v>
      </c>
    </row>
    <row r="2404" ht="14.25" customHeight="1">
      <c r="G2404" s="3">
        <v>2163.525508125618</v>
      </c>
    </row>
    <row r="2405" ht="14.25" customHeight="1">
      <c r="G2405" s="3">
        <v>756.7457780021708</v>
      </c>
    </row>
    <row r="2406" ht="14.25" customHeight="1">
      <c r="G2406" s="3">
        <v>774.4554001696383</v>
      </c>
    </row>
    <row r="2407" ht="14.25" customHeight="1">
      <c r="G2407" s="3">
        <v>3959.4628330572627</v>
      </c>
    </row>
    <row r="2408" ht="14.25" customHeight="1">
      <c r="G2408" s="3">
        <v>457.0444797834893</v>
      </c>
    </row>
    <row r="2409" ht="14.25" customHeight="1">
      <c r="G2409" s="3">
        <v>1117.0684751787219</v>
      </c>
    </row>
    <row r="2410" ht="14.25" customHeight="1">
      <c r="G2410" s="3">
        <v>162.56524963983026</v>
      </c>
    </row>
    <row r="2411" ht="14.25" customHeight="1">
      <c r="G2411" s="3">
        <v>640.9520945994984</v>
      </c>
    </row>
    <row r="2412" ht="14.25" customHeight="1">
      <c r="G2412" s="3">
        <v>871.8583220907099</v>
      </c>
    </row>
    <row r="2413" ht="14.25" customHeight="1">
      <c r="G2413" s="3">
        <v>203.4336084878323</v>
      </c>
    </row>
    <row r="2414" ht="14.25" customHeight="1">
      <c r="G2414" s="3">
        <v>505.6324175250028</v>
      </c>
    </row>
    <row r="2415" ht="14.25" customHeight="1">
      <c r="G2415" s="3">
        <v>1311.1931797067316</v>
      </c>
    </row>
    <row r="2416" ht="14.25" customHeight="1">
      <c r="G2416" s="3">
        <v>1257.61022032824</v>
      </c>
    </row>
    <row r="2417" ht="14.25" customHeight="1">
      <c r="G2417" s="3">
        <v>1443.1071602105603</v>
      </c>
    </row>
    <row r="2418" ht="14.25" customHeight="1">
      <c r="G2418" s="3">
        <v>903.4177769788892</v>
      </c>
    </row>
    <row r="2419" ht="14.25" customHeight="1">
      <c r="G2419" s="3">
        <v>1025.5687606468064</v>
      </c>
    </row>
    <row r="2420" ht="14.25" customHeight="1">
      <c r="G2420" s="3">
        <v>932.252674610535</v>
      </c>
    </row>
    <row r="2421" ht="14.25" customHeight="1">
      <c r="G2421" s="3">
        <v>811.0098766947957</v>
      </c>
    </row>
    <row r="2422" ht="14.25" customHeight="1">
      <c r="G2422" s="3">
        <v>5985.171153289896</v>
      </c>
    </row>
    <row r="2423" ht="14.25" customHeight="1">
      <c r="G2423" s="3">
        <v>5428.226240766847</v>
      </c>
    </row>
    <row r="2424" ht="14.25" customHeight="1">
      <c r="G2424" s="3">
        <v>6349.126593475158</v>
      </c>
    </row>
    <row r="2425" ht="14.25" customHeight="1">
      <c r="G2425" s="3">
        <v>688.631846588834</v>
      </c>
    </row>
    <row r="2426" ht="14.25" customHeight="1">
      <c r="G2426" s="3">
        <v>2120.8407777732605</v>
      </c>
    </row>
    <row r="2427" ht="14.25" customHeight="1">
      <c r="G2427" s="3">
        <v>1875.403578247204</v>
      </c>
    </row>
    <row r="2428" ht="14.25" customHeight="1">
      <c r="G2428" s="3">
        <v>1386.572597137491</v>
      </c>
    </row>
    <row r="2429" ht="14.25" customHeight="1">
      <c r="G2429" s="3">
        <v>3650.225584440714</v>
      </c>
    </row>
    <row r="2430" ht="14.25" customHeight="1">
      <c r="G2430" s="3">
        <v>2026.6165059848113</v>
      </c>
    </row>
    <row r="2431" ht="14.25" customHeight="1">
      <c r="G2431" s="3">
        <v>2228.4607894063324</v>
      </c>
    </row>
    <row r="2432" ht="14.25" customHeight="1">
      <c r="G2432" s="3">
        <v>5380.773535215555</v>
      </c>
    </row>
    <row r="2433" ht="14.25" customHeight="1">
      <c r="G2433" s="3">
        <v>6868.835890158917</v>
      </c>
    </row>
    <row r="2434" ht="14.25" customHeight="1">
      <c r="G2434" s="3">
        <v>413.22451724090934</v>
      </c>
    </row>
    <row r="2435" ht="14.25" customHeight="1">
      <c r="G2435" s="3">
        <v>2023.6649022902334</v>
      </c>
    </row>
    <row r="2436" ht="14.25" customHeight="1">
      <c r="G2436" s="3">
        <v>2027.2976452989446</v>
      </c>
    </row>
    <row r="2437" ht="14.25" customHeight="1">
      <c r="G2437" s="3">
        <v>862.5494181308871</v>
      </c>
    </row>
    <row r="2438" ht="14.25" customHeight="1">
      <c r="G2438" s="3">
        <v>387.11417686579694</v>
      </c>
    </row>
    <row r="2439" ht="14.25" customHeight="1">
      <c r="G2439" s="3">
        <v>456.1362940313115</v>
      </c>
    </row>
    <row r="2440" ht="14.25" customHeight="1">
      <c r="G2440" s="3">
        <v>1103.4456888960547</v>
      </c>
    </row>
    <row r="2441" ht="14.25" customHeight="1">
      <c r="G2441" s="3">
        <v>6586.390121231615</v>
      </c>
    </row>
    <row r="2442" ht="14.25" customHeight="1">
      <c r="G2442" s="3">
        <v>4910.787408463532</v>
      </c>
    </row>
    <row r="2443" ht="14.25" customHeight="1">
      <c r="G2443" s="3">
        <v>5246.134997455193</v>
      </c>
    </row>
    <row r="2444" ht="14.25" customHeight="1">
      <c r="G2444" s="3">
        <v>3035.1567837782836</v>
      </c>
    </row>
    <row r="2445" ht="14.25" customHeight="1">
      <c r="G2445" s="3">
        <v>15718.424905817667</v>
      </c>
    </row>
    <row r="2446" ht="14.25" customHeight="1">
      <c r="G2446" s="3">
        <v>6572.994381386992</v>
      </c>
    </row>
    <row r="2447" ht="14.25" customHeight="1">
      <c r="G2447" s="3">
        <v>752.2048492412816</v>
      </c>
    </row>
    <row r="2448" ht="14.25" customHeight="1">
      <c r="G2448" s="3">
        <v>3961.7332974377073</v>
      </c>
    </row>
    <row r="2449" ht="14.25" customHeight="1">
      <c r="G2449" s="3">
        <v>767.4169605902601</v>
      </c>
    </row>
    <row r="2450" ht="14.25" customHeight="1">
      <c r="G2450" s="3">
        <v>664.7919705941662</v>
      </c>
    </row>
    <row r="2451" ht="14.25" customHeight="1">
      <c r="G2451" s="3">
        <v>496.5505600032246</v>
      </c>
    </row>
    <row r="2452" ht="14.25" customHeight="1">
      <c r="G2452" s="3">
        <v>366.67999744179593</v>
      </c>
    </row>
    <row r="2453" ht="14.25" customHeight="1">
      <c r="G2453" s="3">
        <v>1914.0014727147613</v>
      </c>
    </row>
    <row r="2454" ht="14.25" customHeight="1">
      <c r="G2454" s="3">
        <v>2236.6344611759328</v>
      </c>
    </row>
    <row r="2455" ht="14.25" customHeight="1">
      <c r="G2455" s="3">
        <v>3850.934635672013</v>
      </c>
    </row>
    <row r="2456" ht="14.25" customHeight="1">
      <c r="G2456" s="3">
        <v>1582.513673169856</v>
      </c>
    </row>
    <row r="2457" ht="14.25" customHeight="1">
      <c r="G2457" s="3">
        <v>1752.5714552651534</v>
      </c>
    </row>
    <row r="2458" ht="14.25" customHeight="1">
      <c r="G2458" s="3">
        <v>1634.280261043992</v>
      </c>
    </row>
    <row r="2459" ht="14.25" customHeight="1">
      <c r="G2459" s="3">
        <v>1727.8233935183077</v>
      </c>
    </row>
    <row r="2460" ht="14.25" customHeight="1">
      <c r="G2460" s="3">
        <v>165.06276045831927</v>
      </c>
    </row>
    <row r="2461" ht="14.25" customHeight="1">
      <c r="G2461" s="3">
        <v>190.71900795734277</v>
      </c>
    </row>
    <row r="2462" ht="14.25" customHeight="1">
      <c r="G2462" s="3">
        <v>144.62858103431827</v>
      </c>
    </row>
    <row r="2463" ht="14.25" customHeight="1">
      <c r="G2463" s="3">
        <v>209.5638623150326</v>
      </c>
    </row>
    <row r="2464" ht="14.25" customHeight="1">
      <c r="G2464" s="3">
        <v>1572.0695370198112</v>
      </c>
    </row>
    <row r="2465" ht="14.25" customHeight="1">
      <c r="G2465" s="3">
        <v>390.51987343646374</v>
      </c>
    </row>
    <row r="2466" ht="14.25" customHeight="1">
      <c r="G2466" s="3">
        <v>143.72039528214046</v>
      </c>
    </row>
    <row r="2467" ht="14.25" customHeight="1">
      <c r="G2467" s="3">
        <v>373.4913905831296</v>
      </c>
    </row>
    <row r="2468" ht="14.25" customHeight="1">
      <c r="G2468" s="3">
        <v>220.6891377792109</v>
      </c>
    </row>
    <row r="2469" ht="14.25" customHeight="1">
      <c r="G2469" s="3">
        <v>1052.814333212141</v>
      </c>
    </row>
    <row r="2470" ht="14.25" customHeight="1">
      <c r="G2470" s="3">
        <v>1237.176040904239</v>
      </c>
    </row>
    <row r="2471" ht="14.25" customHeight="1">
      <c r="G2471" s="3">
        <v>559.8965162176277</v>
      </c>
    </row>
    <row r="2472" ht="14.25" customHeight="1">
      <c r="G2472" s="3">
        <v>727.9108803705249</v>
      </c>
    </row>
    <row r="2473" ht="14.25" customHeight="1">
      <c r="G2473" s="3">
        <v>9709.640922971146</v>
      </c>
    </row>
    <row r="2474" ht="14.25" customHeight="1">
      <c r="G2474" s="3">
        <v>3951.289161287662</v>
      </c>
    </row>
    <row r="2475" ht="14.25" customHeight="1">
      <c r="G2475" s="3">
        <v>5636.427824453613</v>
      </c>
    </row>
    <row r="2476" ht="14.25" customHeight="1">
      <c r="G2476" s="3">
        <v>1181.5496635833474</v>
      </c>
    </row>
    <row r="2477" ht="14.25" customHeight="1">
      <c r="G2477" s="3">
        <v>2099.7254590351263</v>
      </c>
    </row>
    <row r="2478" ht="14.25" customHeight="1">
      <c r="G2478" s="3">
        <v>653.212602253899</v>
      </c>
    </row>
    <row r="2479" ht="14.25" customHeight="1">
      <c r="G2479" s="3">
        <v>2690.046197950711</v>
      </c>
    </row>
    <row r="2480" ht="14.25" customHeight="1">
      <c r="G2480" s="3">
        <v>4102.50208902527</v>
      </c>
    </row>
    <row r="2481" ht="14.25" customHeight="1">
      <c r="G2481" s="3">
        <v>1571.3883977056778</v>
      </c>
    </row>
    <row r="2482" ht="14.25" customHeight="1">
      <c r="G2482" s="3">
        <v>1779.3629349543992</v>
      </c>
    </row>
    <row r="2483" ht="14.25" customHeight="1">
      <c r="G2483" s="3">
        <v>1246.2578984260172</v>
      </c>
    </row>
    <row r="2484" ht="14.25" customHeight="1">
      <c r="G2484" s="3">
        <v>3743.3146240389406</v>
      </c>
    </row>
    <row r="2485" ht="14.25" customHeight="1">
      <c r="G2485" s="3">
        <v>4882.860696584064</v>
      </c>
    </row>
    <row r="2486" ht="14.25" customHeight="1">
      <c r="G2486" s="3">
        <v>210.92614094329932</v>
      </c>
    </row>
    <row r="2487" ht="14.25" customHeight="1">
      <c r="G2487" s="3">
        <v>1841.119566102491</v>
      </c>
    </row>
    <row r="2488" ht="14.25" customHeight="1">
      <c r="G2488" s="3">
        <v>1710.3408177888846</v>
      </c>
    </row>
    <row r="2489" ht="14.25" customHeight="1">
      <c r="G2489" s="3">
        <v>2413.049543536475</v>
      </c>
    </row>
    <row r="2490" ht="14.25" customHeight="1">
      <c r="G2490" s="3">
        <v>10300.41575476282</v>
      </c>
    </row>
    <row r="2491" ht="14.25" customHeight="1">
      <c r="G2491" s="3">
        <v>6442.215633073385</v>
      </c>
    </row>
    <row r="2492" ht="14.25" customHeight="1">
      <c r="G2492" s="3">
        <v>1852.6989344427584</v>
      </c>
    </row>
    <row r="2493" ht="14.25" customHeight="1">
      <c r="G2493" s="3">
        <v>1804.5650895773338</v>
      </c>
    </row>
    <row r="2494" ht="14.25" customHeight="1">
      <c r="G2494" s="3">
        <v>805.1066693056398</v>
      </c>
    </row>
    <row r="2495" ht="14.25" customHeight="1">
      <c r="G2495" s="3">
        <v>4947.568931426734</v>
      </c>
    </row>
    <row r="2496" ht="14.25" customHeight="1">
      <c r="G2496" s="3">
        <v>789.6675115186168</v>
      </c>
    </row>
    <row r="2497" ht="14.25" customHeight="1">
      <c r="G2497" s="3">
        <v>2231.4123931009103</v>
      </c>
    </row>
    <row r="2498" ht="14.25" customHeight="1">
      <c r="G2498" s="3">
        <v>1049.1815902034298</v>
      </c>
    </row>
    <row r="2499" ht="14.25" customHeight="1">
      <c r="G2499" s="3">
        <v>1331.4003126926882</v>
      </c>
    </row>
    <row r="2500" ht="14.25" customHeight="1">
      <c r="G2500" s="3">
        <v>2333.81033665896</v>
      </c>
    </row>
    <row r="2501" ht="14.25" customHeight="1">
      <c r="G2501" s="3">
        <v>601.900107255852</v>
      </c>
    </row>
    <row r="2502" ht="14.25" customHeight="1">
      <c r="G2502" s="3">
        <v>3192.9540582191803</v>
      </c>
    </row>
    <row r="2503" ht="14.25" customHeight="1">
      <c r="G2503" s="3">
        <v>1036.6940361109846</v>
      </c>
    </row>
    <row r="2504" ht="14.25" customHeight="1">
      <c r="G2504" s="3">
        <v>181.18305755947563</v>
      </c>
    </row>
    <row r="2505" ht="14.25" customHeight="1">
      <c r="G2505" s="3">
        <v>1592.5037164438122</v>
      </c>
    </row>
    <row r="2506" ht="14.25" customHeight="1">
      <c r="G2506" s="3">
        <v>3712.6633549029393</v>
      </c>
    </row>
    <row r="2507" ht="14.25" customHeight="1">
      <c r="G2507" s="3">
        <v>290.16534782081436</v>
      </c>
    </row>
    <row r="2508" ht="14.25" customHeight="1">
      <c r="G2508" s="3">
        <v>1498.733537531452</v>
      </c>
    </row>
    <row r="2509" ht="14.25" customHeight="1">
      <c r="G2509" s="3">
        <v>1143.1788155538343</v>
      </c>
    </row>
    <row r="2510" ht="14.25" customHeight="1">
      <c r="G2510" s="3">
        <v>108.98229026133873</v>
      </c>
    </row>
    <row r="2511" ht="14.25" customHeight="1">
      <c r="G2511" s="3">
        <v>834.3956598133747</v>
      </c>
    </row>
    <row r="2512" ht="14.25" customHeight="1">
      <c r="G2512" s="3">
        <v>1946.9232062312074</v>
      </c>
    </row>
    <row r="2513" ht="14.25" customHeight="1">
      <c r="G2513" s="3">
        <v>309.4642950545931</v>
      </c>
    </row>
    <row r="2514" ht="14.25" customHeight="1">
      <c r="G2514" s="3">
        <v>1634.9614003581253</v>
      </c>
    </row>
    <row r="2515" ht="14.25" customHeight="1">
      <c r="G2515" s="3">
        <v>1018.5303210674282</v>
      </c>
    </row>
    <row r="2516" ht="14.25" customHeight="1">
      <c r="G2516" s="3">
        <v>622.5613331178974</v>
      </c>
    </row>
    <row r="2517" ht="14.25" customHeight="1">
      <c r="G2517" s="3">
        <v>243.49382356296113</v>
      </c>
    </row>
    <row r="2518" ht="14.25" customHeight="1">
      <c r="G2518" s="3">
        <v>23.998633103248633</v>
      </c>
    </row>
    <row r="2519" ht="14.25" customHeight="1">
      <c r="G2519" s="3">
        <v>240.7247505125863</v>
      </c>
    </row>
    <row r="2520" ht="14.25" customHeight="1">
      <c r="G2520" s="3">
        <v>438.25196143932504</v>
      </c>
    </row>
    <row r="2521" ht="14.25" customHeight="1">
      <c r="G2521" s="3">
        <v>917.1169942841477</v>
      </c>
    </row>
    <row r="2522" ht="14.25" customHeight="1">
      <c r="G2522" s="3">
        <v>737.127246009783</v>
      </c>
    </row>
    <row r="2523" ht="14.25" customHeight="1">
      <c r="G2523" s="3">
        <v>1204.3621720430315</v>
      </c>
    </row>
    <row r="2524" ht="14.25" customHeight="1">
      <c r="G2524" s="3">
        <v>38.02860322514783</v>
      </c>
    </row>
    <row r="2525" ht="14.25" customHeight="1">
      <c r="G2525" s="3">
        <v>161.1600515318158</v>
      </c>
    </row>
    <row r="2526" ht="14.25" customHeight="1">
      <c r="G2526" s="3">
        <v>45.96661263622238</v>
      </c>
    </row>
    <row r="2527" ht="14.25" customHeight="1">
      <c r="G2527" s="3">
        <v>1666.981976325655</v>
      </c>
    </row>
    <row r="2528" ht="14.25" customHeight="1">
      <c r="G2528" s="3">
        <v>1294.4493486152262</v>
      </c>
    </row>
    <row r="2529" ht="14.25" customHeight="1">
      <c r="G2529" s="3">
        <v>2200.120840957825</v>
      </c>
    </row>
    <row r="2530" ht="14.25" customHeight="1">
      <c r="G2530" s="3">
        <v>51.689363606997055</v>
      </c>
    </row>
    <row r="2531" ht="14.25" customHeight="1">
      <c r="G2531" s="3">
        <v>1215.4384642445307</v>
      </c>
    </row>
    <row r="2532" ht="14.25" customHeight="1">
      <c r="G2532" s="3">
        <v>692.8220772037855</v>
      </c>
    </row>
    <row r="2533" ht="14.25" customHeight="1">
      <c r="G2533" s="3">
        <v>30.275198684098275</v>
      </c>
    </row>
    <row r="2534" ht="14.25" customHeight="1">
      <c r="G2534" s="3">
        <v>32.12124738434817</v>
      </c>
    </row>
    <row r="2535" ht="14.25" customHeight="1">
      <c r="G2535" s="3">
        <v>29.352174333973327</v>
      </c>
    </row>
    <row r="2536" ht="14.25" customHeight="1">
      <c r="G2536" s="3">
        <v>235.3712092818616</v>
      </c>
    </row>
    <row r="2537" ht="14.25" customHeight="1">
      <c r="G2537" s="3">
        <v>129.9618284975926</v>
      </c>
    </row>
    <row r="2538" ht="14.25" customHeight="1">
      <c r="G2538" s="3">
        <v>32.85966686444813</v>
      </c>
    </row>
    <row r="2539" ht="14.25" customHeight="1">
      <c r="G2539" s="3">
        <v>62.02723632839647</v>
      </c>
    </row>
    <row r="2540" ht="14.25" customHeight="1">
      <c r="G2540" s="3">
        <v>36.36715939492293</v>
      </c>
    </row>
    <row r="2541" ht="14.25" customHeight="1">
      <c r="G2541" s="3">
        <v>316.78195696288196</v>
      </c>
    </row>
    <row r="2542" ht="14.25" customHeight="1">
      <c r="G2542" s="3">
        <v>722.5434612778089</v>
      </c>
    </row>
    <row r="2543" ht="14.25" customHeight="1">
      <c r="G2543" s="3">
        <v>75.5033918402207</v>
      </c>
    </row>
    <row r="2544" ht="14.25" customHeight="1">
      <c r="G2544" s="3">
        <v>30.644408424148256</v>
      </c>
    </row>
    <row r="2545" ht="14.25" customHeight="1">
      <c r="G2545" s="3">
        <v>25.29086719342356</v>
      </c>
    </row>
    <row r="2546" ht="14.25" customHeight="1">
      <c r="G2546" s="3">
        <v>189.5892015156642</v>
      </c>
    </row>
    <row r="2547" ht="14.25" customHeight="1">
      <c r="G2547" s="3">
        <v>1983.394723548487</v>
      </c>
    </row>
    <row r="2548" ht="14.25" customHeight="1">
      <c r="G2548" s="3">
        <v>465.94269194307344</v>
      </c>
    </row>
    <row r="2549" ht="14.25" customHeight="1">
      <c r="G2549" s="3">
        <v>2862.298509737462</v>
      </c>
    </row>
    <row r="2550" ht="14.25" customHeight="1">
      <c r="G2550" s="3">
        <v>3673.821518367316</v>
      </c>
    </row>
    <row r="2551" ht="14.25" customHeight="1">
      <c r="G2551" s="3">
        <v>206.01903494788826</v>
      </c>
    </row>
    <row r="2552" ht="14.25" customHeight="1">
      <c r="G2552" s="3">
        <v>607.5346272522404</v>
      </c>
    </row>
    <row r="2553" ht="14.25" customHeight="1">
      <c r="G2553" s="3">
        <v>474.61912083424795</v>
      </c>
    </row>
    <row r="2554" ht="14.25" customHeight="1">
      <c r="G2554" s="3">
        <v>1786.4213272318232</v>
      </c>
    </row>
    <row r="2555" ht="14.25" customHeight="1">
      <c r="G2555" s="3">
        <v>834.9678271230274</v>
      </c>
    </row>
    <row r="2556" ht="14.25" customHeight="1">
      <c r="G2556" s="3">
        <v>1818.5425746161714</v>
      </c>
    </row>
    <row r="2557" ht="14.25" customHeight="1">
      <c r="G2557" s="3">
        <v>1169.8410613483584</v>
      </c>
    </row>
    <row r="2558" ht="14.25" customHeight="1">
      <c r="G2558" s="3">
        <v>980.9902793127941</v>
      </c>
    </row>
    <row r="2559" ht="14.25" customHeight="1">
      <c r="G2559" s="3">
        <v>337.4577024056808</v>
      </c>
    </row>
    <row r="2560" ht="14.25" customHeight="1">
      <c r="G2560" s="3">
        <v>256.0469547246604</v>
      </c>
    </row>
    <row r="2561" ht="14.25" customHeight="1">
      <c r="G2561" s="3">
        <v>374.1940715406537</v>
      </c>
    </row>
    <row r="2562" ht="14.25" customHeight="1">
      <c r="G2562" s="3">
        <v>126.26973109709282</v>
      </c>
    </row>
    <row r="2563" ht="14.25" customHeight="1">
      <c r="G2563" s="3">
        <v>3.5074925304748</v>
      </c>
    </row>
    <row r="2564" ht="14.25" customHeight="1">
      <c r="G2564" s="3">
        <v>34.521110694673034</v>
      </c>
    </row>
    <row r="2565" ht="14.25" customHeight="1">
      <c r="G2565" s="3">
        <v>164.29833432224063</v>
      </c>
    </row>
    <row r="2566" ht="14.25" customHeight="1">
      <c r="G2566" s="3">
        <v>700.5754817448351</v>
      </c>
    </row>
    <row r="2567" ht="14.25" customHeight="1">
      <c r="G2567" s="3">
        <v>1902.1685807374918</v>
      </c>
    </row>
    <row r="2568" ht="14.25" customHeight="1">
      <c r="G2568" s="3">
        <v>3185.7262420212437</v>
      </c>
    </row>
    <row r="2569" ht="14.25" customHeight="1">
      <c r="G2569" s="3">
        <v>6006.119446263033</v>
      </c>
    </row>
    <row r="2570" ht="14.25" customHeight="1">
      <c r="G2570" s="3">
        <v>3559.3664989518225</v>
      </c>
    </row>
    <row r="2571" ht="14.25" customHeight="1">
      <c r="G2571" s="3">
        <v>5626.018018881579</v>
      </c>
    </row>
    <row r="2572" ht="14.25" customHeight="1">
      <c r="G2572" s="3">
        <v>4415.010071517649</v>
      </c>
    </row>
    <row r="2573" ht="14.25" customHeight="1">
      <c r="G2573" s="3">
        <v>3543.121270389623</v>
      </c>
    </row>
    <row r="2574" ht="14.25" customHeight="1">
      <c r="G2574" s="3">
        <v>3536.6600999387488</v>
      </c>
    </row>
    <row r="2575" ht="14.25" customHeight="1">
      <c r="G2575" s="3">
        <v>20.67574544279882</v>
      </c>
    </row>
    <row r="2576" ht="14.25" customHeight="1">
      <c r="G2576" s="3">
        <v>134.02313563814238</v>
      </c>
    </row>
    <row r="2577" ht="14.25" customHeight="1">
      <c r="G2577" s="3">
        <v>131.8078771978425</v>
      </c>
    </row>
    <row r="2578" ht="14.25" customHeight="1">
      <c r="G2578" s="3">
        <v>121.1007947363931</v>
      </c>
    </row>
    <row r="2579" ht="14.25" customHeight="1">
      <c r="G2579" s="3">
        <v>78.82627950067051</v>
      </c>
    </row>
    <row r="2580" ht="14.25" customHeight="1">
      <c r="G2580" s="3">
        <v>41.16688601557266</v>
      </c>
    </row>
    <row r="2581" ht="14.25" customHeight="1">
      <c r="G2581" s="3">
        <v>56.673695097671775</v>
      </c>
    </row>
    <row r="2582" ht="14.25" customHeight="1">
      <c r="G2582" s="3">
        <v>98.57900059334439</v>
      </c>
    </row>
    <row r="2583" ht="14.25" customHeight="1">
      <c r="G2583" s="3">
        <v>337.2730975356558</v>
      </c>
    </row>
    <row r="2584" ht="14.25" customHeight="1">
      <c r="G2584" s="3">
        <v>88.61033761199495</v>
      </c>
    </row>
    <row r="2585" ht="14.25" customHeight="1">
      <c r="G2585" s="3">
        <v>126.82354570716778</v>
      </c>
    </row>
    <row r="2586" ht="14.25" customHeight="1">
      <c r="G2586" s="3">
        <v>549.5686980643937</v>
      </c>
    </row>
    <row r="2587" ht="14.25" customHeight="1">
      <c r="G2587" s="3">
        <v>21.59876979292377</v>
      </c>
    </row>
    <row r="2588" ht="14.25" customHeight="1">
      <c r="G2588" s="3">
        <v>57.22750970774674</v>
      </c>
    </row>
    <row r="2589" ht="14.25" customHeight="1">
      <c r="G2589" s="3">
        <v>139.74588660891703</v>
      </c>
    </row>
    <row r="2590" ht="14.25" customHeight="1">
      <c r="G2590" s="3">
        <v>16.614438302249052</v>
      </c>
    </row>
    <row r="2591" ht="14.25" customHeight="1">
      <c r="G2591" s="3">
        <v>54.089226917321916</v>
      </c>
    </row>
    <row r="2592" ht="14.25" customHeight="1">
      <c r="G2592" s="3">
        <v>95.99453241299453</v>
      </c>
    </row>
    <row r="2593" ht="14.25" customHeight="1">
      <c r="G2593" s="3">
        <v>87.13349865179504</v>
      </c>
    </row>
    <row r="2594" ht="14.25" customHeight="1">
      <c r="G2594" s="3">
        <v>10.70708246144939</v>
      </c>
    </row>
    <row r="2595" ht="14.25" customHeight="1">
      <c r="G2595" s="3">
        <v>17.90667239242398</v>
      </c>
    </row>
    <row r="2596" ht="14.25" customHeight="1">
      <c r="G2596" s="3">
        <v>36.36715939492293</v>
      </c>
    </row>
    <row r="2597" ht="14.25" customHeight="1">
      <c r="G2597" s="3">
        <v>119.80856064621818</v>
      </c>
    </row>
    <row r="2598" ht="14.25" customHeight="1">
      <c r="G2598" s="3">
        <v>11.630106811574338</v>
      </c>
    </row>
    <row r="2599" ht="14.25" customHeight="1">
      <c r="G2599" s="3">
        <v>9.230243501249474</v>
      </c>
    </row>
    <row r="2600" ht="14.25" customHeight="1">
      <c r="G2600" s="3">
        <v>125.90052135704283</v>
      </c>
    </row>
    <row r="2601" ht="14.25" customHeight="1">
      <c r="G2601" s="3">
        <v>160.60623692174084</v>
      </c>
    </row>
    <row r="2602" ht="14.25" customHeight="1">
      <c r="G2602" s="3">
        <v>170.20569016304032</v>
      </c>
    </row>
    <row r="2603" ht="14.25" customHeight="1">
      <c r="G2603" s="3">
        <v>252.53946219418563</v>
      </c>
    </row>
    <row r="2604" ht="14.25" customHeight="1">
      <c r="G2604" s="3">
        <v>28.61375485387337</v>
      </c>
    </row>
    <row r="2605" ht="14.25" customHeight="1">
      <c r="G2605" s="3">
        <v>185.15868463506445</v>
      </c>
    </row>
    <row r="2606" ht="14.25" customHeight="1">
      <c r="G2606" s="3">
        <v>32.85966686444813</v>
      </c>
    </row>
    <row r="2607" ht="14.25" customHeight="1">
      <c r="G2607" s="3">
        <v>15.506809082099117</v>
      </c>
    </row>
    <row r="2608" ht="14.25" customHeight="1">
      <c r="G2608" s="3">
        <v>704.2675791453349</v>
      </c>
    </row>
    <row r="2609" ht="14.25" customHeight="1">
      <c r="G2609" s="3">
        <v>730.2968658188585</v>
      </c>
    </row>
    <row r="2610" ht="14.25" customHeight="1">
      <c r="G2610" s="3">
        <v>74.02655288002079</v>
      </c>
    </row>
    <row r="2611" ht="14.25" customHeight="1">
      <c r="G2611" s="3">
        <v>114.0858096754435</v>
      </c>
    </row>
    <row r="2612" ht="14.25" customHeight="1">
      <c r="G2612" s="3">
        <v>152.48362264064133</v>
      </c>
    </row>
    <row r="2613" ht="14.25" customHeight="1">
      <c r="G2613" s="3">
        <v>147.86850089001658</v>
      </c>
    </row>
    <row r="2614" ht="14.25" customHeight="1">
      <c r="G2614" s="3">
        <v>161.7138661418908</v>
      </c>
    </row>
    <row r="2615" ht="14.25" customHeight="1">
      <c r="G2615" s="3">
        <v>157.09874439126605</v>
      </c>
    </row>
    <row r="2616" ht="14.25" customHeight="1">
      <c r="G2616" s="3">
        <v>1199.0086308123068</v>
      </c>
    </row>
    <row r="2617" ht="14.25" customHeight="1">
      <c r="G2617" s="3">
        <v>1364.9684089647724</v>
      </c>
    </row>
    <row r="2618" ht="14.25" customHeight="1">
      <c r="G2618" s="3">
        <v>23.075608753123685</v>
      </c>
    </row>
    <row r="2619" ht="14.25" customHeight="1">
      <c r="G2619" s="3">
        <v>1322.6938937290497</v>
      </c>
    </row>
    <row r="2620" ht="14.25" customHeight="1">
      <c r="G2620" s="3">
        <v>2707.784233526546</v>
      </c>
    </row>
    <row r="2621" ht="14.25" customHeight="1">
      <c r="G2621" s="3">
        <v>690.4222138934607</v>
      </c>
    </row>
    <row r="2622" ht="14.25" customHeight="1">
      <c r="G2622" s="3">
        <v>2006.1011225615607</v>
      </c>
    </row>
    <row r="2623" ht="14.25" customHeight="1">
      <c r="G2623" s="3">
        <v>6.645775320899622</v>
      </c>
    </row>
    <row r="2624" ht="14.25" customHeight="1">
      <c r="G2624" s="3">
        <v>13.660760381849222</v>
      </c>
    </row>
    <row r="2625" ht="14.25" customHeight="1">
      <c r="G2625" s="3">
        <v>220.97202941991242</v>
      </c>
    </row>
    <row r="2626" ht="14.25" customHeight="1">
      <c r="G2626" s="3">
        <v>1337.4622833310489</v>
      </c>
    </row>
    <row r="2627" ht="14.25" customHeight="1">
      <c r="G2627" s="3">
        <v>22.152584402998738</v>
      </c>
    </row>
    <row r="2628" ht="14.25" customHeight="1">
      <c r="G2628" s="3">
        <v>30.829013294173244</v>
      </c>
    </row>
    <row r="2629" ht="14.25" customHeight="1">
      <c r="G2629" s="3">
        <v>31.198223034223222</v>
      </c>
    </row>
    <row r="2630" ht="14.25" customHeight="1">
      <c r="G2630" s="3">
        <v>43.38214445587253</v>
      </c>
    </row>
    <row r="2631" ht="14.25" customHeight="1">
      <c r="G2631" s="3">
        <v>242.94000895288616</v>
      </c>
    </row>
    <row r="2632" ht="14.25" customHeight="1">
      <c r="G2632" s="3">
        <v>210.449551828488</v>
      </c>
    </row>
    <row r="2633" ht="14.25" customHeight="1">
      <c r="G2633" s="3">
        <v>164.48293919226563</v>
      </c>
    </row>
    <row r="2634" ht="14.25" customHeight="1">
      <c r="G2634" s="3">
        <v>15.691413952124107</v>
      </c>
    </row>
    <row r="2635" ht="14.25" customHeight="1">
      <c r="G2635" s="3">
        <v>122.57763369659303</v>
      </c>
    </row>
    <row r="2636" ht="14.25" customHeight="1">
      <c r="G2636" s="3">
        <v>236.8480482420615</v>
      </c>
    </row>
    <row r="2637" ht="14.25" customHeight="1">
      <c r="G2637" s="3">
        <v>172.23634373331518</v>
      </c>
    </row>
    <row r="2638" ht="14.25" customHeight="1">
      <c r="G2638" s="3">
        <v>193.281298916164</v>
      </c>
    </row>
    <row r="2639" ht="14.25" customHeight="1">
      <c r="G2639" s="3">
        <v>91.37941066236979</v>
      </c>
    </row>
    <row r="2640" ht="14.25" customHeight="1">
      <c r="G2640" s="3">
        <v>143.80719374946682</v>
      </c>
    </row>
    <row r="2641" ht="14.25" customHeight="1">
      <c r="G2641" s="3">
        <v>20.306535702748842</v>
      </c>
    </row>
    <row r="2642" ht="14.25" customHeight="1">
      <c r="G2642" s="3">
        <v>1261.9588914908281</v>
      </c>
    </row>
    <row r="2643" ht="14.25" customHeight="1">
      <c r="G2643" s="3">
        <v>252.35485732416063</v>
      </c>
    </row>
    <row r="2644" ht="14.25" customHeight="1">
      <c r="G2644" s="3">
        <v>233.52516058161171</v>
      </c>
    </row>
    <row r="2645" ht="14.25" customHeight="1">
      <c r="G2645" s="3">
        <v>192.91208917611402</v>
      </c>
    </row>
    <row r="2646" ht="14.25" customHeight="1">
      <c r="G2646" s="3">
        <v>279.1225634777841</v>
      </c>
    </row>
    <row r="2647" ht="14.25" customHeight="1">
      <c r="G2647" s="3">
        <v>87.50270839184502</v>
      </c>
    </row>
    <row r="2648" ht="14.25" customHeight="1">
      <c r="G2648" s="3">
        <v>107.0708246144939</v>
      </c>
    </row>
    <row r="2649" ht="14.25" customHeight="1">
      <c r="G2649" s="3">
        <v>157.65255900134102</v>
      </c>
    </row>
    <row r="2650" ht="14.25" customHeight="1">
      <c r="G2650" s="3">
        <v>45.782007766197395</v>
      </c>
    </row>
    <row r="2651" ht="14.25" customHeight="1">
      <c r="G2651" s="3">
        <v>79.19548924072049</v>
      </c>
    </row>
    <row r="2652" ht="14.25" customHeight="1">
      <c r="G2652" s="3">
        <v>27.136915893673454</v>
      </c>
    </row>
    <row r="2653" ht="14.25" customHeight="1">
      <c r="G2653" s="3">
        <v>20.67574544279882</v>
      </c>
    </row>
    <row r="2654" ht="14.25" customHeight="1">
      <c r="G2654" s="3">
        <v>47.62805646644729</v>
      </c>
    </row>
    <row r="2655" ht="14.25" customHeight="1">
      <c r="G2655" s="3">
        <v>46.15121750624737</v>
      </c>
    </row>
    <row r="2656" ht="14.25" customHeight="1">
      <c r="G2656" s="3">
        <v>12.922340901749264</v>
      </c>
    </row>
    <row r="2657" ht="14.25" customHeight="1">
      <c r="G2657" s="3">
        <v>426.6218546277507</v>
      </c>
    </row>
    <row r="2658" ht="14.25" customHeight="1">
      <c r="G2658" s="3">
        <v>615.28803179329</v>
      </c>
    </row>
    <row r="2659" ht="14.25" customHeight="1">
      <c r="G2659" s="3">
        <v>21.044955182848803</v>
      </c>
    </row>
    <row r="2660" ht="14.25" customHeight="1">
      <c r="G2660" s="3">
        <v>30.275198684098275</v>
      </c>
    </row>
    <row r="2661" ht="14.25" customHeight="1">
      <c r="G2661" s="3">
        <v>32.30585225437316</v>
      </c>
    </row>
    <row r="2662" ht="14.25" customHeight="1">
      <c r="G2662" s="3">
        <v>248.66275992366084</v>
      </c>
    </row>
    <row r="2663" ht="14.25" customHeight="1">
      <c r="G2663" s="3">
        <v>181.46658723456466</v>
      </c>
    </row>
    <row r="2664" ht="14.25" customHeight="1">
      <c r="G2664" s="3">
        <v>12.553131161699286</v>
      </c>
    </row>
    <row r="2665" ht="14.25" customHeight="1">
      <c r="G2665" s="3">
        <v>370.3173692701289</v>
      </c>
    </row>
    <row r="2666" ht="14.25" customHeight="1">
      <c r="G2666" s="3">
        <v>192.72748430608902</v>
      </c>
    </row>
    <row r="2667" ht="14.25" customHeight="1">
      <c r="G2667" s="3">
        <v>52.612387957122</v>
      </c>
    </row>
    <row r="2668" ht="14.25" customHeight="1">
      <c r="G2668" s="3">
        <v>1710.7333305215775</v>
      </c>
    </row>
    <row r="2669" ht="14.25" customHeight="1">
      <c r="G2669" s="3">
        <v>2894.78896686186</v>
      </c>
    </row>
    <row r="2670" ht="14.25" customHeight="1">
      <c r="G2670" s="3">
        <v>1239.8063070878293</v>
      </c>
    </row>
    <row r="2671" ht="14.25" customHeight="1">
      <c r="G2671" s="3">
        <v>11.445501941549349</v>
      </c>
    </row>
    <row r="2672" ht="14.25" customHeight="1">
      <c r="G2672" s="3">
        <v>352.04148713765494</v>
      </c>
    </row>
    <row r="2673" ht="14.25" customHeight="1">
      <c r="G2673" s="3">
        <v>396.9004705537274</v>
      </c>
    </row>
    <row r="2674" ht="14.25" customHeight="1">
      <c r="G2674" s="3">
        <v>90.64099118226984</v>
      </c>
    </row>
    <row r="2675" ht="14.25" customHeight="1">
      <c r="G2675" s="3">
        <v>17.537462652374</v>
      </c>
    </row>
    <row r="2676" ht="14.25" customHeight="1">
      <c r="G2676" s="3">
        <v>108.54766357469381</v>
      </c>
    </row>
    <row r="2677" ht="14.25" customHeight="1">
      <c r="G2677" s="3">
        <v>19.383511352623895</v>
      </c>
    </row>
    <row r="2678" ht="14.25" customHeight="1">
      <c r="G2678" s="3">
        <v>29.352174333973327</v>
      </c>
    </row>
    <row r="2679" ht="14.25" customHeight="1">
      <c r="G2679" s="3">
        <v>1018.8342776679169</v>
      </c>
    </row>
    <row r="2680" ht="14.25" customHeight="1">
      <c r="G2680" s="3">
        <v>4800.834249869877</v>
      </c>
    </row>
    <row r="2681" ht="14.25" customHeight="1">
      <c r="G2681" s="3">
        <v>1837.5568762287453</v>
      </c>
    </row>
    <row r="2682" ht="14.25" customHeight="1">
      <c r="G2682" s="3">
        <v>1912.506453458891</v>
      </c>
    </row>
    <row r="2683" ht="14.25" customHeight="1">
      <c r="G2683" s="3">
        <v>337.2730975356558</v>
      </c>
    </row>
    <row r="2684" ht="14.25" customHeight="1">
      <c r="G2684" s="3">
        <v>232.0483216214118</v>
      </c>
    </row>
    <row r="2685" ht="14.25" customHeight="1">
      <c r="G2685" s="3">
        <v>9.968662981349432</v>
      </c>
    </row>
    <row r="2686" ht="14.25" customHeight="1">
      <c r="G2686" s="3">
        <v>5475.380444941188</v>
      </c>
    </row>
    <row r="2687" ht="14.25" customHeight="1">
      <c r="G2687" s="3">
        <v>68.11919703922112</v>
      </c>
    </row>
    <row r="2688" ht="14.25" customHeight="1">
      <c r="G2688" s="3">
        <v>309.2131572918574</v>
      </c>
    </row>
    <row r="2689" ht="14.25" customHeight="1">
      <c r="G2689" s="3">
        <v>21.78337466294876</v>
      </c>
    </row>
    <row r="2690" ht="14.25" customHeight="1">
      <c r="G2690" s="3">
        <v>32.12124738434817</v>
      </c>
    </row>
    <row r="2691" ht="14.25" customHeight="1">
      <c r="G2691" s="3">
        <v>836.0754563431774</v>
      </c>
    </row>
    <row r="2692" ht="14.25" customHeight="1">
      <c r="G2692" s="3">
        <v>652.2090057982879</v>
      </c>
    </row>
    <row r="2693" ht="14.25" customHeight="1">
      <c r="G2693" s="3">
        <v>183.7393946315075</v>
      </c>
    </row>
    <row r="2694" ht="14.25" customHeight="1">
      <c r="G2694" s="3">
        <v>222.11621785281412</v>
      </c>
    </row>
    <row r="2695" ht="14.25" customHeight="1">
      <c r="G2695" s="3">
        <v>64.74363342011797</v>
      </c>
    </row>
    <row r="2696" ht="14.25" customHeight="1">
      <c r="G2696" s="3">
        <v>145.50061753689627</v>
      </c>
    </row>
    <row r="2697" ht="14.25" customHeight="1">
      <c r="G2697" s="3">
        <v>1283.138747633255</v>
      </c>
    </row>
    <row r="2698" ht="14.25" customHeight="1">
      <c r="G2698" s="3">
        <v>747.3817299286113</v>
      </c>
    </row>
    <row r="2699" ht="14.25" customHeight="1">
      <c r="G2699" s="3">
        <v>724.3280267704883</v>
      </c>
    </row>
    <row r="2700" ht="14.25" customHeight="1">
      <c r="G2700" s="3">
        <v>1108.372351236945</v>
      </c>
    </row>
    <row r="2701" ht="14.25" customHeight="1">
      <c r="G2701" s="3">
        <v>408.34044276483786</v>
      </c>
    </row>
    <row r="2702" ht="14.25" customHeight="1">
      <c r="G2702" s="3">
        <v>78.54824608965272</v>
      </c>
    </row>
    <row r="2703" ht="14.25" customHeight="1">
      <c r="G2703" s="3">
        <v>190.91779321966558</v>
      </c>
    </row>
    <row r="2704" ht="14.25" customHeight="1">
      <c r="G2704" s="3">
        <v>61.43052637942964</v>
      </c>
    </row>
    <row r="2705" ht="14.25" customHeight="1">
      <c r="G2705" s="3">
        <v>129.6253129669313</v>
      </c>
    </row>
    <row r="2706" ht="14.25" customHeight="1">
      <c r="G2706" s="3">
        <v>88.76365946510843</v>
      </c>
    </row>
    <row r="2707" ht="14.25" customHeight="1">
      <c r="G2707" s="3">
        <v>133.490604514401</v>
      </c>
    </row>
    <row r="2708" ht="14.25" customHeight="1">
      <c r="G2708" s="3">
        <v>245.3079671376325</v>
      </c>
    </row>
    <row r="2709" ht="14.25" customHeight="1">
      <c r="G2709" s="3">
        <v>101.1878108676897</v>
      </c>
    </row>
    <row r="2710" ht="14.25" customHeight="1">
      <c r="G2710" s="3">
        <v>167.58799780815187</v>
      </c>
    </row>
    <row r="2711" ht="14.25" customHeight="1">
      <c r="G2711" s="3">
        <v>171.4532893556216</v>
      </c>
    </row>
    <row r="2712" ht="14.25" customHeight="1">
      <c r="G2712" s="3">
        <v>55.08040455144365</v>
      </c>
    </row>
    <row r="2713" ht="14.25" customHeight="1">
      <c r="G2713" s="3">
        <v>618.1705553417661</v>
      </c>
    </row>
    <row r="2714" ht="14.25" customHeight="1">
      <c r="G2714" s="3">
        <v>624.6587232964474</v>
      </c>
    </row>
    <row r="2715" ht="14.25" customHeight="1">
      <c r="G2715" s="3">
        <v>66.95237144724354</v>
      </c>
    </row>
    <row r="2716" ht="14.25" customHeight="1">
      <c r="G2716" s="3">
        <v>183.60134850481217</v>
      </c>
    </row>
    <row r="2717" ht="14.25" customHeight="1">
      <c r="G2717" s="3">
        <v>145.22452528350556</v>
      </c>
    </row>
    <row r="2718" ht="14.25" customHeight="1">
      <c r="G2718" s="3">
        <v>226.80978616045593</v>
      </c>
    </row>
    <row r="2719" ht="14.25" customHeight="1">
      <c r="G2719" s="3">
        <v>243.23727523720228</v>
      </c>
    </row>
    <row r="2720" ht="14.25" customHeight="1">
      <c r="G2720" s="3">
        <v>103.67264114820597</v>
      </c>
    </row>
    <row r="2721" ht="14.25" customHeight="1">
      <c r="G2721" s="3">
        <v>36.85831582765778</v>
      </c>
    </row>
    <row r="2722" ht="14.25" customHeight="1">
      <c r="G2722" s="3">
        <v>141.08314148264515</v>
      </c>
    </row>
    <row r="2723" ht="14.25" customHeight="1">
      <c r="G2723" s="3">
        <v>379.0746639054242</v>
      </c>
    </row>
    <row r="2724" ht="14.25" customHeight="1">
      <c r="G2724" s="3">
        <v>367.3407431363197</v>
      </c>
    </row>
    <row r="2725" ht="14.25" customHeight="1">
      <c r="G2725" s="3">
        <v>197.4059611743469</v>
      </c>
    </row>
    <row r="2726" ht="14.25" customHeight="1">
      <c r="G2726" s="3">
        <v>385.28673960671483</v>
      </c>
    </row>
    <row r="2727" ht="14.25" customHeight="1">
      <c r="G2727" s="3">
        <v>417.86562550681685</v>
      </c>
    </row>
    <row r="2728" ht="14.25" customHeight="1">
      <c r="G2728" s="3">
        <v>57.427188705264555</v>
      </c>
    </row>
    <row r="2729" ht="14.25" customHeight="1">
      <c r="G2729" s="3">
        <v>51.21511300397392</v>
      </c>
    </row>
    <row r="2730" ht="14.25" customHeight="1">
      <c r="G2730" s="3">
        <v>1653.5165055568723</v>
      </c>
    </row>
    <row r="2731" ht="14.25" customHeight="1">
      <c r="G2731" s="3">
        <v>138.73635732882423</v>
      </c>
    </row>
    <row r="2732" ht="14.25" customHeight="1">
      <c r="G2732" s="3">
        <v>42.518207022167026</v>
      </c>
    </row>
    <row r="2733" ht="14.25" customHeight="1">
      <c r="G2733" s="3">
        <v>68.6089249675877</v>
      </c>
    </row>
    <row r="2734" ht="14.25" customHeight="1">
      <c r="G2734" s="3">
        <v>525.8176965825786</v>
      </c>
    </row>
    <row r="2735" ht="14.25" customHeight="1">
      <c r="G2735" s="3">
        <v>761.4624348515367</v>
      </c>
    </row>
    <row r="2736" ht="14.25" customHeight="1">
      <c r="G2736" s="3">
        <v>391.91295368809153</v>
      </c>
    </row>
    <row r="2737" ht="14.25" customHeight="1">
      <c r="G2737" s="3">
        <v>357.53946814095</v>
      </c>
    </row>
    <row r="2738" ht="14.25" customHeight="1">
      <c r="G2738" s="3">
        <v>279.8194988114694</v>
      </c>
    </row>
    <row r="2739" ht="14.25" customHeight="1">
      <c r="G2739" s="3">
        <v>13.80461266953475</v>
      </c>
    </row>
    <row r="2740" ht="14.25" customHeight="1">
      <c r="G2740" s="3">
        <v>19.878642244130038</v>
      </c>
    </row>
    <row r="2741" ht="14.25" customHeight="1">
      <c r="G2741" s="3">
        <v>439.4008212712911</v>
      </c>
    </row>
    <row r="2742" ht="14.25" customHeight="1">
      <c r="G2742" s="3">
        <v>156.9584460526101</v>
      </c>
    </row>
    <row r="2743" ht="14.25" customHeight="1">
      <c r="G2743" s="3">
        <v>248.75912030501618</v>
      </c>
    </row>
    <row r="2744" ht="14.25" customHeight="1">
      <c r="G2744" s="3">
        <v>2329.6664341106843</v>
      </c>
    </row>
    <row r="2745" ht="14.25" customHeight="1">
      <c r="G2745" s="3">
        <v>3952.5366995411896</v>
      </c>
    </row>
    <row r="2746" ht="14.25" customHeight="1">
      <c r="G2746" s="3">
        <v>1210.2503927381115</v>
      </c>
    </row>
    <row r="2747" ht="14.25" customHeight="1">
      <c r="G2747" s="3">
        <v>2621.77203819804</v>
      </c>
    </row>
    <row r="2748" ht="14.25" customHeight="1">
      <c r="G2748" s="3">
        <v>274.2976537436555</v>
      </c>
    </row>
    <row r="2749" ht="14.25" customHeight="1">
      <c r="G2749" s="3">
        <v>155.16384640557058</v>
      </c>
    </row>
    <row r="2750" ht="14.25" customHeight="1">
      <c r="G2750" s="3">
        <v>118.58162283130349</v>
      </c>
    </row>
    <row r="2751" ht="14.25" customHeight="1">
      <c r="G2751" s="3">
        <v>128.93508233345455</v>
      </c>
    </row>
    <row r="2752" ht="14.25" customHeight="1">
      <c r="G2752" s="3">
        <v>245.0318748842418</v>
      </c>
    </row>
    <row r="2753" ht="14.25" customHeight="1">
      <c r="G2753" s="3">
        <v>551.4942761479132</v>
      </c>
    </row>
    <row r="2754" ht="14.25" customHeight="1">
      <c r="G2754" s="3">
        <v>544.1778314330599</v>
      </c>
    </row>
    <row r="2755" ht="14.25" customHeight="1">
      <c r="G2755" s="3">
        <v>697.6851243182863</v>
      </c>
    </row>
    <row r="2756" ht="14.25" customHeight="1">
      <c r="G2756" s="3">
        <v>646.331965187617</v>
      </c>
    </row>
    <row r="2757" ht="14.25" customHeight="1">
      <c r="G2757" s="3">
        <v>136.9417576817847</v>
      </c>
    </row>
    <row r="2758" ht="14.25" customHeight="1">
      <c r="G2758" s="3">
        <v>32.71693202679736</v>
      </c>
    </row>
    <row r="2759" ht="14.25" customHeight="1">
      <c r="G2759" s="3">
        <v>139.42658796230097</v>
      </c>
    </row>
    <row r="2760" ht="14.25" customHeight="1">
      <c r="G2760" s="3">
        <v>28.437502099241584</v>
      </c>
    </row>
    <row r="2761" ht="14.25" customHeight="1">
      <c r="G2761" s="3">
        <v>424.0777012081075</v>
      </c>
    </row>
    <row r="2762" ht="14.25" customHeight="1">
      <c r="G2762" s="3">
        <v>96.4942425600479</v>
      </c>
    </row>
    <row r="2763" ht="14.25" customHeight="1">
      <c r="G2763" s="3">
        <v>99.1171189672595</v>
      </c>
    </row>
    <row r="2764" ht="14.25" customHeight="1">
      <c r="G2764" s="3">
        <v>496.27582546977425</v>
      </c>
    </row>
    <row r="2765" ht="14.25" customHeight="1">
      <c r="G2765" s="3">
        <v>189.8134242061028</v>
      </c>
    </row>
    <row r="2766" ht="14.25" customHeight="1">
      <c r="G2766" s="3">
        <v>474.18844519851865</v>
      </c>
    </row>
    <row r="2767" ht="14.25" customHeight="1">
      <c r="G2767" s="3">
        <v>69.85134010784583</v>
      </c>
    </row>
    <row r="2768" ht="14.25" customHeight="1">
      <c r="G2768" s="3">
        <v>110.57494748297334</v>
      </c>
    </row>
    <row r="2769" ht="14.25" customHeight="1">
      <c r="G2769" s="3">
        <v>75.64927742905043</v>
      </c>
    </row>
    <row r="2770" ht="14.25" customHeight="1">
      <c r="G2770" s="3">
        <v>51.21511300397392</v>
      </c>
    </row>
    <row r="2771" ht="14.25" customHeight="1">
      <c r="G2771" s="3">
        <v>592.0798373963454</v>
      </c>
    </row>
    <row r="2772" ht="14.25" customHeight="1">
      <c r="G2772" s="3">
        <v>478.46787512607443</v>
      </c>
    </row>
    <row r="2773" ht="14.25" customHeight="1">
      <c r="G2773" s="3">
        <v>355.4687762405198</v>
      </c>
    </row>
    <row r="2774" ht="14.25" customHeight="1">
      <c r="G2774" s="3">
        <v>631.4229835045194</v>
      </c>
    </row>
    <row r="2775" ht="14.25" customHeight="1">
      <c r="G2775" s="3">
        <v>970.6023167949883</v>
      </c>
    </row>
    <row r="2776" ht="14.25" customHeight="1">
      <c r="G2776" s="3">
        <v>488.13110399474874</v>
      </c>
    </row>
    <row r="2777" ht="14.25" customHeight="1">
      <c r="G2777" s="3">
        <v>804.3947802537898</v>
      </c>
    </row>
    <row r="2778" ht="14.25" customHeight="1">
      <c r="G2778" s="3">
        <v>91.38653587232004</v>
      </c>
    </row>
    <row r="2779" ht="14.25" customHeight="1">
      <c r="G2779" s="3">
        <v>1260.085044475132</v>
      </c>
    </row>
    <row r="2780" ht="14.25" customHeight="1">
      <c r="G2780" s="3">
        <v>916.3501890037167</v>
      </c>
    </row>
    <row r="2781" ht="14.25" customHeight="1">
      <c r="G2781" s="3">
        <v>168.27822844162858</v>
      </c>
    </row>
    <row r="2782" ht="14.25" customHeight="1">
      <c r="G2782" s="3">
        <v>326.3410435078015</v>
      </c>
    </row>
    <row r="2783" ht="14.25" customHeight="1">
      <c r="G2783" s="3">
        <v>380.59317129907305</v>
      </c>
    </row>
    <row r="2784" ht="14.25" customHeight="1">
      <c r="G2784" s="3">
        <v>29.12773273271832</v>
      </c>
    </row>
    <row r="2785" ht="14.25" customHeight="1">
      <c r="G2785" s="3">
        <v>39.48119223486938</v>
      </c>
    </row>
    <row r="2786" ht="14.25" customHeight="1">
      <c r="G2786" s="3">
        <v>509.94239201261365</v>
      </c>
    </row>
    <row r="2787" ht="14.25" customHeight="1">
      <c r="G2787" s="3">
        <v>544.3158775597551</v>
      </c>
    </row>
    <row r="2788" ht="14.25" customHeight="1">
      <c r="G2788" s="3">
        <v>94.14745840622699</v>
      </c>
    </row>
    <row r="2789" ht="14.25" customHeight="1">
      <c r="G2789" s="3">
        <v>298.5937720420366</v>
      </c>
    </row>
    <row r="2790" ht="14.25" customHeight="1">
      <c r="G2790" s="3">
        <v>303.28734034967846</v>
      </c>
    </row>
    <row r="2791" ht="14.25" customHeight="1">
      <c r="G2791" s="3">
        <v>395.0880146020845</v>
      </c>
    </row>
    <row r="2792" ht="14.25" customHeight="1">
      <c r="G2792" s="3">
        <v>486.47455047440457</v>
      </c>
    </row>
    <row r="2793" ht="14.25" customHeight="1">
      <c r="G2793" s="3">
        <v>516.7066522206857</v>
      </c>
    </row>
    <row r="2794" ht="14.25" customHeight="1">
      <c r="G2794" s="3">
        <v>50.800974623887875</v>
      </c>
    </row>
    <row r="2795" ht="14.25" customHeight="1">
      <c r="G2795" s="3">
        <v>156.130169292438</v>
      </c>
    </row>
    <row r="2796" ht="14.25" customHeight="1">
      <c r="G2796" s="3">
        <v>91.66262812571074</v>
      </c>
    </row>
    <row r="2797" ht="14.25" customHeight="1">
      <c r="G2797" s="3">
        <v>121.61863761860114</v>
      </c>
    </row>
    <row r="2798" ht="14.25" customHeight="1">
      <c r="G2798" s="3">
        <v>999.4539572743158</v>
      </c>
    </row>
    <row r="2799" ht="14.25" customHeight="1">
      <c r="G2799" s="3">
        <v>1332.8353532435801</v>
      </c>
    </row>
    <row r="2800" ht="14.25" customHeight="1">
      <c r="G2800" s="3">
        <v>2413.322386888065</v>
      </c>
    </row>
    <row r="2801" ht="14.25" customHeight="1">
      <c r="G2801" s="3">
        <v>1383.636327867468</v>
      </c>
    </row>
    <row r="2802" ht="14.25" customHeight="1">
      <c r="G2802" s="3">
        <v>116.37288480417794</v>
      </c>
    </row>
    <row r="2803" ht="14.25" customHeight="1">
      <c r="G2803" s="3">
        <v>123.96542177242205</v>
      </c>
    </row>
    <row r="2804" ht="14.25" customHeight="1">
      <c r="G2804" s="3">
        <v>73.02640102183882</v>
      </c>
    </row>
    <row r="2805" ht="14.25" customHeight="1">
      <c r="G2805" s="3">
        <v>149.365909084366</v>
      </c>
    </row>
    <row r="2806" ht="14.25" customHeight="1">
      <c r="G2806" s="3">
        <v>27.47117921237415</v>
      </c>
    </row>
    <row r="2807" ht="14.25" customHeight="1">
      <c r="G2807" s="3">
        <v>67.64260208072027</v>
      </c>
    </row>
    <row r="2808" ht="14.25" customHeight="1">
      <c r="G2808" s="3">
        <v>155.43993865896127</v>
      </c>
    </row>
    <row r="2809" ht="14.25" customHeight="1">
      <c r="G2809" s="3">
        <v>138.3222189487382</v>
      </c>
    </row>
    <row r="2810" ht="14.25" customHeight="1">
      <c r="G2810" s="3">
        <v>241.30462946346742</v>
      </c>
    </row>
    <row r="2811" ht="14.25" customHeight="1">
      <c r="G2811" s="3">
        <v>467.7002772438373</v>
      </c>
    </row>
    <row r="2812" ht="14.25" customHeight="1">
      <c r="G2812" s="3">
        <v>523.608958555453</v>
      </c>
    </row>
    <row r="2813" ht="14.25" customHeight="1">
      <c r="G2813" s="3">
        <v>374.3810955977824</v>
      </c>
    </row>
    <row r="2814" ht="14.25" customHeight="1">
      <c r="G2814" s="3">
        <v>313.22666147174345</v>
      </c>
    </row>
    <row r="2815" ht="14.25" customHeight="1">
      <c r="G2815" s="3">
        <v>915.5219122435445</v>
      </c>
    </row>
    <row r="2816" ht="14.25" customHeight="1">
      <c r="G2816" s="3">
        <v>610.4399722468266</v>
      </c>
    </row>
    <row r="2817" ht="14.25" customHeight="1">
      <c r="G2817" s="3">
        <v>575.1001638128176</v>
      </c>
    </row>
    <row r="2818" ht="14.25" customHeight="1">
      <c r="G2818" s="3">
        <v>45.83131406285537</v>
      </c>
    </row>
    <row r="2819" ht="14.25" customHeight="1">
      <c r="G2819" s="3">
        <v>83.51790665068523</v>
      </c>
    </row>
    <row r="2820" ht="14.25" customHeight="1">
      <c r="G2820" s="3">
        <v>1715.9133548231694</v>
      </c>
    </row>
    <row r="2821" ht="14.25" customHeight="1">
      <c r="G2821" s="3">
        <v>1363.2055011165564</v>
      </c>
    </row>
    <row r="2822" ht="14.25" customHeight="1">
      <c r="G2822" s="3">
        <v>949.7573516639908</v>
      </c>
    </row>
    <row r="2823" ht="14.25" customHeight="1">
      <c r="G2823" s="3">
        <v>1004.5616639620437</v>
      </c>
    </row>
    <row r="2824" ht="14.25" customHeight="1">
      <c r="G2824" s="3">
        <v>218.94115693882114</v>
      </c>
    </row>
    <row r="2825" ht="14.25" customHeight="1">
      <c r="G2825" s="3">
        <v>203.89412912902824</v>
      </c>
    </row>
    <row r="2826" ht="14.25" customHeight="1">
      <c r="G2826" s="3">
        <v>133.90474289448707</v>
      </c>
    </row>
    <row r="2827" ht="14.25" customHeight="1">
      <c r="G2827" s="3">
        <v>364.9939589824988</v>
      </c>
    </row>
    <row r="2828" ht="14.25" customHeight="1">
      <c r="G2828" s="3">
        <v>22.363472524646294</v>
      </c>
    </row>
    <row r="2829" ht="14.25" customHeight="1">
      <c r="G2829" s="3">
        <v>1088.493708992815</v>
      </c>
    </row>
    <row r="2830" ht="14.25" customHeight="1">
      <c r="G2830" s="3">
        <v>924.0807720986561</v>
      </c>
    </row>
    <row r="2831" ht="14.25" customHeight="1">
      <c r="G2831" s="3">
        <v>642.8808120202333</v>
      </c>
    </row>
    <row r="2832" ht="14.25" customHeight="1">
      <c r="G2832" s="3">
        <v>746.415407041744</v>
      </c>
    </row>
    <row r="2833" ht="14.25" customHeight="1">
      <c r="G2833" s="3">
        <v>791.9706288512085</v>
      </c>
    </row>
    <row r="2834" ht="14.25" customHeight="1">
      <c r="G2834" s="3">
        <v>90.28216685875726</v>
      </c>
    </row>
    <row r="2835" ht="14.25" customHeight="1">
      <c r="G2835" s="3">
        <v>237.4393379159977</v>
      </c>
    </row>
    <row r="2836" ht="14.25" customHeight="1">
      <c r="G2836" s="3">
        <v>149.365909084366</v>
      </c>
    </row>
    <row r="2837" ht="14.25" customHeight="1">
      <c r="G2837" s="3">
        <v>88.34952108502239</v>
      </c>
    </row>
    <row r="2838" ht="14.25" customHeight="1">
      <c r="G2838" s="3">
        <v>265.8768400152393</v>
      </c>
    </row>
    <row r="2839" ht="14.25" customHeight="1">
      <c r="G2839" s="3">
        <v>109.8847168494966</v>
      </c>
    </row>
    <row r="2840" ht="14.25" customHeight="1">
      <c r="G2840" s="3">
        <v>143.42992563646604</v>
      </c>
    </row>
    <row r="2841" ht="14.25" customHeight="1">
      <c r="G2841" s="3">
        <v>272.3650079699206</v>
      </c>
    </row>
    <row r="2842" ht="14.25" customHeight="1">
      <c r="G2842" s="3">
        <v>128.52094395336852</v>
      </c>
    </row>
    <row r="2843" ht="14.25" customHeight="1">
      <c r="G2843" s="3">
        <v>38.652915474697295</v>
      </c>
    </row>
    <row r="2844" ht="14.25" customHeight="1">
      <c r="G2844" s="3">
        <v>7.592536968244112</v>
      </c>
    </row>
    <row r="2845" ht="14.25" customHeight="1">
      <c r="G2845" s="3">
        <v>1346.0877814063333</v>
      </c>
    </row>
    <row r="2846" ht="14.25" customHeight="1">
      <c r="G2846" s="3">
        <v>374.1050033443917</v>
      </c>
    </row>
    <row r="2847" ht="14.25" customHeight="1">
      <c r="G2847" s="3">
        <v>227.63806292062802</v>
      </c>
    </row>
    <row r="2848" ht="14.25" customHeight="1">
      <c r="G2848" s="3">
        <v>68.19478658750167</v>
      </c>
    </row>
    <row r="2849" ht="14.25" customHeight="1">
      <c r="G2849" s="3">
        <v>147.43326331063113</v>
      </c>
    </row>
    <row r="2850" ht="14.25" customHeight="1">
      <c r="G2850" s="3">
        <v>74.4068622887923</v>
      </c>
    </row>
    <row r="2851" ht="14.25" customHeight="1">
      <c r="G2851" s="3">
        <v>82.5515837638178</v>
      </c>
    </row>
    <row r="2852" ht="14.25" customHeight="1">
      <c r="G2852" s="3">
        <v>96.21815030665721</v>
      </c>
    </row>
    <row r="2853" ht="14.25" customHeight="1">
      <c r="G2853" s="3">
        <v>927.4846994116015</v>
      </c>
    </row>
    <row r="2854" ht="14.25" customHeight="1">
      <c r="G2854" s="3">
        <v>691.1293574073231</v>
      </c>
    </row>
    <row r="2855" ht="14.25" customHeight="1">
      <c r="G2855" s="3">
        <v>925.4412814692014</v>
      </c>
    </row>
    <row r="2856" ht="14.25" customHeight="1">
      <c r="G2856" s="3">
        <v>1394.7462689070912</v>
      </c>
    </row>
    <row r="2857" ht="14.25" customHeight="1">
      <c r="G2857" s="3">
        <v>339.6614713145057</v>
      </c>
    </row>
    <row r="2858" ht="14.25" customHeight="1">
      <c r="G2858" s="3">
        <v>342.6130750090836</v>
      </c>
    </row>
    <row r="2859" ht="14.25" customHeight="1">
      <c r="G2859" s="3">
        <v>186.63217207254257</v>
      </c>
    </row>
    <row r="2860" ht="14.25" customHeight="1">
      <c r="G2860" s="3">
        <v>1812.2846684708452</v>
      </c>
    </row>
    <row r="2861" ht="14.25" customHeight="1">
      <c r="G2861" s="3">
        <v>343.97535363735034</v>
      </c>
    </row>
    <row r="2862" ht="14.25" customHeight="1">
      <c r="G2862" s="3">
        <v>873.447647157021</v>
      </c>
    </row>
    <row r="2863" ht="14.25" customHeight="1">
      <c r="G2863" s="3">
        <v>332.6230317351276</v>
      </c>
    </row>
    <row r="2864" ht="14.25" customHeight="1">
      <c r="G2864" s="3">
        <v>2336.7619403535377</v>
      </c>
    </row>
    <row r="2865" ht="14.25" customHeight="1">
      <c r="G2865" s="3">
        <v>405.05084547130895</v>
      </c>
    </row>
    <row r="2866" ht="14.25" customHeight="1">
      <c r="G2866" s="3">
        <v>243.16673514561202</v>
      </c>
    </row>
    <row r="2867" ht="14.25" customHeight="1">
      <c r="G2867" s="3">
        <v>137.59014145494015</v>
      </c>
    </row>
    <row r="2868" ht="14.25" customHeight="1">
      <c r="G2868" s="3">
        <v>191.40014727147613</v>
      </c>
    </row>
    <row r="2869" ht="14.25" customHeight="1">
      <c r="G2869" s="3">
        <v>155.07271718436323</v>
      </c>
    </row>
    <row r="2870" ht="14.25" customHeight="1">
      <c r="G2870" s="3">
        <v>226.3652987303223</v>
      </c>
    </row>
    <row r="2871" ht="14.25" customHeight="1">
      <c r="G2871" s="3">
        <v>279.4941652327249</v>
      </c>
    </row>
    <row r="2872" ht="14.25" customHeight="1">
      <c r="G2872" s="3">
        <v>164.3816211441859</v>
      </c>
    </row>
    <row r="2873" ht="14.25" customHeight="1">
      <c r="G2873" s="3">
        <v>198.43858685085425</v>
      </c>
    </row>
    <row r="2874" ht="14.25" customHeight="1">
      <c r="G2874" s="3">
        <v>325.35754571770497</v>
      </c>
    </row>
    <row r="2875" ht="14.25" customHeight="1">
      <c r="G2875" s="3">
        <v>540.3705225458045</v>
      </c>
    </row>
    <row r="2876" ht="14.25" customHeight="1">
      <c r="G2876" s="3">
        <v>263.3738681315686</v>
      </c>
    </row>
    <row r="2877" ht="14.25" customHeight="1">
      <c r="G2877" s="3">
        <v>146.4449525386739</v>
      </c>
    </row>
    <row r="2878" ht="14.25" customHeight="1">
      <c r="G2878" s="3">
        <v>445.91920431931095</v>
      </c>
    </row>
    <row r="2879" ht="14.25" customHeight="1">
      <c r="G2879" s="3">
        <v>355.32767553957314</v>
      </c>
    </row>
    <row r="2880" ht="14.25" customHeight="1">
      <c r="G2880" s="3">
        <v>415.2679351833094</v>
      </c>
    </row>
    <row r="2881" ht="14.25" customHeight="1">
      <c r="G2881" s="3">
        <v>415.9490744974428</v>
      </c>
    </row>
    <row r="2882" ht="14.25" customHeight="1">
      <c r="G2882" s="3">
        <v>2248.6679223922893</v>
      </c>
    </row>
    <row r="2883" ht="14.25" customHeight="1">
      <c r="G2883" s="3">
        <v>918.4028418898232</v>
      </c>
    </row>
    <row r="2884" ht="14.25" customHeight="1">
      <c r="G2884" s="3">
        <v>1001.2747917760496</v>
      </c>
    </row>
    <row r="2885" ht="14.25" customHeight="1">
      <c r="G2885" s="3">
        <v>387.3412233038414</v>
      </c>
    </row>
    <row r="2886" ht="14.25" customHeight="1">
      <c r="G2886" s="3">
        <v>309.918387930682</v>
      </c>
    </row>
    <row r="2887" ht="14.25" customHeight="1">
      <c r="G2887" s="3">
        <v>331.9418924209942</v>
      </c>
    </row>
    <row r="2888" ht="14.25" customHeight="1">
      <c r="G2888" s="3">
        <v>529.0182006435817</v>
      </c>
    </row>
    <row r="2889" ht="14.25" customHeight="1">
      <c r="G2889" s="3">
        <v>326.4927779079273</v>
      </c>
    </row>
    <row r="2890" ht="14.25" customHeight="1">
      <c r="G2890" s="3">
        <v>2267.512776749979</v>
      </c>
    </row>
    <row r="2891" ht="14.25" customHeight="1">
      <c r="G2891" s="3">
        <v>618.4744972330973</v>
      </c>
    </row>
    <row r="2892" ht="14.25" customHeight="1">
      <c r="G2892" s="3">
        <v>358.50632567219554</v>
      </c>
    </row>
    <row r="2893" ht="14.25" customHeight="1">
      <c r="G2893" s="3">
        <v>285.3973726218808</v>
      </c>
    </row>
    <row r="2894" ht="14.25" customHeight="1">
      <c r="G2894" s="3">
        <v>696.8055183584345</v>
      </c>
    </row>
    <row r="2895" ht="14.25" customHeight="1">
      <c r="G2895" s="3">
        <v>261.5574966272129</v>
      </c>
    </row>
    <row r="2896" ht="14.25" customHeight="1">
      <c r="G2896" s="3">
        <v>434.7939288551326</v>
      </c>
    </row>
    <row r="2897" ht="14.25" customHeight="1">
      <c r="G2897" s="3">
        <v>310.59952724481536</v>
      </c>
    </row>
    <row r="2898" ht="14.25" customHeight="1">
      <c r="G2898" s="3">
        <v>464.99110511504523</v>
      </c>
    </row>
    <row r="2899" ht="14.25" customHeight="1">
      <c r="G2899" s="3">
        <v>267.6877504544132</v>
      </c>
    </row>
    <row r="2900" ht="14.25" customHeight="1">
      <c r="G2900" s="3">
        <v>84.46127495253751</v>
      </c>
    </row>
    <row r="2901" ht="14.25" customHeight="1">
      <c r="G2901" s="3">
        <v>9655.830917154612</v>
      </c>
    </row>
    <row r="2902" ht="14.25" customHeight="1">
      <c r="G2902" s="3">
        <v>12848.103836059658</v>
      </c>
    </row>
    <row r="2903" ht="14.25" customHeight="1">
      <c r="G2903" s="3">
        <v>685.4531964562117</v>
      </c>
    </row>
    <row r="2904" ht="14.25" customHeight="1">
      <c r="G2904" s="3">
        <v>1323.2266409230876</v>
      </c>
    </row>
    <row r="2905" ht="14.25" customHeight="1">
      <c r="G2905" s="3">
        <v>8081.7179621924</v>
      </c>
    </row>
    <row r="2906" ht="14.25" customHeight="1">
      <c r="G2906" s="3">
        <v>16469.494522868725</v>
      </c>
    </row>
    <row r="2907" ht="14.25" customHeight="1">
      <c r="G2907" s="3">
        <v>1156.1204625223684</v>
      </c>
    </row>
    <row r="2908" ht="14.25" customHeight="1">
      <c r="G2908" s="3">
        <v>844.6127495253751</v>
      </c>
    </row>
    <row r="2909" ht="14.25" customHeight="1">
      <c r="G2909" s="3">
        <v>9038.037559235647</v>
      </c>
    </row>
    <row r="2910" ht="14.25" customHeight="1">
      <c r="G2910" s="3">
        <v>13555.353490568137</v>
      </c>
    </row>
    <row r="2911" ht="14.25" customHeight="1">
      <c r="G2911" s="3">
        <v>677.9606640007446</v>
      </c>
    </row>
    <row r="2912" ht="14.25" customHeight="1">
      <c r="G2912" s="3">
        <v>347.3810502080172</v>
      </c>
    </row>
    <row r="2913" ht="14.25" customHeight="1">
      <c r="G2913" s="3">
        <v>318.31910613832684</v>
      </c>
    </row>
    <row r="2914" ht="14.25" customHeight="1">
      <c r="G2914" s="3">
        <v>224.54892722596668</v>
      </c>
    </row>
    <row r="2915" ht="14.25" customHeight="1">
      <c r="G2915" s="3">
        <v>272.0016327772579</v>
      </c>
    </row>
    <row r="2916" ht="14.25" customHeight="1">
      <c r="G2916" s="3">
        <v>239.98808501298964</v>
      </c>
    </row>
    <row r="2917" ht="14.25" customHeight="1">
      <c r="G2917" s="3">
        <v>256.108382114146</v>
      </c>
    </row>
    <row r="2918" ht="14.25" customHeight="1">
      <c r="G2918" s="3">
        <v>189.35672932907605</v>
      </c>
    </row>
    <row r="2919" ht="14.25" customHeight="1">
      <c r="G2919" s="3">
        <v>283.8080475555696</v>
      </c>
    </row>
    <row r="2920" ht="14.25" customHeight="1">
      <c r="G2920" s="3">
        <v>165.74389977245264</v>
      </c>
    </row>
    <row r="2921" ht="14.25" customHeight="1">
      <c r="G2921" s="3">
        <v>185.9510327584092</v>
      </c>
    </row>
    <row r="2922" ht="14.25" customHeight="1">
      <c r="G2922" s="3">
        <v>190.0378686432094</v>
      </c>
    </row>
    <row r="2923" ht="14.25" customHeight="1">
      <c r="G2923" s="3">
        <v>1036.0128967968512</v>
      </c>
    </row>
    <row r="2924" ht="14.25" customHeight="1">
      <c r="G2924" s="3">
        <v>684.5450107040339</v>
      </c>
    </row>
    <row r="2925" ht="14.25" customHeight="1">
      <c r="G2925" s="3">
        <v>461.8124549824229</v>
      </c>
    </row>
    <row r="2926" ht="14.25" customHeight="1">
      <c r="G2926" s="3">
        <v>80.37443906773731</v>
      </c>
    </row>
    <row r="2927" ht="14.25" customHeight="1">
      <c r="G2927" s="3">
        <v>251.79449979130135</v>
      </c>
    </row>
    <row r="2928" ht="14.25" customHeight="1">
      <c r="G2928" s="3">
        <v>297.43083383823694</v>
      </c>
    </row>
    <row r="2929" ht="14.25" customHeight="1">
      <c r="G2929" s="3">
        <v>211.83432669547716</v>
      </c>
    </row>
    <row r="2930" ht="14.25" customHeight="1">
      <c r="G2930" s="3">
        <v>243.39378158365648</v>
      </c>
    </row>
    <row r="2931" ht="14.25" customHeight="1">
      <c r="G2931" s="3">
        <v>1878.8092748178708</v>
      </c>
    </row>
    <row r="2932" ht="14.25" customHeight="1">
      <c r="G2932" s="3">
        <v>380.7568766005522</v>
      </c>
    </row>
    <row r="2933" ht="14.25" customHeight="1">
      <c r="G2933" s="3">
        <v>157.57022800285225</v>
      </c>
    </row>
    <row r="2934" ht="14.25" customHeight="1">
      <c r="G2934" s="3">
        <v>93.54313247431574</v>
      </c>
    </row>
    <row r="2935" ht="14.25" customHeight="1">
      <c r="G2935" s="3">
        <v>348.289235960195</v>
      </c>
    </row>
    <row r="2936" ht="14.25" customHeight="1">
      <c r="G2936" s="3">
        <v>77.19578893511493</v>
      </c>
    </row>
    <row r="2937" ht="14.25" customHeight="1">
      <c r="G2937" s="3">
        <v>211.15318738134377</v>
      </c>
    </row>
    <row r="2938" ht="14.25" customHeight="1">
      <c r="G2938" s="3">
        <v>134.18444488427332</v>
      </c>
    </row>
    <row r="2939" ht="14.25" customHeight="1">
      <c r="G2939" s="3">
        <v>751.5237099271483</v>
      </c>
    </row>
    <row r="2940" ht="14.25" customHeight="1">
      <c r="G2940" s="3">
        <v>396.65012726366405</v>
      </c>
    </row>
    <row r="2941" ht="14.25" customHeight="1">
      <c r="G2941" s="3">
        <v>451.8224117084668</v>
      </c>
    </row>
    <row r="2942" ht="14.25" customHeight="1">
      <c r="G2942" s="3">
        <v>551.9498908860718</v>
      </c>
    </row>
    <row r="2943" ht="14.25" customHeight="1">
      <c r="G2943" s="3">
        <v>413.9056565550427</v>
      </c>
    </row>
    <row r="2944" ht="14.25" customHeight="1">
      <c r="G2944" s="3">
        <v>188.67559001494266</v>
      </c>
    </row>
    <row r="2945" ht="14.25" customHeight="1">
      <c r="G2945" s="3">
        <v>261.103403751124</v>
      </c>
    </row>
    <row r="2946" ht="14.25" customHeight="1">
      <c r="G2946" s="3">
        <v>2068.1660041469468</v>
      </c>
    </row>
    <row r="2947" ht="14.25" customHeight="1">
      <c r="G2947" s="3">
        <v>3567.8077274305765</v>
      </c>
    </row>
    <row r="2948" ht="14.25" customHeight="1">
      <c r="G2948" s="3">
        <v>3219.9725843464703</v>
      </c>
    </row>
    <row r="2949" ht="14.25" customHeight="1">
      <c r="G2949" s="3">
        <v>496.5505600032246</v>
      </c>
    </row>
    <row r="2950" ht="14.25" customHeight="1">
      <c r="G2950" s="3">
        <v>377.8052729059742</v>
      </c>
    </row>
    <row r="2951" ht="14.25" customHeight="1">
      <c r="G2951" s="3">
        <v>650.0339521212766</v>
      </c>
    </row>
    <row r="2952" ht="14.25" customHeight="1">
      <c r="G2952" s="3">
        <v>443.6487399388664</v>
      </c>
    </row>
    <row r="2953" ht="14.25" customHeight="1">
      <c r="G2953" s="3">
        <v>571.7029309959394</v>
      </c>
    </row>
    <row r="2954" ht="14.25" customHeight="1">
      <c r="G2954" s="3">
        <v>411.18109929850925</v>
      </c>
    </row>
    <row r="2955" ht="14.25" customHeight="1">
      <c r="G2955" s="3">
        <v>472.93773044660117</v>
      </c>
    </row>
    <row r="2956" ht="14.25" customHeight="1">
      <c r="G2956" s="3">
        <v>576.9249990709619</v>
      </c>
    </row>
    <row r="2957" ht="14.25" customHeight="1">
      <c r="G2957" s="3">
        <v>1027.6121785892065</v>
      </c>
    </row>
    <row r="2958" ht="14.25" customHeight="1">
      <c r="G2958" s="3">
        <v>1745.5330156857754</v>
      </c>
    </row>
    <row r="2959" ht="14.25" customHeight="1">
      <c r="G2959" s="3">
        <v>1401.103569172336</v>
      </c>
    </row>
    <row r="2960" ht="14.25" customHeight="1">
      <c r="G2960" s="3">
        <v>311.9618058730821</v>
      </c>
    </row>
    <row r="2961" ht="14.25" customHeight="1">
      <c r="G2961" s="3">
        <v>403.9156132810867</v>
      </c>
    </row>
    <row r="2962" ht="14.25" customHeight="1">
      <c r="G2962" s="3">
        <v>255.42724280001264</v>
      </c>
    </row>
    <row r="2963" ht="14.25" customHeight="1">
      <c r="G2963" s="3">
        <v>353.0572111591286</v>
      </c>
    </row>
    <row r="2964" ht="14.25" customHeight="1">
      <c r="G2964" s="3">
        <v>1058.7175406012968</v>
      </c>
    </row>
    <row r="2965" ht="14.25" customHeight="1">
      <c r="G2965" s="3">
        <v>438.19962542579947</v>
      </c>
    </row>
    <row r="2966" ht="14.25" customHeight="1">
      <c r="G2966" s="3">
        <v>830.7629168046633</v>
      </c>
    </row>
    <row r="2967" ht="14.25" customHeight="1">
      <c r="G2967" s="3">
        <v>690.4482180931897</v>
      </c>
    </row>
    <row r="2968" ht="14.25" customHeight="1">
      <c r="G2968" s="3">
        <v>516.9847394272256</v>
      </c>
    </row>
    <row r="2969" ht="14.25" customHeight="1">
      <c r="G2969" s="3">
        <v>472.7106840085567</v>
      </c>
    </row>
    <row r="2970" ht="14.25" customHeight="1">
      <c r="G2970" s="3">
        <v>326.71982434597174</v>
      </c>
    </row>
    <row r="2971" ht="14.25" customHeight="1">
      <c r="G2971" s="3">
        <v>1647.676000888615</v>
      </c>
    </row>
    <row r="2972" ht="14.25" customHeight="1">
      <c r="G2972" s="3">
        <v>825.086755853552</v>
      </c>
    </row>
    <row r="2973" ht="14.25" customHeight="1">
      <c r="G2973" s="3">
        <v>2237.5426469281106</v>
      </c>
    </row>
    <row r="2974" ht="14.25" customHeight="1">
      <c r="G2974" s="3">
        <v>375.5348085255297</v>
      </c>
    </row>
    <row r="2975" ht="14.25" customHeight="1">
      <c r="G2975" s="3">
        <v>259.7411251228573</v>
      </c>
    </row>
    <row r="2976" ht="14.25" customHeight="1">
      <c r="G2976" s="3">
        <v>177.55031455076434</v>
      </c>
    </row>
    <row r="2977" ht="14.25" customHeight="1">
      <c r="G2977" s="3">
        <v>159.61364594525233</v>
      </c>
    </row>
    <row r="2978" ht="14.25" customHeight="1">
      <c r="G2978" s="3">
        <v>1128.4207970809448</v>
      </c>
    </row>
    <row r="2979" ht="14.25" customHeight="1">
      <c r="G2979" s="3">
        <v>683.8638713899005</v>
      </c>
    </row>
    <row r="2980" ht="14.25" customHeight="1">
      <c r="G2980" s="3">
        <v>531.5157114620707</v>
      </c>
    </row>
    <row r="2981" ht="14.25" customHeight="1">
      <c r="G2981" s="3">
        <v>800.7927869827952</v>
      </c>
    </row>
    <row r="2982" ht="14.25" customHeight="1">
      <c r="G2982" s="3">
        <v>846.4291210297308</v>
      </c>
    </row>
    <row r="2983" ht="14.25" customHeight="1">
      <c r="G2983" s="3">
        <v>1055.0847975925856</v>
      </c>
    </row>
    <row r="2984" ht="14.25" customHeight="1">
      <c r="G2984" s="3">
        <v>1506.4531164249634</v>
      </c>
    </row>
    <row r="2985" ht="14.25" customHeight="1">
      <c r="G2985" s="3">
        <v>485.87937741513514</v>
      </c>
    </row>
    <row r="2986" ht="14.25" customHeight="1">
      <c r="G2986" s="3">
        <v>797.1600439740839</v>
      </c>
    </row>
    <row r="2987" ht="14.25" customHeight="1">
      <c r="G2987" s="3">
        <v>1012.4000672402278</v>
      </c>
    </row>
    <row r="2988" ht="14.25" customHeight="1">
      <c r="G2988" s="3">
        <v>3155.7184423798894</v>
      </c>
    </row>
    <row r="2989" ht="14.25" customHeight="1">
      <c r="G2989" s="3">
        <v>396.8771737017085</v>
      </c>
    </row>
    <row r="2990" ht="14.25" customHeight="1">
      <c r="G2990" s="3">
        <v>434.56688241708815</v>
      </c>
    </row>
    <row r="2991" ht="14.25" customHeight="1">
      <c r="G2991" s="3">
        <v>730.6354376270584</v>
      </c>
    </row>
    <row r="2992" ht="14.25" customHeight="1">
      <c r="G2992" s="3">
        <v>876.1722044135545</v>
      </c>
    </row>
    <row r="2993" ht="14.25" customHeight="1">
      <c r="G2993" s="3">
        <v>1561.625400869766</v>
      </c>
    </row>
    <row r="2994" ht="14.25" customHeight="1">
      <c r="G2994" s="3">
        <v>2033.2008526881007</v>
      </c>
    </row>
    <row r="2995" ht="14.25" customHeight="1">
      <c r="G2995" s="3">
        <v>1578.4268372850559</v>
      </c>
    </row>
    <row r="2996" ht="14.25" customHeight="1">
      <c r="G2996" s="3">
        <v>1698.7614494486174</v>
      </c>
    </row>
    <row r="2997" ht="14.25" customHeight="1">
      <c r="G2997" s="3">
        <v>527.655922015315</v>
      </c>
    </row>
    <row r="2998" ht="14.25" customHeight="1">
      <c r="G2998" s="3">
        <v>173.46347866596415</v>
      </c>
    </row>
    <row r="2999" ht="14.25" customHeight="1">
      <c r="G2999" s="3">
        <v>634.3677478962092</v>
      </c>
    </row>
    <row r="3000" ht="14.25" customHeight="1">
      <c r="G3000" s="3">
        <v>368.95046182224047</v>
      </c>
    </row>
    <row r="3001" ht="14.25" customHeight="1">
      <c r="G3001" s="3">
        <v>505.6324175250028</v>
      </c>
    </row>
    <row r="3002" ht="14.25" customHeight="1">
      <c r="G3002" s="3">
        <v>189.1296828910316</v>
      </c>
    </row>
    <row r="3003" ht="14.25" customHeight="1">
      <c r="G3003" s="3">
        <v>368.2693225081071</v>
      </c>
    </row>
    <row r="3004" ht="14.25" customHeight="1">
      <c r="G3004" s="3">
        <v>690.6752645312341</v>
      </c>
    </row>
    <row r="3005" ht="14.25" customHeight="1">
      <c r="G3005" s="3">
        <v>161.430017449608</v>
      </c>
    </row>
    <row r="3006" ht="14.25" customHeight="1">
      <c r="G3006" s="3">
        <v>227.72757735858906</v>
      </c>
    </row>
    <row r="3007" ht="14.25" customHeight="1">
      <c r="G3007" s="3">
        <v>237.7176206325451</v>
      </c>
    </row>
    <row r="3008" ht="14.25" customHeight="1">
      <c r="G3008" s="3">
        <v>80.82853194382622</v>
      </c>
    </row>
    <row r="3009" ht="14.25" customHeight="1">
      <c r="G3009" s="3">
        <v>525.158411196826</v>
      </c>
    </row>
    <row r="3010" ht="14.25" customHeight="1">
      <c r="G3010" s="3">
        <v>856.1921178656423</v>
      </c>
    </row>
    <row r="3011" ht="14.25" customHeight="1">
      <c r="G3011" s="3">
        <v>709.2930724508795</v>
      </c>
    </row>
    <row r="3012" ht="14.25" customHeight="1">
      <c r="G3012" s="3">
        <v>684.5450107040339</v>
      </c>
    </row>
    <row r="3013" ht="14.25" customHeight="1">
      <c r="G3013" s="3">
        <v>420.035910382243</v>
      </c>
    </row>
    <row r="3014" ht="14.25" customHeight="1">
      <c r="G3014" s="3">
        <v>142.13107021582925</v>
      </c>
    </row>
    <row r="3015" ht="14.25" customHeight="1">
      <c r="G3015" s="3">
        <v>561.2587948458944</v>
      </c>
    </row>
    <row r="3016" ht="14.25" customHeight="1">
      <c r="G3016" s="3">
        <v>657.9805774528326</v>
      </c>
    </row>
    <row r="3017" ht="14.25" customHeight="1">
      <c r="G3017" s="3">
        <v>420.9440961344208</v>
      </c>
    </row>
    <row r="3018" ht="14.25" customHeight="1">
      <c r="G3018" s="3">
        <v>280.40235098490274</v>
      </c>
    </row>
    <row r="3019" ht="14.25" customHeight="1">
      <c r="G3019" s="3">
        <v>157.3431815648078</v>
      </c>
    </row>
    <row r="3020" ht="14.25" customHeight="1">
      <c r="G3020" s="3">
        <v>162.11115676374135</v>
      </c>
    </row>
    <row r="3021" ht="14.25" customHeight="1">
      <c r="G3021" s="3">
        <v>227.27348448250012</v>
      </c>
    </row>
    <row r="3022" ht="14.25" customHeight="1">
      <c r="G3022" s="3">
        <v>247.9347103445456</v>
      </c>
    </row>
    <row r="3023" ht="14.25" customHeight="1">
      <c r="G3023" s="3">
        <v>352.1490254069508</v>
      </c>
    </row>
    <row r="3024" ht="14.25" customHeight="1">
      <c r="G3024" s="3">
        <v>348.9703752743284</v>
      </c>
    </row>
    <row r="3025" ht="14.25" customHeight="1">
      <c r="G3025" s="3">
        <v>280.6293974229472</v>
      </c>
    </row>
    <row r="3026" ht="14.25" customHeight="1">
      <c r="G3026" s="3">
        <v>288.34897631645873</v>
      </c>
    </row>
    <row r="3027" ht="14.25" customHeight="1">
      <c r="G3027" s="3">
        <v>140.995838025607</v>
      </c>
    </row>
    <row r="3028" ht="14.25" customHeight="1">
      <c r="G3028" s="3">
        <v>247.02652459236776</v>
      </c>
    </row>
    <row r="3029" ht="14.25" customHeight="1">
      <c r="G3029" s="3">
        <v>305.1504127317484</v>
      </c>
    </row>
    <row r="3030" ht="14.25" customHeight="1">
      <c r="G3030" s="3">
        <v>426.1612847777896</v>
      </c>
    </row>
    <row r="3031" ht="14.25" customHeight="1">
      <c r="G3031" s="3">
        <v>358.48432850860036</v>
      </c>
    </row>
    <row r="3032" ht="14.25" customHeight="1">
      <c r="G3032" s="3">
        <v>635.2983451284422</v>
      </c>
    </row>
    <row r="3033" ht="14.25" customHeight="1">
      <c r="G3033" s="3">
        <v>422.5993397109902</v>
      </c>
    </row>
    <row r="3034" ht="14.25" customHeight="1">
      <c r="G3034" s="3">
        <v>614.6899486705312</v>
      </c>
    </row>
    <row r="3035" ht="14.25" customHeight="1">
      <c r="G3035" s="3">
        <v>7225.914417297912</v>
      </c>
    </row>
    <row r="3036" ht="14.25" customHeight="1">
      <c r="G3036" s="3">
        <v>462.7984340362981</v>
      </c>
    </row>
    <row r="3037" ht="14.25" customHeight="1">
      <c r="G3037" s="3">
        <v>1321.2271951349621</v>
      </c>
    </row>
    <row r="3038" ht="14.25" customHeight="1">
      <c r="G3038" s="3">
        <v>237.63262088504806</v>
      </c>
    </row>
    <row r="3039" ht="14.25" customHeight="1">
      <c r="G3039" s="3">
        <v>5312.38664248373</v>
      </c>
    </row>
    <row r="3040" ht="14.25" customHeight="1">
      <c r="G3040" s="3">
        <v>745.7186421992247</v>
      </c>
    </row>
    <row r="3041" ht="14.25" customHeight="1">
      <c r="G3041" s="3">
        <v>363.8272461087995</v>
      </c>
    </row>
    <row r="3042" ht="14.25" customHeight="1">
      <c r="G3042" s="3">
        <v>2103.837411240324</v>
      </c>
    </row>
    <row r="3043" ht="14.25" customHeight="1">
      <c r="G3043" s="3">
        <v>1502.3775442464762</v>
      </c>
    </row>
    <row r="3044" ht="14.25" customHeight="1">
      <c r="G3044" s="3">
        <v>586.7032374313927</v>
      </c>
    </row>
    <row r="3045" ht="14.25" customHeight="1">
      <c r="G3045" s="3">
        <v>262.3118117050156</v>
      </c>
    </row>
    <row r="3046" ht="14.25" customHeight="1">
      <c r="G3046" s="3">
        <v>628.4288796424719</v>
      </c>
    </row>
    <row r="3047" ht="14.25" customHeight="1">
      <c r="G3047" s="3">
        <v>289.5352490012684</v>
      </c>
    </row>
    <row r="3048" ht="14.25" customHeight="1">
      <c r="G3048" s="3">
        <v>849.0150491364084</v>
      </c>
    </row>
    <row r="3049" ht="14.25" customHeight="1">
      <c r="G3049" s="3">
        <v>3321.7681994381023</v>
      </c>
    </row>
    <row r="3050" ht="14.25" customHeight="1">
      <c r="G3050" s="3">
        <v>238.65031947556218</v>
      </c>
    </row>
    <row r="3051" ht="14.25" customHeight="1">
      <c r="G3051" s="3">
        <v>231.27200469433478</v>
      </c>
    </row>
    <row r="3052" ht="14.25" customHeight="1">
      <c r="G3052" s="3">
        <v>3284.3677762367083</v>
      </c>
    </row>
    <row r="3053" ht="14.25" customHeight="1">
      <c r="G3053" s="3">
        <v>596.6257986889054</v>
      </c>
    </row>
    <row r="3054" ht="14.25" customHeight="1">
      <c r="G3054" s="3">
        <v>940.353497635051</v>
      </c>
    </row>
    <row r="3055" ht="14.25" customHeight="1">
      <c r="G3055" s="3">
        <v>1057.3888355441754</v>
      </c>
    </row>
    <row r="3056" ht="14.25" customHeight="1">
      <c r="G3056" s="3">
        <v>469.1590502270114</v>
      </c>
    </row>
    <row r="3057" ht="14.25" customHeight="1">
      <c r="G3057" s="3">
        <v>915.419882167455</v>
      </c>
    </row>
    <row r="3058" ht="14.25" customHeight="1">
      <c r="G3058" s="3">
        <v>436.5926953305594</v>
      </c>
    </row>
    <row r="3059" ht="14.25" customHeight="1">
      <c r="G3059" s="3">
        <v>250.60827791410316</v>
      </c>
    </row>
    <row r="3060" ht="14.25" customHeight="1">
      <c r="G3060" s="3">
        <v>626.3934824614436</v>
      </c>
    </row>
    <row r="3061" ht="14.25" customHeight="1">
      <c r="G3061" s="3">
        <v>424.63473689201845</v>
      </c>
    </row>
    <row r="3062" ht="14.25" customHeight="1">
      <c r="G3062" s="3">
        <v>843.9265561838378</v>
      </c>
    </row>
    <row r="3063" ht="14.25" customHeight="1">
      <c r="G3063" s="3">
        <v>1311.3046338774493</v>
      </c>
    </row>
    <row r="3064" ht="14.25" customHeight="1">
      <c r="G3064" s="3">
        <v>4520.108289768484</v>
      </c>
    </row>
    <row r="3065" ht="14.25" customHeight="1">
      <c r="G3065" s="3">
        <v>1777.1561636852898</v>
      </c>
    </row>
    <row r="3066" ht="14.25" customHeight="1">
      <c r="G3066" s="3">
        <v>302.00205673506645</v>
      </c>
    </row>
    <row r="3067" ht="14.25" customHeight="1">
      <c r="G3067" s="3">
        <v>7987.407387650106</v>
      </c>
    </row>
    <row r="3068" ht="14.25" customHeight="1">
      <c r="G3068" s="3">
        <v>540.3979515630001</v>
      </c>
    </row>
    <row r="3069" ht="14.25" customHeight="1">
      <c r="G3069" s="3">
        <v>434.55729814953116</v>
      </c>
    </row>
    <row r="3070" ht="14.25" customHeight="1">
      <c r="G3070" s="3">
        <v>1230.9064452268335</v>
      </c>
    </row>
    <row r="3071" ht="14.25" customHeight="1">
      <c r="G3071" s="3">
        <v>474.75639247483906</v>
      </c>
    </row>
    <row r="3072" ht="14.25" customHeight="1">
      <c r="G3072" s="3">
        <v>1665.9725926716217</v>
      </c>
    </row>
    <row r="3073" ht="14.25" customHeight="1">
      <c r="G3073" s="3">
        <v>1325.8068387922756</v>
      </c>
    </row>
    <row r="3074" ht="14.25" customHeight="1">
      <c r="G3074" s="3">
        <v>620.0328662707303</v>
      </c>
    </row>
    <row r="3075" ht="14.25" customHeight="1">
      <c r="G3075" s="3">
        <v>1284.8444705240822</v>
      </c>
    </row>
    <row r="3076" ht="14.25" customHeight="1">
      <c r="G3076" s="3">
        <v>262.5662363526441</v>
      </c>
    </row>
    <row r="3077" ht="14.25" customHeight="1">
      <c r="G3077" s="3">
        <v>489.25859738966534</v>
      </c>
    </row>
    <row r="3078" ht="14.25" customHeight="1">
      <c r="G3078" s="3">
        <v>421.072791825219</v>
      </c>
    </row>
    <row r="3079" ht="14.25" customHeight="1">
      <c r="G3079" s="3">
        <v>445.24313334992945</v>
      </c>
    </row>
    <row r="3080" ht="14.25" customHeight="1">
      <c r="G3080" s="3">
        <v>1024.8224806477233</v>
      </c>
    </row>
    <row r="3081" ht="14.25" customHeight="1">
      <c r="G3081" s="3">
        <v>3368.582334601752</v>
      </c>
    </row>
    <row r="3082" ht="14.25" customHeight="1">
      <c r="G3082" s="3">
        <v>7785.139792785424</v>
      </c>
    </row>
    <row r="3083" ht="14.25" customHeight="1">
      <c r="G3083" s="3">
        <v>6468.237816660147</v>
      </c>
    </row>
    <row r="3084" ht="14.25" customHeight="1">
      <c r="G3084" s="3">
        <v>7888.181775074979</v>
      </c>
    </row>
    <row r="3085" ht="14.25" customHeight="1">
      <c r="G3085" s="3">
        <v>8693.181360171651</v>
      </c>
    </row>
    <row r="3086" ht="14.25" customHeight="1">
      <c r="G3086" s="3">
        <v>6748.6137783467875</v>
      </c>
    </row>
    <row r="3087" ht="14.25" customHeight="1">
      <c r="G3087" s="3">
        <v>13702.80267197743</v>
      </c>
    </row>
    <row r="3088" ht="14.25" customHeight="1">
      <c r="G3088" s="3">
        <v>2836.071547115236</v>
      </c>
    </row>
    <row r="3089" ht="14.25" customHeight="1">
      <c r="G3089" s="3">
        <v>3181.0713692995246</v>
      </c>
    </row>
    <row r="3090" ht="14.25" customHeight="1">
      <c r="G3090" s="3">
        <v>2260.054144884242</v>
      </c>
    </row>
    <row r="3091" ht="14.25" customHeight="1">
      <c r="G3091" s="3">
        <v>2689.777374728831</v>
      </c>
    </row>
    <row r="3092" ht="14.25" customHeight="1">
      <c r="G3092" s="3">
        <v>3787.1108799506856</v>
      </c>
    </row>
    <row r="3093" ht="14.25" customHeight="1">
      <c r="G3093" s="3">
        <v>1375.4196450798393</v>
      </c>
    </row>
    <row r="3094" ht="14.25" customHeight="1">
      <c r="G3094" s="3">
        <v>594.0815522126202</v>
      </c>
    </row>
    <row r="3095" ht="14.25" customHeight="1">
      <c r="G3095" s="3">
        <v>455.16569460744216</v>
      </c>
    </row>
    <row r="3096" ht="14.25" customHeight="1">
      <c r="G3096" s="3">
        <v>677.7872612824069</v>
      </c>
    </row>
    <row r="3097" ht="14.25" customHeight="1">
      <c r="G3097" s="3">
        <v>370.4422869471413</v>
      </c>
    </row>
    <row r="3098" ht="14.25" customHeight="1">
      <c r="G3098" s="3">
        <v>364.33609540405655</v>
      </c>
    </row>
    <row r="3099" ht="14.25" customHeight="1">
      <c r="G3099" s="3">
        <v>2373.7819623741952</v>
      </c>
    </row>
    <row r="3100" ht="14.25" customHeight="1">
      <c r="G3100" s="3">
        <v>822.046036487784</v>
      </c>
    </row>
    <row r="3101" ht="14.25" customHeight="1">
      <c r="G3101" s="3">
        <v>1828.549942506253</v>
      </c>
    </row>
    <row r="3102" ht="14.25" customHeight="1">
      <c r="G3102" s="3">
        <v>3993.9581184726817</v>
      </c>
    </row>
    <row r="3103" ht="14.25" customHeight="1">
      <c r="G3103" s="3">
        <v>844.4354054790948</v>
      </c>
    </row>
    <row r="3104" ht="14.25" customHeight="1">
      <c r="G3104" s="3">
        <v>606.0395106511611</v>
      </c>
    </row>
    <row r="3105" ht="14.25" customHeight="1">
      <c r="G3105" s="3">
        <v>1091.7361629740271</v>
      </c>
    </row>
    <row r="3106" ht="14.25" customHeight="1">
      <c r="G3106" s="3">
        <v>3357.3876501060968</v>
      </c>
    </row>
    <row r="3107" ht="14.25" customHeight="1">
      <c r="G3107" s="3">
        <v>2476.060670720865</v>
      </c>
    </row>
    <row r="3108" ht="14.25" customHeight="1">
      <c r="G3108" s="3">
        <v>2086.282110553955</v>
      </c>
    </row>
    <row r="3109" ht="14.25" customHeight="1">
      <c r="G3109" s="3">
        <v>1200.1210628637814</v>
      </c>
    </row>
    <row r="3110" ht="14.25" customHeight="1">
      <c r="G3110" s="3">
        <v>296.1502898396102</v>
      </c>
    </row>
    <row r="3111" ht="14.25" customHeight="1">
      <c r="G3111" s="3">
        <v>277.57729056272746</v>
      </c>
    </row>
    <row r="3112" ht="14.25" customHeight="1">
      <c r="G3112" s="3">
        <v>334.82283627914694</v>
      </c>
    </row>
    <row r="3113" ht="14.25" customHeight="1">
      <c r="G3113" s="3">
        <v>376.039629194969</v>
      </c>
    </row>
    <row r="3114" ht="14.25" customHeight="1">
      <c r="G3114" s="3">
        <v>372.98653342342664</v>
      </c>
    </row>
    <row r="3115" ht="14.25" customHeight="1">
      <c r="G3115" s="3">
        <v>2932.244063918821</v>
      </c>
    </row>
    <row r="3116" ht="14.25" customHeight="1">
      <c r="G3116" s="3">
        <v>532.2563628388871</v>
      </c>
    </row>
    <row r="3117" ht="14.25" customHeight="1">
      <c r="G3117" s="3">
        <v>272.48879761015684</v>
      </c>
    </row>
    <row r="3118" ht="14.25" customHeight="1">
      <c r="G3118" s="3">
        <v>890.7406913474874</v>
      </c>
    </row>
    <row r="3119" ht="14.25" customHeight="1">
      <c r="G3119" s="3">
        <v>448.2962291214718</v>
      </c>
    </row>
    <row r="3120" ht="14.25" customHeight="1">
      <c r="G3120" s="3">
        <v>315.9954123546357</v>
      </c>
    </row>
    <row r="3121" ht="14.25" customHeight="1">
      <c r="G3121" s="3">
        <v>954.6012779022487</v>
      </c>
    </row>
    <row r="3122" ht="14.25" customHeight="1">
      <c r="G3122" s="3">
        <v>1924.2136100145808</v>
      </c>
    </row>
    <row r="3123" ht="14.25" customHeight="1">
      <c r="G3123" s="3">
        <v>614.9443733181597</v>
      </c>
    </row>
    <row r="3124" ht="14.25" customHeight="1">
      <c r="G3124" s="3">
        <v>1013.1189468568109</v>
      </c>
    </row>
    <row r="3125" ht="14.25" customHeight="1">
      <c r="G3125" s="3">
        <v>707.554945054945</v>
      </c>
    </row>
    <row r="3126" ht="14.25" customHeight="1">
      <c r="G3126" s="3">
        <v>307.3449743352656</v>
      </c>
    </row>
    <row r="3127" ht="14.25" customHeight="1">
      <c r="G3127" s="3">
        <v>468.65020093175434</v>
      </c>
    </row>
    <row r="3128" ht="14.25" customHeight="1">
      <c r="G3128" s="3">
        <v>859.7008843368067</v>
      </c>
    </row>
    <row r="3129" ht="14.25" customHeight="1">
      <c r="G3129" s="3">
        <v>472.7209952938108</v>
      </c>
    </row>
    <row r="3130" ht="14.25" customHeight="1">
      <c r="G3130" s="3">
        <v>1131.426408004078</v>
      </c>
    </row>
    <row r="3131" ht="14.25" customHeight="1">
      <c r="G3131" s="3">
        <v>2097.9856443448675</v>
      </c>
    </row>
    <row r="3132" ht="14.25" customHeight="1">
      <c r="G3132" s="3">
        <v>826.6256801450976</v>
      </c>
    </row>
    <row r="3133" ht="14.25" customHeight="1">
      <c r="G3133" s="3">
        <v>891.7583899380015</v>
      </c>
    </row>
    <row r="3134" ht="14.25" customHeight="1">
      <c r="G3134" s="3">
        <v>531.4930888960015</v>
      </c>
    </row>
    <row r="3135" ht="14.25" customHeight="1">
      <c r="G3135" s="3">
        <v>7690.49382386761</v>
      </c>
    </row>
    <row r="3136" ht="14.25" customHeight="1">
      <c r="G3136" s="3">
        <v>1251.260417037116</v>
      </c>
    </row>
    <row r="3137" ht="14.25" customHeight="1">
      <c r="G3137" s="3">
        <v>1232.1785684649763</v>
      </c>
    </row>
    <row r="3138" ht="14.25" customHeight="1">
      <c r="G3138" s="3">
        <v>524.1147741147741</v>
      </c>
    </row>
    <row r="3139" ht="14.25" customHeight="1">
      <c r="G3139" s="3">
        <v>814.6677217065567</v>
      </c>
    </row>
    <row r="3140" ht="14.25" customHeight="1">
      <c r="G3140" s="3">
        <v>1907.930432566355</v>
      </c>
    </row>
    <row r="3141" ht="14.25" customHeight="1">
      <c r="G3141" s="3">
        <v>866.570349822777</v>
      </c>
    </row>
    <row r="3142" ht="14.25" customHeight="1">
      <c r="G3142" s="3">
        <v>2408.892563746933</v>
      </c>
    </row>
    <row r="3143" ht="14.25" customHeight="1">
      <c r="G3143" s="3">
        <v>6030.881847386701</v>
      </c>
    </row>
    <row r="3144" ht="14.25" customHeight="1">
      <c r="G3144" s="3">
        <v>1185.3644333013265</v>
      </c>
    </row>
    <row r="3145" ht="14.25" customHeight="1">
      <c r="G3145" s="3">
        <v>2194.6670104437094</v>
      </c>
    </row>
    <row r="3146" ht="14.25" customHeight="1">
      <c r="G3146" s="3">
        <v>486.4599262657515</v>
      </c>
    </row>
    <row r="3147" ht="14.25" customHeight="1">
      <c r="G3147" s="3">
        <v>540.6523762106286</v>
      </c>
    </row>
    <row r="3148" ht="14.25" customHeight="1">
      <c r="G3148" s="3">
        <v>1740.5190144267815</v>
      </c>
    </row>
    <row r="3149" ht="14.25" customHeight="1">
      <c r="G3149" s="3">
        <v>198.19680050262573</v>
      </c>
    </row>
    <row r="3150" ht="14.25" customHeight="1">
      <c r="G3150" s="3">
        <v>536.8360064962006</v>
      </c>
    </row>
    <row r="3151" ht="14.25" customHeight="1">
      <c r="G3151" s="3">
        <v>428.7055312540749</v>
      </c>
    </row>
    <row r="3152" ht="14.25" customHeight="1">
      <c r="G3152" s="3">
        <v>453.89357136929954</v>
      </c>
    </row>
    <row r="3153" ht="14.25" customHeight="1">
      <c r="G3153" s="3">
        <v>1548.682830114869</v>
      </c>
    </row>
    <row r="3154" ht="14.25" customHeight="1">
      <c r="G3154" s="3">
        <v>620.0328662707303</v>
      </c>
    </row>
    <row r="3155" ht="14.25" customHeight="1">
      <c r="G3155" s="3">
        <v>982.8424137890157</v>
      </c>
    </row>
    <row r="3156" ht="14.25" customHeight="1">
      <c r="G3156" s="3">
        <v>502.7431037139775</v>
      </c>
    </row>
    <row r="3157" ht="14.25" customHeight="1">
      <c r="G3157" s="3">
        <v>313.1967412307218</v>
      </c>
    </row>
    <row r="3158" ht="14.25" customHeight="1">
      <c r="G3158" s="3">
        <v>330.2431926218334</v>
      </c>
    </row>
    <row r="3159" ht="14.25" customHeight="1">
      <c r="G3159" s="3">
        <v>582.6324430693363</v>
      </c>
    </row>
    <row r="3160" ht="14.25" customHeight="1">
      <c r="G3160" s="3">
        <v>261.54853776212997</v>
      </c>
    </row>
    <row r="3161" ht="14.25" customHeight="1">
      <c r="G3161" s="3">
        <v>312.4334672878362</v>
      </c>
    </row>
    <row r="3162" ht="14.25" customHeight="1">
      <c r="G3162" s="3">
        <v>550.8293621157699</v>
      </c>
    </row>
    <row r="3163" ht="14.25" customHeight="1">
      <c r="G3163" s="3">
        <v>622.3226880993872</v>
      </c>
    </row>
    <row r="3164" ht="14.25" customHeight="1">
      <c r="G3164" s="3">
        <v>366.62591723271333</v>
      </c>
    </row>
    <row r="3165" ht="14.25" customHeight="1">
      <c r="G3165" s="3">
        <v>371.71441018528395</v>
      </c>
    </row>
    <row r="3166" ht="14.25" customHeight="1">
      <c r="G3166" s="3">
        <v>433.2851749113885</v>
      </c>
    </row>
    <row r="3167" ht="14.25" customHeight="1">
      <c r="G3167" s="3">
        <v>379.6015742617684</v>
      </c>
    </row>
    <row r="3168" ht="14.25" customHeight="1">
      <c r="G3168" s="3">
        <v>601.9687162891046</v>
      </c>
    </row>
    <row r="3169" ht="14.25" customHeight="1">
      <c r="G3169" s="3">
        <v>390.0329848145382</v>
      </c>
    </row>
    <row r="3170" ht="14.25" customHeight="1">
      <c r="G3170" s="3">
        <v>1088.9374918501132</v>
      </c>
    </row>
    <row r="3171" ht="14.25" customHeight="1">
      <c r="G3171" s="3">
        <v>825.862406202212</v>
      </c>
    </row>
    <row r="3172" ht="14.25" customHeight="1">
      <c r="G3172" s="3">
        <v>2510.6624227983452</v>
      </c>
    </row>
    <row r="3173" ht="14.25" customHeight="1">
      <c r="G3173" s="3">
        <v>613.9266747276456</v>
      </c>
    </row>
    <row r="3174" ht="14.25" customHeight="1">
      <c r="G3174" s="3">
        <v>531.238664248373</v>
      </c>
    </row>
    <row r="3175" ht="14.25" customHeight="1">
      <c r="G3175" s="3">
        <v>469.66789952226844</v>
      </c>
    </row>
    <row r="3176" ht="14.25" customHeight="1">
      <c r="G3176" s="3">
        <v>712.8978626551442</v>
      </c>
    </row>
    <row r="3177" ht="14.25" customHeight="1">
      <c r="G3177" s="3">
        <v>1639.5124293182546</v>
      </c>
    </row>
    <row r="3178" ht="14.25" customHeight="1">
      <c r="G3178" s="3">
        <v>624.8669345756724</v>
      </c>
    </row>
    <row r="3179" ht="14.25" customHeight="1">
      <c r="G3179" s="3">
        <v>499.6900079424351</v>
      </c>
    </row>
    <row r="3180" ht="14.25" customHeight="1">
      <c r="G3180" s="3">
        <v>3797.796715151084</v>
      </c>
    </row>
    <row r="3181" ht="14.25" customHeight="1">
      <c r="G3181" s="3">
        <v>779.0482710385622</v>
      </c>
    </row>
    <row r="3182" ht="14.25" customHeight="1">
      <c r="G3182" s="3">
        <v>727.654492217599</v>
      </c>
    </row>
    <row r="3183" ht="14.25" customHeight="1">
      <c r="G3183" s="3">
        <v>655.3978922910961</v>
      </c>
    </row>
    <row r="3184" ht="14.25" customHeight="1">
      <c r="G3184" s="3">
        <v>911.8579371006556</v>
      </c>
    </row>
    <row r="3185" ht="14.25" customHeight="1">
      <c r="G3185" s="3">
        <v>1118.1963263273942</v>
      </c>
    </row>
    <row r="3186" ht="14.25" customHeight="1">
      <c r="G3186" s="3">
        <v>2827.166684448238</v>
      </c>
    </row>
    <row r="3187" ht="14.25" customHeight="1">
      <c r="G3187" s="3">
        <v>1077.4883827068293</v>
      </c>
    </row>
    <row r="3188" ht="14.25" customHeight="1">
      <c r="G3188" s="3">
        <v>393.84935452896616</v>
      </c>
    </row>
    <row r="3189" ht="14.25" customHeight="1">
      <c r="G3189" s="3">
        <v>702.4664521023744</v>
      </c>
    </row>
    <row r="3190" ht="14.25" customHeight="1">
      <c r="G3190" s="3">
        <v>1424.0147527768886</v>
      </c>
    </row>
    <row r="3191" ht="14.25" customHeight="1">
      <c r="G3191" s="3">
        <v>254.93349692378817</v>
      </c>
    </row>
    <row r="3192" ht="14.25" customHeight="1">
      <c r="G3192" s="3">
        <v>528.4399931244592</v>
      </c>
    </row>
    <row r="3193" ht="14.25" customHeight="1">
      <c r="G3193" s="3">
        <v>163.08619912988846</v>
      </c>
    </row>
    <row r="3194" ht="14.25" customHeight="1">
      <c r="G3194" s="3">
        <v>2370.728866602653</v>
      </c>
    </row>
    <row r="3195" ht="14.25" customHeight="1">
      <c r="G3195" s="3">
        <v>3954.267873442631</v>
      </c>
    </row>
    <row r="3196" ht="14.25" customHeight="1">
      <c r="G3196" s="3">
        <v>2887.210901288571</v>
      </c>
    </row>
    <row r="3197" ht="14.25" customHeight="1">
      <c r="G3197" s="3">
        <v>7123.890133598871</v>
      </c>
    </row>
    <row r="3198" ht="14.25" customHeight="1">
      <c r="G3198" s="3">
        <v>7736.799109736003</v>
      </c>
    </row>
    <row r="3199" ht="14.25" customHeight="1">
      <c r="G3199" s="3">
        <v>1042.8866306293492</v>
      </c>
    </row>
    <row r="3200" ht="14.25" customHeight="1">
      <c r="G3200" s="3">
        <v>163.5950484251455</v>
      </c>
    </row>
    <row r="3201" ht="14.25" customHeight="1">
      <c r="G3201" s="3">
        <v>210.9180328840523</v>
      </c>
    </row>
    <row r="3202" ht="14.25" customHeight="1">
      <c r="G3202" s="3">
        <v>223.89368991310738</v>
      </c>
    </row>
    <row r="3203" ht="14.25" customHeight="1">
      <c r="G3203" s="3">
        <v>226.69236103702121</v>
      </c>
    </row>
    <row r="3204" ht="14.25" customHeight="1">
      <c r="G3204" s="3">
        <v>269.9445511338715</v>
      </c>
    </row>
    <row r="3205" ht="14.25" customHeight="1">
      <c r="G3205" s="3">
        <v>3510.0424386832156</v>
      </c>
    </row>
    <row r="3206" ht="14.25" customHeight="1">
      <c r="G3206" s="3">
        <v>684.9111514160057</v>
      </c>
    </row>
    <row r="3207" ht="14.25" customHeight="1">
      <c r="G3207" s="3">
        <v>665.5748781962374</v>
      </c>
    </row>
    <row r="3208" ht="14.25" customHeight="1">
      <c r="G3208" s="3">
        <v>273.50649620067094</v>
      </c>
    </row>
    <row r="3209" ht="14.25" customHeight="1">
      <c r="G3209" s="3">
        <v>459.2364889694987</v>
      </c>
    </row>
    <row r="3210" ht="14.25" customHeight="1">
      <c r="G3210" s="3">
        <v>353.1414109084012</v>
      </c>
    </row>
    <row r="3211" ht="14.25" customHeight="1">
      <c r="G3211" s="3">
        <v>361.2829996325142</v>
      </c>
    </row>
    <row r="3212" ht="14.25" customHeight="1">
      <c r="G3212" s="3">
        <v>258.74986663821613</v>
      </c>
    </row>
    <row r="3213" ht="14.25" customHeight="1">
      <c r="G3213" s="3">
        <v>242.21226454236162</v>
      </c>
    </row>
    <row r="3214" ht="14.25" customHeight="1">
      <c r="G3214" s="3">
        <v>769.6345590763067</v>
      </c>
    </row>
    <row r="3215" ht="14.25" customHeight="1">
      <c r="G3215" s="3">
        <v>1428.3399717865736</v>
      </c>
    </row>
    <row r="3216" ht="14.25" customHeight="1">
      <c r="G3216" s="3">
        <v>325.4091243168913</v>
      </c>
    </row>
    <row r="3217" ht="14.25" customHeight="1">
      <c r="G3217" s="3">
        <v>959.1809215595623</v>
      </c>
    </row>
    <row r="3218" ht="14.25" customHeight="1">
      <c r="G3218" s="3">
        <v>714.6788351885439</v>
      </c>
    </row>
    <row r="3219" ht="14.25" customHeight="1">
      <c r="G3219" s="3">
        <v>562.2784712590537</v>
      </c>
    </row>
    <row r="3220" ht="14.25" customHeight="1">
      <c r="G3220" s="3">
        <v>314.46886446886447</v>
      </c>
    </row>
    <row r="3221" ht="14.25" customHeight="1">
      <c r="G3221" s="3">
        <v>313.9600151736074</v>
      </c>
    </row>
    <row r="3222" ht="14.25" customHeight="1">
      <c r="G3222" s="3">
        <v>917.4552793484833</v>
      </c>
    </row>
    <row r="3223" ht="14.25" customHeight="1">
      <c r="G3223" s="3">
        <v>355.431232737058</v>
      </c>
    </row>
    <row r="3224" ht="14.25" customHeight="1">
      <c r="G3224" s="3">
        <v>463.3072833315552</v>
      </c>
    </row>
    <row r="3225" ht="14.25" customHeight="1">
      <c r="G3225" s="3">
        <v>514.7010621525185</v>
      </c>
    </row>
    <row r="3226" ht="14.25" customHeight="1">
      <c r="G3226" s="3">
        <v>272.74322225778536</v>
      </c>
    </row>
    <row r="3227" ht="14.25" customHeight="1">
      <c r="G3227" s="3">
        <v>308.3626729257797</v>
      </c>
    </row>
    <row r="3228" ht="14.25" customHeight="1">
      <c r="G3228" s="3">
        <v>957.3999490261626</v>
      </c>
    </row>
    <row r="3229" ht="14.25" customHeight="1">
      <c r="G3229" s="3">
        <v>551.0837867633984</v>
      </c>
    </row>
    <row r="3230" ht="14.25" customHeight="1">
      <c r="G3230" s="3">
        <v>277.57729056272746</v>
      </c>
    </row>
    <row r="3231" ht="14.25" customHeight="1">
      <c r="G3231" s="3">
        <v>494.09266569460743</v>
      </c>
    </row>
    <row r="3232" ht="14.25" customHeight="1">
      <c r="G3232" s="3">
        <v>8.420813728416197</v>
      </c>
    </row>
    <row r="3233" ht="14.25" customHeight="1">
      <c r="G3233" s="3">
        <v>31.198424633148534</v>
      </c>
    </row>
    <row r="3234" ht="14.25" customHeight="1">
      <c r="G3234" s="3">
        <v>23.74393379159977</v>
      </c>
    </row>
    <row r="3235" ht="14.25" customHeight="1">
      <c r="G3235" s="3">
        <v>31.474516886539227</v>
      </c>
    </row>
    <row r="3236" ht="14.25" customHeight="1">
      <c r="G3236" s="3">
        <v>36.99636195435313</v>
      </c>
    </row>
    <row r="3237" ht="14.25" customHeight="1">
      <c r="G3237" s="3">
        <v>17.393811963613786</v>
      </c>
    </row>
    <row r="3238" ht="14.25" customHeight="1">
      <c r="G3238" s="3">
        <v>216.59437278500022</v>
      </c>
    </row>
    <row r="3239" ht="14.25" customHeight="1">
      <c r="G3239" s="3">
        <v>11.457828515713842</v>
      </c>
    </row>
    <row r="3240" ht="14.25" customHeight="1">
      <c r="G3240" s="3">
        <v>7.73058309493946</v>
      </c>
    </row>
    <row r="3241" ht="14.25" customHeight="1">
      <c r="G3241" s="3">
        <v>22.087380271255597</v>
      </c>
    </row>
    <row r="3242" ht="14.25" customHeight="1">
      <c r="G3242" s="3">
        <v>2.6228764072116024</v>
      </c>
    </row>
    <row r="3243" ht="14.25" customHeight="1">
      <c r="G3243" s="3">
        <v>11.319782389018494</v>
      </c>
    </row>
    <row r="3244" ht="14.25" customHeight="1">
      <c r="G3244" s="3">
        <v>3.86529154746973</v>
      </c>
    </row>
    <row r="3245" ht="14.25" customHeight="1">
      <c r="G3245" s="3">
        <v>85.31250629772475</v>
      </c>
    </row>
    <row r="3246" ht="14.25" customHeight="1">
      <c r="G3246" s="3">
        <v>60.05006511247616</v>
      </c>
    </row>
    <row r="3247" ht="14.25" customHeight="1">
      <c r="G3247" s="3">
        <v>34.37348554714153</v>
      </c>
    </row>
    <row r="3248" ht="14.25" customHeight="1">
      <c r="G3248" s="3">
        <v>54.39017391796691</v>
      </c>
    </row>
    <row r="3249" ht="14.25" customHeight="1">
      <c r="G3249" s="3">
        <v>60.326157365866855</v>
      </c>
    </row>
    <row r="3250" ht="14.25" customHeight="1">
      <c r="G3250" s="3">
        <v>29.26577885941367</v>
      </c>
    </row>
    <row r="3251" ht="14.25" customHeight="1">
      <c r="G3251" s="3">
        <v>1.5185073936488225</v>
      </c>
    </row>
    <row r="3252" ht="14.25" customHeight="1">
      <c r="G3252" s="3">
        <v>10.629551755541756</v>
      </c>
    </row>
    <row r="3253" ht="14.25" customHeight="1">
      <c r="G3253" s="3">
        <v>111.54127036984077</v>
      </c>
    </row>
    <row r="3254" ht="14.25" customHeight="1">
      <c r="G3254" s="3">
        <v>18.498180977176563</v>
      </c>
    </row>
    <row r="3255" ht="14.25" customHeight="1">
      <c r="G3255" s="3">
        <v>2.20873802712556</v>
      </c>
    </row>
    <row r="3256" ht="14.25" customHeight="1">
      <c r="G3256" s="3">
        <v>14.494843303011487</v>
      </c>
    </row>
    <row r="3257" ht="14.25" customHeight="1">
      <c r="G3257" s="3">
        <v>140.80704922925443</v>
      </c>
    </row>
    <row r="3258" ht="14.25" customHeight="1">
      <c r="G3258" s="3">
        <v>13.114382036058013</v>
      </c>
    </row>
    <row r="3259" ht="14.25" customHeight="1">
      <c r="G3259" s="3">
        <v>3.5891992940790347</v>
      </c>
    </row>
    <row r="3260" ht="14.25" customHeight="1">
      <c r="G3260" s="3">
        <v>7.592536968244112</v>
      </c>
    </row>
    <row r="3261" ht="14.25" customHeight="1">
      <c r="G3261" s="3">
        <v>55.63258905822504</v>
      </c>
    </row>
    <row r="3262" ht="14.25" customHeight="1">
      <c r="G3262" s="3">
        <v>109.60862459610591</v>
      </c>
    </row>
    <row r="3263" ht="14.25" customHeight="1">
      <c r="G3263" s="3">
        <v>138.18417282204285</v>
      </c>
    </row>
    <row r="3264" ht="14.25" customHeight="1">
      <c r="G3264" s="3">
        <v>18.63622710387191</v>
      </c>
    </row>
    <row r="3265" ht="14.25" customHeight="1">
      <c r="G3265" s="3">
        <v>32.99302428018805</v>
      </c>
    </row>
    <row r="3266" ht="14.25" customHeight="1">
      <c r="G3266" s="3">
        <v>20.154734497520735</v>
      </c>
    </row>
    <row r="3267" ht="14.25" customHeight="1">
      <c r="G3267" s="3">
        <v>5.3837989411185525</v>
      </c>
    </row>
    <row r="3268" ht="14.25" customHeight="1">
      <c r="G3268" s="3">
        <v>63.087079899773805</v>
      </c>
    </row>
    <row r="3269" ht="14.25" customHeight="1">
      <c r="G3269" s="3">
        <v>15.599212316574267</v>
      </c>
    </row>
    <row r="3270" ht="14.25" customHeight="1">
      <c r="G3270" s="3">
        <v>57.8413270853506</v>
      </c>
    </row>
    <row r="3271" ht="14.25" customHeight="1">
      <c r="G3271" s="3">
        <v>84.89836791763871</v>
      </c>
    </row>
    <row r="3272" ht="14.25" customHeight="1">
      <c r="G3272" s="3">
        <v>93.18113551935956</v>
      </c>
    </row>
    <row r="3273" ht="14.25" customHeight="1">
      <c r="G3273" s="3">
        <v>14.770935556402181</v>
      </c>
    </row>
    <row r="3274" ht="14.25" customHeight="1">
      <c r="G3274" s="3">
        <v>4.003337674165078</v>
      </c>
    </row>
    <row r="3275" ht="14.25" customHeight="1">
      <c r="G3275" s="3">
        <v>23.74393379159977</v>
      </c>
    </row>
    <row r="3276" ht="14.25" customHeight="1">
      <c r="G3276" s="3">
        <v>33.68325491366479</v>
      </c>
    </row>
    <row r="3277" ht="14.25" customHeight="1">
      <c r="G3277" s="3">
        <v>30.37014787297645</v>
      </c>
    </row>
    <row r="3278" ht="14.25" customHeight="1">
      <c r="G3278" s="3">
        <v>62.53489539299242</v>
      </c>
    </row>
    <row r="3279" ht="14.25" customHeight="1">
      <c r="G3279" s="3">
        <v>19.1884116106533</v>
      </c>
    </row>
    <row r="3280" ht="14.25" customHeight="1">
      <c r="G3280" s="3">
        <v>33.269116533578746</v>
      </c>
    </row>
    <row r="3281" ht="14.25" customHeight="1">
      <c r="G3281" s="3">
        <v>16.151396823355658</v>
      </c>
    </row>
    <row r="3282" ht="14.25" customHeight="1">
      <c r="G3282" s="3">
        <v>111.81736262323147</v>
      </c>
    </row>
    <row r="3283" ht="14.25" customHeight="1">
      <c r="G3283" s="3">
        <v>61.154434126038936</v>
      </c>
    </row>
    <row r="3284" ht="14.25" customHeight="1">
      <c r="G3284" s="3">
        <v>106.9857481888943</v>
      </c>
    </row>
    <row r="3285" ht="14.25" customHeight="1">
      <c r="G3285" s="3">
        <v>66.12409468707145</v>
      </c>
    </row>
    <row r="3286" ht="14.25" customHeight="1">
      <c r="G3286" s="3">
        <v>8.972998235197586</v>
      </c>
    </row>
    <row r="3287" ht="14.25" customHeight="1">
      <c r="G3287" s="3">
        <v>13.25242816275336</v>
      </c>
    </row>
    <row r="3288" ht="14.25" customHeight="1">
      <c r="G3288" s="3">
        <v>111.95540874992682</v>
      </c>
    </row>
    <row r="3289" ht="14.25" customHeight="1">
      <c r="G3289" s="3">
        <v>158.89109182634496</v>
      </c>
    </row>
    <row r="3290" ht="14.25" customHeight="1">
      <c r="G3290" s="3">
        <v>4.693568307641815</v>
      </c>
    </row>
    <row r="3291" ht="14.25" customHeight="1">
      <c r="G3291" s="3">
        <v>15.46116618987892</v>
      </c>
    </row>
    <row r="3292" ht="14.25" customHeight="1">
      <c r="G3292" s="3">
        <v>116.78702318426397</v>
      </c>
    </row>
    <row r="3293" ht="14.25" customHeight="1">
      <c r="G3293" s="3">
        <v>58.11741933874129</v>
      </c>
    </row>
    <row r="3294" ht="14.25" customHeight="1">
      <c r="G3294" s="3">
        <v>304.2536632365459</v>
      </c>
    </row>
    <row r="3295" ht="14.25" customHeight="1">
      <c r="G3295" s="3">
        <v>133.21451226101033</v>
      </c>
    </row>
    <row r="3296" ht="14.25" customHeight="1">
      <c r="G3296" s="3">
        <v>19.326457737348647</v>
      </c>
    </row>
    <row r="3297" ht="14.25" customHeight="1">
      <c r="G3297" s="3">
        <v>16.97967358352774</v>
      </c>
    </row>
    <row r="3298" ht="14.25" customHeight="1">
      <c r="G3298" s="3">
        <v>4.831614434337162</v>
      </c>
    </row>
    <row r="3299" ht="14.25" customHeight="1">
      <c r="G3299" s="3">
        <v>3.175060913992992</v>
      </c>
    </row>
    <row r="3300" ht="14.25" customHeight="1">
      <c r="G3300" s="3">
        <v>18.498180977176563</v>
      </c>
    </row>
    <row r="3301" ht="14.25" customHeight="1">
      <c r="G3301" s="3">
        <v>28.989686606022975</v>
      </c>
    </row>
    <row r="3302" ht="14.25" customHeight="1">
      <c r="G3302" s="3">
        <v>5.245752814423205</v>
      </c>
    </row>
    <row r="3303" ht="14.25" customHeight="1">
      <c r="G3303" s="3">
        <v>122.86105275885927</v>
      </c>
    </row>
    <row r="3304" ht="14.25" customHeight="1">
      <c r="G3304" s="3">
        <v>262.28764072116024</v>
      </c>
    </row>
    <row r="3305" ht="14.25" customHeight="1">
      <c r="G3305" s="3">
        <v>1319.9970634609128</v>
      </c>
    </row>
    <row r="3306" ht="14.25" customHeight="1">
      <c r="G3306" s="3">
        <v>5698.268017730554</v>
      </c>
    </row>
    <row r="3307" ht="14.25" customHeight="1">
      <c r="G3307" s="3">
        <v>4.003337674165078</v>
      </c>
    </row>
    <row r="3308" ht="14.25" customHeight="1">
      <c r="G3308" s="3">
        <v>9.111044361892935</v>
      </c>
    </row>
    <row r="3309" ht="14.25" customHeight="1">
      <c r="G3309" s="3">
        <v>43.48452990903446</v>
      </c>
    </row>
    <row r="3310" ht="14.25" customHeight="1">
      <c r="G3310" s="3">
        <v>5.521845067813899</v>
      </c>
    </row>
    <row r="3311" ht="14.25" customHeight="1">
      <c r="G3311" s="3">
        <v>5.521845067813899</v>
      </c>
    </row>
    <row r="3312" ht="14.25" customHeight="1">
      <c r="G3312" s="3">
        <v>21.121057384388166</v>
      </c>
    </row>
    <row r="3313" ht="14.25" customHeight="1">
      <c r="G3313" s="3">
        <v>170.9011048488402</v>
      </c>
    </row>
    <row r="3314" ht="14.25" customHeight="1">
      <c r="G3314" s="3">
        <v>32.71693202679736</v>
      </c>
    </row>
    <row r="3315" ht="14.25" customHeight="1">
      <c r="G3315" s="3">
        <v>14.770935556402181</v>
      </c>
    </row>
    <row r="3316" ht="14.25" customHeight="1">
      <c r="G3316" s="3">
        <v>64.05340278664124</v>
      </c>
    </row>
    <row r="3317" ht="14.25" customHeight="1">
      <c r="G3317" s="3">
        <v>9.525182741978977</v>
      </c>
    </row>
    <row r="3318" ht="14.25" customHeight="1">
      <c r="G3318" s="3">
        <v>21.811288017864904</v>
      </c>
    </row>
    <row r="3319" ht="14.25" customHeight="1">
      <c r="G3319" s="3">
        <v>9.111044361892935</v>
      </c>
    </row>
    <row r="3320" ht="14.25" customHeight="1">
      <c r="G3320" s="3">
        <v>19.602549990739345</v>
      </c>
    </row>
    <row r="3321" ht="14.25" customHeight="1">
      <c r="G3321" s="3">
        <v>12.286105275885927</v>
      </c>
    </row>
    <row r="3322" ht="14.25" customHeight="1">
      <c r="G3322" s="3">
        <v>49.972697863715794</v>
      </c>
    </row>
    <row r="3323" ht="14.25" customHeight="1">
      <c r="G3323" s="3">
        <v>18.498180977176563</v>
      </c>
    </row>
    <row r="3324" ht="14.25" customHeight="1">
      <c r="G3324" s="3">
        <v>102.98241051472922</v>
      </c>
    </row>
    <row r="3325" ht="14.25" customHeight="1">
      <c r="G3325" s="3">
        <v>26.366810198811372</v>
      </c>
    </row>
    <row r="3326" ht="14.25" customHeight="1">
      <c r="G3326" s="3">
        <v>101.1878108676897</v>
      </c>
    </row>
    <row r="3327" ht="14.25" customHeight="1">
      <c r="G3327" s="3">
        <v>20.154734497520735</v>
      </c>
    </row>
    <row r="3328" ht="14.25" customHeight="1">
      <c r="G3328" s="3">
        <v>216.45632665830487</v>
      </c>
    </row>
    <row r="3329" ht="14.25" customHeight="1">
      <c r="G3329" s="3">
        <v>36.72026970096243</v>
      </c>
    </row>
    <row r="3330" ht="14.25" customHeight="1">
      <c r="G3330" s="3">
        <v>7.73058309493946</v>
      </c>
    </row>
    <row r="3331" ht="14.25" customHeight="1">
      <c r="G3331" s="3">
        <v>327.16932026797355</v>
      </c>
    </row>
    <row r="3332" ht="14.25" customHeight="1">
      <c r="G3332" s="3">
        <v>186.6383632921098</v>
      </c>
    </row>
    <row r="3333" ht="14.25" customHeight="1">
      <c r="G3333" s="3">
        <v>11.181736262323147</v>
      </c>
    </row>
    <row r="3334" ht="14.25" customHeight="1">
      <c r="G3334" s="3">
        <v>12.424151402581275</v>
      </c>
    </row>
    <row r="3335" ht="14.25" customHeight="1">
      <c r="G3335" s="3">
        <v>6.62621408137668</v>
      </c>
    </row>
    <row r="3336" ht="14.25" customHeight="1">
      <c r="G3336" s="3">
        <v>19.74059611743469</v>
      </c>
    </row>
    <row r="3337" ht="14.25" customHeight="1">
      <c r="G3337" s="3">
        <v>24.434164425076506</v>
      </c>
    </row>
    <row r="3338" ht="14.25" customHeight="1">
      <c r="G3338" s="3">
        <v>138.3222189487382</v>
      </c>
    </row>
    <row r="3339" ht="14.25" customHeight="1">
      <c r="G3339" s="3">
        <v>104.08677952829201</v>
      </c>
    </row>
    <row r="3340" ht="14.25" customHeight="1">
      <c r="G3340" s="3">
        <v>237.71543016938838</v>
      </c>
    </row>
    <row r="3341" ht="14.25" customHeight="1">
      <c r="G3341" s="3">
        <v>372.0343114439615</v>
      </c>
    </row>
    <row r="3342" ht="14.25" customHeight="1">
      <c r="G3342" s="3">
        <v>8.006675348330155</v>
      </c>
    </row>
    <row r="3343" ht="14.25" customHeight="1">
      <c r="G3343" s="3">
        <v>7.040352461462722</v>
      </c>
    </row>
    <row r="3344" ht="14.25" customHeight="1">
      <c r="G3344" s="3">
        <v>171.86742773570762</v>
      </c>
    </row>
    <row r="3345" ht="14.25" customHeight="1">
      <c r="G3345" s="3">
        <v>227.08587841384661</v>
      </c>
    </row>
    <row r="3346" ht="14.25" customHeight="1">
      <c r="G3346" s="3">
        <v>30.78428625306249</v>
      </c>
    </row>
    <row r="3347" ht="14.25" customHeight="1">
      <c r="G3347" s="3">
        <v>30.92233237975784</v>
      </c>
    </row>
    <row r="3348" ht="14.25" customHeight="1">
      <c r="G3348" s="3">
        <v>44.450852795901895</v>
      </c>
    </row>
    <row r="3349" ht="14.25" customHeight="1">
      <c r="G3349" s="3">
        <v>8.696905981806893</v>
      </c>
    </row>
    <row r="3350" ht="14.25" customHeight="1">
      <c r="G3350" s="3">
        <v>316.6778146391271</v>
      </c>
    </row>
    <row r="3351" ht="14.25" customHeight="1">
      <c r="G3351" s="3">
        <v>319.02459879294804</v>
      </c>
    </row>
    <row r="3352" ht="14.25" customHeight="1">
      <c r="G3352" s="3">
        <v>127.27852881311038</v>
      </c>
    </row>
    <row r="3353" ht="14.25" customHeight="1">
      <c r="G3353" s="3">
        <v>6.350121827985984</v>
      </c>
    </row>
    <row r="3354" ht="14.25" customHeight="1">
      <c r="G3354" s="3">
        <v>12.286105275885927</v>
      </c>
    </row>
    <row r="3355" ht="14.25" customHeight="1">
      <c r="G3355" s="3">
        <v>98.28884220708741</v>
      </c>
    </row>
    <row r="3356" ht="14.25" customHeight="1">
      <c r="G3356" s="3">
        <v>19.050365483957954</v>
      </c>
    </row>
    <row r="3357" ht="14.25" customHeight="1">
      <c r="G3357" s="3">
        <v>4.003337674165078</v>
      </c>
    </row>
    <row r="3358" ht="14.25" customHeight="1">
      <c r="G3358" s="3">
        <v>396.468475869038</v>
      </c>
    </row>
    <row r="3359" ht="14.25" customHeight="1">
      <c r="G3359" s="3">
        <v>443.4041589454562</v>
      </c>
    </row>
    <row r="3360" ht="14.25" customHeight="1">
      <c r="G3360" s="3">
        <v>500.41720927063466</v>
      </c>
    </row>
    <row r="3361" ht="14.25" customHeight="1">
      <c r="G3361" s="3">
        <v>351.0513001862687</v>
      </c>
    </row>
    <row r="3362" ht="14.25" customHeight="1">
      <c r="G3362" s="3">
        <v>23.467841538209075</v>
      </c>
    </row>
    <row r="3363" ht="14.25" customHeight="1">
      <c r="G3363" s="3">
        <v>7.316444714853417</v>
      </c>
    </row>
    <row r="3364" ht="14.25" customHeight="1">
      <c r="G3364" s="3">
        <v>43.76062216242516</v>
      </c>
    </row>
    <row r="3365" ht="14.25" customHeight="1">
      <c r="G3365" s="3">
        <v>3.037014787297645</v>
      </c>
    </row>
    <row r="3366" ht="14.25" customHeight="1">
      <c r="G3366" s="3">
        <v>17.945996470395173</v>
      </c>
    </row>
    <row r="3367" ht="14.25" customHeight="1">
      <c r="G3367" s="3">
        <v>18.498180977176563</v>
      </c>
    </row>
    <row r="3368" ht="14.25" customHeight="1">
      <c r="G3368" s="3">
        <v>3.037014787297645</v>
      </c>
    </row>
    <row r="3369" ht="14.25" customHeight="1">
      <c r="G3369" s="3">
        <v>61.154434126038936</v>
      </c>
    </row>
    <row r="3370" ht="14.25" customHeight="1">
      <c r="G3370" s="3">
        <v>10.767597882237105</v>
      </c>
    </row>
    <row r="3371" ht="14.25" customHeight="1">
      <c r="G3371" s="3">
        <v>8.144721475025502</v>
      </c>
    </row>
    <row r="3372" ht="14.25" customHeight="1">
      <c r="G3372" s="3">
        <v>77.0297386960039</v>
      </c>
    </row>
    <row r="3373" ht="14.25" customHeight="1">
      <c r="G3373" s="3">
        <v>26.090717945420675</v>
      </c>
    </row>
    <row r="3374" ht="14.25" customHeight="1">
      <c r="G3374" s="3">
        <v>13.666566542839401</v>
      </c>
    </row>
    <row r="3375" ht="14.25" customHeight="1">
      <c r="G3375" s="3">
        <v>10.353459502151061</v>
      </c>
    </row>
    <row r="3376" ht="14.25" customHeight="1">
      <c r="G3376" s="3">
        <v>4.693568307641815</v>
      </c>
    </row>
    <row r="3377" ht="14.25" customHeight="1">
      <c r="G3377" s="3">
        <v>155.43993865896127</v>
      </c>
    </row>
    <row r="3378" ht="14.25" customHeight="1">
      <c r="G3378" s="3">
        <v>513.1174529266067</v>
      </c>
    </row>
    <row r="3379" ht="14.25" customHeight="1">
      <c r="G3379" s="3">
        <v>404.47515121736814</v>
      </c>
    </row>
    <row r="3380" ht="14.25" customHeight="1">
      <c r="G3380" s="3">
        <v>91.80067425240608</v>
      </c>
    </row>
    <row r="3381" ht="14.25" customHeight="1">
      <c r="G3381" s="3">
        <v>12.14805914919058</v>
      </c>
    </row>
    <row r="3382" ht="14.25" customHeight="1">
      <c r="G3382" s="3">
        <v>31.198424633148534</v>
      </c>
    </row>
    <row r="3383" ht="14.25" customHeight="1">
      <c r="G3383" s="3">
        <v>95.6659657998758</v>
      </c>
    </row>
    <row r="3384" ht="14.25" customHeight="1">
      <c r="G3384" s="3">
        <v>26.642902452202065</v>
      </c>
    </row>
    <row r="3385" ht="14.25" customHeight="1">
      <c r="G3385" s="3">
        <v>8.282767601720849</v>
      </c>
    </row>
    <row r="3386" ht="14.25" customHeight="1">
      <c r="G3386" s="3">
        <v>6.62621408137668</v>
      </c>
    </row>
    <row r="3387" ht="14.25" customHeight="1">
      <c r="G3387" s="3">
        <v>4.9696605610325095</v>
      </c>
    </row>
    <row r="3388" ht="14.25" customHeight="1">
      <c r="G3388" s="3">
        <v>7.73058309493946</v>
      </c>
    </row>
    <row r="3389" ht="14.25" customHeight="1">
      <c r="G3389" s="3">
        <v>11.043690135627799</v>
      </c>
    </row>
    <row r="3390" ht="14.25" customHeight="1">
      <c r="G3390" s="3">
        <v>37.13440808104848</v>
      </c>
    </row>
    <row r="3391" ht="14.25" customHeight="1">
      <c r="G3391" s="3">
        <v>44.58889892259724</v>
      </c>
    </row>
    <row r="3392" ht="14.25" customHeight="1">
      <c r="G3392" s="3">
        <v>6.07402957459529</v>
      </c>
    </row>
    <row r="3393" ht="14.25" customHeight="1">
      <c r="G3393" s="3">
        <v>123.96542177242205</v>
      </c>
    </row>
    <row r="3394" ht="14.25" customHeight="1">
      <c r="G3394" s="3">
        <v>169.93478196197276</v>
      </c>
    </row>
    <row r="3395" ht="14.25" customHeight="1">
      <c r="G3395" s="3">
        <v>160.4095992199938</v>
      </c>
    </row>
    <row r="3396" ht="14.25" customHeight="1">
      <c r="G3396" s="3">
        <v>45.69326793616002</v>
      </c>
    </row>
    <row r="3397" ht="14.25" customHeight="1">
      <c r="G3397" s="3">
        <v>28.989686606022975</v>
      </c>
    </row>
    <row r="3398" ht="14.25" customHeight="1">
      <c r="G3398" s="3">
        <v>27.885317592460193</v>
      </c>
    </row>
    <row r="3399" ht="14.25" customHeight="1">
      <c r="G3399" s="3">
        <v>537.5516173516831</v>
      </c>
    </row>
    <row r="3400" ht="14.25" customHeight="1">
      <c r="G3400" s="3">
        <v>519.1914825012019</v>
      </c>
    </row>
    <row r="3401" ht="14.25" customHeight="1">
      <c r="G3401" s="3">
        <v>6.902306334767375</v>
      </c>
    </row>
    <row r="3402" ht="14.25" customHeight="1">
      <c r="G3402" s="3">
        <v>15.185073936488225</v>
      </c>
    </row>
    <row r="3403" ht="14.25" customHeight="1">
      <c r="G3403" s="3">
        <v>8.144721475025502</v>
      </c>
    </row>
    <row r="3404" ht="14.25" customHeight="1">
      <c r="G3404" s="3">
        <v>5.797937321204595</v>
      </c>
    </row>
    <row r="3405" ht="14.25" customHeight="1">
      <c r="G3405" s="3">
        <v>65.01972567350867</v>
      </c>
    </row>
    <row r="3406" ht="14.25" customHeight="1">
      <c r="G3406" s="3">
        <v>10.49150562884641</v>
      </c>
    </row>
    <row r="3407" ht="14.25" customHeight="1">
      <c r="G3407" s="3">
        <v>14.218751049620792</v>
      </c>
    </row>
    <row r="3408" ht="14.25" customHeight="1">
      <c r="G3408" s="3">
        <v>41.13774575521355</v>
      </c>
    </row>
    <row r="3409" ht="14.25" customHeight="1">
      <c r="G3409" s="3">
        <v>422.283101561068</v>
      </c>
    </row>
    <row r="3410" ht="14.25" customHeight="1">
      <c r="G3410" s="3">
        <v>515.6022832071229</v>
      </c>
    </row>
    <row r="3411" ht="14.25" customHeight="1">
      <c r="G3411" s="3">
        <v>152.95510837844503</v>
      </c>
    </row>
    <row r="3412" ht="14.25" customHeight="1">
      <c r="G3412" s="3">
        <v>6.212075701290638</v>
      </c>
    </row>
    <row r="3413" ht="14.25" customHeight="1">
      <c r="G3413" s="3">
        <v>8.006675348330155</v>
      </c>
    </row>
    <row r="3414" ht="14.25" customHeight="1">
      <c r="G3414" s="3">
        <v>31.060378506453187</v>
      </c>
    </row>
    <row r="3415" ht="14.25" customHeight="1">
      <c r="G3415" s="3">
        <v>74.13077003540161</v>
      </c>
    </row>
    <row r="3416" ht="14.25" customHeight="1">
      <c r="G3416" s="3">
        <v>94.56159678631303</v>
      </c>
    </row>
    <row r="3417" ht="14.25" customHeight="1">
      <c r="G3417" s="3">
        <v>8.972998235197586</v>
      </c>
    </row>
    <row r="3418" ht="14.25" customHeight="1">
      <c r="G3418" s="3">
        <v>108.50425558254312</v>
      </c>
    </row>
    <row r="3419" ht="14.25" customHeight="1">
      <c r="G3419" s="3">
        <v>117.75334607113142</v>
      </c>
    </row>
    <row r="3420" ht="14.25" customHeight="1">
      <c r="G3420" s="3">
        <v>4.693568307641815</v>
      </c>
    </row>
    <row r="3421" ht="14.25" customHeight="1">
      <c r="G3421" s="3">
        <v>120.65231473173371</v>
      </c>
    </row>
    <row r="3422" ht="14.25" customHeight="1">
      <c r="G3422" s="3">
        <v>556.3258905822504</v>
      </c>
    </row>
    <row r="3423" ht="14.25" customHeight="1">
      <c r="G3423" s="3">
        <v>1541.1469584268593</v>
      </c>
    </row>
    <row r="3424" ht="14.25" customHeight="1">
      <c r="G3424" s="3">
        <v>156.9584460526101</v>
      </c>
    </row>
    <row r="3425" ht="14.25" customHeight="1">
      <c r="G3425" s="3">
        <v>42.79429927555772</v>
      </c>
    </row>
    <row r="3426" ht="14.25" customHeight="1">
      <c r="G3426" s="3">
        <v>14.770935556402181</v>
      </c>
    </row>
    <row r="3427" ht="14.25" customHeight="1">
      <c r="G3427" s="3">
        <v>26.366810198811372</v>
      </c>
    </row>
    <row r="3428" ht="14.25" customHeight="1">
      <c r="G3428" s="3">
        <v>15.323120063183572</v>
      </c>
    </row>
    <row r="3429" ht="14.25" customHeight="1">
      <c r="G3429" s="3">
        <v>47.48786758319954</v>
      </c>
    </row>
    <row r="3430" ht="14.25" customHeight="1">
      <c r="G3430" s="3">
        <v>42.93234540225307</v>
      </c>
    </row>
    <row r="3431" ht="14.25" customHeight="1">
      <c r="G3431" s="3">
        <v>6.07402957459529</v>
      </c>
    </row>
    <row r="3432" ht="14.25" customHeight="1">
      <c r="G3432" s="3">
        <v>36.99636195435313</v>
      </c>
    </row>
    <row r="3433" ht="14.25" customHeight="1">
      <c r="G3433" s="3">
        <v>37.54854646113452</v>
      </c>
    </row>
    <row r="3434" ht="14.25" customHeight="1">
      <c r="G3434" s="3">
        <v>13.390474289448706</v>
      </c>
    </row>
    <row r="3435" ht="14.25" customHeight="1">
      <c r="G3435" s="3">
        <v>34.23543942044618</v>
      </c>
    </row>
    <row r="3436" ht="14.25" customHeight="1">
      <c r="G3436" s="3">
        <v>12.14805914919058</v>
      </c>
    </row>
    <row r="3437" ht="14.25" customHeight="1">
      <c r="G3437" s="3">
        <v>11.457828515713842</v>
      </c>
    </row>
    <row r="3438" ht="14.25" customHeight="1">
      <c r="G3438" s="3">
        <v>7.73058309493946</v>
      </c>
    </row>
    <row r="3439" ht="14.25" customHeight="1">
      <c r="G3439" s="3">
        <v>15.185073936488225</v>
      </c>
    </row>
    <row r="3440" ht="14.25" customHeight="1">
      <c r="G3440" s="3">
        <v>30.094055619585752</v>
      </c>
    </row>
    <row r="3441" ht="14.25" customHeight="1">
      <c r="G3441" s="3">
        <v>10.49150562884641</v>
      </c>
    </row>
    <row r="3442" ht="14.25" customHeight="1">
      <c r="G3442" s="3">
        <v>2.8989686606022973</v>
      </c>
    </row>
    <row r="3443" ht="14.25" customHeight="1">
      <c r="G3443" s="3">
        <v>149.08981683097528</v>
      </c>
    </row>
    <row r="3444" ht="14.25" customHeight="1">
      <c r="G3444" s="3">
        <v>12.976335909362664</v>
      </c>
    </row>
    <row r="3445" ht="14.25" customHeight="1">
      <c r="G3445" s="3">
        <v>65.43386405359472</v>
      </c>
    </row>
    <row r="3446" ht="14.25" customHeight="1">
      <c r="G3446" s="3">
        <v>20.154734497520735</v>
      </c>
    </row>
    <row r="3447" ht="14.25" customHeight="1">
      <c r="G3447" s="3">
        <v>16.289442950051004</v>
      </c>
    </row>
    <row r="3448" ht="14.25" customHeight="1">
      <c r="G3448" s="3">
        <v>45.96936018955071</v>
      </c>
    </row>
    <row r="3449" ht="14.25" customHeight="1">
      <c r="G3449" s="3">
        <v>67.78064820741562</v>
      </c>
    </row>
    <row r="3450" ht="14.25" customHeight="1">
      <c r="G3450" s="3">
        <v>105.60528692194083</v>
      </c>
    </row>
    <row r="3451" ht="14.25" customHeight="1">
      <c r="G3451" s="3">
        <v>74.95904679557368</v>
      </c>
    </row>
    <row r="3452" ht="14.25" customHeight="1">
      <c r="G3452" s="3">
        <v>67.50455595402492</v>
      </c>
    </row>
    <row r="3453" ht="14.25" customHeight="1">
      <c r="G3453" s="3">
        <v>9.111044361892935</v>
      </c>
    </row>
    <row r="3454" ht="14.25" customHeight="1">
      <c r="G3454" s="3">
        <v>139.15049570891028</v>
      </c>
    </row>
    <row r="3455" ht="14.25" customHeight="1">
      <c r="G3455" s="3">
        <v>203.89412912902824</v>
      </c>
    </row>
    <row r="3456" ht="14.25" customHeight="1">
      <c r="G3456" s="3">
        <v>129.901405220322</v>
      </c>
    </row>
    <row r="3457" ht="14.25" customHeight="1">
      <c r="G3457" s="3">
        <v>8.558859855111544</v>
      </c>
    </row>
    <row r="3458" ht="14.25" customHeight="1">
      <c r="G3458" s="3">
        <v>325.2366744942387</v>
      </c>
    </row>
    <row r="3459" ht="14.25" customHeight="1">
      <c r="G3459" s="3">
        <v>53.699943284490175</v>
      </c>
    </row>
    <row r="3460" ht="14.25" customHeight="1">
      <c r="G3460" s="3">
        <v>31.198424633148534</v>
      </c>
    </row>
    <row r="3461" ht="14.25" customHeight="1">
      <c r="G3461" s="3">
        <v>21.121057384388166</v>
      </c>
    </row>
    <row r="3462" ht="14.25" customHeight="1">
      <c r="G3462" s="3">
        <v>26.50485632550672</v>
      </c>
    </row>
    <row r="3463" ht="14.25" customHeight="1">
      <c r="G3463" s="3">
        <v>4.1413838008604245</v>
      </c>
    </row>
    <row r="3464" ht="14.25" customHeight="1">
      <c r="G3464" s="3">
        <v>196.30159216078414</v>
      </c>
    </row>
    <row r="3465" ht="14.25" customHeight="1">
      <c r="G3465" s="3">
        <v>57.15109645187386</v>
      </c>
    </row>
    <row r="3466" ht="14.25" customHeight="1">
      <c r="G3466" s="3">
        <v>3.175060913992992</v>
      </c>
    </row>
    <row r="3467" ht="14.25" customHeight="1">
      <c r="G3467" s="3">
        <v>53.42385103109948</v>
      </c>
    </row>
    <row r="3468" ht="14.25" customHeight="1">
      <c r="G3468" s="3">
        <v>65.43386405359472</v>
      </c>
    </row>
    <row r="3469" ht="14.25" customHeight="1">
      <c r="G3469" s="3">
        <v>28.713594352632278</v>
      </c>
    </row>
    <row r="3470" ht="14.25" customHeight="1">
      <c r="G3470" s="3">
        <v>117.75334607113142</v>
      </c>
    </row>
    <row r="3471" ht="14.25" customHeight="1">
      <c r="G3471" s="3">
        <v>30.646240126367143</v>
      </c>
    </row>
    <row r="3472" ht="14.25" customHeight="1">
      <c r="G3472" s="3">
        <v>46.65959082302745</v>
      </c>
    </row>
    <row r="3473" ht="14.25" customHeight="1">
      <c r="G3473" s="3">
        <v>18.63622710387191</v>
      </c>
    </row>
    <row r="3474" ht="14.25" customHeight="1">
      <c r="G3474" s="3">
        <v>2.4848302805162548</v>
      </c>
    </row>
    <row r="3475" ht="14.25" customHeight="1">
      <c r="G3475" s="3">
        <v>3.037014787297645</v>
      </c>
    </row>
    <row r="3476" ht="14.25" customHeight="1">
      <c r="G3476" s="3">
        <v>12.700243655971969</v>
      </c>
    </row>
    <row r="3477" ht="14.25" customHeight="1">
      <c r="G3477" s="3">
        <v>7.316444714853417</v>
      </c>
    </row>
    <row r="3478" ht="14.25" customHeight="1">
      <c r="G3478" s="3">
        <v>38.51486934800195</v>
      </c>
    </row>
    <row r="3479" ht="14.25" customHeight="1">
      <c r="G3479" s="3">
        <v>21.673241891169557</v>
      </c>
    </row>
    <row r="3480" ht="14.25" customHeight="1">
      <c r="G3480" s="3">
        <v>94.00941227953165</v>
      </c>
    </row>
    <row r="3481" ht="14.25" customHeight="1">
      <c r="G3481" s="3">
        <v>17.393811963613786</v>
      </c>
    </row>
    <row r="3482" ht="14.25" customHeight="1">
      <c r="G3482" s="3">
        <v>219.35529531890717</v>
      </c>
    </row>
    <row r="3483" ht="14.25" customHeight="1">
      <c r="G3483" s="3">
        <v>81.86135313034106</v>
      </c>
    </row>
    <row r="3484" ht="14.25" customHeight="1">
      <c r="G3484" s="3">
        <v>297.4894030284739</v>
      </c>
    </row>
    <row r="3485" ht="14.25" customHeight="1">
      <c r="G3485" s="3">
        <v>9.801274995369672</v>
      </c>
    </row>
    <row r="3486" ht="14.25" customHeight="1">
      <c r="G3486" s="3">
        <v>25.26244118524859</v>
      </c>
    </row>
    <row r="3487" ht="14.25" customHeight="1">
      <c r="G3487" s="3">
        <v>96.35619643335255</v>
      </c>
    </row>
    <row r="3488" ht="14.25" customHeight="1">
      <c r="G3488" s="3">
        <v>10.905644008932452</v>
      </c>
    </row>
    <row r="3489" ht="14.25" customHeight="1">
      <c r="G3489" s="3">
        <v>144.73089749977316</v>
      </c>
    </row>
    <row r="3490" ht="14.25" customHeight="1">
      <c r="G3490" s="3">
        <v>121.15909008938665</v>
      </c>
    </row>
    <row r="3491" ht="14.25" customHeight="1">
      <c r="G3491" s="3">
        <v>26.71471506510471</v>
      </c>
    </row>
    <row r="3492" ht="14.25" customHeight="1">
      <c r="G3492" s="3">
        <v>128.2306323125026</v>
      </c>
    </row>
    <row r="3493" ht="14.25" customHeight="1">
      <c r="G3493" s="3">
        <v>96.01582885164105</v>
      </c>
    </row>
    <row r="3494" ht="14.25" customHeight="1">
      <c r="G3494" s="3">
        <v>270.4472036885012</v>
      </c>
    </row>
    <row r="3495" ht="14.25" customHeight="1">
      <c r="G3495" s="3">
        <v>379.50609930722277</v>
      </c>
    </row>
    <row r="3496" ht="14.25" customHeight="1">
      <c r="G3496" s="3">
        <v>917.5718897949788</v>
      </c>
    </row>
    <row r="3497" ht="14.25" customHeight="1">
      <c r="G3497" s="3">
        <v>805.9986680524827</v>
      </c>
    </row>
    <row r="3498" ht="14.25" customHeight="1">
      <c r="G3498" s="3">
        <v>219.68924506480226</v>
      </c>
    </row>
    <row r="3499" ht="14.25" customHeight="1">
      <c r="G3499" s="3">
        <v>67.2582238109695</v>
      </c>
    </row>
    <row r="3500" ht="14.25" customHeight="1">
      <c r="G3500" s="3">
        <v>167.0455418482724</v>
      </c>
    </row>
    <row r="3501" ht="14.25" customHeight="1">
      <c r="G3501" s="3">
        <v>264.63282452727253</v>
      </c>
    </row>
    <row r="3502" ht="14.25" customHeight="1">
      <c r="G3502" s="3">
        <v>664.5678235901636</v>
      </c>
    </row>
    <row r="3503" ht="14.25" customHeight="1">
      <c r="G3503" s="3">
        <v>15.243102125383276</v>
      </c>
    </row>
    <row r="3504" ht="14.25" customHeight="1">
      <c r="G3504" s="3">
        <v>1325.835594142873</v>
      </c>
    </row>
    <row r="3505" ht="14.25" customHeight="1">
      <c r="G3505" s="3">
        <v>1185.6619127424415</v>
      </c>
    </row>
    <row r="3506" ht="14.25" customHeight="1">
      <c r="G3506" s="3">
        <v>708.7256761389543</v>
      </c>
    </row>
    <row r="3507" ht="14.25" customHeight="1">
      <c r="G3507" s="3">
        <v>165.47408802091329</v>
      </c>
    </row>
    <row r="3508" ht="14.25" customHeight="1">
      <c r="G3508" s="3">
        <v>114.24469324900662</v>
      </c>
    </row>
    <row r="3509" ht="14.25" customHeight="1">
      <c r="G3509" s="3">
        <v>394.74920143260607</v>
      </c>
    </row>
    <row r="3510" ht="14.25" customHeight="1">
      <c r="G3510" s="3">
        <v>812.5987741273909</v>
      </c>
    </row>
    <row r="3511" ht="14.25" customHeight="1">
      <c r="G3511" s="3">
        <v>33.31482114001293</v>
      </c>
    </row>
    <row r="3512" ht="14.25" customHeight="1">
      <c r="G3512" s="3">
        <v>959.6868523682027</v>
      </c>
    </row>
    <row r="3513" ht="14.25" customHeight="1">
      <c r="G3513" s="3">
        <v>826.1132770426792</v>
      </c>
    </row>
    <row r="3514" ht="14.25" customHeight="1">
      <c r="G3514" s="3">
        <v>1505.1384758445465</v>
      </c>
    </row>
    <row r="3515" ht="14.25" customHeight="1">
      <c r="G3515" s="3">
        <v>3881.9623897251863</v>
      </c>
    </row>
    <row r="3516" ht="14.25" customHeight="1">
      <c r="G3516" s="3">
        <v>1137.1039894770452</v>
      </c>
    </row>
    <row r="3517" ht="14.25" customHeight="1">
      <c r="G3517" s="3">
        <v>79.82985442984231</v>
      </c>
    </row>
    <row r="3518" ht="14.25" customHeight="1">
      <c r="G3518" s="3">
        <v>281.91881662822266</v>
      </c>
    </row>
    <row r="3519" ht="14.25" customHeight="1">
      <c r="G3519" s="3">
        <v>124.93057927504849</v>
      </c>
    </row>
    <row r="3520" ht="14.25" customHeight="1">
      <c r="G3520" s="3">
        <v>611.6098296081619</v>
      </c>
    </row>
    <row r="3521" ht="14.25" customHeight="1">
      <c r="G3521" s="3">
        <v>62.5438623288922</v>
      </c>
    </row>
    <row r="3522" ht="14.25" customHeight="1">
      <c r="G3522" s="3">
        <v>41.17209027680843</v>
      </c>
    </row>
    <row r="3523" ht="14.25" customHeight="1">
      <c r="G3523" s="3">
        <v>147.40236900628364</v>
      </c>
    </row>
    <row r="3524" ht="14.25" customHeight="1">
      <c r="G3524" s="3">
        <v>43.372125635111175</v>
      </c>
    </row>
    <row r="3525" ht="14.25" customHeight="1">
      <c r="G3525" s="3">
        <v>458.2359360579137</v>
      </c>
    </row>
    <row r="3526" ht="14.25" customHeight="1">
      <c r="G3526" s="3">
        <v>1318.6069065370214</v>
      </c>
    </row>
    <row r="3527" ht="14.25" customHeight="1">
      <c r="G3527" s="3">
        <v>1886.3731743618644</v>
      </c>
    </row>
    <row r="3528" ht="14.25" customHeight="1">
      <c r="G3528" s="3">
        <v>112.83038480438341</v>
      </c>
    </row>
    <row r="3529" ht="14.25" customHeight="1">
      <c r="G3529" s="3">
        <v>505.22240549595085</v>
      </c>
    </row>
    <row r="3530" ht="14.25" customHeight="1">
      <c r="G3530" s="3">
        <v>25.92898815142516</v>
      </c>
    </row>
    <row r="3531" ht="14.25" customHeight="1">
      <c r="G3531" s="3">
        <v>83.91563438097597</v>
      </c>
    </row>
    <row r="3532" ht="14.25" customHeight="1">
      <c r="G3532" s="3">
        <v>390.82056686420833</v>
      </c>
    </row>
    <row r="3533" ht="14.25" customHeight="1">
      <c r="G3533" s="3">
        <v>116.28758322457344</v>
      </c>
    </row>
    <row r="3534" ht="14.25" customHeight="1">
      <c r="G3534" s="3">
        <v>51.22939477190668</v>
      </c>
    </row>
    <row r="3535" ht="14.25" customHeight="1">
      <c r="G3535" s="3">
        <v>104.50167951938019</v>
      </c>
    </row>
    <row r="3536" ht="14.25" customHeight="1">
      <c r="G3536" s="3">
        <v>30.95764039897428</v>
      </c>
    </row>
    <row r="3537" ht="14.25" customHeight="1">
      <c r="G3537" s="3">
        <v>633.1387470429817</v>
      </c>
    </row>
    <row r="3538" ht="14.25" customHeight="1">
      <c r="G3538" s="3">
        <v>1069.2171841351321</v>
      </c>
    </row>
    <row r="3539" ht="14.25" customHeight="1">
      <c r="G3539" s="3">
        <v>147.40236900628364</v>
      </c>
    </row>
    <row r="3540" ht="14.25" customHeight="1">
      <c r="G3540" s="3">
        <v>1852.2726263081718</v>
      </c>
    </row>
    <row r="3541" ht="14.25" customHeight="1">
      <c r="G3541" s="3">
        <v>1969.5030818291607</v>
      </c>
    </row>
    <row r="3542" ht="14.25" customHeight="1">
      <c r="G3542" s="3">
        <v>858.3280805035407</v>
      </c>
    </row>
    <row r="3543" ht="14.25" customHeight="1">
      <c r="G3543" s="3">
        <v>158.24540041506143</v>
      </c>
    </row>
    <row r="3544" ht="14.25" customHeight="1">
      <c r="G3544" s="3">
        <v>47.30076020350893</v>
      </c>
    </row>
    <row r="3545" ht="14.25" customHeight="1">
      <c r="G3545" s="3">
        <v>29.229041188879272</v>
      </c>
    </row>
    <row r="3546" ht="14.25" customHeight="1">
      <c r="G3546" s="3">
        <v>74.9583475650291</v>
      </c>
    </row>
    <row r="3547" ht="14.25" customHeight="1">
      <c r="G3547" s="3">
        <v>32.529094226333385</v>
      </c>
    </row>
    <row r="3548" ht="14.25" customHeight="1">
      <c r="G3548" s="3">
        <v>376.8346278007123</v>
      </c>
    </row>
    <row r="3549" ht="14.25" customHeight="1">
      <c r="G3549" s="3">
        <v>203.1889798775317</v>
      </c>
    </row>
    <row r="3550" ht="14.25" customHeight="1">
      <c r="G3550" s="3">
        <v>38.02918262209023</v>
      </c>
    </row>
    <row r="3551" ht="14.25" customHeight="1">
      <c r="G3551" s="3">
        <v>85.01565206012734</v>
      </c>
    </row>
    <row r="3552" ht="14.25" customHeight="1">
      <c r="G3552" s="3">
        <v>40.54350874586479</v>
      </c>
    </row>
    <row r="3553" ht="14.25" customHeight="1">
      <c r="G3553" s="3">
        <v>1677.6841060885758</v>
      </c>
    </row>
    <row r="3554" ht="14.25" customHeight="1">
      <c r="G3554" s="3">
        <v>38.814909535769786</v>
      </c>
    </row>
    <row r="3555" ht="14.25" customHeight="1">
      <c r="G3555" s="3">
        <v>64.42960692172312</v>
      </c>
    </row>
    <row r="3556" ht="14.25" customHeight="1">
      <c r="G3556" s="3">
        <v>73.54403912040591</v>
      </c>
    </row>
    <row r="3557" ht="14.25" customHeight="1">
      <c r="G3557" s="3">
        <v>2078.2476866824104</v>
      </c>
    </row>
    <row r="3558" ht="14.25" customHeight="1">
      <c r="G3558" s="3">
        <v>1064.5028226530546</v>
      </c>
    </row>
    <row r="3559" ht="14.25" customHeight="1">
      <c r="G3559" s="3">
        <v>1972.331698718407</v>
      </c>
    </row>
    <row r="3560" ht="14.25" customHeight="1">
      <c r="G3560" s="3">
        <v>2402.910047414801</v>
      </c>
    </row>
    <row r="3561" ht="14.25" customHeight="1">
      <c r="G3561" s="3">
        <v>180.40289938082475</v>
      </c>
    </row>
    <row r="3562" ht="14.25" customHeight="1">
      <c r="G3562" s="3">
        <v>46.043597141621646</v>
      </c>
    </row>
    <row r="3563" ht="14.25" customHeight="1">
      <c r="G3563" s="3">
        <v>83.60134361550415</v>
      </c>
    </row>
    <row r="3564" ht="14.25" customHeight="1">
      <c r="G3564" s="3">
        <v>26.71471506510471</v>
      </c>
    </row>
    <row r="3565" ht="14.25" customHeight="1">
      <c r="G3565" s="3">
        <v>226.44649652244638</v>
      </c>
    </row>
    <row r="3566" ht="14.25" customHeight="1">
      <c r="G3566" s="3">
        <v>429.32118563450626</v>
      </c>
    </row>
    <row r="3567" ht="14.25" customHeight="1">
      <c r="G3567" s="3">
        <v>123.67341621316122</v>
      </c>
    </row>
    <row r="3568" ht="14.25" customHeight="1">
      <c r="G3568" s="3">
        <v>73.70118450314182</v>
      </c>
    </row>
    <row r="3569" ht="14.25" customHeight="1">
      <c r="G3569" s="3">
        <v>29.85762271982291</v>
      </c>
    </row>
    <row r="3570" ht="14.25" customHeight="1">
      <c r="G3570" s="3">
        <v>152.43102125383277</v>
      </c>
    </row>
    <row r="3571" ht="14.25" customHeight="1">
      <c r="G3571" s="3">
        <v>80.14414519531412</v>
      </c>
    </row>
    <row r="3572" ht="14.25" customHeight="1">
      <c r="G3572" s="3">
        <v>1271.7775824817202</v>
      </c>
    </row>
    <row r="3573" ht="14.25" customHeight="1">
      <c r="G3573" s="3">
        <v>5628.947609600298</v>
      </c>
    </row>
    <row r="3574" ht="14.25" customHeight="1">
      <c r="G3574" s="3">
        <v>6307.3442268712215</v>
      </c>
    </row>
    <row r="3575" ht="14.25" customHeight="1">
      <c r="G3575" s="3">
        <v>408.7351404961021</v>
      </c>
    </row>
    <row r="3576" ht="14.25" customHeight="1">
      <c r="G3576" s="3">
        <v>1205.1479402016942</v>
      </c>
    </row>
    <row r="3577" ht="14.25" customHeight="1">
      <c r="G3577" s="3">
        <v>1527.138829427574</v>
      </c>
    </row>
    <row r="3578" ht="14.25" customHeight="1">
      <c r="G3578" s="3">
        <v>31.74336731265383</v>
      </c>
    </row>
    <row r="3579" ht="14.25" customHeight="1">
      <c r="G3579" s="3">
        <v>68.98682302106451</v>
      </c>
    </row>
    <row r="3580" ht="14.25" customHeight="1">
      <c r="G3580" s="3">
        <v>94.44437502428194</v>
      </c>
    </row>
    <row r="3581" ht="14.25" customHeight="1">
      <c r="G3581" s="3">
        <v>690.8111025070606</v>
      </c>
    </row>
    <row r="3582" ht="14.25" customHeight="1">
      <c r="G3582" s="3">
        <v>53.1151393647376</v>
      </c>
    </row>
    <row r="3583" ht="14.25" customHeight="1">
      <c r="G3583" s="3">
        <v>60.9724085015331</v>
      </c>
    </row>
    <row r="3584" ht="14.25" customHeight="1">
      <c r="G3584" s="3">
        <v>526.5941775480346</v>
      </c>
    </row>
    <row r="3585" ht="14.25" customHeight="1">
      <c r="G3585" s="3">
        <v>52.95799398200169</v>
      </c>
    </row>
    <row r="3586" ht="14.25" customHeight="1">
      <c r="G3586" s="3">
        <v>133.25928456005173</v>
      </c>
    </row>
    <row r="3587" ht="14.25" customHeight="1">
      <c r="G3587" s="3">
        <v>1445.2660850221648</v>
      </c>
    </row>
    <row r="3588" ht="14.25" customHeight="1">
      <c r="G3588" s="3">
        <v>112.20180327343978</v>
      </c>
    </row>
    <row r="3589" ht="14.25" customHeight="1">
      <c r="G3589" s="3">
        <v>84.07277976371188</v>
      </c>
    </row>
    <row r="3590" ht="14.25" customHeight="1">
      <c r="G3590" s="3">
        <v>779.4410983701139</v>
      </c>
    </row>
    <row r="3591" ht="14.25" customHeight="1">
      <c r="G3591" s="3">
        <v>192.5030938514898</v>
      </c>
    </row>
    <row r="3592" ht="14.25" customHeight="1">
      <c r="G3592" s="3">
        <v>237.4466733139601</v>
      </c>
    </row>
    <row r="3593" ht="14.25" customHeight="1">
      <c r="G3593" s="3">
        <v>1885.7445928309207</v>
      </c>
    </row>
    <row r="3594" ht="14.25" customHeight="1">
      <c r="G3594" s="3">
        <v>1379.7364604212903</v>
      </c>
    </row>
    <row r="3595" ht="14.25" customHeight="1">
      <c r="G3595" s="3">
        <v>1877.5730329286534</v>
      </c>
    </row>
    <row r="3596" ht="14.25" customHeight="1">
      <c r="G3596" s="3">
        <v>1324.8927218464578</v>
      </c>
    </row>
    <row r="3597" ht="14.25" customHeight="1">
      <c r="G3597" s="3">
        <v>31.74336731265383</v>
      </c>
    </row>
    <row r="3598" ht="14.25" customHeight="1">
      <c r="G3598" s="3">
        <v>46.35788790709346</v>
      </c>
    </row>
    <row r="3599" ht="14.25" customHeight="1">
      <c r="G3599" s="3">
        <v>72.91545758946226</v>
      </c>
    </row>
    <row r="3600" ht="14.25" customHeight="1">
      <c r="G3600" s="3">
        <v>18.228864397365566</v>
      </c>
    </row>
    <row r="3601" ht="14.25" customHeight="1">
      <c r="G3601" s="3">
        <v>47.30076020350893</v>
      </c>
    </row>
    <row r="3602" ht="14.25" customHeight="1">
      <c r="G3602" s="3">
        <v>130.43066767080535</v>
      </c>
    </row>
    <row r="3603" ht="14.25" customHeight="1">
      <c r="G3603" s="3">
        <v>118.64476396561209</v>
      </c>
    </row>
    <row r="3604" ht="14.25" customHeight="1">
      <c r="G3604" s="3">
        <v>1229.1911837602884</v>
      </c>
    </row>
    <row r="3605" ht="14.25" customHeight="1">
      <c r="G3605" s="3">
        <v>55.15802934030443</v>
      </c>
    </row>
    <row r="3606" ht="14.25" customHeight="1">
      <c r="G3606" s="3">
        <v>33.78625728822066</v>
      </c>
    </row>
    <row r="3607" ht="14.25" customHeight="1">
      <c r="G3607" s="3">
        <v>59.08666390870218</v>
      </c>
    </row>
    <row r="3608" ht="14.25" customHeight="1">
      <c r="G3608" s="3">
        <v>154.15962046392775</v>
      </c>
    </row>
    <row r="3609" ht="14.25" customHeight="1">
      <c r="G3609" s="3">
        <v>262.4327891689698</v>
      </c>
    </row>
    <row r="3610" ht="14.25" customHeight="1">
      <c r="G3610" s="3">
        <v>229.4322587944287</v>
      </c>
    </row>
    <row r="3611" ht="14.25" customHeight="1">
      <c r="G3611" s="3">
        <v>35.82914726378749</v>
      </c>
    </row>
    <row r="3612" ht="14.25" customHeight="1">
      <c r="G3612" s="3">
        <v>1440.3945781573516</v>
      </c>
    </row>
    <row r="3613" ht="14.25" customHeight="1">
      <c r="G3613" s="3">
        <v>1455.166244134527</v>
      </c>
    </row>
    <row r="3614" ht="14.25" customHeight="1">
      <c r="G3614" s="3">
        <v>854.7137367006148</v>
      </c>
    </row>
    <row r="3615" ht="14.25" customHeight="1">
      <c r="G3615" s="3">
        <v>1067.331439542301</v>
      </c>
    </row>
    <row r="3616" ht="14.25" customHeight="1">
      <c r="G3616" s="3">
        <v>1154.3899815779953</v>
      </c>
    </row>
    <row r="3617" ht="14.25" customHeight="1">
      <c r="G3617" s="3">
        <v>61.75813541521265</v>
      </c>
    </row>
    <row r="3618" ht="14.25" customHeight="1">
      <c r="G3618" s="3">
        <v>66.31535151455404</v>
      </c>
    </row>
    <row r="3619" ht="14.25" customHeight="1">
      <c r="G3619" s="3">
        <v>1598.9542693378849</v>
      </c>
    </row>
    <row r="3620" ht="14.25" customHeight="1">
      <c r="G3620" s="3">
        <v>1287.649266138047</v>
      </c>
    </row>
    <row r="3621" ht="14.25" customHeight="1">
      <c r="G3621" s="3">
        <v>863.5138781338258</v>
      </c>
    </row>
    <row r="3622" ht="14.25" customHeight="1">
      <c r="G3622" s="3">
        <v>978.5442982965119</v>
      </c>
    </row>
    <row r="3623" ht="14.25" customHeight="1">
      <c r="G3623" s="3">
        <v>484.1649242093389</v>
      </c>
    </row>
    <row r="3624" ht="14.25" customHeight="1">
      <c r="G3624" s="3">
        <v>873.4140372461881</v>
      </c>
    </row>
    <row r="3625" ht="14.25" customHeight="1">
      <c r="G3625" s="3">
        <v>544.8230419454002</v>
      </c>
    </row>
    <row r="3626" ht="14.25" customHeight="1">
      <c r="G3626" s="3">
        <v>20.114608990196487</v>
      </c>
    </row>
    <row r="3627" ht="14.25" customHeight="1">
      <c r="G3627" s="3">
        <v>234.77520180744963</v>
      </c>
    </row>
    <row r="3628" ht="14.25" customHeight="1">
      <c r="G3628" s="3">
        <v>49.9722317100194</v>
      </c>
    </row>
    <row r="3629" ht="14.25" customHeight="1">
      <c r="G3629" s="3">
        <v>73.85832988587772</v>
      </c>
    </row>
    <row r="3630" ht="14.25" customHeight="1">
      <c r="G3630" s="3">
        <v>403.23505210034523</v>
      </c>
    </row>
    <row r="3631" ht="14.25" customHeight="1">
      <c r="G3631" s="3">
        <v>26.5575696823688</v>
      </c>
    </row>
    <row r="3632" ht="14.25" customHeight="1">
      <c r="G3632" s="3">
        <v>64.90104306993085</v>
      </c>
    </row>
    <row r="3633" ht="14.25" customHeight="1">
      <c r="G3633" s="3">
        <v>87.5299781839019</v>
      </c>
    </row>
    <row r="3634" ht="14.25" customHeight="1">
      <c r="G3634" s="3">
        <v>28.44331427519972</v>
      </c>
    </row>
    <row r="3635" ht="14.25" customHeight="1">
      <c r="G3635" s="3">
        <v>71.02971299663135</v>
      </c>
    </row>
    <row r="3636" ht="14.25" customHeight="1">
      <c r="G3636" s="3">
        <v>318.06225465748196</v>
      </c>
    </row>
    <row r="3637" ht="14.25" customHeight="1">
      <c r="G3637" s="3">
        <v>275.79014670152213</v>
      </c>
    </row>
    <row r="3638" ht="14.25" customHeight="1">
      <c r="G3638" s="3">
        <v>49.34365017907576</v>
      </c>
    </row>
    <row r="3639" ht="14.25" customHeight="1">
      <c r="G3639" s="3">
        <v>87.68712356663781</v>
      </c>
    </row>
    <row r="3640" ht="14.25" customHeight="1">
      <c r="G3640" s="3">
        <v>44.314997931526634</v>
      </c>
    </row>
    <row r="3641" ht="14.25" customHeight="1">
      <c r="G3641" s="3">
        <v>741.2547703652878</v>
      </c>
    </row>
    <row r="3642" ht="14.25" customHeight="1">
      <c r="G3642" s="3">
        <v>167.83126876195195</v>
      </c>
    </row>
    <row r="3643" ht="14.25" customHeight="1">
      <c r="G3643" s="3">
        <v>299.0476633464368</v>
      </c>
    </row>
    <row r="3644" ht="14.25" customHeight="1">
      <c r="G3644" s="3">
        <v>164.0597795762901</v>
      </c>
    </row>
    <row r="3645" ht="14.25" customHeight="1">
      <c r="G3645" s="3">
        <v>1536.0961162435208</v>
      </c>
    </row>
    <row r="3646" ht="14.25" customHeight="1">
      <c r="G3646" s="3">
        <v>632.6673108947739</v>
      </c>
    </row>
    <row r="3647" ht="14.25" customHeight="1">
      <c r="G3647" s="3">
        <v>34.4148388191643</v>
      </c>
    </row>
    <row r="3648" ht="14.25" customHeight="1">
      <c r="G3648" s="3">
        <v>42.272107955959804</v>
      </c>
    </row>
    <row r="3649" ht="14.25" customHeight="1">
      <c r="G3649" s="3">
        <v>288.51892270313084</v>
      </c>
    </row>
    <row r="3650" ht="14.25" customHeight="1">
      <c r="G3650" s="3">
        <v>695.6826093718738</v>
      </c>
    </row>
    <row r="3651" ht="14.25" customHeight="1">
      <c r="G3651" s="3">
        <v>255.20410156311792</v>
      </c>
    </row>
    <row r="3652" ht="14.25" customHeight="1">
      <c r="G3652" s="3">
        <v>247.34683242632244</v>
      </c>
    </row>
    <row r="3653" ht="14.25" customHeight="1">
      <c r="G3653" s="3">
        <v>994.7302727183106</v>
      </c>
    </row>
    <row r="3654" ht="14.25" customHeight="1">
      <c r="G3654" s="3">
        <v>202.71754372932398</v>
      </c>
    </row>
    <row r="3655" ht="14.25" customHeight="1">
      <c r="G3655" s="3">
        <v>365.83445100919863</v>
      </c>
    </row>
    <row r="3656" ht="14.25" customHeight="1">
      <c r="G3656" s="3">
        <v>82.34418055361687</v>
      </c>
    </row>
    <row r="3657" ht="14.25" customHeight="1">
      <c r="G3657" s="3">
        <v>327.96241376984426</v>
      </c>
    </row>
    <row r="3658" ht="14.25" customHeight="1">
      <c r="G3658" s="3">
        <v>36.92916494293886</v>
      </c>
    </row>
    <row r="3659" ht="14.25" customHeight="1">
      <c r="G3659" s="3">
        <v>1862.0156400377982</v>
      </c>
    </row>
    <row r="3660" ht="14.25" customHeight="1">
      <c r="G3660" s="3">
        <v>1278.3776885566283</v>
      </c>
    </row>
    <row r="3661" ht="14.25" customHeight="1">
      <c r="G3661" s="3">
        <v>49.657940944547576</v>
      </c>
    </row>
    <row r="3662" ht="14.25" customHeight="1">
      <c r="G3662" s="3">
        <v>26.24327891689698</v>
      </c>
    </row>
    <row r="3663" ht="14.25" customHeight="1">
      <c r="G3663" s="3">
        <v>2961.0904468927533</v>
      </c>
    </row>
    <row r="3664" ht="14.25" customHeight="1">
      <c r="G3664" s="3">
        <v>2277.66517737428</v>
      </c>
    </row>
    <row r="3665" ht="14.25" customHeight="1">
      <c r="G3665" s="3">
        <v>26.871860447840618</v>
      </c>
    </row>
    <row r="3666" ht="14.25" customHeight="1">
      <c r="G3666" s="3">
        <v>105.91598796400338</v>
      </c>
    </row>
    <row r="3667" ht="14.25" customHeight="1">
      <c r="G3667" s="3">
        <v>135.45931991835448</v>
      </c>
    </row>
    <row r="3668" ht="14.25" customHeight="1">
      <c r="G3668" s="3">
        <v>586.1522776049445</v>
      </c>
    </row>
    <row r="3669" ht="14.25" customHeight="1">
      <c r="G3669" s="3">
        <v>1531.8531909096512</v>
      </c>
    </row>
    <row r="3670" ht="14.25" customHeight="1">
      <c r="G3670" s="3">
        <v>932.1864103894185</v>
      </c>
    </row>
    <row r="3671" ht="14.25" customHeight="1">
      <c r="G3671" s="3">
        <v>508.0510223851972</v>
      </c>
    </row>
    <row r="3672" ht="14.25" customHeight="1">
      <c r="G3672" s="3">
        <v>250.80403084651246</v>
      </c>
    </row>
    <row r="3673" ht="14.25" customHeight="1">
      <c r="G3673" s="3">
        <v>39.44349106671342</v>
      </c>
    </row>
    <row r="3674" ht="14.25" customHeight="1">
      <c r="G3674" s="3">
        <v>659.6963167253504</v>
      </c>
    </row>
    <row r="3675" ht="14.25" customHeight="1">
      <c r="G3675" s="3">
        <v>926.2148858454539</v>
      </c>
    </row>
    <row r="3676" ht="14.25" customHeight="1">
      <c r="G3676" s="3">
        <v>136.40219221476994</v>
      </c>
    </row>
    <row r="3677" ht="14.25" customHeight="1">
      <c r="G3677" s="3">
        <v>133.10213917731582</v>
      </c>
    </row>
    <row r="3678" ht="14.25" customHeight="1">
      <c r="G3678" s="3">
        <v>517.7940361148236</v>
      </c>
    </row>
    <row r="3679" ht="14.25" customHeight="1">
      <c r="G3679" s="3">
        <v>81.87274440540914</v>
      </c>
    </row>
    <row r="3680" ht="14.25" customHeight="1">
      <c r="G3680" s="3">
        <v>581.2807707401313</v>
      </c>
    </row>
    <row r="3681" ht="14.25" customHeight="1">
      <c r="G3681" s="3">
        <v>34.88627496737203</v>
      </c>
    </row>
    <row r="3682" ht="14.25" customHeight="1">
      <c r="G3682" s="3">
        <v>43.05783486963936</v>
      </c>
    </row>
    <row r="3683" ht="14.25" customHeight="1">
      <c r="G3683" s="3">
        <v>111.41607635976023</v>
      </c>
    </row>
    <row r="3684" ht="14.25" customHeight="1">
      <c r="G3684" s="3">
        <v>42.272107955959804</v>
      </c>
    </row>
    <row r="3685" ht="14.25" customHeight="1">
      <c r="G3685" s="3">
        <v>38.814909535769786</v>
      </c>
    </row>
    <row r="3686" ht="14.25" customHeight="1">
      <c r="G3686" s="3">
        <v>131.059249201749</v>
      </c>
    </row>
    <row r="3687" ht="14.25" customHeight="1">
      <c r="G3687" s="3">
        <v>27.97187812699199</v>
      </c>
    </row>
    <row r="3688" ht="14.25" customHeight="1">
      <c r="G3688" s="3">
        <v>116.60187399004526</v>
      </c>
    </row>
    <row r="3689" ht="14.25" customHeight="1">
      <c r="G3689" s="3">
        <v>333.3053567828652</v>
      </c>
    </row>
    <row r="3690" ht="14.25" customHeight="1">
      <c r="G3690" s="3">
        <v>2166.563391779992</v>
      </c>
    </row>
    <row r="3691" ht="14.25" customHeight="1">
      <c r="G3691" s="3">
        <v>888.8142847543073</v>
      </c>
    </row>
    <row r="3692" ht="14.25" customHeight="1">
      <c r="G3692" s="3">
        <v>62.22957156342038</v>
      </c>
    </row>
    <row r="3693" ht="14.25" customHeight="1">
      <c r="G3693" s="3">
        <v>57.20091931587126</v>
      </c>
    </row>
    <row r="3694" ht="14.25" customHeight="1">
      <c r="G3694" s="3">
        <v>253.63264773575884</v>
      </c>
    </row>
    <row r="3695" ht="14.25" customHeight="1">
      <c r="G3695" s="3">
        <v>484.1649242093389</v>
      </c>
    </row>
    <row r="3696" ht="14.25" customHeight="1">
      <c r="G3696" s="3">
        <v>838.3706168960802</v>
      </c>
    </row>
    <row r="3697" ht="14.25" customHeight="1">
      <c r="G3697" s="3">
        <v>139.85939063495994</v>
      </c>
    </row>
    <row r="3698" ht="14.25" customHeight="1">
      <c r="G3698" s="3">
        <v>34.72912958463612</v>
      </c>
    </row>
    <row r="3699" ht="14.25" customHeight="1">
      <c r="G3699" s="3">
        <v>316.33365544738695</v>
      </c>
    </row>
    <row r="3700" ht="14.25" customHeight="1">
      <c r="G3700" s="3">
        <v>182.76008012186338</v>
      </c>
    </row>
    <row r="3701" ht="14.25" customHeight="1">
      <c r="G3701" s="3">
        <v>37.40060109114659</v>
      </c>
    </row>
    <row r="3702" ht="14.25" customHeight="1">
      <c r="G3702" s="3">
        <v>29.38618657161518</v>
      </c>
    </row>
    <row r="3703" ht="14.25" customHeight="1">
      <c r="G3703" s="3">
        <v>1039.6738521807808</v>
      </c>
    </row>
    <row r="3704" ht="14.25" customHeight="1">
      <c r="G3704" s="3">
        <v>15.243102125383276</v>
      </c>
    </row>
    <row r="3705" ht="14.25" customHeight="1">
      <c r="G3705" s="3">
        <v>74.64405679955728</v>
      </c>
    </row>
    <row r="3706" ht="14.25" customHeight="1">
      <c r="G3706" s="3">
        <v>54.52944780936079</v>
      </c>
    </row>
    <row r="3707" ht="14.25" customHeight="1">
      <c r="G3707" s="3">
        <v>26.71471506510471</v>
      </c>
    </row>
    <row r="3708" ht="14.25" customHeight="1">
      <c r="G3708" s="3">
        <v>120.84479932391483</v>
      </c>
    </row>
    <row r="3709" ht="14.25" customHeight="1">
      <c r="G3709" s="3">
        <v>1922.2023216256518</v>
      </c>
    </row>
    <row r="3710" ht="14.25" customHeight="1">
      <c r="G3710" s="3">
        <v>128.0734869297667</v>
      </c>
    </row>
    <row r="3711" ht="14.25" customHeight="1">
      <c r="G3711" s="3">
        <v>29.700477337087</v>
      </c>
    </row>
    <row r="3712" ht="14.25" customHeight="1">
      <c r="G3712" s="3">
        <v>971.9441922216037</v>
      </c>
    </row>
    <row r="3713" ht="14.25" customHeight="1">
      <c r="G3713" s="3">
        <v>35.043420350107944</v>
      </c>
    </row>
    <row r="3714" ht="14.25" customHeight="1">
      <c r="G3714" s="3">
        <v>189.04589543129978</v>
      </c>
    </row>
    <row r="3715" ht="14.25" customHeight="1">
      <c r="G3715" s="3">
        <v>41.64352642501616</v>
      </c>
    </row>
    <row r="3716" ht="14.25" customHeight="1">
      <c r="G3716" s="3">
        <v>33.31482114001293</v>
      </c>
    </row>
    <row r="3717" ht="14.25" customHeight="1">
      <c r="G3717" s="3">
        <v>499.25088095198623</v>
      </c>
    </row>
    <row r="3718" ht="14.25" customHeight="1">
      <c r="G3718" s="3">
        <v>213.56057513810177</v>
      </c>
    </row>
    <row r="3719" ht="14.25" customHeight="1">
      <c r="G3719" s="3">
        <v>145.04518826524497</v>
      </c>
    </row>
    <row r="3720" ht="14.25" customHeight="1">
      <c r="G3720" s="3">
        <v>142.84515290694225</v>
      </c>
    </row>
    <row r="3721" ht="14.25" customHeight="1">
      <c r="G3721" s="3">
        <v>183.07437088733522</v>
      </c>
    </row>
    <row r="3722" ht="14.25" customHeight="1">
      <c r="G3722" s="3">
        <v>28.1290235097279</v>
      </c>
    </row>
    <row r="3723" ht="14.25" customHeight="1">
      <c r="G3723" s="3">
        <v>1328.1927748839119</v>
      </c>
    </row>
    <row r="3724" ht="14.25" customHeight="1">
      <c r="G3724" s="3">
        <v>156.2025104394946</v>
      </c>
    </row>
    <row r="3725" ht="14.25" customHeight="1">
      <c r="G3725" s="3">
        <v>551.2660026375725</v>
      </c>
    </row>
    <row r="3726" ht="14.25" customHeight="1">
      <c r="G3726" s="3">
        <v>34.88627496737203</v>
      </c>
    </row>
    <row r="3727" ht="14.25" customHeight="1">
      <c r="G3727" s="3">
        <v>76.21551062691638</v>
      </c>
    </row>
    <row r="3728" ht="14.25" customHeight="1">
      <c r="G3728" s="3">
        <v>131.68783073269262</v>
      </c>
    </row>
    <row r="3729" ht="14.25" customHeight="1">
      <c r="G3729" s="3">
        <v>178.202864022522</v>
      </c>
    </row>
    <row r="3730" ht="14.25" customHeight="1">
      <c r="G3730" s="3">
        <v>883.7856325067581</v>
      </c>
    </row>
    <row r="3731" ht="14.25" customHeight="1">
      <c r="G3731" s="3">
        <v>26.40042429963289</v>
      </c>
    </row>
    <row r="3732" ht="14.25" customHeight="1">
      <c r="G3732" s="3">
        <v>182.44578935639157</v>
      </c>
    </row>
    <row r="3733" ht="14.25" customHeight="1">
      <c r="G3733" s="3">
        <v>63.01529847709993</v>
      </c>
    </row>
    <row r="3734" ht="14.25" customHeight="1">
      <c r="G3734" s="3">
        <v>59.55810005690991</v>
      </c>
    </row>
    <row r="3735" ht="14.25" customHeight="1">
      <c r="G3735" s="3">
        <v>186.68871469026115</v>
      </c>
    </row>
    <row r="3736" ht="14.25" customHeight="1">
      <c r="G3736" s="3">
        <v>31.42907654718201</v>
      </c>
    </row>
    <row r="3737" ht="14.25" customHeight="1">
      <c r="G3737" s="3">
        <v>64.58675230445903</v>
      </c>
    </row>
    <row r="3738" ht="14.25" customHeight="1">
      <c r="G3738" s="3">
        <v>125.55916080599214</v>
      </c>
    </row>
    <row r="3739" ht="14.25" customHeight="1">
      <c r="G3739" s="3">
        <v>33.000530374541114</v>
      </c>
    </row>
    <row r="3740" ht="14.25" customHeight="1">
      <c r="G3740" s="3">
        <v>513.70825616369</v>
      </c>
    </row>
    <row r="3741" ht="14.25" customHeight="1">
      <c r="G3741" s="3">
        <v>37.714891856618415</v>
      </c>
    </row>
    <row r="3742" ht="14.25" customHeight="1">
      <c r="G3742" s="3">
        <v>207.27475982866537</v>
      </c>
    </row>
    <row r="3743" ht="14.25" customHeight="1">
      <c r="G3743" s="3">
        <v>275.4758559360503</v>
      </c>
    </row>
    <row r="3744" ht="14.25" customHeight="1">
      <c r="G3744" s="3">
        <v>213.40342975536586</v>
      </c>
    </row>
    <row r="3745" ht="14.25" customHeight="1">
      <c r="G3745" s="3">
        <v>54.03705225458045</v>
      </c>
    </row>
    <row r="3746" ht="14.25" customHeight="1">
      <c r="G3746" s="3">
        <v>128.73533037120637</v>
      </c>
    </row>
    <row r="3747" ht="14.25" customHeight="1">
      <c r="G3747" s="3">
        <v>4421.048241601641</v>
      </c>
    </row>
    <row r="3748" ht="14.25" customHeight="1">
      <c r="G3748" s="3">
        <v>170.96596784747513</v>
      </c>
    </row>
    <row r="3749" ht="14.25" customHeight="1">
      <c r="G3749" s="3">
        <v>94.90541110258248</v>
      </c>
    </row>
    <row r="3750" ht="14.25" customHeight="1">
      <c r="G3750" s="3">
        <v>1053.0413796501855</v>
      </c>
    </row>
    <row r="3751" ht="14.25" customHeight="1">
      <c r="G3751" s="3">
        <v>624.1506581842086</v>
      </c>
    </row>
    <row r="3752" ht="14.25" customHeight="1">
      <c r="G3752" s="3">
        <v>179.13963961707552</v>
      </c>
    </row>
    <row r="3753" ht="14.25" customHeight="1">
      <c r="G3753" s="3">
        <v>134.63853776036223</v>
      </c>
    </row>
    <row r="3754" ht="14.25" customHeight="1">
      <c r="G3754" s="3">
        <v>1295.0728826055752</v>
      </c>
    </row>
    <row r="3755" ht="14.25" customHeight="1">
      <c r="G3755" s="3">
        <v>544.0032655545158</v>
      </c>
    </row>
    <row r="3756" ht="14.25" customHeight="1">
      <c r="G3756" s="3">
        <v>1285.7639786457526</v>
      </c>
    </row>
    <row r="3757" ht="14.25" customHeight="1">
      <c r="G3757" s="3">
        <v>2322.912107632826</v>
      </c>
    </row>
    <row r="3758" ht="14.25" customHeight="1">
      <c r="G3758" s="3">
        <v>103.07908287218288</v>
      </c>
    </row>
    <row r="3759" ht="14.25" customHeight="1">
      <c r="G3759" s="3">
        <v>76.51464962098156</v>
      </c>
    </row>
    <row r="3760" ht="14.25" customHeight="1">
      <c r="G3760" s="3">
        <v>4824.963854882728</v>
      </c>
    </row>
    <row r="3761" ht="14.25" customHeight="1">
      <c r="G3761" s="3">
        <v>1004.9075347847609</v>
      </c>
    </row>
    <row r="3762" ht="14.25" customHeight="1">
      <c r="G3762" s="3">
        <v>472.7106840085567</v>
      </c>
    </row>
    <row r="3763" ht="14.25" customHeight="1">
      <c r="G3763" s="3">
        <v>131.91398050382875</v>
      </c>
    </row>
    <row r="3764" ht="14.25" customHeight="1">
      <c r="G3764" s="3">
        <v>142.3581166538737</v>
      </c>
    </row>
    <row r="3765" ht="14.25" customHeight="1">
      <c r="G3765" s="3">
        <v>5677.977322615748</v>
      </c>
    </row>
    <row r="3766" ht="14.25" customHeight="1">
      <c r="G3766" s="3">
        <v>3158.2159531983784</v>
      </c>
    </row>
    <row r="3767" ht="14.25" customHeight="1">
      <c r="G3767" s="3">
        <v>1411.7747517604255</v>
      </c>
    </row>
    <row r="3768" ht="14.25" customHeight="1">
      <c r="G3768" s="3">
        <v>1990.7431687737874</v>
      </c>
    </row>
    <row r="3769" ht="14.25" customHeight="1">
      <c r="G3769" s="3">
        <v>2030.4762954315672</v>
      </c>
    </row>
    <row r="3770" ht="14.25" customHeight="1">
      <c r="G3770" s="3">
        <v>656.1642059484769</v>
      </c>
    </row>
    <row r="3771" ht="14.25" customHeight="1">
      <c r="G3771" s="3">
        <v>226.13825229227785</v>
      </c>
    </row>
    <row r="3772" ht="14.25" customHeight="1">
      <c r="G3772" s="3">
        <v>71.51962798400353</v>
      </c>
    </row>
    <row r="3773" ht="14.25" customHeight="1">
      <c r="G3773" s="3">
        <v>755.6105458119484</v>
      </c>
    </row>
    <row r="3774" ht="14.25" customHeight="1">
      <c r="G3774" s="3">
        <v>233.63078474774488</v>
      </c>
    </row>
    <row r="3775" ht="14.25" customHeight="1">
      <c r="G3775" s="3">
        <v>228.40871667272242</v>
      </c>
    </row>
    <row r="3776" ht="14.25" customHeight="1">
      <c r="G3776" s="3">
        <v>282.67281536534733</v>
      </c>
    </row>
    <row r="3777" ht="14.25" customHeight="1">
      <c r="G3777" s="3">
        <v>157.57022800285225</v>
      </c>
    </row>
    <row r="3778" ht="14.25" customHeight="1">
      <c r="G3778" s="3">
        <v>70.83848866987017</v>
      </c>
    </row>
    <row r="3779" ht="14.25" customHeight="1">
      <c r="G3779" s="3">
        <v>74.69827811662591</v>
      </c>
    </row>
    <row r="3780" ht="14.25" customHeight="1">
      <c r="G3780" s="3">
        <v>120.56165860160597</v>
      </c>
    </row>
    <row r="3781" ht="14.25" customHeight="1">
      <c r="G3781" s="3">
        <v>359.1874649863289</v>
      </c>
    </row>
    <row r="3782" ht="14.25" customHeight="1">
      <c r="G3782" s="3">
        <v>1236.2678551520612</v>
      </c>
    </row>
    <row r="3783" ht="14.25" customHeight="1">
      <c r="G3783" s="3">
        <v>147.80723116694065</v>
      </c>
    </row>
    <row r="3784" ht="14.25" customHeight="1">
      <c r="G3784" s="3">
        <v>284.03509399361405</v>
      </c>
    </row>
    <row r="3785" ht="14.25" customHeight="1">
      <c r="G3785" s="3">
        <v>893.2006872668886</v>
      </c>
    </row>
    <row r="3786" ht="14.25" customHeight="1">
      <c r="G3786" s="3">
        <v>92.86199316018238</v>
      </c>
    </row>
    <row r="3787" ht="14.25" customHeight="1">
      <c r="G3787" s="3">
        <v>132.1410269418732</v>
      </c>
    </row>
    <row r="3788" ht="14.25" customHeight="1">
      <c r="G3788" s="3">
        <v>53.355912940447084</v>
      </c>
    </row>
    <row r="3789" ht="14.25" customHeight="1">
      <c r="G3789" s="3">
        <v>51.766587874135894</v>
      </c>
    </row>
    <row r="3790" ht="14.25" customHeight="1">
      <c r="G3790" s="3">
        <v>293.57104439148117</v>
      </c>
    </row>
    <row r="3791" ht="14.25" customHeight="1">
      <c r="G3791" s="3">
        <v>294.02513726757013</v>
      </c>
    </row>
    <row r="3792" ht="14.25" customHeight="1">
      <c r="G3792" s="3">
        <v>158.70546019307452</v>
      </c>
    </row>
    <row r="3793" ht="14.25" customHeight="1">
      <c r="G3793" s="3">
        <v>1876.7658568754707</v>
      </c>
    </row>
    <row r="3794" ht="14.25" customHeight="1">
      <c r="G3794" s="3">
        <v>828.9465453003077</v>
      </c>
    </row>
    <row r="3795" ht="14.25" customHeight="1">
      <c r="G3795" s="3">
        <v>149.16950979520738</v>
      </c>
    </row>
    <row r="3796" ht="14.25" customHeight="1">
      <c r="G3796" s="3">
        <v>472.48363757051226</v>
      </c>
    </row>
    <row r="3797" ht="14.25" customHeight="1">
      <c r="G3797" s="3">
        <v>294.7062765817035</v>
      </c>
    </row>
    <row r="3798" ht="14.25" customHeight="1">
      <c r="G3798" s="3">
        <v>410.9540528604648</v>
      </c>
    </row>
    <row r="3799" ht="14.25" customHeight="1">
      <c r="G3799" s="3">
        <v>221.8243699694332</v>
      </c>
    </row>
    <row r="3800" ht="14.25" customHeight="1">
      <c r="G3800" s="3">
        <v>899.5579875321334</v>
      </c>
    </row>
    <row r="3801" ht="14.25" customHeight="1">
      <c r="G3801" s="3">
        <v>1769.5999381184877</v>
      </c>
    </row>
    <row r="3802" ht="14.25" customHeight="1">
      <c r="G3802" s="3">
        <v>1294.1646968533973</v>
      </c>
    </row>
    <row r="3803" ht="14.25" customHeight="1">
      <c r="G3803" s="3">
        <v>280.40235098490274</v>
      </c>
    </row>
    <row r="3804" ht="14.25" customHeight="1">
      <c r="G3804" s="3">
        <v>3737.4114166497848</v>
      </c>
    </row>
    <row r="3805" ht="14.25" customHeight="1">
      <c r="G3805" s="3">
        <v>377.12413359184086</v>
      </c>
    </row>
    <row r="3806" ht="14.25" customHeight="1">
      <c r="G3806" s="3">
        <v>89.22925015147108</v>
      </c>
    </row>
    <row r="3807" ht="14.25" customHeight="1">
      <c r="G3807" s="3">
        <v>147.5801847288962</v>
      </c>
    </row>
    <row r="3808" ht="14.25" customHeight="1">
      <c r="G3808" s="3">
        <v>594.8616676764739</v>
      </c>
    </row>
    <row r="3809" ht="14.25" customHeight="1">
      <c r="G3809" s="3">
        <v>183.4535219399202</v>
      </c>
    </row>
    <row r="3810" ht="14.25" customHeight="1">
      <c r="G3810" s="3">
        <v>514.0331357326477</v>
      </c>
    </row>
    <row r="3811" ht="14.25" customHeight="1">
      <c r="G3811" s="3">
        <v>141.9040237777848</v>
      </c>
    </row>
    <row r="3812" ht="14.25" customHeight="1">
      <c r="G3812" s="3">
        <v>86.0506000188487</v>
      </c>
    </row>
    <row r="3813" ht="14.25" customHeight="1">
      <c r="G3813" s="3">
        <v>1644.9514436320815</v>
      </c>
    </row>
    <row r="3814" ht="14.25" customHeight="1">
      <c r="G3814" s="3">
        <v>190.49196151929831</v>
      </c>
    </row>
    <row r="3815" ht="14.25" customHeight="1">
      <c r="G3815" s="3">
        <v>71.97372086009246</v>
      </c>
    </row>
    <row r="3816" ht="14.25" customHeight="1">
      <c r="G3816" s="3">
        <v>223.41369503574438</v>
      </c>
    </row>
    <row r="3817" ht="14.25" customHeight="1">
      <c r="G3817" s="3">
        <v>123.28621585813943</v>
      </c>
    </row>
    <row r="3818" ht="14.25" customHeight="1">
      <c r="G3818" s="3">
        <v>207.06635149654358</v>
      </c>
    </row>
    <row r="3819" ht="14.25" customHeight="1">
      <c r="G3819" s="3">
        <v>1044.413615004496</v>
      </c>
    </row>
    <row r="3820" ht="14.25" customHeight="1">
      <c r="G3820" s="3">
        <v>251.34040691521244</v>
      </c>
    </row>
    <row r="3821" ht="14.25" customHeight="1">
      <c r="G3821" s="3">
        <v>58.123888139380654</v>
      </c>
    </row>
    <row r="3822" ht="14.25" customHeight="1">
      <c r="G3822" s="3">
        <v>1406.5526836854028</v>
      </c>
    </row>
    <row r="3823" ht="14.25" customHeight="1">
      <c r="G3823" s="3">
        <v>176.41508236054207</v>
      </c>
    </row>
    <row r="3824" ht="14.25" customHeight="1">
      <c r="G3824" s="3">
        <v>86.95878577102653</v>
      </c>
    </row>
    <row r="3825" ht="14.25" customHeight="1">
      <c r="G3825" s="3">
        <v>4943.028002665845</v>
      </c>
    </row>
    <row r="3826" ht="14.25" customHeight="1">
      <c r="G3826" s="3">
        <v>13121.92184034127</v>
      </c>
    </row>
    <row r="3827" ht="14.25" customHeight="1">
      <c r="G3827" s="3">
        <v>14587.733644356278</v>
      </c>
    </row>
    <row r="3828" ht="14.25" customHeight="1">
      <c r="G3828" s="3">
        <v>378.94050509619655</v>
      </c>
    </row>
    <row r="3829" ht="14.25" customHeight="1">
      <c r="G3829" s="3">
        <v>290.8464871349477</v>
      </c>
    </row>
    <row r="3830" ht="14.25" customHeight="1">
      <c r="G3830" s="3">
        <v>6322.108067347868</v>
      </c>
    </row>
    <row r="3831" ht="14.25" customHeight="1">
      <c r="G3831" s="3">
        <v>7960.021071400572</v>
      </c>
    </row>
    <row r="3832" ht="14.25" customHeight="1">
      <c r="G3832" s="3">
        <v>1600.450341775368</v>
      </c>
    </row>
    <row r="3833" ht="14.25" customHeight="1">
      <c r="G3833" s="3">
        <v>3525.5770899543077</v>
      </c>
    </row>
    <row r="3834" ht="14.25" customHeight="1">
      <c r="G3834" s="3">
        <v>416.17612093548723</v>
      </c>
    </row>
    <row r="3835" ht="14.25" customHeight="1">
      <c r="G3835" s="3">
        <v>2880.5381594700093</v>
      </c>
    </row>
    <row r="3836" ht="14.25" customHeight="1">
      <c r="G3836" s="3">
        <v>991.7388413781824</v>
      </c>
    </row>
    <row r="3837" ht="14.25" customHeight="1">
      <c r="G3837" s="3">
        <v>337.84509981015003</v>
      </c>
    </row>
    <row r="3838" ht="14.25" customHeight="1">
      <c r="G3838" s="3">
        <v>1209.9304683389043</v>
      </c>
    </row>
    <row r="3839" ht="14.25" customHeight="1">
      <c r="G3839" s="3">
        <v>664.3378777180773</v>
      </c>
    </row>
    <row r="3840" ht="14.25" customHeight="1">
      <c r="G3840" s="3">
        <v>611.4360576537191</v>
      </c>
    </row>
    <row r="3841" ht="14.25" customHeight="1">
      <c r="G3841" s="3">
        <v>86.27764645689315</v>
      </c>
    </row>
    <row r="3842" ht="14.25" customHeight="1">
      <c r="G3842" s="3">
        <v>270.8664005870356</v>
      </c>
    </row>
    <row r="3843" ht="14.25" customHeight="1">
      <c r="G3843" s="3">
        <v>1641.9998399375036</v>
      </c>
    </row>
    <row r="3844" ht="14.25" customHeight="1">
      <c r="G3844" s="3">
        <v>439.33485761602174</v>
      </c>
    </row>
    <row r="3845" ht="14.25" customHeight="1">
      <c r="G3845" s="3">
        <v>2426.8993762571868</v>
      </c>
    </row>
    <row r="3846" ht="14.25" customHeight="1">
      <c r="G3846" s="3">
        <v>2758.6142222401363</v>
      </c>
    </row>
    <row r="3847" ht="14.25" customHeight="1">
      <c r="G3847" s="3">
        <v>1182.2308028974808</v>
      </c>
    </row>
    <row r="3848" ht="14.25" customHeight="1">
      <c r="G3848" s="3">
        <v>1073.248512636142</v>
      </c>
    </row>
    <row r="3849" ht="14.25" customHeight="1">
      <c r="G3849" s="3">
        <v>225.4571129781445</v>
      </c>
    </row>
    <row r="3850" ht="14.25" customHeight="1">
      <c r="G3850" s="3">
        <v>1178.1439670126806</v>
      </c>
    </row>
    <row r="3851" ht="14.25" customHeight="1">
      <c r="G3851" s="3">
        <v>133.73035200818438</v>
      </c>
    </row>
    <row r="3852" ht="14.25" customHeight="1">
      <c r="G3852" s="3">
        <v>227.50053092054458</v>
      </c>
    </row>
    <row r="3853" ht="14.25" customHeight="1">
      <c r="G3853" s="3">
        <v>222.73255572161102</v>
      </c>
    </row>
    <row r="3854" ht="14.25" customHeight="1">
      <c r="G3854" s="3">
        <v>225.23006654010004</v>
      </c>
    </row>
    <row r="3855" ht="14.25" customHeight="1">
      <c r="G3855" s="3">
        <v>927.0306065355126</v>
      </c>
    </row>
    <row r="3856" ht="14.25" customHeight="1">
      <c r="G3856" s="3">
        <v>34.511058582757265</v>
      </c>
    </row>
    <row r="3857" ht="14.25" customHeight="1">
      <c r="G3857" s="3">
        <v>154.61862430827432</v>
      </c>
    </row>
    <row r="3858" ht="14.25" customHeight="1">
      <c r="G3858" s="3">
        <v>852.5593748569311</v>
      </c>
    </row>
    <row r="3859" ht="14.25" customHeight="1">
      <c r="G3859" s="3">
        <v>835.7579384416414</v>
      </c>
    </row>
    <row r="3860" ht="14.25" customHeight="1">
      <c r="G3860" s="3">
        <v>126.0107731146729</v>
      </c>
    </row>
    <row r="3861" ht="14.25" customHeight="1">
      <c r="G3861" s="3">
        <v>514.0331357326477</v>
      </c>
    </row>
    <row r="3862" ht="14.25" customHeight="1">
      <c r="G3862" s="3">
        <v>79.01216043947058</v>
      </c>
    </row>
    <row r="3863" ht="14.25" customHeight="1">
      <c r="G3863" s="3">
        <v>32.46764064035716</v>
      </c>
    </row>
    <row r="3864" ht="14.25" customHeight="1">
      <c r="G3864" s="3">
        <v>887.2974798777328</v>
      </c>
    </row>
    <row r="3865" ht="14.25" customHeight="1">
      <c r="G3865" s="3">
        <v>1531.4282246098535</v>
      </c>
    </row>
    <row r="3866" ht="14.25" customHeight="1">
      <c r="G3866" s="3">
        <v>1131.3724007755227</v>
      </c>
    </row>
    <row r="3867" ht="14.25" customHeight="1">
      <c r="G3867" s="3">
        <v>498.8210243836691</v>
      </c>
    </row>
    <row r="3868" ht="14.25" customHeight="1">
      <c r="G3868" s="3">
        <v>616.6581257287417</v>
      </c>
    </row>
    <row r="3869" ht="14.25" customHeight="1">
      <c r="G3869" s="3">
        <v>69.93030291769234</v>
      </c>
    </row>
    <row r="3870" ht="14.25" customHeight="1">
      <c r="G3870" s="3">
        <v>109.6634295754721</v>
      </c>
    </row>
    <row r="3871" ht="14.25" customHeight="1">
      <c r="G3871" s="3">
        <v>420.035910382243</v>
      </c>
    </row>
    <row r="3872" ht="14.25" customHeight="1">
      <c r="G3872" s="3">
        <v>2534.06529501417</v>
      </c>
    </row>
    <row r="3873" ht="14.25" customHeight="1">
      <c r="G3873" s="3">
        <v>2543.601245412037</v>
      </c>
    </row>
    <row r="3874" ht="14.25" customHeight="1">
      <c r="G3874" s="3">
        <v>93.54313247431574</v>
      </c>
    </row>
    <row r="3875" ht="14.25" customHeight="1">
      <c r="G3875" s="3">
        <v>420.4900032583319</v>
      </c>
    </row>
    <row r="3876" ht="14.25" customHeight="1">
      <c r="G3876" s="3">
        <v>389.3846412462415</v>
      </c>
    </row>
    <row r="3877" ht="14.25" customHeight="1">
      <c r="G3877" s="3">
        <v>634.3677478962092</v>
      </c>
    </row>
    <row r="3878" ht="14.25" customHeight="1">
      <c r="G3878" s="3">
        <v>400.9640095865087</v>
      </c>
    </row>
    <row r="3879" ht="14.25" customHeight="1">
      <c r="G3879" s="3">
        <v>1497.1442124651408</v>
      </c>
    </row>
    <row r="3880" ht="14.25" customHeight="1">
      <c r="G3880" s="3">
        <v>930.2092566681349</v>
      </c>
    </row>
    <row r="3881" ht="14.25" customHeight="1">
      <c r="G3881" s="3">
        <v>289.25716206863655</v>
      </c>
    </row>
    <row r="3882" ht="14.25" customHeight="1">
      <c r="G3882" s="3">
        <v>464.5370122389563</v>
      </c>
    </row>
    <row r="3883" ht="14.25" customHeight="1">
      <c r="G3883" s="3">
        <v>244.07492089778987</v>
      </c>
    </row>
    <row r="3884" ht="14.25" customHeight="1">
      <c r="G3884" s="3">
        <v>711.7905832693685</v>
      </c>
    </row>
    <row r="3885" ht="14.25" customHeight="1">
      <c r="G3885" s="3">
        <v>1702.8482853334176</v>
      </c>
    </row>
    <row r="3886" ht="14.25" customHeight="1">
      <c r="G3886" s="3">
        <v>2845.118915135074</v>
      </c>
    </row>
    <row r="3887" ht="14.25" customHeight="1">
      <c r="G3887" s="3">
        <v>1294.1646968533973</v>
      </c>
    </row>
    <row r="3888" ht="14.25" customHeight="1">
      <c r="G3888" s="3">
        <v>5433.221262403825</v>
      </c>
    </row>
    <row r="3889" ht="14.25" customHeight="1">
      <c r="G3889" s="3">
        <v>2165.5689260680183</v>
      </c>
    </row>
    <row r="3890" ht="14.25" customHeight="1">
      <c r="G3890" s="3">
        <v>103.9872686243607</v>
      </c>
    </row>
    <row r="3891" ht="14.25" customHeight="1">
      <c r="G3891" s="3">
        <v>278.1318866044582</v>
      </c>
    </row>
    <row r="3892" ht="14.25" customHeight="1">
      <c r="G3892" s="3">
        <v>248.61584965867897</v>
      </c>
    </row>
    <row r="3893" ht="14.25" customHeight="1">
      <c r="G3893" s="3">
        <v>3361.4225152481663</v>
      </c>
    </row>
    <row r="3894" ht="14.25" customHeight="1">
      <c r="G3894" s="3">
        <v>260.42226443699064</v>
      </c>
    </row>
    <row r="3895" ht="14.25" customHeight="1">
      <c r="G3895" s="3">
        <v>677.2795246866112</v>
      </c>
    </row>
    <row r="3896" ht="14.25" customHeight="1">
      <c r="G3896" s="3">
        <v>636.6382122766537</v>
      </c>
    </row>
    <row r="3897" ht="14.25" customHeight="1">
      <c r="G3897" s="3">
        <v>237.94466707058956</v>
      </c>
    </row>
    <row r="3898" ht="14.25" customHeight="1">
      <c r="G3898" s="3">
        <v>1701.4860067051509</v>
      </c>
    </row>
    <row r="3899" ht="14.25" customHeight="1">
      <c r="G3899" s="3">
        <v>928.6199316018237</v>
      </c>
    </row>
    <row r="3900" ht="14.25" customHeight="1">
      <c r="G3900" s="3">
        <v>1216.5148150421935</v>
      </c>
    </row>
    <row r="3901" ht="14.25" customHeight="1">
      <c r="G3901" s="3">
        <v>71.06553510791463</v>
      </c>
    </row>
    <row r="3902" ht="14.25" customHeight="1">
      <c r="G3902" s="3">
        <v>263.60091456961305</v>
      </c>
    </row>
    <row r="3903" ht="14.25" customHeight="1">
      <c r="G3903" s="3">
        <v>2649.1778391027087</v>
      </c>
    </row>
    <row r="3904" ht="14.25" customHeight="1">
      <c r="G3904" s="3">
        <v>257.6977071804572</v>
      </c>
    </row>
    <row r="3905" ht="14.25" customHeight="1">
      <c r="G3905" s="3">
        <v>362.82020799504016</v>
      </c>
    </row>
    <row r="3906" ht="14.25" customHeight="1">
      <c r="G3906" s="3">
        <v>1300.521997118642</v>
      </c>
    </row>
    <row r="3907" ht="14.25" customHeight="1">
      <c r="G3907" s="3">
        <v>276.3155151001026</v>
      </c>
    </row>
    <row r="3908" ht="14.25" customHeight="1">
      <c r="G3908" s="3">
        <v>624.1506581842086</v>
      </c>
    </row>
    <row r="3909" ht="14.25" customHeight="1">
      <c r="G3909" s="3">
        <v>252.0215462293458</v>
      </c>
    </row>
    <row r="3910" ht="14.25" customHeight="1">
      <c r="G3910" s="3">
        <v>62.891863338314224</v>
      </c>
    </row>
    <row r="3911" ht="14.25" customHeight="1">
      <c r="G3911" s="3">
        <v>377.12413359184086</v>
      </c>
    </row>
    <row r="3912" ht="14.25" customHeight="1">
      <c r="G3912" s="3">
        <v>87.86697152320434</v>
      </c>
    </row>
    <row r="3913" ht="14.25" customHeight="1">
      <c r="G3913" s="3">
        <v>503.5889995826027</v>
      </c>
    </row>
    <row r="3914" ht="14.25" customHeight="1">
      <c r="G3914" s="3">
        <v>1266.2379849739293</v>
      </c>
    </row>
    <row r="3915" ht="14.25" customHeight="1">
      <c r="G3915" s="3">
        <v>528.3370613294484</v>
      </c>
    </row>
    <row r="3916" ht="14.25" customHeight="1">
      <c r="G3916" s="3">
        <v>217.96458052267747</v>
      </c>
    </row>
    <row r="3917" ht="14.25" customHeight="1">
      <c r="G3917" s="3">
        <v>94.67836466453802</v>
      </c>
    </row>
    <row r="3918" ht="14.25" customHeight="1">
      <c r="G3918" s="3">
        <v>593.953481924296</v>
      </c>
    </row>
    <row r="3919" ht="14.25" customHeight="1">
      <c r="G3919" s="3">
        <v>2576.7500253665276</v>
      </c>
    </row>
    <row r="3920" ht="14.25" customHeight="1">
      <c r="G3920" s="3">
        <v>276.542561538147</v>
      </c>
    </row>
    <row r="3921" ht="14.25" customHeight="1">
      <c r="G3921" s="3">
        <v>119.65347284942814</v>
      </c>
    </row>
    <row r="3922" ht="14.25" customHeight="1">
      <c r="G3922" s="3">
        <v>3129.6081020047773</v>
      </c>
    </row>
    <row r="3923" ht="14.25" customHeight="1">
      <c r="G3923" s="3">
        <v>306.2856449219707</v>
      </c>
    </row>
    <row r="3924" ht="14.25" customHeight="1">
      <c r="G3924" s="3">
        <v>65.84346703289215</v>
      </c>
    </row>
    <row r="3925" ht="14.25" customHeight="1">
      <c r="G3925" s="3">
        <v>118.97233353529478</v>
      </c>
    </row>
    <row r="3926" ht="14.25" customHeight="1">
      <c r="G3926" s="3">
        <v>168.0143641528972</v>
      </c>
    </row>
    <row r="3927" ht="14.25" customHeight="1">
      <c r="G3927" s="3">
        <v>141.22288446365144</v>
      </c>
    </row>
    <row r="3928" ht="14.25" customHeight="1">
      <c r="G3928" s="3">
        <v>159.61364594525233</v>
      </c>
    </row>
    <row r="3929" ht="14.25" customHeight="1">
      <c r="G3929" s="3">
        <v>49.7231699317358</v>
      </c>
    </row>
    <row r="3930" ht="14.25" customHeight="1">
      <c r="G3930" s="3">
        <v>584.6445779644733</v>
      </c>
    </row>
    <row r="3931" ht="14.25" customHeight="1">
      <c r="G3931" s="3">
        <v>156.2079493745855</v>
      </c>
    </row>
    <row r="3932" ht="14.25" customHeight="1">
      <c r="G3932" s="3">
        <v>684.090917827945</v>
      </c>
    </row>
    <row r="3933" ht="14.25" customHeight="1">
      <c r="G3933" s="3">
        <v>148.94246335716292</v>
      </c>
    </row>
    <row r="3934" ht="14.25" customHeight="1">
      <c r="G3934" s="3">
        <v>121.46984435378378</v>
      </c>
    </row>
    <row r="3935" ht="14.25" customHeight="1">
      <c r="G3935" s="3">
        <v>455.909247593267</v>
      </c>
    </row>
    <row r="3936" ht="14.25" customHeight="1">
      <c r="G3936" s="3">
        <v>227.9546237966335</v>
      </c>
    </row>
    <row r="3937" ht="14.25" customHeight="1">
      <c r="G3937" s="3">
        <v>504.0430924586916</v>
      </c>
    </row>
    <row r="3938" ht="14.25" customHeight="1">
      <c r="G3938" s="3">
        <v>4518.224117084668</v>
      </c>
    </row>
    <row r="3939" ht="14.25" customHeight="1">
      <c r="G3939" s="3">
        <v>581.465927831851</v>
      </c>
    </row>
    <row r="3940" ht="14.25" customHeight="1">
      <c r="G3940" s="3">
        <v>178.6855467409866</v>
      </c>
    </row>
    <row r="3941" ht="14.25" customHeight="1">
      <c r="G3941" s="3">
        <v>216.37525545636626</v>
      </c>
    </row>
    <row r="3942" ht="14.25" customHeight="1">
      <c r="G3942" s="3">
        <v>250.43222116303463</v>
      </c>
    </row>
    <row r="3943" ht="14.25" customHeight="1">
      <c r="G3943" s="3">
        <v>218.19162696072192</v>
      </c>
    </row>
    <row r="3944" ht="14.25" customHeight="1">
      <c r="G3944" s="3">
        <v>5223.884446526837</v>
      </c>
    </row>
    <row r="3945" ht="14.25" customHeight="1">
      <c r="G3945" s="3">
        <v>265.4172860739687</v>
      </c>
    </row>
    <row r="3946" ht="14.25" customHeight="1">
      <c r="G3946" s="3">
        <v>481.33844865424606</v>
      </c>
    </row>
    <row r="3947" ht="14.25" customHeight="1">
      <c r="G3947" s="3">
        <v>223.8677879118333</v>
      </c>
    </row>
    <row r="3948" ht="14.25" customHeight="1">
      <c r="G3948" s="3">
        <v>133.27625913209548</v>
      </c>
    </row>
    <row r="3949" ht="14.25" customHeight="1">
      <c r="G3949" s="3">
        <v>198.43858685085425</v>
      </c>
    </row>
    <row r="3950" ht="14.25" customHeight="1">
      <c r="G3950" s="3">
        <v>2762.7010581249365</v>
      </c>
    </row>
    <row r="3951" ht="14.25" customHeight="1">
      <c r="G3951" s="3">
        <v>411.4081457365537</v>
      </c>
    </row>
    <row r="3952" ht="14.25" customHeight="1">
      <c r="G3952" s="3">
        <v>197.07630822258753</v>
      </c>
    </row>
    <row r="3953" ht="14.25" customHeight="1">
      <c r="G3953" s="3">
        <v>467.26156949548977</v>
      </c>
    </row>
    <row r="3954" ht="14.25" customHeight="1">
      <c r="G3954" s="3">
        <v>191.85424014756504</v>
      </c>
    </row>
    <row r="3955" ht="14.25" customHeight="1">
      <c r="G3955" s="3">
        <v>706.7955616323906</v>
      </c>
    </row>
    <row r="3956" ht="14.25" customHeight="1">
      <c r="G3956" s="3">
        <v>8.696905981806893</v>
      </c>
    </row>
    <row r="3957" ht="14.25" customHeight="1">
      <c r="G3957" s="3">
        <v>9.38713661528363</v>
      </c>
    </row>
    <row r="3958" ht="14.25" customHeight="1">
      <c r="G3958" s="3">
        <v>4.1413838008604245</v>
      </c>
    </row>
    <row r="3959" ht="14.25" customHeight="1">
      <c r="G3959" s="3">
        <v>8.558859855111544</v>
      </c>
    </row>
    <row r="3960" ht="14.25" customHeight="1">
      <c r="G3960" s="3">
        <v>19.464503864043998</v>
      </c>
    </row>
    <row r="3961" ht="14.25" customHeight="1">
      <c r="G3961" s="3">
        <v>0.0</v>
      </c>
    </row>
    <row r="3962" ht="14.25" customHeight="1">
      <c r="G3962" s="3">
        <v>156.9584460526101</v>
      </c>
    </row>
    <row r="3963" ht="14.25" customHeight="1">
      <c r="G3963" s="3">
        <v>72.61226264175278</v>
      </c>
    </row>
    <row r="3964" ht="14.25" customHeight="1">
      <c r="G3964" s="3">
        <v>6.350121827985984</v>
      </c>
    </row>
    <row r="3965" ht="14.25" customHeight="1">
      <c r="G3965" s="3">
        <v>46.93568307641815</v>
      </c>
    </row>
    <row r="3966" ht="14.25" customHeight="1">
      <c r="G3966" s="3">
        <v>1.65655352034417</v>
      </c>
    </row>
    <row r="3967" ht="14.25" customHeight="1">
      <c r="G3967" s="3">
        <v>45.69326793616002</v>
      </c>
    </row>
    <row r="3968" ht="14.25" customHeight="1">
      <c r="G3968" s="3">
        <v>18.360134850481217</v>
      </c>
    </row>
    <row r="3969" ht="14.25" customHeight="1">
      <c r="G3969" s="3">
        <v>14.356797176316139</v>
      </c>
    </row>
    <row r="3970" ht="14.25" customHeight="1">
      <c r="G3970" s="3">
        <v>6.350121827985984</v>
      </c>
    </row>
    <row r="3971" ht="14.25" customHeight="1">
      <c r="G3971" s="3">
        <v>13.942658796230097</v>
      </c>
    </row>
    <row r="3972" ht="14.25" customHeight="1">
      <c r="G3972" s="3">
        <v>23.329795411513725</v>
      </c>
    </row>
    <row r="3973" ht="14.25" customHeight="1">
      <c r="G3973" s="3">
        <v>1.932645773734865</v>
      </c>
    </row>
    <row r="3974" ht="14.25" customHeight="1">
      <c r="G3974" s="3">
        <v>8.144721475025502</v>
      </c>
    </row>
    <row r="3975" ht="14.25" customHeight="1">
      <c r="G3975" s="3">
        <v>195.19722314722137</v>
      </c>
    </row>
    <row r="3976" ht="14.25" customHeight="1">
      <c r="G3976" s="3">
        <v>89.17779784519448</v>
      </c>
    </row>
    <row r="3977" ht="14.25" customHeight="1">
      <c r="G3977" s="3">
        <v>21.94933414456025</v>
      </c>
    </row>
    <row r="3978" ht="14.25" customHeight="1">
      <c r="G3978" s="3">
        <v>1857.962819192682</v>
      </c>
    </row>
    <row r="3979" ht="14.25" customHeight="1">
      <c r="G3979" s="3">
        <v>18.77427323056726</v>
      </c>
    </row>
    <row r="3980" ht="14.25" customHeight="1">
      <c r="G3980" s="3">
        <v>0.9663228868674325</v>
      </c>
    </row>
    <row r="3981" ht="14.25" customHeight="1">
      <c r="G3981" s="3">
        <v>22.087380271255597</v>
      </c>
    </row>
    <row r="3982" ht="14.25" customHeight="1">
      <c r="G3982" s="3">
        <v>8.282767601720849</v>
      </c>
    </row>
    <row r="3983" ht="14.25" customHeight="1">
      <c r="G3983" s="3">
        <v>3.7272454207743824</v>
      </c>
    </row>
    <row r="3984" ht="14.25" customHeight="1">
      <c r="G3984" s="3">
        <v>52.87166652431809</v>
      </c>
    </row>
    <row r="3985" ht="14.25" customHeight="1">
      <c r="G3985" s="3">
        <v>20.292780624216082</v>
      </c>
    </row>
    <row r="3986" ht="14.25" customHeight="1">
      <c r="G3986" s="3">
        <v>2.6228764072116024</v>
      </c>
    </row>
    <row r="3987" ht="14.25" customHeight="1">
      <c r="G3987" s="3">
        <v>9.801274995369672</v>
      </c>
    </row>
    <row r="3988" ht="14.25" customHeight="1">
      <c r="G3988" s="3">
        <v>7.454490841548765</v>
      </c>
    </row>
    <row r="3989" ht="14.25" customHeight="1">
      <c r="G3989" s="3">
        <v>37.686592587829864</v>
      </c>
    </row>
    <row r="3990" ht="14.25" customHeight="1">
      <c r="G3990" s="3">
        <v>4.555522180946467</v>
      </c>
    </row>
    <row r="3991" ht="14.25" customHeight="1">
      <c r="G3991" s="3">
        <v>13.114382036058013</v>
      </c>
    </row>
    <row r="3992" ht="14.25" customHeight="1">
      <c r="G3992" s="3">
        <v>60.7402957459529</v>
      </c>
    </row>
    <row r="3993" ht="14.25" customHeight="1">
      <c r="G3993" s="3">
        <v>20.154734497520735</v>
      </c>
    </row>
    <row r="3994" ht="14.25" customHeight="1">
      <c r="G3994" s="3">
        <v>4880.206670933924</v>
      </c>
    </row>
    <row r="3995" ht="14.25" customHeight="1">
      <c r="G3995" s="3">
        <v>7.73058309493946</v>
      </c>
    </row>
    <row r="3996" ht="14.25" customHeight="1">
      <c r="G3996" s="3">
        <v>2.0706919004302122</v>
      </c>
    </row>
    <row r="3997" ht="14.25" customHeight="1">
      <c r="G3997" s="3">
        <v>1.7945996470395174</v>
      </c>
    </row>
    <row r="3998" ht="14.25" customHeight="1">
      <c r="G3998" s="3">
        <v>2.7609225339069496</v>
      </c>
    </row>
    <row r="3999" ht="14.25" customHeight="1">
      <c r="G3999" s="3">
        <v>6.902306334767375</v>
      </c>
    </row>
    <row r="4000" ht="14.25" customHeight="1">
      <c r="G4000" s="3">
        <v>2.8989686606022973</v>
      </c>
    </row>
    <row r="4001" ht="14.25" customHeight="1">
      <c r="G4001" s="3">
        <v>383.35409383297997</v>
      </c>
    </row>
    <row r="4002" ht="14.25" customHeight="1">
      <c r="G4002" s="3">
        <v>28.713594352632278</v>
      </c>
    </row>
    <row r="4003" ht="14.25" customHeight="1">
      <c r="G4003" s="3">
        <v>6.488167954681332</v>
      </c>
    </row>
    <row r="4004" ht="14.25" customHeight="1">
      <c r="G4004" s="3">
        <v>9.801274995369672</v>
      </c>
    </row>
    <row r="4005" ht="14.25" customHeight="1">
      <c r="G4005" s="3">
        <v>1521.6824545628153</v>
      </c>
    </row>
    <row r="4006" ht="14.25" customHeight="1">
      <c r="G4006" s="3">
        <v>10.767597882237105</v>
      </c>
    </row>
    <row r="4007" ht="14.25" customHeight="1">
      <c r="G4007" s="3">
        <v>21.53519576447421</v>
      </c>
    </row>
    <row r="4008" ht="14.25" customHeight="1">
      <c r="G4008" s="3">
        <v>12.424151402581275</v>
      </c>
    </row>
    <row r="4009" ht="14.25" customHeight="1">
      <c r="G4009" s="3">
        <v>12.010013022495231</v>
      </c>
    </row>
    <row r="4010" ht="14.25" customHeight="1">
      <c r="G4010" s="3">
        <v>17.393811963613786</v>
      </c>
    </row>
    <row r="4011" ht="14.25" customHeight="1">
      <c r="G4011" s="3">
        <v>9.939321122065019</v>
      </c>
    </row>
    <row r="4012" ht="14.25" customHeight="1">
      <c r="G4012" s="3">
        <v>7.868629221634807</v>
      </c>
    </row>
    <row r="4013" ht="14.25" customHeight="1">
      <c r="G4013" s="3">
        <v>13.80461266953475</v>
      </c>
    </row>
    <row r="4014" ht="14.25" customHeight="1">
      <c r="G4014" s="3">
        <v>1842.2255607494124</v>
      </c>
    </row>
    <row r="4015" ht="14.25" customHeight="1">
      <c r="G4015" s="3">
        <v>2.6228764072116024</v>
      </c>
    </row>
    <row r="4016" ht="14.25" customHeight="1">
      <c r="G4016" s="3">
        <v>19.050365483957954</v>
      </c>
    </row>
    <row r="4017" ht="14.25" customHeight="1">
      <c r="G4017" s="3">
        <v>8.420813728416197</v>
      </c>
    </row>
    <row r="4018" ht="14.25" customHeight="1">
      <c r="G4018" s="3">
        <v>3.31310704068834</v>
      </c>
    </row>
    <row r="4019" ht="14.25" customHeight="1">
      <c r="G4019" s="3">
        <v>8.006675348330155</v>
      </c>
    </row>
    <row r="4020" ht="14.25" customHeight="1">
      <c r="G4020" s="3">
        <v>1.10436901356278</v>
      </c>
    </row>
    <row r="4021" ht="14.25" customHeight="1">
      <c r="G4021" s="3">
        <v>9.663228868674324</v>
      </c>
    </row>
    <row r="4022" ht="14.25" customHeight="1">
      <c r="G4022" s="3">
        <v>3.4511531673836875</v>
      </c>
    </row>
    <row r="4023" ht="14.25" customHeight="1">
      <c r="G4023" s="3">
        <v>20.154734497520735</v>
      </c>
    </row>
    <row r="4024" ht="14.25" customHeight="1">
      <c r="G4024" s="3">
        <v>232.88381573505123</v>
      </c>
    </row>
    <row r="4025" ht="14.25" customHeight="1">
      <c r="G4025" s="3">
        <v>3.175060913992992</v>
      </c>
    </row>
    <row r="4026" ht="14.25" customHeight="1">
      <c r="G4026" s="3">
        <v>19.464503864043998</v>
      </c>
    </row>
    <row r="4027" ht="14.25" customHeight="1">
      <c r="G4027" s="3">
        <v>3.86529154746973</v>
      </c>
    </row>
    <row r="4028" ht="14.25" customHeight="1">
      <c r="G4028" s="3">
        <v>13.942658796230097</v>
      </c>
    </row>
    <row r="4029" ht="14.25" customHeight="1">
      <c r="G4029" s="3">
        <v>3.037014787297645</v>
      </c>
    </row>
    <row r="4030" ht="14.25" customHeight="1">
      <c r="G4030" s="3">
        <v>77.0297386960039</v>
      </c>
    </row>
    <row r="4031" ht="14.25" customHeight="1">
      <c r="G4031" s="3">
        <v>1.65655352034417</v>
      </c>
    </row>
    <row r="4032" ht="14.25" customHeight="1">
      <c r="G4032" s="3">
        <v>16.01335069666031</v>
      </c>
    </row>
    <row r="4033" ht="14.25" customHeight="1">
      <c r="G4033" s="3">
        <v>1.932645773734865</v>
      </c>
    </row>
    <row r="4034" ht="14.25" customHeight="1">
      <c r="G4034" s="3">
        <v>5.3837989411185525</v>
      </c>
    </row>
    <row r="4035" ht="14.25" customHeight="1">
      <c r="G4035" s="3">
        <v>42.79429927555772</v>
      </c>
    </row>
    <row r="4036" ht="14.25" customHeight="1">
      <c r="G4036" s="3">
        <v>16.42748907674635</v>
      </c>
    </row>
    <row r="4037" ht="14.25" customHeight="1">
      <c r="G4037" s="3">
        <v>39.34314610817403</v>
      </c>
    </row>
    <row r="4038" ht="14.25" customHeight="1">
      <c r="G4038" s="3">
        <v>1.932645773734865</v>
      </c>
    </row>
    <row r="4039" ht="14.25" customHeight="1">
      <c r="G4039" s="3">
        <v>548.595307487311</v>
      </c>
    </row>
    <row r="4040" ht="14.25" customHeight="1">
      <c r="G4040" s="3">
        <v>12.14805914919058</v>
      </c>
    </row>
    <row r="4041" ht="14.25" customHeight="1">
      <c r="G4041" s="3">
        <v>48.178098216676275</v>
      </c>
    </row>
    <row r="4042" ht="14.25" customHeight="1">
      <c r="G4042" s="3">
        <v>15.875304569964962</v>
      </c>
    </row>
    <row r="4043" ht="14.25" customHeight="1">
      <c r="G4043" s="3">
        <v>4.1413838008604245</v>
      </c>
    </row>
    <row r="4044" ht="14.25" customHeight="1">
      <c r="G4044" s="3">
        <v>8.972998235197586</v>
      </c>
    </row>
    <row r="4045" ht="14.25" customHeight="1">
      <c r="G4045" s="3">
        <v>25.952671818725328</v>
      </c>
    </row>
    <row r="4046" ht="14.25" customHeight="1">
      <c r="G4046" s="3">
        <v>9.38713661528363</v>
      </c>
    </row>
    <row r="4047" ht="14.25" customHeight="1">
      <c r="G4047" s="3">
        <v>91.2484897456247</v>
      </c>
    </row>
    <row r="4048" ht="14.25" customHeight="1">
      <c r="G4048" s="3">
        <v>5.107706687727857</v>
      </c>
    </row>
    <row r="4049" ht="14.25" customHeight="1">
      <c r="G4049" s="3">
        <v>4.41747605425112</v>
      </c>
    </row>
    <row r="4050" ht="14.25" customHeight="1">
      <c r="G4050" s="3">
        <v>1.5185073936488225</v>
      </c>
    </row>
    <row r="4051" ht="14.25" customHeight="1">
      <c r="G4051" s="3">
        <v>363.4754515888499</v>
      </c>
    </row>
    <row r="4052" ht="14.25" customHeight="1">
      <c r="G4052" s="3">
        <v>1.5185073936488225</v>
      </c>
    </row>
    <row r="4053" ht="14.25" customHeight="1">
      <c r="G4053" s="3">
        <v>12.14805914919058</v>
      </c>
    </row>
    <row r="4054" ht="14.25" customHeight="1">
      <c r="G4054" s="3">
        <v>16.01335069666031</v>
      </c>
    </row>
    <row r="4055" ht="14.25" customHeight="1">
      <c r="G4055" s="3">
        <v>44.58889892259724</v>
      </c>
    </row>
    <row r="4056" ht="14.25" customHeight="1">
      <c r="G4056" s="3">
        <v>12.700243655971969</v>
      </c>
    </row>
    <row r="4057" ht="14.25" customHeight="1">
      <c r="G4057" s="3">
        <v>7.178398588158069</v>
      </c>
    </row>
    <row r="4058" ht="14.25" customHeight="1">
      <c r="G4058" s="3">
        <v>83.79399890407593</v>
      </c>
    </row>
    <row r="4059" ht="14.25" customHeight="1">
      <c r="G4059" s="3">
        <v>8.420813728416197</v>
      </c>
    </row>
    <row r="4060" ht="14.25" customHeight="1">
      <c r="G4060" s="3">
        <v>376.86592587829864</v>
      </c>
    </row>
    <row r="4061" ht="14.25" customHeight="1">
      <c r="G4061" s="3">
        <v>13.25242816275336</v>
      </c>
    </row>
    <row r="4062" ht="14.25" customHeight="1">
      <c r="G4062" s="3">
        <v>4.279429927555772</v>
      </c>
    </row>
    <row r="4063" ht="14.25" customHeight="1">
      <c r="G4063" s="3">
        <v>2918.709256719732</v>
      </c>
    </row>
    <row r="4064" ht="14.25" customHeight="1">
      <c r="G4064" s="3">
        <v>4003.4757202917726</v>
      </c>
    </row>
    <row r="4065" ht="14.25" customHeight="1">
      <c r="G4065" s="3">
        <v>2460.3961160911786</v>
      </c>
    </row>
    <row r="4066" ht="14.25" customHeight="1">
      <c r="G4066" s="3">
        <v>1822.2088723785869</v>
      </c>
    </row>
    <row r="4067" ht="14.25" customHeight="1">
      <c r="G4067" s="3">
        <v>1065.5780519613872</v>
      </c>
    </row>
    <row r="4068" ht="14.25" customHeight="1">
      <c r="G4068" s="3">
        <v>11.733920769104538</v>
      </c>
    </row>
    <row r="4069" ht="14.25" customHeight="1">
      <c r="G4069" s="3">
        <v>31.474516886539227</v>
      </c>
    </row>
    <row r="4070" ht="14.25" customHeight="1">
      <c r="G4070" s="3">
        <v>2.7609225339069496</v>
      </c>
    </row>
    <row r="4071" ht="14.25" customHeight="1">
      <c r="G4071" s="3">
        <v>15.875304569964962</v>
      </c>
    </row>
    <row r="4072" ht="14.25" customHeight="1">
      <c r="G4072" s="3">
        <v>2.7609225339069496</v>
      </c>
    </row>
    <row r="4073" ht="14.25" customHeight="1">
      <c r="G4073" s="3">
        <v>43.8986682891205</v>
      </c>
    </row>
    <row r="4074" ht="14.25" customHeight="1">
      <c r="G4074" s="3">
        <v>7.040352461462722</v>
      </c>
    </row>
    <row r="4075" ht="14.25" customHeight="1">
      <c r="G4075" s="3">
        <v>59.63592673239012</v>
      </c>
    </row>
    <row r="4076" ht="14.25" customHeight="1">
      <c r="G4076" s="3">
        <v>383.21604770628466</v>
      </c>
    </row>
    <row r="4077" ht="14.25" customHeight="1">
      <c r="G4077" s="3">
        <v>5.521845067813899</v>
      </c>
    </row>
    <row r="4078" ht="14.25" customHeight="1">
      <c r="G4078" s="3">
        <v>7.73058309493946</v>
      </c>
    </row>
    <row r="4079" ht="14.25" customHeight="1">
      <c r="G4079" s="3">
        <v>5.797937321204595</v>
      </c>
    </row>
    <row r="4080" ht="14.25" customHeight="1">
      <c r="G4080" s="3">
        <v>7.73058309493946</v>
      </c>
    </row>
    <row r="4081" ht="14.25" customHeight="1">
      <c r="G4081" s="3">
        <v>15.46116618987892</v>
      </c>
    </row>
    <row r="4082" ht="14.25" customHeight="1">
      <c r="G4082" s="3">
        <v>238.81979918295116</v>
      </c>
    </row>
    <row r="4083" ht="14.25" customHeight="1">
      <c r="G4083" s="3">
        <v>123.68932951903136</v>
      </c>
    </row>
    <row r="4084" ht="14.25" customHeight="1">
      <c r="G4084" s="3">
        <v>2.4848302805162548</v>
      </c>
    </row>
    <row r="4085" ht="14.25" customHeight="1">
      <c r="G4085" s="3">
        <v>8.006675348330155</v>
      </c>
    </row>
    <row r="4086" ht="14.25" customHeight="1">
      <c r="G4086" s="3">
        <v>9.38713661528363</v>
      </c>
    </row>
    <row r="4087" ht="14.25" customHeight="1">
      <c r="G4087" s="3">
        <v>198.37228406121434</v>
      </c>
    </row>
    <row r="4088" ht="14.25" customHeight="1">
      <c r="G4088" s="3">
        <v>6.764260208072027</v>
      </c>
    </row>
    <row r="4089" ht="14.25" customHeight="1">
      <c r="G4089" s="3">
        <v>14.770935556402181</v>
      </c>
    </row>
    <row r="4090" ht="14.25" customHeight="1">
      <c r="G4090" s="3">
        <v>208.7257435633654</v>
      </c>
    </row>
    <row r="4091" ht="14.25" customHeight="1">
      <c r="G4091" s="3">
        <v>40.86165350182286</v>
      </c>
    </row>
    <row r="4092" ht="14.25" customHeight="1">
      <c r="G4092" s="3">
        <v>9.38713661528363</v>
      </c>
    </row>
    <row r="4093" ht="14.25" customHeight="1">
      <c r="G4093" s="3">
        <v>8.696905981806893</v>
      </c>
    </row>
    <row r="4094" ht="14.25" customHeight="1">
      <c r="G4094" s="3">
        <v>7.316444714853417</v>
      </c>
    </row>
    <row r="4095" ht="14.25" customHeight="1">
      <c r="G4095" s="3">
        <v>24.020026044990463</v>
      </c>
    </row>
    <row r="4096" ht="14.25" customHeight="1">
      <c r="G4096" s="3">
        <v>26.780948578897412</v>
      </c>
    </row>
    <row r="4097" ht="14.25" customHeight="1">
      <c r="G4097" s="3">
        <v>42.24211476877633</v>
      </c>
    </row>
    <row r="4098" ht="14.25" customHeight="1">
      <c r="G4098" s="3">
        <v>4.1413838008604245</v>
      </c>
    </row>
    <row r="4099" ht="14.25" customHeight="1">
      <c r="G4099" s="3">
        <v>29.403824986109015</v>
      </c>
    </row>
    <row r="4100" ht="14.25" customHeight="1">
      <c r="G4100" s="3">
        <v>1142.4697445306958</v>
      </c>
    </row>
    <row r="4101" ht="14.25" customHeight="1">
      <c r="G4101" s="3">
        <v>10.215413375455714</v>
      </c>
    </row>
    <row r="4102" ht="14.25" customHeight="1">
      <c r="G4102" s="3">
        <v>9.663228868674324</v>
      </c>
    </row>
    <row r="4103" ht="14.25" customHeight="1">
      <c r="G4103" s="3">
        <v>14.494843303011487</v>
      </c>
    </row>
    <row r="4104" ht="14.25" customHeight="1">
      <c r="G4104" s="3">
        <v>3.7272454207743824</v>
      </c>
    </row>
    <row r="4105" ht="14.25" customHeight="1">
      <c r="G4105" s="3">
        <v>44.174760542511194</v>
      </c>
    </row>
    <row r="4106" ht="14.25" customHeight="1">
      <c r="G4106" s="3">
        <v>9.38713661528363</v>
      </c>
    </row>
    <row r="4107" ht="14.25" customHeight="1">
      <c r="G4107" s="3">
        <v>4.41747605425112</v>
      </c>
    </row>
    <row r="4108" ht="14.25" customHeight="1">
      <c r="G4108" s="3">
        <v>13.114382036058013</v>
      </c>
    </row>
    <row r="4109" ht="14.25" customHeight="1">
      <c r="G4109" s="3">
        <v>8.006675348330155</v>
      </c>
    </row>
    <row r="4110" ht="14.25" customHeight="1">
      <c r="G4110" s="3">
        <v>5.521845067813899</v>
      </c>
    </row>
    <row r="4111" ht="14.25" customHeight="1">
      <c r="G4111" s="3">
        <v>9.663228868674324</v>
      </c>
    </row>
    <row r="4112" ht="14.25" customHeight="1">
      <c r="G4112" s="3">
        <v>16.151396823355658</v>
      </c>
    </row>
    <row r="4113" ht="14.25" customHeight="1">
      <c r="G4113" s="3">
        <v>4.1413838008604245</v>
      </c>
    </row>
    <row r="4114" ht="14.25" customHeight="1">
      <c r="G4114" s="3">
        <v>12.424151402581275</v>
      </c>
    </row>
    <row r="4115" ht="14.25" customHeight="1">
      <c r="G4115" s="3">
        <v>7.73058309493946</v>
      </c>
    </row>
    <row r="4116" ht="14.25" customHeight="1">
      <c r="G4116" s="3">
        <v>5.521845067813899</v>
      </c>
    </row>
    <row r="4117" ht="14.25" customHeight="1">
      <c r="G4117" s="3">
        <v>24.986348931857897</v>
      </c>
    </row>
    <row r="4118" ht="14.25" customHeight="1">
      <c r="G4118" s="3">
        <v>459.8316480222025</v>
      </c>
    </row>
    <row r="4119" ht="14.25" customHeight="1">
      <c r="G4119" s="3">
        <v>2.0706919004302122</v>
      </c>
    </row>
    <row r="4120" ht="14.25" customHeight="1">
      <c r="G4120" s="3">
        <v>394.53583009530314</v>
      </c>
    </row>
    <row r="4121" ht="14.25" customHeight="1">
      <c r="G4121" s="3">
        <v>4.1413838008604245</v>
      </c>
    </row>
    <row r="4122" ht="14.25" customHeight="1">
      <c r="G4122" s="3">
        <v>15.047027809792876</v>
      </c>
    </row>
    <row r="4123" ht="14.25" customHeight="1">
      <c r="G4123" s="3">
        <v>7.592536968244112</v>
      </c>
    </row>
    <row r="4124" ht="14.25" customHeight="1">
      <c r="G4124" s="3">
        <v>15.185073936488225</v>
      </c>
    </row>
    <row r="4125" ht="14.25" customHeight="1">
      <c r="G4125" s="3">
        <v>5.107706687727857</v>
      </c>
    </row>
    <row r="4126" ht="14.25" customHeight="1">
      <c r="G4126" s="3">
        <v>1.7945996470395174</v>
      </c>
    </row>
    <row r="4127" ht="14.25" customHeight="1">
      <c r="G4127" s="3">
        <v>2.20873802712556</v>
      </c>
    </row>
    <row r="4128" ht="14.25" customHeight="1">
      <c r="G4128" s="3">
        <v>12.14805914919058</v>
      </c>
    </row>
    <row r="4129" ht="14.25" customHeight="1">
      <c r="G4129" s="3">
        <v>8.420813728416197</v>
      </c>
    </row>
    <row r="4130" ht="14.25" customHeight="1">
      <c r="G4130" s="3">
        <v>2.6228764072116024</v>
      </c>
    </row>
    <row r="4131" ht="14.25" customHeight="1">
      <c r="G4131" s="3">
        <v>4.831614434337162</v>
      </c>
    </row>
    <row r="4132" ht="14.25" customHeight="1">
      <c r="G4132" s="3">
        <v>27.05704083228811</v>
      </c>
    </row>
    <row r="4133" ht="14.25" customHeight="1">
      <c r="G4133" s="3">
        <v>6.488167954681332</v>
      </c>
    </row>
    <row r="4134" ht="14.25" customHeight="1">
      <c r="G4134" s="3">
        <v>5.521845067813899</v>
      </c>
    </row>
    <row r="4135" ht="14.25" customHeight="1">
      <c r="G4135" s="3">
        <v>3.31310704068834</v>
      </c>
    </row>
    <row r="4136" ht="14.25" customHeight="1">
      <c r="G4136" s="3">
        <v>64.32949504003193</v>
      </c>
    </row>
    <row r="4137" ht="14.25" customHeight="1">
      <c r="G4137" s="3">
        <v>127.41657493980574</v>
      </c>
    </row>
    <row r="4138" ht="14.25" customHeight="1">
      <c r="G4138" s="3">
        <v>8.696905981806893</v>
      </c>
    </row>
    <row r="4139" ht="14.25" customHeight="1">
      <c r="G4139" s="3">
        <v>11.043690135627799</v>
      </c>
    </row>
    <row r="4140" ht="14.25" customHeight="1">
      <c r="G4140" s="3">
        <v>25.26244118524859</v>
      </c>
    </row>
    <row r="4141" ht="14.25" customHeight="1">
      <c r="G4141" s="3">
        <v>21.94933414456025</v>
      </c>
    </row>
    <row r="4142" ht="14.25" customHeight="1">
      <c r="G4142" s="3">
        <v>11.733920769104538</v>
      </c>
    </row>
    <row r="4143" ht="14.25" customHeight="1">
      <c r="G4143" s="3">
        <v>7.040352461462722</v>
      </c>
    </row>
    <row r="4144" ht="14.25" customHeight="1">
      <c r="G4144" s="3">
        <v>1.65655352034417</v>
      </c>
    </row>
    <row r="4145" ht="14.25" customHeight="1">
      <c r="G4145" s="3">
        <v>726.5367647976138</v>
      </c>
    </row>
    <row r="4146" ht="14.25" customHeight="1">
      <c r="G4146" s="3">
        <v>4.831614434337162</v>
      </c>
    </row>
    <row r="4147" ht="14.25" customHeight="1">
      <c r="G4147" s="3">
        <v>13.80461266953475</v>
      </c>
    </row>
    <row r="4148" ht="14.25" customHeight="1">
      <c r="G4148" s="3">
        <v>15.599212316574267</v>
      </c>
    </row>
    <row r="4149" ht="14.25" customHeight="1">
      <c r="G4149" s="3">
        <v>15.737258443269614</v>
      </c>
    </row>
    <row r="4150" ht="14.25" customHeight="1">
      <c r="G4150" s="3">
        <v>224.73909426002572</v>
      </c>
    </row>
    <row r="4151" ht="14.25" customHeight="1">
      <c r="G4151" s="3">
        <v>7.73058309493946</v>
      </c>
    </row>
    <row r="4152" ht="14.25" customHeight="1">
      <c r="G4152" s="3">
        <v>7.316444714853417</v>
      </c>
    </row>
    <row r="4153" ht="14.25" customHeight="1">
      <c r="G4153" s="3">
        <v>7.454490841548765</v>
      </c>
    </row>
    <row r="4154" ht="14.25" customHeight="1">
      <c r="G4154" s="3">
        <v>9.249090488588282</v>
      </c>
    </row>
    <row r="4155" ht="14.25" customHeight="1">
      <c r="G4155" s="3">
        <v>143.42992563646604</v>
      </c>
    </row>
    <row r="4156" ht="14.25" customHeight="1">
      <c r="G4156" s="3">
        <v>1.3804612669534748</v>
      </c>
    </row>
    <row r="4157" ht="14.25" customHeight="1">
      <c r="G4157" s="3">
        <v>9.663228868674324</v>
      </c>
    </row>
    <row r="4158" ht="14.25" customHeight="1">
      <c r="G4158" s="3">
        <v>13.942658796230097</v>
      </c>
    </row>
    <row r="4159" ht="14.25" customHeight="1">
      <c r="G4159" s="3">
        <v>7.454490841548765</v>
      </c>
    </row>
    <row r="4160" ht="14.25" customHeight="1">
      <c r="G4160" s="3">
        <v>14.218751049620792</v>
      </c>
    </row>
    <row r="4161" ht="14.25" customHeight="1">
      <c r="G4161" s="3">
        <v>6.350121827985984</v>
      </c>
    </row>
    <row r="4162" ht="14.25" customHeight="1">
      <c r="G4162" s="3">
        <v>8.83495210850224</v>
      </c>
    </row>
    <row r="4163" ht="14.25" customHeight="1">
      <c r="G4163" s="3">
        <v>24.986348931857897</v>
      </c>
    </row>
    <row r="4164" ht="14.25" customHeight="1">
      <c r="G4164" s="3">
        <v>6.488167954681332</v>
      </c>
    </row>
    <row r="4165" ht="14.25" customHeight="1">
      <c r="G4165" s="3">
        <v>4.279429927555772</v>
      </c>
    </row>
    <row r="4166" ht="14.25" customHeight="1">
      <c r="G4166" s="3">
        <v>16.01335069666031</v>
      </c>
    </row>
    <row r="4167" ht="14.25" customHeight="1">
      <c r="G4167" s="3">
        <v>5.107706687727857</v>
      </c>
    </row>
    <row r="4168" ht="14.25" customHeight="1">
      <c r="G4168" s="3">
        <v>14.356797176316139</v>
      </c>
    </row>
    <row r="4169" ht="14.25" customHeight="1">
      <c r="G4169" s="3">
        <v>218.38897243203974</v>
      </c>
    </row>
    <row r="4170" ht="14.25" customHeight="1">
      <c r="G4170" s="3">
        <v>6.62621408137668</v>
      </c>
    </row>
    <row r="4171" ht="14.25" customHeight="1">
      <c r="G4171" s="3">
        <v>19.878642244130038</v>
      </c>
    </row>
    <row r="4172" ht="14.25" customHeight="1">
      <c r="G4172" s="3">
        <v>10.49150562884641</v>
      </c>
    </row>
    <row r="4173" ht="14.25" customHeight="1">
      <c r="G4173" s="3">
        <v>5.3837989411185525</v>
      </c>
    </row>
    <row r="4174" ht="14.25" customHeight="1">
      <c r="G4174" s="3">
        <v>2.20873802712556</v>
      </c>
    </row>
    <row r="4175" ht="14.25" customHeight="1">
      <c r="G4175" s="3">
        <v>6.350121827985984</v>
      </c>
    </row>
    <row r="4176" ht="14.25" customHeight="1">
      <c r="G4176" s="3">
        <v>9.249090488588282</v>
      </c>
    </row>
    <row r="4177" ht="14.25" customHeight="1">
      <c r="G4177" s="3">
        <v>5.107706687727857</v>
      </c>
    </row>
    <row r="4178" ht="14.25" customHeight="1">
      <c r="G4178" s="3">
        <v>11.181736262323147</v>
      </c>
    </row>
    <row r="4179" ht="14.25" customHeight="1">
      <c r="G4179" s="3">
        <v>6.488167954681332</v>
      </c>
    </row>
    <row r="4180" ht="14.25" customHeight="1">
      <c r="G4180" s="3">
        <v>655.0288711694238</v>
      </c>
    </row>
    <row r="4181" ht="14.25" customHeight="1">
      <c r="G4181" s="3">
        <v>11.871966895799885</v>
      </c>
    </row>
    <row r="4182" ht="14.25" customHeight="1">
      <c r="G4182" s="3">
        <v>3.86529154746973</v>
      </c>
    </row>
    <row r="4183" ht="14.25" customHeight="1">
      <c r="G4183" s="3">
        <v>4.693568307641815</v>
      </c>
    </row>
    <row r="4184" ht="14.25" customHeight="1">
      <c r="G4184" s="3">
        <v>4.003337674165078</v>
      </c>
    </row>
    <row r="4185" ht="14.25" customHeight="1">
      <c r="G4185" s="3">
        <v>20.568872877606776</v>
      </c>
    </row>
    <row r="4186" ht="14.25" customHeight="1">
      <c r="G4186" s="3">
        <v>7.178398588158069</v>
      </c>
    </row>
    <row r="4187" ht="14.25" customHeight="1">
      <c r="G4187" s="3">
        <v>5.797937321204595</v>
      </c>
    </row>
    <row r="4188" ht="14.25" customHeight="1">
      <c r="G4188" s="3">
        <v>21.94933414456025</v>
      </c>
    </row>
    <row r="4189" ht="14.25" customHeight="1">
      <c r="G4189" s="3">
        <v>43.8986682891205</v>
      </c>
    </row>
    <row r="4190" ht="14.25" customHeight="1">
      <c r="G4190" s="3">
        <v>2.6228764072116024</v>
      </c>
    </row>
    <row r="4191" ht="14.25" customHeight="1">
      <c r="G4191" s="3">
        <v>5.107706687727857</v>
      </c>
    </row>
    <row r="4192" ht="14.25" customHeight="1">
      <c r="G4192" s="3">
        <v>10.215413375455714</v>
      </c>
    </row>
    <row r="4193" ht="14.25" customHeight="1">
      <c r="G4193" s="3">
        <v>2.20873802712556</v>
      </c>
    </row>
    <row r="4194" ht="14.25" customHeight="1">
      <c r="G4194" s="3">
        <v>5.935983447899942</v>
      </c>
    </row>
    <row r="4195" ht="14.25" customHeight="1">
      <c r="G4195" s="3">
        <v>12.976335909362664</v>
      </c>
    </row>
    <row r="4196" ht="14.25" customHeight="1">
      <c r="G4196" s="3">
        <v>237.02519953591164</v>
      </c>
    </row>
    <row r="4197" ht="14.25" customHeight="1">
      <c r="G4197" s="3">
        <v>2.6228764072116024</v>
      </c>
    </row>
    <row r="4198" ht="14.25" customHeight="1">
      <c r="G4198" s="3">
        <v>4.003337674165078</v>
      </c>
    </row>
    <row r="4199" ht="14.25" customHeight="1">
      <c r="G4199" s="3">
        <v>69.29915560106444</v>
      </c>
    </row>
    <row r="4200" ht="14.25" customHeight="1">
      <c r="G4200" s="3">
        <v>856.5762161446312</v>
      </c>
    </row>
    <row r="4201" ht="14.25" customHeight="1">
      <c r="G4201" s="3">
        <v>2.7609225339069496</v>
      </c>
    </row>
    <row r="4202" ht="14.25" customHeight="1">
      <c r="G4202" s="3">
        <v>26.642902452202065</v>
      </c>
    </row>
    <row r="4203" ht="14.25" customHeight="1">
      <c r="G4203" s="3">
        <v>4.831614434337162</v>
      </c>
    </row>
    <row r="4204" ht="14.25" customHeight="1">
      <c r="G4204" s="3">
        <v>0.828276760172085</v>
      </c>
    </row>
    <row r="4205" ht="14.25" customHeight="1">
      <c r="G4205" s="3">
        <v>3.4511531673836875</v>
      </c>
    </row>
    <row r="4206" ht="14.25" customHeight="1">
      <c r="G4206" s="3">
        <v>190.50365483957955</v>
      </c>
    </row>
    <row r="4207" ht="14.25" customHeight="1">
      <c r="G4207" s="3">
        <v>23.467841538209075</v>
      </c>
    </row>
    <row r="4208" ht="14.25" customHeight="1">
      <c r="G4208" s="3">
        <v>2.7609225339069496</v>
      </c>
    </row>
    <row r="4209" ht="14.25" customHeight="1">
      <c r="G4209" s="3">
        <v>3.037014787297645</v>
      </c>
    </row>
    <row r="4210" ht="14.25" customHeight="1">
      <c r="G4210" s="3">
        <v>216.59437278500022</v>
      </c>
    </row>
    <row r="4211" ht="14.25" customHeight="1">
      <c r="G4211" s="3">
        <v>191.3319315997516</v>
      </c>
    </row>
    <row r="4212" ht="14.25" customHeight="1">
      <c r="G4212" s="3">
        <v>435.1213913437353</v>
      </c>
    </row>
    <row r="4213" ht="14.25" customHeight="1">
      <c r="G4213" s="3">
        <v>3.5891992940790347</v>
      </c>
    </row>
    <row r="4214" ht="14.25" customHeight="1">
      <c r="G4214" s="3">
        <v>4.555522180946467</v>
      </c>
    </row>
    <row r="4215" ht="14.25" customHeight="1">
      <c r="G4215" s="3">
        <v>6.350121827985984</v>
      </c>
    </row>
    <row r="4216" ht="14.25" customHeight="1">
      <c r="G4216" s="3">
        <v>11.871966895799885</v>
      </c>
    </row>
    <row r="4217" ht="14.25" customHeight="1">
      <c r="G4217" s="3">
        <v>14.770935556402181</v>
      </c>
    </row>
    <row r="4218" ht="14.25" customHeight="1">
      <c r="G4218" s="3">
        <v>166.75972104797978</v>
      </c>
    </row>
    <row r="4219" ht="14.25" customHeight="1">
      <c r="G4219" s="3">
        <v>6.488167954681332</v>
      </c>
    </row>
    <row r="4220" ht="14.25" customHeight="1">
      <c r="G4220" s="3">
        <v>7.040352461462722</v>
      </c>
    </row>
    <row r="4221" ht="14.25" customHeight="1">
      <c r="G4221" s="3">
        <v>5.245752814423205</v>
      </c>
    </row>
    <row r="4222" ht="14.25" customHeight="1">
      <c r="G4222" s="3">
        <v>46.24545244294141</v>
      </c>
    </row>
    <row r="4223" ht="14.25" customHeight="1">
      <c r="G4223" s="3">
        <v>20.016688370825385</v>
      </c>
    </row>
    <row r="4224" ht="14.25" customHeight="1">
      <c r="G4224" s="3">
        <v>4.555522180946467</v>
      </c>
    </row>
    <row r="4225" ht="14.25" customHeight="1">
      <c r="G4225" s="3">
        <v>4.003337674165078</v>
      </c>
    </row>
    <row r="4226" ht="14.25" customHeight="1">
      <c r="G4226" s="3">
        <v>11.733920769104538</v>
      </c>
    </row>
    <row r="4227" ht="14.25" customHeight="1">
      <c r="G4227" s="3">
        <v>3.175060913992992</v>
      </c>
    </row>
    <row r="4228" ht="14.25" customHeight="1">
      <c r="G4228" s="3">
        <v>1.10436901356278</v>
      </c>
    </row>
    <row r="4229" ht="14.25" customHeight="1">
      <c r="G4229" s="3">
        <v>12.562197529276622</v>
      </c>
    </row>
    <row r="4230" ht="14.25" customHeight="1">
      <c r="G4230" s="3">
        <v>5.3837989411185525</v>
      </c>
    </row>
    <row r="4231" ht="14.25" customHeight="1">
      <c r="G4231" s="3">
        <v>19.878642244130038</v>
      </c>
    </row>
    <row r="4232" ht="14.25" customHeight="1">
      <c r="G4232" s="3">
        <v>4.693568307641815</v>
      </c>
    </row>
    <row r="4233" ht="14.25" customHeight="1">
      <c r="G4233" s="3">
        <v>913.313174216419</v>
      </c>
    </row>
    <row r="4234" ht="14.25" customHeight="1">
      <c r="G4234" s="3">
        <v>6.902306334767375</v>
      </c>
    </row>
    <row r="4235" ht="14.25" customHeight="1">
      <c r="G4235" s="3">
        <v>3.4511531673836875</v>
      </c>
    </row>
    <row r="4236" ht="14.25" customHeight="1">
      <c r="G4236" s="3">
        <v>6.764260208072027</v>
      </c>
    </row>
    <row r="4237" ht="14.25" customHeight="1">
      <c r="G4237" s="3">
        <v>22.639564778036988</v>
      </c>
    </row>
    <row r="4238" ht="14.25" customHeight="1">
      <c r="G4238" s="3">
        <v>25.676579565334634</v>
      </c>
    </row>
    <row r="4239" ht="14.25" customHeight="1">
      <c r="G4239" s="3">
        <v>717.9779049425023</v>
      </c>
    </row>
    <row r="4240" ht="14.25" customHeight="1">
      <c r="G4240" s="3">
        <v>68.47087884089235</v>
      </c>
    </row>
    <row r="4241" ht="14.25" customHeight="1">
      <c r="G4241" s="3">
        <v>8.144721475025502</v>
      </c>
    </row>
    <row r="4242" ht="14.25" customHeight="1">
      <c r="G4242" s="3">
        <v>11.733920769104538</v>
      </c>
    </row>
    <row r="4243" ht="14.25" customHeight="1">
      <c r="G4243" s="3">
        <v>610.8541106269126</v>
      </c>
    </row>
    <row r="4244" ht="14.25" customHeight="1">
      <c r="G4244" s="3">
        <v>13.114382036058013</v>
      </c>
    </row>
    <row r="4245" ht="14.25" customHeight="1">
      <c r="G4245" s="3">
        <v>16.01335069666031</v>
      </c>
    </row>
    <row r="4246" ht="14.25" customHeight="1">
      <c r="G4246" s="3">
        <v>8.282767601720849</v>
      </c>
    </row>
    <row r="4247" ht="14.25" customHeight="1">
      <c r="G4247" s="3">
        <v>8.144721475025502</v>
      </c>
    </row>
    <row r="4248" ht="14.25" customHeight="1">
      <c r="G4248" s="3">
        <v>4.003337674165078</v>
      </c>
    </row>
    <row r="4249" ht="14.25" customHeight="1">
      <c r="G4249" s="3">
        <v>0.0</v>
      </c>
    </row>
    <row r="4250" ht="14.25" customHeight="1">
      <c r="G4250" s="3">
        <v>21.843142315442574</v>
      </c>
    </row>
    <row r="4251" ht="14.25" customHeight="1">
      <c r="G4251" s="3">
        <v>33.83676953772546</v>
      </c>
    </row>
    <row r="4252" ht="14.25" customHeight="1">
      <c r="G4252" s="3">
        <v>51.65970161106203</v>
      </c>
    </row>
    <row r="4253" ht="14.25" customHeight="1">
      <c r="G4253" s="3">
        <v>21.77613881140747</v>
      </c>
    </row>
    <row r="4254" ht="14.25" customHeight="1">
      <c r="G4254" s="3">
        <v>118.46219513405664</v>
      </c>
    </row>
    <row r="4255" ht="14.25" customHeight="1">
      <c r="G4255" s="3">
        <v>24.79129649298697</v>
      </c>
    </row>
    <row r="4256" ht="14.25" customHeight="1">
      <c r="G4256" s="3">
        <v>29.950566303689662</v>
      </c>
    </row>
    <row r="4257" ht="14.25" customHeight="1">
      <c r="G4257" s="3">
        <v>62.78228328088862</v>
      </c>
    </row>
    <row r="4258" ht="14.25" customHeight="1">
      <c r="G4258" s="3">
        <v>973.2928996138613</v>
      </c>
    </row>
    <row r="4259" ht="14.25" customHeight="1">
      <c r="G4259" s="3">
        <v>140.17133044142903</v>
      </c>
    </row>
    <row r="4260" ht="14.25" customHeight="1">
      <c r="G4260" s="3">
        <v>139.501295401078</v>
      </c>
    </row>
    <row r="4261" ht="14.25" customHeight="1">
      <c r="G4261" s="3">
        <v>12.663662262633883</v>
      </c>
    </row>
    <row r="4262" ht="14.25" customHeight="1">
      <c r="G4262" s="3">
        <v>479.07505385096437</v>
      </c>
    </row>
    <row r="4263" ht="14.25" customHeight="1">
      <c r="G4263" s="3">
        <v>103.45341023019427</v>
      </c>
    </row>
    <row r="4264" ht="14.25" customHeight="1">
      <c r="G4264" s="3">
        <v>113.23592181931886</v>
      </c>
    </row>
    <row r="4265" ht="14.25" customHeight="1">
      <c r="G4265" s="3">
        <v>143.05248111493833</v>
      </c>
    </row>
    <row r="4266" ht="14.25" customHeight="1">
      <c r="G4266" s="3">
        <v>188.81587437091156</v>
      </c>
    </row>
    <row r="4267" ht="14.25" customHeight="1">
      <c r="G4267" s="3">
        <v>222.04961237232112</v>
      </c>
    </row>
    <row r="4268" ht="14.25" customHeight="1">
      <c r="G4268" s="3">
        <v>366.9111880962071</v>
      </c>
    </row>
    <row r="4269" ht="14.25" customHeight="1">
      <c r="G4269" s="3">
        <v>1013.964026563167</v>
      </c>
    </row>
    <row r="4270" ht="14.25" customHeight="1">
      <c r="G4270" s="3">
        <v>931.8847341201696</v>
      </c>
    </row>
    <row r="4271" ht="14.25" customHeight="1">
      <c r="G4271" s="3">
        <v>8.911466036668289</v>
      </c>
    </row>
    <row r="4272" ht="14.25" customHeight="1">
      <c r="G4272" s="3">
        <v>19.163002154038576</v>
      </c>
    </row>
    <row r="4273" ht="14.25" customHeight="1">
      <c r="G4273" s="3">
        <v>72.4977913659781</v>
      </c>
    </row>
    <row r="4274" ht="14.25" customHeight="1">
      <c r="G4274" s="3">
        <v>38.99603934842815</v>
      </c>
    </row>
    <row r="4275" ht="14.25" customHeight="1">
      <c r="G4275" s="3">
        <v>36.04788517088375</v>
      </c>
    </row>
    <row r="4276" ht="14.25" customHeight="1">
      <c r="G4276" s="3">
        <v>0.0</v>
      </c>
    </row>
    <row r="4277" ht="14.25" customHeight="1">
      <c r="G4277" s="3">
        <v>103.18539621405387</v>
      </c>
    </row>
    <row r="4278" ht="14.25" customHeight="1">
      <c r="G4278" s="3">
        <v>18.894988137898174</v>
      </c>
    </row>
    <row r="4279" ht="14.25" customHeight="1">
      <c r="G4279" s="3">
        <v>253.07223474057238</v>
      </c>
    </row>
    <row r="4280" ht="14.25" customHeight="1">
      <c r="G4280" s="3">
        <v>198.79939647214144</v>
      </c>
    </row>
    <row r="4281" ht="14.25" customHeight="1">
      <c r="G4281" s="3">
        <v>293.6093546818078</v>
      </c>
    </row>
    <row r="4282" ht="14.25" customHeight="1">
      <c r="G4282" s="3">
        <v>66.86949702702971</v>
      </c>
    </row>
    <row r="4283" ht="14.25" customHeight="1">
      <c r="G4283" s="3">
        <v>453.74772932569664</v>
      </c>
    </row>
    <row r="4284" ht="14.25" customHeight="1">
      <c r="G4284" s="3">
        <v>400.5469471218273</v>
      </c>
    </row>
    <row r="4285" ht="14.25" customHeight="1">
      <c r="G4285" s="3">
        <v>224.9977665498655</v>
      </c>
    </row>
    <row r="4286" ht="14.25" customHeight="1">
      <c r="G4286" s="3">
        <v>404.96917838814386</v>
      </c>
    </row>
    <row r="4287" ht="14.25" customHeight="1">
      <c r="G4287" s="3">
        <v>336.82661478444726</v>
      </c>
    </row>
    <row r="4288" ht="14.25" customHeight="1">
      <c r="G4288" s="3">
        <v>15.879830456318679</v>
      </c>
    </row>
    <row r="4289" ht="14.25" customHeight="1">
      <c r="G4289" s="3">
        <v>769.1332228189119</v>
      </c>
    </row>
    <row r="4290" ht="14.25" customHeight="1">
      <c r="G4290" s="3">
        <v>74.9769210152768</v>
      </c>
    </row>
    <row r="4291" ht="14.25" customHeight="1">
      <c r="G4291" s="3">
        <v>280.5436713949633</v>
      </c>
    </row>
    <row r="4292" ht="14.25" customHeight="1">
      <c r="G4292" s="3">
        <v>40.470116437200346</v>
      </c>
    </row>
    <row r="4293" ht="14.25" customHeight="1">
      <c r="G4293" s="3">
        <v>1131.5551761447673</v>
      </c>
    </row>
    <row r="4294" ht="14.25" customHeight="1">
      <c r="G4294" s="3">
        <v>8.308434500352389</v>
      </c>
    </row>
    <row r="4295" ht="14.25" customHeight="1">
      <c r="G4295" s="3">
        <v>33.76976603369036</v>
      </c>
    </row>
    <row r="4296" ht="14.25" customHeight="1">
      <c r="G4296" s="3">
        <v>192.30005658073676</v>
      </c>
    </row>
    <row r="4297" ht="14.25" customHeight="1">
      <c r="G4297" s="3">
        <v>1368.4125629088455</v>
      </c>
    </row>
    <row r="4298" ht="14.25" customHeight="1">
      <c r="G4298" s="3">
        <v>20.905093258951172</v>
      </c>
    </row>
    <row r="4299" ht="14.25" customHeight="1">
      <c r="G4299" s="3">
        <v>276.45645764882227</v>
      </c>
    </row>
    <row r="4300" ht="14.25" customHeight="1">
      <c r="G4300" s="3">
        <v>152.36596817581722</v>
      </c>
    </row>
    <row r="4301" ht="14.25" customHeight="1">
      <c r="G4301" s="3">
        <v>32.56370296105856</v>
      </c>
    </row>
    <row r="4302" ht="14.25" customHeight="1">
      <c r="G4302" s="3">
        <v>516.396005598515</v>
      </c>
    </row>
    <row r="4303" ht="14.25" customHeight="1">
      <c r="G4303" s="3">
        <v>1116.010363208624</v>
      </c>
    </row>
    <row r="4304" ht="14.25" customHeight="1">
      <c r="G4304" s="3">
        <v>1793.3487854994491</v>
      </c>
    </row>
    <row r="4305" ht="14.25" customHeight="1">
      <c r="G4305" s="3">
        <v>785.6160848115464</v>
      </c>
    </row>
    <row r="4306" ht="14.25" customHeight="1">
      <c r="G4306" s="3">
        <v>126.50261561826863</v>
      </c>
    </row>
    <row r="4307" ht="14.25" customHeight="1">
      <c r="G4307" s="3">
        <v>43.82029163895535</v>
      </c>
    </row>
    <row r="4308" ht="14.25" customHeight="1">
      <c r="G4308" s="3">
        <v>17.219900537020678</v>
      </c>
    </row>
    <row r="4309" ht="14.25" customHeight="1">
      <c r="G4309" s="3">
        <v>400.7479576339326</v>
      </c>
    </row>
    <row r="4310" ht="14.25" customHeight="1">
      <c r="G4310" s="3">
        <v>26.265373581759167</v>
      </c>
    </row>
    <row r="4311" ht="14.25" customHeight="1">
      <c r="G4311" s="3">
        <v>558.0721851083472</v>
      </c>
    </row>
    <row r="4312" ht="14.25" customHeight="1">
      <c r="G4312" s="3">
        <v>97.82511589124587</v>
      </c>
    </row>
    <row r="4313" ht="14.25" customHeight="1">
      <c r="G4313" s="3">
        <v>403.026076771126</v>
      </c>
    </row>
    <row r="4314" ht="14.25" customHeight="1">
      <c r="G4314" s="3">
        <v>42.68123207035865</v>
      </c>
    </row>
    <row r="4315" ht="14.25" customHeight="1">
      <c r="G4315" s="3">
        <v>584.4715656981765</v>
      </c>
    </row>
    <row r="4316" ht="14.25" customHeight="1">
      <c r="G4316" s="3">
        <v>303.0568487507569</v>
      </c>
    </row>
    <row r="4317" ht="14.25" customHeight="1">
      <c r="G4317" s="3">
        <v>183.18758003196317</v>
      </c>
    </row>
    <row r="4318" ht="14.25" customHeight="1">
      <c r="G4318" s="3">
        <v>347.07815090181754</v>
      </c>
    </row>
    <row r="4319" ht="14.25" customHeight="1">
      <c r="G4319" s="3">
        <v>44.69133719141164</v>
      </c>
    </row>
    <row r="4320" ht="14.25" customHeight="1">
      <c r="G4320" s="3">
        <v>292.47029511321114</v>
      </c>
    </row>
    <row r="4321" ht="14.25" customHeight="1">
      <c r="G4321" s="3">
        <v>62.78228328088862</v>
      </c>
    </row>
    <row r="4322" ht="14.25" customHeight="1">
      <c r="G4322" s="3">
        <v>17.55491805719618</v>
      </c>
    </row>
    <row r="4323" ht="14.25" customHeight="1">
      <c r="G4323" s="3">
        <v>61.37520969615152</v>
      </c>
    </row>
    <row r="4324" ht="14.25" customHeight="1">
      <c r="G4324" s="3">
        <v>605.9126869894085</v>
      </c>
    </row>
    <row r="4325" ht="14.25" customHeight="1">
      <c r="G4325" s="3">
        <v>167.91078111196038</v>
      </c>
    </row>
    <row r="4326" ht="14.25" customHeight="1">
      <c r="G4326" s="3">
        <v>7.303381939825891</v>
      </c>
    </row>
    <row r="4327" ht="14.25" customHeight="1">
      <c r="G4327" s="3">
        <v>410.19545170288166</v>
      </c>
    </row>
    <row r="4328" ht="14.25" customHeight="1">
      <c r="G4328" s="3">
        <v>82.1462959470325</v>
      </c>
    </row>
    <row r="4329" ht="14.25" customHeight="1">
      <c r="G4329" s="3">
        <v>690.8061266018801</v>
      </c>
    </row>
    <row r="4330" ht="14.25" customHeight="1">
      <c r="G4330" s="3">
        <v>144.0575336754648</v>
      </c>
    </row>
    <row r="4331" ht="14.25" customHeight="1">
      <c r="G4331" s="3">
        <v>195.04720024617586</v>
      </c>
    </row>
    <row r="4332" ht="14.25" customHeight="1">
      <c r="G4332" s="3">
        <v>347.88219295023873</v>
      </c>
    </row>
    <row r="4333" ht="14.25" customHeight="1">
      <c r="G4333" s="3">
        <v>389.8263864762113</v>
      </c>
    </row>
    <row r="4334" ht="14.25" customHeight="1">
      <c r="G4334" s="3">
        <v>150.4228665587993</v>
      </c>
    </row>
    <row r="4335" ht="14.25" customHeight="1">
      <c r="G4335" s="3">
        <v>100.30424554054457</v>
      </c>
    </row>
    <row r="4336" ht="14.25" customHeight="1">
      <c r="G4336" s="3">
        <v>39.06304285246325</v>
      </c>
    </row>
    <row r="4337" ht="14.25" customHeight="1">
      <c r="G4337" s="3">
        <v>2622.1151269096</v>
      </c>
    </row>
    <row r="4338" ht="14.25" customHeight="1">
      <c r="G4338" s="3">
        <v>12.998679782809383</v>
      </c>
    </row>
    <row r="4339" ht="14.25" customHeight="1">
      <c r="G4339" s="3">
        <v>381.0489274476132</v>
      </c>
    </row>
    <row r="4340" ht="14.25" customHeight="1">
      <c r="G4340" s="3">
        <v>576.4981487179997</v>
      </c>
    </row>
    <row r="4341" ht="14.25" customHeight="1">
      <c r="G4341" s="3">
        <v>2876.326421218769</v>
      </c>
    </row>
    <row r="4342" ht="14.25" customHeight="1">
      <c r="G4342" s="3">
        <v>1638.4366841702981</v>
      </c>
    </row>
    <row r="4343" ht="14.25" customHeight="1">
      <c r="G4343" s="3">
        <v>1103.4137044500253</v>
      </c>
    </row>
    <row r="4344" ht="14.25" customHeight="1">
      <c r="G4344" s="3">
        <v>3134.2899117539037</v>
      </c>
    </row>
    <row r="4345" ht="14.25" customHeight="1">
      <c r="G4345" s="3">
        <v>2895.757437388948</v>
      </c>
    </row>
    <row r="4346" ht="14.25" customHeight="1">
      <c r="G4346" s="3">
        <v>97.89211939528097</v>
      </c>
    </row>
    <row r="4347" ht="14.25" customHeight="1">
      <c r="G4347" s="3">
        <v>314.9834724690047</v>
      </c>
    </row>
    <row r="4348" ht="14.25" customHeight="1">
      <c r="G4348" s="3">
        <v>410.5974727270923</v>
      </c>
    </row>
    <row r="4349" ht="14.25" customHeight="1">
      <c r="G4349" s="3">
        <v>388.4863163955093</v>
      </c>
    </row>
    <row r="4350" ht="14.25" customHeight="1">
      <c r="G4350" s="3">
        <v>229.0179767919715</v>
      </c>
    </row>
    <row r="4351" ht="14.25" customHeight="1">
      <c r="G4351" s="3">
        <v>415.15371100147905</v>
      </c>
    </row>
    <row r="4352" ht="14.25" customHeight="1">
      <c r="G4352" s="3">
        <v>424.86921908656853</v>
      </c>
    </row>
    <row r="4353" ht="14.25" customHeight="1">
      <c r="G4353" s="3">
        <v>464.3342829632424</v>
      </c>
    </row>
    <row r="4354" ht="14.25" customHeight="1">
      <c r="G4354" s="3">
        <v>274.24534201566394</v>
      </c>
    </row>
    <row r="4355" ht="14.25" customHeight="1">
      <c r="G4355" s="3">
        <v>232.703169513902</v>
      </c>
    </row>
    <row r="4356" ht="14.25" customHeight="1">
      <c r="G4356" s="3">
        <v>389.4243654520007</v>
      </c>
    </row>
    <row r="4357" ht="14.25" customHeight="1">
      <c r="G4357" s="3">
        <v>708.897072691357</v>
      </c>
    </row>
    <row r="4358" ht="14.25" customHeight="1">
      <c r="G4358" s="3">
        <v>451.13459266832774</v>
      </c>
    </row>
    <row r="4359" ht="14.25" customHeight="1">
      <c r="G4359" s="3">
        <v>116.18407599686326</v>
      </c>
    </row>
    <row r="4360" ht="14.25" customHeight="1">
      <c r="G4360" s="3">
        <v>315.854518021461</v>
      </c>
    </row>
    <row r="4361" ht="14.25" customHeight="1">
      <c r="G4361" s="3">
        <v>1233.7355197982947</v>
      </c>
    </row>
    <row r="4362" ht="14.25" customHeight="1">
      <c r="G4362" s="3">
        <v>647.2538489790652</v>
      </c>
    </row>
    <row r="4363" ht="14.25" customHeight="1">
      <c r="G4363" s="3">
        <v>682.698702613633</v>
      </c>
    </row>
    <row r="4364" ht="14.25" customHeight="1">
      <c r="G4364" s="3">
        <v>134.54303610248064</v>
      </c>
    </row>
    <row r="4365" ht="14.25" customHeight="1">
      <c r="G4365" s="3">
        <v>1279.9679375825137</v>
      </c>
    </row>
    <row r="4366" ht="14.25" customHeight="1">
      <c r="G4366" s="3">
        <v>513.3138444129005</v>
      </c>
    </row>
    <row r="4367" ht="14.25" customHeight="1">
      <c r="G4367" s="3">
        <v>9.983522101229887</v>
      </c>
    </row>
    <row r="4368" ht="14.25" customHeight="1">
      <c r="G4368" s="3">
        <v>16.080840968423978</v>
      </c>
    </row>
    <row r="4369" ht="14.25" customHeight="1">
      <c r="G4369" s="3">
        <v>11.591606198072284</v>
      </c>
    </row>
    <row r="4370" ht="14.25" customHeight="1">
      <c r="G4370" s="3">
        <v>11.390595685966986</v>
      </c>
    </row>
    <row r="4371" ht="14.25" customHeight="1">
      <c r="G4371" s="3">
        <v>177.7773609888088</v>
      </c>
    </row>
    <row r="4372" ht="14.25" customHeight="1">
      <c r="G4372" s="3">
        <v>2610.1258517590627</v>
      </c>
    </row>
    <row r="4373" ht="14.25" customHeight="1">
      <c r="G4373" s="3">
        <v>2459.5940633355885</v>
      </c>
    </row>
    <row r="4374" ht="14.25" customHeight="1">
      <c r="G4374" s="3">
        <v>192.76242589974288</v>
      </c>
    </row>
    <row r="4375" ht="14.25" customHeight="1">
      <c r="G4375" s="3">
        <v>239.53399213690074</v>
      </c>
    </row>
    <row r="4376" ht="14.25" customHeight="1">
      <c r="G4376" s="3">
        <v>165.9709462104971</v>
      </c>
    </row>
    <row r="4377" ht="14.25" customHeight="1">
      <c r="G4377" s="3">
        <v>2001.4143513618767</v>
      </c>
    </row>
    <row r="4378" ht="14.25" customHeight="1">
      <c r="G4378" s="3">
        <v>954.5032255388917</v>
      </c>
    </row>
    <row r="4379" ht="14.25" customHeight="1">
      <c r="G4379" s="3">
        <v>2890.7552491820097</v>
      </c>
    </row>
    <row r="4380" ht="14.25" customHeight="1">
      <c r="G4380" s="3">
        <v>491.782584804291</v>
      </c>
    </row>
    <row r="4381" ht="14.25" customHeight="1">
      <c r="G4381" s="3">
        <v>413.67861011699824</v>
      </c>
    </row>
    <row r="4382" ht="14.25" customHeight="1">
      <c r="G4382" s="3">
        <v>471.8024982563789</v>
      </c>
    </row>
    <row r="4383" ht="14.25" customHeight="1">
      <c r="G4383" s="3">
        <v>172.5552929137863</v>
      </c>
    </row>
    <row r="4384" ht="14.25" customHeight="1">
      <c r="G4384" s="3">
        <v>1251.9340593771285</v>
      </c>
    </row>
    <row r="4385" ht="14.25" customHeight="1">
      <c r="G4385" s="3">
        <v>306.05859848392623</v>
      </c>
    </row>
    <row r="4386" ht="14.25" customHeight="1">
      <c r="G4386" s="3">
        <v>220.46209134116646</v>
      </c>
    </row>
    <row r="4387" ht="14.25" customHeight="1">
      <c r="G4387" s="3">
        <v>162.11115676374135</v>
      </c>
    </row>
    <row r="4388" ht="14.25" customHeight="1">
      <c r="G4388" s="3">
        <v>215.6941161422329</v>
      </c>
    </row>
    <row r="4389" ht="14.25" customHeight="1">
      <c r="G4389" s="3">
        <v>2125.8357994102385</v>
      </c>
    </row>
    <row r="4390" ht="14.25" customHeight="1">
      <c r="G4390" s="3">
        <v>1446.7399032192716</v>
      </c>
    </row>
    <row r="4391" ht="14.25" customHeight="1">
      <c r="G4391" s="3">
        <v>1384.3021327570464</v>
      </c>
    </row>
    <row r="4392" ht="14.25" customHeight="1">
      <c r="G4392" s="3">
        <v>993.5552128825381</v>
      </c>
    </row>
    <row r="4393" ht="14.25" customHeight="1">
      <c r="G4393" s="3">
        <v>66.97869922311442</v>
      </c>
    </row>
    <row r="4394" ht="14.25" customHeight="1">
      <c r="G4394" s="3">
        <v>691.8104967214565</v>
      </c>
    </row>
    <row r="4395" ht="14.25" customHeight="1">
      <c r="G4395" s="3">
        <v>680.2311283811893</v>
      </c>
    </row>
    <row r="4396" ht="14.25" customHeight="1">
      <c r="G4396" s="3">
        <v>941.7886250084022</v>
      </c>
    </row>
    <row r="4397" ht="14.25" customHeight="1">
      <c r="G4397" s="3">
        <v>491.3284919282021</v>
      </c>
    </row>
    <row r="4398" ht="14.25" customHeight="1">
      <c r="G4398" s="3">
        <v>461.8124549824229</v>
      </c>
    </row>
    <row r="4399" ht="14.25" customHeight="1">
      <c r="G4399" s="3">
        <v>1397.2437797255802</v>
      </c>
    </row>
    <row r="4400" ht="14.25" customHeight="1">
      <c r="G4400" s="3">
        <v>160.29478525938572</v>
      </c>
    </row>
    <row r="4401" ht="14.25" customHeight="1">
      <c r="G4401" s="3">
        <v>259.51407868481283</v>
      </c>
    </row>
    <row r="4402" ht="14.25" customHeight="1">
      <c r="G4402" s="3">
        <v>625.2858903744309</v>
      </c>
    </row>
    <row r="4403" ht="14.25" customHeight="1">
      <c r="G4403" s="3">
        <v>241.3503636412564</v>
      </c>
    </row>
    <row r="4404" ht="14.25" customHeight="1">
      <c r="G4404" s="3">
        <v>216.60230189441072</v>
      </c>
    </row>
    <row r="4405" ht="14.25" customHeight="1">
      <c r="G4405" s="3">
        <v>170.28482853334177</v>
      </c>
    </row>
    <row r="4406" ht="14.25" customHeight="1">
      <c r="G4406" s="3">
        <v>86.95878577102653</v>
      </c>
    </row>
    <row r="4407" ht="14.25" customHeight="1">
      <c r="G4407" s="3">
        <v>2159.2116258027736</v>
      </c>
    </row>
    <row r="4408" ht="14.25" customHeight="1">
      <c r="G4408" s="3">
        <v>2656.216278682087</v>
      </c>
    </row>
    <row r="4409" ht="14.25" customHeight="1">
      <c r="G4409" s="3">
        <v>50.40430924586916</v>
      </c>
    </row>
    <row r="4410" ht="14.25" customHeight="1">
      <c r="G4410" s="3">
        <v>517.8929251794034</v>
      </c>
    </row>
    <row r="4411" ht="14.25" customHeight="1">
      <c r="G4411" s="3">
        <v>129.18942324729528</v>
      </c>
    </row>
    <row r="4412" ht="14.25" customHeight="1">
      <c r="G4412" s="3">
        <v>713.6069547737242</v>
      </c>
    </row>
    <row r="4413" ht="14.25" customHeight="1">
      <c r="G4413" s="3">
        <v>341.7048892569058</v>
      </c>
    </row>
    <row r="4414" ht="14.25" customHeight="1">
      <c r="G4414" s="3">
        <v>68.34097785138115</v>
      </c>
    </row>
    <row r="4415" ht="14.25" customHeight="1">
      <c r="G4415" s="3">
        <v>14.303925596800708</v>
      </c>
    </row>
    <row r="4416" ht="14.25" customHeight="1">
      <c r="G4416" s="3">
        <v>82.87194988622632</v>
      </c>
    </row>
    <row r="4417" ht="14.25" customHeight="1">
      <c r="G4417" s="3">
        <v>231.5873668053448</v>
      </c>
    </row>
    <row r="4418" ht="14.25" customHeight="1">
      <c r="G4418" s="3">
        <v>161.65706388765244</v>
      </c>
    </row>
    <row r="4419" ht="14.25" customHeight="1">
      <c r="G4419" s="3">
        <v>526.7477362631372</v>
      </c>
    </row>
    <row r="4420" ht="14.25" customHeight="1">
      <c r="G4420" s="3">
        <v>297.88492671432584</v>
      </c>
    </row>
    <row r="4421" ht="14.25" customHeight="1">
      <c r="G4421" s="3">
        <v>527.2018291392261</v>
      </c>
    </row>
    <row r="4422" ht="14.25" customHeight="1">
      <c r="G4422" s="3">
        <v>185.26989344427582</v>
      </c>
    </row>
    <row r="4423" ht="14.25" customHeight="1">
      <c r="G4423" s="3">
        <v>314.0052238154822</v>
      </c>
    </row>
    <row r="4424" ht="14.25" customHeight="1">
      <c r="G4424" s="3">
        <v>1354.5590493732225</v>
      </c>
    </row>
    <row r="4425" ht="14.25" customHeight="1">
      <c r="G4425" s="3">
        <v>1633.826168167903</v>
      </c>
    </row>
    <row r="4426" ht="14.25" customHeight="1">
      <c r="G4426" s="3">
        <v>55.853423758936096</v>
      </c>
    </row>
    <row r="4427" ht="14.25" customHeight="1">
      <c r="G4427" s="3">
        <v>112.84207970809447</v>
      </c>
    </row>
    <row r="4428" ht="14.25" customHeight="1">
      <c r="G4428" s="3">
        <v>295.6144623338813</v>
      </c>
    </row>
    <row r="4429" ht="14.25" customHeight="1">
      <c r="G4429" s="3">
        <v>74.69827811662591</v>
      </c>
    </row>
    <row r="4430" ht="14.25" customHeight="1">
      <c r="G4430" s="3">
        <v>435.92916104535493</v>
      </c>
    </row>
    <row r="4431" ht="14.25" customHeight="1">
      <c r="G4431" s="3">
        <v>501.77262807824707</v>
      </c>
    </row>
    <row r="4432" ht="14.25" customHeight="1">
      <c r="G4432" s="3">
        <v>4346.577009923059</v>
      </c>
    </row>
    <row r="4433" ht="14.25" customHeight="1">
      <c r="G4433" s="3">
        <v>3570.3052382490655</v>
      </c>
    </row>
    <row r="4434" ht="14.25" customHeight="1">
      <c r="G4434" s="3">
        <v>3011.7710006597044</v>
      </c>
    </row>
    <row r="4435" ht="14.25" customHeight="1">
      <c r="G4435" s="3">
        <v>3689.5046182224046</v>
      </c>
    </row>
    <row r="4436" ht="14.25" customHeight="1">
      <c r="G4436" s="3">
        <v>4117.941246812293</v>
      </c>
    </row>
    <row r="4437" ht="14.25" customHeight="1">
      <c r="G4437" s="3">
        <v>2327.453036393715</v>
      </c>
    </row>
    <row r="4438" ht="14.25" customHeight="1">
      <c r="G4438" s="3">
        <v>6900.168298609053</v>
      </c>
    </row>
    <row r="4439" ht="14.25" customHeight="1">
      <c r="G4439" s="3">
        <v>4496.654705470445</v>
      </c>
    </row>
    <row r="4440" ht="14.25" customHeight="1">
      <c r="G4440" s="3">
        <v>480.20321646402374</v>
      </c>
    </row>
    <row r="4441" ht="14.25" customHeight="1">
      <c r="G4441" s="3">
        <v>1868.3651386678257</v>
      </c>
    </row>
    <row r="4442" ht="14.25" customHeight="1">
      <c r="G4442" s="3">
        <v>2127.4251244765496</v>
      </c>
    </row>
    <row r="4443" ht="14.25" customHeight="1">
      <c r="G4443" s="3">
        <v>456.36334046935593</v>
      </c>
    </row>
    <row r="4444" ht="14.25" customHeight="1">
      <c r="G4444" s="3">
        <v>501.5455816402026</v>
      </c>
    </row>
    <row r="4445" ht="14.25" customHeight="1">
      <c r="G4445" s="3">
        <v>2804.704649163161</v>
      </c>
    </row>
    <row r="4446" ht="14.25" customHeight="1">
      <c r="G4446" s="3">
        <v>1884.7124822070266</v>
      </c>
    </row>
    <row r="4447" ht="14.25" customHeight="1">
      <c r="G4447" s="3">
        <v>1901.9680114984053</v>
      </c>
    </row>
    <row r="4448" ht="14.25" customHeight="1">
      <c r="G4448" s="3">
        <v>64.0270955285365</v>
      </c>
    </row>
    <row r="4449" ht="14.25" customHeight="1">
      <c r="G4449" s="3">
        <v>785.3536291957722</v>
      </c>
    </row>
    <row r="4450" ht="14.25" customHeight="1">
      <c r="G4450" s="3">
        <v>202.75246917369893</v>
      </c>
    </row>
    <row r="4451" ht="14.25" customHeight="1">
      <c r="G4451" s="3">
        <v>296.0685552099702</v>
      </c>
    </row>
    <row r="4452" ht="14.25" customHeight="1">
      <c r="G4452" s="3">
        <v>94.67836466453802</v>
      </c>
    </row>
    <row r="4453" ht="14.25" customHeight="1">
      <c r="G4453" s="3">
        <v>664.5649241561217</v>
      </c>
    </row>
    <row r="4454" ht="14.25" customHeight="1">
      <c r="G4454" s="3">
        <v>176.86917523663098</v>
      </c>
    </row>
    <row r="4455" ht="14.25" customHeight="1">
      <c r="G4455" s="3">
        <v>1460.362689501939</v>
      </c>
    </row>
    <row r="4456" ht="14.25" customHeight="1">
      <c r="G4456" s="3">
        <v>1047.5922651371186</v>
      </c>
    </row>
    <row r="4457" ht="14.25" customHeight="1">
      <c r="G4457" s="3">
        <v>2698.9010090344445</v>
      </c>
    </row>
    <row r="4458" ht="14.25" customHeight="1">
      <c r="G4458" s="3">
        <v>61.07549183395858</v>
      </c>
    </row>
    <row r="4459" ht="14.25" customHeight="1">
      <c r="G4459" s="3">
        <v>414.13270299308715</v>
      </c>
    </row>
    <row r="4460" ht="14.25" customHeight="1">
      <c r="G4460" s="3">
        <v>348.9703752743284</v>
      </c>
    </row>
    <row r="4461" ht="14.25" customHeight="1">
      <c r="G4461" s="3">
        <v>391.65510562668607</v>
      </c>
    </row>
    <row r="4462" ht="14.25" customHeight="1">
      <c r="G4462" s="3">
        <v>222.05141640747766</v>
      </c>
    </row>
    <row r="4463" ht="14.25" customHeight="1">
      <c r="G4463" s="3">
        <v>395.2878486353973</v>
      </c>
    </row>
    <row r="4464" ht="14.25" customHeight="1">
      <c r="G4464" s="3">
        <v>349.19742171237283</v>
      </c>
    </row>
    <row r="4465" ht="14.25" customHeight="1">
      <c r="G4465" s="3">
        <v>2434.3919087126537</v>
      </c>
    </row>
    <row r="4466" ht="14.25" customHeight="1">
      <c r="G4466" s="3">
        <v>2892.344574248321</v>
      </c>
    </row>
    <row r="4467" ht="14.25" customHeight="1">
      <c r="G4467" s="3">
        <v>463.6288264867785</v>
      </c>
    </row>
    <row r="4468" ht="14.25" customHeight="1">
      <c r="G4468" s="3">
        <v>324.2223135274827</v>
      </c>
    </row>
    <row r="4469" ht="14.25" customHeight="1">
      <c r="G4469" s="3">
        <v>266.7795647022354</v>
      </c>
    </row>
    <row r="4470" ht="14.25" customHeight="1">
      <c r="G4470" s="3">
        <v>242.93968870756757</v>
      </c>
    </row>
    <row r="4471" ht="14.25" customHeight="1">
      <c r="G4471" s="3">
        <v>470.4402196281122</v>
      </c>
    </row>
    <row r="4472" ht="14.25" customHeight="1">
      <c r="G4472" s="3">
        <v>64.0270955285365</v>
      </c>
    </row>
    <row r="4473" ht="14.25" customHeight="1">
      <c r="G4473" s="3">
        <v>3649.3173986885363</v>
      </c>
    </row>
    <row r="4474" ht="14.25" customHeight="1">
      <c r="G4474" s="3">
        <v>956.0925506052029</v>
      </c>
    </row>
    <row r="4475" ht="14.25" customHeight="1">
      <c r="G4475" s="3">
        <v>903.8718698549781</v>
      </c>
    </row>
    <row r="4476" ht="14.25" customHeight="1">
      <c r="G4476" s="3">
        <v>388.2494090560192</v>
      </c>
    </row>
    <row r="4477" ht="14.25" customHeight="1">
      <c r="G4477" s="3">
        <v>906.823473549556</v>
      </c>
    </row>
    <row r="4478" ht="14.25" customHeight="1">
      <c r="G4478" s="3">
        <v>930.6633495442238</v>
      </c>
    </row>
    <row r="4479" ht="14.25" customHeight="1">
      <c r="G4479" s="3">
        <v>1272.595285239174</v>
      </c>
    </row>
    <row r="4480" ht="14.25" customHeight="1">
      <c r="G4480" s="3">
        <v>97.40292192107148</v>
      </c>
    </row>
    <row r="4481" ht="14.25" customHeight="1">
      <c r="G4481" s="3">
        <v>150.75883486151858</v>
      </c>
    </row>
    <row r="4482" ht="14.25" customHeight="1">
      <c r="G4482" s="3">
        <v>108.75524382329426</v>
      </c>
    </row>
    <row r="4483" ht="14.25" customHeight="1">
      <c r="G4483" s="3">
        <v>256.108382114146</v>
      </c>
    </row>
    <row r="4484" ht="14.25" customHeight="1">
      <c r="G4484" s="3">
        <v>462.94768717264515</v>
      </c>
    </row>
    <row r="4485" ht="14.25" customHeight="1">
      <c r="G4485" s="3">
        <v>1160.434344845213</v>
      </c>
    </row>
    <row r="4486" ht="14.25" customHeight="1">
      <c r="G4486" s="3">
        <v>659.1158096430548</v>
      </c>
    </row>
    <row r="4487" ht="14.25" customHeight="1">
      <c r="G4487" s="3">
        <v>55.17228444480273</v>
      </c>
    </row>
    <row r="4488" ht="14.25" customHeight="1">
      <c r="G4488" s="3">
        <v>892.2925015147108</v>
      </c>
    </row>
    <row r="4489" ht="14.25" customHeight="1">
      <c r="G4489" s="3">
        <v>651.3962307495433</v>
      </c>
    </row>
    <row r="4490" ht="14.25" customHeight="1">
      <c r="G4490" s="3">
        <v>1347.0665169177555</v>
      </c>
    </row>
    <row r="4491" ht="14.25" customHeight="1">
      <c r="G4491" s="3">
        <v>673.8738281159444</v>
      </c>
    </row>
    <row r="4492" ht="14.25" customHeight="1">
      <c r="G4492" s="3">
        <v>757.1998708782597</v>
      </c>
    </row>
    <row r="4493" ht="14.25" customHeight="1">
      <c r="G4493" s="3">
        <v>89.00220371342662</v>
      </c>
    </row>
    <row r="4494" ht="14.25" customHeight="1">
      <c r="G4494" s="3">
        <v>396.8771737017085</v>
      </c>
    </row>
    <row r="4495" ht="14.25" customHeight="1">
      <c r="G4495" s="3">
        <v>275.6343757859692</v>
      </c>
    </row>
    <row r="4496" ht="14.25" customHeight="1">
      <c r="G4496" s="3">
        <v>183.4535219399202</v>
      </c>
    </row>
    <row r="4497" ht="14.25" customHeight="1">
      <c r="G4497" s="3">
        <v>309.918387930682</v>
      </c>
    </row>
    <row r="4498" ht="14.25" customHeight="1">
      <c r="G4498" s="3">
        <v>383.25438741904117</v>
      </c>
    </row>
    <row r="4499" ht="14.25" customHeight="1">
      <c r="G4499" s="3">
        <v>294.7062765817035</v>
      </c>
    </row>
    <row r="4500" ht="14.25" customHeight="1">
      <c r="G4500" s="3">
        <v>171.19301428551958</v>
      </c>
    </row>
    <row r="4501" ht="14.25" customHeight="1">
      <c r="G4501" s="3">
        <v>276.0884686620581</v>
      </c>
    </row>
    <row r="4502" ht="14.25" customHeight="1">
      <c r="G4502" s="3">
        <v>77.46585560606252</v>
      </c>
    </row>
    <row r="4503" ht="14.25" customHeight="1">
      <c r="G4503" s="3">
        <v>48.08225520376295</v>
      </c>
    </row>
    <row r="4504" ht="14.25" customHeight="1">
      <c r="G4504" s="3">
        <v>61.43843720480821</v>
      </c>
    </row>
    <row r="4505" ht="14.25" customHeight="1">
      <c r="G4505" s="3">
        <v>42.44297835887717</v>
      </c>
    </row>
    <row r="4506" ht="14.25" customHeight="1">
      <c r="G4506" s="3">
        <v>96.46131445199356</v>
      </c>
    </row>
    <row r="4507" ht="14.25" customHeight="1">
      <c r="G4507" s="3">
        <v>343.99588753803243</v>
      </c>
    </row>
    <row r="4508" ht="14.25" customHeight="1">
      <c r="G4508" s="3">
        <v>59.3608088935345</v>
      </c>
    </row>
    <row r="4509" ht="14.25" customHeight="1">
      <c r="G4509" s="3">
        <v>208.05963517183844</v>
      </c>
    </row>
    <row r="4510" ht="14.25" customHeight="1">
      <c r="G4510" s="3">
        <v>36.80370151399139</v>
      </c>
    </row>
    <row r="4511" ht="14.25" customHeight="1">
      <c r="G4511" s="3">
        <v>38.58452578079743</v>
      </c>
    </row>
    <row r="4512" ht="14.25" customHeight="1">
      <c r="G4512" s="3">
        <v>90.82203760710779</v>
      </c>
    </row>
    <row r="4513" ht="14.25" customHeight="1">
      <c r="G4513" s="3">
        <v>67.968126183097</v>
      </c>
    </row>
    <row r="4514" ht="14.25" customHeight="1">
      <c r="G4514" s="3">
        <v>110.41110454197417</v>
      </c>
    </row>
    <row r="4515" ht="14.25" customHeight="1">
      <c r="G4515" s="3">
        <v>184.90891970335997</v>
      </c>
    </row>
    <row r="4516" ht="14.25" customHeight="1">
      <c r="G4516" s="3">
        <v>326.4844489144397</v>
      </c>
    </row>
    <row r="4517" ht="14.25" customHeight="1">
      <c r="G4517" s="3">
        <v>122.28326632068107</v>
      </c>
    </row>
    <row r="4518" ht="14.25" customHeight="1">
      <c r="G4518" s="3">
        <v>65.59369382735562</v>
      </c>
    </row>
    <row r="4519" ht="14.25" customHeight="1">
      <c r="G4519" s="3">
        <v>40.36535004760346</v>
      </c>
    </row>
    <row r="4520" ht="14.25" customHeight="1">
      <c r="G4520" s="3">
        <v>722.7178482787825</v>
      </c>
    </row>
    <row r="4521" ht="14.25" customHeight="1">
      <c r="G4521" s="3">
        <v>215.18293223906255</v>
      </c>
    </row>
    <row r="4522" ht="14.25" customHeight="1">
      <c r="G4522" s="3">
        <v>131.48419169917892</v>
      </c>
    </row>
    <row r="4523" ht="14.25" customHeight="1">
      <c r="G4523" s="3">
        <v>102.99100343028236</v>
      </c>
    </row>
    <row r="4524" ht="14.25" customHeight="1">
      <c r="G4524" s="3">
        <v>423.24256741090096</v>
      </c>
    </row>
    <row r="4525" ht="14.25" customHeight="1">
      <c r="G4525" s="3">
        <v>111.59832071984486</v>
      </c>
    </row>
    <row r="4526" ht="14.25" customHeight="1">
      <c r="G4526" s="3">
        <v>0.0</v>
      </c>
    </row>
    <row r="4527" ht="14.25" customHeight="1">
      <c r="G4527" s="3">
        <v>125.2513067653578</v>
      </c>
    </row>
    <row r="4528" ht="14.25" customHeight="1">
      <c r="G4528" s="3">
        <v>39.17813386973277</v>
      </c>
    </row>
    <row r="4529" ht="14.25" customHeight="1">
      <c r="G4529" s="3">
        <v>35.616485336120704</v>
      </c>
    </row>
    <row r="4530" ht="14.25" customHeight="1">
      <c r="G4530" s="3">
        <v>94.08688209625218</v>
      </c>
    </row>
    <row r="4531" ht="14.25" customHeight="1">
      <c r="G4531" s="3">
        <v>35.319681291653026</v>
      </c>
    </row>
    <row r="4532" ht="14.25" customHeight="1">
      <c r="G4532" s="3">
        <v>47.4886471148276</v>
      </c>
    </row>
    <row r="4533" ht="14.25" customHeight="1">
      <c r="G4533" s="3">
        <v>318.4707397138126</v>
      </c>
    </row>
    <row r="4534" ht="14.25" customHeight="1">
      <c r="G4534" s="3">
        <v>52.53431587077803</v>
      </c>
    </row>
    <row r="4535" ht="14.25" customHeight="1">
      <c r="G4535" s="3">
        <v>50.456687559504324</v>
      </c>
    </row>
    <row r="4536" ht="14.25" customHeight="1">
      <c r="G4536" s="3">
        <v>45.707822848021564</v>
      </c>
    </row>
    <row r="4537" ht="14.25" customHeight="1">
      <c r="G4537" s="3">
        <v>27.009168046558198</v>
      </c>
    </row>
    <row r="4538" ht="14.25" customHeight="1">
      <c r="G4538" s="3">
        <v>78.05946369499787</v>
      </c>
    </row>
    <row r="4539" ht="14.25" customHeight="1">
      <c r="G4539" s="3">
        <v>26.712364002090524</v>
      </c>
    </row>
    <row r="4540" ht="14.25" customHeight="1">
      <c r="G4540" s="3">
        <v>262.3747753094225</v>
      </c>
    </row>
    <row r="4541" ht="14.25" customHeight="1">
      <c r="G4541" s="3">
        <v>99.42935489667029</v>
      </c>
    </row>
    <row r="4542" ht="14.25" customHeight="1">
      <c r="G4542" s="3">
        <v>5137.084401646475</v>
      </c>
    </row>
    <row r="4543" ht="14.25" customHeight="1">
      <c r="G4543" s="3">
        <v>25.525147824219836</v>
      </c>
    </row>
    <row r="4544" ht="14.25" customHeight="1">
      <c r="G4544" s="3">
        <v>28.49318826889656</v>
      </c>
    </row>
    <row r="4545" ht="14.25" customHeight="1">
      <c r="G4545" s="3">
        <v>34.42926915825001</v>
      </c>
    </row>
    <row r="4546" ht="14.25" customHeight="1">
      <c r="G4546" s="3">
        <v>391.18773060839237</v>
      </c>
    </row>
    <row r="4547" ht="14.25" customHeight="1">
      <c r="G4547" s="3">
        <v>346.6671239382415</v>
      </c>
    </row>
    <row r="4548" ht="14.25" customHeight="1">
      <c r="G4548" s="3">
        <v>686.2109508092589</v>
      </c>
    </row>
    <row r="4549" ht="14.25" customHeight="1">
      <c r="G4549" s="3">
        <v>95.57090231859054</v>
      </c>
    </row>
    <row r="4550" ht="14.25" customHeight="1">
      <c r="G4550" s="3">
        <v>143.35635347788582</v>
      </c>
    </row>
    <row r="4551" ht="14.25" customHeight="1">
      <c r="G4551" s="3">
        <v>75.09142325032114</v>
      </c>
    </row>
    <row r="4552" ht="14.25" customHeight="1">
      <c r="G4552" s="3">
        <v>476.66729541508204</v>
      </c>
    </row>
    <row r="4553" ht="14.25" customHeight="1">
      <c r="G4553" s="3">
        <v>472.21523474806696</v>
      </c>
    </row>
    <row r="4554" ht="14.25" customHeight="1">
      <c r="G4554" s="3">
        <v>2980.2094104998996</v>
      </c>
    </row>
    <row r="4555" ht="14.25" customHeight="1">
      <c r="G4555" s="3">
        <v>54.315140137584066</v>
      </c>
    </row>
    <row r="4556" ht="14.25" customHeight="1">
      <c r="G4556" s="3">
        <v>55.79916035992243</v>
      </c>
    </row>
    <row r="4557" ht="14.25" customHeight="1">
      <c r="G4557" s="3">
        <v>55.205552270987084</v>
      </c>
    </row>
    <row r="4558" ht="14.25" customHeight="1">
      <c r="G4558" s="3">
        <v>327.67166509231043</v>
      </c>
    </row>
    <row r="4559" ht="14.25" customHeight="1">
      <c r="G4559" s="3">
        <v>26.415559957622854</v>
      </c>
    </row>
    <row r="4560" ht="14.25" customHeight="1">
      <c r="G4560" s="3">
        <v>25.525147824219836</v>
      </c>
    </row>
    <row r="4561" ht="14.25" customHeight="1">
      <c r="G4561" s="3">
        <v>178.9728388140065</v>
      </c>
    </row>
    <row r="4562" ht="14.25" customHeight="1">
      <c r="G4562" s="3">
        <v>72.12338280564441</v>
      </c>
    </row>
    <row r="4563" ht="14.25" customHeight="1">
      <c r="G4563" s="3">
        <v>138.60748876640307</v>
      </c>
    </row>
    <row r="4564" ht="14.25" customHeight="1">
      <c r="G4564" s="3">
        <v>44.817410714618546</v>
      </c>
    </row>
    <row r="4565" ht="14.25" customHeight="1">
      <c r="G4565" s="3">
        <v>100.91337511900865</v>
      </c>
    </row>
    <row r="4566" ht="14.25" customHeight="1">
      <c r="G4566" s="3">
        <v>124.65769867642246</v>
      </c>
    </row>
    <row r="4567" ht="14.25" customHeight="1">
      <c r="G4567" s="3">
        <v>176.89521050273282</v>
      </c>
    </row>
    <row r="4568" ht="14.25" customHeight="1">
      <c r="G4568" s="3">
        <v>62.92245742714657</v>
      </c>
    </row>
    <row r="4569" ht="14.25" customHeight="1">
      <c r="G4569" s="3">
        <v>106.55265196389443</v>
      </c>
    </row>
    <row r="4570" ht="14.25" customHeight="1">
      <c r="G4570" s="3">
        <v>86.3699769400927</v>
      </c>
    </row>
    <row r="4571" ht="14.25" customHeight="1">
      <c r="G4571" s="3">
        <v>97.35172658539658</v>
      </c>
    </row>
    <row r="4572" ht="14.25" customHeight="1">
      <c r="G4572" s="3">
        <v>141.57552921107978</v>
      </c>
    </row>
    <row r="4573" ht="14.25" customHeight="1">
      <c r="G4573" s="3">
        <v>246.94096499710352</v>
      </c>
    </row>
    <row r="4574" ht="14.25" customHeight="1">
      <c r="G4574" s="3">
        <v>29.977208491234922</v>
      </c>
    </row>
    <row r="4575" ht="14.25" customHeight="1">
      <c r="G4575" s="3">
        <v>72.42018685011209</v>
      </c>
    </row>
    <row r="4576" ht="14.25" customHeight="1">
      <c r="G4576" s="3">
        <v>28.196384224428886</v>
      </c>
    </row>
    <row r="4577" ht="14.25" customHeight="1">
      <c r="G4577" s="3">
        <v>48.37905924823062</v>
      </c>
    </row>
    <row r="4578" ht="14.25" customHeight="1">
      <c r="G4578" s="3">
        <v>98.53894276326727</v>
      </c>
    </row>
    <row r="4579" ht="14.25" customHeight="1">
      <c r="G4579" s="3">
        <v>38.58452578079743</v>
      </c>
    </row>
    <row r="4580" ht="14.25" customHeight="1">
      <c r="G4580" s="3">
        <v>37.99091769186208</v>
      </c>
    </row>
    <row r="4581" ht="14.25" customHeight="1">
      <c r="G4581" s="3">
        <v>27.305972091025872</v>
      </c>
    </row>
    <row r="4582" ht="14.25" customHeight="1">
      <c r="G4582" s="3">
        <v>117.53440160919831</v>
      </c>
    </row>
    <row r="4583" ht="14.25" customHeight="1">
      <c r="G4583" s="3">
        <v>199.15551383780826</v>
      </c>
    </row>
    <row r="4584" ht="14.25" customHeight="1">
      <c r="G4584" s="3">
        <v>60.251221026937515</v>
      </c>
    </row>
    <row r="4585" ht="14.25" customHeight="1">
      <c r="G4585" s="3">
        <v>249.3153973528449</v>
      </c>
    </row>
    <row r="4586" ht="14.25" customHeight="1">
      <c r="G4586" s="3">
        <v>36.210093425056044</v>
      </c>
    </row>
    <row r="4587" ht="14.25" customHeight="1">
      <c r="G4587" s="3">
        <v>7.716905156159485</v>
      </c>
    </row>
    <row r="4588" ht="14.25" customHeight="1">
      <c r="G4588" s="3">
        <v>33.24205298037932</v>
      </c>
    </row>
    <row r="4589" ht="14.25" customHeight="1">
      <c r="G4589" s="3">
        <v>116.34718543132762</v>
      </c>
    </row>
    <row r="4590" ht="14.25" customHeight="1">
      <c r="G4590" s="3">
        <v>262.67157935389014</v>
      </c>
    </row>
    <row r="4591" ht="14.25" customHeight="1">
      <c r="G4591" s="3">
        <v>46.89503902589225</v>
      </c>
    </row>
    <row r="4592" ht="14.25" customHeight="1">
      <c r="G4592" s="3">
        <v>4524.184049820732</v>
      </c>
    </row>
    <row r="4593" ht="14.25" customHeight="1">
      <c r="G4593" s="3">
        <v>182.53448734761858</v>
      </c>
    </row>
    <row r="4594" ht="14.25" customHeight="1">
      <c r="G4594" s="3">
        <v>36.210093425056044</v>
      </c>
    </row>
    <row r="4595" ht="14.25" customHeight="1">
      <c r="G4595" s="3">
        <v>115.4567732979246</v>
      </c>
    </row>
    <row r="4596" ht="14.25" customHeight="1">
      <c r="G4596" s="3">
        <v>515.2518211958794</v>
      </c>
    </row>
    <row r="4597" ht="14.25" customHeight="1">
      <c r="G4597" s="3">
        <v>1008.2433390566835</v>
      </c>
    </row>
    <row r="4598" ht="14.25" customHeight="1">
      <c r="G4598" s="3">
        <v>428.2882361668514</v>
      </c>
    </row>
    <row r="4599" ht="14.25" customHeight="1">
      <c r="G4599" s="3">
        <v>22.853911424010782</v>
      </c>
    </row>
    <row r="4600" ht="14.25" customHeight="1">
      <c r="G4600" s="3">
        <v>67.37451809416166</v>
      </c>
    </row>
    <row r="4601" ht="14.25" customHeight="1">
      <c r="G4601" s="3">
        <v>1256.6683242761253</v>
      </c>
    </row>
    <row r="4602" ht="14.25" customHeight="1">
      <c r="G4602" s="3">
        <v>2670.939596164585</v>
      </c>
    </row>
    <row r="4603" ht="14.25" customHeight="1">
      <c r="G4603" s="3">
        <v>4156.740642769753</v>
      </c>
    </row>
    <row r="4604" ht="14.25" customHeight="1">
      <c r="G4604" s="3">
        <v>1959.2034975311062</v>
      </c>
    </row>
    <row r="4605" ht="14.25" customHeight="1">
      <c r="G4605" s="3">
        <v>1149.8188682677633</v>
      </c>
    </row>
    <row r="4606" ht="14.25" customHeight="1">
      <c r="G4606" s="3">
        <v>1323.7460383258194</v>
      </c>
    </row>
    <row r="4607" ht="14.25" customHeight="1">
      <c r="G4607" s="3">
        <v>2063.084913094792</v>
      </c>
    </row>
    <row r="4608" ht="14.25" customHeight="1">
      <c r="G4608" s="3">
        <v>1428.8146700673753</v>
      </c>
    </row>
    <row r="4609" ht="14.25" customHeight="1">
      <c r="G4609" s="3">
        <v>32.94524893591165</v>
      </c>
    </row>
    <row r="4610" ht="14.25" customHeight="1">
      <c r="G4610" s="3">
        <v>212.8084998833212</v>
      </c>
    </row>
    <row r="4611" ht="14.25" customHeight="1">
      <c r="G4611" s="3">
        <v>57.28318058226079</v>
      </c>
    </row>
    <row r="4612" ht="14.25" customHeight="1">
      <c r="G4612" s="3">
        <v>69.1553423609677</v>
      </c>
    </row>
    <row r="4613" ht="14.25" customHeight="1">
      <c r="G4613" s="3">
        <v>4034.75418049354</v>
      </c>
    </row>
    <row r="4614" ht="14.25" customHeight="1">
      <c r="G4614" s="3">
        <v>30.274012535702596</v>
      </c>
    </row>
    <row r="4615" ht="14.25" customHeight="1">
      <c r="G4615" s="3">
        <v>47.78545115929527</v>
      </c>
    </row>
    <row r="4616" ht="14.25" customHeight="1">
      <c r="G4616" s="3">
        <v>59.657612938002174</v>
      </c>
    </row>
    <row r="4617" ht="14.25" customHeight="1">
      <c r="G4617" s="3">
        <v>260.89075508708413</v>
      </c>
    </row>
    <row r="4618" ht="14.25" customHeight="1">
      <c r="G4618" s="3">
        <v>348.7447522495152</v>
      </c>
    </row>
    <row r="4619" ht="14.25" customHeight="1">
      <c r="G4619" s="3">
        <v>27.009168046558198</v>
      </c>
    </row>
    <row r="4620" ht="14.25" customHeight="1">
      <c r="G4620" s="3">
        <v>39.771741958668116</v>
      </c>
    </row>
    <row r="4621" ht="14.25" customHeight="1">
      <c r="G4621" s="3">
        <v>41.255762181006475</v>
      </c>
    </row>
    <row r="4622" ht="14.25" customHeight="1">
      <c r="G4622" s="3">
        <v>70.04575449437071</v>
      </c>
    </row>
    <row r="4623" ht="14.25" customHeight="1">
      <c r="G4623" s="3">
        <v>82.80832840648063</v>
      </c>
    </row>
    <row r="4624" ht="14.25" customHeight="1">
      <c r="G4624" s="3">
        <v>103.88141556368538</v>
      </c>
    </row>
    <row r="4625" ht="14.25" customHeight="1">
      <c r="G4625" s="3">
        <v>171.84954174678236</v>
      </c>
    </row>
    <row r="4626" ht="14.25" customHeight="1">
      <c r="G4626" s="3">
        <v>29.383600402299578</v>
      </c>
    </row>
    <row r="4627" ht="14.25" customHeight="1">
      <c r="G4627" s="3">
        <v>19.292262890398714</v>
      </c>
    </row>
    <row r="4628" ht="14.25" customHeight="1">
      <c r="G4628" s="3">
        <v>139.2010968553384</v>
      </c>
    </row>
    <row r="4629" ht="14.25" customHeight="1">
      <c r="G4629" s="3">
        <v>71.52977471670907</v>
      </c>
    </row>
    <row r="4630" ht="14.25" customHeight="1">
      <c r="G4630" s="3">
        <v>5299.73301801476</v>
      </c>
    </row>
    <row r="4631" ht="14.25" customHeight="1">
      <c r="G4631" s="3">
        <v>78.05946369499787</v>
      </c>
    </row>
    <row r="4632" ht="14.25" customHeight="1">
      <c r="G4632" s="3">
        <v>52.23751182631036</v>
      </c>
    </row>
    <row r="4633" ht="14.25" customHeight="1">
      <c r="G4633" s="3">
        <v>170.06871747997636</v>
      </c>
    </row>
    <row r="4634" ht="14.25" customHeight="1">
      <c r="G4634" s="3">
        <v>19.885870979334058</v>
      </c>
    </row>
    <row r="4635" ht="14.25" customHeight="1">
      <c r="G4635" s="3">
        <v>153.74449503425436</v>
      </c>
    </row>
    <row r="4636" ht="14.25" customHeight="1">
      <c r="G4636" s="3">
        <v>191.14180463718108</v>
      </c>
    </row>
    <row r="4637" ht="14.25" customHeight="1">
      <c r="G4637" s="3">
        <v>9.200925378497848</v>
      </c>
    </row>
    <row r="4638" ht="14.25" customHeight="1">
      <c r="G4638" s="3">
        <v>267.4204440653729</v>
      </c>
    </row>
    <row r="4639" ht="14.25" customHeight="1">
      <c r="G4639" s="3">
        <v>218.74458077267462</v>
      </c>
    </row>
    <row r="4640" ht="14.25" customHeight="1">
      <c r="G4640" s="3">
        <v>80.73070009520691</v>
      </c>
    </row>
    <row r="4641" ht="14.25" customHeight="1">
      <c r="G4641" s="3">
        <v>183.12809543655393</v>
      </c>
    </row>
    <row r="4642" ht="14.25" customHeight="1">
      <c r="G4642" s="3">
        <v>80.13709200627157</v>
      </c>
    </row>
    <row r="4643" ht="14.25" customHeight="1">
      <c r="G4643" s="3">
        <v>66.48410596075864</v>
      </c>
    </row>
    <row r="4644" ht="14.25" customHeight="1">
      <c r="G4644" s="3">
        <v>33.24205298037932</v>
      </c>
    </row>
    <row r="4645" ht="14.25" customHeight="1">
      <c r="G4645" s="3">
        <v>40.958958136538804</v>
      </c>
    </row>
    <row r="4646" ht="14.25" customHeight="1">
      <c r="G4646" s="3">
        <v>28.789992313364234</v>
      </c>
    </row>
    <row r="4647" ht="14.25" customHeight="1">
      <c r="G4647" s="3">
        <v>84.29234862881898</v>
      </c>
    </row>
    <row r="4648" ht="14.25" customHeight="1">
      <c r="G4648" s="3">
        <v>58.17359271566381</v>
      </c>
    </row>
    <row r="4649" ht="14.25" customHeight="1">
      <c r="G4649" s="3">
        <v>69.1553423609677</v>
      </c>
    </row>
    <row r="4650" ht="14.25" customHeight="1">
      <c r="G4650" s="3">
        <v>124.36089463195478</v>
      </c>
    </row>
    <row r="4651" ht="14.25" customHeight="1">
      <c r="G4651" s="3">
        <v>29.68040444676725</v>
      </c>
    </row>
    <row r="4652" ht="14.25" customHeight="1">
      <c r="G4652" s="3">
        <v>66.48410596075864</v>
      </c>
    </row>
    <row r="4653" ht="14.25" customHeight="1">
      <c r="G4653" s="3">
        <v>51.34709969290734</v>
      </c>
    </row>
    <row r="4654" ht="14.25" customHeight="1">
      <c r="G4654" s="3">
        <v>97.94533467433193</v>
      </c>
    </row>
    <row r="4655" ht="14.25" customHeight="1">
      <c r="G4655" s="3">
        <v>97.35172658539658</v>
      </c>
    </row>
    <row r="4656" ht="14.25" customHeight="1">
      <c r="G4656" s="3">
        <v>156.11892738999575</v>
      </c>
    </row>
    <row r="4657" ht="14.25" customHeight="1">
      <c r="G4657" s="3">
        <v>2788.1771937293156</v>
      </c>
    </row>
    <row r="4658" ht="14.25" customHeight="1">
      <c r="G4658" s="3">
        <v>95.27409827412288</v>
      </c>
    </row>
    <row r="4659" ht="14.25" customHeight="1">
      <c r="G4659" s="3">
        <v>90.52523356264011</v>
      </c>
    </row>
    <row r="4660" ht="14.25" customHeight="1">
      <c r="G4660" s="3">
        <v>56.68957249332545</v>
      </c>
    </row>
    <row r="4661" ht="14.25" customHeight="1">
      <c r="G4661" s="3">
        <v>30.86762062463794</v>
      </c>
    </row>
    <row r="4662" ht="14.25" customHeight="1">
      <c r="G4662" s="3">
        <v>463.60791745850446</v>
      </c>
    </row>
    <row r="4663" ht="14.25" customHeight="1">
      <c r="G4663" s="3">
        <v>184.01850756995694</v>
      </c>
    </row>
    <row r="4664" ht="14.25" customHeight="1">
      <c r="G4664" s="3">
        <v>63.219261471614246</v>
      </c>
    </row>
    <row r="4665" ht="14.25" customHeight="1">
      <c r="G4665" s="3">
        <v>45.707822848021564</v>
      </c>
    </row>
    <row r="4666" ht="14.25" customHeight="1">
      <c r="G4666" s="3">
        <v>75.98183538372416</v>
      </c>
    </row>
    <row r="4667" ht="14.25" customHeight="1">
      <c r="G4667" s="3">
        <v>56.68957249332545</v>
      </c>
    </row>
    <row r="4668" ht="14.25" customHeight="1">
      <c r="G4668" s="3">
        <v>22.853911424010782</v>
      </c>
    </row>
    <row r="4669" ht="14.25" customHeight="1">
      <c r="G4669" s="3">
        <v>1214.8189540061835</v>
      </c>
    </row>
    <row r="4670" ht="14.25" customHeight="1">
      <c r="G4670" s="3">
        <v>45.114214759086224</v>
      </c>
    </row>
    <row r="4671" ht="14.25" customHeight="1">
      <c r="G4671" s="3">
        <v>47.4886471148276</v>
      </c>
    </row>
    <row r="4672" ht="14.25" customHeight="1">
      <c r="G4672" s="3">
        <v>143.6531575223535</v>
      </c>
    </row>
    <row r="4673" ht="14.25" customHeight="1">
      <c r="G4673" s="3">
        <v>13.356182001045262</v>
      </c>
    </row>
    <row r="4674" ht="14.25" customHeight="1">
      <c r="G4674" s="3">
        <v>46.59823498142458</v>
      </c>
    </row>
    <row r="4675" ht="14.25" customHeight="1">
      <c r="G4675" s="3">
        <v>37.10050555845906</v>
      </c>
    </row>
    <row r="4676" ht="14.25" customHeight="1">
      <c r="G4676" s="3">
        <v>205.0915947271617</v>
      </c>
    </row>
    <row r="4677" ht="14.25" customHeight="1">
      <c r="G4677" s="3">
        <v>27.305972091025872</v>
      </c>
    </row>
    <row r="4678" ht="14.25" customHeight="1">
      <c r="G4678" s="3">
        <v>1007.6497309677482</v>
      </c>
    </row>
    <row r="4679" ht="14.25" customHeight="1">
      <c r="G4679" s="3">
        <v>276.9181734883384</v>
      </c>
    </row>
    <row r="4680" ht="14.25" customHeight="1">
      <c r="G4680" s="3">
        <v>67.37451809416166</v>
      </c>
    </row>
    <row r="4681" ht="14.25" customHeight="1">
      <c r="G4681" s="3">
        <v>244.56653264136213</v>
      </c>
    </row>
    <row r="4682" ht="14.25" customHeight="1">
      <c r="G4682" s="3">
        <v>36.80370151399139</v>
      </c>
    </row>
    <row r="4683" ht="14.25" customHeight="1">
      <c r="G4683" s="3">
        <v>97.64853062986425</v>
      </c>
    </row>
    <row r="4684" ht="14.25" customHeight="1">
      <c r="G4684" s="3">
        <v>31.461228713573284</v>
      </c>
    </row>
    <row r="4685" ht="14.25" customHeight="1">
      <c r="G4685" s="3">
        <v>28.789992313364234</v>
      </c>
    </row>
    <row r="4686" ht="14.25" customHeight="1">
      <c r="G4686" s="3">
        <v>349.04155629398286</v>
      </c>
    </row>
    <row r="4687" ht="14.25" customHeight="1">
      <c r="G4687" s="3">
        <v>24.041127601881474</v>
      </c>
    </row>
    <row r="4688" ht="14.25" customHeight="1">
      <c r="G4688" s="3">
        <v>77.7626596505302</v>
      </c>
    </row>
    <row r="4689" ht="14.25" customHeight="1">
      <c r="G4689" s="3">
        <v>32.94524893591165</v>
      </c>
    </row>
    <row r="4690" ht="14.25" customHeight="1">
      <c r="G4690" s="3">
        <v>18.698654801463366</v>
      </c>
    </row>
    <row r="4691" ht="14.25" customHeight="1">
      <c r="G4691" s="3">
        <v>16.62102649018966</v>
      </c>
    </row>
    <row r="4692" ht="14.25" customHeight="1">
      <c r="G4692" s="3">
        <v>17.808242668060352</v>
      </c>
    </row>
    <row r="4693" ht="14.25" customHeight="1">
      <c r="G4693" s="3">
        <v>146.32439392256254</v>
      </c>
    </row>
    <row r="4694" ht="14.25" customHeight="1">
      <c r="G4694" s="3">
        <v>20.18267502380173</v>
      </c>
    </row>
    <row r="4695" ht="14.25" customHeight="1">
      <c r="G4695" s="3">
        <v>11.8721617787069</v>
      </c>
    </row>
    <row r="4696" ht="14.25" customHeight="1">
      <c r="G4696" s="3">
        <v>41.255762181006475</v>
      </c>
    </row>
    <row r="4697" ht="14.25" customHeight="1">
      <c r="G4697" s="3">
        <v>51.94070778184269</v>
      </c>
    </row>
    <row r="4698" ht="14.25" customHeight="1">
      <c r="G4698" s="3">
        <v>163.83583254615522</v>
      </c>
    </row>
    <row r="4699" ht="14.25" customHeight="1">
      <c r="G4699" s="3">
        <v>100.91337511900865</v>
      </c>
    </row>
    <row r="4700" ht="14.25" customHeight="1">
      <c r="G4700" s="3">
        <v>47.78545115929527</v>
      </c>
    </row>
    <row r="4701" ht="14.25" customHeight="1">
      <c r="G4701" s="3">
        <v>18.698654801463366</v>
      </c>
    </row>
    <row r="4702" ht="14.25" customHeight="1">
      <c r="G4702" s="3">
        <v>530.3888274637308</v>
      </c>
    </row>
    <row r="4703" ht="14.25" customHeight="1">
      <c r="G4703" s="3">
        <v>237.74003961860566</v>
      </c>
    </row>
    <row r="4704" ht="14.25" customHeight="1">
      <c r="G4704" s="3">
        <v>81.91791627307761</v>
      </c>
    </row>
    <row r="4705" ht="14.25" customHeight="1">
      <c r="G4705" s="3">
        <v>236.55282344073498</v>
      </c>
    </row>
    <row r="4706" ht="14.25" customHeight="1">
      <c r="G4706" s="3">
        <v>271.27889664345264</v>
      </c>
    </row>
    <row r="4707" ht="14.25" customHeight="1">
      <c r="G4707" s="3">
        <v>101.80378725241167</v>
      </c>
    </row>
    <row r="4708" ht="14.25" customHeight="1">
      <c r="G4708" s="3">
        <v>60.54802507140519</v>
      </c>
    </row>
    <row r="4709" ht="14.25" customHeight="1">
      <c r="G4709" s="3">
        <v>679.9780658754377</v>
      </c>
    </row>
    <row r="4710" ht="14.25" customHeight="1">
      <c r="G4710" s="3">
        <v>70.34255853883839</v>
      </c>
    </row>
    <row r="4711" ht="14.25" customHeight="1">
      <c r="G4711" s="3">
        <v>120.7992460983427</v>
      </c>
    </row>
    <row r="4712" ht="14.25" customHeight="1">
      <c r="G4712" s="3">
        <v>217.96458052267747</v>
      </c>
    </row>
    <row r="4713" ht="14.25" customHeight="1">
      <c r="G4713" s="3">
        <v>1006.2698134130276</v>
      </c>
    </row>
    <row r="4714" ht="14.25" customHeight="1">
      <c r="G4714" s="3">
        <v>813.5073875132847</v>
      </c>
    </row>
    <row r="4715" ht="14.25" customHeight="1">
      <c r="G4715" s="3">
        <v>803.0632513632397</v>
      </c>
    </row>
    <row r="4716" ht="14.25" customHeight="1">
      <c r="G4716" s="3">
        <v>1260.107731146729</v>
      </c>
    </row>
    <row r="4717" ht="14.25" customHeight="1">
      <c r="G4717" s="3">
        <v>1020.3466925717838</v>
      </c>
    </row>
    <row r="4718" ht="14.25" customHeight="1">
      <c r="G4718" s="3">
        <v>1957.140295943208</v>
      </c>
    </row>
    <row r="4719" ht="14.25" customHeight="1">
      <c r="G4719" s="3">
        <v>160.06773882134127</v>
      </c>
    </row>
    <row r="4720" ht="14.25" customHeight="1">
      <c r="G4720" s="3">
        <v>223.64074147378884</v>
      </c>
    </row>
    <row r="4721" ht="14.25" customHeight="1">
      <c r="G4721" s="3">
        <v>106.25773300480526</v>
      </c>
    </row>
    <row r="4722" ht="14.25" customHeight="1">
      <c r="G4722" s="3">
        <v>1785.266142343555</v>
      </c>
    </row>
    <row r="4723" ht="14.25" customHeight="1">
      <c r="G4723" s="3">
        <v>2691.8625694550665</v>
      </c>
    </row>
    <row r="4724" ht="14.25" customHeight="1">
      <c r="G4724" s="3">
        <v>3165.93553209189</v>
      </c>
    </row>
    <row r="4725" ht="14.25" customHeight="1">
      <c r="G4725" s="3">
        <v>506.5406032771806</v>
      </c>
    </row>
    <row r="4726" ht="14.25" customHeight="1">
      <c r="G4726" s="3">
        <v>829.4006381763966</v>
      </c>
    </row>
    <row r="4727" ht="14.25" customHeight="1">
      <c r="G4727" s="3">
        <v>383.4814338570856</v>
      </c>
    </row>
    <row r="4728" ht="14.25" customHeight="1">
      <c r="G4728" s="3">
        <v>501.77262807824707</v>
      </c>
    </row>
    <row r="4729" ht="14.25" customHeight="1">
      <c r="G4729" s="3">
        <v>301.97176259912607</v>
      </c>
    </row>
    <row r="4730" ht="14.25" customHeight="1">
      <c r="G4730" s="3">
        <v>382.1191552288189</v>
      </c>
    </row>
    <row r="4731" ht="14.25" customHeight="1">
      <c r="G4731" s="3">
        <v>1107.3054783428104</v>
      </c>
    </row>
    <row r="4732" ht="14.25" customHeight="1">
      <c r="G4732" s="3">
        <v>1483.9755190585622</v>
      </c>
    </row>
    <row r="4733" ht="14.25" customHeight="1">
      <c r="G4733" s="3">
        <v>493.37190987060217</v>
      </c>
    </row>
    <row r="4734" ht="14.25" customHeight="1">
      <c r="G4734" s="3">
        <v>292.4358122012589</v>
      </c>
    </row>
    <row r="4735" ht="14.25" customHeight="1">
      <c r="G4735" s="3">
        <v>189.35672932907605</v>
      </c>
    </row>
    <row r="4736" ht="14.25" customHeight="1">
      <c r="G4736" s="3">
        <v>843.2504708971084</v>
      </c>
    </row>
    <row r="4737" ht="14.25" customHeight="1">
      <c r="G4737" s="3">
        <v>1033.0612931022733</v>
      </c>
    </row>
    <row r="4738" ht="14.25" customHeight="1">
      <c r="G4738" s="3">
        <v>2033.2008526881007</v>
      </c>
    </row>
    <row r="4739" ht="14.25" customHeight="1">
      <c r="G4739" s="3">
        <v>581.465927831851</v>
      </c>
    </row>
    <row r="4740" ht="14.25" customHeight="1">
      <c r="G4740" s="3">
        <v>1134.0969580320561</v>
      </c>
    </row>
    <row r="4741" ht="14.25" customHeight="1">
      <c r="G4741" s="3">
        <v>673.6467816779</v>
      </c>
    </row>
    <row r="4742" ht="14.25" customHeight="1">
      <c r="G4742" s="3">
        <v>345.791725141706</v>
      </c>
    </row>
    <row r="4743" ht="14.25" customHeight="1">
      <c r="G4743" s="3">
        <v>98.99224698738267</v>
      </c>
    </row>
    <row r="4744" ht="14.25" customHeight="1">
      <c r="G4744" s="3">
        <v>254.97314992392373</v>
      </c>
    </row>
    <row r="4745" ht="14.25" customHeight="1">
      <c r="G4745" s="3">
        <v>129.87056256142864</v>
      </c>
    </row>
    <row r="4746" ht="14.25" customHeight="1">
      <c r="G4746" s="3">
        <v>314.6863631296156</v>
      </c>
    </row>
    <row r="4747" ht="14.25" customHeight="1">
      <c r="G4747" s="3">
        <v>191.85424014756504</v>
      </c>
    </row>
    <row r="4748" ht="14.25" customHeight="1">
      <c r="G4748" s="3">
        <v>92.63494672213791</v>
      </c>
    </row>
    <row r="4749" ht="14.25" customHeight="1">
      <c r="G4749" s="3">
        <v>387.3412233038414</v>
      </c>
    </row>
    <row r="4750" ht="14.25" customHeight="1">
      <c r="G4750" s="3">
        <v>403.4615204049977</v>
      </c>
    </row>
    <row r="4751" ht="14.25" customHeight="1">
      <c r="G4751" s="3">
        <v>137.3630950168957</v>
      </c>
    </row>
    <row r="4752" ht="14.25" customHeight="1">
      <c r="G4752" s="3">
        <v>1589.0980198731454</v>
      </c>
    </row>
    <row r="4753" ht="14.25" customHeight="1">
      <c r="G4753" s="3">
        <v>774.2283537315939</v>
      </c>
    </row>
    <row r="4754" ht="14.25" customHeight="1">
      <c r="G4754" s="3">
        <v>1001.7288846521385</v>
      </c>
    </row>
    <row r="4755" ht="14.25" customHeight="1">
      <c r="G4755" s="3">
        <v>720.6453943531023</v>
      </c>
    </row>
    <row r="4756" ht="14.25" customHeight="1">
      <c r="G4756" s="3">
        <v>891.384315762533</v>
      </c>
    </row>
    <row r="4757" ht="14.25" customHeight="1">
      <c r="G4757" s="3">
        <v>167.33322483876384</v>
      </c>
    </row>
    <row r="4758" ht="14.25" customHeight="1">
      <c r="G4758" s="3">
        <v>907.9587057397782</v>
      </c>
    </row>
    <row r="4759" ht="14.25" customHeight="1">
      <c r="G4759" s="3">
        <v>537.1918724131822</v>
      </c>
    </row>
    <row r="4760" ht="14.25" customHeight="1">
      <c r="G4760" s="3">
        <v>156.2079493745855</v>
      </c>
    </row>
    <row r="4761" ht="14.25" customHeight="1">
      <c r="G4761" s="3">
        <v>204.11474780196565</v>
      </c>
    </row>
    <row r="4762" ht="14.25" customHeight="1">
      <c r="G4762" s="3">
        <v>309.23724861654864</v>
      </c>
    </row>
    <row r="4763" ht="14.25" customHeight="1">
      <c r="G4763" s="3">
        <v>212.28841957156607</v>
      </c>
    </row>
    <row r="4764" ht="14.25" customHeight="1">
      <c r="G4764" s="3">
        <v>136.90900214080676</v>
      </c>
    </row>
    <row r="4765" ht="14.25" customHeight="1">
      <c r="G4765" s="3">
        <v>355.32767553957314</v>
      </c>
    </row>
    <row r="4766" ht="14.25" customHeight="1">
      <c r="G4766" s="3">
        <v>288.5760227545032</v>
      </c>
    </row>
    <row r="4767" ht="14.25" customHeight="1">
      <c r="G4767" s="3">
        <v>398.46649876801973</v>
      </c>
    </row>
    <row r="4768" ht="14.25" customHeight="1">
      <c r="G4768" s="3">
        <v>307.420877112193</v>
      </c>
    </row>
    <row r="4769" ht="14.25" customHeight="1">
      <c r="G4769" s="3">
        <v>128.28123749511747</v>
      </c>
    </row>
    <row r="4770" ht="14.25" customHeight="1">
      <c r="G4770" s="3">
        <v>1178.1439670126806</v>
      </c>
    </row>
    <row r="4771" ht="14.25" customHeight="1">
      <c r="G4771" s="3">
        <v>631.6431906396757</v>
      </c>
    </row>
    <row r="4772" ht="14.25" customHeight="1">
      <c r="G4772" s="3">
        <v>363.728393747218</v>
      </c>
    </row>
    <row r="4773" ht="14.25" customHeight="1">
      <c r="G4773" s="3">
        <v>136.90900214080676</v>
      </c>
    </row>
    <row r="4774" ht="14.25" customHeight="1">
      <c r="G4774" s="3">
        <v>80.14739262969286</v>
      </c>
    </row>
    <row r="4775" ht="14.25" customHeight="1">
      <c r="G4775" s="3">
        <v>131.45988762773985</v>
      </c>
    </row>
    <row r="4776" ht="14.25" customHeight="1">
      <c r="G4776" s="3">
        <v>405.2778919093534</v>
      </c>
    </row>
    <row r="4777" ht="14.25" customHeight="1">
      <c r="G4777" s="3">
        <v>855.0568856754201</v>
      </c>
    </row>
    <row r="4778" ht="14.25" customHeight="1">
      <c r="G4778" s="3">
        <v>552.6310302002051</v>
      </c>
    </row>
    <row r="4779" ht="14.25" customHeight="1">
      <c r="G4779" s="3">
        <v>623.0154259939864</v>
      </c>
    </row>
    <row r="4780" ht="14.25" customHeight="1">
      <c r="G4780" s="3">
        <v>425.7120713333544</v>
      </c>
    </row>
    <row r="4781" ht="14.25" customHeight="1">
      <c r="G4781" s="3">
        <v>204.56884067805456</v>
      </c>
    </row>
    <row r="4782" ht="14.25" customHeight="1">
      <c r="G4782" s="3">
        <v>219.55390558898864</v>
      </c>
    </row>
    <row r="4783" ht="14.25" customHeight="1">
      <c r="G4783" s="3">
        <v>225.9112058542334</v>
      </c>
    </row>
    <row r="4784" ht="14.25" customHeight="1">
      <c r="G4784" s="3">
        <v>2000.2791191716544</v>
      </c>
    </row>
    <row r="4785" ht="14.25" customHeight="1">
      <c r="G4785" s="3">
        <v>1898.789361365783</v>
      </c>
    </row>
    <row r="4786" ht="14.25" customHeight="1">
      <c r="G4786" s="3">
        <v>3952.424393477884</v>
      </c>
    </row>
    <row r="4787" ht="14.25" customHeight="1">
      <c r="G4787" s="3">
        <v>6048.290063066255</v>
      </c>
    </row>
    <row r="4788" ht="14.25" customHeight="1">
      <c r="G4788" s="3">
        <v>6254.448228810621</v>
      </c>
    </row>
    <row r="4789" ht="14.25" customHeight="1">
      <c r="G4789" s="3">
        <v>1544.1428251403431</v>
      </c>
    </row>
    <row r="4790" ht="14.25" customHeight="1">
      <c r="G4790" s="3">
        <v>1044.1865685664516</v>
      </c>
    </row>
    <row r="4791" ht="14.25" customHeight="1">
      <c r="G4791" s="3">
        <v>998.7772809575605</v>
      </c>
    </row>
    <row r="4792" ht="14.25" customHeight="1">
      <c r="G4792" s="3">
        <v>1634.9614003581253</v>
      </c>
    </row>
    <row r="4793" ht="14.25" customHeight="1">
      <c r="G4793" s="3">
        <v>754.2482671836817</v>
      </c>
    </row>
    <row r="4794" ht="14.25" customHeight="1">
      <c r="G4794" s="3">
        <v>279.4941652327249</v>
      </c>
    </row>
    <row r="4795" ht="14.25" customHeight="1">
      <c r="G4795" s="3">
        <v>2598.546483418795</v>
      </c>
    </row>
    <row r="4796" ht="14.25" customHeight="1">
      <c r="G4796" s="3">
        <v>101.71680424391614</v>
      </c>
    </row>
    <row r="4797" ht="14.25" customHeight="1">
      <c r="G4797" s="3">
        <v>3028.5724370749945</v>
      </c>
    </row>
    <row r="4798" ht="14.25" customHeight="1">
      <c r="G4798" s="3">
        <v>951.0975289682249</v>
      </c>
    </row>
    <row r="4799" ht="14.25" customHeight="1">
      <c r="G4799" s="3">
        <v>1615.2083602482578</v>
      </c>
    </row>
    <row r="4800" ht="14.25" customHeight="1">
      <c r="G4800" s="3">
        <v>2703.214891357289</v>
      </c>
    </row>
    <row r="4801" ht="14.25" customHeight="1">
      <c r="G4801" s="3">
        <v>1298.9326720523309</v>
      </c>
    </row>
    <row r="4802" ht="14.25" customHeight="1">
      <c r="G4802" s="3">
        <v>1355.6942815634447</v>
      </c>
    </row>
    <row r="4803" ht="14.25" customHeight="1">
      <c r="G4803" s="3">
        <v>1278.4984926283298</v>
      </c>
    </row>
    <row r="4804" ht="14.25" customHeight="1">
      <c r="G4804" s="3">
        <v>285.8514654979697</v>
      </c>
    </row>
    <row r="4805" ht="14.25" customHeight="1">
      <c r="G4805" s="3">
        <v>812.8262481991513</v>
      </c>
    </row>
    <row r="4806" ht="14.25" customHeight="1">
      <c r="G4806" s="3">
        <v>183.68056837796465</v>
      </c>
    </row>
    <row r="4807" ht="14.25" customHeight="1">
      <c r="G4807" s="3">
        <v>1511.2210916238969</v>
      </c>
    </row>
    <row r="4808" ht="14.25" customHeight="1">
      <c r="G4808" s="3">
        <v>859.8248608743537</v>
      </c>
    </row>
    <row r="4809" ht="14.25" customHeight="1">
      <c r="G4809" s="3">
        <v>211.83432669547716</v>
      </c>
    </row>
    <row r="4810" ht="14.25" customHeight="1">
      <c r="G4810" s="3">
        <v>662.5215062137216</v>
      </c>
    </row>
    <row r="4811" ht="14.25" customHeight="1">
      <c r="G4811" s="3">
        <v>835.076799127508</v>
      </c>
    </row>
    <row r="4812" ht="14.25" customHeight="1">
      <c r="G4812" s="3">
        <v>1287.1262572740193</v>
      </c>
    </row>
    <row r="4813" ht="14.25" customHeight="1">
      <c r="G4813" s="3">
        <v>378.94050509619655</v>
      </c>
    </row>
    <row r="4814" ht="14.25" customHeight="1">
      <c r="G4814" s="3">
        <v>3639.5544018526243</v>
      </c>
    </row>
    <row r="4815" ht="14.25" customHeight="1">
      <c r="G4815" s="3">
        <v>227.27348448250012</v>
      </c>
    </row>
    <row r="4816" ht="14.25" customHeight="1">
      <c r="G4816" s="3">
        <v>1446.0587639051382</v>
      </c>
    </row>
    <row r="4817" ht="14.25" customHeight="1">
      <c r="G4817" s="3">
        <v>839.8447743264416</v>
      </c>
    </row>
    <row r="4818" ht="14.25" customHeight="1">
      <c r="G4818" s="3">
        <v>366.4529510037515</v>
      </c>
    </row>
    <row r="4819" ht="14.25" customHeight="1">
      <c r="G4819" s="3">
        <v>1008.0861849173832</v>
      </c>
    </row>
    <row r="4820" ht="14.25" customHeight="1">
      <c r="G4820" s="3">
        <v>168.4684570289861</v>
      </c>
    </row>
    <row r="4821" ht="14.25" customHeight="1">
      <c r="G4821" s="3">
        <v>248.84289609672342</v>
      </c>
    </row>
    <row r="4822" ht="14.25" customHeight="1">
      <c r="G4822" s="3">
        <v>193.44356521387624</v>
      </c>
    </row>
    <row r="4823" ht="14.25" customHeight="1">
      <c r="G4823" s="3">
        <v>200.48200479325436</v>
      </c>
    </row>
    <row r="4824" ht="14.25" customHeight="1">
      <c r="G4824" s="3">
        <v>573.519302500295</v>
      </c>
    </row>
    <row r="4825" ht="14.25" customHeight="1">
      <c r="G4825" s="3">
        <v>391.20101275059716</v>
      </c>
    </row>
    <row r="4826" ht="14.25" customHeight="1">
      <c r="G4826" s="3">
        <v>243.62082802170093</v>
      </c>
    </row>
    <row r="4827" ht="14.25" customHeight="1">
      <c r="G4827" s="3">
        <v>169.6036892192084</v>
      </c>
    </row>
    <row r="4828" ht="14.25" customHeight="1">
      <c r="G4828" s="3">
        <v>472.48363757051226</v>
      </c>
    </row>
    <row r="4829" ht="14.25" customHeight="1">
      <c r="G4829" s="3">
        <v>685.9072893323006</v>
      </c>
    </row>
    <row r="4830" ht="14.25" customHeight="1">
      <c r="G4830" s="3">
        <v>341.02374994277244</v>
      </c>
    </row>
    <row r="4831" ht="14.25" customHeight="1">
      <c r="G4831" s="3">
        <v>330.57961379272746</v>
      </c>
    </row>
    <row r="4832" ht="14.25" customHeight="1">
      <c r="G4832" s="3">
        <v>249.06994253476788</v>
      </c>
    </row>
    <row r="4833" ht="14.25" customHeight="1">
      <c r="G4833" s="3">
        <v>801.2468798588841</v>
      </c>
    </row>
    <row r="4834" ht="14.25" customHeight="1">
      <c r="G4834" s="3">
        <v>491.10144549015763</v>
      </c>
    </row>
    <row r="4835" ht="14.25" customHeight="1">
      <c r="G4835" s="3">
        <v>504.0430924586916</v>
      </c>
    </row>
    <row r="4836" ht="14.25" customHeight="1">
      <c r="G4836" s="3">
        <v>309.0102021785042</v>
      </c>
    </row>
    <row r="4837" ht="14.25" customHeight="1">
      <c r="G4837" s="3">
        <v>420.035910382243</v>
      </c>
    </row>
    <row r="4838" ht="14.25" customHeight="1">
      <c r="G4838" s="3">
        <v>409.36472779415357</v>
      </c>
    </row>
    <row r="4839" ht="14.25" customHeight="1">
      <c r="G4839" s="3">
        <v>425.7120713333544</v>
      </c>
    </row>
    <row r="4840" ht="14.25" customHeight="1">
      <c r="G4840" s="3">
        <v>358.73337211024</v>
      </c>
    </row>
    <row r="4841" ht="14.25" customHeight="1">
      <c r="G4841" s="3">
        <v>430.480046532288</v>
      </c>
    </row>
    <row r="4842" ht="14.25" customHeight="1">
      <c r="G4842" s="3">
        <v>437.0643932355772</v>
      </c>
    </row>
    <row r="4843" ht="14.25" customHeight="1">
      <c r="G4843" s="3">
        <v>196.39516890845417</v>
      </c>
    </row>
    <row r="4844" ht="14.25" customHeight="1">
      <c r="G4844" s="3">
        <v>153.93748499414096</v>
      </c>
    </row>
    <row r="4845" ht="14.25" customHeight="1">
      <c r="G4845" s="3">
        <v>485.87937741513514</v>
      </c>
    </row>
    <row r="4846" ht="14.25" customHeight="1">
      <c r="G4846" s="3">
        <v>229.9980417390336</v>
      </c>
    </row>
    <row r="4847" ht="14.25" customHeight="1">
      <c r="G4847" s="3">
        <v>291.5276264490811</v>
      </c>
    </row>
    <row r="4848" ht="14.25" customHeight="1">
      <c r="G4848" s="3">
        <v>199.57381904107655</v>
      </c>
    </row>
    <row r="4849" ht="14.25" customHeight="1">
      <c r="G4849" s="3">
        <v>275.86142222401367</v>
      </c>
    </row>
    <row r="4850" ht="14.25" customHeight="1">
      <c r="G4850" s="3">
        <v>388.7035019321081</v>
      </c>
    </row>
    <row r="4851" ht="14.25" customHeight="1">
      <c r="G4851" s="3">
        <v>485.87937741513514</v>
      </c>
    </row>
    <row r="4852" ht="14.25" customHeight="1">
      <c r="G4852" s="3">
        <v>236.5823884423228</v>
      </c>
    </row>
    <row r="4853" ht="14.25" customHeight="1">
      <c r="G4853" s="3">
        <v>553.539215952383</v>
      </c>
    </row>
    <row r="4854" ht="14.25" customHeight="1">
      <c r="G4854" s="3">
        <v>3149.3611421146447</v>
      </c>
    </row>
    <row r="4855" ht="14.25" customHeight="1">
      <c r="G4855" s="3">
        <v>400.5099167104198</v>
      </c>
    </row>
    <row r="4856" ht="14.25" customHeight="1">
      <c r="G4856" s="3">
        <v>601.900107255852</v>
      </c>
    </row>
    <row r="4857" ht="14.25" customHeight="1">
      <c r="G4857" s="3">
        <v>1046.6840793849408</v>
      </c>
    </row>
    <row r="4858" ht="14.25" customHeight="1">
      <c r="G4858" s="3">
        <v>969.9423833259146</v>
      </c>
    </row>
    <row r="4859" ht="14.25" customHeight="1">
      <c r="G4859" s="3">
        <v>376.8970871537964</v>
      </c>
    </row>
    <row r="4860" ht="14.25" customHeight="1">
      <c r="G4860" s="3">
        <v>311.5077129969932</v>
      </c>
    </row>
    <row r="4861" ht="14.25" customHeight="1">
      <c r="G4861" s="3">
        <v>924.3060492789791</v>
      </c>
    </row>
    <row r="4862" ht="14.25" customHeight="1">
      <c r="G4862" s="3">
        <v>144.62858103431827</v>
      </c>
    </row>
    <row r="4863" ht="14.25" customHeight="1">
      <c r="G4863" s="3">
        <v>163.70048183005255</v>
      </c>
    </row>
    <row r="4864" ht="14.25" customHeight="1">
      <c r="G4864" s="3">
        <v>0.0</v>
      </c>
    </row>
    <row r="4865" ht="14.25" customHeight="1">
      <c r="G4865" s="3">
        <v>169.83073565725286</v>
      </c>
    </row>
    <row r="4866" ht="14.25" customHeight="1">
      <c r="G4866" s="3">
        <v>3306.931370117497</v>
      </c>
    </row>
    <row r="4867" ht="14.25" customHeight="1">
      <c r="G4867" s="3">
        <v>568.0701879872281</v>
      </c>
    </row>
    <row r="4868" ht="14.25" customHeight="1">
      <c r="G4868" s="3">
        <v>2098.8172732829485</v>
      </c>
    </row>
    <row r="4869" ht="14.25" customHeight="1">
      <c r="G4869" s="3">
        <v>1424.035259414826</v>
      </c>
    </row>
    <row r="4870" ht="14.25" customHeight="1">
      <c r="G4870" s="3">
        <v>284.94327974579187</v>
      </c>
    </row>
    <row r="4871" ht="14.25" customHeight="1">
      <c r="G4871" s="3">
        <v>347.60809664606165</v>
      </c>
    </row>
    <row r="4872" ht="14.25" customHeight="1">
      <c r="G4872" s="3">
        <v>180.95601112143117</v>
      </c>
    </row>
    <row r="4873" ht="14.25" customHeight="1">
      <c r="G4873" s="3">
        <v>281.991676051214</v>
      </c>
    </row>
    <row r="4874" ht="14.25" customHeight="1">
      <c r="G4874" s="3">
        <v>963.58508306067</v>
      </c>
    </row>
    <row r="4875" ht="14.25" customHeight="1">
      <c r="G4875" s="3">
        <v>415.4949816213539</v>
      </c>
    </row>
    <row r="4876" ht="14.25" customHeight="1">
      <c r="G4876" s="3">
        <v>1126.1503327005003</v>
      </c>
    </row>
    <row r="4877" ht="14.25" customHeight="1">
      <c r="G4877" s="3">
        <v>527.8829684533595</v>
      </c>
    </row>
    <row r="4878" ht="14.25" customHeight="1">
      <c r="G4878" s="3">
        <v>276.99665441423593</v>
      </c>
    </row>
    <row r="4879" ht="14.25" customHeight="1">
      <c r="G4879" s="3">
        <v>674.1008745539889</v>
      </c>
    </row>
    <row r="4880" ht="14.25" customHeight="1">
      <c r="G4880" s="3">
        <v>840.071820764486</v>
      </c>
    </row>
    <row r="4881" ht="14.25" customHeight="1">
      <c r="G4881" s="3">
        <v>963.58508306067</v>
      </c>
    </row>
    <row r="4882" ht="14.25" customHeight="1">
      <c r="G4882" s="3">
        <v>208.65567656285478</v>
      </c>
    </row>
    <row r="4883" ht="14.25" customHeight="1">
      <c r="G4883" s="3">
        <v>1381.3505290624682</v>
      </c>
    </row>
    <row r="4884" ht="14.25" customHeight="1">
      <c r="G4884" s="3">
        <v>87.86697152320434</v>
      </c>
    </row>
    <row r="4885" ht="14.25" customHeight="1">
      <c r="G4885" s="3">
        <v>116.70186915485021</v>
      </c>
    </row>
    <row r="4886" ht="14.25" customHeight="1">
      <c r="G4886" s="3">
        <v>178.2314538648977</v>
      </c>
    </row>
    <row r="4887" ht="14.25" customHeight="1">
      <c r="G4887" s="3">
        <v>366.4529510037515</v>
      </c>
    </row>
    <row r="4888" ht="14.25" customHeight="1">
      <c r="G4888" s="3">
        <v>225.0030201020556</v>
      </c>
    </row>
    <row r="4889" ht="14.25" customHeight="1">
      <c r="G4889" s="3">
        <v>591.6830175438515</v>
      </c>
    </row>
    <row r="4890" ht="14.25" customHeight="1">
      <c r="G4890" s="3">
        <v>382.1191552288189</v>
      </c>
    </row>
    <row r="4891" ht="14.25" customHeight="1">
      <c r="G4891" s="3">
        <v>495.8694206890912</v>
      </c>
    </row>
    <row r="4892" ht="14.25" customHeight="1">
      <c r="G4892" s="3">
        <v>123.9673551722728</v>
      </c>
    </row>
    <row r="4893" ht="14.25" customHeight="1">
      <c r="G4893" s="3">
        <v>505.4053710869583</v>
      </c>
    </row>
    <row r="4894" ht="14.25" customHeight="1">
      <c r="G4894" s="3">
        <v>47.32850527100063</v>
      </c>
    </row>
    <row r="4895" ht="14.25" customHeight="1">
      <c r="G4895" s="3">
        <v>73.39714721171221</v>
      </c>
    </row>
    <row r="4896" ht="14.25" customHeight="1">
      <c r="G4896" s="3">
        <v>149.07213692309824</v>
      </c>
    </row>
    <row r="4897" ht="14.25" customHeight="1">
      <c r="G4897" s="3">
        <v>158.94278775501814</v>
      </c>
    </row>
    <row r="4898" ht="14.25" customHeight="1">
      <c r="G4898" s="3">
        <v>83.26779804363211</v>
      </c>
    </row>
    <row r="4899" ht="14.25" customHeight="1">
      <c r="G4899" s="3">
        <v>140.97314136870241</v>
      </c>
    </row>
    <row r="4900" ht="14.25" customHeight="1">
      <c r="G4900" s="3">
        <v>204.75273135956957</v>
      </c>
    </row>
    <row r="4901" ht="14.25" customHeight="1">
      <c r="G4901" s="3">
        <v>567.182782418783</v>
      </c>
    </row>
    <row r="4902" ht="14.25" customHeight="1">
      <c r="G4902" s="3">
        <v>1123.2294459502716</v>
      </c>
    </row>
    <row r="4903" ht="14.25" customHeight="1">
      <c r="G4903" s="3">
        <v>917.4643401464025</v>
      </c>
    </row>
    <row r="4904" ht="14.25" customHeight="1">
      <c r="G4904" s="3">
        <v>66.05743249054098</v>
      </c>
    </row>
    <row r="4905" ht="14.25" customHeight="1">
      <c r="G4905" s="3">
        <v>2560.0418760223065</v>
      </c>
    </row>
    <row r="4906" ht="14.25" customHeight="1">
      <c r="G4906" s="3">
        <v>41.25425860520375</v>
      </c>
    </row>
    <row r="4907" ht="14.25" customHeight="1">
      <c r="G4907" s="3">
        <v>76.43427054461064</v>
      </c>
    </row>
    <row r="4908" ht="14.25" customHeight="1">
      <c r="G4908" s="3">
        <v>2077.39235970253</v>
      </c>
    </row>
    <row r="4909" ht="14.25" customHeight="1">
      <c r="G4909" s="3">
        <v>598.5663901920667</v>
      </c>
    </row>
    <row r="4910" ht="14.25" customHeight="1">
      <c r="G4910" s="3">
        <v>114.65140581691595</v>
      </c>
    </row>
    <row r="4911" ht="14.25" customHeight="1">
      <c r="G4911" s="3">
        <v>133.6334266475312</v>
      </c>
    </row>
    <row r="4912" ht="14.25" customHeight="1">
      <c r="G4912" s="3">
        <v>47.32850527100063</v>
      </c>
    </row>
    <row r="4913" ht="14.25" customHeight="1">
      <c r="G4913" s="3">
        <v>82.76161082148238</v>
      </c>
    </row>
    <row r="4914" ht="14.25" customHeight="1">
      <c r="G4914" s="3">
        <v>110.34881442864317</v>
      </c>
    </row>
    <row r="4915" ht="14.25" customHeight="1">
      <c r="G4915" s="3">
        <v>456.5808743790649</v>
      </c>
    </row>
    <row r="4916" ht="14.25" customHeight="1">
      <c r="G4916" s="3">
        <v>76.94045776676037</v>
      </c>
    </row>
    <row r="4917" ht="14.25" customHeight="1">
      <c r="G4917" s="3">
        <v>84.78635971008134</v>
      </c>
    </row>
    <row r="4918" ht="14.25" customHeight="1">
      <c r="G4918" s="3">
        <v>174.63459164166008</v>
      </c>
    </row>
    <row r="4919" ht="14.25" customHeight="1">
      <c r="G4919" s="3">
        <v>74.40952165601168</v>
      </c>
    </row>
    <row r="4920" ht="14.25" customHeight="1">
      <c r="G4920" s="3">
        <v>272.0756319054849</v>
      </c>
    </row>
    <row r="4921" ht="14.25" customHeight="1">
      <c r="G4921" s="3">
        <v>333.32428578560337</v>
      </c>
    </row>
    <row r="4922" ht="14.25" customHeight="1">
      <c r="G4922" s="3">
        <v>101.23744442994787</v>
      </c>
    </row>
    <row r="4923" ht="14.25" customHeight="1">
      <c r="G4923" s="3">
        <v>181.46811914068155</v>
      </c>
    </row>
    <row r="4924" ht="14.25" customHeight="1">
      <c r="G4924" s="3">
        <v>1213.0776778818504</v>
      </c>
    </row>
    <row r="4925" ht="14.25" customHeight="1">
      <c r="G4925" s="3">
        <v>56.43987526969593</v>
      </c>
    </row>
    <row r="4926" ht="14.25" customHeight="1">
      <c r="G4926" s="3">
        <v>28.093390829310533</v>
      </c>
    </row>
    <row r="4927" ht="14.25" customHeight="1">
      <c r="G4927" s="3">
        <v>50.36562860389906</v>
      </c>
    </row>
    <row r="4928" ht="14.25" customHeight="1">
      <c r="G4928" s="3">
        <v>1041.7333031841636</v>
      </c>
    </row>
    <row r="4929" ht="14.25" customHeight="1">
      <c r="G4929" s="3">
        <v>71.11930471203837</v>
      </c>
    </row>
    <row r="4930" ht="14.25" customHeight="1">
      <c r="G4930" s="3">
        <v>85.29254693223108</v>
      </c>
    </row>
    <row r="4931" ht="14.25" customHeight="1">
      <c r="G4931" s="3">
        <v>868.8703668200276</v>
      </c>
    </row>
    <row r="4932" ht="14.25" customHeight="1">
      <c r="G4932" s="3">
        <v>559.8430676976117</v>
      </c>
    </row>
    <row r="4933" ht="14.25" customHeight="1">
      <c r="G4933" s="3">
        <v>113.13284415046674</v>
      </c>
    </row>
    <row r="4934" ht="14.25" customHeight="1">
      <c r="G4934" s="3">
        <v>125.53443109313535</v>
      </c>
    </row>
    <row r="4935" ht="14.25" customHeight="1">
      <c r="G4935" s="3">
        <v>16.45108471986653</v>
      </c>
    </row>
    <row r="4936" ht="14.25" customHeight="1">
      <c r="G4936" s="3">
        <v>27.081016385011054</v>
      </c>
    </row>
    <row r="4937" ht="14.25" customHeight="1">
      <c r="G4937" s="3">
        <v>36.19238638370636</v>
      </c>
    </row>
    <row r="4938" ht="14.25" customHeight="1">
      <c r="G4938" s="3">
        <v>234.3646838553293</v>
      </c>
    </row>
    <row r="4939" ht="14.25" customHeight="1">
      <c r="G4939" s="3">
        <v>172.60984275306112</v>
      </c>
    </row>
    <row r="4940" ht="14.25" customHeight="1">
      <c r="G4940" s="3">
        <v>402.67193522011763</v>
      </c>
    </row>
    <row r="4941" ht="14.25" customHeight="1">
      <c r="G4941" s="3">
        <v>27.081016385011054</v>
      </c>
    </row>
    <row r="4942" ht="14.25" customHeight="1">
      <c r="G4942" s="3">
        <v>94.91010415307612</v>
      </c>
    </row>
    <row r="4943" ht="14.25" customHeight="1">
      <c r="G4943" s="3">
        <v>36.19238638370636</v>
      </c>
    </row>
    <row r="4944" ht="14.25" customHeight="1">
      <c r="G4944" s="3">
        <v>110.0957208175683</v>
      </c>
    </row>
    <row r="4945" ht="14.25" customHeight="1">
      <c r="G4945" s="3">
        <v>115.1575930390657</v>
      </c>
    </row>
    <row r="4946" ht="14.25" customHeight="1">
      <c r="G4946" s="3">
        <v>187.54236580647841</v>
      </c>
    </row>
    <row r="4947" ht="14.25" customHeight="1">
      <c r="G4947" s="3">
        <v>746.8792462819404</v>
      </c>
    </row>
    <row r="4948" ht="14.25" customHeight="1">
      <c r="G4948" s="3">
        <v>363.4424255035128</v>
      </c>
    </row>
    <row r="4949" ht="14.25" customHeight="1">
      <c r="G4949" s="3">
        <v>46.06303721562628</v>
      </c>
    </row>
    <row r="4950" ht="14.25" customHeight="1">
      <c r="G4950" s="3">
        <v>217.6605055243879</v>
      </c>
    </row>
    <row r="4951" ht="14.25" customHeight="1">
      <c r="G4951" s="3">
        <v>136.16436275827988</v>
      </c>
    </row>
    <row r="4952" ht="14.25" customHeight="1">
      <c r="G4952" s="3">
        <v>529.4718343686274</v>
      </c>
    </row>
    <row r="4953" ht="14.25" customHeight="1">
      <c r="G4953" s="3">
        <v>35.433105550481756</v>
      </c>
    </row>
    <row r="4954" ht="14.25" customHeight="1">
      <c r="G4954" s="3">
        <v>99.71888276349864</v>
      </c>
    </row>
    <row r="4955" ht="14.25" customHeight="1">
      <c r="G4955" s="3">
        <v>441.1421641034978</v>
      </c>
    </row>
    <row r="4956" ht="14.25" customHeight="1">
      <c r="G4956" s="3">
        <v>681.581094624624</v>
      </c>
    </row>
    <row r="4957" ht="14.25" customHeight="1">
      <c r="G4957" s="3">
        <v>110.85500165079291</v>
      </c>
    </row>
    <row r="4958" ht="14.25" customHeight="1">
      <c r="G4958" s="3">
        <v>162.73919192114118</v>
      </c>
    </row>
    <row r="4959" ht="14.25" customHeight="1">
      <c r="G4959" s="3">
        <v>111.8673760950924</v>
      </c>
    </row>
    <row r="4960" ht="14.25" customHeight="1">
      <c r="G4960" s="3">
        <v>8.605182776545568</v>
      </c>
    </row>
    <row r="4961" ht="14.25" customHeight="1">
      <c r="G4961" s="3">
        <v>1040.4678351287891</v>
      </c>
    </row>
    <row r="4962" ht="14.25" customHeight="1">
      <c r="G4962" s="3">
        <v>254.359079130244</v>
      </c>
    </row>
    <row r="4963" ht="14.25" customHeight="1">
      <c r="G4963" s="3">
        <v>118.70090359411387</v>
      </c>
    </row>
    <row r="4964" ht="14.25" customHeight="1">
      <c r="G4964" s="3">
        <v>19.9943952749147</v>
      </c>
    </row>
    <row r="4965" ht="14.25" customHeight="1">
      <c r="G4965" s="3">
        <v>418.8699263289093</v>
      </c>
    </row>
    <row r="4966" ht="14.25" customHeight="1">
      <c r="G4966" s="3">
        <v>63.020309157642544</v>
      </c>
    </row>
    <row r="4967" ht="14.25" customHeight="1">
      <c r="G4967" s="3">
        <v>82.76161082148238</v>
      </c>
    </row>
    <row r="4968" ht="14.25" customHeight="1">
      <c r="G4968" s="3">
        <v>240.69202413220106</v>
      </c>
    </row>
    <row r="4969" ht="14.25" customHeight="1">
      <c r="G4969" s="3">
        <v>56.186781658621065</v>
      </c>
    </row>
    <row r="4970" ht="14.25" customHeight="1">
      <c r="G4970" s="3">
        <v>32.39598221758332</v>
      </c>
    </row>
    <row r="4971" ht="14.25" customHeight="1">
      <c r="G4971" s="3">
        <v>244.99461552047384</v>
      </c>
    </row>
    <row r="4972" ht="14.25" customHeight="1">
      <c r="G4972" s="3">
        <v>274.85966162730847</v>
      </c>
    </row>
    <row r="4973" ht="14.25" customHeight="1">
      <c r="G4973" s="3">
        <v>36.698573605856105</v>
      </c>
    </row>
    <row r="4974" ht="14.25" customHeight="1">
      <c r="G4974" s="3">
        <v>62.00793471334307</v>
      </c>
    </row>
    <row r="4975" ht="14.25" customHeight="1">
      <c r="G4975" s="3">
        <v>157.42422608856893</v>
      </c>
    </row>
    <row r="4976" ht="14.25" customHeight="1">
      <c r="G4976" s="3">
        <v>267.0137596839875</v>
      </c>
    </row>
    <row r="4977" ht="14.25" customHeight="1">
      <c r="G4977" s="3">
        <v>1474.017190900041</v>
      </c>
    </row>
    <row r="4978" ht="14.25" customHeight="1">
      <c r="G4978" s="3">
        <v>2387.6851268803202</v>
      </c>
    </row>
    <row r="4979" ht="14.25" customHeight="1">
      <c r="G4979" s="3">
        <v>6436.6767168560855</v>
      </c>
    </row>
    <row r="4980" ht="14.25" customHeight="1">
      <c r="G4980" s="3">
        <v>4584.284577399114</v>
      </c>
    </row>
    <row r="4981" ht="14.25" customHeight="1">
      <c r="G4981" s="3">
        <v>3112.7983226098218</v>
      </c>
    </row>
    <row r="4982" ht="14.25" customHeight="1">
      <c r="G4982" s="3">
        <v>4672.867341275319</v>
      </c>
    </row>
    <row r="4983" ht="14.25" customHeight="1">
      <c r="G4983" s="3">
        <v>4273.991810221324</v>
      </c>
    </row>
    <row r="4984" ht="14.25" customHeight="1">
      <c r="G4984" s="3">
        <v>714.7363576754319</v>
      </c>
    </row>
    <row r="4985" ht="14.25" customHeight="1">
      <c r="G4985" s="3">
        <v>919.7421826460763</v>
      </c>
    </row>
    <row r="4986" ht="14.25" customHeight="1">
      <c r="G4986" s="3">
        <v>2240.6377388458213</v>
      </c>
    </row>
    <row r="4987" ht="14.25" customHeight="1">
      <c r="G4987" s="3">
        <v>91.11369998695308</v>
      </c>
    </row>
    <row r="4988" ht="14.25" customHeight="1">
      <c r="G4988" s="3">
        <v>145.78191997912492</v>
      </c>
    </row>
    <row r="4989" ht="14.25" customHeight="1">
      <c r="G4989" s="3">
        <v>202.22179524882085</v>
      </c>
    </row>
    <row r="4990" ht="14.25" customHeight="1">
      <c r="G4990" s="3">
        <v>89.59513832050386</v>
      </c>
    </row>
    <row r="4991" ht="14.25" customHeight="1">
      <c r="G4991" s="3">
        <v>418.1106454956847</v>
      </c>
    </row>
    <row r="4992" ht="14.25" customHeight="1">
      <c r="G4992" s="3">
        <v>82.76161082148238</v>
      </c>
    </row>
    <row r="4993" ht="14.25" customHeight="1">
      <c r="G4993" s="3">
        <v>30.62432694005923</v>
      </c>
    </row>
    <row r="4994" ht="14.25" customHeight="1">
      <c r="G4994" s="3">
        <v>56.43987526969593</v>
      </c>
    </row>
    <row r="4995" ht="14.25" customHeight="1">
      <c r="G4995" s="3">
        <v>318.8979499543358</v>
      </c>
    </row>
    <row r="4996" ht="14.25" customHeight="1">
      <c r="G4996" s="3">
        <v>44.79756916025193</v>
      </c>
    </row>
    <row r="4997" ht="14.25" customHeight="1">
      <c r="G4997" s="3">
        <v>220.44453524621147</v>
      </c>
    </row>
    <row r="4998" ht="14.25" customHeight="1">
      <c r="G4998" s="3">
        <v>90.1013255426536</v>
      </c>
    </row>
    <row r="4999" ht="14.25" customHeight="1">
      <c r="G4999" s="3">
        <v>154.89328997782025</v>
      </c>
    </row>
    <row r="5000" ht="14.25" customHeight="1">
      <c r="G5000" s="3">
        <v>72.63786637848759</v>
      </c>
    </row>
    <row r="5001" ht="14.25" customHeight="1">
      <c r="G5001" s="3">
        <v>65.80433887946612</v>
      </c>
    </row>
    <row r="5002" ht="14.25" customHeight="1">
      <c r="G5002" s="3">
        <v>478.8531121536534</v>
      </c>
    </row>
    <row r="5003" ht="14.25" customHeight="1">
      <c r="G5003" s="3">
        <v>58.46462415829489</v>
      </c>
    </row>
    <row r="5004" ht="14.25" customHeight="1">
      <c r="G5004" s="3">
        <v>63.020309157642544</v>
      </c>
    </row>
    <row r="5005" ht="14.25" customHeight="1">
      <c r="G5005" s="3">
        <v>90.35441915372847</v>
      </c>
    </row>
    <row r="5006" ht="14.25" customHeight="1">
      <c r="G5006" s="3">
        <v>220.1914416351366</v>
      </c>
    </row>
    <row r="5007" ht="14.25" customHeight="1">
      <c r="G5007" s="3">
        <v>307.0025502338169</v>
      </c>
    </row>
    <row r="5008" ht="14.25" customHeight="1">
      <c r="G5008" s="3">
        <v>68.08218137913994</v>
      </c>
    </row>
    <row r="5009" ht="14.25" customHeight="1">
      <c r="G5009" s="3">
        <v>91.36679359802795</v>
      </c>
    </row>
    <row r="5010" ht="14.25" customHeight="1">
      <c r="G5010" s="3">
        <v>730.6812551731488</v>
      </c>
    </row>
    <row r="5011" ht="14.25" customHeight="1">
      <c r="G5011" s="3">
        <v>4153.772344960761</v>
      </c>
    </row>
    <row r="5012" ht="14.25" customHeight="1">
      <c r="G5012" s="3">
        <v>5694.859342795642</v>
      </c>
    </row>
    <row r="5013" ht="14.25" customHeight="1">
      <c r="G5013" s="3">
        <v>2790.610155711513</v>
      </c>
    </row>
    <row r="5014" ht="14.25" customHeight="1">
      <c r="G5014" s="3">
        <v>523.9037749249802</v>
      </c>
    </row>
    <row r="5015" ht="14.25" customHeight="1">
      <c r="G5015" s="3">
        <v>2611.926066292655</v>
      </c>
    </row>
    <row r="5016" ht="14.25" customHeight="1">
      <c r="G5016" s="3">
        <v>154.89328997782025</v>
      </c>
    </row>
    <row r="5017" ht="14.25" customHeight="1">
      <c r="G5017" s="3">
        <v>106.805503873595</v>
      </c>
    </row>
    <row r="5018" ht="14.25" customHeight="1">
      <c r="G5018" s="3">
        <v>102.75600609639709</v>
      </c>
    </row>
    <row r="5019" ht="14.25" customHeight="1">
      <c r="G5019" s="3">
        <v>27.334109996085925</v>
      </c>
    </row>
    <row r="5020" ht="14.25" customHeight="1">
      <c r="G5020" s="3">
        <v>185.2645233068046</v>
      </c>
    </row>
    <row r="5021" ht="14.25" customHeight="1">
      <c r="G5021" s="3">
        <v>88.32967026512951</v>
      </c>
    </row>
    <row r="5022" ht="14.25" customHeight="1">
      <c r="G5022" s="3">
        <v>170.0789066423124</v>
      </c>
    </row>
    <row r="5023" ht="14.25" customHeight="1">
      <c r="G5023" s="3">
        <v>356.6088980044914</v>
      </c>
    </row>
    <row r="5024" ht="14.25" customHeight="1">
      <c r="G5024" s="3">
        <v>183.99905525143024</v>
      </c>
    </row>
    <row r="5025" ht="14.25" customHeight="1">
      <c r="G5025" s="3">
        <v>83.01470443255725</v>
      </c>
    </row>
    <row r="5026" ht="14.25" customHeight="1">
      <c r="G5026" s="3">
        <v>107.05859748466986</v>
      </c>
    </row>
    <row r="5027" ht="14.25" customHeight="1">
      <c r="G5027" s="3">
        <v>67.5759941569902</v>
      </c>
    </row>
    <row r="5028" ht="14.25" customHeight="1">
      <c r="G5028" s="3">
        <v>32.14288860650845</v>
      </c>
    </row>
    <row r="5029" ht="14.25" customHeight="1">
      <c r="G5029" s="3">
        <v>120.47255887163796</v>
      </c>
    </row>
    <row r="5030" ht="14.25" customHeight="1">
      <c r="G5030" s="3">
        <v>182.7335871960559</v>
      </c>
    </row>
    <row r="5031" ht="14.25" customHeight="1">
      <c r="G5031" s="3">
        <v>153.6278219224459</v>
      </c>
    </row>
    <row r="5032" ht="14.25" customHeight="1">
      <c r="G5032" s="3">
        <v>96.68175943060021</v>
      </c>
    </row>
    <row r="5033" ht="14.25" customHeight="1">
      <c r="G5033" s="3">
        <v>926.0695229229481</v>
      </c>
    </row>
    <row r="5034" ht="14.25" customHeight="1">
      <c r="G5034" s="3">
        <v>128.5715544260338</v>
      </c>
    </row>
    <row r="5035" ht="14.25" customHeight="1">
      <c r="G5035" s="3">
        <v>265.7482916286131</v>
      </c>
    </row>
    <row r="5036" ht="14.25" customHeight="1">
      <c r="G5036" s="3">
        <v>621.8510024109547</v>
      </c>
    </row>
    <row r="5037" ht="14.25" customHeight="1">
      <c r="G5037" s="3">
        <v>23.284612218888007</v>
      </c>
    </row>
    <row r="5038" ht="14.25" customHeight="1">
      <c r="G5038" s="3">
        <v>1759.7598778035688</v>
      </c>
    </row>
    <row r="5039" ht="14.25" customHeight="1">
      <c r="G5039" s="3">
        <v>5108.947633157319</v>
      </c>
    </row>
    <row r="5040" ht="14.25" customHeight="1">
      <c r="G5040" s="3">
        <v>726.3786637848759</v>
      </c>
    </row>
    <row r="5041" ht="14.25" customHeight="1">
      <c r="G5041" s="3">
        <v>134.89889470290552</v>
      </c>
    </row>
    <row r="5042" ht="14.25" customHeight="1">
      <c r="G5042" s="3">
        <v>162.73919192114118</v>
      </c>
    </row>
    <row r="5043" ht="14.25" customHeight="1">
      <c r="G5043" s="3">
        <v>153.6278219224459</v>
      </c>
    </row>
    <row r="5044" ht="14.25" customHeight="1">
      <c r="G5044" s="3">
        <v>64.03268360194203</v>
      </c>
    </row>
    <row r="5045" ht="14.25" customHeight="1">
      <c r="G5045" s="3">
        <v>448.7349724357439</v>
      </c>
    </row>
    <row r="5046" ht="14.25" customHeight="1">
      <c r="G5046" s="3">
        <v>45.0506627713268</v>
      </c>
    </row>
    <row r="5047" ht="14.25" customHeight="1">
      <c r="G5047" s="3">
        <v>57.70534332507028</v>
      </c>
    </row>
    <row r="5048" ht="14.25" customHeight="1">
      <c r="G5048" s="3">
        <v>127.5591799817343</v>
      </c>
    </row>
    <row r="5049" ht="14.25" customHeight="1">
      <c r="G5049" s="3">
        <v>126.29371192635996</v>
      </c>
    </row>
    <row r="5050" ht="14.25" customHeight="1">
      <c r="G5050" s="3">
        <v>71.11930471203837</v>
      </c>
    </row>
    <row r="5051" ht="14.25" customHeight="1">
      <c r="G5051" s="3">
        <v>264.2297299621639</v>
      </c>
    </row>
    <row r="5052" ht="14.25" customHeight="1">
      <c r="G5052" s="3">
        <v>115.1575930390657</v>
      </c>
    </row>
    <row r="5053" ht="14.25" customHeight="1">
      <c r="G5053" s="3">
        <v>53.65584554787237</v>
      </c>
    </row>
    <row r="5054" ht="14.25" customHeight="1">
      <c r="G5054" s="3">
        <v>770.6700457229781</v>
      </c>
    </row>
    <row r="5055" ht="14.25" customHeight="1">
      <c r="G5055" s="3">
        <v>84.2801724879316</v>
      </c>
    </row>
    <row r="5056" ht="14.25" customHeight="1">
      <c r="G5056" s="3">
        <v>447.4695043803696</v>
      </c>
    </row>
    <row r="5057" ht="14.25" customHeight="1">
      <c r="G5057" s="3">
        <v>185.2645233068046</v>
      </c>
    </row>
    <row r="5058" ht="14.25" customHeight="1">
      <c r="G5058" s="3">
        <v>92.88535526447717</v>
      </c>
    </row>
    <row r="5059" ht="14.25" customHeight="1">
      <c r="G5059" s="3">
        <v>526.4347110357289</v>
      </c>
    </row>
    <row r="5060" ht="14.25" customHeight="1">
      <c r="G5060" s="3">
        <v>1373.5390273033177</v>
      </c>
    </row>
    <row r="5061" ht="14.25" customHeight="1">
      <c r="G5061" s="3">
        <v>99.97197637457352</v>
      </c>
    </row>
    <row r="5062" ht="14.25" customHeight="1">
      <c r="G5062" s="3">
        <v>76.94045776676037</v>
      </c>
    </row>
    <row r="5063" ht="14.25" customHeight="1">
      <c r="G5063" s="3">
        <v>375.3378252240317</v>
      </c>
    </row>
    <row r="5064" ht="14.25" customHeight="1">
      <c r="G5064" s="3">
        <v>183.74596164035538</v>
      </c>
    </row>
    <row r="5065" ht="14.25" customHeight="1">
      <c r="G5065" s="3">
        <v>126.04061831528509</v>
      </c>
    </row>
    <row r="5066" ht="14.25" customHeight="1">
      <c r="G5066" s="3">
        <v>736.2493146167958</v>
      </c>
    </row>
    <row r="5067" ht="14.25" customHeight="1">
      <c r="G5067" s="3">
        <v>512.7676560376859</v>
      </c>
    </row>
    <row r="5068" ht="14.25" customHeight="1">
      <c r="G5068" s="3">
        <v>86.81110859868029</v>
      </c>
    </row>
    <row r="5069" ht="14.25" customHeight="1">
      <c r="G5069" s="3">
        <v>102.50291248532221</v>
      </c>
    </row>
    <row r="5070" ht="14.25" customHeight="1">
      <c r="G5070" s="3">
        <v>246.0069899647733</v>
      </c>
    </row>
    <row r="5071" ht="14.25" customHeight="1">
      <c r="G5071" s="3">
        <v>116.67615470551492</v>
      </c>
    </row>
    <row r="5072" ht="14.25" customHeight="1">
      <c r="G5072" s="3">
        <v>580.596743805751</v>
      </c>
    </row>
    <row r="5073" ht="14.25" customHeight="1">
      <c r="G5073" s="3">
        <v>77.69973859998498</v>
      </c>
    </row>
    <row r="5074" ht="14.25" customHeight="1">
      <c r="G5074" s="3">
        <v>128.3184608149589</v>
      </c>
    </row>
    <row r="5075" ht="14.25" customHeight="1">
      <c r="G5075" s="3">
        <v>16.7041783309414</v>
      </c>
    </row>
    <row r="5076" ht="14.25" customHeight="1">
      <c r="G5076" s="3">
        <v>74.91570887816142</v>
      </c>
    </row>
    <row r="5077" ht="14.25" customHeight="1">
      <c r="G5077" s="3">
        <v>303.20614606769385</v>
      </c>
    </row>
    <row r="5078" ht="14.25" customHeight="1">
      <c r="G5078" s="3">
        <v>388.24559938885005</v>
      </c>
    </row>
    <row r="5079" ht="14.25" customHeight="1">
      <c r="G5079" s="3">
        <v>108.57715915111909</v>
      </c>
    </row>
    <row r="5080" ht="14.25" customHeight="1">
      <c r="G5080" s="3">
        <v>210.32079080321668</v>
      </c>
    </row>
    <row r="5081" ht="14.25" customHeight="1">
      <c r="G5081" s="3">
        <v>45.30375638240167</v>
      </c>
    </row>
    <row r="5082" ht="14.25" customHeight="1">
      <c r="G5082" s="3">
        <v>126.29371192635996</v>
      </c>
    </row>
    <row r="5083" ht="14.25" customHeight="1">
      <c r="G5083" s="3">
        <v>233.85849663317956</v>
      </c>
    </row>
    <row r="5084" ht="14.25" customHeight="1">
      <c r="G5084" s="3">
        <v>1311.7841862010494</v>
      </c>
    </row>
    <row r="5085" ht="14.25" customHeight="1">
      <c r="G5085" s="3">
        <v>1942.2403713885499</v>
      </c>
    </row>
    <row r="5086" ht="14.25" customHeight="1">
      <c r="G5086" s="3">
        <v>39.48260332767967</v>
      </c>
    </row>
    <row r="5087" ht="14.25" customHeight="1">
      <c r="G5087" s="3">
        <v>27.334109996085925</v>
      </c>
    </row>
    <row r="5088" ht="14.25" customHeight="1">
      <c r="G5088" s="3">
        <v>98.95960193027403</v>
      </c>
    </row>
    <row r="5089" ht="14.25" customHeight="1">
      <c r="G5089" s="3">
        <v>66.56361971269072</v>
      </c>
    </row>
    <row r="5090" ht="14.25" customHeight="1">
      <c r="G5090" s="3">
        <v>510.2367199269372</v>
      </c>
    </row>
    <row r="5091" ht="14.25" customHeight="1">
      <c r="G5091" s="3">
        <v>215.63575663578897</v>
      </c>
    </row>
    <row r="5092" ht="14.25" customHeight="1">
      <c r="G5092" s="3">
        <v>142.99789025730135</v>
      </c>
    </row>
    <row r="5093" ht="14.25" customHeight="1">
      <c r="G5093" s="3">
        <v>110.85500165079291</v>
      </c>
    </row>
    <row r="5094" ht="14.25" customHeight="1">
      <c r="G5094" s="3">
        <v>294.6009632911483</v>
      </c>
    </row>
    <row r="5095" ht="14.25" customHeight="1">
      <c r="G5095" s="3">
        <v>1358.6065042499004</v>
      </c>
    </row>
    <row r="5096" ht="14.25" customHeight="1">
      <c r="G5096" s="3">
        <v>348.0037152279458</v>
      </c>
    </row>
    <row r="5097" ht="14.25" customHeight="1">
      <c r="G5097" s="3">
        <v>279.92153384880584</v>
      </c>
    </row>
    <row r="5098" ht="14.25" customHeight="1">
      <c r="G5098" s="3">
        <v>28.85267166253514</v>
      </c>
    </row>
    <row r="5099" ht="14.25" customHeight="1">
      <c r="G5099" s="3">
        <v>310.79895439993993</v>
      </c>
    </row>
    <row r="5100" ht="14.25" customHeight="1">
      <c r="G5100" s="3">
        <v>450.506627713268</v>
      </c>
    </row>
    <row r="5101" ht="14.25" customHeight="1">
      <c r="G5101" s="3">
        <v>74.91570887816142</v>
      </c>
    </row>
    <row r="5102" ht="14.25" customHeight="1">
      <c r="G5102" s="3">
        <v>686.6429668461213</v>
      </c>
    </row>
    <row r="5103" ht="14.25" customHeight="1">
      <c r="G5103" s="3">
        <v>169.06653219801294</v>
      </c>
    </row>
    <row r="5104" ht="14.25" customHeight="1">
      <c r="G5104" s="3">
        <v>71.37239832311325</v>
      </c>
    </row>
    <row r="5105" ht="14.25" customHeight="1">
      <c r="G5105" s="3">
        <v>269.5446957947362</v>
      </c>
    </row>
    <row r="5106" ht="14.25" customHeight="1">
      <c r="G5106" s="3">
        <v>41.76044582735349</v>
      </c>
    </row>
    <row r="5107" ht="14.25" customHeight="1">
      <c r="G5107" s="3">
        <v>165.2701280318899</v>
      </c>
    </row>
    <row r="5108" ht="14.25" customHeight="1">
      <c r="G5108" s="3">
        <v>0.0</v>
      </c>
    </row>
    <row r="5109" ht="14.25" customHeight="1">
      <c r="G5109" s="3">
        <v>33.91454388403253</v>
      </c>
    </row>
    <row r="5110" ht="14.25" customHeight="1">
      <c r="G5110" s="3">
        <v>0.0</v>
      </c>
    </row>
    <row r="5111" ht="14.25" customHeight="1">
      <c r="G5111" s="3">
        <v>174.63459164166008</v>
      </c>
    </row>
    <row r="5112" ht="14.25" customHeight="1">
      <c r="G5112" s="3">
        <v>32.649075828658184</v>
      </c>
    </row>
    <row r="5113" ht="14.25" customHeight="1">
      <c r="G5113" s="3">
        <v>125.78752470421023</v>
      </c>
    </row>
    <row r="5114" ht="14.25" customHeight="1">
      <c r="G5114" s="3">
        <v>134.64580109183066</v>
      </c>
    </row>
    <row r="5115" ht="14.25" customHeight="1">
      <c r="G5115" s="3">
        <v>206.27129302601878</v>
      </c>
    </row>
    <row r="5116" ht="14.25" customHeight="1">
      <c r="G5116" s="3">
        <v>2661.02622684118</v>
      </c>
    </row>
    <row r="5117" ht="14.25" customHeight="1">
      <c r="G5117" s="3">
        <v>2097.386754977445</v>
      </c>
    </row>
    <row r="5118" ht="14.25" customHeight="1">
      <c r="G5118" s="3">
        <v>734.7307529503466</v>
      </c>
    </row>
    <row r="5119" ht="14.25" customHeight="1">
      <c r="G5119" s="3">
        <v>143.75717109052596</v>
      </c>
    </row>
    <row r="5120" ht="14.25" customHeight="1">
      <c r="G5120" s="3">
        <v>283.7179380149289</v>
      </c>
    </row>
    <row r="5121" ht="14.25" customHeight="1">
      <c r="G5121" s="3">
        <v>46.06303721562628</v>
      </c>
    </row>
    <row r="5122" ht="14.25" customHeight="1">
      <c r="G5122" s="3">
        <v>476.57526965397955</v>
      </c>
    </row>
    <row r="5123" ht="14.25" customHeight="1">
      <c r="G5123" s="3">
        <v>154.89328997782025</v>
      </c>
    </row>
    <row r="5124" ht="14.25" customHeight="1">
      <c r="G5124" s="3">
        <v>96.17557220845048</v>
      </c>
    </row>
    <row r="5125" ht="14.25" customHeight="1">
      <c r="G5125" s="3">
        <v>103.26219331854682</v>
      </c>
    </row>
    <row r="5126" ht="14.25" customHeight="1">
      <c r="G5126" s="3">
        <v>227.53115635630783</v>
      </c>
    </row>
    <row r="5127" ht="14.25" customHeight="1">
      <c r="G5127" s="3">
        <v>89.34204470942899</v>
      </c>
    </row>
    <row r="5128" ht="14.25" customHeight="1">
      <c r="G5128" s="3">
        <v>26.086133534161068</v>
      </c>
    </row>
    <row r="5129" ht="14.25" customHeight="1">
      <c r="G5129" s="3">
        <v>91.45861275229966</v>
      </c>
    </row>
    <row r="5130" ht="14.25" customHeight="1">
      <c r="G5130" s="3">
        <v>865.0853319611848</v>
      </c>
    </row>
    <row r="5131" ht="14.25" customHeight="1">
      <c r="G5131" s="3">
        <v>124.45914312684076</v>
      </c>
    </row>
    <row r="5132" ht="14.25" customHeight="1">
      <c r="G5132" s="3">
        <v>51.07224938917077</v>
      </c>
    </row>
    <row r="5133" ht="14.25" customHeight="1">
      <c r="G5133" s="3">
        <v>55.94375625398398</v>
      </c>
    </row>
    <row r="5134" ht="14.25" customHeight="1">
      <c r="G5134" s="3">
        <v>350.1199127356076</v>
      </c>
    </row>
    <row r="5135" ht="14.25" customHeight="1">
      <c r="G5135" s="3">
        <v>248.2897047227379</v>
      </c>
    </row>
    <row r="5136" ht="14.25" customHeight="1">
      <c r="G5136" s="3">
        <v>120.05907241023529</v>
      </c>
    </row>
    <row r="5137" ht="14.25" customHeight="1">
      <c r="G5137" s="3">
        <v>38.34347338756206</v>
      </c>
    </row>
    <row r="5138" ht="14.25" customHeight="1">
      <c r="G5138" s="3">
        <v>1571.4538273591006</v>
      </c>
    </row>
    <row r="5139" ht="14.25" customHeight="1">
      <c r="G5139" s="3">
        <v>556.9232364160653</v>
      </c>
    </row>
    <row r="5140" ht="14.25" customHeight="1">
      <c r="G5140" s="3">
        <v>436.5498732403581</v>
      </c>
    </row>
    <row r="5141" ht="14.25" customHeight="1">
      <c r="G5141" s="3">
        <v>44.78643407973436</v>
      </c>
    </row>
    <row r="5142" ht="14.25" customHeight="1">
      <c r="G5142" s="3">
        <v>68.8296776383286</v>
      </c>
    </row>
    <row r="5143" ht="14.25" customHeight="1">
      <c r="G5143" s="3">
        <v>472.3790205041456</v>
      </c>
    </row>
    <row r="5144" ht="14.25" customHeight="1">
      <c r="G5144" s="3">
        <v>44.472143314262546</v>
      </c>
    </row>
    <row r="5145" ht="14.25" customHeight="1">
      <c r="G5145" s="3">
        <v>492.96506564254986</v>
      </c>
    </row>
    <row r="5146" ht="14.25" customHeight="1">
      <c r="G5146" s="3">
        <v>603.2811243231587</v>
      </c>
    </row>
    <row r="5147" ht="14.25" customHeight="1">
      <c r="G5147" s="3">
        <v>47.929341734452564</v>
      </c>
    </row>
    <row r="5148" ht="14.25" customHeight="1">
      <c r="G5148" s="3">
        <v>109.84462253240113</v>
      </c>
    </row>
    <row r="5149" ht="14.25" customHeight="1">
      <c r="G5149" s="3">
        <v>418.16386346025666</v>
      </c>
    </row>
    <row r="5150" ht="14.25" customHeight="1">
      <c r="G5150" s="3">
        <v>17.914573631893745</v>
      </c>
    </row>
    <row r="5151" ht="14.25" customHeight="1">
      <c r="G5151" s="3">
        <v>1013.5877186466198</v>
      </c>
    </row>
    <row r="5152" ht="14.25" customHeight="1">
      <c r="G5152" s="3">
        <v>70.55827684842362</v>
      </c>
    </row>
    <row r="5153" ht="14.25" customHeight="1">
      <c r="G5153" s="3">
        <v>301.7191348529473</v>
      </c>
    </row>
    <row r="5154" ht="14.25" customHeight="1">
      <c r="G5154" s="3">
        <v>214.50344743451723</v>
      </c>
    </row>
    <row r="5155" ht="14.25" customHeight="1">
      <c r="G5155" s="3">
        <v>332.04819372097796</v>
      </c>
    </row>
    <row r="5156" ht="14.25" customHeight="1">
      <c r="G5156" s="3">
        <v>25.45755200321743</v>
      </c>
    </row>
    <row r="5157" ht="14.25" customHeight="1">
      <c r="G5157" s="3">
        <v>11.157322174249614</v>
      </c>
    </row>
    <row r="5158" ht="14.25" customHeight="1">
      <c r="G5158" s="3">
        <v>12.414485236136894</v>
      </c>
    </row>
    <row r="5159" ht="14.25" customHeight="1">
      <c r="G5159" s="3">
        <v>239.17527252405512</v>
      </c>
    </row>
    <row r="5160" ht="14.25" customHeight="1">
      <c r="G5160" s="3">
        <v>554.4089102922907</v>
      </c>
    </row>
    <row r="5161" ht="14.25" customHeight="1">
      <c r="G5161" s="3">
        <v>69.77254993474406</v>
      </c>
    </row>
    <row r="5162" ht="14.25" customHeight="1">
      <c r="G5162" s="3">
        <v>34.100548053692485</v>
      </c>
    </row>
    <row r="5163" ht="14.25" customHeight="1">
      <c r="G5163" s="3">
        <v>69.77254993474406</v>
      </c>
    </row>
    <row r="5164" ht="14.25" customHeight="1">
      <c r="G5164" s="3">
        <v>396.0063644944933</v>
      </c>
    </row>
    <row r="5165" ht="14.25" customHeight="1">
      <c r="G5165" s="3">
        <v>55.78661087124807</v>
      </c>
    </row>
    <row r="5166" ht="14.25" customHeight="1">
      <c r="G5166" s="3">
        <v>452.73584766215686</v>
      </c>
    </row>
    <row r="5167" ht="14.25" customHeight="1">
      <c r="G5167" s="3">
        <v>228.80367726348504</v>
      </c>
    </row>
    <row r="5168" ht="14.25" customHeight="1">
      <c r="G5168" s="3">
        <v>756.8121632561429</v>
      </c>
    </row>
    <row r="5169" ht="14.25" customHeight="1">
      <c r="G5169" s="3">
        <v>1318.6069065370214</v>
      </c>
    </row>
    <row r="5170" ht="14.25" customHeight="1">
      <c r="G5170" s="3">
        <v>145.98806056166043</v>
      </c>
    </row>
    <row r="5171" ht="14.25" customHeight="1">
      <c r="G5171" s="3">
        <v>35.35771111557976</v>
      </c>
    </row>
    <row r="5172" ht="14.25" customHeight="1">
      <c r="G5172" s="3">
        <v>171.60275794761378</v>
      </c>
    </row>
    <row r="5173" ht="14.25" customHeight="1">
      <c r="G5173" s="3">
        <v>34.571984201900214</v>
      </c>
    </row>
    <row r="5174" ht="14.25" customHeight="1">
      <c r="G5174" s="3">
        <v>11.000176791513704</v>
      </c>
    </row>
    <row r="5175" ht="14.25" customHeight="1">
      <c r="G5175" s="3">
        <v>80.14414519531412</v>
      </c>
    </row>
    <row r="5176" ht="14.25" customHeight="1">
      <c r="G5176" s="3">
        <v>192.5030938514898</v>
      </c>
    </row>
    <row r="5177" ht="14.25" customHeight="1">
      <c r="G5177" s="3">
        <v>373.0631386150505</v>
      </c>
    </row>
    <row r="5178" ht="14.25" customHeight="1">
      <c r="G5178" s="3">
        <v>27.81473274425608</v>
      </c>
    </row>
    <row r="5179" ht="14.25" customHeight="1">
      <c r="G5179" s="3">
        <v>814.3273733374859</v>
      </c>
    </row>
    <row r="5180" ht="14.25" customHeight="1">
      <c r="G5180" s="3">
        <v>353.73425653853354</v>
      </c>
    </row>
    <row r="5181" ht="14.25" customHeight="1">
      <c r="G5181" s="3">
        <v>353.73425653853354</v>
      </c>
    </row>
    <row r="5182" ht="14.25" customHeight="1">
      <c r="G5182" s="3">
        <v>248.4468501054738</v>
      </c>
    </row>
    <row r="5183" ht="14.25" customHeight="1">
      <c r="G5183" s="3">
        <v>29.07189580614336</v>
      </c>
    </row>
    <row r="5184" ht="14.25" customHeight="1">
      <c r="G5184" s="3">
        <v>41.01494489407253</v>
      </c>
    </row>
    <row r="5185" ht="14.25" customHeight="1">
      <c r="G5185" s="3">
        <v>44.000707166054816</v>
      </c>
    </row>
    <row r="5186" ht="14.25" customHeight="1">
      <c r="G5186" s="3">
        <v>389.40625841958513</v>
      </c>
    </row>
    <row r="5187" ht="14.25" customHeight="1">
      <c r="G5187" s="3">
        <v>584.7379691603213</v>
      </c>
    </row>
    <row r="5188" ht="14.25" customHeight="1">
      <c r="G5188" s="3">
        <v>178.83144555346564</v>
      </c>
    </row>
    <row r="5189" ht="14.25" customHeight="1">
      <c r="G5189" s="3">
        <v>9.743013729626423</v>
      </c>
    </row>
    <row r="5190" ht="14.25" customHeight="1">
      <c r="G5190" s="3">
        <v>15.871683656326915</v>
      </c>
    </row>
    <row r="5191" ht="14.25" customHeight="1">
      <c r="G5191" s="3">
        <v>124.93057927504849</v>
      </c>
    </row>
    <row r="5192" ht="14.25" customHeight="1">
      <c r="G5192" s="3">
        <v>15.085956742647365</v>
      </c>
    </row>
    <row r="5193" ht="14.25" customHeight="1">
      <c r="G5193" s="3">
        <v>22.157498965763317</v>
      </c>
    </row>
    <row r="5194" ht="14.25" customHeight="1">
      <c r="G5194" s="3">
        <v>139.38795448675222</v>
      </c>
    </row>
    <row r="5195" ht="14.25" customHeight="1">
      <c r="G5195" s="3">
        <v>111.41607635976023</v>
      </c>
    </row>
    <row r="5196" ht="14.25" customHeight="1">
      <c r="G5196" s="3">
        <v>83.28705285003232</v>
      </c>
    </row>
    <row r="5197" ht="14.25" customHeight="1">
      <c r="G5197" s="3">
        <v>154.9453473776073</v>
      </c>
    </row>
    <row r="5198" ht="14.25" customHeight="1">
      <c r="G5198" s="3">
        <v>7.228687605851863</v>
      </c>
    </row>
    <row r="5199" ht="14.25" customHeight="1">
      <c r="G5199" s="3">
        <v>176.15997404695517</v>
      </c>
    </row>
    <row r="5200" ht="14.25" customHeight="1">
      <c r="G5200" s="3">
        <v>818.7274440540914</v>
      </c>
    </row>
    <row r="5201" ht="14.25" customHeight="1">
      <c r="G5201" s="3">
        <v>492.96506564254986</v>
      </c>
    </row>
    <row r="5202" ht="14.25" customHeight="1">
      <c r="G5202" s="3">
        <v>101.35877186466199</v>
      </c>
    </row>
    <row r="5203" ht="14.25" customHeight="1">
      <c r="G5203" s="3">
        <v>29.54333195435109</v>
      </c>
    </row>
    <row r="5204" ht="14.25" customHeight="1">
      <c r="G5204" s="3">
        <v>24.828970472273788</v>
      </c>
    </row>
    <row r="5205" ht="14.25" customHeight="1">
      <c r="G5205" s="3">
        <v>24.35753432406606</v>
      </c>
    </row>
    <row r="5206" ht="14.25" customHeight="1">
      <c r="G5206" s="3">
        <v>87.68712356663781</v>
      </c>
    </row>
    <row r="5207" ht="14.25" customHeight="1">
      <c r="G5207" s="3">
        <v>232.73231183188278</v>
      </c>
    </row>
    <row r="5208" ht="14.25" customHeight="1">
      <c r="G5208" s="3">
        <v>53.90086627841715</v>
      </c>
    </row>
    <row r="5209" ht="14.25" customHeight="1">
      <c r="G5209" s="3">
        <v>51.38654015464259</v>
      </c>
    </row>
    <row r="5210" ht="14.25" customHeight="1">
      <c r="G5210" s="3">
        <v>60.50097235332537</v>
      </c>
    </row>
    <row r="5211" ht="14.25" customHeight="1">
      <c r="G5211" s="3">
        <v>25.77184276868925</v>
      </c>
    </row>
    <row r="5212" ht="14.25" customHeight="1">
      <c r="G5212" s="3">
        <v>137.3450645111854</v>
      </c>
    </row>
    <row r="5213" ht="14.25" customHeight="1">
      <c r="G5213" s="3">
        <v>9.585868346890514</v>
      </c>
    </row>
    <row r="5214" ht="14.25" customHeight="1">
      <c r="G5214" s="3">
        <v>21.057481286611946</v>
      </c>
    </row>
    <row r="5215" ht="14.25" customHeight="1">
      <c r="G5215" s="3">
        <v>19.328882076516937</v>
      </c>
    </row>
    <row r="5216" ht="14.25" customHeight="1">
      <c r="G5216" s="3">
        <v>24.35753432406606</v>
      </c>
    </row>
    <row r="5217" ht="14.25" customHeight="1">
      <c r="G5217" s="3">
        <v>123.5162708304253</v>
      </c>
    </row>
    <row r="5218" ht="14.25" customHeight="1">
      <c r="G5218" s="3">
        <v>29.07189580614336</v>
      </c>
    </row>
    <row r="5219" ht="14.25" customHeight="1">
      <c r="G5219" s="3">
        <v>193.917402296113</v>
      </c>
    </row>
    <row r="5220" ht="14.25" customHeight="1">
      <c r="G5220" s="3">
        <v>13.985939063495994</v>
      </c>
    </row>
    <row r="5221" ht="14.25" customHeight="1">
      <c r="G5221" s="3">
        <v>41.01494489407253</v>
      </c>
    </row>
    <row r="5222" ht="14.25" customHeight="1">
      <c r="G5222" s="3">
        <v>299.6762448773805</v>
      </c>
    </row>
    <row r="5223" ht="14.25" customHeight="1">
      <c r="G5223" s="3">
        <v>35.82914726378749</v>
      </c>
    </row>
    <row r="5224" ht="14.25" customHeight="1">
      <c r="G5224" s="3">
        <v>118.801909348348</v>
      </c>
    </row>
    <row r="5225" ht="14.25" customHeight="1">
      <c r="G5225" s="3">
        <v>146.9309328580759</v>
      </c>
    </row>
    <row r="5226" ht="14.25" customHeight="1">
      <c r="G5226" s="3">
        <v>23.4146620276506</v>
      </c>
    </row>
    <row r="5227" ht="14.25" customHeight="1">
      <c r="G5227" s="3">
        <v>24.20038894133015</v>
      </c>
    </row>
    <row r="5228" ht="14.25" customHeight="1">
      <c r="G5228" s="3">
        <v>24.514679706801967</v>
      </c>
    </row>
    <row r="5229" ht="14.25" customHeight="1">
      <c r="G5229" s="3">
        <v>40.07207259765706</v>
      </c>
    </row>
    <row r="5230" ht="14.25" customHeight="1">
      <c r="G5230" s="3">
        <v>1182.5190050877231</v>
      </c>
    </row>
    <row r="5231" ht="14.25" customHeight="1">
      <c r="G5231" s="3">
        <v>20.586045138404216</v>
      </c>
    </row>
    <row r="5232" ht="14.25" customHeight="1">
      <c r="G5232" s="3">
        <v>52.32941245105805</v>
      </c>
    </row>
    <row r="5233" ht="14.25" customHeight="1">
      <c r="G5233" s="3">
        <v>252.21833929113563</v>
      </c>
    </row>
    <row r="5234" ht="14.25" customHeight="1">
      <c r="G5234" s="3">
        <v>15.714538273591005</v>
      </c>
    </row>
    <row r="5235" ht="14.25" customHeight="1">
      <c r="G5235" s="3">
        <v>165.94552416912103</v>
      </c>
    </row>
    <row r="5236" ht="14.25" customHeight="1">
      <c r="G5236" s="3">
        <v>59.87239082238173</v>
      </c>
    </row>
    <row r="5237" ht="14.25" customHeight="1">
      <c r="G5237" s="3">
        <v>553.1517472304034</v>
      </c>
    </row>
    <row r="5238" ht="14.25" customHeight="1">
      <c r="G5238" s="3">
        <v>4227.99652250966</v>
      </c>
    </row>
    <row r="5239" ht="14.25" customHeight="1">
      <c r="G5239" s="3">
        <v>2597.770322007329</v>
      </c>
    </row>
    <row r="5240" ht="14.25" customHeight="1">
      <c r="G5240" s="3">
        <v>1389.4794741509168</v>
      </c>
    </row>
    <row r="5241" ht="14.25" customHeight="1">
      <c r="G5241" s="3">
        <v>3565.0001527468553</v>
      </c>
    </row>
    <row r="5242" ht="14.25" customHeight="1">
      <c r="G5242" s="3">
        <v>2047.1329009007002</v>
      </c>
    </row>
    <row r="5243" ht="14.25" customHeight="1">
      <c r="G5243" s="3">
        <v>4450.357239080973</v>
      </c>
    </row>
    <row r="5244" ht="14.25" customHeight="1">
      <c r="G5244" s="3">
        <v>2704.15774611954</v>
      </c>
    </row>
    <row r="5245" ht="14.25" customHeight="1">
      <c r="G5245" s="3">
        <v>876.7140902836422</v>
      </c>
    </row>
    <row r="5246" ht="14.25" customHeight="1">
      <c r="G5246" s="3">
        <v>611.6098296081619</v>
      </c>
    </row>
    <row r="5247" ht="14.25" customHeight="1">
      <c r="G5247" s="3">
        <v>158.40254579779733</v>
      </c>
    </row>
    <row r="5248" ht="14.25" customHeight="1">
      <c r="G5248" s="3">
        <v>430.10691254818585</v>
      </c>
    </row>
    <row r="5249" ht="14.25" customHeight="1">
      <c r="G5249" s="3">
        <v>40.07207259765706</v>
      </c>
    </row>
    <row r="5250" ht="14.25" customHeight="1">
      <c r="G5250" s="3">
        <v>29.07189580614336</v>
      </c>
    </row>
    <row r="5251" ht="14.25" customHeight="1">
      <c r="G5251" s="3">
        <v>65.6867699836104</v>
      </c>
    </row>
    <row r="5252" ht="14.25" customHeight="1">
      <c r="G5252" s="3">
        <v>53.743720895681236</v>
      </c>
    </row>
    <row r="5253" ht="14.25" customHeight="1">
      <c r="G5253" s="3">
        <v>46.35788790709346</v>
      </c>
    </row>
    <row r="5254" ht="14.25" customHeight="1">
      <c r="G5254" s="3">
        <v>20.900335903876037</v>
      </c>
    </row>
    <row r="5255" ht="14.25" customHeight="1">
      <c r="G5255" s="3">
        <v>33.31482114001293</v>
      </c>
    </row>
    <row r="5256" ht="14.25" customHeight="1">
      <c r="G5256" s="3">
        <v>38.02918262209023</v>
      </c>
    </row>
    <row r="5257" ht="14.25" customHeight="1">
      <c r="G5257" s="3">
        <v>88.94428662852509</v>
      </c>
    </row>
    <row r="5258" ht="14.25" customHeight="1">
      <c r="G5258" s="3">
        <v>34.25769343642839</v>
      </c>
    </row>
    <row r="5259" ht="14.25" customHeight="1">
      <c r="G5259" s="3">
        <v>142.2165713759986</v>
      </c>
    </row>
    <row r="5260" ht="14.25" customHeight="1">
      <c r="G5260" s="3">
        <v>121.63052623759438</v>
      </c>
    </row>
    <row r="5261" ht="14.25" customHeight="1">
      <c r="G5261" s="3">
        <v>215.4463197309327</v>
      </c>
    </row>
    <row r="5262" ht="14.25" customHeight="1">
      <c r="G5262" s="3">
        <v>16.343119804534645</v>
      </c>
    </row>
    <row r="5263" ht="14.25" customHeight="1">
      <c r="G5263" s="3">
        <v>2404.4815012421595</v>
      </c>
    </row>
    <row r="5264" ht="14.25" customHeight="1">
      <c r="G5264" s="3">
        <v>100.1016088027747</v>
      </c>
    </row>
    <row r="5265" ht="14.25" customHeight="1">
      <c r="G5265" s="3">
        <v>100.41589956824653</v>
      </c>
    </row>
    <row r="5266" ht="14.25" customHeight="1">
      <c r="G5266" s="3">
        <v>171.7599033303497</v>
      </c>
    </row>
    <row r="5267" ht="14.25" customHeight="1">
      <c r="G5267" s="3">
        <v>28.91475042340745</v>
      </c>
    </row>
    <row r="5268" ht="14.25" customHeight="1">
      <c r="G5268" s="3">
        <v>76.21551062691638</v>
      </c>
    </row>
    <row r="5269" ht="14.25" customHeight="1">
      <c r="G5269" s="3">
        <v>14.300229828967815</v>
      </c>
    </row>
    <row r="5270" ht="14.25" customHeight="1">
      <c r="G5270" s="3">
        <v>14.614520594439636</v>
      </c>
    </row>
    <row r="5271" ht="14.25" customHeight="1">
      <c r="G5271" s="3">
        <v>49.9722317100194</v>
      </c>
    </row>
    <row r="5272" ht="14.25" customHeight="1">
      <c r="G5272" s="3">
        <v>38.814909535769786</v>
      </c>
    </row>
    <row r="5273" ht="14.25" customHeight="1">
      <c r="G5273" s="3">
        <v>292.2904118887927</v>
      </c>
    </row>
    <row r="5274" ht="14.25" customHeight="1">
      <c r="G5274" s="3">
        <v>31.11478578171019</v>
      </c>
    </row>
    <row r="5275" ht="14.25" customHeight="1">
      <c r="G5275" s="3">
        <v>156.2025104394946</v>
      </c>
    </row>
    <row r="5276" ht="14.25" customHeight="1">
      <c r="G5276" s="3">
        <v>26.086133534161068</v>
      </c>
    </row>
    <row r="5277" ht="14.25" customHeight="1">
      <c r="G5277" s="3">
        <v>30.95764039897428</v>
      </c>
    </row>
    <row r="5278" ht="14.25" customHeight="1">
      <c r="G5278" s="3">
        <v>18.857445928309208</v>
      </c>
    </row>
    <row r="5279" ht="14.25" customHeight="1">
      <c r="G5279" s="3">
        <v>125.55916080599214</v>
      </c>
    </row>
    <row r="5280" ht="14.25" customHeight="1">
      <c r="G5280" s="3">
        <v>169.87415873751877</v>
      </c>
    </row>
    <row r="5281" ht="14.25" customHeight="1">
      <c r="G5281" s="3">
        <v>30.800495016238372</v>
      </c>
    </row>
    <row r="5282" ht="14.25" customHeight="1">
      <c r="G5282" s="3">
        <v>343.36266127796347</v>
      </c>
    </row>
    <row r="5283" ht="14.25" customHeight="1">
      <c r="G5283" s="3">
        <v>68.35824149012088</v>
      </c>
    </row>
    <row r="5284" ht="14.25" customHeight="1">
      <c r="G5284" s="3">
        <v>43.52927101784709</v>
      </c>
    </row>
    <row r="5285" ht="14.25" customHeight="1">
      <c r="G5285" s="3">
        <v>67.2582238109695</v>
      </c>
    </row>
    <row r="5286" ht="14.25" customHeight="1">
      <c r="G5286" s="3">
        <v>53.90086627841715</v>
      </c>
    </row>
    <row r="5287" ht="14.25" customHeight="1">
      <c r="G5287" s="3">
        <v>30.64334963350246</v>
      </c>
    </row>
    <row r="5288" ht="14.25" customHeight="1">
      <c r="G5288" s="3">
        <v>44.15785254879073</v>
      </c>
    </row>
    <row r="5289" ht="14.25" customHeight="1">
      <c r="G5289" s="3">
        <v>102.61593492654927</v>
      </c>
    </row>
    <row r="5290" ht="14.25" customHeight="1">
      <c r="G5290" s="3">
        <v>31.90051269538974</v>
      </c>
    </row>
    <row r="5291" ht="14.25" customHeight="1">
      <c r="G5291" s="3">
        <v>46.515033289829375</v>
      </c>
    </row>
    <row r="5292" ht="14.25" customHeight="1">
      <c r="G5292" s="3">
        <v>478.03625428263837</v>
      </c>
    </row>
    <row r="5293" ht="14.25" customHeight="1">
      <c r="G5293" s="3">
        <v>421.7782072631826</v>
      </c>
    </row>
    <row r="5294" ht="14.25" customHeight="1">
      <c r="G5294" s="3">
        <v>379.8203900726946</v>
      </c>
    </row>
    <row r="5295" ht="14.25" customHeight="1">
      <c r="G5295" s="3">
        <v>114.87327477995025</v>
      </c>
    </row>
    <row r="5296" ht="14.25" customHeight="1">
      <c r="G5296" s="3">
        <v>40.07207259765706</v>
      </c>
    </row>
    <row r="5297" ht="14.25" customHeight="1">
      <c r="G5297" s="3">
        <v>63.172443859835845</v>
      </c>
    </row>
    <row r="5298" ht="14.25" customHeight="1">
      <c r="G5298" s="3">
        <v>64.58675230445903</v>
      </c>
    </row>
    <row r="5299" ht="14.25" customHeight="1">
      <c r="G5299" s="3">
        <v>42.11496257322389</v>
      </c>
    </row>
    <row r="5300" ht="14.25" customHeight="1">
      <c r="G5300" s="3">
        <v>40.386363363128886</v>
      </c>
    </row>
    <row r="5301" ht="14.25" customHeight="1">
      <c r="G5301" s="3">
        <v>41.01494489407253</v>
      </c>
    </row>
    <row r="5302" ht="14.25" customHeight="1">
      <c r="G5302" s="3">
        <v>219.21780891659452</v>
      </c>
    </row>
    <row r="5303" ht="14.25" customHeight="1">
      <c r="G5303" s="3">
        <v>104.815970284852</v>
      </c>
    </row>
    <row r="5304" ht="14.25" customHeight="1">
      <c r="G5304" s="3">
        <v>147.24522362354773</v>
      </c>
    </row>
    <row r="5305" ht="14.25" customHeight="1">
      <c r="G5305" s="3">
        <v>41.95781719048799</v>
      </c>
    </row>
    <row r="5306" ht="14.25" customHeight="1">
      <c r="G5306" s="3">
        <v>523.4512698933164</v>
      </c>
    </row>
    <row r="5307" ht="14.25" customHeight="1">
      <c r="G5307" s="3">
        <v>55.78661087124807</v>
      </c>
    </row>
    <row r="5308" ht="14.25" customHeight="1">
      <c r="G5308" s="3">
        <v>62.701007711628115</v>
      </c>
    </row>
    <row r="5309" ht="14.25" customHeight="1">
      <c r="G5309" s="3">
        <v>181.03148091176837</v>
      </c>
    </row>
    <row r="5310" ht="14.25" customHeight="1">
      <c r="G5310" s="3">
        <v>157.45967350138187</v>
      </c>
    </row>
    <row r="5311" ht="14.25" customHeight="1">
      <c r="G5311" s="3">
        <v>77.00123754059592</v>
      </c>
    </row>
    <row r="5312" ht="14.25" customHeight="1">
      <c r="G5312" s="3">
        <v>20.428899755668308</v>
      </c>
    </row>
    <row r="5313" ht="14.25" customHeight="1">
      <c r="G5313" s="3">
        <v>32.21480346086156</v>
      </c>
    </row>
    <row r="5314" ht="14.25" customHeight="1">
      <c r="G5314" s="3">
        <v>60.9724085015331</v>
      </c>
    </row>
    <row r="5315" ht="14.25" customHeight="1">
      <c r="G5315" s="3">
        <v>18.543155162837387</v>
      </c>
    </row>
    <row r="5316" ht="14.25" customHeight="1">
      <c r="G5316" s="3">
        <v>25.14326123774561</v>
      </c>
    </row>
    <row r="5317" ht="14.25" customHeight="1">
      <c r="G5317" s="3">
        <v>1961.0172311614215</v>
      </c>
    </row>
    <row r="5318" ht="14.25" customHeight="1">
      <c r="G5318" s="3">
        <v>293.07613880247226</v>
      </c>
    </row>
    <row r="5319" ht="14.25" customHeight="1">
      <c r="G5319" s="3">
        <v>121.15909008938665</v>
      </c>
    </row>
    <row r="5320" ht="14.25" customHeight="1">
      <c r="G5320" s="3">
        <v>50.44366785822713</v>
      </c>
    </row>
    <row r="5321" ht="14.25" customHeight="1">
      <c r="G5321" s="3">
        <v>893.8429370018564</v>
      </c>
    </row>
    <row r="5322" ht="14.25" customHeight="1">
      <c r="G5322" s="3">
        <v>553.9374741440829</v>
      </c>
    </row>
    <row r="5323" ht="14.25" customHeight="1">
      <c r="G5323" s="3">
        <v>69.45825916927224</v>
      </c>
    </row>
    <row r="5324" ht="14.25" customHeight="1">
      <c r="G5324" s="3">
        <v>352.63423885938215</v>
      </c>
    </row>
    <row r="5325" ht="14.25" customHeight="1">
      <c r="G5325" s="3">
        <v>290.09037653048995</v>
      </c>
    </row>
    <row r="5326" ht="14.25" customHeight="1">
      <c r="G5326" s="3">
        <v>139.23080910401632</v>
      </c>
    </row>
    <row r="5327" ht="14.25" customHeight="1">
      <c r="G5327" s="3">
        <v>51.38654015464259</v>
      </c>
    </row>
    <row r="5328" ht="14.25" customHeight="1">
      <c r="G5328" s="3">
        <v>92.71577581418693</v>
      </c>
    </row>
    <row r="5329" ht="14.25" customHeight="1">
      <c r="G5329" s="3">
        <v>44.314997931526634</v>
      </c>
    </row>
    <row r="5330" ht="14.25" customHeight="1">
      <c r="G5330" s="3">
        <v>657.4962813670477</v>
      </c>
    </row>
    <row r="5331" ht="14.25" customHeight="1">
      <c r="G5331" s="3">
        <v>979.9586067411351</v>
      </c>
    </row>
    <row r="5332" ht="14.25" customHeight="1">
      <c r="G5332" s="3">
        <v>772.5267015297338</v>
      </c>
    </row>
    <row r="5333" ht="14.25" customHeight="1">
      <c r="G5333" s="3">
        <v>448.3357769455514</v>
      </c>
    </row>
    <row r="5334" ht="14.25" customHeight="1">
      <c r="G5334" s="3">
        <v>18.543155162837387</v>
      </c>
    </row>
    <row r="5335" ht="14.25" customHeight="1">
      <c r="G5335" s="3">
        <v>28.44331427519972</v>
      </c>
    </row>
    <row r="5336" ht="14.25" customHeight="1">
      <c r="G5336" s="3">
        <v>209.00335903876038</v>
      </c>
    </row>
    <row r="5337" ht="14.25" customHeight="1">
      <c r="G5337" s="3">
        <v>22.471789731235138</v>
      </c>
    </row>
    <row r="5338" ht="14.25" customHeight="1">
      <c r="G5338" s="3">
        <v>10.528740643305973</v>
      </c>
    </row>
    <row r="5339" ht="14.25" customHeight="1">
      <c r="G5339" s="3">
        <v>194.23169306158482</v>
      </c>
    </row>
    <row r="5340" ht="14.25" customHeight="1">
      <c r="G5340" s="3">
        <v>22.31464434849923</v>
      </c>
    </row>
    <row r="5341" ht="14.25" customHeight="1">
      <c r="G5341" s="3">
        <v>133.41642994278763</v>
      </c>
    </row>
    <row r="5342" ht="14.25" customHeight="1">
      <c r="G5342" s="3">
        <v>46.67217867256529</v>
      </c>
    </row>
    <row r="5343" ht="14.25" customHeight="1">
      <c r="G5343" s="3">
        <v>124.61628850957668</v>
      </c>
    </row>
    <row r="5344" ht="14.25" customHeight="1">
      <c r="G5344" s="3">
        <v>766.7123223685052</v>
      </c>
    </row>
    <row r="5345" ht="14.25" customHeight="1">
      <c r="G5345" s="3">
        <v>347.605586611833</v>
      </c>
    </row>
    <row r="5346" ht="14.25" customHeight="1">
      <c r="G5346" s="3">
        <v>121.63052623759438</v>
      </c>
    </row>
    <row r="5347" ht="14.25" customHeight="1">
      <c r="G5347" s="3">
        <v>358.4486180206108</v>
      </c>
    </row>
    <row r="5348" ht="14.25" customHeight="1">
      <c r="G5348" s="3">
        <v>65.21533383540267</v>
      </c>
    </row>
    <row r="5349" ht="14.25" customHeight="1">
      <c r="G5349" s="3">
        <v>315.07649238549965</v>
      </c>
    </row>
    <row r="5350" ht="14.25" customHeight="1">
      <c r="G5350" s="3">
        <v>548.7516765137979</v>
      </c>
    </row>
    <row r="5351" ht="14.25" customHeight="1">
      <c r="G5351" s="3">
        <v>77.62981907153957</v>
      </c>
    </row>
    <row r="5352" ht="14.25" customHeight="1">
      <c r="G5352" s="3">
        <v>34.88627496737203</v>
      </c>
    </row>
    <row r="5353" ht="14.25" customHeight="1">
      <c r="G5353" s="3">
        <v>123.67341621316122</v>
      </c>
    </row>
    <row r="5354" ht="14.25" customHeight="1">
      <c r="G5354" s="3">
        <v>313.19074779266873</v>
      </c>
    </row>
    <row r="5355" ht="14.25" customHeight="1">
      <c r="G5355" s="3">
        <v>139.0736637212804</v>
      </c>
    </row>
    <row r="5356" ht="14.25" customHeight="1">
      <c r="G5356" s="3">
        <v>902.0144969041237</v>
      </c>
    </row>
    <row r="5357" ht="14.25" customHeight="1">
      <c r="G5357" s="3">
        <v>98.05871882720787</v>
      </c>
    </row>
    <row r="5358" ht="14.25" customHeight="1">
      <c r="G5358" s="3">
        <v>80.14414519531412</v>
      </c>
    </row>
    <row r="5359" ht="14.25" customHeight="1">
      <c r="G5359" s="3">
        <v>27.18615121331244</v>
      </c>
    </row>
    <row r="5360" ht="14.25" customHeight="1">
      <c r="G5360" s="3">
        <v>186.3744239247893</v>
      </c>
    </row>
    <row r="5361" ht="14.25" customHeight="1">
      <c r="G5361" s="3">
        <v>30.95764039897428</v>
      </c>
    </row>
    <row r="5362" ht="14.25" customHeight="1">
      <c r="G5362" s="3">
        <v>69.77254993474406</v>
      </c>
    </row>
    <row r="5363" ht="14.25" customHeight="1">
      <c r="G5363" s="3">
        <v>164.0597795762901</v>
      </c>
    </row>
    <row r="5364" ht="14.25" customHeight="1">
      <c r="G5364" s="3">
        <v>119.43049087929164</v>
      </c>
    </row>
    <row r="5365" ht="14.25" customHeight="1">
      <c r="G5365" s="3">
        <v>30.014768102558822</v>
      </c>
    </row>
    <row r="5366" ht="14.25" customHeight="1">
      <c r="G5366" s="3">
        <v>171.28846718214197</v>
      </c>
    </row>
    <row r="5367" ht="14.25" customHeight="1">
      <c r="G5367" s="3">
        <v>70.08684070021589</v>
      </c>
    </row>
    <row r="5368" ht="14.25" customHeight="1">
      <c r="G5368" s="3">
        <v>60.18668158785355</v>
      </c>
    </row>
    <row r="5369" ht="14.25" customHeight="1">
      <c r="G5369" s="3">
        <v>102.45878954381335</v>
      </c>
    </row>
    <row r="5370" ht="14.25" customHeight="1">
      <c r="G5370" s="3">
        <v>44.314997931526634</v>
      </c>
    </row>
    <row r="5371" ht="14.25" customHeight="1">
      <c r="G5371" s="3">
        <v>28.1290235097279</v>
      </c>
    </row>
    <row r="5372" ht="14.25" customHeight="1">
      <c r="G5372" s="3">
        <v>71.65829452757498</v>
      </c>
    </row>
    <row r="5373" ht="14.25" customHeight="1">
      <c r="G5373" s="3">
        <v>43.52927101784709</v>
      </c>
    </row>
    <row r="5374" ht="14.25" customHeight="1">
      <c r="G5374" s="3">
        <v>96.17297423437695</v>
      </c>
    </row>
    <row r="5375" ht="14.25" customHeight="1">
      <c r="G5375" s="3">
        <v>40.229217980392974</v>
      </c>
    </row>
    <row r="5376" ht="14.25" customHeight="1">
      <c r="G5376" s="3">
        <v>28.28616889246381</v>
      </c>
    </row>
    <row r="5377" ht="14.25" customHeight="1">
      <c r="G5377" s="3">
        <v>19.800318224724666</v>
      </c>
    </row>
    <row r="5378" ht="14.25" customHeight="1">
      <c r="G5378" s="3">
        <v>81.87274440540914</v>
      </c>
    </row>
    <row r="5379" ht="14.25" customHeight="1">
      <c r="G5379" s="3">
        <v>174.9028109850679</v>
      </c>
    </row>
    <row r="5380" ht="14.25" customHeight="1">
      <c r="G5380" s="3">
        <v>14.928811359911455</v>
      </c>
    </row>
    <row r="5381" ht="14.25" customHeight="1">
      <c r="G5381" s="3">
        <v>7.502746042285948</v>
      </c>
    </row>
    <row r="5382" ht="14.25" customHeight="1">
      <c r="G5382" s="3">
        <v>35.52261683866924</v>
      </c>
    </row>
    <row r="5383" ht="14.25" customHeight="1">
      <c r="G5383" s="3">
        <v>12.494957831960829</v>
      </c>
    </row>
    <row r="5384" ht="14.25" customHeight="1">
      <c r="G5384" s="3">
        <v>2.6259611148000817</v>
      </c>
    </row>
    <row r="5385" ht="14.25" customHeight="1">
      <c r="G5385" s="3">
        <v>55.63574757510503</v>
      </c>
    </row>
    <row r="5386" ht="14.25" customHeight="1">
      <c r="G5386" s="3">
        <v>52.25951185607635</v>
      </c>
    </row>
    <row r="5387" ht="14.25" customHeight="1">
      <c r="G5387" s="3">
        <v>75.80659174263533</v>
      </c>
    </row>
    <row r="5388" ht="14.25" customHeight="1">
      <c r="G5388" s="3">
        <v>19.276285985565437</v>
      </c>
    </row>
    <row r="5389" ht="14.25" customHeight="1">
      <c r="G5389" s="3">
        <v>39.36056000645397</v>
      </c>
    </row>
    <row r="5390" ht="14.25" customHeight="1">
      <c r="G5390" s="3">
        <v>39.82226745521003</v>
      </c>
    </row>
    <row r="5391" ht="14.25" customHeight="1">
      <c r="G5391" s="3">
        <v>13.678083169398228</v>
      </c>
    </row>
    <row r="5392" ht="14.25" customHeight="1">
      <c r="G5392" s="3">
        <v>2.8279581236308573</v>
      </c>
    </row>
    <row r="5393" ht="14.25" customHeight="1">
      <c r="G5393" s="3">
        <v>140.15706741301096</v>
      </c>
    </row>
    <row r="5394" ht="14.25" customHeight="1">
      <c r="G5394" s="3">
        <v>143.2447359765671</v>
      </c>
    </row>
    <row r="5395" ht="14.25" customHeight="1">
      <c r="G5395" s="3">
        <v>1.1254119063428922</v>
      </c>
    </row>
    <row r="5396" ht="14.25" customHeight="1">
      <c r="G5396" s="3">
        <v>12.523814547508083</v>
      </c>
    </row>
    <row r="5397" ht="14.25" customHeight="1">
      <c r="G5397" s="3">
        <v>14.341787626985063</v>
      </c>
    </row>
    <row r="5398" ht="14.25" customHeight="1">
      <c r="G5398" s="3">
        <v>7.271892317907919</v>
      </c>
    </row>
    <row r="5399" ht="14.25" customHeight="1">
      <c r="G5399" s="3">
        <v>0.9522716130593704</v>
      </c>
    </row>
    <row r="5400" ht="14.25" customHeight="1">
      <c r="G5400" s="3">
        <v>12.58152797860259</v>
      </c>
    </row>
    <row r="5401" ht="14.25" customHeight="1">
      <c r="G5401" s="3">
        <v>130.05721697147217</v>
      </c>
    </row>
    <row r="5402" ht="14.25" customHeight="1">
      <c r="G5402" s="3">
        <v>307.32402057825135</v>
      </c>
    </row>
    <row r="5403" ht="14.25" customHeight="1">
      <c r="G5403" s="3">
        <v>17.08317560397416</v>
      </c>
    </row>
    <row r="5404" ht="14.25" customHeight="1">
      <c r="G5404" s="3">
        <v>23.02765900670841</v>
      </c>
    </row>
    <row r="5405" ht="14.25" customHeight="1">
      <c r="G5405" s="3">
        <v>97.7376955585481</v>
      </c>
    </row>
    <row r="5406" ht="14.25" customHeight="1">
      <c r="G5406" s="3">
        <v>41.091962939289196</v>
      </c>
    </row>
    <row r="5407" ht="14.25" customHeight="1">
      <c r="G5407" s="3">
        <v>6.002196833828759</v>
      </c>
    </row>
    <row r="5408" ht="14.25" customHeight="1">
      <c r="G5408" s="3">
        <v>14.226360764796048</v>
      </c>
    </row>
    <row r="5409" ht="14.25" customHeight="1">
      <c r="G5409" s="3">
        <v>5.800199824997983</v>
      </c>
    </row>
    <row r="5410" ht="14.25" customHeight="1">
      <c r="G5410" s="3">
        <v>2.4239641059693064</v>
      </c>
    </row>
    <row r="5411" ht="14.25" customHeight="1">
      <c r="G5411" s="3">
        <v>46.43045531553112</v>
      </c>
    </row>
    <row r="5412" ht="14.25" customHeight="1">
      <c r="G5412" s="3">
        <v>4.011083461068257</v>
      </c>
    </row>
    <row r="5413" ht="14.25" customHeight="1">
      <c r="G5413" s="3">
        <v>4.819071496391359</v>
      </c>
    </row>
    <row r="5414" ht="14.25" customHeight="1">
      <c r="G5414" s="3">
        <v>1.1831253374373996</v>
      </c>
    </row>
    <row r="5415" ht="14.25" customHeight="1">
      <c r="G5415" s="3">
        <v>0.7502746042285948</v>
      </c>
    </row>
    <row r="5416" ht="14.25" customHeight="1">
      <c r="G5416" s="3">
        <v>2.7991014080836036</v>
      </c>
    </row>
    <row r="5417" ht="14.25" customHeight="1">
      <c r="G5417" s="3">
        <v>1.2408387685319069</v>
      </c>
    </row>
    <row r="5418" ht="14.25" customHeight="1">
      <c r="G5418" s="3">
        <v>5.251922229600163</v>
      </c>
    </row>
    <row r="5419" ht="14.25" customHeight="1">
      <c r="G5419" s="3">
        <v>21.29625607387319</v>
      </c>
    </row>
    <row r="5420" ht="14.25" customHeight="1">
      <c r="G5420" s="3">
        <v>0.6637044575868338</v>
      </c>
    </row>
    <row r="5421" ht="14.25" customHeight="1">
      <c r="G5421" s="3">
        <v>26.57703501902061</v>
      </c>
    </row>
    <row r="5422" ht="14.25" customHeight="1">
      <c r="G5422" s="3">
        <v>198.5342029651051</v>
      </c>
    </row>
    <row r="5423" ht="14.25" customHeight="1">
      <c r="G5423" s="3">
        <v>497.0280685858968</v>
      </c>
    </row>
    <row r="5424" ht="14.25" customHeight="1">
      <c r="G5424" s="3">
        <v>5.021068505222135</v>
      </c>
    </row>
    <row r="5425" ht="14.25" customHeight="1">
      <c r="G5425" s="3">
        <v>2.45282082151656</v>
      </c>
    </row>
    <row r="5426" ht="14.25" customHeight="1">
      <c r="G5426" s="3">
        <v>1.4428357773626823</v>
      </c>
    </row>
    <row r="5427" ht="14.25" customHeight="1">
      <c r="G5427" s="3">
        <v>2.6259611148000817</v>
      </c>
    </row>
    <row r="5428" ht="14.25" customHeight="1">
      <c r="G5428" s="3">
        <v>3.751373021142974</v>
      </c>
    </row>
    <row r="5429" ht="14.25" customHeight="1">
      <c r="G5429" s="3">
        <v>30.61697519563612</v>
      </c>
    </row>
    <row r="5430" ht="14.25" customHeight="1">
      <c r="G5430" s="3">
        <v>11.109835485692654</v>
      </c>
    </row>
    <row r="5431" ht="14.25" customHeight="1">
      <c r="G5431" s="3">
        <v>1.875686510571487</v>
      </c>
    </row>
    <row r="5432" ht="14.25" customHeight="1">
      <c r="G5432" s="3">
        <v>0.2885671554725365</v>
      </c>
    </row>
    <row r="5433" ht="14.25" customHeight="1">
      <c r="G5433" s="3">
        <v>59.90654147609857</v>
      </c>
    </row>
    <row r="5434" ht="14.25" customHeight="1">
      <c r="G5434" s="3">
        <v>39.38941672200123</v>
      </c>
    </row>
    <row r="5435" ht="14.25" customHeight="1">
      <c r="G5435" s="3">
        <v>26.375038010189833</v>
      </c>
    </row>
    <row r="5436" ht="14.25" customHeight="1">
      <c r="G5436" s="3">
        <v>0.6348477420395803</v>
      </c>
    </row>
    <row r="5437" ht="14.25" customHeight="1">
      <c r="G5437" s="3">
        <v>6.031053549376012</v>
      </c>
    </row>
    <row r="5438" ht="14.25" customHeight="1">
      <c r="G5438" s="3">
        <v>5.684772962808968</v>
      </c>
    </row>
    <row r="5439" ht="14.25" customHeight="1">
      <c r="G5439" s="3">
        <v>8.570444517534334</v>
      </c>
    </row>
    <row r="5440" ht="14.25" customHeight="1">
      <c r="G5440" s="3">
        <v>4.443934194277062</v>
      </c>
    </row>
    <row r="5441" ht="14.25" customHeight="1">
      <c r="G5441" s="3">
        <v>8.108737068778275</v>
      </c>
    </row>
    <row r="5442" ht="14.25" customHeight="1">
      <c r="G5442" s="3">
        <v>8.801298241912363</v>
      </c>
    </row>
    <row r="5443" ht="14.25" customHeight="1">
      <c r="G5443" s="3">
        <v>1.0965551907956386</v>
      </c>
    </row>
    <row r="5444" ht="14.25" customHeight="1">
      <c r="G5444" s="3">
        <v>16.13090399091479</v>
      </c>
    </row>
    <row r="5445" ht="14.25" customHeight="1">
      <c r="G5445" s="3">
        <v>1.9045432261187407</v>
      </c>
    </row>
    <row r="5446" ht="14.25" customHeight="1">
      <c r="G5446" s="3">
        <v>5.021068505222135</v>
      </c>
    </row>
    <row r="5447" ht="14.25" customHeight="1">
      <c r="G5447" s="3">
        <v>47.15187320421246</v>
      </c>
    </row>
    <row r="5448" ht="14.25" customHeight="1">
      <c r="G5448" s="3">
        <v>2.683674545894589</v>
      </c>
    </row>
    <row r="5449" ht="14.25" customHeight="1">
      <c r="G5449" s="3">
        <v>59.84882804500406</v>
      </c>
    </row>
    <row r="5450" ht="14.25" customHeight="1">
      <c r="G5450" s="3">
        <v>2.7125312614418426</v>
      </c>
    </row>
    <row r="5451" ht="14.25" customHeight="1">
      <c r="G5451" s="3">
        <v>3.7225163055957204</v>
      </c>
    </row>
    <row r="5452" ht="14.25" customHeight="1">
      <c r="G5452" s="3">
        <v>93.92860910631062</v>
      </c>
    </row>
    <row r="5453" ht="14.25" customHeight="1">
      <c r="G5453" s="3">
        <v>2.539390968158321</v>
      </c>
    </row>
    <row r="5454" ht="14.25" customHeight="1">
      <c r="G5454" s="3">
        <v>11.398402641165191</v>
      </c>
    </row>
    <row r="5455" ht="14.25" customHeight="1">
      <c r="G5455" s="3">
        <v>0.490564164303312</v>
      </c>
    </row>
    <row r="5456" ht="14.25" customHeight="1">
      <c r="G5456" s="3">
        <v>3.289665572386916</v>
      </c>
    </row>
    <row r="5457" ht="14.25" customHeight="1">
      <c r="G5457" s="3">
        <v>6.781328153604607</v>
      </c>
    </row>
    <row r="5458" ht="14.25" customHeight="1">
      <c r="G5458" s="3">
        <v>4.876784927485867</v>
      </c>
    </row>
    <row r="5459" ht="14.25" customHeight="1">
      <c r="G5459" s="3">
        <v>19.76685014986875</v>
      </c>
    </row>
    <row r="5460" ht="14.25" customHeight="1">
      <c r="G5460" s="3">
        <v>81.08737068778275</v>
      </c>
    </row>
    <row r="5461" ht="14.25" customHeight="1">
      <c r="G5461" s="3">
        <v>43.37164346752223</v>
      </c>
    </row>
    <row r="5462" ht="14.25" customHeight="1">
      <c r="G5462" s="3">
        <v>194.84054337505663</v>
      </c>
    </row>
    <row r="5463" ht="14.25" customHeight="1">
      <c r="G5463" s="3">
        <v>9.40728926840469</v>
      </c>
    </row>
    <row r="5464" ht="14.25" customHeight="1">
      <c r="G5464" s="3">
        <v>3.116525279103394</v>
      </c>
    </row>
    <row r="5465" ht="14.25" customHeight="1">
      <c r="G5465" s="3">
        <v>3.837943167784735</v>
      </c>
    </row>
    <row r="5466" ht="14.25" customHeight="1">
      <c r="G5466" s="3">
        <v>12.783524987433365</v>
      </c>
    </row>
    <row r="5467" ht="14.25" customHeight="1">
      <c r="G5467" s="3">
        <v>3.837943167784735</v>
      </c>
    </row>
    <row r="5468" ht="14.25" customHeight="1">
      <c r="G5468" s="3">
        <v>0.4328507332088047</v>
      </c>
    </row>
    <row r="5469" ht="14.25" customHeight="1">
      <c r="G5469" s="3">
        <v>2.7125312614418426</v>
      </c>
    </row>
    <row r="5470" ht="14.25" customHeight="1">
      <c r="G5470" s="3">
        <v>24.93220223282715</v>
      </c>
    </row>
    <row r="5471" ht="14.25" customHeight="1">
      <c r="G5471" s="3">
        <v>18.81457853680938</v>
      </c>
    </row>
    <row r="5472" ht="14.25" customHeight="1">
      <c r="G5472" s="3">
        <v>0.8079880353231021</v>
      </c>
    </row>
    <row r="5473" ht="14.25" customHeight="1">
      <c r="G5473" s="3">
        <v>3.3185222879341696</v>
      </c>
    </row>
    <row r="5474" ht="14.25" customHeight="1">
      <c r="G5474" s="3">
        <v>11.513829503354206</v>
      </c>
    </row>
    <row r="5475" ht="14.25" customHeight="1">
      <c r="G5475" s="3">
        <v>328.1297124878212</v>
      </c>
    </row>
    <row r="5476" ht="14.25" customHeight="1">
      <c r="G5476" s="3">
        <v>0.46170744875605835</v>
      </c>
    </row>
    <row r="5477" ht="14.25" customHeight="1">
      <c r="G5477" s="3">
        <v>7.185322171266158</v>
      </c>
    </row>
    <row r="5478" ht="14.25" customHeight="1">
      <c r="G5478" s="3">
        <v>1.154268621890146</v>
      </c>
    </row>
    <row r="5479" ht="14.25" customHeight="1">
      <c r="G5479" s="3">
        <v>148.52551492171452</v>
      </c>
    </row>
    <row r="5480" ht="14.25" customHeight="1">
      <c r="G5480" s="3">
        <v>1278.52563903662</v>
      </c>
    </row>
    <row r="5481" ht="14.25" customHeight="1">
      <c r="G5481" s="3">
        <v>753.9682638186433</v>
      </c>
    </row>
    <row r="5482" ht="14.25" customHeight="1">
      <c r="G5482" s="3">
        <v>1576.6443673552974</v>
      </c>
    </row>
    <row r="5483" ht="14.25" customHeight="1">
      <c r="G5483" s="3">
        <v>481.0991616038128</v>
      </c>
    </row>
    <row r="5484" ht="14.25" customHeight="1">
      <c r="G5484" s="3">
        <v>95.68886875469309</v>
      </c>
    </row>
    <row r="5485" ht="14.25" customHeight="1">
      <c r="G5485" s="3">
        <v>4.184223754351779</v>
      </c>
    </row>
    <row r="5486" ht="14.25" customHeight="1">
      <c r="G5486" s="3">
        <v>3.1453819946506476</v>
      </c>
    </row>
    <row r="5487" ht="14.25" customHeight="1">
      <c r="G5487" s="3">
        <v>1.789116363929726</v>
      </c>
    </row>
    <row r="5488" ht="14.25" customHeight="1">
      <c r="G5488" s="3">
        <v>1.6736895017407114</v>
      </c>
    </row>
    <row r="5489" ht="14.25" customHeight="1">
      <c r="G5489" s="3">
        <v>2.6259611148000817</v>
      </c>
    </row>
    <row r="5490" ht="14.25" customHeight="1">
      <c r="G5490" s="3">
        <v>10.12870715708603</v>
      </c>
    </row>
    <row r="5491" ht="14.25" customHeight="1">
      <c r="G5491" s="3">
        <v>2.8856715547253646</v>
      </c>
    </row>
    <row r="5492" ht="14.25" customHeight="1">
      <c r="G5492" s="3">
        <v>48.2484283950081</v>
      </c>
    </row>
    <row r="5493" ht="14.25" customHeight="1">
      <c r="G5493" s="3">
        <v>1.644832786193458</v>
      </c>
    </row>
    <row r="5494" ht="14.25" customHeight="1">
      <c r="G5494" s="3">
        <v>1.154268621890146</v>
      </c>
    </row>
    <row r="5495" ht="14.25" customHeight="1">
      <c r="G5495" s="3">
        <v>39.82226745521003</v>
      </c>
    </row>
    <row r="5496" ht="14.25" customHeight="1">
      <c r="G5496" s="3">
        <v>192.47429270018182</v>
      </c>
    </row>
    <row r="5497" ht="14.25" customHeight="1">
      <c r="G5497" s="3">
        <v>38.61028540222538</v>
      </c>
    </row>
    <row r="5498" ht="14.25" customHeight="1">
      <c r="G5498" s="3">
        <v>0.23085372437802917</v>
      </c>
    </row>
    <row r="5499" ht="14.25" customHeight="1">
      <c r="G5499" s="3">
        <v>87.17613766825326</v>
      </c>
    </row>
    <row r="5500" ht="14.25" customHeight="1">
      <c r="G5500" s="3">
        <v>2.395107390422053</v>
      </c>
    </row>
    <row r="5501" ht="14.25" customHeight="1">
      <c r="G5501" s="3">
        <v>2.5105342526110674</v>
      </c>
    </row>
    <row r="5502" ht="14.25" customHeight="1">
      <c r="G5502" s="3">
        <v>9.291862406215674</v>
      </c>
    </row>
    <row r="5503" ht="14.25" customHeight="1">
      <c r="G5503" s="3">
        <v>2.5105342526110674</v>
      </c>
    </row>
    <row r="5504" ht="14.25" customHeight="1">
      <c r="G5504" s="3">
        <v>4.9633550741276276</v>
      </c>
    </row>
    <row r="5505" ht="14.25" customHeight="1">
      <c r="G5505" s="3">
        <v>9.089865397384898</v>
      </c>
    </row>
    <row r="5506" ht="14.25" customHeight="1">
      <c r="G5506" s="3">
        <v>6.40619085149031</v>
      </c>
    </row>
    <row r="5507" ht="14.25" customHeight="1">
      <c r="G5507" s="3">
        <v>0.7791313197758485</v>
      </c>
    </row>
    <row r="5508" ht="14.25" customHeight="1">
      <c r="G5508" s="3">
        <v>2.539390968158321</v>
      </c>
    </row>
    <row r="5509" ht="14.25" customHeight="1">
      <c r="G5509" s="3">
        <v>0.7214178886813412</v>
      </c>
    </row>
    <row r="5510" ht="14.25" customHeight="1">
      <c r="G5510" s="3">
        <v>109.45352207073309</v>
      </c>
    </row>
    <row r="5511" ht="14.25" customHeight="1">
      <c r="G5511" s="3">
        <v>1.9333999416659944</v>
      </c>
    </row>
    <row r="5512" ht="14.25" customHeight="1">
      <c r="G5512" s="3">
        <v>6.146480411565027</v>
      </c>
    </row>
    <row r="5513" ht="14.25" customHeight="1">
      <c r="G5513" s="3">
        <v>62.01308171104809</v>
      </c>
    </row>
    <row r="5514" ht="14.25" customHeight="1">
      <c r="G5514" s="3">
        <v>0.9522716130593704</v>
      </c>
    </row>
    <row r="5515" ht="14.25" customHeight="1">
      <c r="G5515" s="3">
        <v>4.443934194277062</v>
      </c>
    </row>
    <row r="5516" ht="14.25" customHeight="1">
      <c r="G5516" s="3">
        <v>4.386220763182554</v>
      </c>
    </row>
    <row r="5517" ht="14.25" customHeight="1">
      <c r="G5517" s="3">
        <v>29.98212745359654</v>
      </c>
    </row>
    <row r="5518" ht="14.25" customHeight="1">
      <c r="G5518" s="3">
        <v>116.14828007769593</v>
      </c>
    </row>
    <row r="5519" ht="14.25" customHeight="1">
      <c r="G5519" s="3">
        <v>0.7791313197758485</v>
      </c>
    </row>
    <row r="5520" ht="14.25" customHeight="1">
      <c r="G5520" s="3">
        <v>6.031053549376012</v>
      </c>
    </row>
    <row r="5521" ht="14.25" customHeight="1">
      <c r="G5521" s="3">
        <v>3.7802297366902278</v>
      </c>
    </row>
    <row r="5522" ht="14.25" customHeight="1">
      <c r="G5522" s="3">
        <v>31.973240826357042</v>
      </c>
    </row>
    <row r="5523" ht="14.25" customHeight="1">
      <c r="G5523" s="3">
        <v>6.1753371271122806</v>
      </c>
    </row>
    <row r="5524" ht="14.25" customHeight="1">
      <c r="G5524" s="3">
        <v>1.0099850441538776</v>
      </c>
    </row>
    <row r="5525" ht="14.25" customHeight="1">
      <c r="G5525" s="3">
        <v>3.7225163055957204</v>
      </c>
    </row>
    <row r="5526" ht="14.25" customHeight="1">
      <c r="G5526" s="3">
        <v>2.856814839178111</v>
      </c>
    </row>
    <row r="5527" ht="14.25" customHeight="1">
      <c r="G5527" s="3">
        <v>5.742486393903476</v>
      </c>
    </row>
    <row r="5528" ht="14.25" customHeight="1">
      <c r="G5528" s="3">
        <v>3.433949150123184</v>
      </c>
    </row>
    <row r="5529" ht="14.25" customHeight="1">
      <c r="G5529" s="3">
        <v>82.96305719835424</v>
      </c>
    </row>
    <row r="5530" ht="14.25" customHeight="1">
      <c r="G5530" s="3">
        <v>98.25711643839867</v>
      </c>
    </row>
    <row r="5531" ht="14.25" customHeight="1">
      <c r="G5531" s="3">
        <v>1.789116363929726</v>
      </c>
    </row>
    <row r="5532" ht="14.25" customHeight="1">
      <c r="G5532" s="3">
        <v>8.253020646514543</v>
      </c>
    </row>
    <row r="5533" ht="14.25" customHeight="1">
      <c r="G5533" s="3">
        <v>3.0010984169143793</v>
      </c>
    </row>
    <row r="5534" ht="14.25" customHeight="1">
      <c r="G5534" s="3">
        <v>29.11642598717893</v>
      </c>
    </row>
    <row r="5535" ht="14.25" customHeight="1">
      <c r="G5535" s="3">
        <v>17.544883052730217</v>
      </c>
    </row>
    <row r="5536" ht="14.25" customHeight="1">
      <c r="G5536" s="3">
        <v>6.40619085149031</v>
      </c>
    </row>
    <row r="5537" ht="14.25" customHeight="1">
      <c r="G5537" s="3">
        <v>7.5604594733804555</v>
      </c>
    </row>
    <row r="5538" ht="14.25" customHeight="1">
      <c r="G5538" s="3">
        <v>2.539390968158321</v>
      </c>
    </row>
    <row r="5539" ht="14.25" customHeight="1">
      <c r="G5539" s="3">
        <v>1.1831253374373996</v>
      </c>
    </row>
    <row r="5540" ht="14.25" customHeight="1">
      <c r="G5540" s="3">
        <v>4.934498358580374</v>
      </c>
    </row>
    <row r="5541" ht="14.25" customHeight="1">
      <c r="G5541" s="3">
        <v>1.3562656307209213</v>
      </c>
    </row>
    <row r="5542" ht="14.25" customHeight="1">
      <c r="G5542" s="3">
        <v>3.491662581217691</v>
      </c>
    </row>
    <row r="5543" ht="14.25" customHeight="1">
      <c r="G5543" s="3">
        <v>12.552671263055336</v>
      </c>
    </row>
    <row r="5544" ht="14.25" customHeight="1">
      <c r="G5544" s="3">
        <v>1.558262639551697</v>
      </c>
    </row>
    <row r="5545" ht="14.25" customHeight="1">
      <c r="G5545" s="3">
        <v>0.2597104399252828</v>
      </c>
    </row>
    <row r="5546" ht="14.25" customHeight="1">
      <c r="G5546" s="3">
        <v>0.23085372437802917</v>
      </c>
    </row>
    <row r="5547" ht="14.25" customHeight="1">
      <c r="G5547" s="3">
        <v>4.068796892162764</v>
      </c>
    </row>
    <row r="5548" ht="14.25" customHeight="1">
      <c r="G5548" s="3">
        <v>10.417274312558567</v>
      </c>
    </row>
    <row r="5549" ht="14.25" customHeight="1">
      <c r="G5549" s="3">
        <v>10.013280294897015</v>
      </c>
    </row>
    <row r="5550" ht="14.25" customHeight="1">
      <c r="G5550" s="3">
        <v>28.221867805214067</v>
      </c>
    </row>
    <row r="5551" ht="14.25" customHeight="1">
      <c r="G5551" s="3">
        <v>0.3751373021142974</v>
      </c>
    </row>
    <row r="5552" ht="14.25" customHeight="1">
      <c r="G5552" s="3">
        <v>3.9533700299737498</v>
      </c>
    </row>
    <row r="5553" ht="14.25" customHeight="1">
      <c r="G5553" s="3">
        <v>5.627059531714461</v>
      </c>
    </row>
    <row r="5554" ht="14.25" customHeight="1">
      <c r="G5554" s="3">
        <v>1.5294059240044433</v>
      </c>
    </row>
    <row r="5555" ht="14.25" customHeight="1">
      <c r="G5555" s="3">
        <v>0.0</v>
      </c>
    </row>
    <row r="5556" ht="14.25" customHeight="1">
      <c r="G5556" s="3">
        <v>10.936695192409132</v>
      </c>
    </row>
    <row r="5557" ht="14.25" customHeight="1">
      <c r="G5557" s="3">
        <v>4.90564164303312</v>
      </c>
    </row>
    <row r="5558" ht="14.25" customHeight="1">
      <c r="G5558" s="3">
        <v>2.0776835194022625</v>
      </c>
    </row>
    <row r="5559" ht="14.25" customHeight="1">
      <c r="G5559" s="3">
        <v>259.6527264941883</v>
      </c>
    </row>
    <row r="5560" ht="14.25" customHeight="1">
      <c r="G5560" s="3">
        <v>2.13539695049677</v>
      </c>
    </row>
    <row r="5561" ht="14.25" customHeight="1">
      <c r="G5561" s="3">
        <v>17.746880061560994</v>
      </c>
    </row>
    <row r="5562" ht="14.25" customHeight="1">
      <c r="G5562" s="3">
        <v>4.472790909824315</v>
      </c>
    </row>
    <row r="5563" ht="14.25" customHeight="1">
      <c r="G5563" s="3">
        <v>0.7791313197758485</v>
      </c>
    </row>
    <row r="5564" ht="14.25" customHeight="1">
      <c r="G5564" s="3">
        <v>0.11542686218901459</v>
      </c>
    </row>
    <row r="5565" ht="14.25" customHeight="1">
      <c r="G5565" s="3">
        <v>3.924513314426496</v>
      </c>
    </row>
    <row r="5566" ht="14.25" customHeight="1">
      <c r="G5566" s="3">
        <v>1.2119820529846532</v>
      </c>
    </row>
    <row r="5567" ht="14.25" customHeight="1">
      <c r="G5567" s="3">
        <v>2.193110381591277</v>
      </c>
    </row>
    <row r="5568" ht="14.25" customHeight="1">
      <c r="G5568" s="3">
        <v>10.013280294897015</v>
      </c>
    </row>
    <row r="5569" ht="14.25" customHeight="1">
      <c r="G5569" s="3">
        <v>2.13539695049677</v>
      </c>
    </row>
    <row r="5570" ht="14.25" customHeight="1">
      <c r="G5570" s="3">
        <v>1.1831253374373996</v>
      </c>
    </row>
    <row r="5571" ht="14.25" customHeight="1">
      <c r="G5571" s="3">
        <v>7.445032611191441</v>
      </c>
    </row>
    <row r="5572" ht="14.25" customHeight="1">
      <c r="G5572" s="3">
        <v>0.3751373021142974</v>
      </c>
    </row>
    <row r="5573" ht="14.25" customHeight="1">
      <c r="G5573" s="3">
        <v>2.4816775370638138</v>
      </c>
    </row>
    <row r="5574" ht="14.25" customHeight="1">
      <c r="G5574" s="3">
        <v>560.497498725654</v>
      </c>
    </row>
    <row r="5575" ht="14.25" customHeight="1">
      <c r="G5575" s="3">
        <v>395.12147776710884</v>
      </c>
    </row>
    <row r="5576" ht="14.25" customHeight="1">
      <c r="G5576" s="3">
        <v>480.0993100750382</v>
      </c>
    </row>
    <row r="5577" ht="14.25" customHeight="1">
      <c r="G5577" s="3">
        <v>294.114892658582</v>
      </c>
    </row>
    <row r="5578" ht="14.25" customHeight="1">
      <c r="G5578" s="3">
        <v>769.6345590763067</v>
      </c>
    </row>
    <row r="5579" ht="14.25" customHeight="1">
      <c r="G5579" s="3">
        <v>688.2186718351767</v>
      </c>
    </row>
    <row r="5580" ht="14.25" customHeight="1">
      <c r="G5580" s="3">
        <v>747.2451900849959</v>
      </c>
    </row>
    <row r="5581" ht="14.25" customHeight="1">
      <c r="G5581" s="3">
        <v>357.7210545657148</v>
      </c>
    </row>
    <row r="5582" ht="14.25" customHeight="1">
      <c r="G5582" s="3">
        <v>527.6767191815735</v>
      </c>
    </row>
    <row r="5583" ht="14.25" customHeight="1">
      <c r="G5583" s="3">
        <v>1275.176333914198</v>
      </c>
    </row>
    <row r="5584" ht="14.25" customHeight="1">
      <c r="G5584" s="3">
        <v>647.7651528622403</v>
      </c>
    </row>
    <row r="5585" ht="14.25" customHeight="1">
      <c r="G5585" s="3">
        <v>307.85382363052264</v>
      </c>
    </row>
    <row r="5586" ht="14.25" customHeight="1">
      <c r="G5586" s="3">
        <v>584.922264897993</v>
      </c>
    </row>
    <row r="5587" ht="14.25" customHeight="1">
      <c r="G5587" s="3">
        <v>482.389131903695</v>
      </c>
    </row>
    <row r="5588" ht="14.25" customHeight="1">
      <c r="G5588" s="3">
        <v>867.8424730609197</v>
      </c>
    </row>
    <row r="5589" ht="14.25" customHeight="1">
      <c r="G5589" s="3">
        <v>1084.3578481927996</v>
      </c>
    </row>
    <row r="5590" ht="14.25" customHeight="1">
      <c r="G5590" s="3">
        <v>1461.4151759782828</v>
      </c>
    </row>
    <row r="5591" ht="14.25" customHeight="1">
      <c r="G5591" s="3">
        <v>219.3140462557938</v>
      </c>
    </row>
    <row r="5592" ht="14.25" customHeight="1">
      <c r="G5592" s="3">
        <v>149.34726815794778</v>
      </c>
    </row>
    <row r="5593" ht="14.25" customHeight="1">
      <c r="G5593" s="3">
        <v>205.82953993148166</v>
      </c>
    </row>
    <row r="5594" ht="14.25" customHeight="1">
      <c r="G5594" s="3">
        <v>255.69677086667377</v>
      </c>
    </row>
    <row r="5595" ht="14.25" customHeight="1">
      <c r="G5595" s="3">
        <v>498.4178847042925</v>
      </c>
    </row>
    <row r="5596" ht="14.25" customHeight="1">
      <c r="G5596" s="3">
        <v>175.29858221605795</v>
      </c>
    </row>
    <row r="5597" ht="14.25" customHeight="1">
      <c r="G5597" s="3">
        <v>141.96895337672038</v>
      </c>
    </row>
    <row r="5598" ht="14.25" customHeight="1">
      <c r="G5598" s="3">
        <v>2594.62255651576</v>
      </c>
    </row>
    <row r="5599" ht="14.25" customHeight="1">
      <c r="G5599" s="3">
        <v>919.2362518818829</v>
      </c>
    </row>
    <row r="5600" ht="14.25" customHeight="1">
      <c r="G5600" s="3">
        <v>440.6634896926159</v>
      </c>
    </row>
    <row r="5601" ht="14.25" customHeight="1">
      <c r="G5601" s="3">
        <v>347.79849330820207</v>
      </c>
    </row>
    <row r="5602" ht="14.25" customHeight="1">
      <c r="G5602" s="3">
        <v>209.13706035065258</v>
      </c>
    </row>
    <row r="5603" ht="14.25" customHeight="1">
      <c r="G5603" s="3">
        <v>135.35391253837855</v>
      </c>
    </row>
    <row r="5604" ht="14.25" customHeight="1">
      <c r="G5604" s="3">
        <v>631.9908247092714</v>
      </c>
    </row>
    <row r="5605" ht="14.25" customHeight="1">
      <c r="G5605" s="3">
        <v>650.3093993385255</v>
      </c>
    </row>
    <row r="5606" ht="14.25" customHeight="1">
      <c r="G5606" s="3">
        <v>390.28740946216675</v>
      </c>
    </row>
    <row r="5607" ht="14.25" customHeight="1">
      <c r="G5607" s="3">
        <v>679.3138091681781</v>
      </c>
    </row>
    <row r="5608" ht="14.25" customHeight="1">
      <c r="G5608" s="3">
        <v>166.13929490143082</v>
      </c>
    </row>
    <row r="5609" ht="14.25" customHeight="1">
      <c r="G5609" s="3">
        <v>634.5350711855566</v>
      </c>
    </row>
    <row r="5610" ht="14.25" customHeight="1">
      <c r="G5610" s="3">
        <v>536.0727325533151</v>
      </c>
    </row>
    <row r="5611" ht="14.25" customHeight="1">
      <c r="G5611" s="3">
        <v>748.0084640278815</v>
      </c>
    </row>
    <row r="5612" ht="14.25" customHeight="1">
      <c r="G5612" s="3">
        <v>7532.4961176902925</v>
      </c>
    </row>
    <row r="5613" ht="14.25" customHeight="1">
      <c r="G5613" s="3">
        <v>3305.4850219898763</v>
      </c>
    </row>
    <row r="5614" ht="14.25" customHeight="1">
      <c r="G5614" s="3">
        <v>5176.015031354837</v>
      </c>
    </row>
    <row r="5615" ht="14.25" customHeight="1">
      <c r="G5615" s="3">
        <v>6248.923770404353</v>
      </c>
    </row>
    <row r="5616" ht="14.25" customHeight="1">
      <c r="G5616" s="3">
        <v>365.3537939945707</v>
      </c>
    </row>
    <row r="5617" ht="14.25" customHeight="1">
      <c r="G5617" s="3">
        <v>552.8647592967981</v>
      </c>
    </row>
    <row r="5618" ht="14.25" customHeight="1">
      <c r="G5618" s="3">
        <v>498.4178847042925</v>
      </c>
    </row>
    <row r="5619" ht="14.25" customHeight="1">
      <c r="G5619" s="3">
        <v>554.1368825349408</v>
      </c>
    </row>
    <row r="5620" ht="14.25" customHeight="1">
      <c r="G5620" s="3">
        <v>446.51525658807213</v>
      </c>
    </row>
    <row r="5621" ht="14.25" customHeight="1">
      <c r="G5621" s="3">
        <v>874.4575138992615</v>
      </c>
    </row>
    <row r="5622" ht="14.25" customHeight="1">
      <c r="G5622" s="3">
        <v>2614.7221036784144</v>
      </c>
    </row>
    <row r="5623" ht="14.25" customHeight="1">
      <c r="G5623" s="3">
        <v>1449.9660668349989</v>
      </c>
    </row>
    <row r="5624" ht="14.25" customHeight="1">
      <c r="G5624" s="3">
        <v>579.3249226501654</v>
      </c>
    </row>
    <row r="5625" ht="14.25" customHeight="1">
      <c r="G5625" s="3">
        <v>705.2651232262882</v>
      </c>
    </row>
    <row r="5626" ht="14.25" customHeight="1">
      <c r="G5626" s="3">
        <v>209.13706035065258</v>
      </c>
    </row>
    <row r="5627" ht="14.25" customHeight="1">
      <c r="G5627" s="3">
        <v>152.40036392949014</v>
      </c>
    </row>
    <row r="5628" ht="14.25" customHeight="1">
      <c r="G5628" s="3">
        <v>251.1171272093602</v>
      </c>
    </row>
    <row r="5629" ht="14.25" customHeight="1">
      <c r="G5629" s="3">
        <v>61.06191543084747</v>
      </c>
    </row>
    <row r="5630" ht="14.25" customHeight="1">
      <c r="G5630" s="3">
        <v>243.48438778050428</v>
      </c>
    </row>
    <row r="5631" ht="14.25" customHeight="1">
      <c r="G5631" s="3">
        <v>249.84500397121755</v>
      </c>
    </row>
    <row r="5632" ht="14.25" customHeight="1">
      <c r="G5632" s="3">
        <v>1364.733809879441</v>
      </c>
    </row>
    <row r="5633" ht="14.25" customHeight="1">
      <c r="G5633" s="3">
        <v>856.9022132128928</v>
      </c>
    </row>
    <row r="5634" ht="14.25" customHeight="1">
      <c r="G5634" s="3">
        <v>616.7253458515594</v>
      </c>
    </row>
    <row r="5635" ht="14.25" customHeight="1">
      <c r="G5635" s="3">
        <v>416.4931481679054</v>
      </c>
    </row>
    <row r="5636" ht="14.25" customHeight="1">
      <c r="G5636" s="3">
        <v>192.090608959541</v>
      </c>
    </row>
    <row r="5637" ht="14.25" customHeight="1">
      <c r="G5637" s="3">
        <v>140.6968301385777</v>
      </c>
    </row>
    <row r="5638" ht="14.25" customHeight="1">
      <c r="G5638" s="3">
        <v>715.9509584266866</v>
      </c>
    </row>
    <row r="5639" ht="14.25" customHeight="1">
      <c r="G5639" s="3">
        <v>231.78085398959186</v>
      </c>
    </row>
    <row r="5640" ht="14.25" customHeight="1">
      <c r="G5640" s="3">
        <v>401.9909432530792</v>
      </c>
    </row>
    <row r="5641" ht="14.25" customHeight="1">
      <c r="G5641" s="3">
        <v>400.20997071967946</v>
      </c>
    </row>
    <row r="5642" ht="14.25" customHeight="1">
      <c r="G5642" s="3">
        <v>543.196622686914</v>
      </c>
    </row>
    <row r="5643" ht="14.25" customHeight="1">
      <c r="G5643" s="3">
        <v>345.7630961271738</v>
      </c>
    </row>
    <row r="5644" ht="14.25" customHeight="1">
      <c r="G5644" s="3">
        <v>787.6987090579323</v>
      </c>
    </row>
    <row r="5645" ht="14.25" customHeight="1">
      <c r="G5645" s="3">
        <v>2509.135874912574</v>
      </c>
    </row>
    <row r="5646" ht="14.25" customHeight="1">
      <c r="G5646" s="3">
        <v>234.07067581824862</v>
      </c>
    </row>
    <row r="5647" ht="14.25" customHeight="1">
      <c r="G5647" s="3">
        <v>125.17692663323731</v>
      </c>
    </row>
    <row r="5648" ht="14.25" customHeight="1">
      <c r="G5648" s="3">
        <v>305.56400180186586</v>
      </c>
    </row>
    <row r="5649" ht="14.25" customHeight="1">
      <c r="G5649" s="3">
        <v>309.38037151629385</v>
      </c>
    </row>
    <row r="5650" ht="14.25" customHeight="1">
      <c r="G5650" s="3">
        <v>380.8736974999111</v>
      </c>
    </row>
    <row r="5651" ht="14.25" customHeight="1">
      <c r="G5651" s="3">
        <v>2665.352608556492</v>
      </c>
    </row>
    <row r="5652" ht="14.25" customHeight="1">
      <c r="G5652" s="3">
        <v>244.24766172338988</v>
      </c>
    </row>
    <row r="5653" ht="14.25" customHeight="1">
      <c r="G5653" s="3">
        <v>238.14147018030513</v>
      </c>
    </row>
    <row r="5654" ht="14.25" customHeight="1">
      <c r="G5654" s="3">
        <v>240.43129200896192</v>
      </c>
    </row>
    <row r="5655" ht="14.25" customHeight="1">
      <c r="G5655" s="3">
        <v>892.5216638808872</v>
      </c>
    </row>
    <row r="5656" ht="14.25" customHeight="1">
      <c r="G5656" s="3">
        <v>554.3913071825693</v>
      </c>
    </row>
    <row r="5657" ht="14.25" customHeight="1">
      <c r="G5657" s="3">
        <v>674.7341655108645</v>
      </c>
    </row>
    <row r="5658" ht="14.25" customHeight="1">
      <c r="G5658" s="3">
        <v>282.6657835152981</v>
      </c>
    </row>
    <row r="5659" ht="14.25" customHeight="1">
      <c r="G5659" s="3">
        <v>158.25213082494636</v>
      </c>
    </row>
    <row r="5660" ht="14.25" customHeight="1">
      <c r="G5660" s="3">
        <v>482.389131903695</v>
      </c>
    </row>
    <row r="5661" ht="14.25" customHeight="1">
      <c r="G5661" s="3">
        <v>410.3869566248207</v>
      </c>
    </row>
    <row r="5662" ht="14.25" customHeight="1">
      <c r="G5662" s="3">
        <v>2279.8992673992675</v>
      </c>
    </row>
    <row r="5663" ht="14.25" customHeight="1">
      <c r="G5663" s="3">
        <v>465.5971051602119</v>
      </c>
    </row>
    <row r="5664" ht="14.25" customHeight="1">
      <c r="G5664" s="3">
        <v>464.3249819220693</v>
      </c>
    </row>
    <row r="5665" ht="14.25" customHeight="1">
      <c r="G5665" s="3">
        <v>326.68124755503396</v>
      </c>
    </row>
    <row r="5666" ht="14.25" customHeight="1">
      <c r="G5666" s="3">
        <v>2872.7086963737447</v>
      </c>
    </row>
    <row r="5667" ht="14.25" customHeight="1">
      <c r="G5667" s="3">
        <v>423.36261365387577</v>
      </c>
    </row>
    <row r="5668" ht="14.25" customHeight="1">
      <c r="G5668" s="3">
        <v>220.07732019867942</v>
      </c>
    </row>
    <row r="5669" ht="14.25" customHeight="1">
      <c r="G5669" s="3">
        <v>353.9046848512868</v>
      </c>
    </row>
    <row r="5670" ht="14.25" customHeight="1">
      <c r="G5670" s="3">
        <v>636.0616190713278</v>
      </c>
    </row>
    <row r="5671" ht="14.25" customHeight="1">
      <c r="G5671" s="3">
        <v>2404.567344737248</v>
      </c>
    </row>
    <row r="5672" ht="14.25" customHeight="1">
      <c r="G5672" s="3">
        <v>9.41055192426319</v>
      </c>
    </row>
    <row r="5673" ht="14.25" customHeight="1">
      <c r="G5673" s="3">
        <v>684.7229944892994</v>
      </c>
    </row>
    <row r="5674" ht="14.25" customHeight="1">
      <c r="G5674" s="3">
        <v>38.62539968913996</v>
      </c>
    </row>
    <row r="5675" ht="14.25" customHeight="1">
      <c r="G5675" s="3">
        <v>1446.4158763591395</v>
      </c>
    </row>
    <row r="5676" ht="14.25" customHeight="1">
      <c r="G5676" s="3">
        <v>4343.461309043506</v>
      </c>
    </row>
    <row r="5677" ht="14.25" customHeight="1">
      <c r="G5677" s="3">
        <v>7745.446057664084</v>
      </c>
    </row>
    <row r="5678" ht="14.25" customHeight="1">
      <c r="G5678" s="3">
        <v>4032.0703595496034</v>
      </c>
    </row>
    <row r="5679" ht="14.25" customHeight="1">
      <c r="G5679" s="3">
        <v>5620.7681627636475</v>
      </c>
    </row>
    <row r="5680" ht="14.25" customHeight="1">
      <c r="G5680" s="3">
        <v>6117.420574766553</v>
      </c>
    </row>
    <row r="5681" ht="14.25" customHeight="1">
      <c r="G5681" s="3">
        <v>16780.418640949963</v>
      </c>
    </row>
    <row r="5682" ht="14.25" customHeight="1">
      <c r="G5682" s="3">
        <v>4603.726274948875</v>
      </c>
    </row>
    <row r="5683" ht="14.25" customHeight="1">
      <c r="G5683" s="3">
        <v>6760.70904958932</v>
      </c>
    </row>
    <row r="5684" ht="14.25" customHeight="1">
      <c r="G5684" s="3">
        <v>4560.887195293647</v>
      </c>
    </row>
    <row r="5685" ht="14.25" customHeight="1">
      <c r="G5685" s="3">
        <v>8351.794604784147</v>
      </c>
    </row>
    <row r="5686" ht="14.25" customHeight="1">
      <c r="G5686" s="3">
        <v>478.6740441475963</v>
      </c>
    </row>
    <row r="5687" ht="14.25" customHeight="1">
      <c r="G5687" s="3">
        <v>2940.586792333943</v>
      </c>
    </row>
    <row r="5688" ht="14.25" customHeight="1">
      <c r="G5688" s="3">
        <v>2170.326094533057</v>
      </c>
    </row>
    <row r="5689" ht="14.25" customHeight="1">
      <c r="G5689" s="3">
        <v>96.9146392200239</v>
      </c>
    </row>
    <row r="5690" ht="14.25" customHeight="1">
      <c r="G5690" s="3">
        <v>193.68882244117822</v>
      </c>
    </row>
    <row r="5691" ht="14.25" customHeight="1">
      <c r="G5691" s="3">
        <v>2129.4533988620037</v>
      </c>
    </row>
    <row r="5692" ht="14.25" customHeight="1">
      <c r="G5692" s="3">
        <v>2352.918893063537</v>
      </c>
    </row>
    <row r="5693" ht="14.25" customHeight="1">
      <c r="G5693" s="3">
        <v>2494.638995922963</v>
      </c>
    </row>
    <row r="5694" ht="14.25" customHeight="1">
      <c r="G5694" s="3">
        <v>1590.523731199349</v>
      </c>
    </row>
    <row r="5695" ht="14.25" customHeight="1">
      <c r="G5695" s="3">
        <v>8233.952021732553</v>
      </c>
    </row>
    <row r="5696" ht="14.25" customHeight="1">
      <c r="G5696" s="3">
        <v>5070.742471190294</v>
      </c>
    </row>
    <row r="5697" ht="14.25" customHeight="1">
      <c r="G5697" s="3">
        <v>14.607423882438386</v>
      </c>
    </row>
    <row r="5698" ht="14.25" customHeight="1">
      <c r="G5698" s="3">
        <v>264.19773387371737</v>
      </c>
    </row>
    <row r="5699" ht="14.25" customHeight="1">
      <c r="G5699" s="3">
        <v>880.2377449157823</v>
      </c>
    </row>
    <row r="5700" ht="14.25" customHeight="1">
      <c r="G5700" s="3">
        <v>258.7199499178029</v>
      </c>
    </row>
    <row r="5701" ht="14.25" customHeight="1">
      <c r="G5701" s="3">
        <v>30.75986375244237</v>
      </c>
    </row>
    <row r="5702" ht="14.25" customHeight="1">
      <c r="G5702" s="3">
        <v>115.31437507194148</v>
      </c>
    </row>
    <row r="5703" ht="14.25" customHeight="1">
      <c r="G5703" s="3">
        <v>9078.373486936587</v>
      </c>
    </row>
    <row r="5704" ht="14.25" customHeight="1">
      <c r="G5704" s="3">
        <v>1183.9036144718573</v>
      </c>
    </row>
    <row r="5705" ht="14.25" customHeight="1">
      <c r="G5705" s="3">
        <v>29.77667176035517</v>
      </c>
    </row>
    <row r="5706" ht="14.25" customHeight="1">
      <c r="G5706" s="3">
        <v>77.11034337941032</v>
      </c>
    </row>
    <row r="5707" ht="14.25" customHeight="1">
      <c r="G5707" s="3">
        <v>1543.8923395746417</v>
      </c>
    </row>
    <row r="5708" ht="14.25" customHeight="1">
      <c r="G5708" s="3">
        <v>274.4510217911981</v>
      </c>
    </row>
    <row r="5709" ht="14.25" customHeight="1">
      <c r="G5709" s="3">
        <v>386.5349088891388</v>
      </c>
    </row>
    <row r="5710" ht="14.25" customHeight="1">
      <c r="G5710" s="3">
        <v>131.60727094081508</v>
      </c>
    </row>
    <row r="5711" ht="14.25" customHeight="1">
      <c r="G5711" s="3">
        <v>407.0414847241004</v>
      </c>
    </row>
    <row r="5712" ht="14.25" customHeight="1">
      <c r="G5712" s="3">
        <v>451.98740436237233</v>
      </c>
    </row>
    <row r="5713" ht="14.25" customHeight="1">
      <c r="G5713" s="3">
        <v>1093.0285832032262</v>
      </c>
    </row>
    <row r="5714" ht="14.25" customHeight="1">
      <c r="G5714" s="3">
        <v>942.6002084138847</v>
      </c>
    </row>
    <row r="5715" ht="14.25" customHeight="1">
      <c r="G5715" s="3">
        <v>65.17158347549433</v>
      </c>
    </row>
    <row r="5716" ht="14.25" customHeight="1">
      <c r="G5716" s="3">
        <v>321.0824134159053</v>
      </c>
    </row>
    <row r="5717" ht="14.25" customHeight="1">
      <c r="G5717" s="3">
        <v>575.7291393664898</v>
      </c>
    </row>
    <row r="5718" ht="14.25" customHeight="1">
      <c r="G5718" s="3">
        <v>293.2721256397245</v>
      </c>
    </row>
    <row r="5719" ht="14.25" customHeight="1">
      <c r="G5719" s="3">
        <v>1074.7693033501782</v>
      </c>
    </row>
    <row r="5720" ht="14.25" customHeight="1">
      <c r="G5720" s="3">
        <v>23.03478381461438</v>
      </c>
    </row>
    <row r="5721" ht="14.25" customHeight="1">
      <c r="G5721" s="3">
        <v>709.5837062892185</v>
      </c>
    </row>
    <row r="5722" ht="14.25" customHeight="1">
      <c r="G5722" s="3">
        <v>2195.608174329585</v>
      </c>
    </row>
    <row r="5723" ht="14.25" customHeight="1">
      <c r="G5723" s="3">
        <v>700.5945223615641</v>
      </c>
    </row>
    <row r="5724" ht="14.25" customHeight="1">
      <c r="G5724" s="3">
        <v>1081.792103293658</v>
      </c>
    </row>
    <row r="5725" ht="14.25" customHeight="1">
      <c r="G5725" s="3">
        <v>274.4510217911981</v>
      </c>
    </row>
    <row r="5726" ht="14.25" customHeight="1">
      <c r="G5726" s="3">
        <v>450.44238837480674</v>
      </c>
    </row>
    <row r="5727" ht="14.25" customHeight="1">
      <c r="G5727" s="3">
        <v>778.5476017341921</v>
      </c>
    </row>
    <row r="5728" ht="14.25" customHeight="1">
      <c r="G5728" s="3">
        <v>1356.1026690859867</v>
      </c>
    </row>
    <row r="5729" ht="14.25" customHeight="1">
      <c r="G5729" s="3">
        <v>7739.125537714953</v>
      </c>
    </row>
    <row r="5730" ht="14.25" customHeight="1">
      <c r="G5730" s="3">
        <v>1048.2231195638237</v>
      </c>
    </row>
    <row r="5731" ht="14.25" customHeight="1">
      <c r="G5731" s="3">
        <v>9306.614485099686</v>
      </c>
    </row>
    <row r="5732" ht="14.25" customHeight="1">
      <c r="G5732" s="3">
        <v>111.8029751002015</v>
      </c>
    </row>
    <row r="5733" ht="14.25" customHeight="1">
      <c r="G5733" s="3">
        <v>4708.646906104465</v>
      </c>
    </row>
    <row r="5734" ht="14.25" customHeight="1">
      <c r="G5734" s="3">
        <v>4032.7726395439513</v>
      </c>
    </row>
    <row r="5735" ht="14.25" customHeight="1">
      <c r="G5735" s="3">
        <v>2028.3250796758916</v>
      </c>
    </row>
    <row r="5736" ht="14.25" customHeight="1">
      <c r="G5736" s="3">
        <v>487.24186007864193</v>
      </c>
    </row>
    <row r="5737" ht="14.25" customHeight="1">
      <c r="G5737" s="3">
        <v>956.0839843053662</v>
      </c>
    </row>
    <row r="5738" ht="14.25" customHeight="1">
      <c r="G5738" s="3">
        <v>364.9046850632204</v>
      </c>
    </row>
    <row r="5739" ht="14.25" customHeight="1">
      <c r="G5739" s="3">
        <v>796.3855135906313</v>
      </c>
    </row>
    <row r="5740" ht="14.25" customHeight="1">
      <c r="G5740" s="3">
        <v>1488.974044016628</v>
      </c>
    </row>
    <row r="5741" ht="14.25" customHeight="1">
      <c r="G5741" s="3">
        <v>1303.291213511017</v>
      </c>
    </row>
    <row r="5742" ht="14.25" customHeight="1">
      <c r="G5742" s="3">
        <v>1081.3707352970494</v>
      </c>
    </row>
    <row r="5743" ht="14.25" customHeight="1">
      <c r="G5743" s="3">
        <v>203.5207423620502</v>
      </c>
    </row>
    <row r="5744" ht="14.25" customHeight="1">
      <c r="G5744" s="3">
        <v>252.68034196641014</v>
      </c>
    </row>
    <row r="5745" ht="14.25" customHeight="1">
      <c r="G5745" s="3">
        <v>352.2636451649565</v>
      </c>
    </row>
    <row r="5746" ht="14.25" customHeight="1">
      <c r="G5746" s="3">
        <v>1185.448630459423</v>
      </c>
    </row>
    <row r="5747" ht="14.25" customHeight="1">
      <c r="G5747" s="3">
        <v>2975.4198800536037</v>
      </c>
    </row>
    <row r="5748" ht="14.25" customHeight="1">
      <c r="G5748" s="3">
        <v>2255.8637978446436</v>
      </c>
    </row>
    <row r="5749" ht="14.25" customHeight="1">
      <c r="G5749" s="3">
        <v>3755.0911297787525</v>
      </c>
    </row>
    <row r="5750" ht="14.25" customHeight="1">
      <c r="G5750" s="3">
        <v>1502.036451911501</v>
      </c>
    </row>
    <row r="5751" ht="14.25" customHeight="1">
      <c r="G5751" s="3">
        <v>4597.686666997482</v>
      </c>
    </row>
    <row r="5752" ht="14.25" customHeight="1">
      <c r="G5752" s="3">
        <v>3618.1465308808924</v>
      </c>
    </row>
    <row r="5753" ht="14.25" customHeight="1">
      <c r="G5753" s="3">
        <v>3117.701806908508</v>
      </c>
    </row>
    <row r="5754" ht="14.25" customHeight="1">
      <c r="G5754" s="3">
        <v>3579.0997631951436</v>
      </c>
    </row>
    <row r="5755" ht="14.25" customHeight="1">
      <c r="G5755" s="3">
        <v>1019.710551793295</v>
      </c>
    </row>
    <row r="5756" ht="14.25" customHeight="1">
      <c r="G5756" s="3">
        <v>317.4305574452957</v>
      </c>
    </row>
    <row r="5757" ht="14.25" customHeight="1">
      <c r="G5757" s="3">
        <v>4957.815848099136</v>
      </c>
    </row>
    <row r="5758" ht="14.25" customHeight="1">
      <c r="G5758" s="3">
        <v>58.851063526362346</v>
      </c>
    </row>
    <row r="5759" ht="14.25" customHeight="1">
      <c r="G5759" s="3">
        <v>54.496927561404746</v>
      </c>
    </row>
    <row r="5760" ht="14.25" customHeight="1">
      <c r="G5760" s="3">
        <v>31.88351174339917</v>
      </c>
    </row>
    <row r="5761" ht="14.25" customHeight="1">
      <c r="G5761" s="3">
        <v>3631.0684827768955</v>
      </c>
    </row>
    <row r="5762" ht="14.25" customHeight="1">
      <c r="G5762" s="3">
        <v>4816.938481232927</v>
      </c>
    </row>
    <row r="5763" ht="14.25" customHeight="1">
      <c r="G5763" s="3">
        <v>10161.851062216681</v>
      </c>
    </row>
    <row r="5764" ht="14.25" customHeight="1">
      <c r="G5764" s="3">
        <v>7729.1531617952105</v>
      </c>
    </row>
    <row r="5765" ht="14.25" customHeight="1">
      <c r="G5765" s="3">
        <v>1488.693132018889</v>
      </c>
    </row>
    <row r="5766" ht="14.25" customHeight="1">
      <c r="G5766" s="3">
        <v>956.9267202985839</v>
      </c>
    </row>
    <row r="5767" ht="14.25" customHeight="1">
      <c r="G5767" s="3">
        <v>2393.93204473346</v>
      </c>
    </row>
    <row r="5768" ht="14.25" customHeight="1">
      <c r="G5768" s="3">
        <v>10.39374391635039</v>
      </c>
    </row>
    <row r="5769" ht="14.25" customHeight="1">
      <c r="G5769" s="3">
        <v>32.86670373548637</v>
      </c>
    </row>
    <row r="5770" ht="14.25" customHeight="1">
      <c r="G5770" s="3">
        <v>15.169247877916785</v>
      </c>
    </row>
    <row r="5771" ht="14.25" customHeight="1">
      <c r="G5771" s="3">
        <v>1260.0307658591803</v>
      </c>
    </row>
    <row r="5772" ht="14.25" customHeight="1">
      <c r="G5772" s="3">
        <v>2785.804281579644</v>
      </c>
    </row>
    <row r="5773" ht="14.25" customHeight="1">
      <c r="G5773" s="3">
        <v>4354.838244951944</v>
      </c>
    </row>
    <row r="5774" ht="14.25" customHeight="1">
      <c r="G5774" s="3">
        <v>3079.216863218238</v>
      </c>
    </row>
    <row r="5775" ht="14.25" customHeight="1">
      <c r="G5775" s="3">
        <v>5043.3535514107225</v>
      </c>
    </row>
    <row r="5776" ht="14.25" customHeight="1">
      <c r="G5776" s="3">
        <v>6088.486638999415</v>
      </c>
    </row>
    <row r="5777" ht="14.25" customHeight="1">
      <c r="G5777" s="3">
        <v>4462.567996084927</v>
      </c>
    </row>
    <row r="5778" ht="14.25" customHeight="1">
      <c r="G5778" s="3">
        <v>1908.9374806367318</v>
      </c>
    </row>
    <row r="5779" ht="14.25" customHeight="1">
      <c r="G5779" s="3">
        <v>1886.043152820987</v>
      </c>
    </row>
    <row r="5780" ht="14.25" customHeight="1">
      <c r="G5780" s="3">
        <v>1285.5937576534475</v>
      </c>
    </row>
    <row r="5781" ht="14.25" customHeight="1">
      <c r="G5781" s="3">
        <v>87.22317529802152</v>
      </c>
    </row>
    <row r="5782" ht="14.25" customHeight="1">
      <c r="G5782" s="3">
        <v>10.11283191861119</v>
      </c>
    </row>
    <row r="5783" ht="14.25" customHeight="1">
      <c r="G5783" s="3">
        <v>19497.680395081243</v>
      </c>
    </row>
    <row r="5784" ht="14.25" customHeight="1">
      <c r="G5784" s="3">
        <v>21545.24794660227</v>
      </c>
    </row>
    <row r="5785" ht="14.25" customHeight="1">
      <c r="G5785" s="3">
        <v>16568.75145065348</v>
      </c>
    </row>
    <row r="5786" ht="14.25" customHeight="1">
      <c r="G5786" s="3">
        <v>20452.219363399046</v>
      </c>
    </row>
    <row r="5787" ht="14.25" customHeight="1">
      <c r="G5787" s="3">
        <v>20308.251964557705</v>
      </c>
    </row>
    <row r="5788" ht="14.25" customHeight="1">
      <c r="G5788" s="3">
        <v>22493.32593897207</v>
      </c>
    </row>
    <row r="5789" ht="14.25" customHeight="1">
      <c r="G5789" s="3">
        <v>19395.147515906436</v>
      </c>
    </row>
    <row r="5790" ht="14.25" customHeight="1">
      <c r="G5790" s="3">
        <v>34933.6542148514</v>
      </c>
    </row>
    <row r="5791" ht="14.25" customHeight="1">
      <c r="G5791" s="3">
        <v>17072.145750602125</v>
      </c>
    </row>
    <row r="5792" ht="14.25" customHeight="1">
      <c r="G5792" s="3">
        <v>33954.67590273029</v>
      </c>
    </row>
    <row r="5793" ht="14.25" customHeight="1">
      <c r="G5793" s="3">
        <v>36841.18713549944</v>
      </c>
    </row>
    <row r="5794" ht="14.25" customHeight="1">
      <c r="G5794" s="3">
        <v>20081.83689437991</v>
      </c>
    </row>
    <row r="5795" ht="14.25" customHeight="1">
      <c r="G5795" s="3">
        <v>33952.990430743856</v>
      </c>
    </row>
    <row r="5796" ht="14.25" customHeight="1">
      <c r="G5796" s="3">
        <v>13057.772846910091</v>
      </c>
    </row>
    <row r="5797" ht="14.25" customHeight="1">
      <c r="G5797" s="3">
        <v>31002.43126249017</v>
      </c>
    </row>
    <row r="5798" ht="14.25" customHeight="1">
      <c r="G5798" s="3">
        <v>27890.066783538707</v>
      </c>
    </row>
    <row r="5799" ht="14.25" customHeight="1">
      <c r="G5799" s="3">
        <v>22341.77391619177</v>
      </c>
    </row>
    <row r="5800" ht="14.25" customHeight="1">
      <c r="G5800" s="3">
        <v>16511.86677111129</v>
      </c>
    </row>
    <row r="5801" ht="14.25" customHeight="1">
      <c r="G5801" s="3">
        <v>11745.773361469159</v>
      </c>
    </row>
    <row r="5802" ht="14.25" customHeight="1">
      <c r="G5802" s="3">
        <v>22680.975153461855</v>
      </c>
    </row>
    <row r="5803" ht="14.25" customHeight="1">
      <c r="G5803" s="3">
        <v>6819.981481112291</v>
      </c>
    </row>
    <row r="5804" ht="14.25" customHeight="1">
      <c r="G5804" s="3">
        <v>4100.051063002489</v>
      </c>
    </row>
    <row r="5805" ht="14.25" customHeight="1">
      <c r="G5805" s="3">
        <v>6129.780702667077</v>
      </c>
    </row>
    <row r="5806" ht="14.25" customHeight="1">
      <c r="G5806" s="3">
        <v>1319.7245653787604</v>
      </c>
    </row>
    <row r="5807" ht="14.25" customHeight="1">
      <c r="G5807" s="3">
        <v>2170.1856385341875</v>
      </c>
    </row>
    <row r="5808" ht="14.25" customHeight="1">
      <c r="G5808" s="3">
        <v>3389.6246207200534</v>
      </c>
    </row>
    <row r="5809" ht="14.25" customHeight="1">
      <c r="G5809" s="3">
        <v>981.787432098503</v>
      </c>
    </row>
    <row r="5810" ht="14.25" customHeight="1">
      <c r="G5810" s="3">
        <v>1373.8001249435563</v>
      </c>
    </row>
    <row r="5811" ht="14.25" customHeight="1">
      <c r="G5811" s="3">
        <v>680.0879465266025</v>
      </c>
    </row>
    <row r="5812" ht="14.25" customHeight="1">
      <c r="G5812" s="3">
        <v>53.23282357157835</v>
      </c>
    </row>
    <row r="5813" ht="14.25" customHeight="1">
      <c r="G5813" s="3">
        <v>773.3507297760168</v>
      </c>
    </row>
    <row r="5814" ht="14.25" customHeight="1">
      <c r="G5814" s="3">
        <v>1980.8509520579669</v>
      </c>
    </row>
    <row r="5815" ht="14.25" customHeight="1">
      <c r="G5815" s="3">
        <v>502.5515639554283</v>
      </c>
    </row>
    <row r="5816" ht="14.25" customHeight="1">
      <c r="G5816" s="3">
        <v>633.0351869052865</v>
      </c>
    </row>
    <row r="5817" ht="14.25" customHeight="1">
      <c r="G5817" s="3">
        <v>5472.727539955089</v>
      </c>
    </row>
    <row r="5818" ht="14.25" customHeight="1">
      <c r="G5818" s="3">
        <v>7384.755052566952</v>
      </c>
    </row>
    <row r="5819" ht="14.25" customHeight="1">
      <c r="G5819" s="3">
        <v>5956.73891205973</v>
      </c>
    </row>
    <row r="5820" ht="14.25" customHeight="1">
      <c r="G5820" s="3">
        <v>10764.688209365004</v>
      </c>
    </row>
    <row r="5821" ht="14.25" customHeight="1">
      <c r="G5821" s="3">
        <v>462.52160427759236</v>
      </c>
    </row>
    <row r="5822" ht="14.25" customHeight="1">
      <c r="G5822" s="3">
        <v>234.84243010997096</v>
      </c>
    </row>
    <row r="5823" ht="14.25" customHeight="1">
      <c r="G5823" s="3">
        <v>422.9130125963652</v>
      </c>
    </row>
    <row r="5824" ht="14.25" customHeight="1">
      <c r="G5824" s="3">
        <v>4488.271443878064</v>
      </c>
    </row>
    <row r="5825" ht="14.25" customHeight="1">
      <c r="G5825" s="3">
        <v>21.48976782704878</v>
      </c>
    </row>
    <row r="5826" ht="14.25" customHeight="1">
      <c r="G5826" s="3">
        <v>455.63926033298196</v>
      </c>
    </row>
    <row r="5827" ht="14.25" customHeight="1">
      <c r="G5827" s="3">
        <v>1000.8894479447687</v>
      </c>
    </row>
    <row r="5828" ht="14.25" customHeight="1">
      <c r="G5828" s="3">
        <v>56.884679542187946</v>
      </c>
    </row>
    <row r="5829" ht="14.25" customHeight="1">
      <c r="G5829" s="3">
        <v>199.728430392571</v>
      </c>
    </row>
    <row r="5830" ht="14.25" customHeight="1">
      <c r="G5830" s="3">
        <v>3797.0874734407626</v>
      </c>
    </row>
    <row r="5831" ht="14.25" customHeight="1">
      <c r="G5831" s="3">
        <v>18658.455801835386</v>
      </c>
    </row>
    <row r="5832" ht="14.25" customHeight="1">
      <c r="G5832" s="3">
        <v>79.49809536019352</v>
      </c>
    </row>
    <row r="5833" ht="14.25" customHeight="1">
      <c r="G5833" s="3">
        <v>897.6542887756127</v>
      </c>
    </row>
    <row r="5834" ht="14.25" customHeight="1">
      <c r="G5834" s="3">
        <v>416.0306686517548</v>
      </c>
    </row>
    <row r="5835" ht="14.25" customHeight="1">
      <c r="G5835" s="3">
        <v>444.40278042341396</v>
      </c>
    </row>
    <row r="5836" ht="14.25" customHeight="1">
      <c r="G5836" s="3">
        <v>137.92779088994706</v>
      </c>
    </row>
    <row r="5837" ht="14.25" customHeight="1">
      <c r="G5837" s="3">
        <v>28.653023769398374</v>
      </c>
    </row>
    <row r="5838" ht="14.25" customHeight="1">
      <c r="G5838" s="3">
        <v>3740.764617894053</v>
      </c>
    </row>
    <row r="5839" ht="14.25" customHeight="1">
      <c r="G5839" s="3">
        <v>4009.316487732728</v>
      </c>
    </row>
    <row r="5840" ht="14.25" customHeight="1">
      <c r="G5840" s="3">
        <v>25.001167798788774</v>
      </c>
    </row>
    <row r="5841" ht="14.25" customHeight="1">
      <c r="G5841" s="3">
        <v>7504.142651606112</v>
      </c>
    </row>
    <row r="5842" ht="14.25" customHeight="1">
      <c r="G5842" s="3">
        <v>4926.775072348954</v>
      </c>
    </row>
    <row r="5843" ht="14.25" customHeight="1">
      <c r="G5843" s="3">
        <v>179.22185455760942</v>
      </c>
    </row>
    <row r="5844" ht="14.25" customHeight="1">
      <c r="G5844" s="3">
        <v>21.06839983043998</v>
      </c>
    </row>
    <row r="5845" ht="14.25" customHeight="1">
      <c r="G5845" s="3">
        <v>14.326511884699187</v>
      </c>
    </row>
    <row r="5846" ht="14.25" customHeight="1">
      <c r="G5846" s="3">
        <v>541.5983316411771</v>
      </c>
    </row>
    <row r="5847" ht="14.25" customHeight="1">
      <c r="G5847" s="3">
        <v>244.25298203423415</v>
      </c>
    </row>
    <row r="5848" ht="14.25" customHeight="1">
      <c r="G5848" s="3">
        <v>42.839079655227955</v>
      </c>
    </row>
    <row r="5849" ht="14.25" customHeight="1">
      <c r="G5849" s="3">
        <v>129.07906296116226</v>
      </c>
    </row>
    <row r="5850" ht="14.25" customHeight="1">
      <c r="G5850" s="3">
        <v>14053.044054900076</v>
      </c>
    </row>
    <row r="5851" ht="14.25" customHeight="1">
      <c r="G5851" s="3">
        <v>18.82110384852638</v>
      </c>
    </row>
    <row r="5852" ht="14.25" customHeight="1">
      <c r="G5852" s="3">
        <v>666.1828026385122</v>
      </c>
    </row>
    <row r="5853" ht="14.25" customHeight="1">
      <c r="G5853" s="3">
        <v>11.096023910698388</v>
      </c>
    </row>
    <row r="5854" ht="14.25" customHeight="1">
      <c r="G5854" s="3">
        <v>13851.911064518808</v>
      </c>
    </row>
    <row r="5855" ht="14.25" customHeight="1">
      <c r="G5855" s="3">
        <v>81.04311134775912</v>
      </c>
    </row>
    <row r="5856" ht="14.25" customHeight="1">
      <c r="G5856" s="3">
        <v>1925.370832504475</v>
      </c>
    </row>
    <row r="5857" ht="14.25" customHeight="1">
      <c r="G5857" s="3">
        <v>5475.81757193022</v>
      </c>
    </row>
    <row r="5858" ht="14.25" customHeight="1">
      <c r="G5858" s="3">
        <v>2027.9037116792829</v>
      </c>
    </row>
    <row r="5859" ht="14.25" customHeight="1">
      <c r="G5859" s="3">
        <v>573.6222993834458</v>
      </c>
    </row>
    <row r="5860" ht="14.25" customHeight="1">
      <c r="G5860" s="3">
        <v>2846.9026410879196</v>
      </c>
    </row>
    <row r="5861" ht="14.25" customHeight="1">
      <c r="G5861" s="3">
        <v>1259.7498538614411</v>
      </c>
    </row>
    <row r="5862" ht="14.25" customHeight="1">
      <c r="G5862" s="3">
        <v>12980.522047531811</v>
      </c>
    </row>
    <row r="5863" ht="14.25" customHeight="1">
      <c r="G5863" s="3">
        <v>212.7908382874438</v>
      </c>
    </row>
    <row r="5864" ht="14.25" customHeight="1">
      <c r="G5864" s="3">
        <v>132.73091893177187</v>
      </c>
    </row>
    <row r="5865" ht="14.25" customHeight="1">
      <c r="G5865" s="3">
        <v>390.8890448540964</v>
      </c>
    </row>
    <row r="5866" ht="14.25" customHeight="1">
      <c r="G5866" s="3">
        <v>14.888335880177586</v>
      </c>
    </row>
    <row r="5867" ht="14.25" customHeight="1">
      <c r="G5867" s="3">
        <v>648.0639787843338</v>
      </c>
    </row>
    <row r="5868" ht="14.25" customHeight="1">
      <c r="G5868" s="3">
        <v>1343.1807171899834</v>
      </c>
    </row>
    <row r="5869" ht="14.25" customHeight="1">
      <c r="G5869" s="3">
        <v>11.938759903915988</v>
      </c>
    </row>
    <row r="5870" ht="14.25" customHeight="1">
      <c r="G5870" s="3">
        <v>1320.7077573708475</v>
      </c>
    </row>
    <row r="5871" ht="14.25" customHeight="1">
      <c r="G5871" s="3">
        <v>614.2140830567602</v>
      </c>
    </row>
    <row r="5872" ht="14.25" customHeight="1">
      <c r="G5872" s="3">
        <v>383.7257889117468</v>
      </c>
    </row>
    <row r="5873" ht="14.25" customHeight="1">
      <c r="G5873" s="3">
        <v>191.8628944558734</v>
      </c>
    </row>
    <row r="5874" ht="14.25" customHeight="1">
      <c r="G5874" s="3">
        <v>5598.71657094112</v>
      </c>
    </row>
    <row r="5875" ht="14.25" customHeight="1">
      <c r="G5875" s="3">
        <v>7562.572347135865</v>
      </c>
    </row>
    <row r="5876" ht="14.25" customHeight="1">
      <c r="G5876" s="3">
        <v>2169.34290254097</v>
      </c>
    </row>
    <row r="5877" ht="14.25" customHeight="1">
      <c r="G5877" s="3">
        <v>4079.965855164137</v>
      </c>
    </row>
    <row r="5878" ht="14.25" customHeight="1">
      <c r="G5878" s="3">
        <v>1432.6511884699187</v>
      </c>
    </row>
    <row r="5879" ht="14.25" customHeight="1">
      <c r="G5879" s="3">
        <v>666.0423466396426</v>
      </c>
    </row>
    <row r="5880" ht="14.25" customHeight="1">
      <c r="G5880" s="3">
        <v>227.11735017214298</v>
      </c>
    </row>
    <row r="5881" ht="14.25" customHeight="1">
      <c r="G5881" s="3">
        <v>467.2971082391587</v>
      </c>
    </row>
    <row r="5882" ht="14.25" customHeight="1">
      <c r="G5882" s="3">
        <v>3524.462379634869</v>
      </c>
    </row>
    <row r="5883" ht="14.25" customHeight="1">
      <c r="G5883" s="3">
        <v>160.68166270682224</v>
      </c>
    </row>
    <row r="5884" ht="14.25" customHeight="1">
      <c r="G5884" s="3">
        <v>1083.1966632823542</v>
      </c>
    </row>
    <row r="5885" ht="14.25" customHeight="1">
      <c r="G5885" s="3">
        <v>90.31320727315271</v>
      </c>
    </row>
    <row r="5886" ht="14.25" customHeight="1">
      <c r="G5886" s="3">
        <v>249.16894199467015</v>
      </c>
    </row>
    <row r="5887" ht="14.25" customHeight="1">
      <c r="G5887" s="3">
        <v>145.93378282551427</v>
      </c>
    </row>
    <row r="5888" ht="14.25" customHeight="1">
      <c r="G5888" s="3">
        <v>150.70928678708066</v>
      </c>
    </row>
    <row r="5889" ht="14.25" customHeight="1">
      <c r="G5889" s="3">
        <v>115.03346307420229</v>
      </c>
    </row>
    <row r="5890" ht="14.25" customHeight="1">
      <c r="G5890" s="3">
        <v>1915.538912583603</v>
      </c>
    </row>
    <row r="5891" ht="14.25" customHeight="1">
      <c r="G5891" s="3">
        <v>6966.617543932153</v>
      </c>
    </row>
    <row r="5892" ht="14.25" customHeight="1">
      <c r="G5892" s="3">
        <v>4497.260627805718</v>
      </c>
    </row>
    <row r="5893" ht="14.25" customHeight="1">
      <c r="G5893" s="3">
        <v>636.9679548736353</v>
      </c>
    </row>
    <row r="5894" ht="14.25" customHeight="1">
      <c r="G5894" s="3">
        <v>88.34682328897831</v>
      </c>
    </row>
    <row r="5895" ht="14.25" customHeight="1">
      <c r="G5895" s="3">
        <v>702.420450346869</v>
      </c>
    </row>
    <row r="5896" ht="14.25" customHeight="1">
      <c r="G5896" s="3">
        <v>448.89737238724115</v>
      </c>
    </row>
    <row r="5897" ht="14.25" customHeight="1">
      <c r="G5897" s="3">
        <v>75.28441539410552</v>
      </c>
    </row>
    <row r="5898" ht="14.25" customHeight="1">
      <c r="G5898" s="3">
        <v>1879.3012648752463</v>
      </c>
    </row>
    <row r="5899" ht="14.25" customHeight="1">
      <c r="G5899" s="3">
        <v>309.14365351198927</v>
      </c>
    </row>
    <row r="5900" ht="14.25" customHeight="1">
      <c r="G5900" s="3">
        <v>360.26963710052365</v>
      </c>
    </row>
    <row r="5901" ht="14.25" customHeight="1">
      <c r="G5901" s="3">
        <v>490.4723480526427</v>
      </c>
    </row>
    <row r="5902" ht="14.25" customHeight="1">
      <c r="G5902" s="3">
        <v>1018.7273598012079</v>
      </c>
    </row>
    <row r="5903" ht="14.25" customHeight="1">
      <c r="G5903" s="3">
        <v>2359.660781009278</v>
      </c>
    </row>
    <row r="5904" ht="14.25" customHeight="1">
      <c r="G5904" s="3">
        <v>113.06707909002789</v>
      </c>
    </row>
    <row r="5905" ht="14.25" customHeight="1">
      <c r="G5905" s="3">
        <v>390.74858885522684</v>
      </c>
    </row>
    <row r="5906" ht="14.25" customHeight="1">
      <c r="G5906" s="3">
        <v>222.48230220944617</v>
      </c>
    </row>
    <row r="5907" ht="14.25" customHeight="1">
      <c r="G5907" s="3">
        <v>3297.204573463857</v>
      </c>
    </row>
    <row r="5908" ht="14.25" customHeight="1">
      <c r="G5908" s="3">
        <v>2482.138412023569</v>
      </c>
    </row>
    <row r="5909" ht="14.25" customHeight="1">
      <c r="G5909" s="3">
        <v>240.74158206249416</v>
      </c>
    </row>
    <row r="5910" ht="14.25" customHeight="1">
      <c r="G5910" s="3">
        <v>316.8687334498173</v>
      </c>
    </row>
    <row r="5911" ht="14.25" customHeight="1">
      <c r="G5911" s="3">
        <v>1083.7584872778325</v>
      </c>
    </row>
    <row r="5912" ht="14.25" customHeight="1">
      <c r="G5912" s="3">
        <v>4033.0535515416905</v>
      </c>
    </row>
    <row r="5913" ht="14.25" customHeight="1">
      <c r="G5913" s="3">
        <v>44.52455164166316</v>
      </c>
    </row>
    <row r="5914" ht="14.25" customHeight="1">
      <c r="G5914" s="3">
        <v>253.24216596188856</v>
      </c>
    </row>
    <row r="5915" ht="14.25" customHeight="1">
      <c r="G5915" s="3">
        <v>206.8916863349206</v>
      </c>
    </row>
    <row r="5916" ht="14.25" customHeight="1">
      <c r="G5916" s="3">
        <v>106.4656471431567</v>
      </c>
    </row>
    <row r="5917" ht="14.25" customHeight="1">
      <c r="G5917" s="3">
        <v>7212.977365949431</v>
      </c>
    </row>
    <row r="5918" ht="14.25" customHeight="1">
      <c r="G5918" s="3">
        <v>1231.7269263911721</v>
      </c>
    </row>
    <row r="5919" ht="14.25" customHeight="1">
      <c r="G5919" s="3">
        <v>584.6445779644733</v>
      </c>
    </row>
    <row r="5920" ht="14.25" customHeight="1">
      <c r="G5920" s="3">
        <v>240.2151314510341</v>
      </c>
    </row>
    <row r="5921" ht="14.25" customHeight="1">
      <c r="G5921" s="3">
        <v>86.0506000188487</v>
      </c>
    </row>
    <row r="5922" ht="14.25" customHeight="1">
      <c r="G5922" s="3">
        <v>1539.3748499414096</v>
      </c>
    </row>
    <row r="5923" ht="14.25" customHeight="1">
      <c r="G5923" s="3">
        <v>189.81082220516495</v>
      </c>
    </row>
    <row r="5924" ht="14.25" customHeight="1">
      <c r="G5924" s="3">
        <v>9957.121540439604</v>
      </c>
    </row>
    <row r="5925" ht="14.25" customHeight="1">
      <c r="G5925" s="3">
        <v>2772.9181478369374</v>
      </c>
    </row>
    <row r="5926" ht="14.25" customHeight="1">
      <c r="G5926" s="3">
        <v>1370.9063929124234</v>
      </c>
    </row>
    <row r="5927" ht="14.25" customHeight="1">
      <c r="G5927" s="3">
        <v>1964.178735522586</v>
      </c>
    </row>
    <row r="5928" ht="14.25" customHeight="1">
      <c r="G5928" s="3">
        <v>419.1277246300652</v>
      </c>
    </row>
    <row r="5929" ht="14.25" customHeight="1">
      <c r="G5929" s="3">
        <v>437.74553254971056</v>
      </c>
    </row>
    <row r="5930" ht="14.25" customHeight="1">
      <c r="G5930" s="3">
        <v>905.0071020452003</v>
      </c>
    </row>
    <row r="5931" ht="14.25" customHeight="1">
      <c r="G5931" s="3">
        <v>926.1224207833347</v>
      </c>
    </row>
    <row r="5932" ht="14.25" customHeight="1">
      <c r="G5932" s="3">
        <v>803.9714371154175</v>
      </c>
    </row>
    <row r="5933" ht="14.25" customHeight="1">
      <c r="G5933" s="3">
        <v>867.0903468917762</v>
      </c>
    </row>
    <row r="5934" ht="14.25" customHeight="1">
      <c r="G5934" s="3">
        <v>470.6672660661566</v>
      </c>
    </row>
    <row r="5935" ht="14.25" customHeight="1">
      <c r="G5935" s="3">
        <v>468.1697552476676</v>
      </c>
    </row>
    <row r="5936" ht="14.25" customHeight="1">
      <c r="G5936" s="3">
        <v>63.34595621440313</v>
      </c>
    </row>
    <row r="5937" ht="14.25" customHeight="1">
      <c r="G5937" s="3">
        <v>3228.373302554115</v>
      </c>
    </row>
    <row r="5938" ht="14.25" customHeight="1">
      <c r="G5938" s="3">
        <v>1705.572842589951</v>
      </c>
    </row>
    <row r="5939" ht="14.25" customHeight="1">
      <c r="G5939" s="3">
        <v>2961.139644975791</v>
      </c>
    </row>
    <row r="5940" ht="14.25" customHeight="1">
      <c r="G5940" s="3">
        <v>720.1913014770134</v>
      </c>
    </row>
    <row r="5941" ht="14.25" customHeight="1">
      <c r="G5941" s="3">
        <v>209.1097694389437</v>
      </c>
    </row>
    <row r="5942" ht="14.25" customHeight="1">
      <c r="G5942" s="3">
        <v>550.3605658197606</v>
      </c>
    </row>
    <row r="5943" ht="14.25" customHeight="1">
      <c r="G5943" s="3">
        <v>89.68334302756</v>
      </c>
    </row>
    <row r="5944" ht="14.25" customHeight="1">
      <c r="G5944" s="3">
        <v>1210.3845612149933</v>
      </c>
    </row>
    <row r="5945" ht="14.25" customHeight="1">
      <c r="G5945" s="3">
        <v>367.8152296320182</v>
      </c>
    </row>
    <row r="5946" ht="14.25" customHeight="1">
      <c r="G5946" s="3">
        <v>247.70766390650115</v>
      </c>
    </row>
    <row r="5947" ht="14.25" customHeight="1">
      <c r="G5947" s="3">
        <v>571.2488381198505</v>
      </c>
    </row>
    <row r="5948" ht="14.25" customHeight="1">
      <c r="G5948" s="3">
        <v>296.5226480860591</v>
      </c>
    </row>
    <row r="5949" ht="14.25" customHeight="1">
      <c r="G5949" s="3">
        <v>925.2142350311569</v>
      </c>
    </row>
    <row r="5950" ht="14.25" customHeight="1">
      <c r="G5950" s="3">
        <v>45.409287608891134</v>
      </c>
    </row>
    <row r="5951" ht="14.25" customHeight="1">
      <c r="G5951" s="3">
        <v>52.44772718826926</v>
      </c>
    </row>
    <row r="5952" ht="14.25" customHeight="1">
      <c r="G5952" s="3">
        <v>2118.570313392816</v>
      </c>
    </row>
    <row r="5953" ht="14.25" customHeight="1">
      <c r="G5953" s="3">
        <v>104.89545437653852</v>
      </c>
    </row>
    <row r="5954" ht="14.25" customHeight="1">
      <c r="G5954" s="3">
        <v>2752.938061289025</v>
      </c>
    </row>
    <row r="5955" ht="14.25" customHeight="1">
      <c r="G5955" s="3">
        <v>7943.4466814233265</v>
      </c>
    </row>
    <row r="5956" ht="14.25" customHeight="1">
      <c r="G5956" s="3">
        <v>6631.345315964417</v>
      </c>
    </row>
    <row r="5957" ht="14.25" customHeight="1">
      <c r="G5957" s="3">
        <v>352.1490254069508</v>
      </c>
    </row>
    <row r="5958" ht="14.25" customHeight="1">
      <c r="G5958" s="3">
        <v>699.7571220530124</v>
      </c>
    </row>
    <row r="5959" ht="14.25" customHeight="1">
      <c r="G5959" s="3">
        <v>327.4009636601051</v>
      </c>
    </row>
    <row r="5960" ht="14.25" customHeight="1">
      <c r="G5960" s="3">
        <v>102.62498999609397</v>
      </c>
    </row>
    <row r="5961" ht="14.25" customHeight="1">
      <c r="G5961" s="3">
        <v>210.92614094329932</v>
      </c>
    </row>
    <row r="5962" ht="14.25" customHeight="1">
      <c r="G5962" s="3">
        <v>403.0074275289088</v>
      </c>
    </row>
    <row r="5963" ht="14.25" customHeight="1">
      <c r="G5963" s="3">
        <v>1915.1367049049836</v>
      </c>
    </row>
    <row r="5964" ht="14.25" customHeight="1">
      <c r="G5964" s="3">
        <v>402.78038109086435</v>
      </c>
    </row>
    <row r="5965" ht="14.25" customHeight="1">
      <c r="G5965" s="3">
        <v>187.5403578247204</v>
      </c>
    </row>
    <row r="5966" ht="14.25" customHeight="1">
      <c r="G5966" s="3">
        <v>364.1824866233069</v>
      </c>
    </row>
    <row r="5967" ht="14.25" customHeight="1">
      <c r="G5967" s="3">
        <v>170.51187497138622</v>
      </c>
    </row>
    <row r="5968" ht="14.25" customHeight="1">
      <c r="G5968" s="3">
        <v>52.901820064358176</v>
      </c>
    </row>
    <row r="5969" ht="14.25" customHeight="1">
      <c r="G5969" s="3">
        <v>2575.1607003002164</v>
      </c>
    </row>
    <row r="5970" ht="14.25" customHeight="1">
      <c r="G5970" s="3">
        <v>3855.929657308991</v>
      </c>
    </row>
    <row r="5971" ht="14.25" customHeight="1">
      <c r="G5971" s="3">
        <v>888.886804944044</v>
      </c>
    </row>
    <row r="5972" ht="14.25" customHeight="1">
      <c r="G5972" s="3">
        <v>580.1036492035843</v>
      </c>
    </row>
    <row r="5973" ht="14.25" customHeight="1">
      <c r="G5973" s="3">
        <v>1841.57365897858</v>
      </c>
    </row>
    <row r="5974" ht="14.25" customHeight="1">
      <c r="G5974" s="3">
        <v>972.6669405824481</v>
      </c>
    </row>
    <row r="5975" ht="14.25" customHeight="1">
      <c r="G5975" s="3">
        <v>1181.7767100213919</v>
      </c>
    </row>
    <row r="5976" ht="14.25" customHeight="1">
      <c r="G5976" s="3">
        <v>1411.0936124462921</v>
      </c>
    </row>
    <row r="5977" ht="14.25" customHeight="1">
      <c r="G5977" s="3">
        <v>2112.8941524417046</v>
      </c>
    </row>
    <row r="5978" ht="14.25" customHeight="1">
      <c r="G5978" s="3">
        <v>794.2084402795059</v>
      </c>
    </row>
    <row r="5979" ht="14.25" customHeight="1">
      <c r="G5979" s="3">
        <v>304.01518054152615</v>
      </c>
    </row>
    <row r="5980" ht="14.25" customHeight="1">
      <c r="G5980" s="3">
        <v>813.9614803893736</v>
      </c>
    </row>
    <row r="5981" ht="14.25" customHeight="1">
      <c r="G5981" s="3">
        <v>689.5400323410119</v>
      </c>
    </row>
    <row r="5982" ht="14.25" customHeight="1">
      <c r="G5982" s="3">
        <v>303.7881341034817</v>
      </c>
    </row>
    <row r="5983" ht="14.25" customHeight="1">
      <c r="G5983" s="3">
        <v>361.91202224286235</v>
      </c>
    </row>
    <row r="5984" ht="14.25" customHeight="1">
      <c r="G5984" s="3">
        <v>516.7576929891811</v>
      </c>
    </row>
    <row r="5985" ht="14.25" customHeight="1">
      <c r="G5985" s="3">
        <v>314.45931669157113</v>
      </c>
    </row>
    <row r="5986" ht="14.25" customHeight="1">
      <c r="G5986" s="3">
        <v>136.2278628266734</v>
      </c>
    </row>
    <row r="5987" ht="14.25" customHeight="1">
      <c r="G5987" s="3">
        <v>7228.931540897424</v>
      </c>
    </row>
    <row r="5988" ht="14.25" customHeight="1">
      <c r="G5988" s="3">
        <v>5153.7270971711</v>
      </c>
    </row>
    <row r="5989" ht="14.25" customHeight="1">
      <c r="G5989" s="3">
        <v>5115.356249141587</v>
      </c>
    </row>
    <row r="5990" ht="14.25" customHeight="1">
      <c r="G5990" s="3">
        <v>64.48118840462541</v>
      </c>
    </row>
    <row r="5991" ht="14.25" customHeight="1">
      <c r="G5991" s="3">
        <v>771.0497035989715</v>
      </c>
    </row>
    <row r="5992" ht="14.25" customHeight="1">
      <c r="G5992" s="3">
        <v>10974.289582878766</v>
      </c>
    </row>
    <row r="5993" ht="14.25" customHeight="1">
      <c r="G5993" s="3">
        <v>3309.428880935986</v>
      </c>
    </row>
    <row r="5994" ht="14.25" customHeight="1">
      <c r="G5994" s="3">
        <v>5046.107085538028</v>
      </c>
    </row>
    <row r="5995" ht="14.25" customHeight="1">
      <c r="G5995" s="3">
        <v>656.8453452626103</v>
      </c>
    </row>
    <row r="5996" ht="14.25" customHeight="1">
      <c r="G5996" s="3">
        <v>361.45792936677344</v>
      </c>
    </row>
    <row r="5997" ht="14.25" customHeight="1">
      <c r="G5997" s="3">
        <v>94.2242717884491</v>
      </c>
    </row>
    <row r="5998" ht="14.25" customHeight="1">
      <c r="G5998" s="3">
        <v>529.6993399577151</v>
      </c>
    </row>
    <row r="5999" ht="14.25" customHeight="1">
      <c r="G5999" s="3">
        <v>757.8810101923931</v>
      </c>
    </row>
    <row r="6000" ht="14.25" customHeight="1">
      <c r="G6000" s="3">
        <v>177.7773609888088</v>
      </c>
    </row>
    <row r="6001" ht="14.25" customHeight="1">
      <c r="G6001" s="3">
        <v>370.3127404505072</v>
      </c>
    </row>
    <row r="6002" ht="14.25" customHeight="1">
      <c r="G6002" s="3">
        <v>209.1097694389437</v>
      </c>
    </row>
    <row r="6003" ht="14.25" customHeight="1">
      <c r="G6003" s="3">
        <v>90.36448234169336</v>
      </c>
    </row>
    <row r="6004" ht="14.25" customHeight="1">
      <c r="G6004" s="3">
        <v>129.41646968533973</v>
      </c>
    </row>
    <row r="6005" ht="14.25" customHeight="1">
      <c r="G6005" s="3">
        <v>55.853423758936096</v>
      </c>
    </row>
    <row r="6006" ht="14.25" customHeight="1">
      <c r="G6006" s="3">
        <v>118.97233353529478</v>
      </c>
    </row>
    <row r="6007" ht="14.25" customHeight="1">
      <c r="G6007" s="3">
        <v>1023.0712498283173</v>
      </c>
    </row>
    <row r="6008" ht="14.25" customHeight="1">
      <c r="G6008" s="3">
        <v>14967.809381642695</v>
      </c>
    </row>
    <row r="6009" ht="14.25" customHeight="1">
      <c r="G6009" s="3">
        <v>897.0604767136443</v>
      </c>
    </row>
    <row r="6010" ht="14.25" customHeight="1">
      <c r="G6010" s="3">
        <v>3535.794179666308</v>
      </c>
    </row>
    <row r="6011" ht="14.25" customHeight="1">
      <c r="G6011" s="3">
        <v>917.2676096996009</v>
      </c>
    </row>
    <row r="6012" ht="14.25" customHeight="1">
      <c r="G6012" s="3">
        <v>13483.379769708044</v>
      </c>
    </row>
    <row r="6013" ht="14.25" customHeight="1">
      <c r="G6013" s="3">
        <v>27194.94120965077</v>
      </c>
    </row>
    <row r="6014" ht="14.25" customHeight="1">
      <c r="G6014" s="3">
        <v>26989.464183220534</v>
      </c>
    </row>
    <row r="6015" ht="14.25" customHeight="1">
      <c r="G6015" s="3">
        <v>18619.851337587766</v>
      </c>
    </row>
    <row r="6016" ht="14.25" customHeight="1">
      <c r="G6016" s="3">
        <v>20643.743286316043</v>
      </c>
    </row>
    <row r="6017" ht="14.25" customHeight="1">
      <c r="G6017" s="3">
        <v>5019.315605848782</v>
      </c>
    </row>
    <row r="6018" ht="14.25" customHeight="1">
      <c r="G6018" s="3">
        <v>4035.523389802155</v>
      </c>
    </row>
    <row r="6019" ht="14.25" customHeight="1">
      <c r="G6019" s="3">
        <v>14931.027858679494</v>
      </c>
    </row>
    <row r="6020" ht="14.25" customHeight="1">
      <c r="G6020" s="3">
        <v>8687.250812456963</v>
      </c>
    </row>
    <row r="6021" ht="14.25" customHeight="1">
      <c r="G6021" s="3">
        <v>6985.537759313768</v>
      </c>
    </row>
    <row r="6022" ht="14.25" customHeight="1">
      <c r="G6022" s="3">
        <v>4850.166009505662</v>
      </c>
    </row>
    <row r="6023" ht="14.25" customHeight="1">
      <c r="G6023" s="3">
        <v>20607.41585622893</v>
      </c>
    </row>
    <row r="6024" ht="14.25" customHeight="1">
      <c r="G6024" s="3">
        <v>278.5859794805471</v>
      </c>
    </row>
    <row r="6025" ht="14.25" customHeight="1">
      <c r="G6025" s="3">
        <v>1231.2728335150832</v>
      </c>
    </row>
    <row r="6026" ht="14.25" customHeight="1">
      <c r="G6026" s="3">
        <v>674.5549674300778</v>
      </c>
    </row>
    <row r="6027" ht="14.25" customHeight="1">
      <c r="G6027" s="3">
        <v>219.7809520270331</v>
      </c>
    </row>
    <row r="6028" ht="14.25" customHeight="1">
      <c r="G6028" s="3">
        <v>4960.964671271357</v>
      </c>
    </row>
    <row r="6029" ht="14.25" customHeight="1">
      <c r="G6029" s="3">
        <v>1027.1580857131175</v>
      </c>
    </row>
    <row r="6030" ht="14.25" customHeight="1">
      <c r="G6030" s="3">
        <v>63.57300265244759</v>
      </c>
    </row>
    <row r="6031" ht="14.25" customHeight="1">
      <c r="G6031" s="3">
        <v>758.335103068482</v>
      </c>
    </row>
    <row r="6032" ht="14.25" customHeight="1">
      <c r="G6032" s="3">
        <v>1573.2047692100334</v>
      </c>
    </row>
    <row r="6033" ht="14.25" customHeight="1">
      <c r="G6033" s="3">
        <v>679.7770355051003</v>
      </c>
    </row>
    <row r="6034" ht="14.25" customHeight="1">
      <c r="G6034" s="3">
        <v>62.210724024180855</v>
      </c>
    </row>
    <row r="6035" ht="14.25" customHeight="1">
      <c r="G6035" s="3">
        <v>11650.887968251243</v>
      </c>
    </row>
    <row r="6036" ht="14.25" customHeight="1">
      <c r="G6036" s="3">
        <v>172.1012000376974</v>
      </c>
    </row>
    <row r="6037" ht="14.25" customHeight="1">
      <c r="G6037" s="3">
        <v>467.26156949548977</v>
      </c>
    </row>
    <row r="6038" ht="14.25" customHeight="1">
      <c r="G6038" s="3">
        <v>756.9728244402153</v>
      </c>
    </row>
    <row r="6039" ht="14.25" customHeight="1">
      <c r="G6039" s="3">
        <v>3045.373873490284</v>
      </c>
    </row>
    <row r="6040" ht="14.25" customHeight="1">
      <c r="G6040" s="3">
        <v>1887.6640859016045</v>
      </c>
    </row>
    <row r="6041" ht="14.25" customHeight="1">
      <c r="G6041" s="3">
        <v>1118.657800245033</v>
      </c>
    </row>
    <row r="6042" ht="14.25" customHeight="1">
      <c r="G6042" s="3">
        <v>768.325146342438</v>
      </c>
    </row>
    <row r="6043" ht="14.25" customHeight="1">
      <c r="G6043" s="3">
        <v>43.59291610453549</v>
      </c>
    </row>
    <row r="6044" ht="14.25" customHeight="1">
      <c r="G6044" s="3">
        <v>369.1775082602849</v>
      </c>
    </row>
    <row r="6045" ht="14.25" customHeight="1">
      <c r="G6045" s="3">
        <v>141.22288446365144</v>
      </c>
    </row>
    <row r="6046" ht="14.25" customHeight="1">
      <c r="G6046" s="3">
        <v>776.271771673994</v>
      </c>
    </row>
    <row r="6047" ht="14.25" customHeight="1">
      <c r="G6047" s="3">
        <v>836.4390777557747</v>
      </c>
    </row>
    <row r="6048" ht="14.25" customHeight="1">
      <c r="G6048" s="3">
        <v>536.5107330990488</v>
      </c>
    </row>
    <row r="6049" ht="14.25" customHeight="1">
      <c r="G6049" s="3">
        <v>1024.2064820185396</v>
      </c>
    </row>
    <row r="6050" ht="14.25" customHeight="1">
      <c r="G6050" s="3">
        <v>2276.140541395668</v>
      </c>
    </row>
    <row r="6051" ht="14.25" customHeight="1">
      <c r="G6051" s="3">
        <v>1429.2573274898484</v>
      </c>
    </row>
    <row r="6052" ht="14.25" customHeight="1">
      <c r="G6052" s="3">
        <v>174.1446179800975</v>
      </c>
    </row>
    <row r="6053" ht="14.25" customHeight="1">
      <c r="G6053" s="3">
        <v>557.6260518371831</v>
      </c>
    </row>
    <row r="6054" ht="14.25" customHeight="1">
      <c r="G6054" s="3">
        <v>7134.480222670931</v>
      </c>
    </row>
    <row r="6055" ht="14.25" customHeight="1">
      <c r="G6055" s="3">
        <v>2659.6219752527536</v>
      </c>
    </row>
    <row r="6056" ht="14.25" customHeight="1">
      <c r="G6056" s="3">
        <v>6389.767905885116</v>
      </c>
    </row>
    <row r="6057" ht="14.25" customHeight="1">
      <c r="G6057" s="3">
        <v>3156.1725352559783</v>
      </c>
    </row>
    <row r="6058" ht="14.25" customHeight="1">
      <c r="G6058" s="3">
        <v>268.5959362065911</v>
      </c>
    </row>
    <row r="6059" ht="14.25" customHeight="1">
      <c r="G6059" s="3">
        <v>931.1174424203127</v>
      </c>
    </row>
    <row r="6060" ht="14.25" customHeight="1">
      <c r="G6060" s="3">
        <v>759.9244281347932</v>
      </c>
    </row>
    <row r="6061" ht="14.25" customHeight="1">
      <c r="G6061" s="3">
        <v>1221.5098366791715</v>
      </c>
    </row>
    <row r="6062" ht="14.25" customHeight="1">
      <c r="G6062" s="3">
        <v>319.22729189050466</v>
      </c>
    </row>
    <row r="6063" ht="14.25" customHeight="1">
      <c r="G6063" s="3">
        <v>466.35338374331195</v>
      </c>
    </row>
    <row r="6064" ht="14.25" customHeight="1">
      <c r="G6064" s="3">
        <v>645.265976922343</v>
      </c>
    </row>
    <row r="6065" ht="14.25" customHeight="1">
      <c r="G6065" s="3">
        <v>15971.581684237235</v>
      </c>
    </row>
    <row r="6066" ht="14.25" customHeight="1">
      <c r="G6066" s="3">
        <v>749.0261991086593</v>
      </c>
    </row>
    <row r="6067" ht="14.25" customHeight="1">
      <c r="G6067" s="3">
        <v>135.54672351254004</v>
      </c>
    </row>
    <row r="6068" ht="14.25" customHeight="1">
      <c r="G6068" s="3">
        <v>102.85203643413843</v>
      </c>
    </row>
    <row r="6069" ht="14.25" customHeight="1">
      <c r="G6069" s="3">
        <v>646.1705029090825</v>
      </c>
    </row>
    <row r="6070" ht="14.25" customHeight="1">
      <c r="G6070" s="3">
        <v>661.6601748285099</v>
      </c>
    </row>
    <row r="6071" ht="14.25" customHeight="1">
      <c r="G6071" s="3">
        <v>2722.414499784751</v>
      </c>
    </row>
    <row r="6072" ht="14.25" customHeight="1">
      <c r="G6072" s="3">
        <v>7678.690874219884</v>
      </c>
    </row>
    <row r="6073" ht="14.25" customHeight="1">
      <c r="G6073" s="3">
        <v>291.3732879978759</v>
      </c>
    </row>
    <row r="6074" ht="14.25" customHeight="1">
      <c r="G6074" s="3">
        <v>9009.12810016421</v>
      </c>
    </row>
    <row r="6075" ht="14.25" customHeight="1">
      <c r="G6075" s="3">
        <v>235.6941970442588</v>
      </c>
    </row>
    <row r="6076" ht="14.25" customHeight="1">
      <c r="G6076" s="3">
        <v>2135.062886191332</v>
      </c>
    </row>
    <row r="6077" ht="14.25" customHeight="1">
      <c r="G6077" s="3">
        <v>4895.573606102243</v>
      </c>
    </row>
    <row r="6078" ht="14.25" customHeight="1">
      <c r="G6078" s="3">
        <v>4219.051719026715</v>
      </c>
    </row>
    <row r="6079" ht="14.25" customHeight="1">
      <c r="G6079" s="3">
        <v>2399.2245883848086</v>
      </c>
    </row>
    <row r="6080" ht="14.25" customHeight="1">
      <c r="G6080" s="3">
        <v>1411.0253839035067</v>
      </c>
    </row>
    <row r="6081" ht="14.25" customHeight="1">
      <c r="G6081" s="3">
        <v>2437.9487681833766</v>
      </c>
    </row>
    <row r="6082" ht="14.25" customHeight="1">
      <c r="G6082" s="3">
        <v>2120.2011739443137</v>
      </c>
    </row>
    <row r="6083" ht="14.25" customHeight="1">
      <c r="G6083" s="3">
        <v>450.4564050082104</v>
      </c>
    </row>
    <row r="6084" ht="14.25" customHeight="1">
      <c r="G6084" s="3">
        <v>5405.267540207722</v>
      </c>
    </row>
    <row r="6085" ht="14.25" customHeight="1">
      <c r="G6085" s="3">
        <v>909.0762857577406</v>
      </c>
    </row>
    <row r="6086" ht="14.25" customHeight="1">
      <c r="G6086" s="3">
        <v>2898.0338881685284</v>
      </c>
    </row>
    <row r="6087" ht="14.25" customHeight="1">
      <c r="G6087" s="3">
        <v>6722.30829314065</v>
      </c>
    </row>
    <row r="6088" ht="14.25" customHeight="1">
      <c r="G6088" s="3">
        <v>1317.0407529329275</v>
      </c>
    </row>
    <row r="6089" ht="14.25" customHeight="1">
      <c r="G6089" s="3">
        <v>2389.80519329867</v>
      </c>
    </row>
    <row r="6090" ht="14.25" customHeight="1">
      <c r="G6090" s="3">
        <v>4763.492755005504</v>
      </c>
    </row>
    <row r="6091" ht="14.25" customHeight="1">
      <c r="G6091" s="3">
        <v>4473.5847062432495</v>
      </c>
    </row>
    <row r="6092" ht="14.25" customHeight="1">
      <c r="G6092" s="3">
        <v>9957.13788561132</v>
      </c>
    </row>
    <row r="6093" ht="14.25" customHeight="1">
      <c r="G6093" s="3">
        <v>1652.7898577810545</v>
      </c>
    </row>
    <row r="6094" ht="14.25" customHeight="1">
      <c r="G6094" s="3">
        <v>10589.4932757274</v>
      </c>
    </row>
    <row r="6095" ht="14.25" customHeight="1">
      <c r="G6095" s="3">
        <v>3072.8159969890935</v>
      </c>
    </row>
    <row r="6096" ht="14.25" customHeight="1">
      <c r="G6096" s="3">
        <v>2664.8515298139064</v>
      </c>
    </row>
    <row r="6097" ht="14.25" customHeight="1">
      <c r="G6097" s="3">
        <v>6918.022391041522</v>
      </c>
    </row>
    <row r="6098" ht="14.25" customHeight="1">
      <c r="G6098" s="3">
        <v>446.47932708295207</v>
      </c>
    </row>
    <row r="6099" ht="14.25" customHeight="1">
      <c r="G6099" s="3">
        <v>2351.290333390905</v>
      </c>
    </row>
    <row r="6100" ht="14.25" customHeight="1">
      <c r="G6100" s="3">
        <v>3778.014709104642</v>
      </c>
    </row>
    <row r="6101" ht="14.25" customHeight="1">
      <c r="G6101" s="3">
        <v>5304.793992622248</v>
      </c>
    </row>
    <row r="6102" ht="14.25" customHeight="1">
      <c r="G6102" s="3">
        <v>283.000492365753</v>
      </c>
    </row>
    <row r="6103" ht="14.25" customHeight="1">
      <c r="G6103" s="3">
        <v>1200.6588936464195</v>
      </c>
    </row>
    <row r="6104" ht="14.25" customHeight="1">
      <c r="G6104" s="3">
        <v>13405.055126919518</v>
      </c>
    </row>
    <row r="6105" ht="14.25" customHeight="1">
      <c r="G6105" s="3">
        <v>7088.199462264419</v>
      </c>
    </row>
    <row r="6106" ht="14.25" customHeight="1">
      <c r="G6106" s="3">
        <v>1613.019078528471</v>
      </c>
    </row>
    <row r="6107" ht="14.25" customHeight="1">
      <c r="G6107" s="3">
        <v>7285.169479510109</v>
      </c>
    </row>
    <row r="6108" ht="14.25" customHeight="1">
      <c r="G6108" s="3">
        <v>15895.961827476072</v>
      </c>
    </row>
    <row r="6109" ht="14.25" customHeight="1">
      <c r="G6109" s="3">
        <v>1588.5286513045116</v>
      </c>
    </row>
    <row r="6110" ht="14.25" customHeight="1">
      <c r="G6110" s="3">
        <v>3658.9116912376944</v>
      </c>
    </row>
    <row r="6111" ht="14.25" customHeight="1">
      <c r="G6111" s="3">
        <v>13067.003503272557</v>
      </c>
    </row>
    <row r="6112" ht="14.25" customHeight="1">
      <c r="G6112" s="3">
        <v>11287.784431446447</v>
      </c>
    </row>
    <row r="6113" ht="14.25" customHeight="1">
      <c r="G6113" s="3">
        <v>11402.282411715727</v>
      </c>
    </row>
    <row r="6114" ht="14.25" customHeight="1">
      <c r="G6114" s="3">
        <v>21082.490081794585</v>
      </c>
    </row>
    <row r="6115" ht="14.25" customHeight="1">
      <c r="G6115" s="3">
        <v>16726.333834291858</v>
      </c>
    </row>
    <row r="6116" ht="14.25" customHeight="1">
      <c r="G6116" s="3">
        <v>10735.807879398748</v>
      </c>
    </row>
    <row r="6117" ht="14.25" customHeight="1">
      <c r="G6117" s="3">
        <v>10913.101826908949</v>
      </c>
    </row>
    <row r="6118" ht="14.25" customHeight="1">
      <c r="G6118" s="3">
        <v>2642.4543014979777</v>
      </c>
    </row>
    <row r="6119" ht="14.25" customHeight="1">
      <c r="G6119" s="3">
        <v>114.70730016008332</v>
      </c>
    </row>
    <row r="6120" ht="14.25" customHeight="1">
      <c r="G6120" s="3">
        <v>838.7448024479086</v>
      </c>
    </row>
    <row r="6121" ht="14.25" customHeight="1">
      <c r="G6121" s="3">
        <v>3664.5633282893773</v>
      </c>
    </row>
    <row r="6122" ht="14.25" customHeight="1">
      <c r="G6122" s="3">
        <v>261.0219038314305</v>
      </c>
    </row>
    <row r="6123" ht="14.25" customHeight="1">
      <c r="G6123" s="3">
        <v>7336.662172647665</v>
      </c>
    </row>
    <row r="6124" ht="14.25" customHeight="1">
      <c r="G6124" s="3">
        <v>5822.651402469047</v>
      </c>
    </row>
    <row r="6125" ht="14.25" customHeight="1">
      <c r="G6125" s="3">
        <v>4810.799050326998</v>
      </c>
    </row>
    <row r="6126" ht="14.25" customHeight="1">
      <c r="G6126" s="3">
        <v>3318.9761885735056</v>
      </c>
    </row>
    <row r="6127" ht="14.25" customHeight="1">
      <c r="G6127" s="3">
        <v>4668.880164362516</v>
      </c>
    </row>
    <row r="6128" ht="14.25" customHeight="1">
      <c r="G6128" s="3">
        <v>7112.480569597576</v>
      </c>
    </row>
    <row r="6129" ht="14.25" customHeight="1">
      <c r="G6129" s="3">
        <v>182.52694478027857</v>
      </c>
    </row>
    <row r="6130" ht="14.25" customHeight="1">
      <c r="G6130" s="3">
        <v>1588.7379711953147</v>
      </c>
    </row>
    <row r="6131" ht="14.25" customHeight="1">
      <c r="G6131" s="3">
        <v>328.4229086700196</v>
      </c>
    </row>
    <row r="6132" ht="14.25" customHeight="1">
      <c r="G6132" s="3">
        <v>1043.6689755441157</v>
      </c>
    </row>
    <row r="6133" ht="14.25" customHeight="1">
      <c r="G6133" s="3">
        <v>1209.2410091693455</v>
      </c>
    </row>
    <row r="6134" ht="14.25" customHeight="1">
      <c r="G6134" s="3">
        <v>201.78437473416116</v>
      </c>
    </row>
    <row r="6135" ht="14.25" customHeight="1">
      <c r="G6135" s="3">
        <v>794.9969452700665</v>
      </c>
    </row>
    <row r="6136" ht="14.25" customHeight="1">
      <c r="G6136" s="3">
        <v>7428.97224449182</v>
      </c>
    </row>
    <row r="6137" ht="14.25" customHeight="1">
      <c r="G6137" s="3">
        <v>3396.6338680614454</v>
      </c>
    </row>
    <row r="6138" ht="14.25" customHeight="1">
      <c r="G6138" s="3">
        <v>3871.790020184418</v>
      </c>
    </row>
    <row r="6139" ht="14.25" customHeight="1">
      <c r="G6139" s="3">
        <v>5.729630814321102</v>
      </c>
    </row>
    <row r="6140" ht="14.25" customHeight="1">
      <c r="G6140" s="3">
        <v>35.34422863773981</v>
      </c>
    </row>
    <row r="6141" ht="14.25" customHeight="1">
      <c r="G6141" s="3">
        <v>8.145740193854097</v>
      </c>
    </row>
    <row r="6142" ht="14.25" customHeight="1">
      <c r="G6142" s="3">
        <v>2.0019192001844814</v>
      </c>
    </row>
    <row r="6143" ht="14.25" customHeight="1">
      <c r="G6143" s="3">
        <v>25.403664333375488</v>
      </c>
    </row>
    <row r="6144" ht="14.25" customHeight="1">
      <c r="G6144" s="3">
        <v>38.03646480350515</v>
      </c>
    </row>
    <row r="6145" ht="14.25" customHeight="1">
      <c r="G6145" s="3">
        <v>141.72207303374967</v>
      </c>
    </row>
    <row r="6146" ht="14.25" customHeight="1">
      <c r="G6146" s="3">
        <v>11.873451807990717</v>
      </c>
    </row>
    <row r="6147" ht="14.25" customHeight="1">
      <c r="G6147" s="3">
        <v>5.246408938414503</v>
      </c>
    </row>
    <row r="6148" ht="14.25" customHeight="1">
      <c r="G6148" s="3">
        <v>53.29246974284206</v>
      </c>
    </row>
    <row r="6149" ht="14.25" customHeight="1">
      <c r="G6149" s="3">
        <v>241.74900134641567</v>
      </c>
    </row>
    <row r="6150" ht="14.25" customHeight="1">
      <c r="G6150" s="3">
        <v>281.9944804397795</v>
      </c>
    </row>
    <row r="6151" ht="14.25" customHeight="1">
      <c r="G6151" s="3">
        <v>62.818843867857865</v>
      </c>
    </row>
    <row r="6152" ht="14.25" customHeight="1">
      <c r="G6152" s="3">
        <v>69.03169655808557</v>
      </c>
    </row>
    <row r="6153" ht="14.25" customHeight="1">
      <c r="G6153" s="3">
        <v>49.97894830805395</v>
      </c>
    </row>
    <row r="6154" ht="14.25" customHeight="1">
      <c r="G6154" s="3">
        <v>24.230125491888035</v>
      </c>
    </row>
    <row r="6155" ht="14.25" customHeight="1">
      <c r="G6155" s="3">
        <v>79.66257782803075</v>
      </c>
    </row>
    <row r="6156" ht="14.25" customHeight="1">
      <c r="G6156" s="3">
        <v>119.35580334892994</v>
      </c>
    </row>
    <row r="6157" ht="14.25" customHeight="1">
      <c r="G6157" s="3">
        <v>731.8740469088232</v>
      </c>
    </row>
    <row r="6158" ht="14.25" customHeight="1">
      <c r="G6158" s="3">
        <v>33.894563010020015</v>
      </c>
    </row>
    <row r="6159" ht="14.25" customHeight="1">
      <c r="G6159" s="3">
        <v>43.628032224710076</v>
      </c>
    </row>
    <row r="6160" ht="14.25" customHeight="1">
      <c r="G6160" s="3">
        <v>65.44204833706512</v>
      </c>
    </row>
    <row r="6161" ht="14.25" customHeight="1">
      <c r="G6161" s="3">
        <v>139.1679002611005</v>
      </c>
    </row>
    <row r="6162" ht="14.25" customHeight="1">
      <c r="G6162" s="3">
        <v>36.44873578266918</v>
      </c>
    </row>
    <row r="6163" ht="14.25" customHeight="1">
      <c r="G6163" s="3">
        <v>4.83221875906599</v>
      </c>
    </row>
    <row r="6164" ht="14.25" customHeight="1">
      <c r="G6164" s="3">
        <v>42.109334900432195</v>
      </c>
    </row>
    <row r="6165" ht="14.25" customHeight="1">
      <c r="G6165" s="3">
        <v>863.7936190313247</v>
      </c>
    </row>
    <row r="6166" ht="14.25" customHeight="1">
      <c r="G6166" s="3">
        <v>7.593486621389412</v>
      </c>
    </row>
    <row r="6167" ht="14.25" customHeight="1">
      <c r="G6167" s="3">
        <v>68.13428450283045</v>
      </c>
    </row>
    <row r="6168" ht="14.25" customHeight="1">
      <c r="G6168" s="3">
        <v>10.216691090596663</v>
      </c>
    </row>
    <row r="6169" ht="14.25" customHeight="1">
      <c r="G6169" s="3">
        <v>77.453563538172</v>
      </c>
    </row>
    <row r="6170" ht="14.25" customHeight="1">
      <c r="G6170" s="3">
        <v>20.226287091519072</v>
      </c>
    </row>
    <row r="6171" ht="14.25" customHeight="1">
      <c r="G6171" s="3">
        <v>79.24838764868223</v>
      </c>
    </row>
    <row r="6172" ht="14.25" customHeight="1">
      <c r="G6172" s="3">
        <v>11.114103145851777</v>
      </c>
    </row>
    <row r="6173" ht="14.25" customHeight="1">
      <c r="G6173" s="3">
        <v>18.431462981008846</v>
      </c>
    </row>
    <row r="6174" ht="14.25" customHeight="1">
      <c r="G6174" s="3">
        <v>119.35580334892994</v>
      </c>
    </row>
    <row r="6175" ht="14.25" customHeight="1">
      <c r="G6175" s="3">
        <v>39.969352307131544</v>
      </c>
    </row>
    <row r="6176" ht="14.25" customHeight="1">
      <c r="G6176" s="3">
        <v>3.3825531313461927</v>
      </c>
    </row>
    <row r="6177" ht="14.25" customHeight="1">
      <c r="G6177" s="3">
        <v>2.347077682974909</v>
      </c>
    </row>
    <row r="6178" ht="14.25" customHeight="1">
      <c r="G6178" s="3">
        <v>3.796743310694706</v>
      </c>
    </row>
    <row r="6179" ht="14.25" customHeight="1">
      <c r="G6179" s="3">
        <v>71.58586933073474</v>
      </c>
    </row>
    <row r="6180" ht="14.25" customHeight="1">
      <c r="G6180" s="3">
        <v>8.214771890412182</v>
      </c>
    </row>
    <row r="6181" ht="14.25" customHeight="1">
      <c r="G6181" s="3">
        <v>122.32416630092763</v>
      </c>
    </row>
    <row r="6182" ht="14.25" customHeight="1">
      <c r="G6182" s="3">
        <v>8.145740193854097</v>
      </c>
    </row>
    <row r="6183" ht="14.25" customHeight="1">
      <c r="G6183" s="3">
        <v>15.048909849662653</v>
      </c>
    </row>
    <row r="6184" ht="14.25" customHeight="1">
      <c r="G6184" s="3">
        <v>174.44309720228222</v>
      </c>
    </row>
    <row r="6185" ht="14.25" customHeight="1">
      <c r="G6185" s="3">
        <v>126.05187791506425</v>
      </c>
    </row>
    <row r="6186" ht="14.25" customHeight="1">
      <c r="G6186" s="3">
        <v>132.19569890873387</v>
      </c>
    </row>
    <row r="6187" ht="14.25" customHeight="1">
      <c r="G6187" s="3">
        <v>2.554172772649166</v>
      </c>
    </row>
    <row r="6188" ht="14.25" customHeight="1">
      <c r="G6188" s="3">
        <v>23.608840222865265</v>
      </c>
    </row>
    <row r="6189" ht="14.25" customHeight="1">
      <c r="G6189" s="3">
        <v>41.695144721083686</v>
      </c>
    </row>
    <row r="6190" ht="14.25" customHeight="1">
      <c r="G6190" s="3">
        <v>3.175458041671936</v>
      </c>
    </row>
    <row r="6191" ht="14.25" customHeight="1">
      <c r="G6191" s="3">
        <v>17.74114601542799</v>
      </c>
    </row>
    <row r="6192" ht="14.25" customHeight="1">
      <c r="G6192" s="3">
        <v>17.948241105102248</v>
      </c>
    </row>
    <row r="6193" ht="14.25" customHeight="1">
      <c r="G6193" s="3">
        <v>58.05565680534996</v>
      </c>
    </row>
    <row r="6194" ht="14.25" customHeight="1">
      <c r="G6194" s="3">
        <v>100.64821358168875</v>
      </c>
    </row>
    <row r="6195" ht="14.25" customHeight="1">
      <c r="G6195" s="3">
        <v>301.39238717260156</v>
      </c>
    </row>
    <row r="6196" ht="14.25" customHeight="1">
      <c r="G6196" s="3">
        <v>137.64920293682263</v>
      </c>
    </row>
    <row r="6197" ht="14.25" customHeight="1">
      <c r="G6197" s="3">
        <v>20.70950896742567</v>
      </c>
    </row>
    <row r="6198" ht="14.25" customHeight="1">
      <c r="G6198" s="3">
        <v>9.526374125015808</v>
      </c>
    </row>
    <row r="6199" ht="14.25" customHeight="1">
      <c r="G6199" s="3">
        <v>46.389300087033504</v>
      </c>
    </row>
    <row r="6200" ht="14.25" customHeight="1">
      <c r="G6200" s="3">
        <v>45.008666155871786</v>
      </c>
    </row>
    <row r="6201" ht="14.25" customHeight="1">
      <c r="G6201" s="3">
        <v>25.817854512724</v>
      </c>
    </row>
    <row r="6202" ht="14.25" customHeight="1">
      <c r="G6202" s="3">
        <v>16.98179735328905</v>
      </c>
    </row>
    <row r="6203" ht="14.25" customHeight="1">
      <c r="G6203" s="3">
        <v>75.03745415863901</v>
      </c>
    </row>
    <row r="6204" ht="14.25" customHeight="1">
      <c r="G6204" s="3">
        <v>84.08060640774822</v>
      </c>
    </row>
    <row r="6205" ht="14.25" customHeight="1">
      <c r="G6205" s="3">
        <v>16.084385298033936</v>
      </c>
    </row>
    <row r="6206" ht="14.25" customHeight="1">
      <c r="G6206" s="3">
        <v>13.737307615059027</v>
      </c>
    </row>
    <row r="6207" ht="14.25" customHeight="1">
      <c r="G6207" s="3">
        <v>615.4175748153328</v>
      </c>
    </row>
    <row r="6208" ht="14.25" customHeight="1">
      <c r="G6208" s="3">
        <v>821.7533158274506</v>
      </c>
    </row>
    <row r="6209" ht="14.25" customHeight="1">
      <c r="G6209" s="3">
        <v>3.7277116141366204</v>
      </c>
    </row>
    <row r="6210" ht="14.25" customHeight="1">
      <c r="G6210" s="3">
        <v>95.12567785704191</v>
      </c>
    </row>
    <row r="6211" ht="14.25" customHeight="1">
      <c r="G6211" s="3">
        <v>5.108345545298332</v>
      </c>
    </row>
    <row r="6212" ht="14.25" customHeight="1">
      <c r="G6212" s="3">
        <v>151.04135206909123</v>
      </c>
    </row>
    <row r="6213" ht="14.25" customHeight="1">
      <c r="G6213" s="3">
        <v>74.34713719305816</v>
      </c>
    </row>
    <row r="6214" ht="14.25" customHeight="1">
      <c r="G6214" s="3">
        <v>119.35580334892994</v>
      </c>
    </row>
    <row r="6215" ht="14.25" customHeight="1">
      <c r="G6215" s="3">
        <v>79.11032425556606</v>
      </c>
    </row>
    <row r="6216" ht="14.25" customHeight="1">
      <c r="G6216" s="3">
        <v>82.35481399379609</v>
      </c>
    </row>
    <row r="6217" ht="14.25" customHeight="1">
      <c r="G6217" s="3">
        <v>85.5993037320261</v>
      </c>
    </row>
    <row r="6218" ht="14.25" customHeight="1">
      <c r="G6218" s="3">
        <v>91.19087115323103</v>
      </c>
    </row>
    <row r="6219" ht="14.25" customHeight="1">
      <c r="G6219" s="3">
        <v>74.07101040682582</v>
      </c>
    </row>
    <row r="6220" ht="14.25" customHeight="1">
      <c r="G6220" s="3">
        <v>113.48810914149267</v>
      </c>
    </row>
    <row r="6221" ht="14.25" customHeight="1">
      <c r="G6221" s="3">
        <v>66.89171396478491</v>
      </c>
    </row>
    <row r="6222" ht="14.25" customHeight="1">
      <c r="G6222" s="3">
        <v>227.94266203479853</v>
      </c>
    </row>
    <row r="6223" ht="14.25" customHeight="1">
      <c r="G6223" s="3">
        <v>77.9367854140786</v>
      </c>
    </row>
    <row r="6224" ht="14.25" customHeight="1">
      <c r="G6224" s="3">
        <v>1.0354754483712836</v>
      </c>
    </row>
    <row r="6225" ht="14.25" customHeight="1">
      <c r="G6225" s="3">
        <v>150.42006680006844</v>
      </c>
    </row>
    <row r="6226" ht="14.25" customHeight="1">
      <c r="G6226" s="3">
        <v>418.67723962478897</v>
      </c>
    </row>
    <row r="6227" ht="14.25" customHeight="1">
      <c r="G6227" s="3">
        <v>24.782379064352718</v>
      </c>
    </row>
    <row r="6228" ht="14.25" customHeight="1">
      <c r="G6228" s="3">
        <v>32.30683398918404</v>
      </c>
    </row>
    <row r="6229" ht="14.25" customHeight="1">
      <c r="G6229" s="3">
        <v>11.04507144929369</v>
      </c>
    </row>
    <row r="6230" ht="14.25" customHeight="1">
      <c r="G6230" s="3">
        <v>268.671363004069</v>
      </c>
    </row>
    <row r="6231" ht="14.25" customHeight="1">
      <c r="G6231" s="3">
        <v>311.9542367459887</v>
      </c>
    </row>
    <row r="6232" ht="14.25" customHeight="1">
      <c r="G6232" s="3">
        <v>281.44222686731484</v>
      </c>
    </row>
    <row r="6233" ht="14.25" customHeight="1">
      <c r="G6233" s="3">
        <v>81.25030684886671</v>
      </c>
    </row>
    <row r="6234" ht="14.25" customHeight="1">
      <c r="G6234" s="3">
        <v>135.64728373663814</v>
      </c>
    </row>
    <row r="6235" ht="14.25" customHeight="1">
      <c r="G6235" s="3">
        <v>4.9012504556240755</v>
      </c>
    </row>
    <row r="6236" ht="14.25" customHeight="1">
      <c r="G6236" s="3">
        <v>39.62419382434111</v>
      </c>
    </row>
    <row r="6237" ht="14.25" customHeight="1">
      <c r="G6237" s="3">
        <v>31.409421933928932</v>
      </c>
    </row>
    <row r="6238" ht="14.25" customHeight="1">
      <c r="G6238" s="3">
        <v>57.641466626001446</v>
      </c>
    </row>
    <row r="6239" ht="14.25" customHeight="1">
      <c r="G6239" s="3">
        <v>5.1773772418564175</v>
      </c>
    </row>
    <row r="6240" ht="14.25" customHeight="1">
      <c r="G6240" s="3">
        <v>90.8457126704406</v>
      </c>
    </row>
    <row r="6241" ht="14.25" customHeight="1">
      <c r="G6241" s="3">
        <v>82.97609926281885</v>
      </c>
    </row>
    <row r="6242" ht="14.25" customHeight="1">
      <c r="G6242" s="3">
        <v>44.9396344593137</v>
      </c>
    </row>
    <row r="6243" ht="14.25" customHeight="1">
      <c r="G6243" s="3">
        <v>1529.1901421547116</v>
      </c>
    </row>
    <row r="6244" ht="14.25" customHeight="1">
      <c r="G6244" s="3">
        <v>14.151497794407542</v>
      </c>
    </row>
    <row r="6245" ht="14.25" customHeight="1">
      <c r="G6245" s="3">
        <v>579.4520609085703</v>
      </c>
    </row>
    <row r="6246" ht="14.25" customHeight="1">
      <c r="G6246" s="3">
        <v>20.70950896742567</v>
      </c>
    </row>
    <row r="6247" ht="14.25" customHeight="1">
      <c r="G6247" s="3">
        <v>10.837976359619434</v>
      </c>
    </row>
    <row r="6248" ht="14.25" customHeight="1">
      <c r="G6248" s="3">
        <v>26.370108085188686</v>
      </c>
    </row>
    <row r="6249" ht="14.25" customHeight="1">
      <c r="G6249" s="3">
        <v>56.19180099828165</v>
      </c>
    </row>
    <row r="6250" ht="14.25" customHeight="1">
      <c r="G6250" s="3">
        <v>20.640477270867585</v>
      </c>
    </row>
    <row r="6251" ht="14.25" customHeight="1">
      <c r="G6251" s="3">
        <v>7.110264745482813</v>
      </c>
    </row>
    <row r="6252" ht="14.25" customHeight="1">
      <c r="G6252" s="3">
        <v>5.246408938414503</v>
      </c>
    </row>
    <row r="6253" ht="14.25" customHeight="1">
      <c r="G6253" s="3">
        <v>7.524454924831327</v>
      </c>
    </row>
    <row r="6254" ht="14.25" customHeight="1">
      <c r="G6254" s="3">
        <v>200.60611019779665</v>
      </c>
    </row>
    <row r="6255" ht="14.25" customHeight="1">
      <c r="G6255" s="3">
        <v>663.0494454404119</v>
      </c>
    </row>
    <row r="6256" ht="14.25" customHeight="1">
      <c r="G6256" s="3">
        <v>118.25129620400058</v>
      </c>
    </row>
    <row r="6257" ht="14.25" customHeight="1">
      <c r="G6257" s="3">
        <v>195.70485974217257</v>
      </c>
    </row>
    <row r="6258" ht="14.25" customHeight="1">
      <c r="G6258" s="3">
        <v>4.763187062507904</v>
      </c>
    </row>
    <row r="6259" ht="14.25" customHeight="1">
      <c r="G6259" s="3">
        <v>19.052748250031616</v>
      </c>
    </row>
    <row r="6260" ht="14.25" customHeight="1">
      <c r="G6260" s="3">
        <v>126.7421948806451</v>
      </c>
    </row>
    <row r="6261" ht="14.25" customHeight="1">
      <c r="G6261" s="3">
        <v>9.871532607806236</v>
      </c>
    </row>
    <row r="6262" ht="14.25" customHeight="1">
      <c r="G6262" s="3">
        <v>3.7277116141366204</v>
      </c>
    </row>
    <row r="6263" ht="14.25" customHeight="1">
      <c r="G6263" s="3">
        <v>85.73736712514227</v>
      </c>
    </row>
    <row r="6264" ht="14.25" customHeight="1">
      <c r="G6264" s="3">
        <v>76.97034166226541</v>
      </c>
    </row>
    <row r="6265" ht="14.25" customHeight="1">
      <c r="G6265" s="3">
        <v>73.79488362059347</v>
      </c>
    </row>
    <row r="6266" ht="14.25" customHeight="1">
      <c r="G6266" s="3">
        <v>73.93294701370964</v>
      </c>
    </row>
    <row r="6267" ht="14.25" customHeight="1">
      <c r="G6267" s="3">
        <v>69.51491843399216</v>
      </c>
    </row>
    <row r="6268" ht="14.25" customHeight="1">
      <c r="G6268" s="3">
        <v>100.99337206447919</v>
      </c>
    </row>
    <row r="6269" ht="14.25" customHeight="1">
      <c r="G6269" s="3">
        <v>74.34713719305816</v>
      </c>
    </row>
    <row r="6270" ht="14.25" customHeight="1">
      <c r="G6270" s="3">
        <v>92.91666356718318</v>
      </c>
    </row>
    <row r="6271" ht="14.25" customHeight="1">
      <c r="G6271" s="3">
        <v>77.31550014505584</v>
      </c>
    </row>
    <row r="6272" ht="14.25" customHeight="1">
      <c r="G6272" s="3">
        <v>162.36255030461726</v>
      </c>
    </row>
    <row r="6273" ht="14.25" customHeight="1">
      <c r="G6273" s="3">
        <v>6.627042869576215</v>
      </c>
    </row>
    <row r="6274" ht="14.25" customHeight="1">
      <c r="G6274" s="3">
        <v>6.7651062626923855</v>
      </c>
    </row>
    <row r="6275" ht="14.25" customHeight="1">
      <c r="G6275" s="3">
        <v>5.798662510879188</v>
      </c>
    </row>
    <row r="6276" ht="14.25" customHeight="1">
      <c r="G6276" s="3">
        <v>9.595405821573895</v>
      </c>
    </row>
    <row r="6277" ht="14.25" customHeight="1">
      <c r="G6277" s="3">
        <v>36.172608996436836</v>
      </c>
    </row>
    <row r="6278" ht="14.25" customHeight="1">
      <c r="G6278" s="3">
        <v>12.839895559803916</v>
      </c>
    </row>
    <row r="6279" ht="14.25" customHeight="1">
      <c r="G6279" s="3">
        <v>5.039313848740246</v>
      </c>
    </row>
    <row r="6280" ht="14.25" customHeight="1">
      <c r="G6280" s="3">
        <v>48.87444116312458</v>
      </c>
    </row>
    <row r="6281" ht="14.25" customHeight="1">
      <c r="G6281" s="3">
        <v>12.14957859422306</v>
      </c>
    </row>
    <row r="6282" ht="14.25" customHeight="1">
      <c r="G6282" s="3">
        <v>2.6922361657653373</v>
      </c>
    </row>
    <row r="6283" ht="14.25" customHeight="1">
      <c r="G6283" s="3">
        <v>29.821692913092964</v>
      </c>
    </row>
    <row r="6284" ht="14.25" customHeight="1">
      <c r="G6284" s="3">
        <v>4.9012504556240755</v>
      </c>
    </row>
    <row r="6285" ht="14.25" customHeight="1">
      <c r="G6285" s="3">
        <v>521.3964041032203</v>
      </c>
    </row>
    <row r="6286" ht="14.25" customHeight="1">
      <c r="G6286" s="3">
        <v>55.57051572925888</v>
      </c>
    </row>
    <row r="6287" ht="14.25" customHeight="1">
      <c r="G6287" s="3">
        <v>19.535970125938217</v>
      </c>
    </row>
    <row r="6288" ht="14.25" customHeight="1">
      <c r="G6288" s="3">
        <v>20.778540663983755</v>
      </c>
    </row>
    <row r="6289" ht="14.25" customHeight="1">
      <c r="G6289" s="3">
        <v>29.131375947512108</v>
      </c>
    </row>
    <row r="6290" ht="14.25" customHeight="1">
      <c r="G6290" s="3">
        <v>11.390229932084118</v>
      </c>
    </row>
    <row r="6291" ht="14.25" customHeight="1">
      <c r="G6291" s="3">
        <v>28.095900499140825</v>
      </c>
    </row>
    <row r="6292" ht="14.25" customHeight="1">
      <c r="G6292" s="3">
        <v>36.65583087234344</v>
      </c>
    </row>
    <row r="6293" ht="14.25" customHeight="1">
      <c r="G6293" s="3">
        <v>29.062344250954023</v>
      </c>
    </row>
    <row r="6294" ht="14.25" customHeight="1">
      <c r="G6294" s="3">
        <v>91.8121564222538</v>
      </c>
    </row>
    <row r="6295" ht="14.25" customHeight="1">
      <c r="G6295" s="3">
        <v>11.04507144929369</v>
      </c>
    </row>
    <row r="6296" ht="14.25" customHeight="1">
      <c r="G6296" s="3">
        <v>2.6232044692072516</v>
      </c>
    </row>
    <row r="6297" ht="14.25" customHeight="1">
      <c r="G6297" s="3">
        <v>12.14957859422306</v>
      </c>
    </row>
    <row r="6298" ht="14.25" customHeight="1">
      <c r="G6298" s="3">
        <v>8.07670849729601</v>
      </c>
    </row>
    <row r="6299" ht="14.25" customHeight="1">
      <c r="G6299" s="3">
        <v>39.27903534155069</v>
      </c>
    </row>
    <row r="6300" ht="14.25" customHeight="1">
      <c r="G6300" s="3">
        <v>15.11794154622074</v>
      </c>
    </row>
    <row r="6301" ht="14.25" customHeight="1">
      <c r="G6301" s="3">
        <v>89.25798364960464</v>
      </c>
    </row>
    <row r="6302" ht="14.25" customHeight="1">
      <c r="G6302" s="3">
        <v>10.699912966503263</v>
      </c>
    </row>
    <row r="6303" ht="14.25" customHeight="1">
      <c r="G6303" s="3">
        <v>10.423786180270922</v>
      </c>
    </row>
    <row r="6304" ht="14.25" customHeight="1">
      <c r="G6304" s="3">
        <v>8.352835283528353</v>
      </c>
    </row>
    <row r="6305" ht="14.25" customHeight="1">
      <c r="G6305" s="3">
        <v>143.37883375114373</v>
      </c>
    </row>
    <row r="6306" ht="14.25" customHeight="1">
      <c r="G6306" s="3">
        <v>6.903169655808557</v>
      </c>
    </row>
    <row r="6307" ht="14.25" customHeight="1">
      <c r="G6307" s="3">
        <v>62.956907260974035</v>
      </c>
    </row>
    <row r="6308" ht="14.25" customHeight="1">
      <c r="G6308" s="3">
        <v>12.494737077013488</v>
      </c>
    </row>
    <row r="6309" ht="14.25" customHeight="1">
      <c r="G6309" s="3">
        <v>2.554172772649166</v>
      </c>
    </row>
    <row r="6310" ht="14.25" customHeight="1">
      <c r="G6310" s="3">
        <v>9.319279035341552</v>
      </c>
    </row>
    <row r="6311" ht="14.25" customHeight="1">
      <c r="G6311" s="3">
        <v>7.593486621389412</v>
      </c>
    </row>
    <row r="6312" ht="14.25" customHeight="1">
      <c r="G6312" s="3">
        <v>209.0279771778831</v>
      </c>
    </row>
    <row r="6313" ht="14.25" customHeight="1">
      <c r="G6313" s="3">
        <v>14.565687973756054</v>
      </c>
    </row>
    <row r="6314" ht="14.25" customHeight="1">
      <c r="G6314" s="3">
        <v>3.5896482210204494</v>
      </c>
    </row>
    <row r="6315" ht="14.25" customHeight="1">
      <c r="G6315" s="3">
        <v>58.60791037781465</v>
      </c>
    </row>
    <row r="6316" ht="14.25" customHeight="1">
      <c r="G6316" s="3">
        <v>65.16592155083278</v>
      </c>
    </row>
    <row r="6317" ht="14.25" customHeight="1">
      <c r="G6317" s="3">
        <v>76.14196130356838</v>
      </c>
    </row>
    <row r="6318" ht="14.25" customHeight="1">
      <c r="G6318" s="3">
        <v>112.93585556902799</v>
      </c>
    </row>
    <row r="6319" ht="14.25" customHeight="1">
      <c r="G6319" s="3">
        <v>16.84373396017288</v>
      </c>
    </row>
    <row r="6320" ht="14.25" customHeight="1">
      <c r="G6320" s="3">
        <v>22.29723798826164</v>
      </c>
    </row>
    <row r="6321" ht="14.25" customHeight="1">
      <c r="G6321" s="3">
        <v>20.985635753658013</v>
      </c>
    </row>
    <row r="6322" ht="14.25" customHeight="1">
      <c r="G6322" s="3">
        <v>219.24466826847976</v>
      </c>
    </row>
    <row r="6323" ht="14.25" customHeight="1">
      <c r="G6323" s="3">
        <v>117.69904263153589</v>
      </c>
    </row>
    <row r="6324" ht="14.25" customHeight="1">
      <c r="G6324" s="3">
        <v>21.46885762956461</v>
      </c>
    </row>
    <row r="6325" ht="14.25" customHeight="1">
      <c r="G6325" s="3">
        <v>91.67409302913764</v>
      </c>
    </row>
    <row r="6326" ht="14.25" customHeight="1">
      <c r="G6326" s="3">
        <v>8.905088855993037</v>
      </c>
    </row>
    <row r="6327" ht="14.25" customHeight="1">
      <c r="G6327" s="3">
        <v>30.99523175458042</v>
      </c>
    </row>
    <row r="6328" ht="14.25" customHeight="1">
      <c r="G6328" s="3">
        <v>3.658679917578535</v>
      </c>
    </row>
    <row r="6329" ht="14.25" customHeight="1">
      <c r="G6329" s="3">
        <v>77.0393733588235</v>
      </c>
    </row>
    <row r="6330" ht="14.25" customHeight="1">
      <c r="G6330" s="3">
        <v>121.012564066324</v>
      </c>
    </row>
    <row r="6331" ht="14.25" customHeight="1">
      <c r="G6331" s="3">
        <v>49.49572643214735</v>
      </c>
    </row>
    <row r="6332" ht="14.25" customHeight="1">
      <c r="G6332" s="3">
        <v>95.05664616048382</v>
      </c>
    </row>
    <row r="6333" ht="14.25" customHeight="1">
      <c r="G6333" s="3">
        <v>145.8639748272348</v>
      </c>
    </row>
    <row r="6334" ht="14.25" customHeight="1">
      <c r="G6334" s="3">
        <v>20.019192001844814</v>
      </c>
    </row>
    <row r="6335" ht="14.25" customHeight="1">
      <c r="G6335" s="3">
        <v>82.14771890412183</v>
      </c>
    </row>
    <row r="6336" ht="14.25" customHeight="1">
      <c r="G6336" s="3">
        <v>18.776621463799273</v>
      </c>
    </row>
    <row r="6337" ht="14.25" customHeight="1">
      <c r="G6337" s="3">
        <v>98.64629438150428</v>
      </c>
    </row>
    <row r="6338" ht="14.25" customHeight="1">
      <c r="G6338" s="3">
        <v>144.96656277197968</v>
      </c>
    </row>
    <row r="6339" ht="14.25" customHeight="1">
      <c r="G6339" s="3">
        <v>4.003838400368963</v>
      </c>
    </row>
    <row r="6340" ht="14.25" customHeight="1">
      <c r="G6340" s="3">
        <v>63.09497065409021</v>
      </c>
    </row>
    <row r="6341" ht="14.25" customHeight="1">
      <c r="G6341" s="3">
        <v>34.86100676183321</v>
      </c>
    </row>
    <row r="6342" ht="14.25" customHeight="1">
      <c r="G6342" s="3">
        <v>75.86583451733604</v>
      </c>
    </row>
    <row r="6343" ht="14.25" customHeight="1">
      <c r="G6343" s="3">
        <v>8.007676800737926</v>
      </c>
    </row>
    <row r="6344" ht="14.25" customHeight="1">
      <c r="G6344" s="3">
        <v>5.660599117763017</v>
      </c>
    </row>
    <row r="6345" ht="14.25" customHeight="1">
      <c r="G6345" s="3">
        <v>176.37598470590862</v>
      </c>
    </row>
    <row r="6346" ht="14.25" customHeight="1">
      <c r="G6346" s="3">
        <v>117.00872566595504</v>
      </c>
    </row>
    <row r="6347" ht="14.25" customHeight="1">
      <c r="G6347" s="3">
        <v>24.92044245746889</v>
      </c>
    </row>
    <row r="6348" ht="14.25" customHeight="1">
      <c r="G6348" s="3">
        <v>47.286712142288614</v>
      </c>
    </row>
    <row r="6349" ht="14.25" customHeight="1">
      <c r="G6349" s="3">
        <v>47.3557438388467</v>
      </c>
    </row>
    <row r="6350" ht="14.25" customHeight="1">
      <c r="G6350" s="3">
        <v>18.638558070683104</v>
      </c>
    </row>
    <row r="6351" ht="14.25" customHeight="1">
      <c r="G6351" s="3">
        <v>8.55993037320261</v>
      </c>
    </row>
    <row r="6352" ht="14.25" customHeight="1">
      <c r="G6352" s="3">
        <v>3.175458041671936</v>
      </c>
    </row>
    <row r="6353" ht="14.25" customHeight="1">
      <c r="G6353" s="3">
        <v>63.440129136880635</v>
      </c>
    </row>
    <row r="6354" ht="14.25" customHeight="1">
      <c r="G6354" s="3">
        <v>4.556091972833648</v>
      </c>
    </row>
    <row r="6355" ht="14.25" customHeight="1">
      <c r="G6355" s="3">
        <v>33.61843622378767</v>
      </c>
    </row>
    <row r="6356" ht="14.25" customHeight="1">
      <c r="G6356" s="3">
        <v>26.232044692072517</v>
      </c>
    </row>
    <row r="6357" ht="14.25" customHeight="1">
      <c r="G6357" s="3">
        <v>9.250247338783465</v>
      </c>
    </row>
    <row r="6358" ht="14.25" customHeight="1">
      <c r="G6358" s="3">
        <v>28.302995588815083</v>
      </c>
    </row>
    <row r="6359" ht="14.25" customHeight="1">
      <c r="G6359" s="3">
        <v>101.95981581629238</v>
      </c>
    </row>
    <row r="6360" ht="14.25" customHeight="1">
      <c r="G6360" s="3">
        <v>3.5206165244623637</v>
      </c>
    </row>
    <row r="6361" ht="14.25" customHeight="1">
      <c r="G6361" s="3">
        <v>131.0911917638045</v>
      </c>
    </row>
    <row r="6362" ht="14.25" customHeight="1">
      <c r="G6362" s="3">
        <v>147.10654536528034</v>
      </c>
    </row>
    <row r="6363" ht="14.25" customHeight="1">
      <c r="G6363" s="3">
        <v>15.186973242778825</v>
      </c>
    </row>
    <row r="6364" ht="14.25" customHeight="1">
      <c r="G6364" s="3">
        <v>126.7421948806451</v>
      </c>
    </row>
    <row r="6365" ht="14.25" customHeight="1">
      <c r="G6365" s="3">
        <v>31.271358540812763</v>
      </c>
    </row>
    <row r="6366" ht="14.25" customHeight="1">
      <c r="G6366" s="3">
        <v>13.323117435710515</v>
      </c>
    </row>
    <row r="6367" ht="14.25" customHeight="1">
      <c r="G6367" s="3">
        <v>2.070950896742567</v>
      </c>
    </row>
    <row r="6368" ht="14.25" customHeight="1">
      <c r="G6368" s="3">
        <v>5.039313848740246</v>
      </c>
    </row>
    <row r="6369" ht="14.25" customHeight="1">
      <c r="G6369" s="3">
        <v>3.2444897382300217</v>
      </c>
    </row>
    <row r="6370" ht="14.25" customHeight="1">
      <c r="G6370" s="3">
        <v>10.009596000922407</v>
      </c>
    </row>
    <row r="6371" ht="14.25" customHeight="1">
      <c r="G6371" s="3">
        <v>63.50916083343872</v>
      </c>
    </row>
    <row r="6372" ht="14.25" customHeight="1">
      <c r="G6372" s="3">
        <v>781.9220269134353</v>
      </c>
    </row>
    <row r="6373" ht="14.25" customHeight="1">
      <c r="G6373" s="3">
        <v>1388.9177347486816</v>
      </c>
    </row>
    <row r="6374" ht="14.25" customHeight="1">
      <c r="G6374" s="3">
        <v>2453.7316541571513</v>
      </c>
    </row>
    <row r="6375" ht="14.25" customHeight="1">
      <c r="G6375" s="3">
        <v>2362.19562452113</v>
      </c>
    </row>
    <row r="6376" ht="14.25" customHeight="1">
      <c r="G6376" s="3">
        <v>1635.2918597644891</v>
      </c>
    </row>
    <row r="6377" ht="14.25" customHeight="1">
      <c r="G6377" s="3">
        <v>1367.7940356019074</v>
      </c>
    </row>
    <row r="6378" ht="14.25" customHeight="1">
      <c r="G6378" s="3">
        <v>3293.5712744828206</v>
      </c>
    </row>
    <row r="6379" ht="14.25" customHeight="1">
      <c r="G6379" s="3">
        <v>953.1896660740455</v>
      </c>
    </row>
    <row r="6380" ht="14.25" customHeight="1">
      <c r="G6380" s="3">
        <v>195.5667963490564</v>
      </c>
    </row>
    <row r="6381" ht="14.25" customHeight="1">
      <c r="G6381" s="3">
        <v>216.75952719238867</v>
      </c>
    </row>
    <row r="6382" ht="14.25" customHeight="1">
      <c r="G6382" s="3">
        <v>1.932887503626396</v>
      </c>
    </row>
    <row r="6383" ht="14.25" customHeight="1">
      <c r="G6383" s="3">
        <v>2.8302995588815083</v>
      </c>
    </row>
    <row r="6384" ht="14.25" customHeight="1">
      <c r="G6384" s="3">
        <v>36.51776747922727</v>
      </c>
    </row>
    <row r="6385" ht="14.25" customHeight="1">
      <c r="G6385" s="3">
        <v>202.67706109453923</v>
      </c>
    </row>
    <row r="6386" ht="14.25" customHeight="1">
      <c r="G6386" s="3">
        <v>24.023030402213777</v>
      </c>
    </row>
    <row r="6387" ht="14.25" customHeight="1">
      <c r="G6387" s="3">
        <v>97.47275554001682</v>
      </c>
    </row>
    <row r="6388" ht="14.25" customHeight="1">
      <c r="G6388" s="3">
        <v>158.2896802076902</v>
      </c>
    </row>
    <row r="6389" ht="14.25" customHeight="1">
      <c r="G6389" s="3">
        <v>13.046990649478172</v>
      </c>
    </row>
    <row r="6390" ht="14.25" customHeight="1">
      <c r="G6390" s="3">
        <v>14.772783063430312</v>
      </c>
    </row>
    <row r="6391" ht="14.25" customHeight="1">
      <c r="G6391" s="3">
        <v>1.3116022346036258</v>
      </c>
    </row>
    <row r="6392" ht="14.25" customHeight="1">
      <c r="G6392" s="3">
        <v>9.388310731899637</v>
      </c>
    </row>
    <row r="6393" ht="14.25" customHeight="1">
      <c r="G6393" s="3">
        <v>8.55993037320261</v>
      </c>
    </row>
    <row r="6394" ht="14.25" customHeight="1">
      <c r="G6394" s="3">
        <v>7.524454924831327</v>
      </c>
    </row>
    <row r="6395" ht="14.25" customHeight="1">
      <c r="G6395" s="3">
        <v>256.4527527132879</v>
      </c>
    </row>
    <row r="6396" ht="14.25" customHeight="1">
      <c r="G6396" s="3">
        <v>188.18040481734127</v>
      </c>
    </row>
    <row r="6397" ht="14.25" customHeight="1">
      <c r="G6397" s="3">
        <v>129.91765292231705</v>
      </c>
    </row>
    <row r="6398" ht="14.25" customHeight="1">
      <c r="G6398" s="3">
        <v>206.7499311914663</v>
      </c>
    </row>
    <row r="6399" ht="14.25" customHeight="1">
      <c r="G6399" s="3">
        <v>26.232044692072517</v>
      </c>
    </row>
    <row r="6400" ht="14.25" customHeight="1">
      <c r="G6400" s="3">
        <v>6.143820993669616</v>
      </c>
    </row>
    <row r="6401" ht="14.25" customHeight="1">
      <c r="G6401" s="3">
        <v>59.57435412962784</v>
      </c>
    </row>
    <row r="6402" ht="14.25" customHeight="1">
      <c r="G6402" s="3">
        <v>128.53701899115532</v>
      </c>
    </row>
    <row r="6403" ht="14.25" customHeight="1">
      <c r="G6403" s="3">
        <v>4.348996883159391</v>
      </c>
    </row>
    <row r="6404" ht="14.25" customHeight="1">
      <c r="G6404" s="3">
        <v>91.95021981536998</v>
      </c>
    </row>
    <row r="6405" ht="14.25" customHeight="1">
      <c r="G6405" s="3">
        <v>84.35673319398056</v>
      </c>
    </row>
    <row r="6406" ht="14.25" customHeight="1">
      <c r="G6406" s="3">
        <v>3.3135214347881075</v>
      </c>
    </row>
    <row r="6407" ht="14.25" customHeight="1">
      <c r="G6407" s="3">
        <v>47.07961705261436</v>
      </c>
    </row>
    <row r="6408" ht="14.25" customHeight="1">
      <c r="G6408" s="3">
        <v>344.3991341282889</v>
      </c>
    </row>
    <row r="6409" ht="14.25" customHeight="1">
      <c r="G6409" s="3">
        <v>395.2064627950399</v>
      </c>
    </row>
    <row r="6410" ht="14.25" customHeight="1">
      <c r="G6410" s="3">
        <v>45.56091972833647</v>
      </c>
    </row>
    <row r="6411" ht="14.25" customHeight="1">
      <c r="G6411" s="3">
        <v>3.7277116141366204</v>
      </c>
    </row>
    <row r="6412" ht="14.25" customHeight="1">
      <c r="G6412" s="3">
        <v>6.903169655808557</v>
      </c>
    </row>
    <row r="6413" ht="14.25" customHeight="1">
      <c r="G6413" s="3">
        <v>8.07670849729601</v>
      </c>
    </row>
    <row r="6414" ht="14.25" customHeight="1">
      <c r="G6414" s="3">
        <v>219.58982675127018</v>
      </c>
    </row>
    <row r="6415" ht="14.25" customHeight="1">
      <c r="G6415" s="3">
        <v>796.6948099768655</v>
      </c>
    </row>
    <row r="6416" ht="14.25" customHeight="1">
      <c r="G6416" s="3">
        <v>872.146454314853</v>
      </c>
    </row>
    <row r="6417" ht="14.25" customHeight="1">
      <c r="G6417" s="3">
        <v>709.3006821343292</v>
      </c>
    </row>
    <row r="6418" ht="14.25" customHeight="1">
      <c r="G6418" s="3">
        <v>10.354754483712835</v>
      </c>
    </row>
    <row r="6419" ht="14.25" customHeight="1">
      <c r="G6419" s="3">
        <v>13.116022346036258</v>
      </c>
    </row>
    <row r="6420" ht="14.25" customHeight="1">
      <c r="G6420" s="3">
        <v>11.873451807990717</v>
      </c>
    </row>
    <row r="6421" ht="14.25" customHeight="1">
      <c r="G6421" s="3">
        <v>112.59069708623755</v>
      </c>
    </row>
    <row r="6422" ht="14.25" customHeight="1">
      <c r="G6422" s="3">
        <v>15.670195118685424</v>
      </c>
    </row>
    <row r="6423" ht="14.25" customHeight="1">
      <c r="G6423" s="3">
        <v>10.907008056177519</v>
      </c>
    </row>
    <row r="6424" ht="14.25" customHeight="1">
      <c r="G6424" s="3">
        <v>25.817854512724</v>
      </c>
    </row>
    <row r="6425" ht="14.25" customHeight="1">
      <c r="G6425" s="3">
        <v>44.249317493732846</v>
      </c>
    </row>
    <row r="6426" ht="14.25" customHeight="1">
      <c r="G6426" s="3">
        <v>9.319279035341552</v>
      </c>
    </row>
    <row r="6427" ht="14.25" customHeight="1">
      <c r="G6427" s="3">
        <v>22.366269684819724</v>
      </c>
    </row>
    <row r="6428" ht="14.25" customHeight="1">
      <c r="G6428" s="3">
        <v>29.062344250954023</v>
      </c>
    </row>
    <row r="6429" ht="14.25" customHeight="1">
      <c r="G6429" s="3">
        <v>12.356673683897316</v>
      </c>
    </row>
    <row r="6430" ht="14.25" customHeight="1">
      <c r="G6430" s="3">
        <v>5.522535724646845</v>
      </c>
    </row>
    <row r="6431" ht="14.25" customHeight="1">
      <c r="G6431" s="3">
        <v>11.666356718316461</v>
      </c>
    </row>
    <row r="6432" ht="14.25" customHeight="1">
      <c r="G6432" s="3">
        <v>9.802500911248151</v>
      </c>
    </row>
    <row r="6433" ht="14.25" customHeight="1">
      <c r="G6433" s="3">
        <v>22.021111202029296</v>
      </c>
    </row>
    <row r="6434" ht="14.25" customHeight="1">
      <c r="G6434" s="3">
        <v>95.19470955359999</v>
      </c>
    </row>
    <row r="6435" ht="14.25" customHeight="1">
      <c r="G6435" s="3">
        <v>72.2071545997575</v>
      </c>
    </row>
    <row r="6436" ht="14.25" customHeight="1">
      <c r="G6436" s="3">
        <v>201.9177124324003</v>
      </c>
    </row>
    <row r="6437" ht="14.25" customHeight="1">
      <c r="G6437" s="3">
        <v>61.162083150463815</v>
      </c>
    </row>
    <row r="6438" ht="14.25" customHeight="1">
      <c r="G6438" s="3">
        <v>242.9915718844612</v>
      </c>
    </row>
    <row r="6439" ht="14.25" customHeight="1">
      <c r="G6439" s="3">
        <v>59.64338582618593</v>
      </c>
    </row>
    <row r="6440" ht="14.25" customHeight="1">
      <c r="G6440" s="3">
        <v>5.591567421204931</v>
      </c>
    </row>
    <row r="6441" ht="14.25" customHeight="1">
      <c r="G6441" s="3">
        <v>11.459261628642205</v>
      </c>
    </row>
    <row r="6442" ht="14.25" customHeight="1">
      <c r="G6442" s="3">
        <v>119.28677165237185</v>
      </c>
    </row>
    <row r="6443" ht="14.25" customHeight="1">
      <c r="G6443" s="3">
        <v>88.49863498746569</v>
      </c>
    </row>
    <row r="6444" ht="14.25" customHeight="1">
      <c r="G6444" s="3">
        <v>8.07670849729601</v>
      </c>
    </row>
    <row r="6445" ht="14.25" customHeight="1">
      <c r="G6445" s="3">
        <v>7.0412330489247275</v>
      </c>
    </row>
    <row r="6446" ht="14.25" customHeight="1">
      <c r="G6446" s="3">
        <v>88.0154131115591</v>
      </c>
    </row>
    <row r="6447" ht="14.25" customHeight="1">
      <c r="G6447" s="3">
        <v>164.84769138070834</v>
      </c>
    </row>
    <row r="6448" ht="14.25" customHeight="1">
      <c r="G6448" s="3">
        <v>528.9208590280516</v>
      </c>
    </row>
    <row r="6449" ht="14.25" customHeight="1">
      <c r="G6449" s="3">
        <v>39.76225721745729</v>
      </c>
    </row>
    <row r="6450" ht="14.25" customHeight="1">
      <c r="G6450" s="3">
        <v>108.58685868586859</v>
      </c>
    </row>
    <row r="6451" ht="14.25" customHeight="1">
      <c r="G6451" s="3">
        <v>0.0</v>
      </c>
    </row>
    <row r="6452" ht="14.25" customHeight="1">
      <c r="G6452" s="3">
        <v>20.364350484635242</v>
      </c>
    </row>
    <row r="6453" ht="14.25" customHeight="1">
      <c r="G6453" s="3">
        <v>20.019192001844814</v>
      </c>
    </row>
    <row r="6454" ht="14.25" customHeight="1">
      <c r="G6454" s="3">
        <v>20.019192001844814</v>
      </c>
    </row>
    <row r="6455" ht="14.25" customHeight="1">
      <c r="G6455" s="3">
        <v>16.636638870498622</v>
      </c>
    </row>
    <row r="6456" ht="14.25" customHeight="1">
      <c r="G6456" s="3">
        <v>6.143820993669616</v>
      </c>
    </row>
    <row r="6457" ht="14.25" customHeight="1">
      <c r="G6457" s="3">
        <v>0.0</v>
      </c>
    </row>
    <row r="6458" ht="14.25" customHeight="1">
      <c r="G6458" s="3">
        <v>0.0</v>
      </c>
    </row>
    <row r="6459" ht="14.25" customHeight="1">
      <c r="G6459" s="3">
        <v>0.0</v>
      </c>
    </row>
    <row r="6460" ht="14.25" customHeight="1">
      <c r="G6460" s="3">
        <v>0.0</v>
      </c>
    </row>
    <row r="6461" ht="14.25" customHeight="1">
      <c r="G6461" s="3">
        <v>0.0</v>
      </c>
    </row>
    <row r="6462" ht="14.25" customHeight="1">
      <c r="G6462" s="3">
        <v>0.0</v>
      </c>
    </row>
    <row r="6463" ht="14.25" customHeight="1">
      <c r="G6463" s="3">
        <v>0.0</v>
      </c>
    </row>
    <row r="6464" ht="14.25" customHeight="1">
      <c r="G6464" s="3">
        <v>0.0</v>
      </c>
    </row>
    <row r="6465" ht="14.25" customHeight="1">
      <c r="G6465" s="3">
        <v>0.0</v>
      </c>
    </row>
    <row r="6466" ht="14.25" customHeight="1">
      <c r="G6466" s="3">
        <v>0.0</v>
      </c>
    </row>
    <row r="6467" ht="14.25" customHeight="1">
      <c r="G6467" s="3">
        <v>0.0</v>
      </c>
    </row>
    <row r="6468" ht="14.25" customHeight="1">
      <c r="G6468" s="3">
        <v>0.0</v>
      </c>
    </row>
    <row r="6469" ht="14.25" customHeight="1">
      <c r="G6469" s="3">
        <v>0.0</v>
      </c>
    </row>
    <row r="6470" ht="14.25" customHeight="1">
      <c r="G6470" s="3">
        <v>0.0</v>
      </c>
    </row>
    <row r="6471" ht="14.25" customHeight="1">
      <c r="G6471" s="3">
        <v>0.0</v>
      </c>
    </row>
    <row r="6472" ht="14.25" customHeight="1">
      <c r="G6472" s="3">
        <v>0.0</v>
      </c>
    </row>
    <row r="6473" ht="14.25" customHeight="1">
      <c r="G6473" s="3">
        <v>0.0</v>
      </c>
    </row>
    <row r="6474" ht="14.25" customHeight="1">
      <c r="G6474" s="3">
        <v>0.0</v>
      </c>
    </row>
    <row r="6475" ht="14.25" customHeight="1">
      <c r="G6475" s="3">
        <v>0.0</v>
      </c>
    </row>
    <row r="6476" ht="14.25" customHeight="1">
      <c r="G6476" s="3">
        <v>0.0</v>
      </c>
    </row>
    <row r="6477" ht="14.25" customHeight="1">
      <c r="G6477" s="3">
        <v>0.0</v>
      </c>
    </row>
    <row r="6478" ht="14.25" customHeight="1">
      <c r="G6478" s="3">
        <v>0.0</v>
      </c>
    </row>
    <row r="6479" ht="14.25" customHeight="1">
      <c r="G6479" s="3">
        <v>0.0</v>
      </c>
    </row>
    <row r="6480" ht="14.25" customHeight="1">
      <c r="G6480" s="3">
        <v>0.0</v>
      </c>
    </row>
    <row r="6481" ht="14.25" customHeight="1">
      <c r="G6481" s="3">
        <v>0.0</v>
      </c>
    </row>
    <row r="6482" ht="14.25" customHeight="1">
      <c r="G6482" s="3">
        <v>0.0</v>
      </c>
    </row>
    <row r="6483" ht="14.25" customHeight="1">
      <c r="G6483" s="3">
        <v>0.0</v>
      </c>
    </row>
    <row r="6484" ht="14.25" customHeight="1">
      <c r="G6484" s="3">
        <v>0.0</v>
      </c>
    </row>
    <row r="6485" ht="14.25" customHeight="1">
      <c r="G6485" s="3">
        <v>0.0</v>
      </c>
    </row>
    <row r="6486" ht="14.25" customHeight="1">
      <c r="G6486" s="3">
        <v>0.0</v>
      </c>
    </row>
    <row r="6487" ht="14.25" customHeight="1">
      <c r="G6487" s="3">
        <v>0.0</v>
      </c>
    </row>
    <row r="6488" ht="14.25" customHeight="1">
      <c r="G6488" s="3">
        <v>0.0</v>
      </c>
    </row>
    <row r="6489" ht="14.25" customHeight="1">
      <c r="G6489" s="3">
        <v>0.0</v>
      </c>
    </row>
    <row r="6490" ht="14.25" customHeight="1">
      <c r="G6490" s="3">
        <v>0.0</v>
      </c>
    </row>
    <row r="6491" ht="14.25" customHeight="1">
      <c r="G6491" s="3">
        <v>0.0</v>
      </c>
    </row>
    <row r="6492" ht="14.25" customHeight="1">
      <c r="G6492" s="3">
        <v>0.0</v>
      </c>
    </row>
    <row r="6493" ht="14.25" customHeight="1">
      <c r="G6493" s="3">
        <v>0.0</v>
      </c>
    </row>
    <row r="6494" ht="14.25" customHeight="1">
      <c r="G6494" s="3">
        <v>0.0</v>
      </c>
    </row>
    <row r="6495" ht="14.25" customHeight="1">
      <c r="G6495" s="3">
        <v>0.0</v>
      </c>
    </row>
    <row r="6496" ht="14.25" customHeight="1">
      <c r="G6496" s="3">
        <v>0.0</v>
      </c>
    </row>
    <row r="6497" ht="14.25" customHeight="1">
      <c r="G6497" s="3">
        <v>0.0</v>
      </c>
    </row>
    <row r="6498" ht="14.25" customHeight="1">
      <c r="G6498" s="3">
        <v>0.0</v>
      </c>
    </row>
    <row r="6499" ht="14.25" customHeight="1">
      <c r="G6499" s="3">
        <v>0.0</v>
      </c>
    </row>
    <row r="6500" ht="14.25" customHeight="1">
      <c r="G6500" s="3">
        <v>0.0</v>
      </c>
    </row>
    <row r="6501" ht="14.25" customHeight="1">
      <c r="G6501" s="3">
        <v>0.0</v>
      </c>
    </row>
    <row r="6502" ht="14.25" customHeight="1">
      <c r="G6502" s="3">
        <v>1349.5006360140148</v>
      </c>
    </row>
    <row r="6503" ht="14.25" customHeight="1">
      <c r="G6503" s="3">
        <v>520.2228652617329</v>
      </c>
    </row>
    <row r="6504" ht="14.25" customHeight="1">
      <c r="G6504" s="3">
        <v>753.0667777521554</v>
      </c>
    </row>
    <row r="6505" ht="14.25" customHeight="1">
      <c r="G6505" s="3">
        <v>159.8083775319681</v>
      </c>
    </row>
    <row r="6506" ht="14.25" customHeight="1">
      <c r="G6506" s="3">
        <v>284.0654313365221</v>
      </c>
    </row>
    <row r="6507" ht="14.25" customHeight="1">
      <c r="G6507" s="3">
        <v>279.3712759705723</v>
      </c>
    </row>
    <row r="6508" ht="14.25" customHeight="1">
      <c r="G6508" s="3">
        <v>1083.7976359619433</v>
      </c>
    </row>
    <row r="6509" ht="14.25" customHeight="1">
      <c r="G6509" s="3">
        <v>117.07775736251313</v>
      </c>
    </row>
    <row r="6510" ht="14.25" customHeight="1">
      <c r="G6510" s="3">
        <v>1336.4926739926739</v>
      </c>
    </row>
    <row r="6511" ht="14.25" customHeight="1">
      <c r="G6511" s="3">
        <v>287.7542764678687</v>
      </c>
    </row>
    <row r="6512" ht="14.25" customHeight="1">
      <c r="G6512" s="3">
        <v>606.8027845940467</v>
      </c>
    </row>
    <row r="6513" ht="14.25" customHeight="1">
      <c r="G6513" s="3">
        <v>253.15252439038846</v>
      </c>
    </row>
    <row r="6514" ht="14.25" customHeight="1">
      <c r="G6514" s="3">
        <v>444.7342840546724</v>
      </c>
    </row>
    <row r="6515" ht="14.25" customHeight="1">
      <c r="G6515" s="3">
        <v>225.42023779887856</v>
      </c>
    </row>
    <row r="6516" ht="14.25" customHeight="1">
      <c r="G6516" s="3">
        <v>376.039629194969</v>
      </c>
    </row>
    <row r="6517" ht="14.25" customHeight="1">
      <c r="G6517" s="3">
        <v>391.8139573479379</v>
      </c>
    </row>
    <row r="6518" ht="14.25" customHeight="1">
      <c r="G6518" s="3">
        <v>2559.2575304953943</v>
      </c>
    </row>
    <row r="6519" ht="14.25" customHeight="1">
      <c r="G6519" s="3">
        <v>273.2520715530424</v>
      </c>
    </row>
    <row r="6520" ht="14.25" customHeight="1">
      <c r="G6520" s="3">
        <v>3093.2948658676814</v>
      </c>
    </row>
    <row r="6521" ht="14.25" customHeight="1">
      <c r="G6521" s="3">
        <v>282.41135886766955</v>
      </c>
    </row>
    <row r="6522" ht="14.25" customHeight="1">
      <c r="G6522" s="3">
        <v>92.86499638441386</v>
      </c>
    </row>
    <row r="6523" ht="14.25" customHeight="1">
      <c r="G6523" s="3">
        <v>241.1945659518475</v>
      </c>
    </row>
    <row r="6524" ht="14.25" customHeight="1">
      <c r="G6524" s="3">
        <v>182.4224723496568</v>
      </c>
    </row>
    <row r="6525" ht="14.25" customHeight="1">
      <c r="G6525" s="3">
        <v>254.42464762853112</v>
      </c>
    </row>
    <row r="6526" ht="14.25" customHeight="1">
      <c r="G6526" s="3">
        <v>165.37602095854524</v>
      </c>
    </row>
    <row r="6527" ht="14.25" customHeight="1">
      <c r="G6527" s="3">
        <v>146.2941723864054</v>
      </c>
    </row>
    <row r="6528" ht="14.25" customHeight="1">
      <c r="G6528" s="3">
        <v>270.96224972438563</v>
      </c>
    </row>
    <row r="6529" ht="14.25" customHeight="1">
      <c r="G6529" s="3">
        <v>204.81184134096756</v>
      </c>
    </row>
    <row r="6530" ht="14.25" customHeight="1">
      <c r="G6530" s="3">
        <v>173.2631850350297</v>
      </c>
    </row>
    <row r="6531" ht="14.25" customHeight="1">
      <c r="G6531" s="3">
        <v>356.95778062282915</v>
      </c>
    </row>
    <row r="6532" ht="14.25" customHeight="1">
      <c r="G6532" s="3">
        <v>309.8892208115509</v>
      </c>
    </row>
    <row r="6533" ht="14.25" customHeight="1">
      <c r="G6533" s="3">
        <v>2949.036090662304</v>
      </c>
    </row>
    <row r="6534" ht="14.25" customHeight="1">
      <c r="G6534" s="3">
        <v>405.80731296750713</v>
      </c>
    </row>
    <row r="6535" ht="14.25" customHeight="1">
      <c r="G6535" s="3">
        <v>197.1791019121116</v>
      </c>
    </row>
    <row r="6536" ht="14.25" customHeight="1">
      <c r="G6536" s="3">
        <v>639.6235641381272</v>
      </c>
    </row>
    <row r="6537" ht="14.25" customHeight="1">
      <c r="G6537" s="3">
        <v>252.38925044750286</v>
      </c>
    </row>
    <row r="6538" ht="14.25" customHeight="1">
      <c r="G6538" s="3">
        <v>341.18345246986024</v>
      </c>
    </row>
    <row r="6539" ht="14.25" customHeight="1">
      <c r="G6539" s="3">
        <v>312.94231658309326</v>
      </c>
    </row>
    <row r="6540" ht="14.25" customHeight="1">
      <c r="G6540" s="3">
        <v>996.5813447609564</v>
      </c>
    </row>
    <row r="6541" ht="14.25" customHeight="1">
      <c r="G6541" s="3">
        <v>275.7963180293277</v>
      </c>
    </row>
    <row r="6542" ht="14.25" customHeight="1">
      <c r="G6542" s="3">
        <v>176.82513010182913</v>
      </c>
    </row>
    <row r="6543" ht="14.25" customHeight="1">
      <c r="G6543" s="3">
        <v>276.3051673245848</v>
      </c>
    </row>
    <row r="6544" ht="14.25" customHeight="1">
      <c r="G6544" s="3">
        <v>266.6370307147006</v>
      </c>
    </row>
    <row r="6545" ht="14.25" customHeight="1">
      <c r="G6545" s="3">
        <v>542.4333487440283</v>
      </c>
    </row>
    <row r="6546" ht="14.25" customHeight="1">
      <c r="G6546" s="3">
        <v>261.29411311450144</v>
      </c>
    </row>
    <row r="6547" ht="14.25" customHeight="1">
      <c r="G6547" s="3">
        <v>408.0971347961639</v>
      </c>
    </row>
    <row r="6548" ht="14.25" customHeight="1">
      <c r="G6548" s="3">
        <v>126.7034745190085</v>
      </c>
    </row>
    <row r="6549" ht="14.25" customHeight="1">
      <c r="G6549" s="3">
        <v>281.3936602771554</v>
      </c>
    </row>
    <row r="6550" ht="14.25" customHeight="1">
      <c r="G6550" s="3">
        <v>279.6126877437557</v>
      </c>
    </row>
    <row r="6551" ht="14.25" customHeight="1">
      <c r="G6551" s="3">
        <v>2423.394768661759</v>
      </c>
    </row>
    <row r="6552" ht="14.25" customHeight="1">
      <c r="G6552" s="3">
        <v>168.17469208245907</v>
      </c>
    </row>
    <row r="6553" ht="14.25" customHeight="1">
      <c r="G6553" s="3">
        <v>301.23878279218087</v>
      </c>
    </row>
    <row r="6554" ht="14.25" customHeight="1">
      <c r="G6554" s="3">
        <v>354.66795879417236</v>
      </c>
    </row>
    <row r="6555" ht="14.25" customHeight="1">
      <c r="G6555" s="3">
        <v>180.13265052100004</v>
      </c>
    </row>
    <row r="6556" ht="14.25" customHeight="1">
      <c r="G6556" s="3">
        <v>167.15699349194495</v>
      </c>
    </row>
    <row r="6557" ht="14.25" customHeight="1">
      <c r="G6557" s="3">
        <v>174.78973292080087</v>
      </c>
    </row>
    <row r="6558" ht="14.25" customHeight="1">
      <c r="G6558" s="3">
        <v>112.71011889943928</v>
      </c>
    </row>
    <row r="6559" ht="14.25" customHeight="1">
      <c r="G6559" s="3">
        <v>297.16798843012435</v>
      </c>
    </row>
    <row r="6560" ht="14.25" customHeight="1">
      <c r="G6560" s="3">
        <v>377.3117524331117</v>
      </c>
    </row>
    <row r="6561" ht="14.25" customHeight="1">
      <c r="G6561" s="3">
        <v>194.88928008345485</v>
      </c>
    </row>
    <row r="6562" ht="14.25" customHeight="1">
      <c r="G6562" s="3">
        <v>456.9466671408419</v>
      </c>
    </row>
    <row r="6563" ht="14.25" customHeight="1">
      <c r="G6563" s="3">
        <v>576.0174022309944</v>
      </c>
    </row>
    <row r="6564" ht="14.25" customHeight="1">
      <c r="G6564" s="3">
        <v>164.3583223680311</v>
      </c>
    </row>
    <row r="6565" ht="14.25" customHeight="1">
      <c r="G6565" s="3">
        <v>211.68130682693788</v>
      </c>
    </row>
    <row r="6566" ht="14.25" customHeight="1">
      <c r="G6566" s="3">
        <v>197.68795120736868</v>
      </c>
    </row>
    <row r="6567" ht="14.25" customHeight="1">
      <c r="G6567" s="3">
        <v>500.1988572376922</v>
      </c>
    </row>
    <row r="6568" ht="14.25" customHeight="1">
      <c r="G6568" s="3">
        <v>285.71887928684043</v>
      </c>
    </row>
    <row r="6569" ht="14.25" customHeight="1">
      <c r="G6569" s="3">
        <v>500.45328188532073</v>
      </c>
    </row>
    <row r="6570" ht="14.25" customHeight="1">
      <c r="G6570" s="3">
        <v>256.7144694571879</v>
      </c>
    </row>
    <row r="6571" ht="14.25" customHeight="1">
      <c r="G6571" s="3">
        <v>175.55300686368648</v>
      </c>
    </row>
    <row r="6572" ht="14.25" customHeight="1">
      <c r="G6572" s="3">
        <v>421.072791825219</v>
      </c>
    </row>
    <row r="6573" ht="14.25" customHeight="1">
      <c r="G6573" s="3">
        <v>196.41582796922603</v>
      </c>
    </row>
    <row r="6574" ht="14.25" customHeight="1">
      <c r="G6574" s="3">
        <v>364.33609540405655</v>
      </c>
    </row>
    <row r="6575" ht="14.25" customHeight="1">
      <c r="G6575" s="3">
        <v>528.9488424197162</v>
      </c>
    </row>
    <row r="6576" ht="14.25" customHeight="1">
      <c r="G6576" s="3">
        <v>438.3736678639591</v>
      </c>
    </row>
    <row r="6577" ht="14.25" customHeight="1">
      <c r="G6577" s="3">
        <v>5175.760606707208</v>
      </c>
    </row>
    <row r="6578" ht="14.25" customHeight="1">
      <c r="G6578" s="3">
        <v>4297.232298445891</v>
      </c>
    </row>
    <row r="6579" ht="14.25" customHeight="1">
      <c r="G6579" s="3">
        <v>5945.395165783515</v>
      </c>
    </row>
    <row r="6580" ht="14.25" customHeight="1">
      <c r="G6580" s="3">
        <v>4349.389351209739</v>
      </c>
    </row>
    <row r="6581" ht="14.25" customHeight="1">
      <c r="G6581" s="3">
        <v>6739.963340327418</v>
      </c>
    </row>
    <row r="6582" ht="14.25" customHeight="1">
      <c r="G6582" s="3">
        <v>346.5263700700594</v>
      </c>
    </row>
    <row r="6583" ht="14.25" customHeight="1">
      <c r="G6583" s="3">
        <v>413.6944770439916</v>
      </c>
    </row>
    <row r="6584" ht="14.25" customHeight="1">
      <c r="G6584" s="3">
        <v>131.7919674715791</v>
      </c>
    </row>
    <row r="6585" ht="14.25" customHeight="1">
      <c r="G6585" s="3">
        <v>567.1125395639958</v>
      </c>
    </row>
    <row r="6586" ht="14.25" customHeight="1">
      <c r="G6586" s="3">
        <v>1123.0303946323363</v>
      </c>
    </row>
    <row r="6587" ht="14.25" customHeight="1">
      <c r="G6587" s="3">
        <v>166.13929490143082</v>
      </c>
    </row>
    <row r="6588" ht="14.25" customHeight="1">
      <c r="G6588" s="3">
        <v>286.9910025249831</v>
      </c>
    </row>
    <row r="6589" ht="14.25" customHeight="1">
      <c r="G6589" s="3">
        <v>221.85829273207915</v>
      </c>
    </row>
    <row r="6590" ht="14.25" customHeight="1">
      <c r="G6590" s="3">
        <v>293.86046801095347</v>
      </c>
    </row>
    <row r="6591" ht="14.25" customHeight="1">
      <c r="G6591" s="3">
        <v>215.49767654136585</v>
      </c>
    </row>
    <row r="6592" ht="14.25" customHeight="1">
      <c r="G6592" s="3">
        <v>504.26965159974867</v>
      </c>
    </row>
    <row r="6593" ht="14.25" customHeight="1">
      <c r="G6593" s="3">
        <v>118.81631044252403</v>
      </c>
    </row>
    <row r="6594" ht="14.25" customHeight="1">
      <c r="G6594" s="3">
        <v>190.81848572139833</v>
      </c>
    </row>
    <row r="6595" ht="14.25" customHeight="1">
      <c r="G6595" s="3">
        <v>153.41806252000427</v>
      </c>
    </row>
    <row r="6596" ht="14.25" customHeight="1">
      <c r="G6596" s="3">
        <v>309.38037151629385</v>
      </c>
    </row>
    <row r="6597" ht="14.25" customHeight="1">
      <c r="G6597" s="3">
        <v>178.8605272828574</v>
      </c>
    </row>
    <row r="6598" ht="14.25" customHeight="1">
      <c r="G6598" s="3">
        <v>207.35608781725287</v>
      </c>
    </row>
    <row r="6599" ht="14.25" customHeight="1">
      <c r="G6599" s="3">
        <v>1010.8291250281542</v>
      </c>
    </row>
    <row r="6600" ht="14.25" customHeight="1">
      <c r="G6600" s="3">
        <v>257.73216804770203</v>
      </c>
    </row>
    <row r="6601" ht="14.25" customHeight="1">
      <c r="G6601" s="3">
        <v>131.7919674715791</v>
      </c>
    </row>
    <row r="6602" ht="14.25" customHeight="1">
      <c r="G6602" s="3">
        <v>359.50202709911446</v>
      </c>
    </row>
    <row r="6603" ht="14.25" customHeight="1">
      <c r="G6603" s="3">
        <v>1053.8268904773759</v>
      </c>
    </row>
    <row r="6604" ht="14.25" customHeight="1">
      <c r="G6604" s="3">
        <v>352.3781369655156</v>
      </c>
    </row>
    <row r="6605" ht="14.25" customHeight="1">
      <c r="G6605" s="3">
        <v>267.1458800099577</v>
      </c>
    </row>
    <row r="6606" ht="14.25" customHeight="1">
      <c r="G6606" s="3">
        <v>1167.3002833197008</v>
      </c>
    </row>
    <row r="6607" ht="14.25" customHeight="1">
      <c r="G6607" s="3">
        <v>280.88481098189834</v>
      </c>
    </row>
    <row r="6608" ht="14.25" customHeight="1">
      <c r="G6608" s="3">
        <v>297.4224130777529</v>
      </c>
    </row>
    <row r="6609" ht="14.25" customHeight="1">
      <c r="G6609" s="3">
        <v>212.19015612219496</v>
      </c>
    </row>
    <row r="6610" ht="14.25" customHeight="1">
      <c r="G6610" s="3">
        <v>288.7719750583828</v>
      </c>
    </row>
    <row r="6611" ht="14.25" customHeight="1">
      <c r="G6611" s="3">
        <v>278.34056450561303</v>
      </c>
    </row>
    <row r="6612" ht="14.25" customHeight="1">
      <c r="G6612" s="3">
        <v>378.07502637599725</v>
      </c>
    </row>
    <row r="6613" ht="14.25" customHeight="1">
      <c r="G6613" s="3">
        <v>88.2853527271003</v>
      </c>
    </row>
    <row r="6614" ht="14.25" customHeight="1">
      <c r="G6614" s="3">
        <v>368.15246511848454</v>
      </c>
    </row>
    <row r="6615" ht="14.25" customHeight="1">
      <c r="G6615" s="3">
        <v>239.15916877081926</v>
      </c>
    </row>
    <row r="6616" ht="14.25" customHeight="1">
      <c r="G6616" s="3">
        <v>312.1790426402077</v>
      </c>
    </row>
    <row r="6617" ht="14.25" customHeight="1">
      <c r="G6617" s="3">
        <v>235.3427990563913</v>
      </c>
    </row>
    <row r="6618" ht="14.25" customHeight="1">
      <c r="G6618" s="3">
        <v>244.24766172338988</v>
      </c>
    </row>
    <row r="6619" ht="14.25" customHeight="1">
      <c r="G6619" s="3">
        <v>3456.3588380335955</v>
      </c>
    </row>
    <row r="6620" ht="14.25" customHeight="1">
      <c r="G6620" s="3">
        <v>465.5971051602119</v>
      </c>
    </row>
    <row r="6621" ht="14.25" customHeight="1">
      <c r="G6621" s="3">
        <v>234.83394976113422</v>
      </c>
    </row>
    <row r="6622" ht="14.25" customHeight="1">
      <c r="G6622" s="3">
        <v>237.123771589791</v>
      </c>
    </row>
    <row r="6623" ht="14.25" customHeight="1">
      <c r="G6623" s="3">
        <v>241.44899059947602</v>
      </c>
    </row>
    <row r="6624" ht="14.25" customHeight="1">
      <c r="G6624" s="3">
        <v>473.48426923669643</v>
      </c>
    </row>
    <row r="6625" ht="14.25" customHeight="1">
      <c r="G6625" s="3">
        <v>227.9644842751639</v>
      </c>
    </row>
    <row r="6626" ht="14.25" customHeight="1">
      <c r="G6626" s="3">
        <v>78.36279146958759</v>
      </c>
    </row>
    <row r="6627" ht="14.25" customHeight="1">
      <c r="G6627" s="3">
        <v>202.0131702170537</v>
      </c>
    </row>
    <row r="6628" ht="14.25" customHeight="1">
      <c r="G6628" s="3">
        <v>432.77632561613143</v>
      </c>
    </row>
    <row r="6629" ht="14.25" customHeight="1">
      <c r="G6629" s="3">
        <v>132.80966606209324</v>
      </c>
    </row>
    <row r="6630" ht="14.25" customHeight="1">
      <c r="G6630" s="3">
        <v>544.7221835675805</v>
      </c>
    </row>
    <row r="6631" ht="14.25" customHeight="1">
      <c r="G6631" s="3">
        <v>982.320338747192</v>
      </c>
    </row>
    <row r="6632" ht="14.25" customHeight="1">
      <c r="G6632" s="3">
        <v>493.2606405184581</v>
      </c>
    </row>
    <row r="6633" ht="14.25" customHeight="1">
      <c r="G6633" s="3">
        <v>2048.309444764726</v>
      </c>
    </row>
    <row r="6634" ht="14.25" customHeight="1">
      <c r="G6634" s="3">
        <v>210.39719301035723</v>
      </c>
    </row>
    <row r="6635" ht="14.25" customHeight="1">
      <c r="G6635" s="3">
        <v>26480.989801801083</v>
      </c>
    </row>
    <row r="6636" ht="14.25" customHeight="1">
      <c r="G6636" s="3">
        <v>489.75985527702125</v>
      </c>
    </row>
    <row r="6637" ht="14.25" customHeight="1">
      <c r="G6637" s="3">
        <v>582.8807426992425</v>
      </c>
    </row>
    <row r="6638" ht="14.25" customHeight="1">
      <c r="G6638" s="3">
        <v>494.31087609088917</v>
      </c>
    </row>
    <row r="6639" ht="14.25" customHeight="1">
      <c r="G6639" s="3">
        <v>673.5510804524581</v>
      </c>
    </row>
    <row r="6640" ht="14.25" customHeight="1">
      <c r="G6640" s="3">
        <v>387.536926227064</v>
      </c>
    </row>
    <row r="6641" ht="14.25" customHeight="1">
      <c r="G6641" s="3">
        <v>677.051865693895</v>
      </c>
    </row>
    <row r="6642" ht="14.25" customHeight="1">
      <c r="G6642" s="3">
        <v>2207.2450947259604</v>
      </c>
    </row>
    <row r="6643" ht="14.25" customHeight="1">
      <c r="G6643" s="3">
        <v>617.1884380653241</v>
      </c>
    </row>
    <row r="6644" ht="14.25" customHeight="1">
      <c r="G6644" s="3">
        <v>410.29203029640377</v>
      </c>
    </row>
    <row r="6645" ht="14.25" customHeight="1">
      <c r="G6645" s="3">
        <v>579.7300359819494</v>
      </c>
    </row>
    <row r="6646" ht="14.25" customHeight="1">
      <c r="G6646" s="3">
        <v>250.3061447627378</v>
      </c>
    </row>
    <row r="6647" ht="14.25" customHeight="1">
      <c r="G6647" s="3">
        <v>2233.5009840367375</v>
      </c>
    </row>
    <row r="6648" ht="14.25" customHeight="1">
      <c r="G6648" s="3">
        <v>174.68918354770094</v>
      </c>
    </row>
    <row r="6649" ht="14.25" customHeight="1">
      <c r="G6649" s="3">
        <v>2486.257678468481</v>
      </c>
    </row>
    <row r="6650" ht="14.25" customHeight="1">
      <c r="G6650" s="3">
        <v>623.8399300240542</v>
      </c>
    </row>
    <row r="6651" ht="14.25" customHeight="1">
      <c r="G6651" s="3">
        <v>450.55106057292807</v>
      </c>
    </row>
    <row r="6652" ht="14.25" customHeight="1">
      <c r="G6652" s="3">
        <v>507.96393853249305</v>
      </c>
    </row>
    <row r="6653" ht="14.25" customHeight="1">
      <c r="G6653" s="3">
        <v>7739.185933244537</v>
      </c>
    </row>
    <row r="6654" ht="14.25" customHeight="1">
      <c r="G6654" s="3">
        <v>1150.7081088603065</v>
      </c>
    </row>
    <row r="6655" ht="14.25" customHeight="1">
      <c r="G6655" s="3">
        <v>298.2669025704232</v>
      </c>
    </row>
    <row r="6656" ht="14.25" customHeight="1">
      <c r="G6656" s="3">
        <v>856.9922271037512</v>
      </c>
    </row>
    <row r="6657" ht="14.25" customHeight="1">
      <c r="G6657" s="3">
        <v>1119.9011987356619</v>
      </c>
    </row>
    <row r="6658" ht="14.25" customHeight="1">
      <c r="G6658" s="3">
        <v>5466.826233027851</v>
      </c>
    </row>
    <row r="6659" ht="14.25" customHeight="1">
      <c r="G6659" s="3">
        <v>1725.887124028388</v>
      </c>
    </row>
    <row r="6660" ht="14.25" customHeight="1">
      <c r="G6660" s="3">
        <v>282.16329045981354</v>
      </c>
    </row>
    <row r="6661" ht="14.25" customHeight="1">
      <c r="G6661" s="3">
        <v>1313.494622587122</v>
      </c>
    </row>
    <row r="6662" ht="14.25" customHeight="1">
      <c r="G6662" s="3">
        <v>11228.768661908833</v>
      </c>
    </row>
    <row r="6663" ht="14.25" customHeight="1">
      <c r="G6663" s="3">
        <v>878.3470170765163</v>
      </c>
    </row>
    <row r="6664" ht="14.25" customHeight="1">
      <c r="G6664" s="3">
        <v>11197.611673260044</v>
      </c>
    </row>
    <row r="6665" ht="14.25" customHeight="1">
      <c r="G6665" s="3">
        <v>5975.490328608632</v>
      </c>
    </row>
    <row r="6666" ht="14.25" customHeight="1">
      <c r="G6666" s="3">
        <v>10863.286682702821</v>
      </c>
    </row>
    <row r="6667" ht="14.25" customHeight="1">
      <c r="G6667" s="3">
        <v>11557.492396079757</v>
      </c>
    </row>
    <row r="6668" ht="14.25" customHeight="1">
      <c r="G6668" s="3">
        <v>22198.479215951334</v>
      </c>
    </row>
    <row r="6669" ht="14.25" customHeight="1">
      <c r="G6669" s="3">
        <v>10638.18619167843</v>
      </c>
    </row>
    <row r="6670" ht="14.25" customHeight="1">
      <c r="G6670" s="3">
        <v>9615.25674413057</v>
      </c>
    </row>
    <row r="6671" ht="14.25" customHeight="1">
      <c r="G6671" s="3">
        <v>3662.8715981154205</v>
      </c>
    </row>
    <row r="6672" ht="14.25" customHeight="1">
      <c r="G6672" s="3">
        <v>3367.7554022622903</v>
      </c>
    </row>
    <row r="6673" ht="14.25" customHeight="1">
      <c r="G6673" s="3">
        <v>268.16014949406593</v>
      </c>
    </row>
    <row r="6674" ht="14.25" customHeight="1">
      <c r="G6674" s="3">
        <v>391.03771146850085</v>
      </c>
    </row>
    <row r="6675" ht="14.25" customHeight="1">
      <c r="G6675" s="3">
        <v>100.8226149533825</v>
      </c>
    </row>
    <row r="6676" ht="14.25" customHeight="1">
      <c r="G6676" s="3">
        <v>371.43331411645426</v>
      </c>
    </row>
    <row r="6677" ht="14.25" customHeight="1">
      <c r="G6677" s="3">
        <v>357.7802516748504</v>
      </c>
    </row>
    <row r="6678" ht="14.25" customHeight="1">
      <c r="G6678" s="3">
        <v>1011.0267777269745</v>
      </c>
    </row>
    <row r="6679" ht="14.25" customHeight="1">
      <c r="G6679" s="3">
        <v>873.0958392143609</v>
      </c>
    </row>
    <row r="6680" ht="14.25" customHeight="1">
      <c r="G6680" s="3">
        <v>1300.8917957179492</v>
      </c>
    </row>
    <row r="6681" ht="14.25" customHeight="1">
      <c r="G6681" s="3">
        <v>3004.373894201141</v>
      </c>
    </row>
    <row r="6682" ht="14.25" customHeight="1">
      <c r="G6682" s="3">
        <v>328.0235771226368</v>
      </c>
    </row>
    <row r="6683" ht="14.25" customHeight="1">
      <c r="G6683" s="3">
        <v>6423.590839512553</v>
      </c>
    </row>
    <row r="6684" ht="14.25" customHeight="1">
      <c r="G6684" s="3">
        <v>4346.574955768046</v>
      </c>
    </row>
    <row r="6685" ht="14.25" customHeight="1">
      <c r="G6685" s="3">
        <v>3619.8119396457464</v>
      </c>
    </row>
    <row r="6686" ht="14.25" customHeight="1">
      <c r="G6686" s="3">
        <v>2335.3738345625507</v>
      </c>
    </row>
    <row r="6687" ht="14.25" customHeight="1">
      <c r="G6687" s="3">
        <v>676.0016301214639</v>
      </c>
    </row>
    <row r="6688" ht="14.25" customHeight="1">
      <c r="G6688" s="3">
        <v>391.73786851678824</v>
      </c>
    </row>
    <row r="6689" ht="14.25" customHeight="1">
      <c r="G6689" s="3">
        <v>432.6970558415999</v>
      </c>
    </row>
    <row r="6690" ht="14.25" customHeight="1">
      <c r="G6690" s="3">
        <v>4883.245333280321</v>
      </c>
    </row>
    <row r="6691" ht="14.25" customHeight="1">
      <c r="G6691" s="3">
        <v>4757.917221636881</v>
      </c>
    </row>
    <row r="6692" ht="14.25" customHeight="1">
      <c r="G6692" s="3">
        <v>12664.090610897958</v>
      </c>
    </row>
    <row r="6693" ht="14.25" customHeight="1">
      <c r="G6693" s="3">
        <v>889.1994513249706</v>
      </c>
    </row>
    <row r="6694" ht="14.25" customHeight="1">
      <c r="G6694" s="3">
        <v>684.0534361767687</v>
      </c>
    </row>
    <row r="6695" ht="14.25" customHeight="1">
      <c r="G6695" s="3">
        <v>1819.0080114506093</v>
      </c>
    </row>
    <row r="6696" ht="14.25" customHeight="1">
      <c r="G6696" s="3">
        <v>2848.5889509571994</v>
      </c>
    </row>
    <row r="6697" ht="14.25" customHeight="1">
      <c r="G6697" s="3">
        <v>1769.6469395463491</v>
      </c>
    </row>
    <row r="6698" ht="14.25" customHeight="1">
      <c r="G6698" s="3">
        <v>262.2088145836232</v>
      </c>
    </row>
    <row r="6699" ht="14.25" customHeight="1">
      <c r="G6699" s="3">
        <v>2600.7333558634673</v>
      </c>
    </row>
    <row r="6700" ht="14.25" customHeight="1">
      <c r="G6700" s="3">
        <v>3445.1227560980456</v>
      </c>
    </row>
    <row r="6701" ht="14.25" customHeight="1">
      <c r="G6701" s="3">
        <v>5641.865495099695</v>
      </c>
    </row>
    <row r="6702" ht="14.25" customHeight="1">
      <c r="G6702" s="3">
        <v>6647.641094964515</v>
      </c>
    </row>
    <row r="6703" ht="14.25" customHeight="1">
      <c r="G6703" s="3">
        <v>6149.129276583902</v>
      </c>
    </row>
    <row r="6704" ht="14.25" customHeight="1">
      <c r="G6704" s="3">
        <v>12878.338667673896</v>
      </c>
    </row>
    <row r="6705" ht="14.25" customHeight="1">
      <c r="G6705" s="3">
        <v>3592.5058147625386</v>
      </c>
    </row>
    <row r="6706" ht="14.25" customHeight="1">
      <c r="G6706" s="3">
        <v>6752.664652207622</v>
      </c>
    </row>
    <row r="6707" ht="14.25" customHeight="1">
      <c r="G6707" s="3">
        <v>7360.400970121066</v>
      </c>
    </row>
    <row r="6708" ht="14.25" customHeight="1">
      <c r="G6708" s="3">
        <v>6630.837325805618</v>
      </c>
    </row>
    <row r="6709" ht="14.25" customHeight="1">
      <c r="G6709" s="3">
        <v>3007.1745223942903</v>
      </c>
    </row>
    <row r="6710" ht="14.25" customHeight="1">
      <c r="G6710" s="3">
        <v>6775.769834801105</v>
      </c>
    </row>
    <row r="6711" ht="14.25" customHeight="1">
      <c r="G6711" s="3">
        <v>825.4851599308192</v>
      </c>
    </row>
    <row r="6712" ht="14.25" customHeight="1">
      <c r="G6712" s="3">
        <v>1063.188477824384</v>
      </c>
    </row>
    <row r="6713" ht="14.25" customHeight="1">
      <c r="G6713" s="3">
        <v>1174.1633699779336</v>
      </c>
    </row>
    <row r="6714" ht="14.25" customHeight="1">
      <c r="G6714" s="3">
        <v>1551.197940480687</v>
      </c>
    </row>
    <row r="6715" ht="14.25" customHeight="1">
      <c r="G6715" s="3">
        <v>1822.1587181679024</v>
      </c>
    </row>
    <row r="6716" ht="14.25" customHeight="1">
      <c r="G6716" s="3">
        <v>186.59185336858636</v>
      </c>
    </row>
    <row r="6717" ht="14.25" customHeight="1">
      <c r="G6717" s="3">
        <v>427.44587797944456</v>
      </c>
    </row>
    <row r="6718" ht="14.25" customHeight="1">
      <c r="G6718" s="3">
        <v>48.660914855972806</v>
      </c>
    </row>
    <row r="6719" ht="14.25" customHeight="1">
      <c r="G6719" s="3">
        <v>2387.185456135817</v>
      </c>
    </row>
    <row r="6720" ht="14.25" customHeight="1">
      <c r="G6720" s="3">
        <v>203.39562252748345</v>
      </c>
    </row>
    <row r="6721" ht="14.25" customHeight="1">
      <c r="G6721" s="3">
        <v>2744.26555076238</v>
      </c>
    </row>
    <row r="6722" ht="14.25" customHeight="1">
      <c r="G6722" s="3">
        <v>249.6059877144504</v>
      </c>
    </row>
    <row r="6723" ht="14.25" customHeight="1">
      <c r="G6723" s="3">
        <v>410.29203029640377</v>
      </c>
    </row>
    <row r="6724" ht="14.25" customHeight="1">
      <c r="G6724" s="3">
        <v>660.9482535832852</v>
      </c>
    </row>
    <row r="6725" ht="14.25" customHeight="1">
      <c r="G6725" s="3">
        <v>606.3360038168697</v>
      </c>
    </row>
    <row r="6726" ht="14.25" customHeight="1">
      <c r="G6726" s="3">
        <v>1217.2230284476075</v>
      </c>
    </row>
    <row r="6727" ht="14.25" customHeight="1">
      <c r="G6727" s="3">
        <v>735.5149792258911</v>
      </c>
    </row>
    <row r="6728" ht="14.25" customHeight="1">
      <c r="G6728" s="3">
        <v>650.0958193348309</v>
      </c>
    </row>
    <row r="6729" ht="14.25" customHeight="1">
      <c r="G6729" s="3">
        <v>614.7378883963183</v>
      </c>
    </row>
    <row r="6730" ht="14.25" customHeight="1">
      <c r="G6730" s="3">
        <v>874.4961533109357</v>
      </c>
    </row>
    <row r="6731" ht="14.25" customHeight="1">
      <c r="G6731" s="3">
        <v>318.5714569707572</v>
      </c>
    </row>
    <row r="6732" ht="14.25" customHeight="1">
      <c r="G6732" s="3">
        <v>487.3093056080154</v>
      </c>
    </row>
    <row r="6733" ht="14.25" customHeight="1">
      <c r="G6733" s="3">
        <v>1344.3015327117666</v>
      </c>
    </row>
    <row r="6734" ht="14.25" customHeight="1">
      <c r="G6734" s="3">
        <v>1039.733216706757</v>
      </c>
    </row>
    <row r="6735" ht="14.25" customHeight="1">
      <c r="G6735" s="3">
        <v>2748.816571576248</v>
      </c>
    </row>
    <row r="6736" ht="14.25" customHeight="1">
      <c r="G6736" s="3">
        <v>261.15857901119216</v>
      </c>
    </row>
    <row r="6737" ht="14.25" customHeight="1">
      <c r="G6737" s="3">
        <v>120.0769337812854</v>
      </c>
    </row>
    <row r="6738" ht="14.25" customHeight="1">
      <c r="G6738" s="3">
        <v>151.58400095421743</v>
      </c>
    </row>
    <row r="6739" ht="14.25" customHeight="1">
      <c r="G6739" s="3">
        <v>143.5321948989126</v>
      </c>
    </row>
    <row r="6740" ht="14.25" customHeight="1">
      <c r="G6740" s="3">
        <v>100.47253642923882</v>
      </c>
    </row>
    <row r="6741" ht="14.25" customHeight="1">
      <c r="G6741" s="3">
        <v>444.5997256624853</v>
      </c>
    </row>
    <row r="6742" ht="14.25" customHeight="1">
      <c r="G6742" s="3">
        <v>18262.196290479693</v>
      </c>
    </row>
    <row r="6743" ht="14.25" customHeight="1">
      <c r="G6743" s="3">
        <v>296.1664314255611</v>
      </c>
    </row>
    <row r="6744" ht="14.25" customHeight="1">
      <c r="G6744" s="3">
        <v>381.5855913166213</v>
      </c>
    </row>
    <row r="6745" ht="14.25" customHeight="1">
      <c r="G6745" s="3">
        <v>1339.7505118978986</v>
      </c>
    </row>
    <row r="6746" ht="14.25" customHeight="1">
      <c r="G6746" s="3">
        <v>1275.6861419796035</v>
      </c>
    </row>
    <row r="6747" ht="14.25" customHeight="1">
      <c r="G6747" s="3">
        <v>201.645229906765</v>
      </c>
    </row>
    <row r="6748" ht="14.25" customHeight="1">
      <c r="G6748" s="3">
        <v>550.6735184780232</v>
      </c>
    </row>
    <row r="6749" ht="14.25" customHeight="1">
      <c r="G6749" s="3">
        <v>3102.395880961374</v>
      </c>
    </row>
    <row r="6750" ht="14.25" customHeight="1">
      <c r="G6750" s="3">
        <v>1361.4553803948074</v>
      </c>
    </row>
    <row r="6751" ht="14.25" customHeight="1">
      <c r="G6751" s="3">
        <v>91.37049480150289</v>
      </c>
    </row>
    <row r="6752" ht="14.25" customHeight="1">
      <c r="G6752" s="3">
        <v>2360.92956682504</v>
      </c>
    </row>
    <row r="6753" ht="14.25" customHeight="1">
      <c r="G6753" s="3">
        <v>504.4631532910562</v>
      </c>
    </row>
    <row r="6754" ht="14.25" customHeight="1">
      <c r="G6754" s="3">
        <v>271.66093473550285</v>
      </c>
    </row>
    <row r="6755" ht="14.25" customHeight="1">
      <c r="G6755" s="3">
        <v>273.4113273562213</v>
      </c>
    </row>
    <row r="6756" ht="14.25" customHeight="1">
      <c r="G6756" s="3">
        <v>802.3799773373357</v>
      </c>
    </row>
    <row r="6757" ht="14.25" customHeight="1">
      <c r="G6757" s="3">
        <v>1041.833687851619</v>
      </c>
    </row>
    <row r="6758" ht="14.25" customHeight="1">
      <c r="G6758" s="3">
        <v>385.78653360634553</v>
      </c>
    </row>
    <row r="6759" ht="14.25" customHeight="1">
      <c r="G6759" s="3">
        <v>47.260600759398045</v>
      </c>
    </row>
    <row r="6760" ht="14.25" customHeight="1">
      <c r="G6760" s="3">
        <v>10.629931665144525</v>
      </c>
    </row>
    <row r="6761" ht="14.25" customHeight="1">
      <c r="G6761" s="3">
        <v>41.76044582735349</v>
      </c>
    </row>
    <row r="6762" ht="14.25" customHeight="1">
      <c r="G6762" s="3">
        <v>496.06347770674455</v>
      </c>
    </row>
    <row r="6763" ht="14.25" customHeight="1">
      <c r="G6763" s="3">
        <v>1042.998771239538</v>
      </c>
    </row>
    <row r="6764" ht="14.25" customHeight="1">
      <c r="G6764" s="3">
        <v>168.81343858693808</v>
      </c>
    </row>
    <row r="6765" ht="14.25" customHeight="1">
      <c r="G6765" s="3">
        <v>233.85849663317956</v>
      </c>
    </row>
    <row r="6766" ht="14.25" customHeight="1">
      <c r="G6766" s="3">
        <v>20.753676108139313</v>
      </c>
    </row>
    <row r="6767" ht="14.25" customHeight="1">
      <c r="G6767" s="3">
        <v>9.111369998695308</v>
      </c>
    </row>
    <row r="6768" ht="14.25" customHeight="1">
      <c r="G6768" s="3">
        <v>149.83141775632285</v>
      </c>
    </row>
    <row r="6769" ht="14.25" customHeight="1">
      <c r="G6769" s="3">
        <v>107.05859748466986</v>
      </c>
    </row>
    <row r="6770" ht="14.25" customHeight="1">
      <c r="G6770" s="3">
        <v>87.5703894319049</v>
      </c>
    </row>
    <row r="6771" ht="14.25" customHeight="1">
      <c r="G6771" s="3">
        <v>11.389212498369135</v>
      </c>
    </row>
    <row r="6772" ht="14.25" customHeight="1">
      <c r="G6772" s="3">
        <v>262.20498107356497</v>
      </c>
    </row>
    <row r="6773" ht="14.25" customHeight="1">
      <c r="G6773" s="3">
        <v>53.4027519367975</v>
      </c>
    </row>
    <row r="6774" ht="14.25" customHeight="1">
      <c r="G6774" s="3">
        <v>32.39598221758332</v>
      </c>
    </row>
    <row r="6775" ht="14.25" customHeight="1">
      <c r="G6775" s="3">
        <v>13.413961386968092</v>
      </c>
    </row>
    <row r="6776" ht="14.25" customHeight="1">
      <c r="G6776" s="3">
        <v>307.7618310670415</v>
      </c>
    </row>
    <row r="6777" ht="14.25" customHeight="1">
      <c r="G6777" s="3">
        <v>1589.934064772331</v>
      </c>
    </row>
    <row r="6778" ht="14.25" customHeight="1">
      <c r="G6778" s="3">
        <v>6.327340276871742</v>
      </c>
    </row>
    <row r="6779" ht="14.25" customHeight="1">
      <c r="G6779" s="3">
        <v>13.920148609117831</v>
      </c>
    </row>
    <row r="6780" ht="14.25" customHeight="1">
      <c r="G6780" s="3">
        <v>298.6504610683462</v>
      </c>
    </row>
    <row r="6781" ht="14.25" customHeight="1">
      <c r="G6781" s="3">
        <v>34.16763749510741</v>
      </c>
    </row>
    <row r="6782" ht="14.25" customHeight="1">
      <c r="G6782" s="3">
        <v>191.8449571947512</v>
      </c>
    </row>
    <row r="6783" ht="14.25" customHeight="1">
      <c r="G6783" s="3">
        <v>8.3520891654707</v>
      </c>
    </row>
    <row r="6784" ht="14.25" customHeight="1">
      <c r="G6784" s="3">
        <v>10.883025276219396</v>
      </c>
    </row>
    <row r="6785" ht="14.25" customHeight="1">
      <c r="G6785" s="3">
        <v>4.808778610422523</v>
      </c>
    </row>
    <row r="6786" ht="14.25" customHeight="1">
      <c r="G6786" s="3">
        <v>30.37123332898436</v>
      </c>
    </row>
    <row r="6787" ht="14.25" customHeight="1">
      <c r="G6787" s="3">
        <v>25.056267496412097</v>
      </c>
    </row>
    <row r="6788" ht="14.25" customHeight="1">
      <c r="G6788" s="3">
        <v>64.2857772130169</v>
      </c>
    </row>
    <row r="6789" ht="14.25" customHeight="1">
      <c r="G6789" s="3">
        <v>78.20592582213473</v>
      </c>
    </row>
    <row r="6790" ht="14.25" customHeight="1">
      <c r="G6790" s="3">
        <v>69.60074304558916</v>
      </c>
    </row>
    <row r="6791" ht="14.25" customHeight="1">
      <c r="G6791" s="3">
        <v>13.413961386968092</v>
      </c>
    </row>
    <row r="6792" ht="14.25" customHeight="1">
      <c r="G6792" s="3">
        <v>22.019144163513662</v>
      </c>
    </row>
    <row r="6793" ht="14.25" customHeight="1">
      <c r="G6793" s="3">
        <v>78.45901943320959</v>
      </c>
    </row>
    <row r="6794" ht="14.25" customHeight="1">
      <c r="G6794" s="3">
        <v>17.969646386315745</v>
      </c>
    </row>
    <row r="6795" ht="14.25" customHeight="1">
      <c r="G6795" s="3">
        <v>14.93252305341731</v>
      </c>
    </row>
    <row r="6796" ht="14.25" customHeight="1">
      <c r="G6796" s="3">
        <v>509.47743909371263</v>
      </c>
    </row>
    <row r="6797" ht="14.25" customHeight="1">
      <c r="G6797" s="3">
        <v>14.42633583126757</v>
      </c>
    </row>
    <row r="6798" ht="14.25" customHeight="1">
      <c r="G6798" s="3">
        <v>83.77398526578186</v>
      </c>
    </row>
    <row r="6799" ht="14.25" customHeight="1">
      <c r="G6799" s="3">
        <v>46.82231804885089</v>
      </c>
    </row>
    <row r="6800" ht="14.25" customHeight="1">
      <c r="G6800" s="3">
        <v>25.056267496412097</v>
      </c>
    </row>
    <row r="6801" ht="14.25" customHeight="1">
      <c r="G6801" s="3">
        <v>44.29138193810219</v>
      </c>
    </row>
    <row r="6802" ht="14.25" customHeight="1">
      <c r="G6802" s="3">
        <v>51.37800304819854</v>
      </c>
    </row>
    <row r="6803" ht="14.25" customHeight="1">
      <c r="G6803" s="3">
        <v>65.29815165731637</v>
      </c>
    </row>
    <row r="6804" ht="14.25" customHeight="1">
      <c r="G6804" s="3">
        <v>572.4977482513551</v>
      </c>
    </row>
    <row r="6805" ht="14.25" customHeight="1">
      <c r="G6805" s="3">
        <v>117.94162276088926</v>
      </c>
    </row>
    <row r="6806" ht="14.25" customHeight="1">
      <c r="G6806" s="3">
        <v>45.0506627713268</v>
      </c>
    </row>
    <row r="6807" ht="14.25" customHeight="1">
      <c r="G6807" s="3">
        <v>103.5152869296217</v>
      </c>
    </row>
    <row r="6808" ht="14.25" customHeight="1">
      <c r="G6808" s="3">
        <v>33.661450272957666</v>
      </c>
    </row>
    <row r="6809" ht="14.25" customHeight="1">
      <c r="G6809" s="3">
        <v>27.081016385011054</v>
      </c>
    </row>
    <row r="6810" ht="14.25" customHeight="1">
      <c r="G6810" s="3">
        <v>35.68619916155662</v>
      </c>
    </row>
    <row r="6811" ht="14.25" customHeight="1">
      <c r="G6811" s="3">
        <v>33.91454388403253</v>
      </c>
    </row>
    <row r="6812" ht="14.25" customHeight="1">
      <c r="G6812" s="3">
        <v>15.69180388664192</v>
      </c>
    </row>
    <row r="6813" ht="14.25" customHeight="1">
      <c r="G6813" s="3">
        <v>33.4083566618828</v>
      </c>
    </row>
    <row r="6814" ht="14.25" customHeight="1">
      <c r="G6814" s="3">
        <v>14.173242220192702</v>
      </c>
    </row>
    <row r="6815" ht="14.25" customHeight="1">
      <c r="G6815" s="3">
        <v>657.5372015725114</v>
      </c>
    </row>
    <row r="6816" ht="14.25" customHeight="1">
      <c r="G6816" s="3">
        <v>31.130514162208968</v>
      </c>
    </row>
    <row r="6817" ht="14.25" customHeight="1">
      <c r="G6817" s="3">
        <v>43.02591388272784</v>
      </c>
    </row>
    <row r="6818" ht="14.25" customHeight="1">
      <c r="G6818" s="3">
        <v>34.16763749510741</v>
      </c>
    </row>
    <row r="6819" ht="14.25" customHeight="1">
      <c r="G6819" s="3">
        <v>45.0506627713268</v>
      </c>
    </row>
    <row r="6820" ht="14.25" customHeight="1">
      <c r="G6820" s="3">
        <v>191.0856763615266</v>
      </c>
    </row>
    <row r="6821" ht="14.25" customHeight="1">
      <c r="G6821" s="3">
        <v>150.0845113673977</v>
      </c>
    </row>
    <row r="6822" ht="14.25" customHeight="1">
      <c r="G6822" s="3">
        <v>121.99112053808717</v>
      </c>
    </row>
    <row r="6823" ht="14.25" customHeight="1">
      <c r="G6823" s="3">
        <v>682.8465626799983</v>
      </c>
    </row>
    <row r="6824" ht="14.25" customHeight="1">
      <c r="G6824" s="3">
        <v>570.4729993627562</v>
      </c>
    </row>
    <row r="6825" ht="14.25" customHeight="1">
      <c r="G6825" s="3">
        <v>859.2528095991825</v>
      </c>
    </row>
    <row r="6826" ht="14.25" customHeight="1">
      <c r="G6826" s="3">
        <v>14.42633583126757</v>
      </c>
    </row>
    <row r="6827" ht="14.25" customHeight="1">
      <c r="G6827" s="3">
        <v>18.728927219540356</v>
      </c>
    </row>
    <row r="6828" ht="14.25" customHeight="1">
      <c r="G6828" s="3">
        <v>477.58764409827904</v>
      </c>
    </row>
    <row r="6829" ht="14.25" customHeight="1">
      <c r="G6829" s="3">
        <v>38.21713527230532</v>
      </c>
    </row>
    <row r="6830" ht="14.25" customHeight="1">
      <c r="G6830" s="3">
        <v>27.840297218235662</v>
      </c>
    </row>
    <row r="6831" ht="14.25" customHeight="1">
      <c r="G6831" s="3">
        <v>43.27900749380271</v>
      </c>
    </row>
    <row r="6832" ht="14.25" customHeight="1">
      <c r="G6832" s="3">
        <v>99.46578915242378</v>
      </c>
    </row>
    <row r="6833" ht="14.25" customHeight="1">
      <c r="G6833" s="3">
        <v>36.698573605856105</v>
      </c>
    </row>
    <row r="6834" ht="14.25" customHeight="1">
      <c r="G6834" s="3">
        <v>30.62432694005923</v>
      </c>
    </row>
    <row r="6835" ht="14.25" customHeight="1">
      <c r="G6835" s="3">
        <v>71.11930471203837</v>
      </c>
    </row>
    <row r="6836" ht="14.25" customHeight="1">
      <c r="G6836" s="3">
        <v>24.04389305211262</v>
      </c>
    </row>
    <row r="6837" ht="14.25" customHeight="1">
      <c r="G6837" s="3">
        <v>16.19799110879166</v>
      </c>
    </row>
    <row r="6838" ht="14.25" customHeight="1">
      <c r="G6838" s="3">
        <v>10.376838054069657</v>
      </c>
    </row>
    <row r="6839" ht="14.25" customHeight="1">
      <c r="G6839" s="3">
        <v>256.38382801884296</v>
      </c>
    </row>
    <row r="6840" ht="14.25" customHeight="1">
      <c r="G6840" s="3">
        <v>13.413961386968092</v>
      </c>
    </row>
    <row r="6841" ht="14.25" customHeight="1">
      <c r="G6841" s="3">
        <v>36.19238638370636</v>
      </c>
    </row>
    <row r="6842" ht="14.25" customHeight="1">
      <c r="G6842" s="3">
        <v>12.401586942668613</v>
      </c>
    </row>
    <row r="6843" ht="14.25" customHeight="1">
      <c r="G6843" s="3">
        <v>52.64347110357289</v>
      </c>
    </row>
    <row r="6844" ht="14.25" customHeight="1">
      <c r="G6844" s="3">
        <v>21.76605055243879</v>
      </c>
    </row>
    <row r="6845" ht="14.25" customHeight="1">
      <c r="G6845" s="3">
        <v>66.56361971269072</v>
      </c>
    </row>
    <row r="6846" ht="14.25" customHeight="1">
      <c r="G6846" s="3">
        <v>24.29698666318749</v>
      </c>
    </row>
    <row r="6847" ht="14.25" customHeight="1">
      <c r="G6847" s="3">
        <v>17.969646386315745</v>
      </c>
    </row>
    <row r="6848" ht="14.25" customHeight="1">
      <c r="G6848" s="3">
        <v>146.54120081234953</v>
      </c>
    </row>
    <row r="6849" ht="14.25" customHeight="1">
      <c r="G6849" s="3">
        <v>16.7041783309414</v>
      </c>
    </row>
    <row r="6850" ht="14.25" customHeight="1">
      <c r="G6850" s="3">
        <v>18.982020830615223</v>
      </c>
    </row>
    <row r="6851" ht="14.25" customHeight="1">
      <c r="G6851" s="3">
        <v>11.895399720518874</v>
      </c>
    </row>
    <row r="6852" ht="14.25" customHeight="1">
      <c r="G6852" s="3">
        <v>9.111369998695308</v>
      </c>
    </row>
    <row r="6853" ht="14.25" customHeight="1">
      <c r="G6853" s="3">
        <v>45.0506627713268</v>
      </c>
    </row>
    <row r="6854" ht="14.25" customHeight="1">
      <c r="G6854" s="3">
        <v>14.93252305341731</v>
      </c>
    </row>
    <row r="6855" ht="14.25" customHeight="1">
      <c r="G6855" s="3">
        <v>1053.3756092936076</v>
      </c>
    </row>
    <row r="6856" ht="14.25" customHeight="1">
      <c r="G6856" s="3">
        <v>1185.2373806636147</v>
      </c>
    </row>
    <row r="6857" ht="14.25" customHeight="1">
      <c r="G6857" s="3">
        <v>963.7804709731037</v>
      </c>
    </row>
    <row r="6858" ht="14.25" customHeight="1">
      <c r="G6858" s="3">
        <v>2514.99121325098</v>
      </c>
    </row>
    <row r="6859" ht="14.25" customHeight="1">
      <c r="G6859" s="3">
        <v>4825.988975975614</v>
      </c>
    </row>
    <row r="6860" ht="14.25" customHeight="1">
      <c r="G6860" s="3">
        <v>2711.1387618340036</v>
      </c>
    </row>
    <row r="6861" ht="14.25" customHeight="1">
      <c r="G6861" s="3">
        <v>6047.924930245085</v>
      </c>
    </row>
    <row r="6862" ht="14.25" customHeight="1">
      <c r="G6862" s="3">
        <v>53.65584554787237</v>
      </c>
    </row>
    <row r="6863" ht="14.25" customHeight="1">
      <c r="G6863" s="3">
        <v>26.574829162861313</v>
      </c>
    </row>
    <row r="6864" ht="14.25" customHeight="1">
      <c r="G6864" s="3">
        <v>479.3592993758031</v>
      </c>
    </row>
    <row r="6865" ht="14.25" customHeight="1">
      <c r="G6865" s="3">
        <v>14.93252305341731</v>
      </c>
    </row>
    <row r="6866" ht="14.25" customHeight="1">
      <c r="G6866" s="3">
        <v>18.982020830615223</v>
      </c>
    </row>
    <row r="6867" ht="14.25" customHeight="1">
      <c r="G6867" s="3">
        <v>72.63786637848759</v>
      </c>
    </row>
    <row r="6868" ht="14.25" customHeight="1">
      <c r="G6868" s="3">
        <v>29.611952495759752</v>
      </c>
    </row>
    <row r="6869" ht="14.25" customHeight="1">
      <c r="G6869" s="3">
        <v>41.001164994128885</v>
      </c>
    </row>
    <row r="6870" ht="14.25" customHeight="1">
      <c r="G6870" s="3">
        <v>49.85944138174932</v>
      </c>
    </row>
    <row r="6871" ht="14.25" customHeight="1">
      <c r="G6871" s="3">
        <v>11.389212498369135</v>
      </c>
    </row>
    <row r="6872" ht="14.25" customHeight="1">
      <c r="G6872" s="3">
        <v>32.14288860650845</v>
      </c>
    </row>
    <row r="6873" ht="14.25" customHeight="1">
      <c r="G6873" s="3">
        <v>26.068641940711576</v>
      </c>
    </row>
    <row r="6874" ht="14.25" customHeight="1">
      <c r="G6874" s="3">
        <v>11.389212498369135</v>
      </c>
    </row>
    <row r="6875" ht="14.25" customHeight="1">
      <c r="G6875" s="3">
        <v>121.99112053808717</v>
      </c>
    </row>
    <row r="6876" ht="14.25" customHeight="1">
      <c r="G6876" s="3">
        <v>42.266633049503234</v>
      </c>
    </row>
    <row r="6877" ht="14.25" customHeight="1">
      <c r="G6877" s="3">
        <v>4.808778610422523</v>
      </c>
    </row>
    <row r="6878" ht="14.25" customHeight="1">
      <c r="G6878" s="3">
        <v>44.79756916025193</v>
      </c>
    </row>
    <row r="6879" ht="14.25" customHeight="1">
      <c r="G6879" s="3">
        <v>21.25986333028905</v>
      </c>
    </row>
    <row r="6880" ht="14.25" customHeight="1">
      <c r="G6880" s="3">
        <v>65.29815165731637</v>
      </c>
    </row>
    <row r="6881" ht="14.25" customHeight="1">
      <c r="G6881" s="3">
        <v>45.55684999347654</v>
      </c>
    </row>
    <row r="6882" ht="14.25" customHeight="1">
      <c r="G6882" s="3">
        <v>14.173242220192702</v>
      </c>
    </row>
    <row r="6883" ht="14.25" customHeight="1">
      <c r="G6883" s="3">
        <v>50.36562860389906</v>
      </c>
    </row>
    <row r="6884" ht="14.25" customHeight="1">
      <c r="G6884" s="3">
        <v>7.086621110096351</v>
      </c>
    </row>
    <row r="6885" ht="14.25" customHeight="1">
      <c r="G6885" s="3">
        <v>37.20476082800584</v>
      </c>
    </row>
    <row r="6886" ht="14.25" customHeight="1">
      <c r="G6886" s="3">
        <v>34.926918328332015</v>
      </c>
    </row>
    <row r="6887" ht="14.25" customHeight="1">
      <c r="G6887" s="3">
        <v>19.741301663839835</v>
      </c>
    </row>
    <row r="6888" ht="14.25" customHeight="1">
      <c r="G6888" s="3">
        <v>38.97641610552993</v>
      </c>
    </row>
    <row r="6889" ht="14.25" customHeight="1">
      <c r="G6889" s="3">
        <v>13.920148609117831</v>
      </c>
    </row>
    <row r="6890" ht="14.25" customHeight="1">
      <c r="G6890" s="3">
        <v>735.9962210057209</v>
      </c>
    </row>
    <row r="6891" ht="14.25" customHeight="1">
      <c r="G6891" s="3">
        <v>78.96520665535934</v>
      </c>
    </row>
    <row r="6892" ht="14.25" customHeight="1">
      <c r="G6892" s="3">
        <v>105.54003581822064</v>
      </c>
    </row>
    <row r="6893" ht="14.25" customHeight="1">
      <c r="G6893" s="3">
        <v>36.95166721693097</v>
      </c>
    </row>
    <row r="6894" ht="14.25" customHeight="1">
      <c r="G6894" s="3">
        <v>4.808778610422523</v>
      </c>
    </row>
    <row r="6895" ht="14.25" customHeight="1">
      <c r="G6895" s="3">
        <v>11.642306109444004</v>
      </c>
    </row>
    <row r="6896" ht="14.25" customHeight="1">
      <c r="G6896" s="3">
        <v>13.667054998042962</v>
      </c>
    </row>
    <row r="6897" ht="14.25" customHeight="1">
      <c r="G6897" s="3">
        <v>24.04389305211262</v>
      </c>
    </row>
    <row r="6898" ht="14.25" customHeight="1">
      <c r="G6898" s="3">
        <v>12.401586942668613</v>
      </c>
    </row>
    <row r="6899" ht="14.25" customHeight="1">
      <c r="G6899" s="3">
        <v>102.24981887424734</v>
      </c>
    </row>
    <row r="6900" ht="14.25" customHeight="1">
      <c r="G6900" s="3">
        <v>11.895399720518874</v>
      </c>
    </row>
    <row r="6901" ht="14.25" customHeight="1">
      <c r="G6901" s="3">
        <v>243.22296024294974</v>
      </c>
    </row>
    <row r="6902" ht="14.25" customHeight="1">
      <c r="G6902" s="3">
        <v>48.08778610422524</v>
      </c>
    </row>
    <row r="6903" ht="14.25" customHeight="1">
      <c r="G6903" s="3">
        <v>22.5253313856634</v>
      </c>
    </row>
    <row r="6904" ht="14.25" customHeight="1">
      <c r="G6904" s="3">
        <v>39.9887905498294</v>
      </c>
    </row>
    <row r="6905" ht="14.25" customHeight="1">
      <c r="G6905" s="3">
        <v>44.29138193810219</v>
      </c>
    </row>
    <row r="6906" ht="14.25" customHeight="1">
      <c r="G6906" s="3">
        <v>34.926918328332015</v>
      </c>
    </row>
    <row r="6907" ht="14.25" customHeight="1">
      <c r="G6907" s="3">
        <v>6.074246665796872</v>
      </c>
    </row>
    <row r="6908" ht="14.25" customHeight="1">
      <c r="G6908" s="3">
        <v>18.982020830615223</v>
      </c>
    </row>
    <row r="6909" ht="14.25" customHeight="1">
      <c r="G6909" s="3">
        <v>122.75040137131178</v>
      </c>
    </row>
    <row r="6910" ht="14.25" customHeight="1">
      <c r="G6910" s="3">
        <v>239.67964968790156</v>
      </c>
    </row>
    <row r="6911" ht="14.25" customHeight="1">
      <c r="G6911" s="3">
        <v>11.136118887294264</v>
      </c>
    </row>
    <row r="6912" ht="14.25" customHeight="1">
      <c r="G6912" s="3">
        <v>18.728927219540356</v>
      </c>
    </row>
    <row r="6913" ht="14.25" customHeight="1">
      <c r="G6913" s="3">
        <v>13.667054998042962</v>
      </c>
    </row>
    <row r="6914" ht="14.25" customHeight="1">
      <c r="G6914" s="3">
        <v>14.173242220192702</v>
      </c>
    </row>
    <row r="6915" ht="14.25" customHeight="1">
      <c r="G6915" s="3">
        <v>12.401586942668613</v>
      </c>
    </row>
    <row r="6916" ht="14.25" customHeight="1">
      <c r="G6916" s="3">
        <v>20.753676108139313</v>
      </c>
    </row>
    <row r="6917" ht="14.25" customHeight="1">
      <c r="G6917" s="3">
        <v>20.753676108139313</v>
      </c>
    </row>
    <row r="6918" ht="14.25" customHeight="1">
      <c r="G6918" s="3">
        <v>290.80455912502526</v>
      </c>
    </row>
    <row r="6919" ht="14.25" customHeight="1">
      <c r="G6919" s="3">
        <v>41.001164994128885</v>
      </c>
    </row>
    <row r="6920" ht="14.25" customHeight="1">
      <c r="G6920" s="3">
        <v>8.3520891654707</v>
      </c>
    </row>
    <row r="6921" ht="14.25" customHeight="1">
      <c r="G6921" s="3">
        <v>11.642306109444004</v>
      </c>
    </row>
    <row r="6922" ht="14.25" customHeight="1">
      <c r="G6922" s="3">
        <v>13.920148609117831</v>
      </c>
    </row>
    <row r="6923" ht="14.25" customHeight="1">
      <c r="G6923" s="3">
        <v>214.87647580256436</v>
      </c>
    </row>
    <row r="6924" ht="14.25" customHeight="1">
      <c r="G6924" s="3">
        <v>12.401586942668613</v>
      </c>
    </row>
    <row r="6925" ht="14.25" customHeight="1">
      <c r="G6925" s="3">
        <v>25.056267496412097</v>
      </c>
    </row>
    <row r="6926" ht="14.25" customHeight="1">
      <c r="G6926" s="3">
        <v>54.921313603246716</v>
      </c>
    </row>
    <row r="6927" ht="14.25" customHeight="1">
      <c r="G6927" s="3">
        <v>14.42633583126757</v>
      </c>
    </row>
    <row r="6928" ht="14.25" customHeight="1">
      <c r="G6928" s="3">
        <v>51.12490943712367</v>
      </c>
    </row>
    <row r="6929" ht="14.25" customHeight="1">
      <c r="G6929" s="3">
        <v>44.29138193810219</v>
      </c>
    </row>
    <row r="6930" ht="14.25" customHeight="1">
      <c r="G6930" s="3">
        <v>13.413961386968092</v>
      </c>
    </row>
    <row r="6931" ht="14.25" customHeight="1">
      <c r="G6931" s="3">
        <v>474.0443335432309</v>
      </c>
    </row>
    <row r="6932" ht="14.25" customHeight="1">
      <c r="G6932" s="3">
        <v>132.36795859215684</v>
      </c>
    </row>
    <row r="6933" ht="14.25" customHeight="1">
      <c r="G6933" s="3">
        <v>44.29138193810219</v>
      </c>
    </row>
    <row r="6934" ht="14.25" customHeight="1">
      <c r="G6934" s="3">
        <v>45.80994360455141</v>
      </c>
    </row>
    <row r="6935" ht="14.25" customHeight="1">
      <c r="G6935" s="3">
        <v>28.346484440385403</v>
      </c>
    </row>
    <row r="6936" ht="14.25" customHeight="1">
      <c r="G6936" s="3">
        <v>63.526496379792285</v>
      </c>
    </row>
    <row r="6937" ht="14.25" customHeight="1">
      <c r="G6937" s="3">
        <v>9.617557220845047</v>
      </c>
    </row>
    <row r="6938" ht="14.25" customHeight="1">
      <c r="G6938" s="3">
        <v>1633.9723530993585</v>
      </c>
    </row>
    <row r="6939" ht="14.25" customHeight="1">
      <c r="G6939" s="3">
        <v>17.463459164166007</v>
      </c>
    </row>
    <row r="6940" ht="14.25" customHeight="1">
      <c r="G6940" s="3">
        <v>23.284612218888007</v>
      </c>
    </row>
    <row r="6941" ht="14.25" customHeight="1">
      <c r="G6941" s="3">
        <v>13.160867775893223</v>
      </c>
    </row>
    <row r="6942" ht="14.25" customHeight="1">
      <c r="G6942" s="3">
        <v>5.061872221497393</v>
      </c>
    </row>
    <row r="6943" ht="14.25" customHeight="1">
      <c r="G6943" s="3">
        <v>46.31613082670115</v>
      </c>
    </row>
    <row r="6944" ht="14.25" customHeight="1">
      <c r="G6944" s="3">
        <v>207.789854692468</v>
      </c>
    </row>
    <row r="6945" ht="14.25" customHeight="1">
      <c r="G6945" s="3">
        <v>34.926918328332015</v>
      </c>
    </row>
    <row r="6946" ht="14.25" customHeight="1">
      <c r="G6946" s="3">
        <v>15.944897497716788</v>
      </c>
    </row>
    <row r="6947" ht="14.25" customHeight="1">
      <c r="G6947" s="3">
        <v>35.18001193940688</v>
      </c>
    </row>
    <row r="6948" ht="14.25" customHeight="1">
      <c r="G6948" s="3">
        <v>161.97991108791658</v>
      </c>
    </row>
    <row r="6949" ht="14.25" customHeight="1">
      <c r="G6949" s="3">
        <v>90.8606063758782</v>
      </c>
    </row>
    <row r="6950" ht="14.25" customHeight="1">
      <c r="G6950" s="3">
        <v>18.475833608465486</v>
      </c>
    </row>
    <row r="6951" ht="14.25" customHeight="1">
      <c r="G6951" s="3">
        <v>5.314965832572263</v>
      </c>
    </row>
    <row r="6952" ht="14.25" customHeight="1">
      <c r="G6952" s="3">
        <v>26.827922773936184</v>
      </c>
    </row>
    <row r="6953" ht="14.25" customHeight="1">
      <c r="G6953" s="3">
        <v>85.0394533211562</v>
      </c>
    </row>
    <row r="6954" ht="14.25" customHeight="1">
      <c r="G6954" s="3">
        <v>77.44664498891012</v>
      </c>
    </row>
    <row r="6955" ht="14.25" customHeight="1">
      <c r="G6955" s="3">
        <v>16.7041783309414</v>
      </c>
    </row>
    <row r="6956" ht="14.25" customHeight="1">
      <c r="G6956" s="3">
        <v>296.8788057908221</v>
      </c>
    </row>
    <row r="6957" ht="14.25" customHeight="1">
      <c r="G6957" s="3">
        <v>42.772820271652975</v>
      </c>
    </row>
    <row r="6958" ht="14.25" customHeight="1">
      <c r="G6958" s="3">
        <v>46.569224437776015</v>
      </c>
    </row>
    <row r="6959" ht="14.25" customHeight="1">
      <c r="G6959" s="3">
        <v>80.48376832180855</v>
      </c>
    </row>
    <row r="6960" ht="14.25" customHeight="1">
      <c r="G6960" s="3">
        <v>1079.1657177354343</v>
      </c>
    </row>
    <row r="6961" ht="14.25" customHeight="1">
      <c r="G6961" s="3">
        <v>6328.159850629187</v>
      </c>
    </row>
    <row r="6962" ht="14.25" customHeight="1">
      <c r="G6962" s="3">
        <v>2607.3245742461872</v>
      </c>
    </row>
    <row r="6963" ht="14.25" customHeight="1">
      <c r="G6963" s="3">
        <v>4332.098818987301</v>
      </c>
    </row>
    <row r="6964" ht="14.25" customHeight="1">
      <c r="G6964" s="3">
        <v>8158.477390131839</v>
      </c>
    </row>
    <row r="6965" ht="14.25" customHeight="1">
      <c r="G6965" s="3">
        <v>199.8955271900429</v>
      </c>
    </row>
    <row r="6966" ht="14.25" customHeight="1">
      <c r="G6966" s="3">
        <v>1512.144060413481</v>
      </c>
    </row>
    <row r="6967" ht="14.25" customHeight="1">
      <c r="G6967" s="3">
        <v>552.6069400311611</v>
      </c>
    </row>
    <row r="6968" ht="14.25" customHeight="1">
      <c r="G6968" s="3">
        <v>1000.8282814042013</v>
      </c>
    </row>
    <row r="6969" ht="14.25" customHeight="1">
      <c r="G6969" s="3">
        <v>1060.835529431328</v>
      </c>
    </row>
    <row r="6970" ht="14.25" customHeight="1">
      <c r="G6970" s="3">
        <v>2016.1277641011181</v>
      </c>
    </row>
    <row r="6971" ht="14.25" customHeight="1">
      <c r="G6971" s="3">
        <v>940.4351346759355</v>
      </c>
    </row>
    <row r="6972" ht="14.25" customHeight="1">
      <c r="G6972" s="3">
        <v>375.4794362083239</v>
      </c>
    </row>
    <row r="6973" ht="14.25" customHeight="1">
      <c r="G6973" s="3">
        <v>156.48192331189654</v>
      </c>
    </row>
    <row r="6974" ht="14.25" customHeight="1">
      <c r="G6974" s="3">
        <v>505.720247842763</v>
      </c>
    </row>
    <row r="6975" ht="14.25" customHeight="1">
      <c r="G6975" s="3">
        <v>238.8712960050899</v>
      </c>
    </row>
    <row r="6976" ht="14.25" customHeight="1">
      <c r="G6976" s="3">
        <v>287.3015829980443</v>
      </c>
    </row>
    <row r="6977" ht="14.25" customHeight="1">
      <c r="G6977" s="3">
        <v>454.00982189012643</v>
      </c>
    </row>
    <row r="6978" ht="14.25" customHeight="1">
      <c r="G6978" s="3">
        <v>4771.2515408835725</v>
      </c>
    </row>
    <row r="6979" ht="14.25" customHeight="1">
      <c r="G6979" s="3">
        <v>1069.5182502069574</v>
      </c>
    </row>
    <row r="6980" ht="14.25" customHeight="1">
      <c r="G6980" s="3">
        <v>2091.185061472669</v>
      </c>
    </row>
    <row r="6981" ht="14.25" customHeight="1">
      <c r="G6981" s="3">
        <v>1049.2585683971558</v>
      </c>
    </row>
    <row r="6982" ht="14.25" customHeight="1">
      <c r="G6982" s="3">
        <v>3102.625557158195</v>
      </c>
    </row>
    <row r="6983" ht="14.25" customHeight="1">
      <c r="G6983" s="3">
        <v>840.487371080914</v>
      </c>
    </row>
    <row r="6984" ht="14.25" customHeight="1">
      <c r="G6984" s="3">
        <v>1293.7253955687622</v>
      </c>
    </row>
    <row r="6985" ht="14.25" customHeight="1">
      <c r="G6985" s="3">
        <v>443.0117089076627</v>
      </c>
    </row>
    <row r="6986" ht="14.25" customHeight="1">
      <c r="G6986" s="3">
        <v>1297.198483879014</v>
      </c>
    </row>
    <row r="6987" ht="14.25" customHeight="1">
      <c r="G6987" s="3">
        <v>165.55054278866487</v>
      </c>
    </row>
    <row r="6988" ht="14.25" customHeight="1">
      <c r="G6988" s="3">
        <v>1521.791527941958</v>
      </c>
    </row>
    <row r="6989" ht="14.25" customHeight="1">
      <c r="G6989" s="3">
        <v>5629.104353515745</v>
      </c>
    </row>
    <row r="6990" ht="14.25" customHeight="1">
      <c r="G6990" s="3">
        <v>282.2848998832363</v>
      </c>
    </row>
    <row r="6991" ht="14.25" customHeight="1">
      <c r="G6991" s="3">
        <v>511.5087283598492</v>
      </c>
    </row>
    <row r="6992" ht="14.25" customHeight="1">
      <c r="G6992" s="3">
        <v>1110.2305631771303</v>
      </c>
    </row>
    <row r="6993" ht="14.25" customHeight="1">
      <c r="G6993" s="3">
        <v>2172.995586114154</v>
      </c>
    </row>
    <row r="6994" ht="14.25" customHeight="1">
      <c r="G6994" s="3">
        <v>13094.121777700659</v>
      </c>
    </row>
    <row r="6995" ht="14.25" customHeight="1">
      <c r="G6995" s="3">
        <v>15866.803945384941</v>
      </c>
    </row>
    <row r="6996" ht="14.25" customHeight="1">
      <c r="G6996" s="3">
        <v>13740.116203407477</v>
      </c>
    </row>
    <row r="6997" ht="14.25" customHeight="1">
      <c r="G6997" s="3">
        <v>20117.09223973076</v>
      </c>
    </row>
    <row r="6998" ht="14.25" customHeight="1">
      <c r="G6998" s="3">
        <v>10669.134339742686</v>
      </c>
    </row>
    <row r="6999" ht="14.25" customHeight="1">
      <c r="G6999" s="3">
        <v>6559.313172611495</v>
      </c>
    </row>
    <row r="7000" ht="14.25" customHeight="1">
      <c r="G7000" s="3">
        <v>903.5818087171534</v>
      </c>
    </row>
    <row r="7001" ht="14.25" customHeight="1">
      <c r="G7001" s="3">
        <v>929.0511229923327</v>
      </c>
    </row>
    <row r="7002" ht="14.25" customHeight="1">
      <c r="G7002" s="3">
        <v>1700.269677218782</v>
      </c>
    </row>
    <row r="7003" ht="14.25" customHeight="1">
      <c r="G7003" s="3">
        <v>2051.2445459047744</v>
      </c>
    </row>
    <row r="7004" ht="14.25" customHeight="1">
      <c r="G7004" s="3">
        <v>350.58896998485324</v>
      </c>
    </row>
    <row r="7005" ht="14.25" customHeight="1">
      <c r="G7005" s="3">
        <v>1085.1471476030902</v>
      </c>
    </row>
    <row r="7006" ht="14.25" customHeight="1">
      <c r="G7006" s="3">
        <v>6623.179407650013</v>
      </c>
    </row>
    <row r="7007" ht="14.25" customHeight="1">
      <c r="G7007" s="3">
        <v>2489.239571697629</v>
      </c>
    </row>
    <row r="7008" ht="14.25" customHeight="1">
      <c r="G7008" s="3">
        <v>1451.5579643346455</v>
      </c>
    </row>
    <row r="7009" ht="14.25" customHeight="1">
      <c r="G7009" s="3">
        <v>1101.3548930509314</v>
      </c>
    </row>
    <row r="7010" ht="14.25" customHeight="1">
      <c r="G7010" s="3">
        <v>648.3098179136526</v>
      </c>
    </row>
    <row r="7011" ht="14.25" customHeight="1">
      <c r="G7011" s="3">
        <v>1394.0590578649228</v>
      </c>
    </row>
    <row r="7012" ht="14.25" customHeight="1">
      <c r="G7012" s="3">
        <v>444.74825306278854</v>
      </c>
    </row>
    <row r="7013" ht="14.25" customHeight="1">
      <c r="G7013" s="3">
        <v>175.3909596677114</v>
      </c>
    </row>
    <row r="7014" ht="14.25" customHeight="1">
      <c r="G7014" s="3">
        <v>1967.3115784070246</v>
      </c>
    </row>
    <row r="7015" ht="14.25" customHeight="1">
      <c r="G7015" s="3">
        <v>12602.100933748332</v>
      </c>
    </row>
    <row r="7016" ht="14.25" customHeight="1">
      <c r="G7016" s="3">
        <v>2695.695376807036</v>
      </c>
    </row>
    <row r="7017" ht="14.25" customHeight="1">
      <c r="G7017" s="3">
        <v>4589.879151348206</v>
      </c>
    </row>
    <row r="7018" ht="14.25" customHeight="1">
      <c r="G7018" s="3">
        <v>356.1845011513699</v>
      </c>
    </row>
    <row r="7019" ht="14.25" customHeight="1">
      <c r="G7019" s="3">
        <v>629.9796296095465</v>
      </c>
    </row>
    <row r="7020" ht="14.25" customHeight="1">
      <c r="G7020" s="3">
        <v>3222.833002563018</v>
      </c>
    </row>
    <row r="7021" ht="14.25" customHeight="1">
      <c r="G7021" s="3">
        <v>6067.485278009739</v>
      </c>
    </row>
    <row r="7022" ht="14.25" customHeight="1">
      <c r="G7022" s="3">
        <v>1270.764422850987</v>
      </c>
    </row>
    <row r="7023" ht="14.25" customHeight="1">
      <c r="G7023" s="3">
        <v>3295.767857078304</v>
      </c>
    </row>
    <row r="7024" ht="14.25" customHeight="1">
      <c r="G7024" s="3">
        <v>5433.2607626876625</v>
      </c>
    </row>
    <row r="7025" ht="14.25" customHeight="1">
      <c r="G7025" s="3">
        <v>2475.733117157761</v>
      </c>
    </row>
    <row r="7026" ht="14.25" customHeight="1">
      <c r="G7026" s="3">
        <v>4109.049369728913</v>
      </c>
    </row>
    <row r="7027" ht="14.25" customHeight="1">
      <c r="G7027" s="3">
        <v>1297.584382580153</v>
      </c>
    </row>
    <row r="7028" ht="14.25" customHeight="1">
      <c r="G7028" s="3">
        <v>3093.1710389802874</v>
      </c>
    </row>
    <row r="7029" ht="14.25" customHeight="1">
      <c r="G7029" s="3">
        <v>1870.2580550705463</v>
      </c>
    </row>
    <row r="7030" ht="14.25" customHeight="1">
      <c r="G7030" s="3">
        <v>726.6472542448857</v>
      </c>
    </row>
    <row r="7031" ht="14.25" customHeight="1">
      <c r="G7031" s="3">
        <v>1502.110694183865</v>
      </c>
    </row>
    <row r="7032" ht="14.25" customHeight="1">
      <c r="G7032" s="3">
        <v>3331.8493856348077</v>
      </c>
    </row>
    <row r="7033" ht="14.25" customHeight="1">
      <c r="G7033" s="3">
        <v>275.03304408644215</v>
      </c>
    </row>
    <row r="7034" ht="14.25" customHeight="1">
      <c r="G7034" s="3">
        <v>212.699005417452</v>
      </c>
    </row>
    <row r="7035" ht="14.25" customHeight="1">
      <c r="G7035" s="3">
        <v>194.12600614056925</v>
      </c>
    </row>
    <row r="7036" ht="14.25" customHeight="1">
      <c r="G7036" s="3">
        <v>465.8515298078405</v>
      </c>
    </row>
    <row r="7037" ht="14.25" customHeight="1">
      <c r="G7037" s="3">
        <v>466.6148037507261</v>
      </c>
    </row>
    <row r="7038" ht="14.25" customHeight="1">
      <c r="G7038" s="3">
        <v>1514.8443519802743</v>
      </c>
    </row>
    <row r="7039" ht="14.25" customHeight="1">
      <c r="G7039" s="3">
        <v>1671.824359567078</v>
      </c>
    </row>
    <row r="7040" ht="14.25" customHeight="1">
      <c r="G7040" s="3">
        <v>1875.3640776699028</v>
      </c>
    </row>
    <row r="7041" ht="14.25" customHeight="1">
      <c r="G7041" s="3">
        <v>461.780735445784</v>
      </c>
    </row>
    <row r="7042" ht="14.25" customHeight="1">
      <c r="G7042" s="3">
        <v>695.088137321147</v>
      </c>
    </row>
    <row r="7043" ht="14.25" customHeight="1">
      <c r="G7043" s="3">
        <v>1718.8929193783563</v>
      </c>
    </row>
    <row r="7044" ht="14.25" customHeight="1">
      <c r="G7044" s="3">
        <v>344.74539753665965</v>
      </c>
    </row>
    <row r="7045" ht="14.25" customHeight="1">
      <c r="G7045" s="3">
        <v>383.4179439761964</v>
      </c>
    </row>
    <row r="7046" ht="14.25" customHeight="1">
      <c r="G7046" s="3">
        <v>765.5637647142502</v>
      </c>
    </row>
    <row r="7047" ht="14.25" customHeight="1">
      <c r="G7047" s="3">
        <v>1524.0036392949014</v>
      </c>
    </row>
    <row r="7048" ht="14.25" customHeight="1">
      <c r="G7048" s="3">
        <v>1214.877692426236</v>
      </c>
    </row>
    <row r="7049" ht="14.25" customHeight="1">
      <c r="G7049" s="3">
        <v>145.5308984435198</v>
      </c>
    </row>
    <row r="7050" ht="14.25" customHeight="1">
      <c r="G7050" s="3">
        <v>292.33392012518226</v>
      </c>
    </row>
    <row r="7051" ht="14.25" customHeight="1">
      <c r="G7051" s="3">
        <v>1783.007930580746</v>
      </c>
    </row>
    <row r="7052" ht="14.25" customHeight="1">
      <c r="G7052" s="3">
        <v>3677.708281470417</v>
      </c>
    </row>
    <row r="7053" ht="14.25" customHeight="1">
      <c r="G7053" s="3">
        <v>1359.8997415744989</v>
      </c>
    </row>
    <row r="7054" ht="14.25" customHeight="1">
      <c r="G7054" s="3">
        <v>952.8203053688491</v>
      </c>
    </row>
    <row r="7055" ht="14.25" customHeight="1">
      <c r="G7055" s="3">
        <v>153.41806252000427</v>
      </c>
    </row>
    <row r="7056" ht="14.25" customHeight="1">
      <c r="G7056" s="3">
        <v>187.2565406545989</v>
      </c>
    </row>
    <row r="7057" ht="14.25" customHeight="1">
      <c r="G7057" s="3">
        <v>835.7849674597247</v>
      </c>
    </row>
    <row r="7058" ht="14.25" customHeight="1">
      <c r="G7058" s="3">
        <v>434.30287350190264</v>
      </c>
    </row>
    <row r="7059" ht="14.25" customHeight="1">
      <c r="G7059" s="3">
        <v>217.27864907476558</v>
      </c>
    </row>
    <row r="7060" ht="14.25" customHeight="1">
      <c r="G7060" s="3">
        <v>512.1568156762331</v>
      </c>
    </row>
    <row r="7061" ht="14.25" customHeight="1">
      <c r="G7061" s="3">
        <v>629.446578232986</v>
      </c>
    </row>
    <row r="7062" ht="14.25" customHeight="1">
      <c r="G7062" s="3">
        <v>216.26095048425145</v>
      </c>
    </row>
    <row r="7063" ht="14.25" customHeight="1">
      <c r="G7063" s="3">
        <v>309.1259468686653</v>
      </c>
    </row>
    <row r="7064" ht="14.25" customHeight="1">
      <c r="G7064" s="3">
        <v>286.48215322972607</v>
      </c>
    </row>
    <row r="7065" ht="14.25" customHeight="1">
      <c r="G7065" s="3">
        <v>3028.416580722406</v>
      </c>
    </row>
    <row r="7066" ht="14.25" customHeight="1">
      <c r="G7066" s="3">
        <v>565.0771423829676</v>
      </c>
    </row>
    <row r="7067" ht="14.25" customHeight="1">
      <c r="G7067" s="3">
        <v>424.1258875967614</v>
      </c>
    </row>
    <row r="7068" ht="14.25" customHeight="1">
      <c r="G7068" s="3">
        <v>314.723289116493</v>
      </c>
    </row>
    <row r="7069" ht="14.25" customHeight="1">
      <c r="G7069" s="3">
        <v>481.6258579608094</v>
      </c>
    </row>
    <row r="7070" ht="14.25" customHeight="1">
      <c r="G7070" s="3">
        <v>293.6060433633249</v>
      </c>
    </row>
    <row r="7071" ht="14.25" customHeight="1">
      <c r="G7071" s="3">
        <v>465.5971051602119</v>
      </c>
    </row>
    <row r="7072" ht="14.25" customHeight="1">
      <c r="G7072" s="3">
        <v>348.0529179558306</v>
      </c>
    </row>
    <row r="7073" ht="14.25" customHeight="1">
      <c r="G7073" s="3">
        <v>430.74092843510317</v>
      </c>
    </row>
    <row r="7074" ht="14.25" customHeight="1">
      <c r="G7074" s="3">
        <v>286.9910025249831</v>
      </c>
    </row>
    <row r="7075" ht="14.25" customHeight="1">
      <c r="G7075" s="3">
        <v>303.01975532558055</v>
      </c>
    </row>
    <row r="7076" ht="14.25" customHeight="1">
      <c r="G7076" s="3">
        <v>2124.445807698235</v>
      </c>
    </row>
    <row r="7077" ht="14.25" customHeight="1">
      <c r="G7077" s="3">
        <v>674.988590158493</v>
      </c>
    </row>
    <row r="7078" ht="14.25" customHeight="1">
      <c r="G7078" s="3">
        <v>1042.1233566864635</v>
      </c>
    </row>
    <row r="7079" ht="14.25" customHeight="1">
      <c r="G7079" s="3">
        <v>1970.5188958829735</v>
      </c>
    </row>
    <row r="7080" ht="14.25" customHeight="1">
      <c r="G7080" s="3">
        <v>798.3845442583306</v>
      </c>
    </row>
    <row r="7081" ht="14.25" customHeight="1">
      <c r="G7081" s="3">
        <v>1571.0721991061796</v>
      </c>
    </row>
    <row r="7082" ht="14.25" customHeight="1">
      <c r="G7082" s="3">
        <v>720.5306020840002</v>
      </c>
    </row>
    <row r="7083" ht="14.25" customHeight="1">
      <c r="G7083" s="3">
        <v>257.73216804770203</v>
      </c>
    </row>
    <row r="7084" ht="14.25" customHeight="1">
      <c r="G7084" s="3">
        <v>3743.0954159109497</v>
      </c>
    </row>
    <row r="7085" ht="14.25" customHeight="1">
      <c r="G7085" s="3">
        <v>500.9621311805778</v>
      </c>
    </row>
    <row r="7086" ht="14.25" customHeight="1">
      <c r="G7086" s="3">
        <v>333.80513768863284</v>
      </c>
    </row>
    <row r="7087" ht="14.25" customHeight="1">
      <c r="G7087" s="3">
        <v>310.1436454591794</v>
      </c>
    </row>
    <row r="7088" ht="14.25" customHeight="1">
      <c r="G7088" s="3">
        <v>259.2587159334732</v>
      </c>
    </row>
    <row r="7089" ht="14.25" customHeight="1">
      <c r="G7089" s="3">
        <v>336.0949595172896</v>
      </c>
    </row>
    <row r="7090" ht="14.25" customHeight="1">
      <c r="G7090" s="3">
        <v>146.03974773877687</v>
      </c>
    </row>
    <row r="7091" ht="14.25" customHeight="1">
      <c r="G7091" s="3">
        <v>164.86717166328816</v>
      </c>
    </row>
    <row r="7092" ht="14.25" customHeight="1">
      <c r="G7092" s="3">
        <v>4287.818586483635</v>
      </c>
    </row>
    <row r="7093" ht="14.25" customHeight="1">
      <c r="G7093" s="3">
        <v>802.9641879156442</v>
      </c>
    </row>
    <row r="7094" ht="14.25" customHeight="1">
      <c r="G7094" s="3">
        <v>1066.802547506431</v>
      </c>
    </row>
    <row r="7095" ht="14.25" customHeight="1">
      <c r="G7095" s="3">
        <v>480.86258401792384</v>
      </c>
    </row>
    <row r="7096" ht="14.25" customHeight="1">
      <c r="G7096" s="3">
        <v>857.4110625081498</v>
      </c>
    </row>
    <row r="7097" ht="14.25" customHeight="1">
      <c r="G7097" s="3">
        <v>410.3869566248207</v>
      </c>
    </row>
    <row r="7098" ht="14.25" customHeight="1">
      <c r="G7098" s="3">
        <v>788.7164076484464</v>
      </c>
    </row>
    <row r="7099" ht="14.25" customHeight="1">
      <c r="G7099" s="3">
        <v>2280.1536920468957</v>
      </c>
    </row>
    <row r="7100" ht="14.25" customHeight="1">
      <c r="G7100" s="3">
        <v>1125.5746411086216</v>
      </c>
    </row>
    <row r="7101" ht="14.25" customHeight="1">
      <c r="G7101" s="3">
        <v>1508.2293111419324</v>
      </c>
    </row>
    <row r="7102" ht="14.25" customHeight="1">
      <c r="G7102" s="3">
        <v>450.33162630250007</v>
      </c>
    </row>
    <row r="7103" ht="14.25" customHeight="1">
      <c r="G7103" s="3">
        <v>456.9466671408419</v>
      </c>
    </row>
    <row r="7104" ht="14.25" customHeight="1">
      <c r="G7104" s="3">
        <v>226.69236103702121</v>
      </c>
    </row>
    <row r="7105" ht="14.25" customHeight="1">
      <c r="G7105" s="3">
        <v>180.89592446388562</v>
      </c>
    </row>
    <row r="7106" ht="14.25" customHeight="1">
      <c r="G7106" s="3">
        <v>760.7296964093081</v>
      </c>
    </row>
    <row r="7107" ht="14.25" customHeight="1">
      <c r="G7107" s="3">
        <v>293.6060433633249</v>
      </c>
    </row>
    <row r="7108" ht="14.25" customHeight="1">
      <c r="G7108" s="3">
        <v>806.5261329824436</v>
      </c>
    </row>
    <row r="7109" ht="14.25" customHeight="1">
      <c r="G7109" s="3">
        <v>1133.4618051851062</v>
      </c>
    </row>
    <row r="7110" ht="14.25" customHeight="1">
      <c r="G7110" s="3">
        <v>1892.9193783562716</v>
      </c>
    </row>
    <row r="7111" ht="14.25" customHeight="1">
      <c r="G7111" s="3">
        <v>502.99752836160604</v>
      </c>
    </row>
    <row r="7112" ht="14.25" customHeight="1">
      <c r="G7112" s="3">
        <v>260.0219898763588</v>
      </c>
    </row>
    <row r="7113" ht="14.25" customHeight="1">
      <c r="G7113" s="3">
        <v>187.76538994985597</v>
      </c>
    </row>
    <row r="7114" ht="14.25" customHeight="1">
      <c r="G7114" s="3">
        <v>1530.1098308379862</v>
      </c>
    </row>
    <row r="7115" ht="14.25" customHeight="1">
      <c r="G7115" s="3">
        <v>1524.25806394253</v>
      </c>
    </row>
    <row r="7116" ht="14.25" customHeight="1">
      <c r="G7116" s="3">
        <v>1534.9438991429283</v>
      </c>
    </row>
    <row r="7117" ht="14.25" customHeight="1">
      <c r="G7117" s="3">
        <v>595.8625247460199</v>
      </c>
    </row>
    <row r="7118" ht="14.25" customHeight="1">
      <c r="G7118" s="3">
        <v>192.59945825479807</v>
      </c>
    </row>
    <row r="7119" ht="14.25" customHeight="1">
      <c r="G7119" s="3">
        <v>384.6900672143391</v>
      </c>
    </row>
    <row r="7120" ht="14.25" customHeight="1">
      <c r="G7120" s="3">
        <v>378.07502637599725</v>
      </c>
    </row>
    <row r="7121" ht="14.25" customHeight="1">
      <c r="G7121" s="3">
        <v>4008.7147480351364</v>
      </c>
    </row>
    <row r="7122" ht="14.25" customHeight="1">
      <c r="G7122" s="3">
        <v>10380.016773948813</v>
      </c>
    </row>
    <row r="7123" ht="14.25" customHeight="1">
      <c r="G7123" s="3">
        <v>1273.649786028427</v>
      </c>
    </row>
    <row r="7124" ht="14.25" customHeight="1">
      <c r="G7124" s="3">
        <v>3175.982876346954</v>
      </c>
    </row>
    <row r="7125" ht="14.25" customHeight="1">
      <c r="G7125" s="3">
        <v>1197.576816387496</v>
      </c>
    </row>
    <row r="7126" ht="14.25" customHeight="1">
      <c r="G7126" s="3">
        <v>668.1191246725227</v>
      </c>
    </row>
    <row r="7127" ht="14.25" customHeight="1">
      <c r="G7127" s="3">
        <v>309.38037151629385</v>
      </c>
    </row>
    <row r="7128" ht="14.25" customHeight="1">
      <c r="G7128" s="3">
        <v>3444.146454947426</v>
      </c>
    </row>
    <row r="7129" ht="14.25" customHeight="1">
      <c r="G7129" s="3">
        <v>1081.559177068886</v>
      </c>
    </row>
    <row r="7130" ht="14.25" customHeight="1">
      <c r="G7130" s="3">
        <v>701.7031781594889</v>
      </c>
    </row>
    <row r="7131" ht="14.25" customHeight="1">
      <c r="G7131" s="3">
        <v>317.0131109451498</v>
      </c>
    </row>
    <row r="7132" ht="14.25" customHeight="1">
      <c r="G7132" s="3">
        <v>401.4820939578221</v>
      </c>
    </row>
    <row r="7133" ht="14.25" customHeight="1">
      <c r="G7133" s="3">
        <v>3351.0270339153835</v>
      </c>
    </row>
    <row r="7134" ht="14.25" customHeight="1">
      <c r="G7134" s="3">
        <v>1052.0459179439763</v>
      </c>
    </row>
    <row r="7135" ht="14.25" customHeight="1">
      <c r="G7135" s="3">
        <v>3710.783485662126</v>
      </c>
    </row>
    <row r="7136" ht="14.25" customHeight="1">
      <c r="G7136" s="3">
        <v>484.1701044370947</v>
      </c>
    </row>
    <row r="7137" ht="14.25" customHeight="1">
      <c r="G7137" s="3">
        <v>909.8225399196273</v>
      </c>
    </row>
    <row r="7138" ht="14.25" customHeight="1">
      <c r="G7138" s="3">
        <v>785.6633118769041</v>
      </c>
    </row>
    <row r="7139" ht="14.25" customHeight="1">
      <c r="G7139" s="3">
        <v>662.7762070723236</v>
      </c>
    </row>
    <row r="7140" ht="14.25" customHeight="1">
      <c r="G7140" s="3">
        <v>260.7852638192444</v>
      </c>
    </row>
    <row r="7141" ht="14.25" customHeight="1">
      <c r="G7141" s="3">
        <v>487.73204950389413</v>
      </c>
    </row>
    <row r="7142" ht="14.25" customHeight="1">
      <c r="G7142" s="3">
        <v>788.4619830008179</v>
      </c>
    </row>
    <row r="7143" ht="14.25" customHeight="1">
      <c r="G7143" s="3">
        <v>2495.3969439406333</v>
      </c>
    </row>
    <row r="7144" ht="14.25" customHeight="1">
      <c r="G7144" s="3">
        <v>2556.7132840191093</v>
      </c>
    </row>
    <row r="7145" ht="14.25" customHeight="1">
      <c r="G7145" s="3">
        <v>1365.4970838223264</v>
      </c>
    </row>
    <row r="7146" ht="14.25" customHeight="1">
      <c r="G7146" s="3">
        <v>957.3999490261626</v>
      </c>
    </row>
    <row r="7147" ht="14.25" customHeight="1">
      <c r="G7147" s="3">
        <v>728.9266154557416</v>
      </c>
    </row>
    <row r="7148" ht="14.25" customHeight="1">
      <c r="G7148" s="3">
        <v>593.8271275649917</v>
      </c>
    </row>
    <row r="7149" ht="14.25" customHeight="1">
      <c r="G7149" s="3">
        <v>247.30075749493224</v>
      </c>
    </row>
    <row r="7150" ht="14.25" customHeight="1">
      <c r="G7150" s="3">
        <v>172.75433573977264</v>
      </c>
    </row>
    <row r="7151" ht="14.25" customHeight="1">
      <c r="G7151" s="3">
        <v>164.86717166328816</v>
      </c>
    </row>
    <row r="7152" ht="14.25" customHeight="1">
      <c r="G7152" s="3">
        <v>1210.552473416551</v>
      </c>
    </row>
    <row r="7153" ht="14.25" customHeight="1">
      <c r="G7153" s="3">
        <v>452.8758727787854</v>
      </c>
    </row>
    <row r="7154" ht="14.25" customHeight="1">
      <c r="G7154" s="3">
        <v>1690.3973588439608</v>
      </c>
    </row>
    <row r="7155" ht="14.25" customHeight="1">
      <c r="G7155" s="3">
        <v>702.4664521023744</v>
      </c>
    </row>
    <row r="7156" ht="14.25" customHeight="1">
      <c r="G7156" s="3">
        <v>2618.538473392842</v>
      </c>
    </row>
    <row r="7157" ht="14.25" customHeight="1">
      <c r="G7157" s="3">
        <v>2539.666832627998</v>
      </c>
    </row>
    <row r="7158" ht="14.25" customHeight="1">
      <c r="G7158" s="3">
        <v>717.4775063124578</v>
      </c>
    </row>
    <row r="7159" ht="14.25" customHeight="1">
      <c r="G7159" s="3">
        <v>1281.0281008096542</v>
      </c>
    </row>
    <row r="7160" ht="14.25" customHeight="1">
      <c r="G7160" s="3">
        <v>1332.676304278246</v>
      </c>
    </row>
    <row r="7161" ht="14.25" customHeight="1">
      <c r="G7161" s="3">
        <v>340.42017852697467</v>
      </c>
    </row>
    <row r="7162" ht="14.25" customHeight="1">
      <c r="G7162" s="3">
        <v>589.7563332029351</v>
      </c>
    </row>
    <row r="7163" ht="14.25" customHeight="1">
      <c r="G7163" s="3">
        <v>574.7452789928518</v>
      </c>
    </row>
    <row r="7164" ht="14.25" customHeight="1">
      <c r="G7164" s="3">
        <v>1355.8289472124422</v>
      </c>
    </row>
    <row r="7165" ht="14.25" customHeight="1">
      <c r="G7165" s="3">
        <v>1026.3490285334944</v>
      </c>
    </row>
    <row r="7166" ht="14.25" customHeight="1">
      <c r="G7166" s="3">
        <v>1093.0082862121697</v>
      </c>
    </row>
    <row r="7167" ht="14.25" customHeight="1">
      <c r="G7167" s="3">
        <v>635.8071944236992</v>
      </c>
    </row>
    <row r="7168" ht="14.25" customHeight="1">
      <c r="G7168" s="3">
        <v>774.4686273812488</v>
      </c>
    </row>
    <row r="7169" ht="14.25" customHeight="1">
      <c r="G7169" s="3">
        <v>1602.6208554121176</v>
      </c>
    </row>
    <row r="7170" ht="14.25" customHeight="1">
      <c r="G7170" s="3">
        <v>1316.39312683002</v>
      </c>
    </row>
    <row r="7171" ht="14.25" customHeight="1">
      <c r="G7171" s="3">
        <v>541.6700748011427</v>
      </c>
    </row>
    <row r="7172" ht="14.25" customHeight="1">
      <c r="G7172" s="3">
        <v>972.411003236246</v>
      </c>
    </row>
    <row r="7173" ht="14.25" customHeight="1">
      <c r="G7173" s="3">
        <v>524.3691987624027</v>
      </c>
    </row>
    <row r="7174" ht="14.25" customHeight="1">
      <c r="G7174" s="3">
        <v>695.5969866164041</v>
      </c>
    </row>
    <row r="7175" ht="14.25" customHeight="1">
      <c r="G7175" s="3">
        <v>232.79855258010596</v>
      </c>
    </row>
    <row r="7176" ht="14.25" customHeight="1">
      <c r="G7176" s="3">
        <v>5584.36659079863</v>
      </c>
    </row>
    <row r="7177" ht="14.25" customHeight="1">
      <c r="G7177" s="3">
        <v>8692.672510876395</v>
      </c>
    </row>
    <row r="7178" ht="14.25" customHeight="1">
      <c r="G7178" s="3">
        <v>10734.175883447728</v>
      </c>
    </row>
    <row r="7179" ht="14.25" customHeight="1">
      <c r="G7179" s="3">
        <v>12468.843130979054</v>
      </c>
    </row>
    <row r="7180" ht="14.25" customHeight="1">
      <c r="G7180" s="3">
        <v>4115.064250743862</v>
      </c>
    </row>
    <row r="7181" ht="14.25" customHeight="1">
      <c r="G7181" s="3">
        <v>6887.529635951966</v>
      </c>
    </row>
    <row r="7182" ht="14.25" customHeight="1">
      <c r="G7182" s="3">
        <v>14783.089725808171</v>
      </c>
    </row>
    <row r="7183" ht="14.25" customHeight="1">
      <c r="G7183" s="3">
        <v>4872.232002086371</v>
      </c>
    </row>
    <row r="7184" ht="14.25" customHeight="1">
      <c r="G7184" s="3">
        <v>6894.399101437936</v>
      </c>
    </row>
    <row r="7185" ht="14.25" customHeight="1">
      <c r="G7185" s="3">
        <v>806.7805576300722</v>
      </c>
    </row>
    <row r="7186" ht="14.25" customHeight="1">
      <c r="G7186" s="3">
        <v>708.3182189978306</v>
      </c>
    </row>
    <row r="7187" ht="14.25" customHeight="1">
      <c r="G7187" s="3">
        <v>702.2120274547459</v>
      </c>
    </row>
    <row r="7188" ht="14.25" customHeight="1">
      <c r="G7188" s="3">
        <v>270.7078250767571</v>
      </c>
    </row>
    <row r="7189" ht="14.25" customHeight="1">
      <c r="G7189" s="3">
        <v>318.0308095356639</v>
      </c>
    </row>
    <row r="7190" ht="14.25" customHeight="1">
      <c r="G7190" s="3">
        <v>5548.747140130635</v>
      </c>
    </row>
    <row r="7191" ht="14.25" customHeight="1">
      <c r="G7191" s="3">
        <v>811.8690505826428</v>
      </c>
    </row>
    <row r="7192" ht="14.25" customHeight="1">
      <c r="G7192" s="3">
        <v>810.8513519921287</v>
      </c>
    </row>
    <row r="7193" ht="14.25" customHeight="1">
      <c r="G7193" s="3">
        <v>2425.6845904904158</v>
      </c>
    </row>
    <row r="7194" ht="14.25" customHeight="1">
      <c r="G7194" s="3">
        <v>810.5969273445002</v>
      </c>
    </row>
    <row r="7195" ht="14.25" customHeight="1">
      <c r="G7195" s="3">
        <v>532.2563628388871</v>
      </c>
    </row>
    <row r="7196" ht="14.25" customHeight="1">
      <c r="G7196" s="3">
        <v>1262.7095261804</v>
      </c>
    </row>
    <row r="7197" ht="14.25" customHeight="1">
      <c r="G7197" s="3">
        <v>1241.8467050748604</v>
      </c>
    </row>
    <row r="7198" ht="14.25" customHeight="1">
      <c r="G7198" s="3">
        <v>1085.8843960785707</v>
      </c>
    </row>
    <row r="7199" ht="14.25" customHeight="1">
      <c r="G7199" s="3">
        <v>364.33609540405655</v>
      </c>
    </row>
    <row r="7200" ht="14.25" customHeight="1">
      <c r="G7200" s="3">
        <v>37.964041661230446</v>
      </c>
    </row>
    <row r="7201" ht="14.25" customHeight="1">
      <c r="G7201" s="3">
        <v>31.889794995433576</v>
      </c>
    </row>
    <row r="7202" ht="14.25" customHeight="1">
      <c r="G7202" s="3">
        <v>23.79079944103775</v>
      </c>
    </row>
    <row r="7203" ht="14.25" customHeight="1">
      <c r="G7203" s="3">
        <v>7.84590194332096</v>
      </c>
    </row>
    <row r="7204" ht="14.25" customHeight="1">
      <c r="G7204" s="3">
        <v>19.9943952749147</v>
      </c>
    </row>
    <row r="7205" ht="14.25" customHeight="1">
      <c r="G7205" s="3">
        <v>27.334109996085925</v>
      </c>
    </row>
    <row r="7206" ht="14.25" customHeight="1">
      <c r="G7206" s="3">
        <v>111.61428248401752</v>
      </c>
    </row>
    <row r="7207" ht="14.25" customHeight="1">
      <c r="G7207" s="3">
        <v>1278.8820167613164</v>
      </c>
    </row>
    <row r="7208" ht="14.25" customHeight="1">
      <c r="G7208" s="3">
        <v>50.8718158260488</v>
      </c>
    </row>
    <row r="7209" ht="14.25" customHeight="1">
      <c r="G7209" s="3">
        <v>268.02613412828697</v>
      </c>
    </row>
    <row r="7210" ht="14.25" customHeight="1">
      <c r="G7210" s="3">
        <v>26.068641940711576</v>
      </c>
    </row>
    <row r="7211" ht="14.25" customHeight="1">
      <c r="G7211" s="3">
        <v>35.433105550481756</v>
      </c>
    </row>
    <row r="7212" ht="14.25" customHeight="1">
      <c r="G7212" s="3">
        <v>23.537705829962878</v>
      </c>
    </row>
    <row r="7213" ht="14.25" customHeight="1">
      <c r="G7213" s="3">
        <v>286.5019677367525</v>
      </c>
    </row>
    <row r="7214" ht="14.25" customHeight="1">
      <c r="G7214" s="3">
        <v>71.11930471203837</v>
      </c>
    </row>
    <row r="7215" ht="14.25" customHeight="1">
      <c r="G7215" s="3">
        <v>168.81343858693808</v>
      </c>
    </row>
    <row r="7216" ht="14.25" customHeight="1">
      <c r="G7216" s="3">
        <v>64.53887082409176</v>
      </c>
    </row>
    <row r="7217" ht="14.25" customHeight="1">
      <c r="G7217" s="3">
        <v>27.081016385011054</v>
      </c>
    </row>
    <row r="7218" ht="14.25" customHeight="1">
      <c r="G7218" s="3">
        <v>37.20476082800584</v>
      </c>
    </row>
    <row r="7219" ht="14.25" customHeight="1">
      <c r="G7219" s="3">
        <v>130.34320970355787</v>
      </c>
    </row>
    <row r="7220" ht="14.25" customHeight="1">
      <c r="G7220" s="3">
        <v>16.7041783309414</v>
      </c>
    </row>
    <row r="7221" ht="14.25" customHeight="1">
      <c r="G7221" s="3">
        <v>64.53887082409176</v>
      </c>
    </row>
    <row r="7222" ht="14.25" customHeight="1">
      <c r="G7222" s="3">
        <v>641.3392104637197</v>
      </c>
    </row>
    <row r="7223" ht="14.25" customHeight="1">
      <c r="G7223" s="3">
        <v>25.309361107486968</v>
      </c>
    </row>
    <row r="7224" ht="14.25" customHeight="1">
      <c r="G7224" s="3">
        <v>68.58836860128967</v>
      </c>
    </row>
    <row r="7225" ht="14.25" customHeight="1">
      <c r="G7225" s="3">
        <v>48.59397332637498</v>
      </c>
    </row>
    <row r="7226" ht="14.25" customHeight="1">
      <c r="G7226" s="3">
        <v>75.42189610031116</v>
      </c>
    </row>
    <row r="7227" ht="14.25" customHeight="1">
      <c r="G7227" s="3">
        <v>31.63670138435871</v>
      </c>
    </row>
    <row r="7228" ht="14.25" customHeight="1">
      <c r="G7228" s="3">
        <v>47.32850527100063</v>
      </c>
    </row>
    <row r="7229" ht="14.25" customHeight="1">
      <c r="G7229" s="3">
        <v>22.5253313856634</v>
      </c>
    </row>
    <row r="7230" ht="14.25" customHeight="1">
      <c r="G7230" s="3">
        <v>85.0394533211562</v>
      </c>
    </row>
    <row r="7231" ht="14.25" customHeight="1">
      <c r="G7231" s="3">
        <v>184.25214886250512</v>
      </c>
    </row>
    <row r="7232" ht="14.25" customHeight="1">
      <c r="G7232" s="3">
        <v>25.562454718561835</v>
      </c>
    </row>
    <row r="7233" ht="14.25" customHeight="1">
      <c r="G7233" s="3">
        <v>23.537705829962878</v>
      </c>
    </row>
    <row r="7234" ht="14.25" customHeight="1">
      <c r="G7234" s="3">
        <v>65.29815165731637</v>
      </c>
    </row>
    <row r="7235" ht="14.25" customHeight="1">
      <c r="G7235" s="3">
        <v>12.148493331593745</v>
      </c>
    </row>
    <row r="7236" ht="14.25" customHeight="1">
      <c r="G7236" s="3">
        <v>25.309361107486968</v>
      </c>
    </row>
    <row r="7237" ht="14.25" customHeight="1">
      <c r="G7237" s="3">
        <v>234.61777746640416</v>
      </c>
    </row>
    <row r="7238" ht="14.25" customHeight="1">
      <c r="G7238" s="3">
        <v>70.61311748988864</v>
      </c>
    </row>
    <row r="7239" ht="14.25" customHeight="1">
      <c r="G7239" s="3">
        <v>101.23744442994787</v>
      </c>
    </row>
    <row r="7240" ht="14.25" customHeight="1">
      <c r="G7240" s="3">
        <v>17.969646386315745</v>
      </c>
    </row>
    <row r="7241" ht="14.25" customHeight="1">
      <c r="G7241" s="3">
        <v>12.148493331593745</v>
      </c>
    </row>
    <row r="7242" ht="14.25" customHeight="1">
      <c r="G7242" s="3">
        <v>106.04622304037039</v>
      </c>
    </row>
    <row r="7243" ht="14.25" customHeight="1">
      <c r="G7243" s="3">
        <v>7.33971472117122</v>
      </c>
    </row>
    <row r="7244" ht="14.25" customHeight="1">
      <c r="G7244" s="3">
        <v>562.3740038083604</v>
      </c>
    </row>
    <row r="7245" ht="14.25" customHeight="1">
      <c r="G7245" s="3">
        <v>488.72376298557333</v>
      </c>
    </row>
    <row r="7246" ht="14.25" customHeight="1">
      <c r="G7246" s="3">
        <v>866.086337098204</v>
      </c>
    </row>
    <row r="7247" ht="14.25" customHeight="1">
      <c r="G7247" s="3">
        <v>1122.470165117047</v>
      </c>
    </row>
    <row r="7248" ht="14.25" customHeight="1">
      <c r="G7248" s="3">
        <v>70.1069302677389</v>
      </c>
    </row>
    <row r="7249" ht="14.25" customHeight="1">
      <c r="G7249" s="3">
        <v>33.155263050807925</v>
      </c>
    </row>
    <row r="7250" ht="14.25" customHeight="1">
      <c r="G7250" s="3">
        <v>18.982020830615223</v>
      </c>
    </row>
    <row r="7251" ht="14.25" customHeight="1">
      <c r="G7251" s="3">
        <v>18.222739997390615</v>
      </c>
    </row>
    <row r="7252" ht="14.25" customHeight="1">
      <c r="G7252" s="3">
        <v>69.60074304558916</v>
      </c>
    </row>
    <row r="7253" ht="14.25" customHeight="1">
      <c r="G7253" s="3">
        <v>62.00793471334307</v>
      </c>
    </row>
    <row r="7254" ht="14.25" customHeight="1">
      <c r="G7254" s="3">
        <v>32.90216943973306</v>
      </c>
    </row>
    <row r="7255" ht="14.25" customHeight="1">
      <c r="G7255" s="3">
        <v>11.895399720518874</v>
      </c>
    </row>
    <row r="7256" ht="14.25" customHeight="1">
      <c r="G7256" s="3">
        <v>50.36562860389906</v>
      </c>
    </row>
    <row r="7257" ht="14.25" customHeight="1">
      <c r="G7257" s="3">
        <v>15.18561666449218</v>
      </c>
    </row>
    <row r="7258" ht="14.25" customHeight="1">
      <c r="G7258" s="3">
        <v>29.35885888468488</v>
      </c>
    </row>
    <row r="7259" ht="14.25" customHeight="1">
      <c r="G7259" s="3">
        <v>94.15082331985151</v>
      </c>
    </row>
    <row r="7260" ht="14.25" customHeight="1">
      <c r="G7260" s="3">
        <v>59.73009221366924</v>
      </c>
    </row>
    <row r="7261" ht="14.25" customHeight="1">
      <c r="G7261" s="3">
        <v>18.982020830615223</v>
      </c>
    </row>
    <row r="7262" ht="14.25" customHeight="1">
      <c r="G7262" s="3">
        <v>14.93252305341731</v>
      </c>
    </row>
    <row r="7263" ht="14.25" customHeight="1">
      <c r="G7263" s="3">
        <v>62.51412193549281</v>
      </c>
    </row>
    <row r="7264" ht="14.25" customHeight="1">
      <c r="G7264" s="3">
        <v>1068.5612259580996</v>
      </c>
    </row>
    <row r="7265" ht="14.25" customHeight="1">
      <c r="G7265" s="3">
        <v>82.00232998825777</v>
      </c>
    </row>
    <row r="7266" ht="14.25" customHeight="1">
      <c r="G7266" s="3">
        <v>301.68758440124464</v>
      </c>
    </row>
    <row r="7267" ht="14.25" customHeight="1">
      <c r="G7267" s="3">
        <v>150.84379220062232</v>
      </c>
    </row>
    <row r="7268" ht="14.25" customHeight="1">
      <c r="G7268" s="3">
        <v>22.5253313856634</v>
      </c>
    </row>
    <row r="7269" ht="14.25" customHeight="1">
      <c r="G7269" s="3">
        <v>34.926918328332015</v>
      </c>
    </row>
    <row r="7270" ht="14.25" customHeight="1">
      <c r="G7270" s="3">
        <v>178.93718302993284</v>
      </c>
    </row>
    <row r="7271" ht="14.25" customHeight="1">
      <c r="G7271" s="3">
        <v>35.433105550481756</v>
      </c>
    </row>
    <row r="7272" ht="14.25" customHeight="1">
      <c r="G7272" s="3">
        <v>66.31052610161585</v>
      </c>
    </row>
    <row r="7273" ht="14.25" customHeight="1">
      <c r="G7273" s="3">
        <v>212.8517269139654</v>
      </c>
    </row>
    <row r="7274" ht="14.25" customHeight="1">
      <c r="G7274" s="3">
        <v>18.982020830615223</v>
      </c>
    </row>
    <row r="7275" ht="14.25" customHeight="1">
      <c r="G7275" s="3">
        <v>69.85383665666403</v>
      </c>
    </row>
    <row r="7276" ht="14.25" customHeight="1">
      <c r="G7276" s="3">
        <v>230.06209246705652</v>
      </c>
    </row>
    <row r="7277" ht="14.25" customHeight="1">
      <c r="G7277" s="3">
        <v>206.27129302601878</v>
      </c>
    </row>
    <row r="7278" ht="14.25" customHeight="1">
      <c r="G7278" s="3">
        <v>47.5815988820755</v>
      </c>
    </row>
    <row r="7279" ht="14.25" customHeight="1">
      <c r="G7279" s="3">
        <v>1911.6160444484906</v>
      </c>
    </row>
    <row r="7280" ht="14.25" customHeight="1">
      <c r="G7280" s="3">
        <v>28.599578051460274</v>
      </c>
    </row>
    <row r="7281" ht="14.25" customHeight="1">
      <c r="G7281" s="3">
        <v>358.1274596709406</v>
      </c>
    </row>
    <row r="7282" ht="14.25" customHeight="1">
      <c r="G7282" s="3">
        <v>49.10016054852471</v>
      </c>
    </row>
    <row r="7283" ht="14.25" customHeight="1">
      <c r="G7283" s="3">
        <v>18.222739997390615</v>
      </c>
    </row>
    <row r="7284" ht="14.25" customHeight="1">
      <c r="G7284" s="3">
        <v>15.438710275567049</v>
      </c>
    </row>
    <row r="7285" ht="14.25" customHeight="1">
      <c r="G7285" s="3">
        <v>44.79756916025193</v>
      </c>
    </row>
    <row r="7286" ht="14.25" customHeight="1">
      <c r="G7286" s="3">
        <v>755.9906162806357</v>
      </c>
    </row>
    <row r="7287" ht="14.25" customHeight="1">
      <c r="G7287" s="3">
        <v>55.680594436471324</v>
      </c>
    </row>
    <row r="7288" ht="14.25" customHeight="1">
      <c r="G7288" s="3">
        <v>9.364463609770178</v>
      </c>
    </row>
    <row r="7289" ht="14.25" customHeight="1">
      <c r="G7289" s="3">
        <v>73.90333443386194</v>
      </c>
    </row>
    <row r="7290" ht="14.25" customHeight="1">
      <c r="G7290" s="3">
        <v>16.7041783309414</v>
      </c>
    </row>
    <row r="7291" ht="14.25" customHeight="1">
      <c r="G7291" s="3">
        <v>18.728927219540356</v>
      </c>
    </row>
    <row r="7292" ht="14.25" customHeight="1">
      <c r="G7292" s="3">
        <v>30.37123332898436</v>
      </c>
    </row>
    <row r="7293" ht="14.25" customHeight="1">
      <c r="G7293" s="3">
        <v>93.13844887555203</v>
      </c>
    </row>
    <row r="7294" ht="14.25" customHeight="1">
      <c r="G7294" s="3">
        <v>126.54680553743484</v>
      </c>
    </row>
    <row r="7295" ht="14.25" customHeight="1">
      <c r="G7295" s="3">
        <v>5.568059443647132</v>
      </c>
    </row>
    <row r="7296" ht="14.25" customHeight="1">
      <c r="G7296" s="3">
        <v>61.24865388011846</v>
      </c>
    </row>
    <row r="7297" ht="14.25" customHeight="1">
      <c r="G7297" s="3">
        <v>292.3231207914745</v>
      </c>
    </row>
    <row r="7298" ht="14.25" customHeight="1">
      <c r="G7298" s="3">
        <v>2422.8651388197272</v>
      </c>
    </row>
    <row r="7299" ht="14.25" customHeight="1">
      <c r="G7299" s="3">
        <v>270.5570702390357</v>
      </c>
    </row>
    <row r="7300" ht="14.25" customHeight="1">
      <c r="G7300" s="3">
        <v>26.068641940711576</v>
      </c>
    </row>
    <row r="7301" ht="14.25" customHeight="1">
      <c r="G7301" s="3">
        <v>45.55684999347654</v>
      </c>
    </row>
    <row r="7302" ht="14.25" customHeight="1">
      <c r="G7302" s="3">
        <v>28.093390829310533</v>
      </c>
    </row>
    <row r="7303" ht="14.25" customHeight="1">
      <c r="G7303" s="3">
        <v>42.5197266605781</v>
      </c>
    </row>
    <row r="7304" ht="14.25" customHeight="1">
      <c r="G7304" s="3">
        <v>100.47816359672325</v>
      </c>
    </row>
    <row r="7305" ht="14.25" customHeight="1">
      <c r="G7305" s="3">
        <v>21.25986333028905</v>
      </c>
    </row>
    <row r="7306" ht="14.25" customHeight="1">
      <c r="G7306" s="3">
        <v>30.877420551134097</v>
      </c>
    </row>
    <row r="7307" ht="14.25" customHeight="1">
      <c r="G7307" s="3">
        <v>16.957271942016266</v>
      </c>
    </row>
    <row r="7308" ht="14.25" customHeight="1">
      <c r="G7308" s="3">
        <v>582.62149269435</v>
      </c>
    </row>
    <row r="7309" ht="14.25" customHeight="1">
      <c r="G7309" s="3">
        <v>36.698573605856105</v>
      </c>
    </row>
    <row r="7310" ht="14.25" customHeight="1">
      <c r="G7310" s="3">
        <v>25.309361107486968</v>
      </c>
    </row>
    <row r="7311" ht="14.25" customHeight="1">
      <c r="G7311" s="3">
        <v>27.840297218235662</v>
      </c>
    </row>
    <row r="7312" ht="14.25" customHeight="1">
      <c r="G7312" s="3">
        <v>156.41185164426946</v>
      </c>
    </row>
    <row r="7313" ht="14.25" customHeight="1">
      <c r="G7313" s="3">
        <v>59.47699860259437</v>
      </c>
    </row>
    <row r="7314" ht="14.25" customHeight="1">
      <c r="G7314" s="3">
        <v>38.72332249445506</v>
      </c>
    </row>
    <row r="7315" ht="14.25" customHeight="1">
      <c r="G7315" s="3">
        <v>51.37800304819854</v>
      </c>
    </row>
    <row r="7316" ht="14.25" customHeight="1">
      <c r="G7316" s="3">
        <v>59.223904991519504</v>
      </c>
    </row>
    <row r="7317" ht="14.25" customHeight="1">
      <c r="G7317" s="3">
        <v>8.605182776545568</v>
      </c>
    </row>
    <row r="7318" ht="14.25" customHeight="1">
      <c r="G7318" s="3">
        <v>53.4027519367975</v>
      </c>
    </row>
    <row r="7319" ht="14.25" customHeight="1">
      <c r="G7319" s="3">
        <v>61.24865388011846</v>
      </c>
    </row>
    <row r="7320" ht="14.25" customHeight="1">
      <c r="G7320" s="3">
        <v>63.77958999086715</v>
      </c>
    </row>
    <row r="7321" ht="14.25" customHeight="1">
      <c r="G7321" s="3">
        <v>52.64347110357289</v>
      </c>
    </row>
    <row r="7322" ht="14.25" customHeight="1">
      <c r="G7322" s="3">
        <v>45.55684999347654</v>
      </c>
    </row>
    <row r="7323" ht="14.25" customHeight="1">
      <c r="G7323" s="3">
        <v>79.47139387750907</v>
      </c>
    </row>
    <row r="7324" ht="14.25" customHeight="1">
      <c r="G7324" s="3">
        <v>26.574829162861313</v>
      </c>
    </row>
    <row r="7325" ht="14.25" customHeight="1">
      <c r="G7325" s="3">
        <v>48.847066937449846</v>
      </c>
    </row>
    <row r="7326" ht="14.25" customHeight="1">
      <c r="G7326" s="3">
        <v>325.47838384228237</v>
      </c>
    </row>
    <row r="7327" ht="14.25" customHeight="1">
      <c r="G7327" s="3">
        <v>168.05415775371347</v>
      </c>
    </row>
    <row r="7328" ht="14.25" customHeight="1">
      <c r="G7328" s="3">
        <v>23.03151860781314</v>
      </c>
    </row>
    <row r="7329" ht="14.25" customHeight="1">
      <c r="G7329" s="3">
        <v>63.27340276871742</v>
      </c>
    </row>
    <row r="7330" ht="14.25" customHeight="1">
      <c r="G7330" s="3">
        <v>58.97081138044463</v>
      </c>
    </row>
    <row r="7331" ht="14.25" customHeight="1">
      <c r="G7331" s="3">
        <v>269.5446957947362</v>
      </c>
    </row>
    <row r="7332" ht="14.25" customHeight="1">
      <c r="G7332" s="3">
        <v>36.95166721693097</v>
      </c>
    </row>
    <row r="7333" ht="14.25" customHeight="1">
      <c r="G7333" s="3">
        <v>170.838187475537</v>
      </c>
    </row>
    <row r="7334" ht="14.25" customHeight="1">
      <c r="G7334" s="3">
        <v>99.71888276349864</v>
      </c>
    </row>
    <row r="7335" ht="14.25" customHeight="1">
      <c r="G7335" s="3">
        <v>84.2801724879316</v>
      </c>
    </row>
    <row r="7336" ht="14.25" customHeight="1">
      <c r="G7336" s="3">
        <v>67.32290054591533</v>
      </c>
    </row>
    <row r="7337" ht="14.25" customHeight="1">
      <c r="G7337" s="3">
        <v>27.58720360716079</v>
      </c>
    </row>
    <row r="7338" ht="14.25" customHeight="1">
      <c r="G7338" s="3">
        <v>50.618722214973936</v>
      </c>
    </row>
    <row r="7339" ht="14.25" customHeight="1">
      <c r="G7339" s="3">
        <v>105.79312942929552</v>
      </c>
    </row>
    <row r="7340" ht="14.25" customHeight="1">
      <c r="G7340" s="3">
        <v>14.42633583126757</v>
      </c>
    </row>
    <row r="7341" ht="14.25" customHeight="1">
      <c r="G7341" s="3">
        <v>7.59280833224609</v>
      </c>
    </row>
    <row r="7342" ht="14.25" customHeight="1">
      <c r="G7342" s="3">
        <v>37.71094805015558</v>
      </c>
    </row>
    <row r="7343" ht="14.25" customHeight="1">
      <c r="G7343" s="3">
        <v>103.76838054069655</v>
      </c>
    </row>
    <row r="7344" ht="14.25" customHeight="1">
      <c r="G7344" s="3">
        <v>33.4083566618828</v>
      </c>
    </row>
    <row r="7345" ht="14.25" customHeight="1">
      <c r="G7345" s="3">
        <v>19.488208052764964</v>
      </c>
    </row>
    <row r="7346" ht="14.25" customHeight="1">
      <c r="G7346" s="3">
        <v>1397.3298267443554</v>
      </c>
    </row>
    <row r="7347" ht="14.25" customHeight="1">
      <c r="G7347" s="3">
        <v>17.716552775240878</v>
      </c>
    </row>
    <row r="7348" ht="14.25" customHeight="1">
      <c r="G7348" s="3">
        <v>58.21153054722002</v>
      </c>
    </row>
    <row r="7349" ht="14.25" customHeight="1">
      <c r="G7349" s="3">
        <v>16.7041783309414</v>
      </c>
    </row>
    <row r="7350" ht="14.25" customHeight="1">
      <c r="G7350" s="3">
        <v>152.10926025599667</v>
      </c>
    </row>
    <row r="7351" ht="14.25" customHeight="1">
      <c r="G7351" s="3">
        <v>27.840297218235662</v>
      </c>
    </row>
    <row r="7352" ht="14.25" customHeight="1">
      <c r="G7352" s="3">
        <v>53.90893915894724</v>
      </c>
    </row>
    <row r="7353" ht="14.25" customHeight="1">
      <c r="G7353" s="3">
        <v>7.84590194332096</v>
      </c>
    </row>
    <row r="7354" ht="14.25" customHeight="1">
      <c r="G7354" s="3">
        <v>70.36002387881376</v>
      </c>
    </row>
    <row r="7355" ht="14.25" customHeight="1">
      <c r="G7355" s="3">
        <v>6.5804338879466115</v>
      </c>
    </row>
    <row r="7356" ht="14.25" customHeight="1">
      <c r="G7356" s="3">
        <v>51.88419027034828</v>
      </c>
    </row>
    <row r="7357" ht="14.25" customHeight="1">
      <c r="G7357" s="3">
        <v>47.834692493150364</v>
      </c>
    </row>
    <row r="7358" ht="14.25" customHeight="1">
      <c r="G7358" s="3">
        <v>111.8673760950924</v>
      </c>
    </row>
    <row r="7359" ht="14.25" customHeight="1">
      <c r="G7359" s="3">
        <v>46.06303721562628</v>
      </c>
    </row>
    <row r="7360" ht="14.25" customHeight="1">
      <c r="G7360" s="3">
        <v>389.5110674442244</v>
      </c>
    </row>
    <row r="7361" ht="14.25" customHeight="1">
      <c r="G7361" s="3">
        <v>113.63903137261647</v>
      </c>
    </row>
    <row r="7362" ht="14.25" customHeight="1">
      <c r="G7362" s="3">
        <v>234.87087107747905</v>
      </c>
    </row>
    <row r="7363" ht="14.25" customHeight="1">
      <c r="G7363" s="3">
        <v>222.46928413481044</v>
      </c>
    </row>
    <row r="7364" ht="14.25" customHeight="1">
      <c r="G7364" s="3">
        <v>161.72681747684172</v>
      </c>
    </row>
    <row r="7365" ht="14.25" customHeight="1">
      <c r="G7365" s="3">
        <v>254.10598551916914</v>
      </c>
    </row>
    <row r="7366" ht="14.25" customHeight="1">
      <c r="G7366" s="3">
        <v>112.12046970616726</v>
      </c>
    </row>
    <row r="7367" ht="14.25" customHeight="1">
      <c r="G7367" s="3">
        <v>35.433105550481756</v>
      </c>
    </row>
    <row r="7368" ht="14.25" customHeight="1">
      <c r="G7368" s="3">
        <v>73.65024082278707</v>
      </c>
    </row>
    <row r="7369" ht="14.25" customHeight="1">
      <c r="G7369" s="3">
        <v>23.03151860781314</v>
      </c>
    </row>
    <row r="7370" ht="14.25" customHeight="1">
      <c r="G7370" s="3">
        <v>51.63109665927341</v>
      </c>
    </row>
    <row r="7371" ht="14.25" customHeight="1">
      <c r="G7371" s="3">
        <v>15.18561666449218</v>
      </c>
    </row>
    <row r="7372" ht="14.25" customHeight="1">
      <c r="G7372" s="3">
        <v>66.56361971269072</v>
      </c>
    </row>
    <row r="7373" ht="14.25" customHeight="1">
      <c r="G7373" s="3">
        <v>19.9943952749147</v>
      </c>
    </row>
    <row r="7374" ht="14.25" customHeight="1">
      <c r="G7374" s="3">
        <v>100.73125720779812</v>
      </c>
    </row>
    <row r="7375" ht="14.25" customHeight="1">
      <c r="G7375" s="3">
        <v>66.31052610161585</v>
      </c>
    </row>
    <row r="7376" ht="14.25" customHeight="1">
      <c r="G7376" s="3">
        <v>173.62221719736058</v>
      </c>
    </row>
    <row r="7377" ht="14.25" customHeight="1">
      <c r="G7377" s="3">
        <v>26.827922773936184</v>
      </c>
    </row>
    <row r="7378" ht="14.25" customHeight="1">
      <c r="G7378" s="3">
        <v>158.68969414394329</v>
      </c>
    </row>
    <row r="7379" ht="14.25" customHeight="1">
      <c r="G7379" s="3">
        <v>40.24188416090428</v>
      </c>
    </row>
    <row r="7380" ht="14.25" customHeight="1">
      <c r="G7380" s="3">
        <v>26.574829162861313</v>
      </c>
    </row>
    <row r="7381" ht="14.25" customHeight="1">
      <c r="G7381" s="3">
        <v>45.30375638240167</v>
      </c>
    </row>
    <row r="7382" ht="14.25" customHeight="1">
      <c r="G7382" s="3">
        <v>23.537705829962878</v>
      </c>
    </row>
    <row r="7383" ht="14.25" customHeight="1">
      <c r="G7383" s="3">
        <v>114.65140581691595</v>
      </c>
    </row>
    <row r="7384" ht="14.25" customHeight="1">
      <c r="G7384" s="3">
        <v>99.21269554134891</v>
      </c>
    </row>
    <row r="7385" ht="14.25" customHeight="1">
      <c r="G7385" s="3">
        <v>62.76721554656768</v>
      </c>
    </row>
    <row r="7386" ht="14.25" customHeight="1">
      <c r="G7386" s="3">
        <v>12.148493331593745</v>
      </c>
    </row>
    <row r="7387" ht="14.25" customHeight="1">
      <c r="G7387" s="3">
        <v>15.18561666449218</v>
      </c>
    </row>
    <row r="7388" ht="14.25" customHeight="1">
      <c r="G7388" s="3">
        <v>22.5253313856634</v>
      </c>
    </row>
    <row r="7389" ht="14.25" customHeight="1">
      <c r="G7389" s="3">
        <v>60.74246665796872</v>
      </c>
    </row>
    <row r="7390" ht="14.25" customHeight="1">
      <c r="G7390" s="3">
        <v>33.91454388403253</v>
      </c>
    </row>
    <row r="7391" ht="14.25" customHeight="1">
      <c r="G7391" s="3">
        <v>54.66821999217185</v>
      </c>
    </row>
    <row r="7392" ht="14.25" customHeight="1">
      <c r="G7392" s="3">
        <v>67.32290054591533</v>
      </c>
    </row>
    <row r="7393" ht="14.25" customHeight="1">
      <c r="G7393" s="3">
        <v>332.8180985634536</v>
      </c>
    </row>
    <row r="7394" ht="14.25" customHeight="1">
      <c r="G7394" s="3">
        <v>38.47022888338019</v>
      </c>
    </row>
    <row r="7395" ht="14.25" customHeight="1">
      <c r="G7395" s="3">
        <v>63.27340276871742</v>
      </c>
    </row>
    <row r="7396" ht="14.25" customHeight="1">
      <c r="G7396" s="3">
        <v>57.70534332507028</v>
      </c>
    </row>
    <row r="7397" ht="14.25" customHeight="1">
      <c r="G7397" s="3">
        <v>22.019144163513662</v>
      </c>
    </row>
    <row r="7398" ht="14.25" customHeight="1">
      <c r="G7398" s="3">
        <v>139.96076692440292</v>
      </c>
    </row>
    <row r="7399" ht="14.25" customHeight="1">
      <c r="G7399" s="3">
        <v>18.728927219540356</v>
      </c>
    </row>
    <row r="7400" ht="14.25" customHeight="1">
      <c r="G7400" s="3">
        <v>129.83702248140813</v>
      </c>
    </row>
    <row r="7401" ht="14.25" customHeight="1">
      <c r="G7401" s="3">
        <v>52.64347110357289</v>
      </c>
    </row>
    <row r="7402" ht="14.25" customHeight="1">
      <c r="G7402" s="3">
        <v>33.155263050807925</v>
      </c>
    </row>
    <row r="7403" ht="14.25" customHeight="1">
      <c r="G7403" s="3">
        <v>19.235114441690094</v>
      </c>
    </row>
    <row r="7404" ht="14.25" customHeight="1">
      <c r="G7404" s="3">
        <v>30.62432694005923</v>
      </c>
    </row>
    <row r="7405" ht="14.25" customHeight="1">
      <c r="G7405" s="3">
        <v>41.507352216278626</v>
      </c>
    </row>
    <row r="7406" ht="14.25" customHeight="1">
      <c r="G7406" s="3">
        <v>77.69973859998498</v>
      </c>
    </row>
    <row r="7407" ht="14.25" customHeight="1">
      <c r="G7407" s="3">
        <v>15.18561666449218</v>
      </c>
    </row>
    <row r="7408" ht="14.25" customHeight="1">
      <c r="G7408" s="3">
        <v>10.883025276219396</v>
      </c>
    </row>
    <row r="7409" ht="14.25" customHeight="1">
      <c r="G7409" s="3">
        <v>39.48260332767967</v>
      </c>
    </row>
    <row r="7410" ht="14.25" customHeight="1">
      <c r="G7410" s="3">
        <v>93.3915424866269</v>
      </c>
    </row>
    <row r="7411" ht="14.25" customHeight="1">
      <c r="G7411" s="3">
        <v>20.247488885989572</v>
      </c>
    </row>
    <row r="7412" ht="14.25" customHeight="1">
      <c r="G7412" s="3">
        <v>25.309361107486968</v>
      </c>
    </row>
    <row r="7413" ht="14.25" customHeight="1">
      <c r="G7413" s="3">
        <v>46.06303721562628</v>
      </c>
    </row>
    <row r="7414" ht="14.25" customHeight="1">
      <c r="G7414" s="3">
        <v>27.58720360716079</v>
      </c>
    </row>
    <row r="7415" ht="14.25" customHeight="1">
      <c r="G7415" s="3">
        <v>38.72332249445506</v>
      </c>
    </row>
    <row r="7416" ht="14.25" customHeight="1">
      <c r="G7416" s="3">
        <v>77.44664498891012</v>
      </c>
    </row>
    <row r="7417" ht="14.25" customHeight="1">
      <c r="G7417" s="3">
        <v>37.20476082800584</v>
      </c>
    </row>
    <row r="7418" ht="14.25" customHeight="1">
      <c r="G7418" s="3">
        <v>65.55124526839124</v>
      </c>
    </row>
    <row r="7419" ht="14.25" customHeight="1">
      <c r="G7419" s="3">
        <v>63.27340276871742</v>
      </c>
    </row>
    <row r="7420" ht="14.25" customHeight="1">
      <c r="G7420" s="3">
        <v>99.71888276349864</v>
      </c>
    </row>
    <row r="7421" ht="14.25" customHeight="1">
      <c r="G7421" s="3">
        <v>13.667054998042962</v>
      </c>
    </row>
    <row r="7422" ht="14.25" customHeight="1">
      <c r="G7422" s="3">
        <v>83.01470443255725</v>
      </c>
    </row>
    <row r="7423" ht="14.25" customHeight="1">
      <c r="G7423" s="3">
        <v>56.94606249184567</v>
      </c>
    </row>
    <row r="7424" ht="14.25" customHeight="1">
      <c r="G7424" s="3">
        <v>31.38360777328384</v>
      </c>
    </row>
    <row r="7425" ht="14.25" customHeight="1">
      <c r="G7425" s="3">
        <v>79.9775810996588</v>
      </c>
    </row>
    <row r="7426" ht="14.25" customHeight="1">
      <c r="G7426" s="3">
        <v>32.39598221758332</v>
      </c>
    </row>
    <row r="7427" ht="14.25" customHeight="1">
      <c r="G7427" s="3">
        <v>52.89656471464776</v>
      </c>
    </row>
    <row r="7428" ht="14.25" customHeight="1">
      <c r="G7428" s="3">
        <v>334.5897538409777</v>
      </c>
    </row>
    <row r="7429" ht="14.25" customHeight="1">
      <c r="G7429" s="3">
        <v>41.001164994128885</v>
      </c>
    </row>
    <row r="7430" ht="14.25" customHeight="1">
      <c r="G7430" s="3">
        <v>18.728927219540356</v>
      </c>
    </row>
    <row r="7431" ht="14.25" customHeight="1">
      <c r="G7431" s="3">
        <v>18.222739997390615</v>
      </c>
    </row>
    <row r="7432" ht="14.25" customHeight="1">
      <c r="G7432" s="3">
        <v>39.229509716604795</v>
      </c>
    </row>
    <row r="7433" ht="14.25" customHeight="1">
      <c r="G7433" s="3">
        <v>80.48376832180855</v>
      </c>
    </row>
    <row r="7434" ht="14.25" customHeight="1">
      <c r="G7434" s="3">
        <v>858.7466223770327</v>
      </c>
    </row>
    <row r="7435" ht="14.25" customHeight="1">
      <c r="G7435" s="3">
        <v>683.8589371242979</v>
      </c>
    </row>
    <row r="7436" ht="14.25" customHeight="1">
      <c r="G7436" s="3">
        <v>47.32850527100063</v>
      </c>
    </row>
    <row r="7437" ht="14.25" customHeight="1">
      <c r="G7437" s="3">
        <v>42.5197266605781</v>
      </c>
    </row>
    <row r="7438" ht="14.25" customHeight="1">
      <c r="G7438" s="3">
        <v>8.858276387620439</v>
      </c>
    </row>
    <row r="7439" ht="14.25" customHeight="1">
      <c r="G7439" s="3">
        <v>79.2183002664342</v>
      </c>
    </row>
    <row r="7440" ht="14.25" customHeight="1">
      <c r="G7440" s="3">
        <v>30.877420551134097</v>
      </c>
    </row>
    <row r="7441" ht="14.25" customHeight="1">
      <c r="G7441" s="3">
        <v>27.081016385011054</v>
      </c>
    </row>
    <row r="7442" ht="14.25" customHeight="1">
      <c r="G7442" s="3">
        <v>39.229509716604795</v>
      </c>
    </row>
    <row r="7443" ht="14.25" customHeight="1">
      <c r="G7443" s="3">
        <v>46.569224437776015</v>
      </c>
    </row>
    <row r="7444" ht="14.25" customHeight="1">
      <c r="G7444" s="3">
        <v>14.42633583126757</v>
      </c>
    </row>
    <row r="7445" ht="14.25" customHeight="1">
      <c r="G7445" s="3">
        <v>50.618722214973936</v>
      </c>
    </row>
    <row r="7446" ht="14.25" customHeight="1">
      <c r="G7446" s="3">
        <v>13.667054998042962</v>
      </c>
    </row>
    <row r="7447" ht="14.25" customHeight="1">
      <c r="G7447" s="3">
        <v>36.698573605856105</v>
      </c>
    </row>
    <row r="7448" ht="14.25" customHeight="1">
      <c r="G7448" s="3">
        <v>8.3520891654707</v>
      </c>
    </row>
    <row r="7449" ht="14.25" customHeight="1">
      <c r="G7449" s="3">
        <v>35.93929277263149</v>
      </c>
    </row>
    <row r="7450" ht="14.25" customHeight="1">
      <c r="G7450" s="3">
        <v>56.692968880770806</v>
      </c>
    </row>
    <row r="7451" ht="14.25" customHeight="1">
      <c r="G7451" s="3">
        <v>16.957271942016266</v>
      </c>
    </row>
    <row r="7452" ht="14.25" customHeight="1">
      <c r="G7452" s="3">
        <v>91.36679359802795</v>
      </c>
    </row>
    <row r="7453" ht="14.25" customHeight="1">
      <c r="G7453" s="3">
        <v>17.210365553091137</v>
      </c>
    </row>
    <row r="7454" ht="14.25" customHeight="1">
      <c r="G7454" s="3">
        <v>51.37800304819854</v>
      </c>
    </row>
    <row r="7455" ht="14.25" customHeight="1">
      <c r="G7455" s="3">
        <v>16.19799110879166</v>
      </c>
    </row>
    <row r="7456" ht="14.25" customHeight="1">
      <c r="G7456" s="3">
        <v>44.038288327027324</v>
      </c>
    </row>
    <row r="7457" ht="14.25" customHeight="1">
      <c r="G7457" s="3">
        <v>27.081016385011054</v>
      </c>
    </row>
    <row r="7458" ht="14.25" customHeight="1">
      <c r="G7458" s="3">
        <v>116.92924831658978</v>
      </c>
    </row>
    <row r="7459" ht="14.25" customHeight="1">
      <c r="G7459" s="3">
        <v>48.340879715300105</v>
      </c>
    </row>
    <row r="7460" ht="14.25" customHeight="1">
      <c r="G7460" s="3">
        <v>86.81110859868029</v>
      </c>
    </row>
    <row r="7461" ht="14.25" customHeight="1">
      <c r="G7461" s="3">
        <v>43.78519471595245</v>
      </c>
    </row>
    <row r="7462" ht="14.25" customHeight="1">
      <c r="G7462" s="3">
        <v>21.51295694136392</v>
      </c>
    </row>
    <row r="7463" ht="14.25" customHeight="1">
      <c r="G7463" s="3">
        <v>2804.024117098481</v>
      </c>
    </row>
    <row r="7464" ht="14.25" customHeight="1">
      <c r="G7464" s="3">
        <v>5802.930314724612</v>
      </c>
    </row>
    <row r="7465" ht="14.25" customHeight="1">
      <c r="G7465" s="3">
        <v>6542.469846285381</v>
      </c>
    </row>
    <row r="7466" ht="14.25" customHeight="1">
      <c r="G7466" s="3">
        <v>7604.197544744459</v>
      </c>
    </row>
    <row r="7467" ht="14.25" customHeight="1">
      <c r="G7467" s="3">
        <v>6401.243611305604</v>
      </c>
    </row>
    <row r="7468" ht="14.25" customHeight="1">
      <c r="G7468" s="3">
        <v>7206.081294523689</v>
      </c>
    </row>
    <row r="7469" ht="14.25" customHeight="1">
      <c r="G7469" s="3">
        <v>26.574829162861313</v>
      </c>
    </row>
    <row r="7470" ht="14.25" customHeight="1">
      <c r="G7470" s="3">
        <v>28.599578051460274</v>
      </c>
    </row>
    <row r="7471" ht="14.25" customHeight="1">
      <c r="G7471" s="3">
        <v>19.741301663839835</v>
      </c>
    </row>
    <row r="7472" ht="14.25" customHeight="1">
      <c r="G7472" s="3">
        <v>281.94628273740483</v>
      </c>
    </row>
    <row r="7473" ht="14.25" customHeight="1">
      <c r="G7473" s="3">
        <v>188.04855302862816</v>
      </c>
    </row>
    <row r="7474" ht="14.25" customHeight="1">
      <c r="G7474" s="3">
        <v>17.969646386315745</v>
      </c>
    </row>
    <row r="7475" ht="14.25" customHeight="1">
      <c r="G7475" s="3">
        <v>9.111369998695308</v>
      </c>
    </row>
    <row r="7476" ht="14.25" customHeight="1">
      <c r="G7476" s="3">
        <v>56.692968880770806</v>
      </c>
    </row>
    <row r="7477" ht="14.25" customHeight="1">
      <c r="G7477" s="3">
        <v>29.86504610683462</v>
      </c>
    </row>
    <row r="7478" ht="14.25" customHeight="1">
      <c r="G7478" s="3">
        <v>93.89772970877665</v>
      </c>
    </row>
    <row r="7479" ht="14.25" customHeight="1">
      <c r="G7479" s="3">
        <v>89.84823193157872</v>
      </c>
    </row>
    <row r="7480" ht="14.25" customHeight="1">
      <c r="G7480" s="3">
        <v>60.74246665796872</v>
      </c>
    </row>
    <row r="7481" ht="14.25" customHeight="1">
      <c r="G7481" s="3">
        <v>80.48376832180855</v>
      </c>
    </row>
    <row r="7482" ht="14.25" customHeight="1">
      <c r="G7482" s="3">
        <v>89.59513832050386</v>
      </c>
    </row>
    <row r="7483" ht="14.25" customHeight="1">
      <c r="G7483" s="3">
        <v>54.16203277002211</v>
      </c>
    </row>
    <row r="7484" ht="14.25" customHeight="1">
      <c r="G7484" s="3">
        <v>37.71094805015558</v>
      </c>
    </row>
    <row r="7485" ht="14.25" customHeight="1">
      <c r="G7485" s="3">
        <v>70.36002387881376</v>
      </c>
    </row>
    <row r="7486" ht="14.25" customHeight="1">
      <c r="G7486" s="3">
        <v>23.537705829962878</v>
      </c>
    </row>
    <row r="7487" ht="14.25" customHeight="1">
      <c r="G7487" s="3">
        <v>24.803173885337227</v>
      </c>
    </row>
    <row r="7488" ht="14.25" customHeight="1">
      <c r="G7488" s="3">
        <v>3709.5930575243647</v>
      </c>
    </row>
    <row r="7489" ht="14.25" customHeight="1">
      <c r="G7489" s="3">
        <v>73.39714721171221</v>
      </c>
    </row>
    <row r="7490" ht="14.25" customHeight="1">
      <c r="G7490" s="3">
        <v>114.14521859476622</v>
      </c>
    </row>
    <row r="7491" ht="14.25" customHeight="1">
      <c r="G7491" s="3">
        <v>39.48260332767967</v>
      </c>
    </row>
    <row r="7492" ht="14.25" customHeight="1">
      <c r="G7492" s="3">
        <v>62.51412193549281</v>
      </c>
    </row>
    <row r="7493" ht="14.25" customHeight="1">
      <c r="G7493" s="3">
        <v>150.0845113673977</v>
      </c>
    </row>
    <row r="7494" ht="14.25" customHeight="1">
      <c r="G7494" s="3">
        <v>24.803173885337227</v>
      </c>
    </row>
    <row r="7495" ht="14.25" customHeight="1">
      <c r="G7495" s="3">
        <v>64.53887082409176</v>
      </c>
    </row>
    <row r="7496" ht="14.25" customHeight="1">
      <c r="G7496" s="3">
        <v>44.79756916025193</v>
      </c>
    </row>
    <row r="7497" ht="14.25" customHeight="1">
      <c r="G7497" s="3">
        <v>41.001164994128885</v>
      </c>
    </row>
    <row r="7498" ht="14.25" customHeight="1">
      <c r="G7498" s="3">
        <v>54.415126381096975</v>
      </c>
    </row>
    <row r="7499" ht="14.25" customHeight="1">
      <c r="G7499" s="3">
        <v>62.51412193549281</v>
      </c>
    </row>
    <row r="7500" ht="14.25" customHeight="1">
      <c r="G7500" s="3">
        <v>36.698573605856105</v>
      </c>
    </row>
    <row r="7501" ht="14.25" customHeight="1">
      <c r="G7501" s="3">
        <v>10.883025276219396</v>
      </c>
    </row>
    <row r="7502" ht="14.25" customHeight="1">
      <c r="G7502" s="3">
        <v>44.79756916025193</v>
      </c>
    </row>
    <row r="7503" ht="14.25" customHeight="1">
      <c r="G7503" s="3">
        <v>46.06303721562628</v>
      </c>
    </row>
    <row r="7504" ht="14.25" customHeight="1">
      <c r="G7504" s="3">
        <v>65.04505804624151</v>
      </c>
    </row>
    <row r="7505" ht="14.25" customHeight="1">
      <c r="G7505" s="3">
        <v>134.13961386968091</v>
      </c>
    </row>
    <row r="7506" ht="14.25" customHeight="1">
      <c r="G7506" s="3">
        <v>25.815548329636705</v>
      </c>
    </row>
    <row r="7507" ht="14.25" customHeight="1">
      <c r="G7507" s="3">
        <v>19.741301663839835</v>
      </c>
    </row>
    <row r="7508" ht="14.25" customHeight="1">
      <c r="G7508" s="3">
        <v>200.9563271934465</v>
      </c>
    </row>
    <row r="7509" ht="14.25" customHeight="1">
      <c r="G7509" s="3">
        <v>69.09455582343942</v>
      </c>
    </row>
    <row r="7510" ht="14.25" customHeight="1">
      <c r="G7510" s="3">
        <v>48.59397332637498</v>
      </c>
    </row>
    <row r="7511" ht="14.25" customHeight="1">
      <c r="G7511" s="3">
        <v>23.03151860781314</v>
      </c>
    </row>
    <row r="7512" ht="14.25" customHeight="1">
      <c r="G7512" s="3">
        <v>24.04389305211262</v>
      </c>
    </row>
    <row r="7513" ht="14.25" customHeight="1">
      <c r="G7513" s="3">
        <v>34.16763749510741</v>
      </c>
    </row>
    <row r="7514" ht="14.25" customHeight="1">
      <c r="G7514" s="3">
        <v>786.8680368317698</v>
      </c>
    </row>
    <row r="7515" ht="14.25" customHeight="1">
      <c r="G7515" s="3">
        <v>129.58392887033327</v>
      </c>
    </row>
    <row r="7516" ht="14.25" customHeight="1">
      <c r="G7516" s="3">
        <v>82.25542359933264</v>
      </c>
    </row>
    <row r="7517" ht="14.25" customHeight="1">
      <c r="G7517" s="3">
        <v>22.019144163513662</v>
      </c>
    </row>
    <row r="7518" ht="14.25" customHeight="1">
      <c r="G7518" s="3">
        <v>46.82231804885089</v>
      </c>
    </row>
    <row r="7519" ht="14.25" customHeight="1">
      <c r="G7519" s="3">
        <v>44.29138193810219</v>
      </c>
    </row>
    <row r="7520" ht="14.25" customHeight="1">
      <c r="G7520" s="3">
        <v>9.364463609770178</v>
      </c>
    </row>
    <row r="7521" ht="14.25" customHeight="1">
      <c r="G7521" s="3">
        <v>79.47139387750907</v>
      </c>
    </row>
    <row r="7522" ht="14.25" customHeight="1">
      <c r="G7522" s="3">
        <v>47.32850527100063</v>
      </c>
    </row>
    <row r="7523" ht="14.25" customHeight="1">
      <c r="G7523" s="3">
        <v>21.006769719214184</v>
      </c>
    </row>
    <row r="7524" ht="14.25" customHeight="1">
      <c r="G7524" s="3">
        <v>49.85944138174932</v>
      </c>
    </row>
    <row r="7525" ht="14.25" customHeight="1">
      <c r="G7525" s="3">
        <v>17.463459164166007</v>
      </c>
    </row>
    <row r="7526" ht="14.25" customHeight="1">
      <c r="G7526" s="3">
        <v>106.29931665144525</v>
      </c>
    </row>
    <row r="7527" ht="14.25" customHeight="1">
      <c r="G7527" s="3">
        <v>14.67942944234244</v>
      </c>
    </row>
    <row r="7528" ht="14.25" customHeight="1">
      <c r="G7528" s="3">
        <v>33.155263050807925</v>
      </c>
    </row>
    <row r="7529" ht="14.25" customHeight="1">
      <c r="G7529" s="3">
        <v>25.562454718561835</v>
      </c>
    </row>
    <row r="7530" ht="14.25" customHeight="1">
      <c r="G7530" s="3">
        <v>76.94045776676037</v>
      </c>
    </row>
    <row r="7531" ht="14.25" customHeight="1">
      <c r="G7531" s="3">
        <v>30.11813971790949</v>
      </c>
    </row>
    <row r="7532" ht="14.25" customHeight="1">
      <c r="G7532" s="3">
        <v>13.667054998042962</v>
      </c>
    </row>
    <row r="7533" ht="14.25" customHeight="1">
      <c r="G7533" s="3">
        <v>67.5759941569902</v>
      </c>
    </row>
    <row r="7534" ht="14.25" customHeight="1">
      <c r="G7534" s="3">
        <v>17.210365553091137</v>
      </c>
    </row>
    <row r="7535" ht="14.25" customHeight="1">
      <c r="G7535" s="3">
        <v>57.452249713995414</v>
      </c>
    </row>
    <row r="7536" ht="14.25" customHeight="1">
      <c r="G7536" s="3">
        <v>40.24188416090428</v>
      </c>
    </row>
    <row r="7537" ht="14.25" customHeight="1">
      <c r="G7537" s="3">
        <v>69.34764943451428</v>
      </c>
    </row>
    <row r="7538" ht="14.25" customHeight="1">
      <c r="G7538" s="3">
        <v>131.60867775893223</v>
      </c>
    </row>
    <row r="7539" ht="14.25" customHeight="1">
      <c r="G7539" s="3">
        <v>26.321735551786446</v>
      </c>
    </row>
    <row r="7540" ht="14.25" customHeight="1">
      <c r="G7540" s="3">
        <v>28.346484440385403</v>
      </c>
    </row>
    <row r="7541" ht="14.25" customHeight="1">
      <c r="G7541" s="3">
        <v>99.71888276349864</v>
      </c>
    </row>
    <row r="7542" ht="14.25" customHeight="1">
      <c r="G7542" s="3">
        <v>65.80433887946612</v>
      </c>
    </row>
    <row r="7543" ht="14.25" customHeight="1">
      <c r="G7543" s="3">
        <v>57.958436936145155</v>
      </c>
    </row>
    <row r="7544" ht="14.25" customHeight="1">
      <c r="G7544" s="3">
        <v>28.599578051460274</v>
      </c>
    </row>
    <row r="7545" ht="14.25" customHeight="1">
      <c r="G7545" s="3">
        <v>1908.578921115592</v>
      </c>
    </row>
    <row r="7546" ht="14.25" customHeight="1">
      <c r="G7546" s="3">
        <v>45.30375638240167</v>
      </c>
    </row>
    <row r="7547" ht="14.25" customHeight="1">
      <c r="G7547" s="3">
        <v>24.550080274262356</v>
      </c>
    </row>
    <row r="7548" ht="14.25" customHeight="1">
      <c r="G7548" s="3">
        <v>67.32290054591533</v>
      </c>
    </row>
    <row r="7549" ht="14.25" customHeight="1">
      <c r="G7549" s="3">
        <v>49.606347770674454</v>
      </c>
    </row>
    <row r="7550" ht="14.25" customHeight="1">
      <c r="G7550" s="3">
        <v>40.494977771979144</v>
      </c>
    </row>
    <row r="7551" ht="14.25" customHeight="1">
      <c r="G7551" s="3">
        <v>53.4027519367975</v>
      </c>
    </row>
    <row r="7552" ht="14.25" customHeight="1">
      <c r="G7552" s="3">
        <v>19.9943952749147</v>
      </c>
    </row>
    <row r="7553" ht="14.25" customHeight="1">
      <c r="G7553" s="3">
        <v>1662.318837539744</v>
      </c>
    </row>
    <row r="7554" ht="14.25" customHeight="1">
      <c r="G7554" s="3">
        <v>25.562454718561835</v>
      </c>
    </row>
    <row r="7555" ht="14.25" customHeight="1">
      <c r="G7555" s="3">
        <v>196.65373580517374</v>
      </c>
    </row>
    <row r="7556" ht="14.25" customHeight="1">
      <c r="G7556" s="3">
        <v>41.76044582735349</v>
      </c>
    </row>
    <row r="7557" ht="14.25" customHeight="1">
      <c r="G7557" s="3">
        <v>9.870650831919917</v>
      </c>
    </row>
    <row r="7558" ht="14.25" customHeight="1">
      <c r="G7558" s="3">
        <v>42.5197266605781</v>
      </c>
    </row>
    <row r="7559" ht="14.25" customHeight="1">
      <c r="G7559" s="3">
        <v>5.821153054722002</v>
      </c>
    </row>
    <row r="7560" ht="14.25" customHeight="1">
      <c r="G7560" s="3">
        <v>32.90216943973306</v>
      </c>
    </row>
    <row r="7561" ht="14.25" customHeight="1">
      <c r="G7561" s="3">
        <v>75.16880248923628</v>
      </c>
    </row>
    <row r="7562" ht="14.25" customHeight="1">
      <c r="G7562" s="3">
        <v>62.00793471334307</v>
      </c>
    </row>
    <row r="7563" ht="14.25" customHeight="1">
      <c r="G7563" s="3">
        <v>0.0</v>
      </c>
    </row>
    <row r="7564" ht="14.25" customHeight="1">
      <c r="G7564" s="3">
        <v>35.93929277263149</v>
      </c>
    </row>
    <row r="7565" ht="14.25" customHeight="1">
      <c r="G7565" s="3">
        <v>176.1531533081093</v>
      </c>
    </row>
    <row r="7566" ht="14.25" customHeight="1">
      <c r="G7566" s="3">
        <v>321.68197967615936</v>
      </c>
    </row>
    <row r="7567" ht="14.25" customHeight="1">
      <c r="G7567" s="3">
        <v>187.03617858432867</v>
      </c>
    </row>
    <row r="7568" ht="14.25" customHeight="1">
      <c r="G7568" s="3">
        <v>597.5540157477673</v>
      </c>
    </row>
    <row r="7569" ht="14.25" customHeight="1">
      <c r="G7569" s="3">
        <v>55.9336880475462</v>
      </c>
    </row>
    <row r="7570" ht="14.25" customHeight="1">
      <c r="G7570" s="3">
        <v>18.982020830615223</v>
      </c>
    </row>
    <row r="7571" ht="14.25" customHeight="1">
      <c r="G7571" s="3">
        <v>48.340879715300105</v>
      </c>
    </row>
    <row r="7572" ht="14.25" customHeight="1">
      <c r="G7572" s="3">
        <v>15.438710275567049</v>
      </c>
    </row>
    <row r="7573" ht="14.25" customHeight="1">
      <c r="G7573" s="3">
        <v>34.420731106182274</v>
      </c>
    </row>
    <row r="7574" ht="14.25" customHeight="1">
      <c r="G7574" s="3">
        <v>38.21713527230532</v>
      </c>
    </row>
    <row r="7575" ht="14.25" customHeight="1">
      <c r="G7575" s="3">
        <v>9748.380038824844</v>
      </c>
    </row>
    <row r="7576" ht="14.25" customHeight="1">
      <c r="G7576" s="3">
        <v>216.68212068959284</v>
      </c>
    </row>
    <row r="7577" ht="14.25" customHeight="1">
      <c r="G7577" s="3">
        <v>398.63335827666856</v>
      </c>
    </row>
    <row r="7578" ht="14.25" customHeight="1">
      <c r="G7578" s="3">
        <v>1111.3882592805476</v>
      </c>
    </row>
    <row r="7579" ht="14.25" customHeight="1">
      <c r="G7579" s="3">
        <v>1745.9986733037629</v>
      </c>
    </row>
    <row r="7580" ht="14.25" customHeight="1">
      <c r="G7580" s="3">
        <v>16689.53997621346</v>
      </c>
    </row>
    <row r="7581" ht="14.25" customHeight="1">
      <c r="G7581" s="3">
        <v>384.35510633452265</v>
      </c>
    </row>
    <row r="7582" ht="14.25" customHeight="1">
      <c r="G7582" s="3">
        <v>1411.4244994161813</v>
      </c>
    </row>
    <row r="7583" ht="14.25" customHeight="1">
      <c r="G7583" s="3">
        <v>1151.1358254978727</v>
      </c>
    </row>
    <row r="7584" ht="14.25" customHeight="1">
      <c r="G7584" s="3">
        <v>910.7209346882264</v>
      </c>
    </row>
    <row r="7585" ht="14.25" customHeight="1">
      <c r="G7585" s="3">
        <v>3858.2152139885116</v>
      </c>
    </row>
    <row r="7586" ht="14.25" customHeight="1">
      <c r="G7586" s="3">
        <v>1713.3902330575106</v>
      </c>
    </row>
    <row r="7587" ht="14.25" customHeight="1">
      <c r="G7587" s="3">
        <v>577.1115075534926</v>
      </c>
    </row>
    <row r="7588" ht="14.25" customHeight="1">
      <c r="G7588" s="3">
        <v>864.9919386032456</v>
      </c>
    </row>
    <row r="7589" ht="14.25" customHeight="1">
      <c r="G7589" s="3">
        <v>356.7633492030785</v>
      </c>
    </row>
    <row r="7590" ht="14.25" customHeight="1">
      <c r="G7590" s="3">
        <v>419.85778683931795</v>
      </c>
    </row>
    <row r="7591" ht="14.25" customHeight="1">
      <c r="G7591" s="3">
        <v>540.065232244141</v>
      </c>
    </row>
    <row r="7592" ht="14.25" customHeight="1">
      <c r="G7592" s="3">
        <v>376.05828426003245</v>
      </c>
    </row>
    <row r="7593" ht="14.25" customHeight="1">
      <c r="G7593" s="3">
        <v>10709.65370336229</v>
      </c>
    </row>
    <row r="7594" ht="14.25" customHeight="1">
      <c r="G7594" s="3">
        <v>1073.1842878677787</v>
      </c>
    </row>
    <row r="7595" ht="14.25" customHeight="1">
      <c r="G7595" s="3">
        <v>4337.115502102109</v>
      </c>
    </row>
    <row r="7596" ht="14.25" customHeight="1">
      <c r="G7596" s="3">
        <v>3224.183648017005</v>
      </c>
    </row>
    <row r="7597" ht="14.25" customHeight="1">
      <c r="G7597" s="3">
        <v>404.80773749489384</v>
      </c>
    </row>
    <row r="7598" ht="14.25" customHeight="1">
      <c r="G7598" s="3">
        <v>530.6107140662336</v>
      </c>
    </row>
    <row r="7599" ht="14.25" customHeight="1">
      <c r="G7599" s="3">
        <v>182.33713628821482</v>
      </c>
    </row>
    <row r="7600" ht="14.25" customHeight="1">
      <c r="G7600" s="3">
        <v>192.56345186840042</v>
      </c>
    </row>
    <row r="7601" ht="14.25" customHeight="1">
      <c r="G7601" s="3">
        <v>1411.8103981173203</v>
      </c>
    </row>
    <row r="7602" ht="14.25" customHeight="1">
      <c r="G7602" s="3">
        <v>553.7646361345784</v>
      </c>
    </row>
    <row r="7603" ht="14.25" customHeight="1">
      <c r="G7603" s="3">
        <v>943.7152736356177</v>
      </c>
    </row>
    <row r="7604" ht="14.25" customHeight="1">
      <c r="G7604" s="3">
        <v>1101.161943700362</v>
      </c>
    </row>
    <row r="7605" ht="14.25" customHeight="1">
      <c r="G7605" s="3">
        <v>642.9072360977055</v>
      </c>
    </row>
    <row r="7606" ht="14.25" customHeight="1">
      <c r="G7606" s="3">
        <v>8498.840044536506</v>
      </c>
    </row>
    <row r="7607" ht="14.25" customHeight="1">
      <c r="G7607" s="3">
        <v>7171.734411319213</v>
      </c>
    </row>
    <row r="7608" ht="14.25" customHeight="1">
      <c r="G7608" s="3">
        <v>7862.300137007595</v>
      </c>
    </row>
    <row r="7609" ht="14.25" customHeight="1">
      <c r="G7609" s="3">
        <v>2244.193896474314</v>
      </c>
    </row>
    <row r="7610" ht="14.25" customHeight="1">
      <c r="G7610" s="3">
        <v>3948.515510055056</v>
      </c>
    </row>
    <row r="7611" ht="14.25" customHeight="1">
      <c r="G7611" s="3">
        <v>1064.5015670921493</v>
      </c>
    </row>
    <row r="7612" ht="14.25" customHeight="1">
      <c r="G7612" s="3">
        <v>2486.9241794907944</v>
      </c>
    </row>
    <row r="7613" ht="14.25" customHeight="1">
      <c r="G7613" s="3">
        <v>536.0132958821807</v>
      </c>
    </row>
    <row r="7614" ht="14.25" customHeight="1">
      <c r="G7614" s="3">
        <v>908.4055424813919</v>
      </c>
    </row>
    <row r="7615" ht="14.25" customHeight="1">
      <c r="G7615" s="3">
        <v>1758.5403810907828</v>
      </c>
    </row>
    <row r="7616" ht="14.25" customHeight="1">
      <c r="G7616" s="3">
        <v>1028.4200385356455</v>
      </c>
    </row>
    <row r="7617" ht="14.25" customHeight="1">
      <c r="G7617" s="3">
        <v>1204.7757449562046</v>
      </c>
    </row>
    <row r="7618" ht="14.25" customHeight="1">
      <c r="G7618" s="3">
        <v>2089.834416018682</v>
      </c>
    </row>
    <row r="7619" ht="14.25" customHeight="1">
      <c r="G7619" s="3">
        <v>1378.044261767651</v>
      </c>
    </row>
    <row r="7620" ht="14.25" customHeight="1">
      <c r="G7620" s="3">
        <v>1488.7971889945668</v>
      </c>
    </row>
    <row r="7621" ht="14.25" customHeight="1">
      <c r="G7621" s="3">
        <v>1042.6982904777915</v>
      </c>
    </row>
    <row r="7622" ht="14.25" customHeight="1">
      <c r="G7622" s="3">
        <v>293.0900635151305</v>
      </c>
    </row>
    <row r="7623" ht="14.25" customHeight="1">
      <c r="G7623" s="3">
        <v>476.7778452573321</v>
      </c>
    </row>
    <row r="7624" ht="14.25" customHeight="1">
      <c r="G7624" s="3">
        <v>509.19333615301474</v>
      </c>
    </row>
    <row r="7625" ht="14.25" customHeight="1">
      <c r="G7625" s="3">
        <v>259.13097781489154</v>
      </c>
    </row>
    <row r="7626" ht="14.25" customHeight="1">
      <c r="G7626" s="3">
        <v>1805.2341239286116</v>
      </c>
    </row>
    <row r="7627" ht="14.25" customHeight="1">
      <c r="G7627" s="3">
        <v>1440.5598513521818</v>
      </c>
    </row>
    <row r="7628" ht="14.25" customHeight="1">
      <c r="G7628" s="3">
        <v>1411.8103981173203</v>
      </c>
    </row>
    <row r="7629" ht="14.25" customHeight="1">
      <c r="G7629" s="3">
        <v>1400.2334370831481</v>
      </c>
    </row>
    <row r="7630" ht="14.25" customHeight="1">
      <c r="G7630" s="3">
        <v>459.219454355504</v>
      </c>
    </row>
    <row r="7631" ht="14.25" customHeight="1">
      <c r="G7631" s="3">
        <v>503.98370368763716</v>
      </c>
    </row>
    <row r="7632" ht="14.25" customHeight="1">
      <c r="G7632" s="3">
        <v>2555.80709764412</v>
      </c>
    </row>
    <row r="7633" ht="14.25" customHeight="1">
      <c r="G7633" s="3">
        <v>913.4222255962</v>
      </c>
    </row>
    <row r="7634" ht="14.25" customHeight="1">
      <c r="G7634" s="3">
        <v>1376.6936163136643</v>
      </c>
    </row>
    <row r="7635" ht="14.25" customHeight="1">
      <c r="G7635" s="3">
        <v>1208.6347319675954</v>
      </c>
    </row>
    <row r="7636" ht="14.25" customHeight="1">
      <c r="G7636" s="3">
        <v>642.5213373965665</v>
      </c>
    </row>
    <row r="7637" ht="14.25" customHeight="1">
      <c r="G7637" s="3">
        <v>546.8184595140749</v>
      </c>
    </row>
    <row r="7638" ht="14.25" customHeight="1">
      <c r="G7638" s="3">
        <v>3454.7581219476046</v>
      </c>
    </row>
    <row r="7639" ht="14.25" customHeight="1">
      <c r="G7639" s="3">
        <v>602.9667205298109</v>
      </c>
    </row>
    <row r="7640" ht="14.25" customHeight="1">
      <c r="G7640" s="3">
        <v>226.90843626977843</v>
      </c>
    </row>
    <row r="7641" ht="14.25" customHeight="1">
      <c r="G7641" s="3">
        <v>952.9768424629556</v>
      </c>
    </row>
    <row r="7642" ht="14.25" customHeight="1">
      <c r="G7642" s="3">
        <v>4439.185708553395</v>
      </c>
    </row>
    <row r="7643" ht="14.25" customHeight="1">
      <c r="G7643" s="3">
        <v>1849.2265758584665</v>
      </c>
    </row>
    <row r="7644" ht="14.25" customHeight="1">
      <c r="G7644" s="3">
        <v>885.0586710624776</v>
      </c>
    </row>
    <row r="7645" ht="14.25" customHeight="1">
      <c r="G7645" s="3">
        <v>948.153108698717</v>
      </c>
    </row>
    <row r="7646" ht="14.25" customHeight="1">
      <c r="G7646" s="3">
        <v>1161.7480397791974</v>
      </c>
    </row>
    <row r="7647" ht="14.25" customHeight="1">
      <c r="G7647" s="3">
        <v>2947.6872286508546</v>
      </c>
    </row>
    <row r="7648" ht="14.25" customHeight="1">
      <c r="G7648" s="3">
        <v>2135.177513402524</v>
      </c>
    </row>
    <row r="7649" ht="14.25" customHeight="1">
      <c r="G7649" s="3">
        <v>4412.558698174798</v>
      </c>
    </row>
    <row r="7650" ht="14.25" customHeight="1">
      <c r="G7650" s="3">
        <v>2448.141360026317</v>
      </c>
    </row>
    <row r="7651" ht="14.25" customHeight="1">
      <c r="G7651" s="3">
        <v>3794.734877651133</v>
      </c>
    </row>
    <row r="7652" ht="14.25" customHeight="1">
      <c r="G7652" s="3">
        <v>5898.268697560253</v>
      </c>
    </row>
    <row r="7653" ht="14.25" customHeight="1">
      <c r="G7653" s="3">
        <v>2084.817732903874</v>
      </c>
    </row>
    <row r="7654" ht="14.25" customHeight="1">
      <c r="G7654" s="3">
        <v>221.69880380440088</v>
      </c>
    </row>
    <row r="7655" ht="14.25" customHeight="1">
      <c r="G7655" s="3">
        <v>3434.3054907872333</v>
      </c>
    </row>
    <row r="7656" ht="14.25" customHeight="1">
      <c r="G7656" s="3">
        <v>3073.683154572764</v>
      </c>
    </row>
    <row r="7657" ht="14.25" customHeight="1">
      <c r="G7657" s="3">
        <v>6232.071074045556</v>
      </c>
    </row>
    <row r="7658" ht="14.25" customHeight="1">
      <c r="G7658" s="3">
        <v>3625.132398500508</v>
      </c>
    </row>
    <row r="7659" ht="14.25" customHeight="1">
      <c r="G7659" s="3">
        <v>2948.6519754037026</v>
      </c>
    </row>
    <row r="7660" ht="14.25" customHeight="1">
      <c r="G7660" s="3">
        <v>2329.284560075481</v>
      </c>
    </row>
    <row r="7661" ht="14.25" customHeight="1">
      <c r="G7661" s="3">
        <v>1767.6090005675512</v>
      </c>
    </row>
    <row r="7662" ht="14.25" customHeight="1">
      <c r="G7662" s="3">
        <v>902.4241126137362</v>
      </c>
    </row>
    <row r="7663" ht="14.25" customHeight="1">
      <c r="G7663" s="3">
        <v>4766.041908418195</v>
      </c>
    </row>
    <row r="7664" ht="14.25" customHeight="1">
      <c r="G7664" s="3">
        <v>542.187675100406</v>
      </c>
    </row>
    <row r="7665" ht="14.25" customHeight="1">
      <c r="G7665" s="3">
        <v>875.0253048328616</v>
      </c>
    </row>
    <row r="7666" ht="14.25" customHeight="1">
      <c r="G7666" s="3">
        <v>2194.7988627285117</v>
      </c>
    </row>
    <row r="7667" ht="14.25" customHeight="1">
      <c r="G7667" s="3">
        <v>507.8426906990279</v>
      </c>
    </row>
    <row r="7668" ht="14.25" customHeight="1">
      <c r="G7668" s="3">
        <v>993.4962060825588</v>
      </c>
    </row>
    <row r="7669" ht="14.25" customHeight="1">
      <c r="G7669" s="3">
        <v>907.8266944296834</v>
      </c>
    </row>
    <row r="7670" ht="14.25" customHeight="1">
      <c r="G7670" s="3">
        <v>414.06930632223174</v>
      </c>
    </row>
    <row r="7671" ht="14.25" customHeight="1">
      <c r="G7671" s="3">
        <v>153.20178435221436</v>
      </c>
    </row>
    <row r="7672" ht="14.25" customHeight="1">
      <c r="G7672" s="3">
        <v>1779.5718603028627</v>
      </c>
    </row>
    <row r="7673" ht="14.25" customHeight="1">
      <c r="G7673" s="3">
        <v>356.9562985536481</v>
      </c>
    </row>
    <row r="7674" ht="14.25" customHeight="1">
      <c r="G7674" s="3">
        <v>952.783893112386</v>
      </c>
    </row>
    <row r="7675" ht="14.25" customHeight="1">
      <c r="G7675" s="3">
        <v>391.10833360445656</v>
      </c>
    </row>
    <row r="7676" ht="14.25" customHeight="1">
      <c r="G7676" s="3">
        <v>389.56673074014213</v>
      </c>
    </row>
    <row r="7677" ht="14.25" customHeight="1">
      <c r="G7677" s="3">
        <v>702.0087119531873</v>
      </c>
    </row>
    <row r="7678" ht="14.25" customHeight="1">
      <c r="G7678" s="3">
        <v>43.84597212378928</v>
      </c>
    </row>
    <row r="7679" ht="14.25" customHeight="1">
      <c r="G7679" s="3">
        <v>274.2739047599624</v>
      </c>
    </row>
    <row r="7680" ht="14.25" customHeight="1">
      <c r="G7680" s="3">
        <v>293.3579429865038</v>
      </c>
    </row>
    <row r="7681" ht="14.25" customHeight="1">
      <c r="G7681" s="3">
        <v>354.86847941915784</v>
      </c>
    </row>
    <row r="7682" ht="14.25" customHeight="1">
      <c r="G7682" s="3">
        <v>75.23211763686146</v>
      </c>
    </row>
    <row r="7683" ht="14.25" customHeight="1">
      <c r="G7683" s="3">
        <v>1852.5711818921902</v>
      </c>
    </row>
    <row r="7684" ht="14.25" customHeight="1">
      <c r="G7684" s="3">
        <v>1020.128588836939</v>
      </c>
    </row>
    <row r="7685" ht="14.25" customHeight="1">
      <c r="G7685" s="3">
        <v>733.3948574662595</v>
      </c>
    </row>
    <row r="7686" ht="14.25" customHeight="1">
      <c r="G7686" s="3">
        <v>106.46054382574735</v>
      </c>
    </row>
    <row r="7687" ht="14.25" customHeight="1">
      <c r="G7687" s="3">
        <v>338.6233890279697</v>
      </c>
    </row>
    <row r="7688" ht="14.25" customHeight="1">
      <c r="G7688" s="3">
        <v>885.9094439544042</v>
      </c>
    </row>
    <row r="7689" ht="14.25" customHeight="1">
      <c r="G7689" s="3">
        <v>422.21463084670467</v>
      </c>
    </row>
    <row r="7690" ht="14.25" customHeight="1">
      <c r="G7690" s="3">
        <v>89.11141816525519</v>
      </c>
    </row>
    <row r="7691" ht="14.25" customHeight="1">
      <c r="G7691" s="3">
        <v>157.87704351047864</v>
      </c>
    </row>
    <row r="7692" ht="14.25" customHeight="1">
      <c r="G7692" s="3">
        <v>152.3568671639584</v>
      </c>
    </row>
    <row r="7693" ht="14.25" customHeight="1">
      <c r="G7693" s="3">
        <v>3446.9558300914196</v>
      </c>
    </row>
    <row r="7694" ht="14.25" customHeight="1">
      <c r="G7694" s="3">
        <v>650.4344929442697</v>
      </c>
    </row>
    <row r="7695" ht="14.25" customHeight="1">
      <c r="G7695" s="3">
        <v>685.2904635894404</v>
      </c>
    </row>
    <row r="7696" ht="14.25" customHeight="1">
      <c r="G7696" s="3">
        <v>107.56457909505139</v>
      </c>
    </row>
    <row r="7697" ht="14.25" customHeight="1">
      <c r="G7697" s="3">
        <v>916.6647121707313</v>
      </c>
    </row>
    <row r="7698" ht="14.25" customHeight="1">
      <c r="G7698" s="3">
        <v>498.70850307705643</v>
      </c>
    </row>
    <row r="7699" ht="14.25" customHeight="1">
      <c r="G7699" s="3">
        <v>783.7073218816868</v>
      </c>
    </row>
    <row r="7700" ht="14.25" customHeight="1">
      <c r="G7700" s="3">
        <v>3392.06950527459</v>
      </c>
    </row>
    <row r="7701" ht="14.25" customHeight="1">
      <c r="G7701" s="3">
        <v>1054.1959628611783</v>
      </c>
    </row>
    <row r="7702" ht="14.25" customHeight="1">
      <c r="G7702" s="3">
        <v>86.90334762664709</v>
      </c>
    </row>
    <row r="7703" ht="14.25" customHeight="1">
      <c r="G7703" s="3">
        <v>212.7633683273084</v>
      </c>
    </row>
    <row r="7704" ht="14.25" customHeight="1">
      <c r="G7704" s="3">
        <v>1345.5035546332601</v>
      </c>
    </row>
    <row r="7705" ht="14.25" customHeight="1">
      <c r="G7705" s="3">
        <v>336.5730378135479</v>
      </c>
    </row>
    <row r="7706" ht="14.25" customHeight="1">
      <c r="G7706" s="3">
        <v>1529.0888479861044</v>
      </c>
    </row>
    <row r="7707" ht="14.25" customHeight="1">
      <c r="G7707" s="3">
        <v>170.81002809375462</v>
      </c>
    </row>
    <row r="7708" ht="14.25" customHeight="1">
      <c r="G7708" s="3">
        <v>331.36830011540025</v>
      </c>
    </row>
    <row r="7709" ht="14.25" customHeight="1">
      <c r="G7709" s="3">
        <v>592.866939616273</v>
      </c>
    </row>
    <row r="7710" ht="14.25" customHeight="1">
      <c r="G7710" s="3">
        <v>877.5503197725308</v>
      </c>
    </row>
    <row r="7711" ht="14.25" customHeight="1">
      <c r="G7711" s="3">
        <v>117.8163351671604</v>
      </c>
    </row>
    <row r="7712" ht="14.25" customHeight="1">
      <c r="G7712" s="3">
        <v>384.6774316903671</v>
      </c>
    </row>
    <row r="7713" ht="14.25" customHeight="1">
      <c r="G7713" s="3">
        <v>281.055835699973</v>
      </c>
    </row>
    <row r="7714" ht="14.25" customHeight="1">
      <c r="G7714" s="3">
        <v>250.45828680783228</v>
      </c>
    </row>
    <row r="7715" ht="14.25" customHeight="1">
      <c r="G7715" s="3">
        <v>94.63159451177542</v>
      </c>
    </row>
    <row r="7716" ht="14.25" customHeight="1">
      <c r="G7716" s="3">
        <v>41.16474361262231</v>
      </c>
    </row>
    <row r="7717" ht="14.25" customHeight="1">
      <c r="G7717" s="3">
        <v>539.7155273654924</v>
      </c>
    </row>
    <row r="7718" ht="14.25" customHeight="1">
      <c r="G7718" s="3">
        <v>818.2478538784848</v>
      </c>
    </row>
    <row r="7719" ht="14.25" customHeight="1">
      <c r="G7719" s="3">
        <v>351.3986542870594</v>
      </c>
    </row>
    <row r="7720" ht="14.25" customHeight="1">
      <c r="G7720" s="3">
        <v>195.72968131518883</v>
      </c>
    </row>
    <row r="7721" ht="14.25" customHeight="1">
      <c r="G7721" s="3">
        <v>378.684097371288</v>
      </c>
    </row>
    <row r="7722" ht="14.25" customHeight="1">
      <c r="G7722" s="3">
        <v>313.2305778339766</v>
      </c>
    </row>
    <row r="7723" ht="14.25" customHeight="1">
      <c r="G7723" s="3">
        <v>98.57457761643273</v>
      </c>
    </row>
    <row r="7724" ht="14.25" customHeight="1">
      <c r="G7724" s="3">
        <v>811.7813615868469</v>
      </c>
    </row>
    <row r="7725" ht="14.25" customHeight="1">
      <c r="G7725" s="3">
        <v>328.84479092841957</v>
      </c>
    </row>
    <row r="7726" ht="14.25" customHeight="1">
      <c r="G7726" s="3">
        <v>987.6384080545628</v>
      </c>
    </row>
    <row r="7727" ht="14.25" customHeight="1">
      <c r="G7727" s="3">
        <v>222.69968575104483</v>
      </c>
    </row>
    <row r="7728" ht="14.25" customHeight="1">
      <c r="G7728" s="3">
        <v>351.71409293543195</v>
      </c>
    </row>
    <row r="7729" ht="14.25" customHeight="1">
      <c r="G7729" s="3">
        <v>821.2445210380243</v>
      </c>
    </row>
    <row r="7730" ht="14.25" customHeight="1">
      <c r="G7730" s="3">
        <v>62.299133053585486</v>
      </c>
    </row>
    <row r="7731" ht="14.25" customHeight="1">
      <c r="G7731" s="3">
        <v>234.37091574083044</v>
      </c>
    </row>
    <row r="7732" ht="14.25" customHeight="1">
      <c r="G7732" s="3">
        <v>431.99322894625476</v>
      </c>
    </row>
    <row r="7733" ht="14.25" customHeight="1">
      <c r="G7733" s="3">
        <v>354.3953214465989</v>
      </c>
    </row>
    <row r="7734" ht="14.25" customHeight="1">
      <c r="G7734" s="3">
        <v>52.83597360240794</v>
      </c>
    </row>
    <row r="7735" ht="14.25" customHeight="1">
      <c r="G7735" s="3">
        <v>44.63456874472074</v>
      </c>
    </row>
    <row r="7736" ht="14.25" customHeight="1">
      <c r="G7736" s="3">
        <v>11.040352693040466</v>
      </c>
    </row>
    <row r="7737" ht="14.25" customHeight="1">
      <c r="G7737" s="3">
        <v>1914.554876297403</v>
      </c>
    </row>
    <row r="7738" ht="14.25" customHeight="1">
      <c r="G7738" s="3">
        <v>2277.467041250062</v>
      </c>
    </row>
    <row r="7739" ht="14.25" customHeight="1">
      <c r="G7739" s="3">
        <v>0.0</v>
      </c>
    </row>
    <row r="7740" ht="14.25" customHeight="1">
      <c r="G7740" s="3">
        <v>32.80561943074881</v>
      </c>
    </row>
    <row r="7741" ht="14.25" customHeight="1">
      <c r="G7741" s="3">
        <v>973.4436688777964</v>
      </c>
    </row>
    <row r="7742" ht="14.25" customHeight="1">
      <c r="G7742" s="3">
        <v>209.60898184358254</v>
      </c>
    </row>
    <row r="7743" ht="14.25" customHeight="1">
      <c r="G7743" s="3">
        <v>454.8625309532672</v>
      </c>
    </row>
    <row r="7744" ht="14.25" customHeight="1">
      <c r="G7744" s="3">
        <v>477.7318329602796</v>
      </c>
    </row>
    <row r="7745" ht="14.25" customHeight="1">
      <c r="G7745" s="3">
        <v>153.77634108163505</v>
      </c>
    </row>
    <row r="7746" ht="14.25" customHeight="1">
      <c r="G7746" s="3">
        <v>596.9676420451166</v>
      </c>
    </row>
    <row r="7747" ht="14.25" customHeight="1">
      <c r="G7747" s="3">
        <v>752.005737720242</v>
      </c>
    </row>
    <row r="7748" ht="14.25" customHeight="1">
      <c r="G7748" s="3">
        <v>441.6141077216186</v>
      </c>
    </row>
    <row r="7749" ht="14.25" customHeight="1">
      <c r="G7749" s="3">
        <v>890.3255850316204</v>
      </c>
    </row>
    <row r="7750" ht="14.25" customHeight="1">
      <c r="G7750" s="3">
        <v>731.8176642243966</v>
      </c>
    </row>
    <row r="7751" ht="14.25" customHeight="1">
      <c r="G7751" s="3">
        <v>393.03655587224057</v>
      </c>
    </row>
    <row r="7752" ht="14.25" customHeight="1">
      <c r="G7752" s="3">
        <v>163.55493918118518</v>
      </c>
    </row>
    <row r="7753" ht="14.25" customHeight="1">
      <c r="G7753" s="3">
        <v>262.6026747701768</v>
      </c>
    </row>
    <row r="7754" ht="14.25" customHeight="1">
      <c r="G7754" s="3">
        <v>41.3224629368086</v>
      </c>
    </row>
    <row r="7755" ht="14.25" customHeight="1">
      <c r="G7755" s="3">
        <v>166.07844836816585</v>
      </c>
    </row>
    <row r="7756" ht="14.25" customHeight="1">
      <c r="G7756" s="3">
        <v>128.2258105634557</v>
      </c>
    </row>
    <row r="7757" ht="14.25" customHeight="1">
      <c r="G7757" s="3">
        <v>122.86335354112175</v>
      </c>
    </row>
    <row r="7758" ht="14.25" customHeight="1">
      <c r="G7758" s="3">
        <v>376.94918480523876</v>
      </c>
    </row>
    <row r="7759" ht="14.25" customHeight="1">
      <c r="G7759" s="3">
        <v>27.600881732601163</v>
      </c>
    </row>
    <row r="7760" ht="14.25" customHeight="1">
      <c r="G7760" s="3">
        <v>70.3428185870864</v>
      </c>
    </row>
    <row r="7761" ht="14.25" customHeight="1">
      <c r="G7761" s="3">
        <v>55.201763465202326</v>
      </c>
    </row>
    <row r="7762" ht="14.25" customHeight="1">
      <c r="G7762" s="3">
        <v>2158.231232165225</v>
      </c>
    </row>
    <row r="7763" ht="14.25" customHeight="1">
      <c r="G7763" s="3">
        <v>1481.4576120818442</v>
      </c>
    </row>
    <row r="7764" ht="14.25" customHeight="1">
      <c r="G7764" s="3">
        <v>1489.0281396427863</v>
      </c>
    </row>
    <row r="7765" ht="14.25" customHeight="1">
      <c r="G7765" s="3">
        <v>4422.607569507824</v>
      </c>
    </row>
    <row r="7766" ht="14.25" customHeight="1">
      <c r="G7766" s="3">
        <v>2403.327061950723</v>
      </c>
    </row>
    <row r="7767" ht="14.25" customHeight="1">
      <c r="G7767" s="3">
        <v>2533.6032237286004</v>
      </c>
    </row>
    <row r="7768" ht="14.25" customHeight="1">
      <c r="G7768" s="3">
        <v>2681.070791842784</v>
      </c>
    </row>
    <row r="7769" ht="14.25" customHeight="1">
      <c r="G7769" s="3">
        <v>2288.507393943102</v>
      </c>
    </row>
    <row r="7770" ht="14.25" customHeight="1">
      <c r="G7770" s="3">
        <v>4101.648744788719</v>
      </c>
    </row>
    <row r="7771" ht="14.25" customHeight="1">
      <c r="G7771" s="3">
        <v>7311.236991979769</v>
      </c>
    </row>
    <row r="7772" ht="14.25" customHeight="1">
      <c r="G7772" s="3">
        <v>669.8339698191837</v>
      </c>
    </row>
    <row r="7773" ht="14.25" customHeight="1">
      <c r="G7773" s="3">
        <v>38.95667307401421</v>
      </c>
    </row>
    <row r="7774" ht="14.25" customHeight="1">
      <c r="G7774" s="3">
        <v>273.48530813903096</v>
      </c>
    </row>
    <row r="7775" ht="14.25" customHeight="1">
      <c r="G7775" s="3">
        <v>1086.6861436435545</v>
      </c>
    </row>
    <row r="7776" ht="14.25" customHeight="1">
      <c r="G7776" s="3">
        <v>635.6088764707582</v>
      </c>
    </row>
    <row r="7777" ht="14.25" customHeight="1">
      <c r="G7777" s="3">
        <v>636.2397537675034</v>
      </c>
    </row>
    <row r="7778" ht="14.25" customHeight="1">
      <c r="G7778" s="3">
        <v>82.01404857687203</v>
      </c>
    </row>
    <row r="7779" ht="14.25" customHeight="1">
      <c r="G7779" s="3">
        <v>291.4653110962683</v>
      </c>
    </row>
    <row r="7780" ht="14.25" customHeight="1">
      <c r="G7780" s="3">
        <v>174.75301119841194</v>
      </c>
    </row>
    <row r="7781" ht="14.25" customHeight="1">
      <c r="G7781" s="3">
        <v>170.17915079700947</v>
      </c>
    </row>
    <row r="7782" ht="14.25" customHeight="1">
      <c r="G7782" s="3">
        <v>811.9390809110331</v>
      </c>
    </row>
    <row r="7783" ht="14.25" customHeight="1">
      <c r="G7783" s="3">
        <v>623.6222078326</v>
      </c>
    </row>
    <row r="7784" ht="14.25" customHeight="1">
      <c r="G7784" s="3">
        <v>59.9333431907911</v>
      </c>
    </row>
    <row r="7785" ht="14.25" customHeight="1">
      <c r="G7785" s="3">
        <v>2476.19338972479</v>
      </c>
    </row>
    <row r="7786" ht="14.25" customHeight="1">
      <c r="G7786" s="3">
        <v>1421.3665495668668</v>
      </c>
    </row>
    <row r="7787" ht="14.25" customHeight="1">
      <c r="G7787" s="3">
        <v>2047.9854245590063</v>
      </c>
    </row>
    <row r="7788" ht="14.25" customHeight="1">
      <c r="G7788" s="3">
        <v>1678.6067673147097</v>
      </c>
    </row>
    <row r="7789" ht="14.25" customHeight="1">
      <c r="G7789" s="3">
        <v>456.1242855467575</v>
      </c>
    </row>
    <row r="7790" ht="14.25" customHeight="1">
      <c r="G7790" s="3">
        <v>9.30544012699125</v>
      </c>
    </row>
    <row r="7791" ht="14.25" customHeight="1">
      <c r="G7791" s="3">
        <v>24.446495248875316</v>
      </c>
    </row>
    <row r="7792" ht="14.25" customHeight="1">
      <c r="G7792" s="3">
        <v>149.04476135604628</v>
      </c>
    </row>
    <row r="7793" ht="14.25" customHeight="1">
      <c r="G7793" s="3">
        <v>341.62005618750925</v>
      </c>
    </row>
    <row r="7794" ht="14.25" customHeight="1">
      <c r="G7794" s="3">
        <v>139.10844393230985</v>
      </c>
    </row>
    <row r="7795" ht="14.25" customHeight="1">
      <c r="G7795" s="3">
        <v>52.67825427822165</v>
      </c>
    </row>
    <row r="7796" ht="14.25" customHeight="1">
      <c r="G7796" s="3">
        <v>152.19914783977214</v>
      </c>
    </row>
    <row r="7797" ht="14.25" customHeight="1">
      <c r="G7797" s="3">
        <v>441.7718270458049</v>
      </c>
    </row>
    <row r="7798" ht="14.25" customHeight="1">
      <c r="G7798" s="3">
        <v>110.71896557877724</v>
      </c>
    </row>
    <row r="7799" ht="14.25" customHeight="1">
      <c r="G7799" s="3">
        <v>116.71229989785635</v>
      </c>
    </row>
    <row r="7800" ht="14.25" customHeight="1">
      <c r="G7800" s="3">
        <v>264.337587336226</v>
      </c>
    </row>
    <row r="7801" ht="14.25" customHeight="1">
      <c r="G7801" s="3">
        <v>622.5181725632959</v>
      </c>
    </row>
    <row r="7802" ht="14.25" customHeight="1">
      <c r="G7802" s="3">
        <v>157.71932418629237</v>
      </c>
    </row>
    <row r="7803" ht="14.25" customHeight="1">
      <c r="G7803" s="3">
        <v>40.06070834331826</v>
      </c>
    </row>
    <row r="7804" ht="14.25" customHeight="1">
      <c r="G7804" s="3">
        <v>465.58744499793505</v>
      </c>
    </row>
    <row r="7805" ht="14.25" customHeight="1">
      <c r="G7805" s="3">
        <v>218.16669274653765</v>
      </c>
    </row>
    <row r="7806" ht="14.25" customHeight="1">
      <c r="G7806" s="3">
        <v>9.617557220845047</v>
      </c>
    </row>
    <row r="7807" ht="14.25" customHeight="1">
      <c r="G7807" s="3">
        <v>30.877420551134097</v>
      </c>
    </row>
    <row r="7808" ht="14.25" customHeight="1">
      <c r="G7808" s="3">
        <v>142.49170303515163</v>
      </c>
    </row>
    <row r="7809" ht="14.25" customHeight="1">
      <c r="G7809" s="3">
        <v>6.074246665796872</v>
      </c>
    </row>
    <row r="7810" ht="14.25" customHeight="1">
      <c r="G7810" s="3">
        <v>4.555684999347654</v>
      </c>
    </row>
    <row r="7811" ht="14.25" customHeight="1">
      <c r="G7811" s="3">
        <v>21.006769719214184</v>
      </c>
    </row>
    <row r="7812" ht="14.25" customHeight="1">
      <c r="G7812" s="3">
        <v>17.969646386315745</v>
      </c>
    </row>
    <row r="7813" ht="14.25" customHeight="1">
      <c r="G7813" s="3">
        <v>11.136118887294264</v>
      </c>
    </row>
    <row r="7814" ht="14.25" customHeight="1">
      <c r="G7814" s="3">
        <v>27.840297218235662</v>
      </c>
    </row>
    <row r="7815" ht="14.25" customHeight="1">
      <c r="G7815" s="3">
        <v>70.86621110096351</v>
      </c>
    </row>
    <row r="7816" ht="14.25" customHeight="1">
      <c r="G7816" s="3">
        <v>16.19799110879166</v>
      </c>
    </row>
    <row r="7817" ht="14.25" customHeight="1">
      <c r="G7817" s="3">
        <v>13.920148609117831</v>
      </c>
    </row>
    <row r="7818" ht="14.25" customHeight="1">
      <c r="G7818" s="3">
        <v>5.821153054722002</v>
      </c>
    </row>
    <row r="7819" ht="14.25" customHeight="1">
      <c r="G7819" s="3">
        <v>13.920148609117831</v>
      </c>
    </row>
    <row r="7820" ht="14.25" customHeight="1">
      <c r="G7820" s="3">
        <v>30.37123332898436</v>
      </c>
    </row>
    <row r="7821" ht="14.25" customHeight="1">
      <c r="G7821" s="3">
        <v>17.463459164166007</v>
      </c>
    </row>
    <row r="7822" ht="14.25" customHeight="1">
      <c r="G7822" s="3">
        <v>6.327340276871742</v>
      </c>
    </row>
    <row r="7823" ht="14.25" customHeight="1">
      <c r="G7823" s="3">
        <v>48.847066937449846</v>
      </c>
    </row>
    <row r="7824" ht="14.25" customHeight="1">
      <c r="G7824" s="3">
        <v>4.555684999347654</v>
      </c>
    </row>
    <row r="7825" ht="14.25" customHeight="1">
      <c r="G7825" s="3">
        <v>60.23627943581898</v>
      </c>
    </row>
    <row r="7826" ht="14.25" customHeight="1">
      <c r="G7826" s="3">
        <v>282.95865718170427</v>
      </c>
    </row>
    <row r="7827" ht="14.25" customHeight="1">
      <c r="G7827" s="3">
        <v>36.19238638370636</v>
      </c>
    </row>
    <row r="7828" ht="14.25" customHeight="1">
      <c r="G7828" s="3">
        <v>37.964041661230446</v>
      </c>
    </row>
    <row r="7829" ht="14.25" customHeight="1">
      <c r="G7829" s="3">
        <v>27.081016385011054</v>
      </c>
    </row>
    <row r="7830" ht="14.25" customHeight="1">
      <c r="G7830" s="3">
        <v>8.605182776545568</v>
      </c>
    </row>
    <row r="7831" ht="14.25" customHeight="1">
      <c r="G7831" s="3">
        <v>120.72565248271283</v>
      </c>
    </row>
    <row r="7832" ht="14.25" customHeight="1">
      <c r="G7832" s="3">
        <v>268.7854149615116</v>
      </c>
    </row>
    <row r="7833" ht="14.25" customHeight="1">
      <c r="G7833" s="3">
        <v>176.1531533081093</v>
      </c>
    </row>
    <row r="7834" ht="14.25" customHeight="1">
      <c r="G7834" s="3">
        <v>23.03151860781314</v>
      </c>
    </row>
    <row r="7835" ht="14.25" customHeight="1">
      <c r="G7835" s="3">
        <v>18.728927219540356</v>
      </c>
    </row>
    <row r="7836" ht="14.25" customHeight="1">
      <c r="G7836" s="3">
        <v>51.63109665927341</v>
      </c>
    </row>
    <row r="7837" ht="14.25" customHeight="1">
      <c r="G7837" s="3">
        <v>158.68969414394329</v>
      </c>
    </row>
    <row r="7838" ht="14.25" customHeight="1">
      <c r="G7838" s="3">
        <v>6.327340276871742</v>
      </c>
    </row>
    <row r="7839" ht="14.25" customHeight="1">
      <c r="G7839" s="3">
        <v>64.2857772130169</v>
      </c>
    </row>
    <row r="7840" ht="14.25" customHeight="1">
      <c r="G7840" s="3">
        <v>622.6102832441794</v>
      </c>
    </row>
    <row r="7841" ht="14.25" customHeight="1">
      <c r="G7841" s="3">
        <v>276.8844105159074</v>
      </c>
    </row>
    <row r="7842" ht="14.25" customHeight="1">
      <c r="G7842" s="3">
        <v>343.9542174507479</v>
      </c>
    </row>
    <row r="7843" ht="14.25" customHeight="1">
      <c r="G7843" s="3">
        <v>629.9499979653506</v>
      </c>
    </row>
    <row r="7844" ht="14.25" customHeight="1">
      <c r="G7844" s="3">
        <v>35.93929277263149</v>
      </c>
    </row>
    <row r="7845" ht="14.25" customHeight="1">
      <c r="G7845" s="3">
        <v>39.9887905498294</v>
      </c>
    </row>
    <row r="7846" ht="14.25" customHeight="1">
      <c r="G7846" s="3">
        <v>30.37123332898436</v>
      </c>
    </row>
    <row r="7847" ht="14.25" customHeight="1">
      <c r="G7847" s="3">
        <v>11.389212498369135</v>
      </c>
    </row>
    <row r="7848" ht="14.25" customHeight="1">
      <c r="G7848" s="3">
        <v>7.84590194332096</v>
      </c>
    </row>
    <row r="7849" ht="14.25" customHeight="1">
      <c r="G7849" s="3">
        <v>9.111369998695308</v>
      </c>
    </row>
    <row r="7850" ht="14.25" customHeight="1">
      <c r="G7850" s="3">
        <v>8.858276387620439</v>
      </c>
    </row>
    <row r="7851" ht="14.25" customHeight="1">
      <c r="G7851" s="3">
        <v>21.51295694136392</v>
      </c>
    </row>
    <row r="7852" ht="14.25" customHeight="1">
      <c r="G7852" s="3">
        <v>32.39598221758332</v>
      </c>
    </row>
    <row r="7853" ht="14.25" customHeight="1">
      <c r="G7853" s="3">
        <v>34.16763749510741</v>
      </c>
    </row>
    <row r="7854" ht="14.25" customHeight="1">
      <c r="G7854" s="3">
        <v>8.3520891654707</v>
      </c>
    </row>
    <row r="7855" ht="14.25" customHeight="1">
      <c r="G7855" s="3">
        <v>9.111369998695308</v>
      </c>
    </row>
    <row r="7856" ht="14.25" customHeight="1">
      <c r="G7856" s="3">
        <v>440.3828832702732</v>
      </c>
    </row>
    <row r="7857" ht="14.25" customHeight="1">
      <c r="G7857" s="3">
        <v>79.9775810996588</v>
      </c>
    </row>
    <row r="7858" ht="14.25" customHeight="1">
      <c r="G7858" s="3">
        <v>32.14288860650845</v>
      </c>
    </row>
    <row r="7859" ht="14.25" customHeight="1">
      <c r="G7859" s="3">
        <v>21.76605055243879</v>
      </c>
    </row>
    <row r="7860" ht="14.25" customHeight="1">
      <c r="G7860" s="3">
        <v>18.982020830615223</v>
      </c>
    </row>
    <row r="7861" ht="14.25" customHeight="1">
      <c r="G7861" s="3">
        <v>18.728927219540356</v>
      </c>
    </row>
    <row r="7862" ht="14.25" customHeight="1">
      <c r="G7862" s="3">
        <v>0.0</v>
      </c>
    </row>
    <row r="7863" ht="14.25" customHeight="1">
      <c r="G7863" s="3">
        <v>818.7578318272034</v>
      </c>
    </row>
    <row r="7864" ht="14.25" customHeight="1">
      <c r="G7864" s="3">
        <v>1605.3727750478984</v>
      </c>
    </row>
    <row r="7865" ht="14.25" customHeight="1">
      <c r="G7865" s="3">
        <v>184.75833608465484</v>
      </c>
    </row>
    <row r="7866" ht="14.25" customHeight="1">
      <c r="G7866" s="3">
        <v>8.3520891654707</v>
      </c>
    </row>
    <row r="7867" ht="14.25" customHeight="1">
      <c r="G7867" s="3">
        <v>21.76605055243879</v>
      </c>
    </row>
    <row r="7868" ht="14.25" customHeight="1">
      <c r="G7868" s="3">
        <v>41.001164994128885</v>
      </c>
    </row>
    <row r="7869" ht="14.25" customHeight="1">
      <c r="G7869" s="3">
        <v>9.364463609770178</v>
      </c>
    </row>
    <row r="7870" ht="14.25" customHeight="1">
      <c r="G7870" s="3">
        <v>85.79873415438081</v>
      </c>
    </row>
    <row r="7871" ht="14.25" customHeight="1">
      <c r="G7871" s="3">
        <v>119.20709081626362</v>
      </c>
    </row>
    <row r="7872" ht="14.25" customHeight="1">
      <c r="G7872" s="3">
        <v>71.87858554526298</v>
      </c>
    </row>
    <row r="7873" ht="14.25" customHeight="1">
      <c r="G7873" s="3">
        <v>44.29138193810219</v>
      </c>
    </row>
    <row r="7874" ht="14.25" customHeight="1">
      <c r="G7874" s="3">
        <v>1296.3454759254823</v>
      </c>
    </row>
    <row r="7875" ht="14.25" customHeight="1">
      <c r="G7875" s="3">
        <v>637.036619075447</v>
      </c>
    </row>
    <row r="7876" ht="14.25" customHeight="1">
      <c r="G7876" s="3">
        <v>163.4984727543658</v>
      </c>
    </row>
    <row r="7877" ht="14.25" customHeight="1">
      <c r="G7877" s="3">
        <v>383.6899143895024</v>
      </c>
    </row>
    <row r="7878" ht="14.25" customHeight="1">
      <c r="G7878" s="3">
        <v>390.01725466637413</v>
      </c>
    </row>
    <row r="7879" ht="14.25" customHeight="1">
      <c r="G7879" s="3">
        <v>44.038288327027324</v>
      </c>
    </row>
    <row r="7880" ht="14.25" customHeight="1">
      <c r="G7880" s="3">
        <v>77.19355137783525</v>
      </c>
    </row>
    <row r="7881" ht="14.25" customHeight="1">
      <c r="G7881" s="3">
        <v>20.247488885989572</v>
      </c>
    </row>
    <row r="7882" ht="14.25" customHeight="1">
      <c r="G7882" s="3">
        <v>31.63670138435871</v>
      </c>
    </row>
    <row r="7883" ht="14.25" customHeight="1">
      <c r="G7883" s="3">
        <v>26.574829162861313</v>
      </c>
    </row>
    <row r="7884" ht="14.25" customHeight="1">
      <c r="G7884" s="3">
        <v>71.11930471203837</v>
      </c>
    </row>
    <row r="7885" ht="14.25" customHeight="1">
      <c r="G7885" s="3">
        <v>12.907774164818353</v>
      </c>
    </row>
    <row r="7886" ht="14.25" customHeight="1">
      <c r="G7886" s="3">
        <v>195.89445497194913</v>
      </c>
    </row>
    <row r="7887" ht="14.25" customHeight="1">
      <c r="G7887" s="3">
        <v>17.969646386315745</v>
      </c>
    </row>
    <row r="7888" ht="14.25" customHeight="1">
      <c r="G7888" s="3">
        <v>80.23067471073368</v>
      </c>
    </row>
    <row r="7889" ht="14.25" customHeight="1">
      <c r="G7889" s="3">
        <v>61.754841102268195</v>
      </c>
    </row>
    <row r="7890" ht="14.25" customHeight="1">
      <c r="G7890" s="3">
        <v>24.29698666318749</v>
      </c>
    </row>
    <row r="7891" ht="14.25" customHeight="1">
      <c r="G7891" s="3">
        <v>36.95166721693097</v>
      </c>
    </row>
    <row r="7892" ht="14.25" customHeight="1">
      <c r="G7892" s="3">
        <v>24.29698666318749</v>
      </c>
    </row>
    <row r="7893" ht="14.25" customHeight="1">
      <c r="G7893" s="3">
        <v>132.11486498108195</v>
      </c>
    </row>
    <row r="7894" ht="14.25" customHeight="1">
      <c r="G7894" s="3">
        <v>158.94278775501814</v>
      </c>
    </row>
    <row r="7895" ht="14.25" customHeight="1">
      <c r="G7895" s="3">
        <v>64.53887082409176</v>
      </c>
    </row>
    <row r="7896" ht="14.25" customHeight="1">
      <c r="G7896" s="3">
        <v>13.160867775893223</v>
      </c>
    </row>
    <row r="7897" ht="14.25" customHeight="1">
      <c r="G7897" s="3">
        <v>76.43427054461064</v>
      </c>
    </row>
    <row r="7898" ht="14.25" customHeight="1">
      <c r="G7898" s="3">
        <v>405.4559649419412</v>
      </c>
    </row>
    <row r="7899" ht="14.25" customHeight="1">
      <c r="G7899" s="3">
        <v>43.27900749380271</v>
      </c>
    </row>
    <row r="7900" ht="14.25" customHeight="1">
      <c r="G7900" s="3">
        <v>110.0957208175683</v>
      </c>
    </row>
    <row r="7901" ht="14.25" customHeight="1">
      <c r="G7901" s="3">
        <v>12.401586942668613</v>
      </c>
    </row>
    <row r="7902" ht="14.25" customHeight="1">
      <c r="G7902" s="3">
        <v>48.08778610422524</v>
      </c>
    </row>
    <row r="7903" ht="14.25" customHeight="1">
      <c r="G7903" s="3">
        <v>27.840297218235662</v>
      </c>
    </row>
    <row r="7904" ht="14.25" customHeight="1">
      <c r="G7904" s="3">
        <v>27.58720360716079</v>
      </c>
    </row>
    <row r="7905" ht="14.25" customHeight="1">
      <c r="G7905" s="3">
        <v>21.51295694136392</v>
      </c>
    </row>
    <row r="7906" ht="14.25" customHeight="1">
      <c r="G7906" s="3">
        <v>80.73686193288343</v>
      </c>
    </row>
    <row r="7907" ht="14.25" customHeight="1">
      <c r="G7907" s="3">
        <v>16.45108471986653</v>
      </c>
    </row>
    <row r="7908" ht="14.25" customHeight="1">
      <c r="G7908" s="3">
        <v>1152.3352112238815</v>
      </c>
    </row>
    <row r="7909" ht="14.25" customHeight="1">
      <c r="G7909" s="3">
        <v>136.16436275827988</v>
      </c>
    </row>
    <row r="7910" ht="14.25" customHeight="1">
      <c r="G7910" s="3">
        <v>27.58720360716079</v>
      </c>
    </row>
    <row r="7911" ht="14.25" customHeight="1">
      <c r="G7911" s="3">
        <v>13.160867775893223</v>
      </c>
    </row>
    <row r="7912" ht="14.25" customHeight="1">
      <c r="G7912" s="3">
        <v>62.76721554656768</v>
      </c>
    </row>
    <row r="7913" ht="14.25" customHeight="1">
      <c r="G7913" s="3">
        <v>79.47139387750907</v>
      </c>
    </row>
    <row r="7914" ht="14.25" customHeight="1">
      <c r="G7914" s="3">
        <v>69.34764943451428</v>
      </c>
    </row>
    <row r="7915" ht="14.25" customHeight="1">
      <c r="G7915" s="3">
        <v>190.57948913937685</v>
      </c>
    </row>
    <row r="7916" ht="14.25" customHeight="1">
      <c r="G7916" s="3">
        <v>52.39037749249802</v>
      </c>
    </row>
    <row r="7917" ht="14.25" customHeight="1">
      <c r="G7917" s="3">
        <v>67.06980693484046</v>
      </c>
    </row>
    <row r="7918" ht="14.25" customHeight="1">
      <c r="G7918" s="3">
        <v>18.475833608465486</v>
      </c>
    </row>
    <row r="7919" ht="14.25" customHeight="1">
      <c r="G7919" s="3">
        <v>16.957271942016266</v>
      </c>
    </row>
    <row r="7920" ht="14.25" customHeight="1">
      <c r="G7920" s="3">
        <v>11.642306109444004</v>
      </c>
    </row>
    <row r="7921" ht="14.25" customHeight="1">
      <c r="G7921" s="3">
        <v>34.16763749510741</v>
      </c>
    </row>
    <row r="7922" ht="14.25" customHeight="1">
      <c r="G7922" s="3">
        <v>41.25425860520375</v>
      </c>
    </row>
    <row r="7923" ht="14.25" customHeight="1">
      <c r="G7923" s="3">
        <v>31.889794995433576</v>
      </c>
    </row>
    <row r="7924" ht="14.25" customHeight="1">
      <c r="G7924" s="3">
        <v>15.438710275567049</v>
      </c>
    </row>
    <row r="7925" ht="14.25" customHeight="1">
      <c r="G7925" s="3">
        <v>10.376838054069657</v>
      </c>
    </row>
    <row r="7926" ht="14.25" customHeight="1">
      <c r="G7926" s="3">
        <v>223.98784580125965</v>
      </c>
    </row>
    <row r="7927" ht="14.25" customHeight="1">
      <c r="G7927" s="3">
        <v>77.44664498891012</v>
      </c>
    </row>
    <row r="7928" ht="14.25" customHeight="1">
      <c r="G7928" s="3">
        <v>35.68619916155662</v>
      </c>
    </row>
    <row r="7929" ht="14.25" customHeight="1">
      <c r="G7929" s="3">
        <v>696.2605240669665</v>
      </c>
    </row>
    <row r="7930" ht="14.25" customHeight="1">
      <c r="G7930" s="3">
        <v>72.63786637848759</v>
      </c>
    </row>
    <row r="7931" ht="14.25" customHeight="1">
      <c r="G7931" s="3">
        <v>24.550080274262356</v>
      </c>
    </row>
    <row r="7932" ht="14.25" customHeight="1">
      <c r="G7932" s="3">
        <v>266.7606660729126</v>
      </c>
    </row>
    <row r="7933" ht="14.25" customHeight="1">
      <c r="G7933" s="3">
        <v>11.895399720518874</v>
      </c>
    </row>
    <row r="7934" ht="14.25" customHeight="1">
      <c r="G7934" s="3">
        <v>23.03151860781314</v>
      </c>
    </row>
    <row r="7935" ht="14.25" customHeight="1">
      <c r="G7935" s="3">
        <v>5.061872221497393</v>
      </c>
    </row>
    <row r="7936" ht="14.25" customHeight="1">
      <c r="G7936" s="3">
        <v>321.9350732872342</v>
      </c>
    </row>
    <row r="7937" ht="14.25" customHeight="1">
      <c r="G7937" s="3">
        <v>95.41629137522587</v>
      </c>
    </row>
    <row r="7938" ht="14.25" customHeight="1">
      <c r="G7938" s="3">
        <v>64.53887082409176</v>
      </c>
    </row>
    <row r="7939" ht="14.25" customHeight="1">
      <c r="G7939" s="3">
        <v>124.52205664883587</v>
      </c>
    </row>
    <row r="7940" ht="14.25" customHeight="1">
      <c r="G7940" s="3">
        <v>15.69180388664192</v>
      </c>
    </row>
    <row r="7941" ht="14.25" customHeight="1">
      <c r="G7941" s="3">
        <v>12.401586942668613</v>
      </c>
    </row>
    <row r="7942" ht="14.25" customHeight="1">
      <c r="G7942" s="3">
        <v>242.21058579865027</v>
      </c>
    </row>
    <row r="7943" ht="14.25" customHeight="1">
      <c r="G7943" s="3">
        <v>6.5804338879466115</v>
      </c>
    </row>
    <row r="7944" ht="14.25" customHeight="1">
      <c r="G7944" s="3">
        <v>1477.813595066164</v>
      </c>
    </row>
    <row r="7945" ht="14.25" customHeight="1">
      <c r="G7945" s="3">
        <v>92.12607443125256</v>
      </c>
    </row>
    <row r="7946" ht="14.25" customHeight="1">
      <c r="G7946" s="3">
        <v>11.389212498369135</v>
      </c>
    </row>
    <row r="7947" ht="14.25" customHeight="1">
      <c r="G7947" s="3">
        <v>5.061872221497393</v>
      </c>
    </row>
    <row r="7948" ht="14.25" customHeight="1">
      <c r="G7948" s="3">
        <v>44.79756916025193</v>
      </c>
    </row>
    <row r="7949" ht="14.25" customHeight="1">
      <c r="G7949" s="3">
        <v>25.056267496412097</v>
      </c>
    </row>
    <row r="7950" ht="14.25" customHeight="1">
      <c r="G7950" s="3">
        <v>14.93252305341731</v>
      </c>
    </row>
    <row r="7951" ht="14.25" customHeight="1">
      <c r="G7951" s="3">
        <v>123.00349498238666</v>
      </c>
    </row>
    <row r="7952" ht="14.25" customHeight="1">
      <c r="G7952" s="3">
        <v>12.907774164818353</v>
      </c>
    </row>
    <row r="7953" ht="14.25" customHeight="1">
      <c r="G7953" s="3">
        <v>49.85944138174932</v>
      </c>
    </row>
    <row r="7954" ht="14.25" customHeight="1">
      <c r="G7954" s="3">
        <v>18.982020830615223</v>
      </c>
    </row>
    <row r="7955" ht="14.25" customHeight="1">
      <c r="G7955" s="3">
        <v>78.45901943320959</v>
      </c>
    </row>
    <row r="7956" ht="14.25" customHeight="1">
      <c r="G7956" s="3">
        <v>7.33971472117122</v>
      </c>
    </row>
    <row r="7957" ht="14.25" customHeight="1">
      <c r="G7957" s="3">
        <v>543.3919829777452</v>
      </c>
    </row>
    <row r="7958" ht="14.25" customHeight="1">
      <c r="G7958" s="3">
        <v>11.642306109444004</v>
      </c>
    </row>
    <row r="7959" ht="14.25" customHeight="1">
      <c r="G7959" s="3">
        <v>9.870650831919917</v>
      </c>
    </row>
    <row r="7960" ht="14.25" customHeight="1">
      <c r="G7960" s="3">
        <v>63.27340276871742</v>
      </c>
    </row>
    <row r="7961" ht="14.25" customHeight="1">
      <c r="G7961" s="3">
        <v>90.60751276480335</v>
      </c>
    </row>
    <row r="7962" ht="14.25" customHeight="1">
      <c r="G7962" s="3">
        <v>117.18234192766465</v>
      </c>
    </row>
    <row r="7963" ht="14.25" customHeight="1">
      <c r="G7963" s="3">
        <v>38.47022888338019</v>
      </c>
    </row>
    <row r="7964" ht="14.25" customHeight="1">
      <c r="G7964" s="3">
        <v>21.006769719214184</v>
      </c>
    </row>
    <row r="7965" ht="14.25" customHeight="1">
      <c r="G7965" s="3">
        <v>257.6492960742173</v>
      </c>
    </row>
    <row r="7966" ht="14.25" customHeight="1">
      <c r="G7966" s="3">
        <v>72.89095998956246</v>
      </c>
    </row>
    <row r="7967" ht="14.25" customHeight="1">
      <c r="G7967" s="3">
        <v>1107.03145484148</v>
      </c>
    </row>
    <row r="7968" ht="14.25" customHeight="1">
      <c r="G7968" s="3">
        <v>203.99345052634496</v>
      </c>
    </row>
    <row r="7969" ht="14.25" customHeight="1">
      <c r="G7969" s="3">
        <v>58.71771776936976</v>
      </c>
    </row>
    <row r="7970" ht="14.25" customHeight="1">
      <c r="G7970" s="3">
        <v>35.18001193940688</v>
      </c>
    </row>
    <row r="7971" ht="14.25" customHeight="1">
      <c r="G7971" s="3">
        <v>78.45901943320959</v>
      </c>
    </row>
    <row r="7972" ht="14.25" customHeight="1">
      <c r="G7972" s="3">
        <v>229.3028116338319</v>
      </c>
    </row>
    <row r="7973" ht="14.25" customHeight="1">
      <c r="G7973" s="3">
        <v>14.173242220192702</v>
      </c>
    </row>
    <row r="7974" ht="14.25" customHeight="1">
      <c r="G7974" s="3">
        <v>21.51295694136392</v>
      </c>
    </row>
    <row r="7975" ht="14.25" customHeight="1">
      <c r="G7975" s="3">
        <v>134.89889470290552</v>
      </c>
    </row>
    <row r="7976" ht="14.25" customHeight="1">
      <c r="G7976" s="3">
        <v>12.148493331593745</v>
      </c>
    </row>
    <row r="7977" ht="14.25" customHeight="1">
      <c r="G7977" s="3">
        <v>63.020309157642544</v>
      </c>
    </row>
    <row r="7978" ht="14.25" customHeight="1">
      <c r="G7978" s="3">
        <v>35.68619916155662</v>
      </c>
    </row>
    <row r="7979" ht="14.25" customHeight="1">
      <c r="G7979" s="3">
        <v>64.53887082409176</v>
      </c>
    </row>
    <row r="7980" ht="14.25" customHeight="1">
      <c r="G7980" s="3">
        <v>855.9625926552092</v>
      </c>
    </row>
    <row r="7981" ht="14.25" customHeight="1">
      <c r="G7981" s="3">
        <v>558.8306932533122</v>
      </c>
    </row>
    <row r="7982" ht="14.25" customHeight="1">
      <c r="G7982" s="3">
        <v>2148.7647580256435</v>
      </c>
    </row>
    <row r="7983" ht="14.25" customHeight="1">
      <c r="G7983" s="3">
        <v>3386.392516181756</v>
      </c>
    </row>
    <row r="7984" ht="14.25" customHeight="1">
      <c r="G7984" s="3">
        <v>2744.5471184958865</v>
      </c>
    </row>
    <row r="7985" ht="14.25" customHeight="1">
      <c r="G7985" s="3">
        <v>1591.4526264387805</v>
      </c>
    </row>
    <row r="7986" ht="14.25" customHeight="1">
      <c r="G7986" s="3">
        <v>1603.0949325482245</v>
      </c>
    </row>
    <row r="7987" ht="14.25" customHeight="1">
      <c r="G7987" s="3">
        <v>0.0</v>
      </c>
    </row>
    <row r="7988" ht="14.25" customHeight="1">
      <c r="G7988" s="3">
        <v>251.32195579734557</v>
      </c>
    </row>
    <row r="7989" ht="14.25" customHeight="1">
      <c r="G7989" s="3">
        <v>11.136118887294264</v>
      </c>
    </row>
    <row r="7990" ht="14.25" customHeight="1">
      <c r="G7990" s="3">
        <v>7.59280833224609</v>
      </c>
    </row>
    <row r="7991" ht="14.25" customHeight="1">
      <c r="G7991" s="3">
        <v>34.67382471725714</v>
      </c>
    </row>
    <row r="7992" ht="14.25" customHeight="1">
      <c r="G7992" s="3">
        <v>13.667054998042962</v>
      </c>
    </row>
    <row r="7993" ht="14.25" customHeight="1">
      <c r="G7993" s="3">
        <v>10.629931665144525</v>
      </c>
    </row>
    <row r="7994" ht="14.25" customHeight="1">
      <c r="G7994" s="3">
        <v>13.160867775893223</v>
      </c>
    </row>
    <row r="7995" ht="14.25" customHeight="1">
      <c r="G7995" s="3">
        <v>367.99811050286047</v>
      </c>
    </row>
    <row r="7996" ht="14.25" customHeight="1">
      <c r="G7996" s="3">
        <v>46.82231804885089</v>
      </c>
    </row>
    <row r="7997" ht="14.25" customHeight="1">
      <c r="G7997" s="3">
        <v>64.2857772130169</v>
      </c>
    </row>
    <row r="7998" ht="14.25" customHeight="1">
      <c r="G7998" s="3">
        <v>48.340879715300105</v>
      </c>
    </row>
    <row r="7999" ht="14.25" customHeight="1">
      <c r="G7999" s="3">
        <v>279.16225301558126</v>
      </c>
    </row>
    <row r="8000" ht="14.25" customHeight="1">
      <c r="G8000" s="3">
        <v>254.10598551916914</v>
      </c>
    </row>
    <row r="8001" ht="14.25" customHeight="1">
      <c r="G8001" s="3">
        <v>25.309361107486968</v>
      </c>
    </row>
    <row r="8002" ht="14.25" customHeight="1">
      <c r="G8002" s="3">
        <v>15.438710275567049</v>
      </c>
    </row>
    <row r="8003" ht="14.25" customHeight="1">
      <c r="G8003" s="3">
        <v>7.086621110096351</v>
      </c>
    </row>
    <row r="8004" ht="14.25" customHeight="1">
      <c r="G8004" s="3">
        <v>21.51295694136392</v>
      </c>
    </row>
    <row r="8005" ht="14.25" customHeight="1">
      <c r="G8005" s="3">
        <v>57.452249713995414</v>
      </c>
    </row>
    <row r="8006" ht="14.25" customHeight="1">
      <c r="G8006" s="3">
        <v>19.741301663839835</v>
      </c>
    </row>
    <row r="8007" ht="14.25" customHeight="1">
      <c r="G8007" s="3">
        <v>290.55146551395035</v>
      </c>
    </row>
    <row r="8008" ht="14.25" customHeight="1">
      <c r="G8008" s="3">
        <v>19.235114441690094</v>
      </c>
    </row>
    <row r="8009" ht="14.25" customHeight="1">
      <c r="G8009" s="3">
        <v>177.6717149745585</v>
      </c>
    </row>
    <row r="8010" ht="14.25" customHeight="1">
      <c r="G8010" s="3">
        <v>20.247488885989572</v>
      </c>
    </row>
    <row r="8011" ht="14.25" customHeight="1">
      <c r="G8011" s="3">
        <v>13.667054998042962</v>
      </c>
    </row>
    <row r="8012" ht="14.25" customHeight="1">
      <c r="G8012" s="3">
        <v>53.65584554787237</v>
      </c>
    </row>
    <row r="8013" ht="14.25" customHeight="1">
      <c r="G8013" s="3">
        <v>83.26779804363211</v>
      </c>
    </row>
    <row r="8014" ht="14.25" customHeight="1">
      <c r="G8014" s="3">
        <v>3.796404166123045</v>
      </c>
    </row>
    <row r="8015" ht="14.25" customHeight="1">
      <c r="G8015" s="3">
        <v>386.473944111326</v>
      </c>
    </row>
    <row r="8016" ht="14.25" customHeight="1">
      <c r="G8016" s="3">
        <v>147.8066688677239</v>
      </c>
    </row>
    <row r="8017" ht="14.25" customHeight="1">
      <c r="G8017" s="3">
        <v>6.074246665796872</v>
      </c>
    </row>
    <row r="8018" ht="14.25" customHeight="1">
      <c r="G8018" s="3">
        <v>31.889794995433576</v>
      </c>
    </row>
    <row r="8019" ht="14.25" customHeight="1">
      <c r="G8019" s="3">
        <v>31.38360777328384</v>
      </c>
    </row>
    <row r="8020" ht="14.25" customHeight="1">
      <c r="G8020" s="3">
        <v>125.02824387098562</v>
      </c>
    </row>
    <row r="8021" ht="14.25" customHeight="1">
      <c r="G8021" s="3">
        <v>103.5152869296217</v>
      </c>
    </row>
    <row r="8022" ht="14.25" customHeight="1">
      <c r="G8022" s="3">
        <v>145.78191997912492</v>
      </c>
    </row>
    <row r="8023" ht="14.25" customHeight="1">
      <c r="G8023" s="3">
        <v>28.85267166253514</v>
      </c>
    </row>
    <row r="8024" ht="14.25" customHeight="1">
      <c r="G8024" s="3">
        <v>24.29698666318749</v>
      </c>
    </row>
    <row r="8025" ht="14.25" customHeight="1">
      <c r="G8025" s="3">
        <v>107.81787831789448</v>
      </c>
    </row>
    <row r="8026" ht="14.25" customHeight="1">
      <c r="G8026" s="3">
        <v>32.14288860650845</v>
      </c>
    </row>
    <row r="8027" ht="14.25" customHeight="1">
      <c r="G8027" s="3">
        <v>805.0907768291604</v>
      </c>
    </row>
    <row r="8028" ht="14.25" customHeight="1">
      <c r="G8028" s="3">
        <v>190.94605439538722</v>
      </c>
    </row>
    <row r="8029" ht="14.25" customHeight="1">
      <c r="G8029" s="3">
        <v>273.8180042816135</v>
      </c>
    </row>
    <row r="8030" ht="14.25" customHeight="1">
      <c r="G8030" s="3">
        <v>380.0757372864188</v>
      </c>
    </row>
    <row r="8031" ht="14.25" customHeight="1">
      <c r="G8031" s="3">
        <v>739.944341586881</v>
      </c>
    </row>
    <row r="8032" ht="14.25" customHeight="1">
      <c r="G8032" s="3">
        <v>818.7294555883071</v>
      </c>
    </row>
    <row r="8033" ht="14.25" customHeight="1">
      <c r="G8033" s="3">
        <v>1920.1317265419616</v>
      </c>
    </row>
    <row r="8034" ht="14.25" customHeight="1">
      <c r="G8034" s="3">
        <v>3150.7234207429115</v>
      </c>
    </row>
    <row r="8035" ht="14.25" customHeight="1">
      <c r="G8035" s="3">
        <v>11554.166185644304</v>
      </c>
    </row>
    <row r="8036" ht="14.25" customHeight="1">
      <c r="G8036" s="3">
        <v>450.68717951824453</v>
      </c>
    </row>
    <row r="8037" ht="14.25" customHeight="1">
      <c r="G8037" s="3">
        <v>2342.892194180738</v>
      </c>
    </row>
    <row r="8038" ht="14.25" customHeight="1">
      <c r="G8038" s="3">
        <v>341.47784281886135</v>
      </c>
    </row>
    <row r="8039" ht="14.25" customHeight="1">
      <c r="G8039" s="3">
        <v>410.0458671082869</v>
      </c>
    </row>
    <row r="8040" ht="14.25" customHeight="1">
      <c r="G8040" s="3">
        <v>1065.755980180675</v>
      </c>
    </row>
    <row r="8041" ht="14.25" customHeight="1">
      <c r="G8041" s="3">
        <v>2723.1949779052015</v>
      </c>
    </row>
    <row r="8042" ht="14.25" customHeight="1">
      <c r="G8042" s="3">
        <v>283.58100111752515</v>
      </c>
    </row>
    <row r="8043" ht="14.25" customHeight="1">
      <c r="G8043" s="3">
        <v>301.51766972303716</v>
      </c>
    </row>
    <row r="8044" ht="14.25" customHeight="1">
      <c r="G8044" s="3">
        <v>1490.5598657618516</v>
      </c>
    </row>
    <row r="8045" ht="14.25" customHeight="1">
      <c r="G8045" s="3">
        <v>1292.3483253490417</v>
      </c>
    </row>
    <row r="8046" ht="14.25" customHeight="1">
      <c r="G8046" s="3">
        <v>827.3572202339965</v>
      </c>
    </row>
    <row r="8047" ht="14.25" customHeight="1">
      <c r="G8047" s="3">
        <v>1140.9083511733897</v>
      </c>
    </row>
    <row r="8048" ht="14.25" customHeight="1">
      <c r="G8048" s="3">
        <v>1169.0621094909022</v>
      </c>
    </row>
    <row r="8049" ht="14.25" customHeight="1">
      <c r="G8049" s="3">
        <v>1101.8563638297435</v>
      </c>
    </row>
    <row r="8050" ht="14.25" customHeight="1">
      <c r="G8050" s="3">
        <v>564.6644914165613</v>
      </c>
    </row>
    <row r="8051" ht="14.25" customHeight="1">
      <c r="G8051" s="3">
        <v>816.0048983317737</v>
      </c>
    </row>
    <row r="8052" ht="14.25" customHeight="1">
      <c r="G8052" s="3">
        <v>702.9357721856347</v>
      </c>
    </row>
    <row r="8053" ht="14.25" customHeight="1">
      <c r="G8053" s="3">
        <v>577.8331848231397</v>
      </c>
    </row>
    <row r="8054" ht="14.25" customHeight="1">
      <c r="G8054" s="3">
        <v>1089.5958561753428</v>
      </c>
    </row>
    <row r="8055" ht="14.25" customHeight="1">
      <c r="G8055" s="3">
        <v>1507.3613021771412</v>
      </c>
    </row>
    <row r="8056" ht="14.25" customHeight="1">
      <c r="G8056" s="3">
        <v>1026.931039275073</v>
      </c>
    </row>
    <row r="8057" ht="14.25" customHeight="1">
      <c r="G8057" s="3">
        <v>5178.7022053559895</v>
      </c>
    </row>
    <row r="8058" ht="14.25" customHeight="1">
      <c r="G8058" s="3">
        <v>2909.6001035396994</v>
      </c>
    </row>
    <row r="8059" ht="14.25" customHeight="1">
      <c r="G8059" s="3">
        <v>1612.2567565536797</v>
      </c>
    </row>
    <row r="8060" ht="14.25" customHeight="1">
      <c r="G8060" s="3">
        <v>1174.5112240039691</v>
      </c>
    </row>
    <row r="8061" ht="14.25" customHeight="1">
      <c r="G8061" s="3">
        <v>2552.4560564957706</v>
      </c>
    </row>
    <row r="8062" ht="14.25" customHeight="1">
      <c r="G8062" s="3">
        <v>2203.712727659487</v>
      </c>
    </row>
    <row r="8063" ht="14.25" customHeight="1">
      <c r="G8063" s="3">
        <v>2951.149601701835</v>
      </c>
    </row>
    <row r="8064" ht="14.25" customHeight="1">
      <c r="G8064" s="3">
        <v>725.8674624281248</v>
      </c>
    </row>
    <row r="8065" ht="14.25" customHeight="1">
      <c r="G8065" s="3">
        <v>517.6658787413589</v>
      </c>
    </row>
    <row r="8066" ht="14.25" customHeight="1">
      <c r="G8066" s="3">
        <v>502.90786026846934</v>
      </c>
    </row>
    <row r="8067" ht="14.25" customHeight="1">
      <c r="G8067" s="3">
        <v>663.8837848419884</v>
      </c>
    </row>
    <row r="8068" ht="14.25" customHeight="1">
      <c r="G8068" s="3">
        <v>1217.6500472324158</v>
      </c>
    </row>
    <row r="8069" ht="14.25" customHeight="1">
      <c r="G8069" s="3">
        <v>1234.67853008575</v>
      </c>
    </row>
    <row r="8070" ht="14.25" customHeight="1">
      <c r="G8070" s="3">
        <v>364.86362593744025</v>
      </c>
    </row>
    <row r="8071" ht="14.25" customHeight="1">
      <c r="G8071" s="3">
        <v>209.79090875307705</v>
      </c>
    </row>
    <row r="8072" ht="14.25" customHeight="1">
      <c r="G8072" s="3">
        <v>260.1952179989462</v>
      </c>
    </row>
    <row r="8073" ht="14.25" customHeight="1">
      <c r="G8073" s="3">
        <v>2256.1604548477562</v>
      </c>
    </row>
    <row r="8074" ht="14.25" customHeight="1">
      <c r="G8074" s="3">
        <v>1826.588594067646</v>
      </c>
    </row>
    <row r="8075" ht="14.25" customHeight="1">
      <c r="G8075" s="3">
        <v>1825.2263154393793</v>
      </c>
    </row>
    <row r="8076" ht="14.25" customHeight="1">
      <c r="G8076" s="3">
        <v>324.44935996552715</v>
      </c>
    </row>
    <row r="8077" ht="14.25" customHeight="1">
      <c r="G8077" s="3">
        <v>264.50910032179087</v>
      </c>
    </row>
    <row r="8078" ht="14.25" customHeight="1">
      <c r="G8078" s="3">
        <v>712.6987690215464</v>
      </c>
    </row>
    <row r="8079" ht="14.25" customHeight="1">
      <c r="G8079" s="3">
        <v>492.00963124233544</v>
      </c>
    </row>
    <row r="8080" ht="14.25" customHeight="1">
      <c r="G8080" s="3">
        <v>502.6808138304249</v>
      </c>
    </row>
    <row r="8081" ht="14.25" customHeight="1">
      <c r="G8081" s="3">
        <v>667.0624349746108</v>
      </c>
    </row>
    <row r="8082" ht="14.25" customHeight="1">
      <c r="G8082" s="3">
        <v>654.1207880060769</v>
      </c>
    </row>
    <row r="8083" ht="14.25" customHeight="1">
      <c r="G8083" s="3">
        <v>3904.29054861246</v>
      </c>
    </row>
    <row r="8084" ht="14.25" customHeight="1">
      <c r="G8084" s="3">
        <v>141.9040237777848</v>
      </c>
    </row>
    <row r="8085" ht="14.25" customHeight="1">
      <c r="G8085" s="3">
        <v>341.7048892569058</v>
      </c>
    </row>
    <row r="8086" ht="14.25" customHeight="1">
      <c r="G8086" s="3">
        <v>435.2480217312215</v>
      </c>
    </row>
    <row r="8087" ht="14.25" customHeight="1">
      <c r="G8087" s="3">
        <v>624.1506581842086</v>
      </c>
    </row>
    <row r="8088" ht="14.25" customHeight="1">
      <c r="G8088" s="3">
        <v>552.4039837621607</v>
      </c>
    </row>
    <row r="8089" ht="14.25" customHeight="1">
      <c r="G8089" s="3">
        <v>298.5660660284592</v>
      </c>
    </row>
    <row r="8090" ht="14.25" customHeight="1">
      <c r="G8090" s="3">
        <v>225.4571129781445</v>
      </c>
    </row>
    <row r="8091" ht="14.25" customHeight="1">
      <c r="G8091" s="3">
        <v>226.81939160641122</v>
      </c>
    </row>
    <row r="8092" ht="14.25" customHeight="1">
      <c r="G8092" s="3">
        <v>4115.897828869893</v>
      </c>
    </row>
    <row r="8093" ht="14.25" customHeight="1">
      <c r="G8093" s="3">
        <v>864.8198825113317</v>
      </c>
    </row>
    <row r="8094" ht="14.25" customHeight="1">
      <c r="G8094" s="3">
        <v>2038.6499672011676</v>
      </c>
    </row>
    <row r="8095" ht="14.25" customHeight="1">
      <c r="G8095" s="3">
        <v>275.86142222401367</v>
      </c>
    </row>
    <row r="8096" ht="14.25" customHeight="1">
      <c r="G8096" s="3">
        <v>414.8138423072205</v>
      </c>
    </row>
    <row r="8097" ht="14.25" customHeight="1">
      <c r="G8097" s="3">
        <v>648.6716734930098</v>
      </c>
    </row>
    <row r="8098" ht="14.25" customHeight="1">
      <c r="G8098" s="3">
        <v>415.4949816213539</v>
      </c>
    </row>
    <row r="8099" ht="14.25" customHeight="1">
      <c r="G8099" s="3">
        <v>490.6473526140687</v>
      </c>
    </row>
    <row r="8100" ht="14.25" customHeight="1">
      <c r="G8100" s="3">
        <v>2661.4383467571097</v>
      </c>
    </row>
    <row r="8101" ht="14.25" customHeight="1">
      <c r="G8101" s="3">
        <v>4265.294385103144</v>
      </c>
    </row>
    <row r="8102" ht="14.25" customHeight="1">
      <c r="G8102" s="3">
        <v>5069.492868656606</v>
      </c>
    </row>
    <row r="8103" ht="14.25" customHeight="1">
      <c r="G8103" s="3">
        <v>8796.233102718303</v>
      </c>
    </row>
    <row r="8104" ht="14.25" customHeight="1">
      <c r="G8104" s="3">
        <v>10764.952767001778</v>
      </c>
    </row>
    <row r="8105" ht="14.25" customHeight="1">
      <c r="G8105" s="3">
        <v>3112.125526275354</v>
      </c>
    </row>
    <row r="8106" ht="14.25" customHeight="1">
      <c r="G8106" s="3">
        <v>1284.6287464555303</v>
      </c>
    </row>
    <row r="8107" ht="14.25" customHeight="1">
      <c r="G8107" s="3">
        <v>2208.707749296465</v>
      </c>
    </row>
    <row r="8108" ht="14.25" customHeight="1">
      <c r="G8108" s="3">
        <v>1609.5321992971462</v>
      </c>
    </row>
    <row r="8109" ht="14.25" customHeight="1">
      <c r="G8109" s="3">
        <v>784.21839700555</v>
      </c>
    </row>
    <row r="8110" ht="14.25" customHeight="1">
      <c r="G8110" s="3">
        <v>3757.1644567596527</v>
      </c>
    </row>
    <row r="8111" ht="14.25" customHeight="1">
      <c r="G8111" s="3">
        <v>833.9415669372858</v>
      </c>
    </row>
    <row r="8112" ht="14.25" customHeight="1">
      <c r="G8112" s="3">
        <v>573.0652096242061</v>
      </c>
    </row>
    <row r="8113" ht="14.25" customHeight="1">
      <c r="G8113" s="3">
        <v>539.0082439175378</v>
      </c>
    </row>
    <row r="8114" ht="14.25" customHeight="1">
      <c r="G8114" s="3">
        <v>865.501021825465</v>
      </c>
    </row>
    <row r="8115" ht="14.25" customHeight="1">
      <c r="G8115" s="3">
        <v>252.92973198152362</v>
      </c>
    </row>
    <row r="8116" ht="14.25" customHeight="1">
      <c r="G8116" s="3">
        <v>495.4153278130023</v>
      </c>
    </row>
    <row r="8117" ht="14.25" customHeight="1">
      <c r="G8117" s="3">
        <v>892.7465943907997</v>
      </c>
    </row>
    <row r="8118" ht="14.25" customHeight="1">
      <c r="G8118" s="3">
        <v>187.08626494863148</v>
      </c>
    </row>
    <row r="8119" ht="14.25" customHeight="1">
      <c r="G8119" s="3">
        <v>2362.4181878525615</v>
      </c>
    </row>
    <row r="8120" ht="14.25" customHeight="1">
      <c r="G8120" s="3">
        <v>610.5278719015413</v>
      </c>
    </row>
    <row r="8121" ht="14.25" customHeight="1">
      <c r="G8121" s="3">
        <v>1168.3809701767689</v>
      </c>
    </row>
    <row r="8122" ht="14.25" customHeight="1">
      <c r="G8122" s="3">
        <v>346.9269573319283</v>
      </c>
    </row>
    <row r="8123" ht="14.25" customHeight="1">
      <c r="G8123" s="3">
        <v>491.3284919282021</v>
      </c>
    </row>
    <row r="8124" ht="14.25" customHeight="1">
      <c r="G8124" s="3">
        <v>3068.7596566088628</v>
      </c>
    </row>
    <row r="8125" ht="14.25" customHeight="1">
      <c r="G8125" s="3">
        <v>205.9311193063213</v>
      </c>
    </row>
    <row r="8126" ht="14.25" customHeight="1">
      <c r="G8126" s="3">
        <v>154.1645314321854</v>
      </c>
    </row>
    <row r="8127" ht="14.25" customHeight="1">
      <c r="G8127" s="3">
        <v>218.41867339876637</v>
      </c>
    </row>
    <row r="8128" ht="14.25" customHeight="1">
      <c r="G8128" s="3">
        <v>3118.4828265405986</v>
      </c>
    </row>
    <row r="8129" ht="14.25" customHeight="1">
      <c r="G8129" s="3">
        <v>221.8243699694332</v>
      </c>
    </row>
    <row r="8130" ht="14.25" customHeight="1">
      <c r="G8130" s="3">
        <v>570.1136059296282</v>
      </c>
    </row>
    <row r="8131" ht="14.25" customHeight="1">
      <c r="G8131" s="3">
        <v>694.53505397799</v>
      </c>
    </row>
    <row r="8132" ht="14.25" customHeight="1">
      <c r="G8132" s="3">
        <v>747.890966918437</v>
      </c>
    </row>
    <row r="8133" ht="14.25" customHeight="1">
      <c r="G8133" s="3">
        <v>875.2640186613767</v>
      </c>
    </row>
    <row r="8134" ht="14.25" customHeight="1">
      <c r="G8134" s="3">
        <v>2073.1610257839247</v>
      </c>
    </row>
    <row r="8135" ht="14.25" customHeight="1">
      <c r="G8135" s="3">
        <v>1013.7623458684945</v>
      </c>
    </row>
    <row r="8136" ht="14.25" customHeight="1">
      <c r="G8136" s="3">
        <v>1270.7789137348184</v>
      </c>
    </row>
    <row r="8137" ht="14.25" customHeight="1">
      <c r="G8137" s="3">
        <v>1937.6143022713848</v>
      </c>
    </row>
    <row r="8138" ht="14.25" customHeight="1">
      <c r="G8138" s="3">
        <v>201.8442834215211</v>
      </c>
    </row>
    <row r="8139" ht="14.25" customHeight="1">
      <c r="G8139" s="3">
        <v>1223.0991617454827</v>
      </c>
    </row>
    <row r="8140" ht="14.25" customHeight="1">
      <c r="G8140" s="3">
        <v>2081.788790429614</v>
      </c>
    </row>
    <row r="8141" ht="14.25" customHeight="1">
      <c r="G8141" s="3">
        <v>867.998532643954</v>
      </c>
    </row>
    <row r="8142" ht="14.25" customHeight="1">
      <c r="G8142" s="3">
        <v>1047.5922651371186</v>
      </c>
    </row>
    <row r="8143" ht="14.25" customHeight="1">
      <c r="G8143" s="3">
        <v>67.43279209920334</v>
      </c>
    </row>
    <row r="8144" ht="14.25" customHeight="1">
      <c r="G8144" s="3">
        <v>914.770098881112</v>
      </c>
    </row>
    <row r="8145" ht="14.25" customHeight="1">
      <c r="G8145" s="3">
        <v>2025.0271809185</v>
      </c>
    </row>
    <row r="8146" ht="14.25" customHeight="1">
      <c r="G8146" s="3">
        <v>2545.8717097924814</v>
      </c>
    </row>
    <row r="8147" ht="14.25" customHeight="1">
      <c r="G8147" s="3">
        <v>10788.111503682312</v>
      </c>
    </row>
    <row r="8148" ht="14.25" customHeight="1">
      <c r="G8148" s="3">
        <v>1409.9583802560699</v>
      </c>
    </row>
    <row r="8149" ht="14.25" customHeight="1">
      <c r="G8149" s="3">
        <v>770.3685642848382</v>
      </c>
    </row>
    <row r="8150" ht="14.25" customHeight="1">
      <c r="G8150" s="3">
        <v>2203.0315883453536</v>
      </c>
    </row>
    <row r="8151" ht="14.25" customHeight="1">
      <c r="G8151" s="3">
        <v>587.1420887829623</v>
      </c>
    </row>
    <row r="8152" ht="14.25" customHeight="1">
      <c r="G8152" s="3">
        <v>600.5378286275852</v>
      </c>
    </row>
    <row r="8153" ht="14.25" customHeight="1">
      <c r="G8153" s="3">
        <v>811.2369231328402</v>
      </c>
    </row>
    <row r="8154" ht="14.25" customHeight="1">
      <c r="G8154" s="3">
        <v>392.5632913788639</v>
      </c>
    </row>
    <row r="8155" ht="14.25" customHeight="1">
      <c r="G8155" s="3">
        <v>798.7493690403951</v>
      </c>
    </row>
    <row r="8156" ht="14.25" customHeight="1">
      <c r="G8156" s="3">
        <v>398.0124058919308</v>
      </c>
    </row>
    <row r="8157" ht="14.25" customHeight="1">
      <c r="G8157" s="3">
        <v>1676.7379449583052</v>
      </c>
    </row>
    <row r="8158" ht="14.25" customHeight="1">
      <c r="G8158" s="3">
        <v>1799.7971143784002</v>
      </c>
    </row>
    <row r="8159" ht="14.25" customHeight="1">
      <c r="G8159" s="3">
        <v>1410.4124731321588</v>
      </c>
    </row>
    <row r="8160" ht="14.25" customHeight="1">
      <c r="G8160" s="3">
        <v>999.6854667097383</v>
      </c>
    </row>
    <row r="8161" ht="14.25" customHeight="1">
      <c r="G8161" s="3">
        <v>291.5276264490811</v>
      </c>
    </row>
    <row r="8162" ht="14.25" customHeight="1">
      <c r="G8162" s="3">
        <v>162.11115676374135</v>
      </c>
    </row>
    <row r="8163" ht="14.25" customHeight="1">
      <c r="G8163" s="3">
        <v>183.68056837796465</v>
      </c>
    </row>
    <row r="8164" ht="14.25" customHeight="1">
      <c r="G8164" s="3">
        <v>1178.371013450725</v>
      </c>
    </row>
    <row r="8165" ht="14.25" customHeight="1">
      <c r="G8165" s="3">
        <v>969.0341975737368</v>
      </c>
    </row>
    <row r="8166" ht="14.25" customHeight="1">
      <c r="G8166" s="3">
        <v>764.4653568956822</v>
      </c>
    </row>
    <row r="8167" ht="14.25" customHeight="1">
      <c r="G8167" s="3">
        <v>388.93054837015256</v>
      </c>
    </row>
    <row r="8168" ht="14.25" customHeight="1">
      <c r="G8168" s="3">
        <v>693.8539146638566</v>
      </c>
    </row>
    <row r="8169" ht="14.25" customHeight="1">
      <c r="G8169" s="3">
        <v>1271.0059601728628</v>
      </c>
    </row>
    <row r="8170" ht="14.25" customHeight="1">
      <c r="G8170" s="3">
        <v>836.4390777557747</v>
      </c>
    </row>
    <row r="8171" ht="14.25" customHeight="1">
      <c r="G8171" s="3">
        <v>1900.6057328701386</v>
      </c>
    </row>
    <row r="8172" ht="14.25" customHeight="1">
      <c r="G8172" s="3">
        <v>1686.5009417942167</v>
      </c>
    </row>
    <row r="8173" ht="14.25" customHeight="1">
      <c r="G8173" s="3">
        <v>2595.8219261622617</v>
      </c>
    </row>
    <row r="8174" ht="14.25" customHeight="1">
      <c r="G8174" s="3">
        <v>2603.7685514938175</v>
      </c>
    </row>
    <row r="8175" ht="14.25" customHeight="1">
      <c r="G8175" s="3">
        <v>2079.9724189252584</v>
      </c>
    </row>
    <row r="8176" ht="14.25" customHeight="1">
      <c r="G8176" s="3">
        <v>412.3163314887315</v>
      </c>
    </row>
    <row r="8177" ht="14.25" customHeight="1">
      <c r="G8177" s="3">
        <v>716.1044655922132</v>
      </c>
    </row>
    <row r="8178" ht="14.25" customHeight="1">
      <c r="G8178" s="3">
        <v>422.0793283246431</v>
      </c>
    </row>
    <row r="8179" ht="14.25" customHeight="1">
      <c r="G8179" s="3">
        <v>1166.5645986724132</v>
      </c>
    </row>
    <row r="8180" ht="14.25" customHeight="1">
      <c r="G8180" s="3">
        <v>466.5804301813564</v>
      </c>
    </row>
    <row r="8181" ht="14.25" customHeight="1">
      <c r="G8181" s="3">
        <v>828.9465453003077</v>
      </c>
    </row>
    <row r="8182" ht="14.25" customHeight="1">
      <c r="G8182" s="3">
        <v>3203.1711479311807</v>
      </c>
    </row>
    <row r="8183" ht="14.25" customHeight="1">
      <c r="G8183" s="3">
        <v>582.6011600220733</v>
      </c>
    </row>
    <row r="8184" ht="14.25" customHeight="1">
      <c r="G8184" s="3">
        <v>609.392639711319</v>
      </c>
    </row>
    <row r="8185" ht="14.25" customHeight="1">
      <c r="G8185" s="3">
        <v>1222.4180224313493</v>
      </c>
    </row>
    <row r="8186" ht="14.25" customHeight="1">
      <c r="G8186" s="3">
        <v>639.3627695331872</v>
      </c>
    </row>
    <row r="8187" ht="14.25" customHeight="1">
      <c r="G8187" s="3">
        <v>165.51685333440818</v>
      </c>
    </row>
    <row r="8188" ht="14.25" customHeight="1">
      <c r="G8188" s="3">
        <v>504.9512782108694</v>
      </c>
    </row>
    <row r="8189" ht="14.25" customHeight="1">
      <c r="G8189" s="3">
        <v>2691.4084765789776</v>
      </c>
    </row>
    <row r="8190" ht="14.25" customHeight="1">
      <c r="G8190" s="3">
        <v>345.791725141706</v>
      </c>
    </row>
    <row r="8191" ht="14.25" customHeight="1">
      <c r="G8191" s="3">
        <v>2496.829679174879</v>
      </c>
    </row>
    <row r="8192" ht="14.25" customHeight="1">
      <c r="G8192" s="3">
        <v>6624.988015699172</v>
      </c>
    </row>
    <row r="8193" ht="14.25" customHeight="1">
      <c r="G8193" s="3">
        <v>956.7736899193362</v>
      </c>
    </row>
    <row r="8194" ht="14.25" customHeight="1">
      <c r="G8194" s="3">
        <v>326.26573146988284</v>
      </c>
    </row>
    <row r="8195" ht="14.25" customHeight="1">
      <c r="G8195" s="3">
        <v>479.74912358793483</v>
      </c>
    </row>
    <row r="8196" ht="14.25" customHeight="1">
      <c r="G8196" s="3">
        <v>273.13686496748016</v>
      </c>
    </row>
    <row r="8197" ht="14.25" customHeight="1">
      <c r="G8197" s="3">
        <v>1281.9041891989968</v>
      </c>
    </row>
    <row r="8198" ht="14.25" customHeight="1">
      <c r="G8198" s="3">
        <v>501.77262807824707</v>
      </c>
    </row>
    <row r="8199" ht="14.25" customHeight="1">
      <c r="G8199" s="3">
        <v>868.6796719580874</v>
      </c>
    </row>
    <row r="8200" ht="14.25" customHeight="1">
      <c r="G8200" s="3">
        <v>2156.0329756701512</v>
      </c>
    </row>
    <row r="8201" ht="14.25" customHeight="1">
      <c r="G8201" s="3">
        <v>1624.0631713319915</v>
      </c>
    </row>
    <row r="8202" ht="14.25" customHeight="1">
      <c r="G8202" s="3">
        <v>1716.9251644921737</v>
      </c>
    </row>
    <row r="8203" ht="14.25" customHeight="1">
      <c r="G8203" s="3">
        <v>1498.279444655363</v>
      </c>
    </row>
    <row r="8204" ht="14.25" customHeight="1">
      <c r="G8204" s="3">
        <v>137.3630950168957</v>
      </c>
    </row>
    <row r="8205" ht="14.25" customHeight="1">
      <c r="G8205" s="3">
        <v>348.7433288362839</v>
      </c>
    </row>
    <row r="8206" ht="14.25" customHeight="1">
      <c r="G8206" s="3">
        <v>1600.450341775368</v>
      </c>
    </row>
    <row r="8207" ht="14.25" customHeight="1">
      <c r="G8207" s="3">
        <v>963.130990184581</v>
      </c>
    </row>
    <row r="8208" ht="14.25" customHeight="1">
      <c r="G8208" s="3">
        <v>12467.801052335195</v>
      </c>
    </row>
    <row r="8209" ht="14.25" customHeight="1">
      <c r="G8209" s="3">
        <v>16716.521047461094</v>
      </c>
    </row>
    <row r="8210" ht="14.25" customHeight="1">
      <c r="G8210" s="3">
        <v>11458.1255423515</v>
      </c>
    </row>
    <row r="8211" ht="14.25" customHeight="1">
      <c r="G8211" s="3">
        <v>20071.586262444016</v>
      </c>
    </row>
    <row r="8212" ht="14.25" customHeight="1">
      <c r="G8212" s="3">
        <v>15534.744337439703</v>
      </c>
    </row>
    <row r="8213" ht="14.25" customHeight="1">
      <c r="G8213" s="3">
        <v>10482.27995163643</v>
      </c>
    </row>
    <row r="8214" ht="14.25" customHeight="1">
      <c r="G8214" s="3">
        <v>16066.033002463728</v>
      </c>
    </row>
    <row r="8215" ht="14.25" customHeight="1">
      <c r="G8215" s="3">
        <v>13297.428736949636</v>
      </c>
    </row>
    <row r="8216" ht="14.25" customHeight="1">
      <c r="G8216" s="3">
        <v>24021.059052227323</v>
      </c>
    </row>
    <row r="8217" ht="14.25" customHeight="1">
      <c r="G8217" s="3">
        <v>9497.125456961536</v>
      </c>
    </row>
    <row r="8218" ht="14.25" customHeight="1">
      <c r="G8218" s="3">
        <v>5724.294795976816</v>
      </c>
    </row>
    <row r="8219" ht="14.25" customHeight="1">
      <c r="G8219" s="3">
        <v>1066.6641659328527</v>
      </c>
    </row>
    <row r="8220" ht="14.25" customHeight="1">
      <c r="G8220" s="3">
        <v>1072.1132804459198</v>
      </c>
    </row>
    <row r="8221" ht="14.25" customHeight="1">
      <c r="G8221" s="3">
        <v>5787.867798629264</v>
      </c>
    </row>
    <row r="8222" ht="14.25" customHeight="1">
      <c r="G8222" s="3">
        <v>1268.054356478285</v>
      </c>
    </row>
    <row r="8223" ht="14.25" customHeight="1">
      <c r="G8223" s="3">
        <v>859.5978144363092</v>
      </c>
    </row>
    <row r="8224" ht="14.25" customHeight="1">
      <c r="G8224" s="3">
        <v>2853.9737262188078</v>
      </c>
    </row>
    <row r="8225" ht="14.25" customHeight="1">
      <c r="G8225" s="3">
        <v>1745.0789228096864</v>
      </c>
    </row>
    <row r="8226" ht="14.25" customHeight="1">
      <c r="G8226" s="3">
        <v>2121.7489635254383</v>
      </c>
    </row>
    <row r="8227" ht="14.25" customHeight="1">
      <c r="G8227" s="3">
        <v>845.5209352775529</v>
      </c>
    </row>
    <row r="8228" ht="14.25" customHeight="1">
      <c r="G8228" s="3">
        <v>4207.624589839853</v>
      </c>
    </row>
    <row r="8229" ht="14.25" customHeight="1">
      <c r="G8229" s="3">
        <v>1825.9074547535126</v>
      </c>
    </row>
    <row r="8230" ht="14.25" customHeight="1">
      <c r="G8230" s="3">
        <v>526.2936433870483</v>
      </c>
    </row>
    <row r="8231" ht="14.25" customHeight="1">
      <c r="G8231" s="3">
        <v>526.7477362631372</v>
      </c>
    </row>
    <row r="8232" ht="14.25" customHeight="1">
      <c r="G8232" s="3">
        <v>1553.6787755382102</v>
      </c>
    </row>
    <row r="8233" ht="14.25" customHeight="1">
      <c r="G8233" s="3">
        <v>389.3846412462415</v>
      </c>
    </row>
    <row r="8234" ht="14.25" customHeight="1">
      <c r="G8234" s="3">
        <v>368.04227607006266</v>
      </c>
    </row>
    <row r="8235" ht="14.25" customHeight="1">
      <c r="G8235" s="3">
        <v>366.67999744179593</v>
      </c>
    </row>
    <row r="8236" ht="14.25" customHeight="1">
      <c r="G8236" s="3">
        <v>225.4571129781445</v>
      </c>
    </row>
    <row r="8237" ht="14.25" customHeight="1">
      <c r="G8237" s="3">
        <v>1747.5764336281754</v>
      </c>
    </row>
    <row r="8238" ht="14.25" customHeight="1">
      <c r="G8238" s="3">
        <v>1631.1016109113696</v>
      </c>
    </row>
    <row r="8239" ht="14.25" customHeight="1">
      <c r="G8239" s="3">
        <v>397.7853594538864</v>
      </c>
    </row>
    <row r="8240" ht="14.25" customHeight="1">
      <c r="G8240" s="3">
        <v>2344.481519247049</v>
      </c>
    </row>
    <row r="8241" ht="14.25" customHeight="1">
      <c r="G8241" s="3">
        <v>770.5956107228826</v>
      </c>
    </row>
    <row r="8242" ht="14.25" customHeight="1">
      <c r="G8242" s="3">
        <v>1305.7440651936647</v>
      </c>
    </row>
    <row r="8243" ht="14.25" customHeight="1">
      <c r="G8243" s="3">
        <v>1961.681224704097</v>
      </c>
    </row>
    <row r="8244" ht="14.25" customHeight="1">
      <c r="G8244" s="3">
        <v>527.2018291392261</v>
      </c>
    </row>
    <row r="8245" ht="14.25" customHeight="1">
      <c r="G8245" s="3">
        <v>95.41629137522587</v>
      </c>
    </row>
    <row r="8246" ht="14.25" customHeight="1">
      <c r="G8246" s="3">
        <v>17.210365553091137</v>
      </c>
    </row>
    <row r="8247" ht="14.25" customHeight="1">
      <c r="G8247" s="3">
        <v>772.6947946115771</v>
      </c>
    </row>
    <row r="8248" ht="14.25" customHeight="1">
      <c r="G8248" s="3">
        <v>50.36562860389906</v>
      </c>
    </row>
    <row r="8249" ht="14.25" customHeight="1">
      <c r="G8249" s="3">
        <v>28.599578051460274</v>
      </c>
    </row>
    <row r="8250" ht="14.25" customHeight="1">
      <c r="G8250" s="3">
        <v>14.67942944234244</v>
      </c>
    </row>
    <row r="8251" ht="14.25" customHeight="1">
      <c r="G8251" s="3">
        <v>21.25986333028905</v>
      </c>
    </row>
    <row r="8252" ht="14.25" customHeight="1">
      <c r="G8252" s="3">
        <v>5.314965832572263</v>
      </c>
    </row>
    <row r="8253" ht="14.25" customHeight="1">
      <c r="G8253" s="3">
        <v>5.061872221497393</v>
      </c>
    </row>
    <row r="8254" ht="14.25" customHeight="1">
      <c r="G8254" s="3">
        <v>6.327340276871742</v>
      </c>
    </row>
    <row r="8255" ht="14.25" customHeight="1">
      <c r="G8255" s="3">
        <v>8.605182776545568</v>
      </c>
    </row>
    <row r="8256" ht="14.25" customHeight="1">
      <c r="G8256" s="3">
        <v>15.69180388664192</v>
      </c>
    </row>
    <row r="8257" ht="14.25" customHeight="1">
      <c r="G8257" s="3">
        <v>6.5804338879466115</v>
      </c>
    </row>
    <row r="8258" ht="14.25" customHeight="1">
      <c r="G8258" s="3">
        <v>5.314965832572263</v>
      </c>
    </row>
    <row r="8259" ht="14.25" customHeight="1">
      <c r="G8259" s="3">
        <v>45.0506627713268</v>
      </c>
    </row>
    <row r="8260" ht="14.25" customHeight="1">
      <c r="G8260" s="3">
        <v>32.14288860650845</v>
      </c>
    </row>
    <row r="8261" ht="14.25" customHeight="1">
      <c r="G8261" s="3">
        <v>157.93041331071868</v>
      </c>
    </row>
    <row r="8262" ht="14.25" customHeight="1">
      <c r="G8262" s="3">
        <v>1372.2735592479432</v>
      </c>
    </row>
    <row r="8263" ht="14.25" customHeight="1">
      <c r="G8263" s="3">
        <v>15.18561666449218</v>
      </c>
    </row>
    <row r="8264" ht="14.25" customHeight="1">
      <c r="G8264" s="3">
        <v>57.452249713995414</v>
      </c>
    </row>
    <row r="8265" ht="14.25" customHeight="1">
      <c r="G8265" s="3">
        <v>13.413961386968092</v>
      </c>
    </row>
    <row r="8266" ht="14.25" customHeight="1">
      <c r="G8266" s="3">
        <v>20.753676108139313</v>
      </c>
    </row>
    <row r="8267" ht="14.25" customHeight="1">
      <c r="G8267" s="3">
        <v>385.4615696670265</v>
      </c>
    </row>
    <row r="8268" ht="14.25" customHeight="1">
      <c r="G8268" s="3">
        <v>11.895399720518874</v>
      </c>
    </row>
    <row r="8269" ht="14.25" customHeight="1">
      <c r="G8269" s="3">
        <v>18.475833608465486</v>
      </c>
    </row>
    <row r="8270" ht="14.25" customHeight="1">
      <c r="G8270" s="3">
        <v>28.093390829310533</v>
      </c>
    </row>
    <row r="8271" ht="14.25" customHeight="1">
      <c r="G8271" s="3">
        <v>33.155263050807925</v>
      </c>
    </row>
    <row r="8272" ht="14.25" customHeight="1">
      <c r="G8272" s="3">
        <v>27.081016385011054</v>
      </c>
    </row>
    <row r="8273" ht="14.25" customHeight="1">
      <c r="G8273" s="3">
        <v>6.5804338879466115</v>
      </c>
    </row>
    <row r="8274" ht="14.25" customHeight="1">
      <c r="G8274" s="3">
        <v>37.964041661230446</v>
      </c>
    </row>
    <row r="8275" ht="14.25" customHeight="1">
      <c r="G8275" s="3">
        <v>15.69180388664192</v>
      </c>
    </row>
    <row r="8276" ht="14.25" customHeight="1">
      <c r="G8276" s="3">
        <v>11.642306109444004</v>
      </c>
    </row>
    <row r="8277" ht="14.25" customHeight="1">
      <c r="G8277" s="3">
        <v>216.9012246911633</v>
      </c>
    </row>
    <row r="8278" ht="14.25" customHeight="1">
      <c r="G8278" s="3">
        <v>10.376838054069657</v>
      </c>
    </row>
    <row r="8279" ht="14.25" customHeight="1">
      <c r="G8279" s="3">
        <v>6.833527499021481</v>
      </c>
    </row>
    <row r="8280" ht="14.25" customHeight="1">
      <c r="G8280" s="3">
        <v>7.59280833224609</v>
      </c>
    </row>
    <row r="8281" ht="14.25" customHeight="1">
      <c r="G8281" s="3">
        <v>58.46462415829489</v>
      </c>
    </row>
    <row r="8282" ht="14.25" customHeight="1">
      <c r="G8282" s="3">
        <v>7.086621110096351</v>
      </c>
    </row>
    <row r="8283" ht="14.25" customHeight="1">
      <c r="G8283" s="3">
        <v>18.982020830615223</v>
      </c>
    </row>
    <row r="8284" ht="14.25" customHeight="1">
      <c r="G8284" s="3">
        <v>1303.4320970355789</v>
      </c>
    </row>
    <row r="8285" ht="14.25" customHeight="1">
      <c r="G8285" s="3">
        <v>13.160867775893223</v>
      </c>
    </row>
    <row r="8286" ht="14.25" customHeight="1">
      <c r="G8286" s="3">
        <v>76.6873641556855</v>
      </c>
    </row>
    <row r="8287" ht="14.25" customHeight="1">
      <c r="G8287" s="3">
        <v>11.389212498369135</v>
      </c>
    </row>
    <row r="8288" ht="14.25" customHeight="1">
      <c r="G8288" s="3">
        <v>14.173242220192702</v>
      </c>
    </row>
    <row r="8289" ht="14.25" customHeight="1">
      <c r="G8289" s="3">
        <v>26.574829162861313</v>
      </c>
    </row>
    <row r="8290" ht="14.25" customHeight="1">
      <c r="G8290" s="3">
        <v>7.33971472117122</v>
      </c>
    </row>
    <row r="8291" ht="14.25" customHeight="1">
      <c r="G8291" s="3">
        <v>5.061872221497393</v>
      </c>
    </row>
    <row r="8292" ht="14.25" customHeight="1">
      <c r="G8292" s="3">
        <v>3.796404166123045</v>
      </c>
    </row>
    <row r="8293" ht="14.25" customHeight="1">
      <c r="G8293" s="3">
        <v>4.302591388272784</v>
      </c>
    </row>
    <row r="8294" ht="14.25" customHeight="1">
      <c r="G8294" s="3">
        <v>5.061872221497393</v>
      </c>
    </row>
    <row r="8295" ht="14.25" customHeight="1">
      <c r="G8295" s="3">
        <v>36.95166721693097</v>
      </c>
    </row>
    <row r="8296" ht="14.25" customHeight="1">
      <c r="G8296" s="3">
        <v>10.123744442994786</v>
      </c>
    </row>
    <row r="8297" ht="14.25" customHeight="1">
      <c r="G8297" s="3">
        <v>40.24188416090428</v>
      </c>
    </row>
    <row r="8298" ht="14.25" customHeight="1">
      <c r="G8298" s="3">
        <v>25.815548329636705</v>
      </c>
    </row>
    <row r="8299" ht="14.25" customHeight="1">
      <c r="G8299" s="3">
        <v>6.074246665796872</v>
      </c>
    </row>
    <row r="8300" ht="14.25" customHeight="1">
      <c r="G8300" s="3">
        <v>7.33971472117122</v>
      </c>
    </row>
    <row r="8301" ht="14.25" customHeight="1">
      <c r="G8301" s="3">
        <v>78.71211304428446</v>
      </c>
    </row>
    <row r="8302" ht="14.25" customHeight="1">
      <c r="G8302" s="3">
        <v>3.796404166123045</v>
      </c>
    </row>
    <row r="8303" ht="14.25" customHeight="1">
      <c r="G8303" s="3">
        <v>10.123744442994786</v>
      </c>
    </row>
    <row r="8304" ht="14.25" customHeight="1">
      <c r="G8304" s="3">
        <v>17.969646386315745</v>
      </c>
    </row>
    <row r="8305" ht="14.25" customHeight="1">
      <c r="G8305" s="3">
        <v>5.061872221497393</v>
      </c>
    </row>
    <row r="8306" ht="14.25" customHeight="1">
      <c r="G8306" s="3">
        <v>16.7041783309414</v>
      </c>
    </row>
    <row r="8307" ht="14.25" customHeight="1">
      <c r="G8307" s="3">
        <v>402.67193522011763</v>
      </c>
    </row>
    <row r="8308" ht="14.25" customHeight="1">
      <c r="G8308" s="3">
        <v>5.821153054722002</v>
      </c>
    </row>
    <row r="8309" ht="14.25" customHeight="1">
      <c r="G8309" s="3">
        <v>43.27900749380271</v>
      </c>
    </row>
    <row r="8310" ht="14.25" customHeight="1">
      <c r="G8310" s="3">
        <v>18.222739997390615</v>
      </c>
    </row>
    <row r="8311" ht="14.25" customHeight="1">
      <c r="G8311" s="3">
        <v>19.488208052764964</v>
      </c>
    </row>
    <row r="8312" ht="14.25" customHeight="1">
      <c r="G8312" s="3">
        <v>45.80994360455141</v>
      </c>
    </row>
    <row r="8313" ht="14.25" customHeight="1">
      <c r="G8313" s="3">
        <v>266.50757246183775</v>
      </c>
    </row>
    <row r="8314" ht="14.25" customHeight="1">
      <c r="G8314" s="3">
        <v>4.808778610422523</v>
      </c>
    </row>
    <row r="8315" ht="14.25" customHeight="1">
      <c r="G8315" s="3">
        <v>37.71094805015558</v>
      </c>
    </row>
    <row r="8316" ht="14.25" customHeight="1">
      <c r="G8316" s="3">
        <v>35.93929277263149</v>
      </c>
    </row>
    <row r="8317" ht="14.25" customHeight="1">
      <c r="G8317" s="3">
        <v>3.2902169439733058</v>
      </c>
    </row>
    <row r="8318" ht="14.25" customHeight="1">
      <c r="G8318" s="3">
        <v>5.061872221497393</v>
      </c>
    </row>
    <row r="8319" ht="14.25" customHeight="1">
      <c r="G8319" s="3">
        <v>5.821153054722002</v>
      </c>
    </row>
    <row r="8320" ht="14.25" customHeight="1">
      <c r="G8320" s="3">
        <v>38.72332249445506</v>
      </c>
    </row>
    <row r="8321" ht="14.25" customHeight="1">
      <c r="G8321" s="3">
        <v>8.09899555439583</v>
      </c>
    </row>
    <row r="8322" ht="14.25" customHeight="1">
      <c r="G8322" s="3">
        <v>17.210365553091137</v>
      </c>
    </row>
    <row r="8323" ht="14.25" customHeight="1">
      <c r="G8323" s="3">
        <v>16.19799110879166</v>
      </c>
    </row>
    <row r="8324" ht="14.25" customHeight="1">
      <c r="G8324" s="3">
        <v>15.944897497716788</v>
      </c>
    </row>
    <row r="8325" ht="14.25" customHeight="1">
      <c r="G8325" s="3">
        <v>20.247488885989572</v>
      </c>
    </row>
    <row r="8326" ht="14.25" customHeight="1">
      <c r="G8326" s="3">
        <v>13.667054998042962</v>
      </c>
    </row>
    <row r="8327" ht="14.25" customHeight="1">
      <c r="G8327" s="3">
        <v>12.654680553743484</v>
      </c>
    </row>
    <row r="8328" ht="14.25" customHeight="1">
      <c r="G8328" s="3">
        <v>193.61661247227528</v>
      </c>
    </row>
    <row r="8329" ht="14.25" customHeight="1">
      <c r="G8329" s="3">
        <v>764.3427054461064</v>
      </c>
    </row>
    <row r="8330" ht="14.25" customHeight="1">
      <c r="G8330" s="3">
        <v>75.92808332246089</v>
      </c>
    </row>
    <row r="8331" ht="14.25" customHeight="1">
      <c r="G8331" s="3">
        <v>7.086621110096351</v>
      </c>
    </row>
    <row r="8332" ht="14.25" customHeight="1">
      <c r="G8332" s="3">
        <v>2.784029721823566</v>
      </c>
    </row>
    <row r="8333" ht="14.25" customHeight="1">
      <c r="G8333" s="3">
        <v>6.5804338879466115</v>
      </c>
    </row>
    <row r="8334" ht="14.25" customHeight="1">
      <c r="G8334" s="3">
        <v>176.65934053025902</v>
      </c>
    </row>
    <row r="8335" ht="14.25" customHeight="1">
      <c r="G8335" s="3">
        <v>12.148493331593745</v>
      </c>
    </row>
    <row r="8336" ht="14.25" customHeight="1">
      <c r="G8336" s="3">
        <v>3.2902169439733058</v>
      </c>
    </row>
    <row r="8337" ht="14.25" customHeight="1">
      <c r="G8337" s="3">
        <v>16.7041783309414</v>
      </c>
    </row>
    <row r="8338" ht="14.25" customHeight="1">
      <c r="G8338" s="3">
        <v>2.277842499673827</v>
      </c>
    </row>
    <row r="8339" ht="14.25" customHeight="1">
      <c r="G8339" s="3">
        <v>19.235114441690094</v>
      </c>
    </row>
    <row r="8340" ht="14.25" customHeight="1">
      <c r="G8340" s="3">
        <v>66.31052610161585</v>
      </c>
    </row>
    <row r="8341" ht="14.25" customHeight="1">
      <c r="G8341" s="3">
        <v>171.0912810866119</v>
      </c>
    </row>
    <row r="8342" ht="14.25" customHeight="1">
      <c r="G8342" s="3">
        <v>22.019144163513662</v>
      </c>
    </row>
    <row r="8343" ht="14.25" customHeight="1">
      <c r="G8343" s="3">
        <v>9.870650831919917</v>
      </c>
    </row>
    <row r="8344" ht="14.25" customHeight="1">
      <c r="G8344" s="3">
        <v>40.74807138305402</v>
      </c>
    </row>
    <row r="8345" ht="14.25" customHeight="1">
      <c r="G8345" s="3">
        <v>4.555684999347654</v>
      </c>
    </row>
    <row r="8346" ht="14.25" customHeight="1">
      <c r="G8346" s="3">
        <v>44.29138193810219</v>
      </c>
    </row>
    <row r="8347" ht="14.25" customHeight="1">
      <c r="G8347" s="3">
        <v>37.45785443908071</v>
      </c>
    </row>
    <row r="8348" ht="14.25" customHeight="1">
      <c r="G8348" s="3">
        <v>13.160867775893223</v>
      </c>
    </row>
    <row r="8349" ht="14.25" customHeight="1">
      <c r="G8349" s="3">
        <v>50.36562860389906</v>
      </c>
    </row>
    <row r="8350" ht="14.25" customHeight="1">
      <c r="G8350" s="3">
        <v>13.920148609117831</v>
      </c>
    </row>
    <row r="8351" ht="14.25" customHeight="1">
      <c r="G8351" s="3">
        <v>18.982020830615223</v>
      </c>
    </row>
    <row r="8352" ht="14.25" customHeight="1">
      <c r="G8352" s="3">
        <v>9.617557220845047</v>
      </c>
    </row>
    <row r="8353" ht="14.25" customHeight="1">
      <c r="G8353" s="3">
        <v>17.210365553091137</v>
      </c>
    </row>
    <row r="8354" ht="14.25" customHeight="1">
      <c r="G8354" s="3">
        <v>187.7954594175533</v>
      </c>
    </row>
    <row r="8355" ht="14.25" customHeight="1">
      <c r="G8355" s="3">
        <v>12.907774164818353</v>
      </c>
    </row>
    <row r="8356" ht="14.25" customHeight="1">
      <c r="G8356" s="3">
        <v>12.654680553743484</v>
      </c>
    </row>
    <row r="8357" ht="14.25" customHeight="1">
      <c r="G8357" s="3">
        <v>41.76044582735349</v>
      </c>
    </row>
    <row r="8358" ht="14.25" customHeight="1">
      <c r="G8358" s="3">
        <v>956.1876626408576</v>
      </c>
    </row>
    <row r="8359" ht="14.25" customHeight="1">
      <c r="G8359" s="3">
        <v>15.69180388664192</v>
      </c>
    </row>
    <row r="8360" ht="14.25" customHeight="1">
      <c r="G8360" s="3">
        <v>4.555684999347654</v>
      </c>
    </row>
    <row r="8361" ht="14.25" customHeight="1">
      <c r="G8361" s="3">
        <v>3.2902169439733058</v>
      </c>
    </row>
    <row r="8362" ht="14.25" customHeight="1">
      <c r="G8362" s="3">
        <v>27.081016385011054</v>
      </c>
    </row>
    <row r="8363" ht="14.25" customHeight="1">
      <c r="G8363" s="3">
        <v>12.148493331593745</v>
      </c>
    </row>
    <row r="8364" ht="14.25" customHeight="1">
      <c r="G8364" s="3">
        <v>129.07774164818352</v>
      </c>
    </row>
    <row r="8365" ht="14.25" customHeight="1">
      <c r="G8365" s="3">
        <v>32.90216943973306</v>
      </c>
    </row>
    <row r="8366" ht="14.25" customHeight="1">
      <c r="G8366" s="3">
        <v>2.277842499673827</v>
      </c>
    </row>
    <row r="8367" ht="14.25" customHeight="1">
      <c r="G8367" s="3">
        <v>119.46018442733848</v>
      </c>
    </row>
    <row r="8368" ht="14.25" customHeight="1">
      <c r="G8368" s="3">
        <v>9.111369998695308</v>
      </c>
    </row>
    <row r="8369" ht="14.25" customHeight="1">
      <c r="G8369" s="3">
        <v>16.7041783309414</v>
      </c>
    </row>
    <row r="8370" ht="14.25" customHeight="1">
      <c r="G8370" s="3">
        <v>4.808778610422523</v>
      </c>
    </row>
    <row r="8371" ht="14.25" customHeight="1">
      <c r="G8371" s="3">
        <v>29.10576527361001</v>
      </c>
    </row>
    <row r="8372" ht="14.25" customHeight="1">
      <c r="G8372" s="3">
        <v>35.68619916155662</v>
      </c>
    </row>
    <row r="8373" ht="14.25" customHeight="1">
      <c r="G8373" s="3">
        <v>6.327340276871742</v>
      </c>
    </row>
    <row r="8374" ht="14.25" customHeight="1">
      <c r="G8374" s="3">
        <v>3.037123332898436</v>
      </c>
    </row>
    <row r="8375" ht="14.25" customHeight="1">
      <c r="G8375" s="3">
        <v>32.90216943973306</v>
      </c>
    </row>
    <row r="8376" ht="14.25" customHeight="1">
      <c r="G8376" s="3">
        <v>11.389212498369135</v>
      </c>
    </row>
    <row r="8377" ht="14.25" customHeight="1">
      <c r="G8377" s="3">
        <v>65.80433887946612</v>
      </c>
    </row>
    <row r="8378" ht="14.25" customHeight="1">
      <c r="G8378" s="3">
        <v>35.93929277263149</v>
      </c>
    </row>
    <row r="8379" ht="14.25" customHeight="1">
      <c r="G8379" s="3">
        <v>746.8792462819404</v>
      </c>
    </row>
    <row r="8380" ht="14.25" customHeight="1">
      <c r="G8380" s="3">
        <v>15.18561666449218</v>
      </c>
    </row>
    <row r="8381" ht="14.25" customHeight="1">
      <c r="G8381" s="3">
        <v>502.3908179836163</v>
      </c>
    </row>
    <row r="8382" ht="14.25" customHeight="1">
      <c r="G8382" s="3">
        <v>157.17113247749407</v>
      </c>
    </row>
    <row r="8383" ht="14.25" customHeight="1">
      <c r="G8383" s="3">
        <v>14.67942944234244</v>
      </c>
    </row>
    <row r="8384" ht="14.25" customHeight="1">
      <c r="G8384" s="3">
        <v>62.261028324417936</v>
      </c>
    </row>
    <row r="8385" ht="14.25" customHeight="1">
      <c r="G8385" s="3">
        <v>25.815548329636705</v>
      </c>
    </row>
    <row r="8386" ht="14.25" customHeight="1">
      <c r="G8386" s="3">
        <v>29.86504610683462</v>
      </c>
    </row>
    <row r="8387" ht="14.25" customHeight="1">
      <c r="G8387" s="3">
        <v>8.3520891654707</v>
      </c>
    </row>
    <row r="8388" ht="14.25" customHeight="1">
      <c r="G8388" s="3">
        <v>3095.8410506678056</v>
      </c>
    </row>
    <row r="8389" ht="14.25" customHeight="1">
      <c r="G8389" s="3">
        <v>5736.872882234071</v>
      </c>
    </row>
    <row r="8390" ht="14.25" customHeight="1">
      <c r="G8390" s="3">
        <v>1299.3825992583809</v>
      </c>
    </row>
    <row r="8391" ht="14.25" customHeight="1">
      <c r="G8391" s="3">
        <v>47.32850527100063</v>
      </c>
    </row>
    <row r="8392" ht="14.25" customHeight="1">
      <c r="G8392" s="3">
        <v>7.84590194332096</v>
      </c>
    </row>
    <row r="8393" ht="14.25" customHeight="1">
      <c r="G8393" s="3">
        <v>5.821153054722002</v>
      </c>
    </row>
    <row r="8394" ht="14.25" customHeight="1">
      <c r="G8394" s="3">
        <v>14.173242220192702</v>
      </c>
    </row>
    <row r="8395" ht="14.25" customHeight="1">
      <c r="G8395" s="3">
        <v>26.068641940711576</v>
      </c>
    </row>
    <row r="8396" ht="14.25" customHeight="1">
      <c r="G8396" s="3">
        <v>107.05859748466986</v>
      </c>
    </row>
    <row r="8397" ht="14.25" customHeight="1">
      <c r="G8397" s="3">
        <v>11.136118887294264</v>
      </c>
    </row>
    <row r="8398" ht="14.25" customHeight="1">
      <c r="G8398" s="3">
        <v>24.29698666318749</v>
      </c>
    </row>
    <row r="8399" ht="14.25" customHeight="1">
      <c r="G8399" s="3">
        <v>12.401586942668613</v>
      </c>
    </row>
    <row r="8400" ht="14.25" customHeight="1">
      <c r="G8400" s="3">
        <v>6.5804338879466115</v>
      </c>
    </row>
    <row r="8401" ht="14.25" customHeight="1">
      <c r="G8401" s="3">
        <v>14.173242220192702</v>
      </c>
    </row>
    <row r="8402" ht="14.25" customHeight="1">
      <c r="G8402" s="3">
        <v>13.920148609117831</v>
      </c>
    </row>
    <row r="8403" ht="14.25" customHeight="1">
      <c r="G8403" s="3">
        <v>0.0</v>
      </c>
    </row>
    <row r="8404" ht="14.25" customHeight="1">
      <c r="G8404" s="3">
        <v>21.76605055243879</v>
      </c>
    </row>
    <row r="8405" ht="14.25" customHeight="1">
      <c r="G8405" s="3">
        <v>21.006769719214184</v>
      </c>
    </row>
    <row r="8406" ht="14.25" customHeight="1">
      <c r="G8406" s="3">
        <v>52.64347110357289</v>
      </c>
    </row>
    <row r="8407" ht="14.25" customHeight="1">
      <c r="G8407" s="3">
        <v>9.364463609770178</v>
      </c>
    </row>
    <row r="8408" ht="14.25" customHeight="1">
      <c r="G8408" s="3">
        <v>3.2902169439733058</v>
      </c>
    </row>
    <row r="8409" ht="14.25" customHeight="1">
      <c r="G8409" s="3">
        <v>36.19238638370636</v>
      </c>
    </row>
    <row r="8410" ht="14.25" customHeight="1">
      <c r="G8410" s="3">
        <v>23.537705829962878</v>
      </c>
    </row>
    <row r="8411" ht="14.25" customHeight="1">
      <c r="G8411" s="3">
        <v>2.0247488885989573</v>
      </c>
    </row>
    <row r="8412" ht="14.25" customHeight="1">
      <c r="G8412" s="3">
        <v>15.944897497716788</v>
      </c>
    </row>
    <row r="8413" ht="14.25" customHeight="1">
      <c r="G8413" s="3">
        <v>4.808778610422523</v>
      </c>
    </row>
    <row r="8414" ht="14.25" customHeight="1">
      <c r="G8414" s="3">
        <v>16.957271942016266</v>
      </c>
    </row>
    <row r="8415" ht="14.25" customHeight="1">
      <c r="G8415" s="3">
        <v>7.086621110096351</v>
      </c>
    </row>
    <row r="8416" ht="14.25" customHeight="1">
      <c r="G8416" s="3">
        <v>4.049497777197915</v>
      </c>
    </row>
    <row r="8417" ht="14.25" customHeight="1">
      <c r="G8417" s="3">
        <v>12.654680553743484</v>
      </c>
    </row>
    <row r="8418" ht="14.25" customHeight="1">
      <c r="G8418" s="3">
        <v>19.488208052764964</v>
      </c>
    </row>
    <row r="8419" ht="14.25" customHeight="1">
      <c r="G8419" s="3">
        <v>2.0247488885989573</v>
      </c>
    </row>
    <row r="8420" ht="14.25" customHeight="1">
      <c r="G8420" s="3">
        <v>13.160867775893223</v>
      </c>
    </row>
    <row r="8421" ht="14.25" customHeight="1">
      <c r="G8421" s="3">
        <v>6.074246665796872</v>
      </c>
    </row>
    <row r="8422" ht="14.25" customHeight="1">
      <c r="G8422" s="3">
        <v>40.74807138305402</v>
      </c>
    </row>
    <row r="8423" ht="14.25" customHeight="1">
      <c r="G8423" s="3">
        <v>21.25986333028905</v>
      </c>
    </row>
    <row r="8424" ht="14.25" customHeight="1">
      <c r="G8424" s="3">
        <v>16.45108471986653</v>
      </c>
    </row>
    <row r="8425" ht="14.25" customHeight="1">
      <c r="G8425" s="3">
        <v>5.821153054722002</v>
      </c>
    </row>
    <row r="8426" ht="14.25" customHeight="1">
      <c r="G8426" s="3">
        <v>215.38266302471408</v>
      </c>
    </row>
    <row r="8427" ht="14.25" customHeight="1">
      <c r="G8427" s="3">
        <v>8.09899555439583</v>
      </c>
    </row>
    <row r="8428" ht="14.25" customHeight="1">
      <c r="G8428" s="3">
        <v>9.364463609770178</v>
      </c>
    </row>
    <row r="8429" ht="14.25" customHeight="1">
      <c r="G8429" s="3">
        <v>28.599578051460274</v>
      </c>
    </row>
    <row r="8430" ht="14.25" customHeight="1">
      <c r="G8430" s="3">
        <v>10.123744442994786</v>
      </c>
    </row>
    <row r="8431" ht="14.25" customHeight="1">
      <c r="G8431" s="3">
        <v>154.4739112293996</v>
      </c>
    </row>
    <row r="8432" ht="14.25" customHeight="1">
      <c r="G8432" s="3">
        <v>418.6352996084644</v>
      </c>
    </row>
    <row r="8433" ht="14.25" customHeight="1">
      <c r="G8433" s="3">
        <v>84.70136129465551</v>
      </c>
    </row>
    <row r="8434" ht="14.25" customHeight="1">
      <c r="G8434" s="3">
        <v>1246.7914666267104</v>
      </c>
    </row>
    <row r="8435" ht="14.25" customHeight="1">
      <c r="G8435" s="3">
        <v>288.8332134686027</v>
      </c>
    </row>
    <row r="8436" ht="14.25" customHeight="1">
      <c r="G8436" s="3">
        <v>411.72090276808433</v>
      </c>
    </row>
    <row r="8437" ht="14.25" customHeight="1">
      <c r="G8437" s="3">
        <v>415.96382810195394</v>
      </c>
    </row>
    <row r="8438" ht="14.25" customHeight="1">
      <c r="G8438" s="3">
        <v>138.13079142486495</v>
      </c>
    </row>
    <row r="8439" ht="14.25" customHeight="1">
      <c r="G8439" s="3">
        <v>148.8166774509068</v>
      </c>
    </row>
    <row r="8440" ht="14.25" customHeight="1">
      <c r="G8440" s="3">
        <v>57.20091931587126</v>
      </c>
    </row>
    <row r="8441" ht="14.25" customHeight="1">
      <c r="G8441" s="3">
        <v>311.7764393480455</v>
      </c>
    </row>
    <row r="8442" ht="14.25" customHeight="1">
      <c r="G8442" s="3">
        <v>80.45843596078595</v>
      </c>
    </row>
    <row r="8443" ht="14.25" customHeight="1">
      <c r="G8443" s="3">
        <v>205.70330600130626</v>
      </c>
    </row>
    <row r="8444" ht="14.25" customHeight="1">
      <c r="G8444" s="3">
        <v>893.2143554709128</v>
      </c>
    </row>
    <row r="8445" ht="14.25" customHeight="1">
      <c r="G8445" s="3">
        <v>1151.8756554542208</v>
      </c>
    </row>
    <row r="8446" ht="14.25" customHeight="1">
      <c r="G8446" s="3">
        <v>383.59187925835647</v>
      </c>
    </row>
    <row r="8447" ht="14.25" customHeight="1">
      <c r="G8447" s="3">
        <v>305.80491480408097</v>
      </c>
    </row>
    <row r="8448" ht="14.25" customHeight="1">
      <c r="G8448" s="3">
        <v>512.1368023363309</v>
      </c>
    </row>
    <row r="8449" ht="14.25" customHeight="1">
      <c r="G8449" s="3">
        <v>2291.022534906833</v>
      </c>
    </row>
    <row r="8450" ht="14.25" customHeight="1">
      <c r="G8450" s="3">
        <v>20.586045138404216</v>
      </c>
    </row>
    <row r="8451" ht="14.25" customHeight="1">
      <c r="G8451" s="3">
        <v>894.4715185328</v>
      </c>
    </row>
    <row r="8452" ht="14.25" customHeight="1">
      <c r="G8452" s="3">
        <v>20.74319052114013</v>
      </c>
    </row>
    <row r="8453" ht="14.25" customHeight="1">
      <c r="G8453" s="3">
        <v>71.65829452757498</v>
      </c>
    </row>
    <row r="8454" ht="14.25" customHeight="1">
      <c r="G8454" s="3">
        <v>257.24699153868477</v>
      </c>
    </row>
    <row r="8455" ht="14.25" customHeight="1">
      <c r="G8455" s="3">
        <v>527.3799044617141</v>
      </c>
    </row>
    <row r="8456" ht="14.25" customHeight="1">
      <c r="G8456" s="3">
        <v>76.05836524418046</v>
      </c>
    </row>
    <row r="8457" ht="14.25" customHeight="1">
      <c r="G8457" s="3">
        <v>292.76184803700045</v>
      </c>
    </row>
    <row r="8458" ht="14.25" customHeight="1">
      <c r="G8458" s="3">
        <v>44.78643407973436</v>
      </c>
    </row>
    <row r="8459" ht="14.25" customHeight="1">
      <c r="G8459" s="3">
        <v>371.02024863948367</v>
      </c>
    </row>
    <row r="8460" ht="14.25" customHeight="1">
      <c r="G8460" s="3">
        <v>115.6590016936298</v>
      </c>
    </row>
    <row r="8461" ht="14.25" customHeight="1">
      <c r="G8461" s="3">
        <v>182.44578935639157</v>
      </c>
    </row>
    <row r="8462" ht="14.25" customHeight="1">
      <c r="G8462" s="3">
        <v>32.37194884359747</v>
      </c>
    </row>
    <row r="8463" ht="14.25" customHeight="1">
      <c r="G8463" s="3">
        <v>654.9819552432731</v>
      </c>
    </row>
    <row r="8464" ht="14.25" customHeight="1">
      <c r="G8464" s="3">
        <v>61.28669926700492</v>
      </c>
    </row>
    <row r="8465" ht="14.25" customHeight="1">
      <c r="G8465" s="3">
        <v>116.91616475551709</v>
      </c>
    </row>
    <row r="8466" ht="14.25" customHeight="1">
      <c r="G8466" s="3">
        <v>344.9341151053226</v>
      </c>
    </row>
    <row r="8467" ht="14.25" customHeight="1">
      <c r="G8467" s="3">
        <v>88.00141433210963</v>
      </c>
    </row>
    <row r="8468" ht="14.25" customHeight="1">
      <c r="G8468" s="3">
        <v>181.03148091176837</v>
      </c>
    </row>
    <row r="8469" ht="14.25" customHeight="1">
      <c r="G8469" s="3">
        <v>107.95887793957021</v>
      </c>
    </row>
    <row r="8470" ht="14.25" customHeight="1">
      <c r="G8470" s="3">
        <v>47.929341734452564</v>
      </c>
    </row>
    <row r="8471" ht="14.25" customHeight="1">
      <c r="G8471" s="3">
        <v>201.46038066743668</v>
      </c>
    </row>
    <row r="8472" ht="14.25" customHeight="1">
      <c r="G8472" s="3">
        <v>1264.8631856413401</v>
      </c>
    </row>
    <row r="8473" ht="14.25" customHeight="1">
      <c r="G8473" s="3">
        <v>1128.1467026610983</v>
      </c>
    </row>
    <row r="8474" ht="14.25" customHeight="1">
      <c r="G8474" s="3">
        <v>2177.7207139542415</v>
      </c>
    </row>
    <row r="8475" ht="14.25" customHeight="1">
      <c r="G8475" s="3">
        <v>219.37495429933043</v>
      </c>
    </row>
    <row r="8476" ht="14.25" customHeight="1">
      <c r="G8476" s="3">
        <v>2084.8477927573185</v>
      </c>
    </row>
    <row r="8477" ht="14.25" customHeight="1">
      <c r="G8477" s="3">
        <v>3641.6870995219797</v>
      </c>
    </row>
    <row r="8478" ht="14.25" customHeight="1">
      <c r="G8478" s="3">
        <v>17.443137483686016</v>
      </c>
    </row>
    <row r="8479" ht="14.25" customHeight="1">
      <c r="G8479" s="3">
        <v>66.47249689728996</v>
      </c>
    </row>
    <row r="8480" ht="14.25" customHeight="1">
      <c r="G8480" s="3">
        <v>38.02918262209023</v>
      </c>
    </row>
    <row r="8481" ht="14.25" customHeight="1">
      <c r="G8481" s="3">
        <v>474.1076197142406</v>
      </c>
    </row>
    <row r="8482" ht="14.25" customHeight="1">
      <c r="G8482" s="3">
        <v>804.2700688423877</v>
      </c>
    </row>
    <row r="8483" ht="14.25" customHeight="1">
      <c r="G8483" s="3">
        <v>336.76255520305523</v>
      </c>
    </row>
    <row r="8484" ht="14.25" customHeight="1">
      <c r="G8484" s="3">
        <v>543.5658788835129</v>
      </c>
    </row>
    <row r="8485" ht="14.25" customHeight="1">
      <c r="G8485" s="3">
        <v>25.300406620481517</v>
      </c>
    </row>
    <row r="8486" ht="14.25" customHeight="1">
      <c r="G8486" s="3">
        <v>18.857445928309208</v>
      </c>
    </row>
    <row r="8487" ht="14.25" customHeight="1">
      <c r="G8487" s="3">
        <v>616.1670457075033</v>
      </c>
    </row>
    <row r="8488" ht="14.25" customHeight="1">
      <c r="G8488" s="3">
        <v>460.1216806507446</v>
      </c>
    </row>
    <row r="8489" ht="14.25" customHeight="1">
      <c r="G8489" s="3">
        <v>159.81685424242053</v>
      </c>
    </row>
    <row r="8490" ht="14.25" customHeight="1">
      <c r="G8490" s="3">
        <v>157.45967350138187</v>
      </c>
    </row>
    <row r="8491" ht="14.25" customHeight="1">
      <c r="G8491" s="3">
        <v>639.1102715869462</v>
      </c>
    </row>
    <row r="8492" ht="14.25" customHeight="1">
      <c r="G8492" s="3">
        <v>2395.838505191685</v>
      </c>
    </row>
    <row r="8493" ht="14.25" customHeight="1">
      <c r="G8493" s="3">
        <v>182.44578935639157</v>
      </c>
    </row>
    <row r="8494" ht="14.25" customHeight="1">
      <c r="G8494" s="3">
        <v>35.51485649831567</v>
      </c>
    </row>
    <row r="8495" ht="14.25" customHeight="1">
      <c r="G8495" s="3">
        <v>345.4055512535303</v>
      </c>
    </row>
    <row r="8496" ht="14.25" customHeight="1">
      <c r="G8496" s="3">
        <v>245.14679706801968</v>
      </c>
    </row>
    <row r="8497" ht="14.25" customHeight="1">
      <c r="G8497" s="3">
        <v>173.6456479231806</v>
      </c>
    </row>
    <row r="8498" ht="14.25" customHeight="1">
      <c r="G8498" s="3">
        <v>270.91863983670896</v>
      </c>
    </row>
    <row r="8499" ht="14.25" customHeight="1">
      <c r="G8499" s="3">
        <v>137.18791912844947</v>
      </c>
    </row>
    <row r="8500" ht="14.25" customHeight="1">
      <c r="G8500" s="3">
        <v>5.971524543964582</v>
      </c>
    </row>
    <row r="8501" ht="14.25" customHeight="1">
      <c r="G8501" s="3">
        <v>18.857445928309208</v>
      </c>
    </row>
    <row r="8502" ht="14.25" customHeight="1">
      <c r="G8502" s="3">
        <v>53.1151393647376</v>
      </c>
    </row>
    <row r="8503" ht="14.25" customHeight="1">
      <c r="G8503" s="3">
        <v>373.2202839977864</v>
      </c>
    </row>
    <row r="8504" ht="14.25" customHeight="1">
      <c r="G8504" s="3">
        <v>152.90245740204048</v>
      </c>
    </row>
    <row r="8505" ht="14.25" customHeight="1">
      <c r="G8505" s="3">
        <v>7.385832988587772</v>
      </c>
    </row>
    <row r="8506" ht="14.25" customHeight="1">
      <c r="G8506" s="3">
        <v>65.37247921813858</v>
      </c>
    </row>
    <row r="8507" ht="14.25" customHeight="1">
      <c r="G8507" s="3">
        <v>112.20180327343978</v>
      </c>
    </row>
    <row r="8508" ht="14.25" customHeight="1">
      <c r="G8508" s="3">
        <v>283.8045612210536</v>
      </c>
    </row>
    <row r="8509" ht="14.25" customHeight="1">
      <c r="G8509" s="3">
        <v>207.74619597687308</v>
      </c>
    </row>
    <row r="8510" ht="14.25" customHeight="1">
      <c r="G8510" s="3">
        <v>86.27281512201462</v>
      </c>
    </row>
    <row r="8511" ht="14.25" customHeight="1">
      <c r="G8511" s="3">
        <v>31.11478578171019</v>
      </c>
    </row>
    <row r="8512" ht="14.25" customHeight="1">
      <c r="G8512" s="3">
        <v>122.57339853400984</v>
      </c>
    </row>
    <row r="8513" ht="14.25" customHeight="1">
      <c r="G8513" s="3">
        <v>97.11584653079241</v>
      </c>
    </row>
    <row r="8514" ht="14.25" customHeight="1">
      <c r="G8514" s="3">
        <v>37.08631032567477</v>
      </c>
    </row>
    <row r="8515" ht="14.25" customHeight="1">
      <c r="G8515" s="3">
        <v>41.64352642501616</v>
      </c>
    </row>
    <row r="8516" ht="14.25" customHeight="1">
      <c r="G8516" s="3">
        <v>184.17438856648658</v>
      </c>
    </row>
    <row r="8517" ht="14.25" customHeight="1">
      <c r="G8517" s="3">
        <v>16.814555952742374</v>
      </c>
    </row>
    <row r="8518" ht="14.25" customHeight="1">
      <c r="G8518" s="3">
        <v>15.243102125383276</v>
      </c>
    </row>
    <row r="8519" ht="14.25" customHeight="1">
      <c r="G8519" s="3">
        <v>374.9488832078814</v>
      </c>
    </row>
    <row r="8520" ht="14.25" customHeight="1">
      <c r="G8520" s="3">
        <v>16.971701335478286</v>
      </c>
    </row>
    <row r="8521" ht="14.25" customHeight="1">
      <c r="G8521" s="3">
        <v>93.34435734513058</v>
      </c>
    </row>
    <row r="8522" ht="14.25" customHeight="1">
      <c r="G8522" s="3">
        <v>85.64423359107099</v>
      </c>
    </row>
    <row r="8523" ht="14.25" customHeight="1">
      <c r="G8523" s="3">
        <v>178.0457186397861</v>
      </c>
    </row>
    <row r="8524" ht="14.25" customHeight="1">
      <c r="G8524" s="3">
        <v>90.20144969041237</v>
      </c>
    </row>
    <row r="8525" ht="14.25" customHeight="1">
      <c r="G8525" s="3">
        <v>46.67217867256529</v>
      </c>
    </row>
    <row r="8526" ht="14.25" customHeight="1">
      <c r="G8526" s="3">
        <v>134.67359300467493</v>
      </c>
    </row>
    <row r="8527" ht="14.25" customHeight="1">
      <c r="G8527" s="3">
        <v>73.38689373767</v>
      </c>
    </row>
    <row r="8528" ht="14.25" customHeight="1">
      <c r="G8528" s="3">
        <v>28.28616889246381</v>
      </c>
    </row>
    <row r="8529" ht="14.25" customHeight="1">
      <c r="G8529" s="3">
        <v>108.58745947051385</v>
      </c>
    </row>
    <row r="8530" ht="14.25" customHeight="1">
      <c r="G8530" s="3">
        <v>48.4007778826603</v>
      </c>
    </row>
    <row r="8531" ht="14.25" customHeight="1">
      <c r="G8531" s="3">
        <v>238.07525484490372</v>
      </c>
    </row>
    <row r="8532" ht="14.25" customHeight="1">
      <c r="G8532" s="3">
        <v>934.8578818959289</v>
      </c>
    </row>
    <row r="8533" ht="14.25" customHeight="1">
      <c r="G8533" s="3">
        <v>486.5221049503775</v>
      </c>
    </row>
    <row r="8534" ht="14.25" customHeight="1">
      <c r="G8534" s="3">
        <v>68.6725322555927</v>
      </c>
    </row>
    <row r="8535" ht="14.25" customHeight="1">
      <c r="G8535" s="3">
        <v>297.1619187536059</v>
      </c>
    </row>
    <row r="8536" ht="14.25" customHeight="1">
      <c r="G8536" s="3">
        <v>28.91475042340745</v>
      </c>
    </row>
    <row r="8537" ht="14.25" customHeight="1">
      <c r="G8537" s="3">
        <v>2150.0631265927213</v>
      </c>
    </row>
    <row r="8538" ht="14.25" customHeight="1">
      <c r="G8538" s="3">
        <v>647.5961222546854</v>
      </c>
    </row>
    <row r="8539" ht="14.25" customHeight="1">
      <c r="G8539" s="3">
        <v>241.21816249962194</v>
      </c>
    </row>
    <row r="8540" ht="14.25" customHeight="1">
      <c r="G8540" s="3">
        <v>293.7047203334159</v>
      </c>
    </row>
    <row r="8541" ht="14.25" customHeight="1">
      <c r="G8541" s="3">
        <v>217.4892097064995</v>
      </c>
    </row>
    <row r="8542" ht="14.25" customHeight="1">
      <c r="G8542" s="3">
        <v>609.8812303980669</v>
      </c>
    </row>
    <row r="8543" ht="14.25" customHeight="1">
      <c r="G8543" s="3">
        <v>24.9861158550097</v>
      </c>
    </row>
    <row r="8544" ht="14.25" customHeight="1">
      <c r="G8544" s="3">
        <v>98.84444574088742</v>
      </c>
    </row>
    <row r="8545" ht="14.25" customHeight="1">
      <c r="G8545" s="3">
        <v>85.80137897380689</v>
      </c>
    </row>
    <row r="8546" ht="14.25" customHeight="1">
      <c r="G8546" s="3">
        <v>53.42943013020942</v>
      </c>
    </row>
    <row r="8547" ht="14.25" customHeight="1">
      <c r="G8547" s="3">
        <v>780.5411160492653</v>
      </c>
    </row>
    <row r="8548" ht="14.25" customHeight="1">
      <c r="G8548" s="3">
        <v>28.1290235097279</v>
      </c>
    </row>
    <row r="8549" ht="14.25" customHeight="1">
      <c r="G8549" s="3">
        <v>87.68712356663781</v>
      </c>
    </row>
    <row r="8550" ht="14.25" customHeight="1">
      <c r="G8550" s="3">
        <v>203.3461252602676</v>
      </c>
    </row>
    <row r="8551" ht="14.25" customHeight="1">
      <c r="G8551" s="3">
        <v>457.764499909706</v>
      </c>
    </row>
    <row r="8552" ht="14.25" customHeight="1">
      <c r="G8552" s="3">
        <v>36.143438029259315</v>
      </c>
    </row>
    <row r="8553" ht="14.25" customHeight="1">
      <c r="G8553" s="3">
        <v>158.55969118053324</v>
      </c>
    </row>
    <row r="8554" ht="14.25" customHeight="1">
      <c r="G8554" s="3">
        <v>80.14414519531412</v>
      </c>
    </row>
    <row r="8555" ht="14.25" customHeight="1">
      <c r="G8555" s="3">
        <v>375.4203193560891</v>
      </c>
    </row>
    <row r="8556" ht="14.25" customHeight="1">
      <c r="G8556" s="3">
        <v>642.2531792416644</v>
      </c>
    </row>
    <row r="8557" ht="14.25" customHeight="1">
      <c r="G8557" s="3">
        <v>53.1151393647376</v>
      </c>
    </row>
    <row r="8558" ht="14.25" customHeight="1">
      <c r="G8558" s="3">
        <v>508.365313150669</v>
      </c>
    </row>
    <row r="8559" ht="14.25" customHeight="1">
      <c r="G8559" s="3">
        <v>51.85797630285032</v>
      </c>
    </row>
    <row r="8560" ht="14.25" customHeight="1">
      <c r="G8560" s="3">
        <v>77.62981907153957</v>
      </c>
    </row>
    <row r="8561" ht="14.25" customHeight="1">
      <c r="G8561" s="3">
        <v>68.35824149012088</v>
      </c>
    </row>
    <row r="8562" ht="14.25" customHeight="1">
      <c r="G8562" s="3">
        <v>27.18615121331244</v>
      </c>
    </row>
    <row r="8563" ht="14.25" customHeight="1">
      <c r="G8563" s="3">
        <v>104.50167951938019</v>
      </c>
    </row>
    <row r="8564" ht="14.25" customHeight="1">
      <c r="G8564" s="3">
        <v>29.700477337087</v>
      </c>
    </row>
    <row r="8565" ht="14.25" customHeight="1">
      <c r="G8565" s="3">
        <v>114.40183863174252</v>
      </c>
    </row>
    <row r="8566" ht="14.25" customHeight="1">
      <c r="G8566" s="3">
        <v>191.71736693781025</v>
      </c>
    </row>
    <row r="8567" ht="14.25" customHeight="1">
      <c r="G8567" s="3">
        <v>92.55863043145102</v>
      </c>
    </row>
    <row r="8568" ht="14.25" customHeight="1">
      <c r="G8568" s="3">
        <v>128.0734869297667</v>
      </c>
    </row>
    <row r="8569" ht="14.25" customHeight="1">
      <c r="G8569" s="3">
        <v>25.14326123774561</v>
      </c>
    </row>
    <row r="8570" ht="14.25" customHeight="1">
      <c r="G8570" s="3">
        <v>835.0705638586261</v>
      </c>
    </row>
    <row r="8571" ht="14.25" customHeight="1">
      <c r="G8571" s="3">
        <v>3049.7204427558063</v>
      </c>
    </row>
    <row r="8572" ht="14.25" customHeight="1">
      <c r="G8572" s="3">
        <v>2822.1739285542085</v>
      </c>
    </row>
    <row r="8573" ht="14.25" customHeight="1">
      <c r="G8573" s="3">
        <v>1477.6380338657623</v>
      </c>
    </row>
    <row r="8574" ht="14.25" customHeight="1">
      <c r="G8574" s="3">
        <v>1757.9853966666258</v>
      </c>
    </row>
    <row r="8575" ht="14.25" customHeight="1">
      <c r="G8575" s="3">
        <v>3082.092391599404</v>
      </c>
    </row>
    <row r="8576" ht="14.25" customHeight="1">
      <c r="G8576" s="3">
        <v>1395.7652894603532</v>
      </c>
    </row>
    <row r="8577" ht="14.25" customHeight="1">
      <c r="G8577" s="3">
        <v>1880.8730859661075</v>
      </c>
    </row>
    <row r="8578" ht="14.25" customHeight="1">
      <c r="G8578" s="3">
        <v>356.405728045044</v>
      </c>
    </row>
    <row r="8579" ht="14.25" customHeight="1">
      <c r="G8579" s="3">
        <v>398.0492544700602</v>
      </c>
    </row>
    <row r="8580" ht="14.25" customHeight="1">
      <c r="G8580" s="3">
        <v>89.57286815946873</v>
      </c>
    </row>
    <row r="8581" ht="14.25" customHeight="1">
      <c r="G8581" s="3">
        <v>180.0886086153529</v>
      </c>
    </row>
    <row r="8582" ht="14.25" customHeight="1">
      <c r="G8582" s="3">
        <v>279.56163588718397</v>
      </c>
    </row>
    <row r="8583" ht="14.25" customHeight="1">
      <c r="G8583" s="3">
        <v>212.77484822442221</v>
      </c>
    </row>
    <row r="8584" ht="14.25" customHeight="1">
      <c r="G8584" s="3">
        <v>192.188803086018</v>
      </c>
    </row>
    <row r="8585" ht="14.25" customHeight="1">
      <c r="G8585" s="3">
        <v>233.51803874556234</v>
      </c>
    </row>
    <row r="8586" ht="14.25" customHeight="1">
      <c r="G8586" s="3">
        <v>850.785102132217</v>
      </c>
    </row>
    <row r="8587" ht="14.25" customHeight="1">
      <c r="G8587" s="3">
        <v>38.186328004826144</v>
      </c>
    </row>
    <row r="8588" ht="14.25" customHeight="1">
      <c r="G8588" s="3">
        <v>1226.8340030192498</v>
      </c>
    </row>
    <row r="8589" ht="14.25" customHeight="1">
      <c r="G8589" s="3">
        <v>82.8156167018246</v>
      </c>
    </row>
    <row r="8590" ht="14.25" customHeight="1">
      <c r="G8590" s="3">
        <v>499.8794624829299</v>
      </c>
    </row>
    <row r="8591" ht="14.25" customHeight="1">
      <c r="G8591" s="3">
        <v>804.1129234596517</v>
      </c>
    </row>
    <row r="8592" ht="14.25" customHeight="1">
      <c r="G8592" s="3">
        <v>60.81526311879719</v>
      </c>
    </row>
    <row r="8593" ht="14.25" customHeight="1">
      <c r="G8593" s="3">
        <v>86.42996050475053</v>
      </c>
    </row>
    <row r="8594" ht="14.25" customHeight="1">
      <c r="G8594" s="3">
        <v>1495.39546211492</v>
      </c>
    </row>
    <row r="8595" ht="14.25" customHeight="1">
      <c r="G8595" s="3">
        <v>913.4861098438452</v>
      </c>
    </row>
    <row r="8596" ht="14.25" customHeight="1">
      <c r="G8596" s="3">
        <v>437.02130938856584</v>
      </c>
    </row>
    <row r="8597" ht="14.25" customHeight="1">
      <c r="G8597" s="3">
        <v>310.3621309034224</v>
      </c>
    </row>
    <row r="8598" ht="14.25" customHeight="1">
      <c r="G8598" s="3">
        <v>278.77590897350444</v>
      </c>
    </row>
    <row r="8599" ht="14.25" customHeight="1">
      <c r="G8599" s="3">
        <v>262.2756437862339</v>
      </c>
    </row>
    <row r="8600" ht="14.25" customHeight="1">
      <c r="G8600" s="3">
        <v>179.4600270844093</v>
      </c>
    </row>
    <row r="8601" ht="14.25" customHeight="1">
      <c r="G8601" s="3">
        <v>576.8807000235258</v>
      </c>
    </row>
    <row r="8602" ht="14.25" customHeight="1">
      <c r="G8602" s="3">
        <v>20.271754372932396</v>
      </c>
    </row>
    <row r="8603" ht="14.25" customHeight="1">
      <c r="G8603" s="3">
        <v>252.21833929113563</v>
      </c>
    </row>
    <row r="8604" ht="14.25" customHeight="1">
      <c r="G8604" s="3">
        <v>8.328705285003233</v>
      </c>
    </row>
    <row r="8605" ht="14.25" customHeight="1">
      <c r="G8605" s="3">
        <v>280.97594433180717</v>
      </c>
    </row>
    <row r="8606" ht="14.25" customHeight="1">
      <c r="G8606" s="3">
        <v>406.5351051377993</v>
      </c>
    </row>
    <row r="8607" ht="14.25" customHeight="1">
      <c r="G8607" s="3">
        <v>496.265118680004</v>
      </c>
    </row>
    <row r="8608" ht="14.25" customHeight="1">
      <c r="G8608" s="3">
        <v>6.914396840380043</v>
      </c>
    </row>
    <row r="8609" ht="14.25" customHeight="1">
      <c r="G8609" s="3">
        <v>99.31588188909515</v>
      </c>
    </row>
    <row r="8610" ht="14.25" customHeight="1">
      <c r="G8610" s="3">
        <v>262.9042253171775</v>
      </c>
    </row>
    <row r="8611" ht="14.25" customHeight="1">
      <c r="G8611" s="3">
        <v>192.81738461696165</v>
      </c>
    </row>
    <row r="8612" ht="14.25" customHeight="1">
      <c r="G8612" s="3">
        <v>816.3702633130528</v>
      </c>
    </row>
    <row r="8613" ht="14.25" customHeight="1">
      <c r="G8613" s="3">
        <v>2689.071789376893</v>
      </c>
    </row>
    <row r="8614" ht="14.25" customHeight="1">
      <c r="G8614" s="3">
        <v>1866.7300015198755</v>
      </c>
    </row>
    <row r="8615" ht="14.25" customHeight="1">
      <c r="G8615" s="3">
        <v>3953.9349750182328</v>
      </c>
    </row>
    <row r="8616" ht="14.25" customHeight="1">
      <c r="G8616" s="3">
        <v>6943.9401723343935</v>
      </c>
    </row>
    <row r="8617" ht="14.25" customHeight="1">
      <c r="G8617" s="3">
        <v>3563.4286989194966</v>
      </c>
    </row>
    <row r="8618" ht="14.25" customHeight="1">
      <c r="G8618" s="3">
        <v>1448.0947019114112</v>
      </c>
    </row>
    <row r="8619" ht="14.25" customHeight="1">
      <c r="G8619" s="3">
        <v>143.6308798206218</v>
      </c>
    </row>
    <row r="8620" ht="14.25" customHeight="1">
      <c r="G8620" s="3">
        <v>256.61841000774115</v>
      </c>
    </row>
    <row r="8621" ht="14.25" customHeight="1">
      <c r="G8621" s="3">
        <v>18.700300545573295</v>
      </c>
    </row>
    <row r="8622" ht="14.25" customHeight="1">
      <c r="G8622" s="3">
        <v>97.58728267900014</v>
      </c>
    </row>
    <row r="8623" ht="14.25" customHeight="1">
      <c r="G8623" s="3">
        <v>2767.95877151032</v>
      </c>
    </row>
    <row r="8624" ht="14.25" customHeight="1">
      <c r="G8624" s="3">
        <v>21.843208200291496</v>
      </c>
    </row>
    <row r="8625" ht="14.25" customHeight="1">
      <c r="G8625" s="3">
        <v>1595.8113616831665</v>
      </c>
    </row>
    <row r="8626" ht="14.25" customHeight="1">
      <c r="G8626" s="3">
        <v>1012.3305555847326</v>
      </c>
    </row>
    <row r="8627" ht="14.25" customHeight="1">
      <c r="G8627" s="3">
        <v>871.2140018878854</v>
      </c>
    </row>
    <row r="8628" ht="14.25" customHeight="1">
      <c r="G8628" s="3">
        <v>1999.3607045489837</v>
      </c>
    </row>
    <row r="8629" ht="14.25" customHeight="1">
      <c r="G8629" s="3">
        <v>712.9686014728239</v>
      </c>
    </row>
    <row r="8630" ht="14.25" customHeight="1">
      <c r="G8630" s="3">
        <v>308.47638631059147</v>
      </c>
    </row>
    <row r="8631" ht="14.25" customHeight="1">
      <c r="G8631" s="3">
        <v>65.84391536634631</v>
      </c>
    </row>
    <row r="8632" ht="14.25" customHeight="1">
      <c r="G8632" s="3">
        <v>14.928811359911455</v>
      </c>
    </row>
    <row r="8633" ht="14.25" customHeight="1">
      <c r="G8633" s="3">
        <v>14.614520594439636</v>
      </c>
    </row>
    <row r="8634" ht="14.25" customHeight="1">
      <c r="G8634" s="3">
        <v>305.01918789040144</v>
      </c>
    </row>
    <row r="8635" ht="14.25" customHeight="1">
      <c r="G8635" s="3">
        <v>165.7883787863851</v>
      </c>
    </row>
    <row r="8636" ht="14.25" customHeight="1">
      <c r="G8636" s="3">
        <v>140.33082678316768</v>
      </c>
    </row>
    <row r="8637" ht="14.25" customHeight="1">
      <c r="G8637" s="3">
        <v>308.9478224587992</v>
      </c>
    </row>
    <row r="8638" ht="14.25" customHeight="1">
      <c r="G8638" s="3">
        <v>746.126277230101</v>
      </c>
    </row>
    <row r="8639" ht="14.25" customHeight="1">
      <c r="G8639" s="3">
        <v>927.1577581418693</v>
      </c>
    </row>
    <row r="8640" ht="14.25" customHeight="1">
      <c r="G8640" s="3">
        <v>1633.0548173915772</v>
      </c>
    </row>
    <row r="8641" ht="14.25" customHeight="1">
      <c r="G8641" s="3">
        <v>1096.2461899657085</v>
      </c>
    </row>
    <row r="8642" ht="14.25" customHeight="1">
      <c r="G8642" s="3">
        <v>754.2978371323683</v>
      </c>
    </row>
    <row r="8643" ht="14.25" customHeight="1">
      <c r="G8643" s="3">
        <v>1866.1014199889319</v>
      </c>
    </row>
    <row r="8644" ht="14.25" customHeight="1">
      <c r="G8644" s="3">
        <v>3615.9152567532906</v>
      </c>
    </row>
    <row r="8645" ht="14.25" customHeight="1">
      <c r="G8645" s="3">
        <v>77.78696445427548</v>
      </c>
    </row>
    <row r="8646" ht="14.25" customHeight="1">
      <c r="G8646" s="3">
        <v>114.55898401447843</v>
      </c>
    </row>
    <row r="8647" ht="14.25" customHeight="1">
      <c r="G8647" s="3">
        <v>382.8061523446769</v>
      </c>
    </row>
    <row r="8648" ht="14.25" customHeight="1">
      <c r="G8648" s="3">
        <v>93.50150272786648</v>
      </c>
    </row>
    <row r="8649" ht="14.25" customHeight="1">
      <c r="G8649" s="3">
        <v>17.914573631893745</v>
      </c>
    </row>
    <row r="8650" ht="14.25" customHeight="1">
      <c r="G8650" s="3">
        <v>87.5299781839019</v>
      </c>
    </row>
    <row r="8651" ht="14.25" customHeight="1">
      <c r="G8651" s="3">
        <v>214.50344743451723</v>
      </c>
    </row>
    <row r="8652" ht="14.25" customHeight="1">
      <c r="G8652" s="3">
        <v>3686.473533601714</v>
      </c>
    </row>
    <row r="8653" ht="14.25" customHeight="1">
      <c r="G8653" s="3">
        <v>74.9583475650291</v>
      </c>
    </row>
    <row r="8654" ht="14.25" customHeight="1">
      <c r="G8654" s="3">
        <v>20.428899755668308</v>
      </c>
    </row>
    <row r="8655" ht="14.25" customHeight="1">
      <c r="G8655" s="3">
        <v>31.586221929917922</v>
      </c>
    </row>
    <row r="8656" ht="14.25" customHeight="1">
      <c r="G8656" s="3">
        <v>98.3730095926797</v>
      </c>
    </row>
    <row r="8657" ht="14.25" customHeight="1">
      <c r="G8657" s="3">
        <v>142.2165713759986</v>
      </c>
    </row>
    <row r="8658" ht="14.25" customHeight="1">
      <c r="G8658" s="3">
        <v>64.42960692172312</v>
      </c>
    </row>
    <row r="8659" ht="14.25" customHeight="1">
      <c r="G8659" s="3">
        <v>369.44879481212456</v>
      </c>
    </row>
    <row r="8660" ht="14.25" customHeight="1">
      <c r="G8660" s="3">
        <v>1859.6584592967597</v>
      </c>
    </row>
    <row r="8661" ht="14.25" customHeight="1">
      <c r="G8661" s="3">
        <v>572.1663385414486</v>
      </c>
    </row>
    <row r="8662" ht="14.25" customHeight="1">
      <c r="G8662" s="3">
        <v>528.7942129063373</v>
      </c>
    </row>
    <row r="8663" ht="14.25" customHeight="1">
      <c r="G8663" s="3">
        <v>705.1113323360285</v>
      </c>
    </row>
    <row r="8664" ht="14.25" customHeight="1">
      <c r="G8664" s="3">
        <v>4728.0331303753255</v>
      </c>
    </row>
    <row r="8665" ht="14.25" customHeight="1">
      <c r="G8665" s="3">
        <v>570.5948847140894</v>
      </c>
    </row>
    <row r="8666" ht="14.25" customHeight="1">
      <c r="G8666" s="3">
        <v>931.0863927102671</v>
      </c>
    </row>
    <row r="8667" ht="14.25" customHeight="1">
      <c r="G8667" s="3">
        <v>20.776283112737076</v>
      </c>
    </row>
    <row r="8668" ht="14.25" customHeight="1">
      <c r="G8668" s="3">
        <v>16.324222445721986</v>
      </c>
    </row>
    <row r="8669" ht="14.25" customHeight="1">
      <c r="G8669" s="3">
        <v>4.452060667015088</v>
      </c>
    </row>
    <row r="8670" ht="14.25" customHeight="1">
      <c r="G8670" s="3">
        <v>167.69428512423497</v>
      </c>
    </row>
    <row r="8671" ht="14.25" customHeight="1">
      <c r="G8671" s="3">
        <v>24.041127601881474</v>
      </c>
    </row>
    <row r="8672" ht="14.25" customHeight="1">
      <c r="G8672" s="3">
        <v>62.92245742714657</v>
      </c>
    </row>
    <row r="8673" ht="14.25" customHeight="1">
      <c r="G8673" s="3">
        <v>53.12792395971338</v>
      </c>
    </row>
    <row r="8674" ht="14.25" customHeight="1">
      <c r="G8674" s="3">
        <v>579.3614948008967</v>
      </c>
    </row>
    <row r="8675" ht="14.25" customHeight="1">
      <c r="G8675" s="3">
        <v>301.5529091791553</v>
      </c>
    </row>
    <row r="8676" ht="14.25" customHeight="1">
      <c r="G8676" s="3">
        <v>89.63482142923709</v>
      </c>
    </row>
    <row r="8677" ht="14.25" customHeight="1">
      <c r="G8677" s="3">
        <v>14.24659413444828</v>
      </c>
    </row>
    <row r="8678" ht="14.25" customHeight="1">
      <c r="G8678" s="3">
        <v>113.08234094218322</v>
      </c>
    </row>
    <row r="8679" ht="14.25" customHeight="1">
      <c r="G8679" s="3">
        <v>281.37023415535356</v>
      </c>
    </row>
    <row r="8680" ht="14.25" customHeight="1">
      <c r="G8680" s="3">
        <v>266.5300319319699</v>
      </c>
    </row>
    <row r="8681" ht="14.25" customHeight="1">
      <c r="G8681" s="3">
        <v>2315.6651549367807</v>
      </c>
    </row>
    <row r="8682" ht="14.25" customHeight="1">
      <c r="G8682" s="3">
        <v>827.1928719314033</v>
      </c>
    </row>
    <row r="8683" ht="14.25" customHeight="1">
      <c r="G8683" s="3">
        <v>1090.1612553297612</v>
      </c>
    </row>
    <row r="8684" ht="14.25" customHeight="1">
      <c r="G8684" s="3">
        <v>960.4578878973882</v>
      </c>
    </row>
    <row r="8685" ht="14.25" customHeight="1">
      <c r="G8685" s="3">
        <v>142.76274538895046</v>
      </c>
    </row>
    <row r="8686" ht="14.25" customHeight="1">
      <c r="G8686" s="3">
        <v>101.50698320794399</v>
      </c>
    </row>
    <row r="8687" ht="14.25" customHeight="1">
      <c r="G8687" s="3">
        <v>5.045668755950432</v>
      </c>
    </row>
    <row r="8688" ht="14.25" customHeight="1">
      <c r="G8688" s="3">
        <v>21.073087157204746</v>
      </c>
    </row>
    <row r="8689" ht="14.25" customHeight="1">
      <c r="G8689" s="3">
        <v>7.420101111691812</v>
      </c>
    </row>
    <row r="8690" ht="14.25" customHeight="1">
      <c r="G8690" s="3">
        <v>35.913289380588374</v>
      </c>
    </row>
    <row r="8691" ht="14.25" customHeight="1">
      <c r="G8691" s="3">
        <v>160.27418401254315</v>
      </c>
    </row>
    <row r="8692" ht="14.25" customHeight="1">
      <c r="G8692" s="3">
        <v>8.013709200627158</v>
      </c>
    </row>
    <row r="8693" ht="14.25" customHeight="1">
      <c r="G8693" s="3">
        <v>9.794533467433192</v>
      </c>
    </row>
    <row r="8694" ht="14.25" customHeight="1">
      <c r="G8694" s="3">
        <v>1173.2663877807095</v>
      </c>
    </row>
    <row r="8695" ht="14.25" customHeight="1">
      <c r="G8695" s="3">
        <v>966.6907728312093</v>
      </c>
    </row>
    <row r="8696" ht="14.25" customHeight="1">
      <c r="G8696" s="3">
        <v>34.13246511378234</v>
      </c>
    </row>
    <row r="8697" ht="14.25" customHeight="1">
      <c r="G8697" s="3">
        <v>61.43843720480821</v>
      </c>
    </row>
    <row r="8698" ht="14.25" customHeight="1">
      <c r="G8698" s="3">
        <v>56.98637653779312</v>
      </c>
    </row>
    <row r="8699" ht="14.25" customHeight="1">
      <c r="G8699" s="3">
        <v>196.78108148206687</v>
      </c>
    </row>
    <row r="8700" ht="14.25" customHeight="1">
      <c r="G8700" s="3">
        <v>29.086796357831904</v>
      </c>
    </row>
    <row r="8701" ht="14.25" customHeight="1">
      <c r="G8701" s="3">
        <v>6.232884933821122</v>
      </c>
    </row>
    <row r="8702" ht="14.25" customHeight="1">
      <c r="G8702" s="3">
        <v>81.02750413967459</v>
      </c>
    </row>
    <row r="8703" ht="14.25" customHeight="1">
      <c r="G8703" s="3">
        <v>44.520606670150876</v>
      </c>
    </row>
    <row r="8704" ht="14.25" customHeight="1">
      <c r="G8704" s="3">
        <v>35.616485336120704</v>
      </c>
    </row>
    <row r="8705" ht="14.25" customHeight="1">
      <c r="G8705" s="3">
        <v>8.31051324509483</v>
      </c>
    </row>
    <row r="8706" ht="14.25" customHeight="1">
      <c r="G8706" s="3">
        <v>169.17830534657332</v>
      </c>
    </row>
    <row r="8707" ht="14.25" customHeight="1">
      <c r="G8707" s="3">
        <v>37.69411364739441</v>
      </c>
    </row>
    <row r="8708" ht="14.25" customHeight="1">
      <c r="G8708" s="3">
        <v>64.7032816939526</v>
      </c>
    </row>
    <row r="8709" ht="14.25" customHeight="1">
      <c r="G8709" s="3">
        <v>67.37451809416166</v>
      </c>
    </row>
    <row r="8710" ht="14.25" customHeight="1">
      <c r="G8710" s="3">
        <v>18.99545884593104</v>
      </c>
    </row>
    <row r="8711" ht="14.25" customHeight="1">
      <c r="G8711" s="3">
        <v>40.068546003135786</v>
      </c>
    </row>
    <row r="8712" ht="14.25" customHeight="1">
      <c r="G8712" s="3">
        <v>23.150715468478456</v>
      </c>
    </row>
    <row r="8713" ht="14.25" customHeight="1">
      <c r="G8713" s="3">
        <v>33.24205298037932</v>
      </c>
    </row>
    <row r="8714" ht="14.25" customHeight="1">
      <c r="G8714" s="3">
        <v>139.49790089980607</v>
      </c>
    </row>
    <row r="8715" ht="14.25" customHeight="1">
      <c r="G8715" s="3">
        <v>16.324222445721986</v>
      </c>
    </row>
    <row r="8716" ht="14.25" customHeight="1">
      <c r="G8716" s="3">
        <v>111.59832071984486</v>
      </c>
    </row>
    <row r="8717" ht="14.25" customHeight="1">
      <c r="G8717" s="3">
        <v>21.073087157204746</v>
      </c>
    </row>
    <row r="8718" ht="14.25" customHeight="1">
      <c r="G8718" s="3">
        <v>289.97755144491606</v>
      </c>
    </row>
    <row r="8719" ht="14.25" customHeight="1">
      <c r="G8719" s="3">
        <v>1326.4172747260284</v>
      </c>
    </row>
    <row r="8720" ht="14.25" customHeight="1">
      <c r="G8720" s="3">
        <v>1114.2023829316427</v>
      </c>
    </row>
    <row r="8721" ht="14.25" customHeight="1">
      <c r="G8721" s="3">
        <v>21.666695246140094</v>
      </c>
    </row>
    <row r="8722" ht="14.25" customHeight="1">
      <c r="G8722" s="3">
        <v>39.474937914200446</v>
      </c>
    </row>
    <row r="8723" ht="14.25" customHeight="1">
      <c r="G8723" s="3">
        <v>40.068546003135786</v>
      </c>
    </row>
    <row r="8724" ht="14.25" customHeight="1">
      <c r="G8724" s="3">
        <v>35.913289380588374</v>
      </c>
    </row>
    <row r="8725" ht="14.25" customHeight="1">
      <c r="G8725" s="3">
        <v>182.2376833031509</v>
      </c>
    </row>
    <row r="8726" ht="14.25" customHeight="1">
      <c r="G8726" s="3">
        <v>213.10530392778887</v>
      </c>
    </row>
    <row r="8727" ht="14.25" customHeight="1">
      <c r="G8727" s="3">
        <v>10.091337511900864</v>
      </c>
    </row>
    <row r="8728" ht="14.25" customHeight="1">
      <c r="G8728" s="3">
        <v>25.821951868687506</v>
      </c>
    </row>
    <row r="8729" ht="14.25" customHeight="1">
      <c r="G8729" s="3">
        <v>11.8721617787069</v>
      </c>
    </row>
    <row r="8730" ht="14.25" customHeight="1">
      <c r="G8730" s="3">
        <v>30.570816580170266</v>
      </c>
    </row>
    <row r="8731" ht="14.25" customHeight="1">
      <c r="G8731" s="3">
        <v>20.776283112737076</v>
      </c>
    </row>
    <row r="8732" ht="14.25" customHeight="1">
      <c r="G8732" s="3">
        <v>20.776283112737076</v>
      </c>
    </row>
    <row r="8733" ht="14.25" customHeight="1">
      <c r="G8733" s="3">
        <v>26.415559957622854</v>
      </c>
    </row>
    <row r="8734" ht="14.25" customHeight="1">
      <c r="G8734" s="3">
        <v>32.3516408469763</v>
      </c>
    </row>
    <row r="8735" ht="14.25" customHeight="1">
      <c r="G8735" s="3">
        <v>235.95921535179963</v>
      </c>
    </row>
    <row r="8736" ht="14.25" customHeight="1">
      <c r="G8736" s="3">
        <v>16.324222445721986</v>
      </c>
    </row>
    <row r="8737" ht="14.25" customHeight="1">
      <c r="G8737" s="3">
        <v>201.23314214908194</v>
      </c>
    </row>
    <row r="8738" ht="14.25" customHeight="1">
      <c r="G8738" s="3">
        <v>193.51623699292247</v>
      </c>
    </row>
    <row r="8739" ht="14.25" customHeight="1">
      <c r="G8739" s="3">
        <v>101.50698320794399</v>
      </c>
    </row>
    <row r="8740" ht="14.25" customHeight="1">
      <c r="G8740" s="3">
        <v>782.6722652612524</v>
      </c>
    </row>
    <row r="8741" ht="14.25" customHeight="1">
      <c r="G8741" s="3">
        <v>22.557107379543112</v>
      </c>
    </row>
    <row r="8742" ht="14.25" customHeight="1">
      <c r="G8742" s="3">
        <v>94.9772942296552</v>
      </c>
    </row>
    <row r="8743" ht="14.25" customHeight="1">
      <c r="G8743" s="3">
        <v>33.53885702484699</v>
      </c>
    </row>
    <row r="8744" ht="14.25" customHeight="1">
      <c r="G8744" s="3">
        <v>18.105046712528022</v>
      </c>
    </row>
    <row r="8745" ht="14.25" customHeight="1">
      <c r="G8745" s="3">
        <v>18.105046712528022</v>
      </c>
    </row>
    <row r="8746" ht="14.25" customHeight="1">
      <c r="G8746" s="3">
        <v>165.0230487240259</v>
      </c>
    </row>
    <row r="8747" ht="14.25" customHeight="1">
      <c r="G8747" s="3">
        <v>26.712364002090524</v>
      </c>
    </row>
    <row r="8748" ht="14.25" customHeight="1">
      <c r="G8748" s="3">
        <v>15.137006267851298</v>
      </c>
    </row>
    <row r="8749" ht="14.25" customHeight="1">
      <c r="G8749" s="3">
        <v>21.073087157204746</v>
      </c>
    </row>
    <row r="8750" ht="14.25" customHeight="1">
      <c r="G8750" s="3">
        <v>22.260303335075438</v>
      </c>
    </row>
    <row r="8751" ht="14.25" customHeight="1">
      <c r="G8751" s="3">
        <v>29.383600402299578</v>
      </c>
    </row>
    <row r="8752" ht="14.25" customHeight="1">
      <c r="G8752" s="3">
        <v>35.319681291653026</v>
      </c>
    </row>
    <row r="8753" ht="14.25" customHeight="1">
      <c r="G8753" s="3">
        <v>40.068546003135786</v>
      </c>
    </row>
    <row r="8754" ht="14.25" customHeight="1">
      <c r="G8754" s="3">
        <v>51.94070778184269</v>
      </c>
    </row>
    <row r="8755" ht="14.25" customHeight="1">
      <c r="G8755" s="3">
        <v>42.14617431440949</v>
      </c>
    </row>
    <row r="8756" ht="14.25" customHeight="1">
      <c r="G8756" s="3">
        <v>229.13272232904316</v>
      </c>
    </row>
    <row r="8757" ht="14.25" customHeight="1">
      <c r="G8757" s="3">
        <v>58.767200804599156</v>
      </c>
    </row>
    <row r="8758" ht="14.25" customHeight="1">
      <c r="G8758" s="3">
        <v>22.260303335075438</v>
      </c>
    </row>
    <row r="8759" ht="14.25" customHeight="1">
      <c r="G8759" s="3">
        <v>9.49772942296552</v>
      </c>
    </row>
    <row r="8760" ht="14.25" customHeight="1">
      <c r="G8760" s="3">
        <v>47.4886471148276</v>
      </c>
    </row>
    <row r="8761" ht="14.25" customHeight="1">
      <c r="G8761" s="3">
        <v>25.228343779752162</v>
      </c>
    </row>
    <row r="8762" ht="14.25" customHeight="1">
      <c r="G8762" s="3">
        <v>66.18730191629096</v>
      </c>
    </row>
    <row r="8763" ht="14.25" customHeight="1">
      <c r="G8763" s="3">
        <v>83.69874053988364</v>
      </c>
    </row>
    <row r="8764" ht="14.25" customHeight="1">
      <c r="G8764" s="3">
        <v>137.1234685440647</v>
      </c>
    </row>
    <row r="8765" ht="14.25" customHeight="1">
      <c r="G8765" s="3">
        <v>32.94524893591165</v>
      </c>
    </row>
    <row r="8766" ht="14.25" customHeight="1">
      <c r="G8766" s="3">
        <v>10.981749645303882</v>
      </c>
    </row>
    <row r="8767" ht="14.25" customHeight="1">
      <c r="G8767" s="3">
        <v>24.93153973528449</v>
      </c>
    </row>
    <row r="8768" ht="14.25" customHeight="1">
      <c r="G8768" s="3">
        <v>129.4065633879052</v>
      </c>
    </row>
    <row r="8769" ht="14.25" customHeight="1">
      <c r="G8769" s="3">
        <v>49.86307947056898</v>
      </c>
    </row>
    <row r="8770" ht="14.25" customHeight="1">
      <c r="G8770" s="3">
        <v>85.182760762222</v>
      </c>
    </row>
    <row r="8771" ht="14.25" customHeight="1">
      <c r="G8771" s="3">
        <v>42.73978240334484</v>
      </c>
    </row>
    <row r="8772" ht="14.25" customHeight="1">
      <c r="G8772" s="3">
        <v>27.009168046558198</v>
      </c>
    </row>
    <row r="8773" ht="14.25" customHeight="1">
      <c r="G8773" s="3">
        <v>133.56182001045264</v>
      </c>
    </row>
    <row r="8774" ht="14.25" customHeight="1">
      <c r="G8774" s="3">
        <v>56.68957249332545</v>
      </c>
    </row>
    <row r="8775" ht="14.25" customHeight="1">
      <c r="G8775" s="3">
        <v>41.55256622547415</v>
      </c>
    </row>
    <row r="8776" ht="14.25" customHeight="1">
      <c r="G8776" s="3">
        <v>71.82657876117675</v>
      </c>
    </row>
    <row r="8777" ht="14.25" customHeight="1">
      <c r="G8777" s="3">
        <v>20.776283112737076</v>
      </c>
    </row>
    <row r="8778" ht="14.25" customHeight="1">
      <c r="G8778" s="3">
        <v>528.9048072413924</v>
      </c>
    </row>
    <row r="8779" ht="14.25" customHeight="1">
      <c r="G8779" s="3">
        <v>30.86762062463794</v>
      </c>
    </row>
    <row r="8780" ht="14.25" customHeight="1">
      <c r="G8780" s="3">
        <v>25.821951868687506</v>
      </c>
    </row>
    <row r="8781" ht="14.25" customHeight="1">
      <c r="G8781" s="3">
        <v>18.99545884593104</v>
      </c>
    </row>
    <row r="8782" ht="14.25" customHeight="1">
      <c r="G8782" s="3">
        <v>113.67594903111856</v>
      </c>
    </row>
    <row r="8783" ht="14.25" customHeight="1">
      <c r="G8783" s="3">
        <v>21.963499290607764</v>
      </c>
    </row>
    <row r="8784" ht="14.25" customHeight="1">
      <c r="G8784" s="3">
        <v>18.99545884593104</v>
      </c>
    </row>
    <row r="8785" ht="14.25" customHeight="1">
      <c r="G8785" s="3">
        <v>14.840202223383624</v>
      </c>
    </row>
    <row r="8786" ht="14.25" customHeight="1">
      <c r="G8786" s="3">
        <v>12.762573912109918</v>
      </c>
    </row>
    <row r="8787" ht="14.25" customHeight="1">
      <c r="G8787" s="3">
        <v>10.388141556368538</v>
      </c>
    </row>
    <row r="8788" ht="14.25" customHeight="1">
      <c r="G8788" s="3">
        <v>21.36989120167242</v>
      </c>
    </row>
    <row r="8789" ht="14.25" customHeight="1">
      <c r="G8789" s="3">
        <v>8.013709200627158</v>
      </c>
    </row>
    <row r="8790" ht="14.25" customHeight="1">
      <c r="G8790" s="3">
        <v>30.274012535702596</v>
      </c>
    </row>
    <row r="8791" ht="14.25" customHeight="1">
      <c r="G8791" s="3">
        <v>15.43381031231897</v>
      </c>
    </row>
    <row r="8792" ht="14.25" customHeight="1">
      <c r="G8792" s="3">
        <v>70.63936258330605</v>
      </c>
    </row>
    <row r="8793" ht="14.25" customHeight="1">
      <c r="G8793" s="3">
        <v>0.0</v>
      </c>
    </row>
    <row r="8794" ht="14.25" customHeight="1">
      <c r="G8794" s="3">
        <v>34.42926915825001</v>
      </c>
    </row>
    <row r="8795" ht="14.25" customHeight="1">
      <c r="G8795" s="3">
        <v>51.34709969290734</v>
      </c>
    </row>
    <row r="8796" ht="14.25" customHeight="1">
      <c r="G8796" s="3">
        <v>9.49772942296552</v>
      </c>
    </row>
    <row r="8797" ht="14.25" customHeight="1">
      <c r="G8797" s="3">
        <v>159.97737996807547</v>
      </c>
    </row>
    <row r="8798" ht="14.25" customHeight="1">
      <c r="G8798" s="3">
        <v>108.92708431963581</v>
      </c>
    </row>
    <row r="8799" ht="14.25" customHeight="1">
      <c r="G8799" s="3">
        <v>365.9593868286402</v>
      </c>
    </row>
    <row r="8800" ht="14.25" customHeight="1">
      <c r="G8800" s="3">
        <v>83.1051324509483</v>
      </c>
    </row>
    <row r="8801" ht="14.25" customHeight="1">
      <c r="G8801" s="3">
        <v>144.24676561128882</v>
      </c>
    </row>
    <row r="8802" ht="14.25" customHeight="1">
      <c r="G8802" s="3">
        <v>24.337931646349144</v>
      </c>
    </row>
    <row r="8803" ht="14.25" customHeight="1">
      <c r="G8803" s="3">
        <v>31.164424669105614</v>
      </c>
    </row>
    <row r="8804" ht="14.25" customHeight="1">
      <c r="G8804" s="3">
        <v>8.31051324509483</v>
      </c>
    </row>
    <row r="8805" ht="14.25" customHeight="1">
      <c r="G8805" s="3">
        <v>66.48410596075864</v>
      </c>
    </row>
    <row r="8806" ht="14.25" customHeight="1">
      <c r="G8806" s="3">
        <v>24.634735690816818</v>
      </c>
    </row>
    <row r="8807" ht="14.25" customHeight="1">
      <c r="G8807" s="3">
        <v>738.1516585911015</v>
      </c>
    </row>
    <row r="8808" ht="14.25" customHeight="1">
      <c r="G8808" s="3">
        <v>94.68049018518752</v>
      </c>
    </row>
    <row r="8809" ht="14.25" customHeight="1">
      <c r="G8809" s="3">
        <v>350.2287724718536</v>
      </c>
    </row>
    <row r="8810" ht="14.25" customHeight="1">
      <c r="G8810" s="3">
        <v>12.762573912109918</v>
      </c>
    </row>
    <row r="8811" ht="14.25" customHeight="1">
      <c r="G8811" s="3">
        <v>16.62102649018966</v>
      </c>
    </row>
    <row r="8812" ht="14.25" customHeight="1">
      <c r="G8812" s="3">
        <v>465.0919376808428</v>
      </c>
    </row>
    <row r="8813" ht="14.25" customHeight="1">
      <c r="G8813" s="3">
        <v>16.62102649018966</v>
      </c>
    </row>
    <row r="8814" ht="14.25" customHeight="1">
      <c r="G8814" s="3">
        <v>158.7901637902048</v>
      </c>
    </row>
    <row r="8815" ht="14.25" customHeight="1">
      <c r="G8815" s="3">
        <v>172.14634579125004</v>
      </c>
    </row>
    <row r="8816" ht="14.25" customHeight="1">
      <c r="G8816" s="3">
        <v>38.8813298252651</v>
      </c>
    </row>
    <row r="8817" ht="14.25" customHeight="1">
      <c r="G8817" s="3">
        <v>9.49772942296552</v>
      </c>
    </row>
    <row r="8818" ht="14.25" customHeight="1">
      <c r="G8818" s="3">
        <v>57.57998462672847</v>
      </c>
    </row>
    <row r="8819" ht="14.25" customHeight="1">
      <c r="G8819" s="3">
        <v>10.388141556368538</v>
      </c>
    </row>
    <row r="8820" ht="14.25" customHeight="1">
      <c r="G8820" s="3">
        <v>61.43843720480821</v>
      </c>
    </row>
    <row r="8821" ht="14.25" customHeight="1">
      <c r="G8821" s="3">
        <v>97.94533467433193</v>
      </c>
    </row>
    <row r="8822" ht="14.25" customHeight="1">
      <c r="G8822" s="3">
        <v>82.51152436201295</v>
      </c>
    </row>
    <row r="8823" ht="14.25" customHeight="1">
      <c r="G8823" s="3">
        <v>104.47502365262072</v>
      </c>
    </row>
    <row r="8824" ht="14.25" customHeight="1">
      <c r="G8824" s="3">
        <v>35.616485336120704</v>
      </c>
    </row>
    <row r="8825" ht="14.25" customHeight="1">
      <c r="G8825" s="3">
        <v>134.15542809938796</v>
      </c>
    </row>
    <row r="8826" ht="14.25" customHeight="1">
      <c r="G8826" s="3">
        <v>36.506897469523715</v>
      </c>
    </row>
    <row r="8827" ht="14.25" customHeight="1">
      <c r="G8827" s="3">
        <v>49.566275426101306</v>
      </c>
    </row>
    <row r="8828" ht="14.25" customHeight="1">
      <c r="G8828" s="3">
        <v>33.83566106931467</v>
      </c>
    </row>
    <row r="8829" ht="14.25" customHeight="1">
      <c r="G8829" s="3">
        <v>18.105046712528022</v>
      </c>
    </row>
    <row r="8830" ht="14.25" customHeight="1">
      <c r="G8830" s="3">
        <v>130.89058361024357</v>
      </c>
    </row>
    <row r="8831" ht="14.25" customHeight="1">
      <c r="G8831" s="3">
        <v>21.666695246140094</v>
      </c>
    </row>
    <row r="8832" ht="14.25" customHeight="1">
      <c r="G8832" s="3">
        <v>25.525147824219836</v>
      </c>
    </row>
    <row r="8833" ht="14.25" customHeight="1">
      <c r="G8833" s="3">
        <v>78.94987582840089</v>
      </c>
    </row>
    <row r="8834" ht="14.25" customHeight="1">
      <c r="G8834" s="3">
        <v>19.292262890398714</v>
      </c>
    </row>
    <row r="8835" ht="14.25" customHeight="1">
      <c r="G8835" s="3">
        <v>14.840202223383624</v>
      </c>
    </row>
    <row r="8836" ht="14.25" customHeight="1">
      <c r="G8836" s="3">
        <v>30.274012535702596</v>
      </c>
    </row>
    <row r="8837" ht="14.25" customHeight="1">
      <c r="G8837" s="3">
        <v>71.52977471670907</v>
      </c>
    </row>
    <row r="8838" ht="14.25" customHeight="1">
      <c r="G8838" s="3">
        <v>16.027418401254316</v>
      </c>
    </row>
    <row r="8839" ht="14.25" customHeight="1">
      <c r="G8839" s="3">
        <v>19.589066934866384</v>
      </c>
    </row>
    <row r="8840" ht="14.25" customHeight="1">
      <c r="G8840" s="3">
        <v>271.27889664345264</v>
      </c>
    </row>
    <row r="8841" ht="14.25" customHeight="1">
      <c r="G8841" s="3">
        <v>140.09150898874142</v>
      </c>
    </row>
    <row r="8842" ht="14.25" customHeight="1">
      <c r="G8842" s="3">
        <v>40.36535004760346</v>
      </c>
    </row>
    <row r="8843" ht="14.25" customHeight="1">
      <c r="G8843" s="3">
        <v>45.707822848021564</v>
      </c>
    </row>
    <row r="8844" ht="14.25" customHeight="1">
      <c r="G8844" s="3">
        <v>28.789992313364234</v>
      </c>
    </row>
    <row r="8845" ht="14.25" customHeight="1">
      <c r="G8845" s="3">
        <v>39.17813386973277</v>
      </c>
    </row>
    <row r="8846" ht="14.25" customHeight="1">
      <c r="G8846" s="3">
        <v>18.105046712528022</v>
      </c>
    </row>
    <row r="8847" ht="14.25" customHeight="1">
      <c r="G8847" s="3">
        <v>68.56173427203235</v>
      </c>
    </row>
    <row r="8848" ht="14.25" customHeight="1">
      <c r="G8848" s="3">
        <v>12.465769867642244</v>
      </c>
    </row>
    <row r="8849" ht="14.25" customHeight="1">
      <c r="G8849" s="3">
        <v>8.904121334030176</v>
      </c>
    </row>
    <row r="8850" ht="14.25" customHeight="1">
      <c r="G8850" s="3">
        <v>186.98654801463368</v>
      </c>
    </row>
    <row r="8851" ht="14.25" customHeight="1">
      <c r="G8851" s="3">
        <v>2.968040444676725</v>
      </c>
    </row>
    <row r="8852" ht="14.25" customHeight="1">
      <c r="G8852" s="3">
        <v>6.232884933821122</v>
      </c>
    </row>
    <row r="8853" ht="14.25" customHeight="1">
      <c r="G8853" s="3">
        <v>216.07334437246558</v>
      </c>
    </row>
    <row r="8854" ht="14.25" customHeight="1">
      <c r="G8854" s="3">
        <v>39.771741958668116</v>
      </c>
    </row>
    <row r="8855" ht="14.25" customHeight="1">
      <c r="G8855" s="3">
        <v>40.36535004760346</v>
      </c>
    </row>
    <row r="8856" ht="14.25" customHeight="1">
      <c r="G8856" s="3">
        <v>6.826493022756468</v>
      </c>
    </row>
    <row r="8857" ht="14.25" customHeight="1">
      <c r="G8857" s="3">
        <v>300.6624970457522</v>
      </c>
    </row>
    <row r="8858" ht="14.25" customHeight="1">
      <c r="G8858" s="3">
        <v>354.68083313886865</v>
      </c>
    </row>
    <row r="8859" ht="14.25" customHeight="1">
      <c r="G8859" s="3">
        <v>0.0</v>
      </c>
    </row>
    <row r="8860" ht="14.25" customHeight="1">
      <c r="G8860" s="3">
        <v>12.168965823174572</v>
      </c>
    </row>
    <row r="8861" ht="14.25" customHeight="1">
      <c r="G8861" s="3">
        <v>12.168965823174572</v>
      </c>
    </row>
    <row r="8862" ht="14.25" customHeight="1">
      <c r="G8862" s="3">
        <v>23.7443235574138</v>
      </c>
    </row>
    <row r="8863" ht="14.25" customHeight="1">
      <c r="G8863" s="3">
        <v>61.43843720480821</v>
      </c>
    </row>
    <row r="8864" ht="14.25" customHeight="1">
      <c r="G8864" s="3">
        <v>1048.9054931487547</v>
      </c>
    </row>
    <row r="8865" ht="14.25" customHeight="1">
      <c r="G8865" s="3">
        <v>3197.469971050236</v>
      </c>
    </row>
    <row r="8866" ht="14.25" customHeight="1">
      <c r="G8866" s="3">
        <v>5884.733789660542</v>
      </c>
    </row>
    <row r="8867" ht="14.25" customHeight="1">
      <c r="G8867" s="3">
        <v>599.8409738691661</v>
      </c>
    </row>
    <row r="8868" ht="14.25" customHeight="1">
      <c r="G8868" s="3">
        <v>9.794533467433192</v>
      </c>
    </row>
    <row r="8869" ht="14.25" customHeight="1">
      <c r="G8869" s="3">
        <v>9.794533467433192</v>
      </c>
    </row>
    <row r="8870" ht="14.25" customHeight="1">
      <c r="G8870" s="3">
        <v>56.0959644043901</v>
      </c>
    </row>
    <row r="8871" ht="14.25" customHeight="1">
      <c r="G8871" s="3">
        <v>43.63019453674786</v>
      </c>
    </row>
    <row r="8872" ht="14.25" customHeight="1">
      <c r="G8872" s="3">
        <v>131.18738765471124</v>
      </c>
    </row>
    <row r="8873" ht="14.25" customHeight="1">
      <c r="G8873" s="3">
        <v>37.10050555845906</v>
      </c>
    </row>
    <row r="8874" ht="14.25" customHeight="1">
      <c r="G8874" s="3">
        <v>24.337931646349144</v>
      </c>
    </row>
    <row r="8875" ht="14.25" customHeight="1">
      <c r="G8875" s="3">
        <v>6.826493022756468</v>
      </c>
    </row>
    <row r="8876" ht="14.25" customHeight="1">
      <c r="G8876" s="3">
        <v>34.42926915825001</v>
      </c>
    </row>
    <row r="8877" ht="14.25" customHeight="1">
      <c r="G8877" s="3">
        <v>40.068546003135786</v>
      </c>
    </row>
    <row r="8878" ht="14.25" customHeight="1">
      <c r="G8878" s="3">
        <v>21.963499290607764</v>
      </c>
    </row>
    <row r="8879" ht="14.25" customHeight="1">
      <c r="G8879" s="3">
        <v>32.64844489144397</v>
      </c>
    </row>
    <row r="8880" ht="14.25" customHeight="1">
      <c r="G8880" s="3">
        <v>56.68957249332545</v>
      </c>
    </row>
    <row r="8881" ht="14.25" customHeight="1">
      <c r="G8881" s="3">
        <v>50.159883515036654</v>
      </c>
    </row>
    <row r="8882" ht="14.25" customHeight="1">
      <c r="G8882" s="3">
        <v>10.68494560083621</v>
      </c>
    </row>
    <row r="8883" ht="14.25" customHeight="1">
      <c r="G8883" s="3">
        <v>149.29243436723928</v>
      </c>
    </row>
    <row r="8884" ht="14.25" customHeight="1">
      <c r="G8884" s="3">
        <v>18.401850756995696</v>
      </c>
    </row>
    <row r="8885" ht="14.25" customHeight="1">
      <c r="G8885" s="3">
        <v>32.94524893591165</v>
      </c>
    </row>
    <row r="8886" ht="14.25" customHeight="1">
      <c r="G8886" s="3">
        <v>18.105046712528022</v>
      </c>
    </row>
    <row r="8887" ht="14.25" customHeight="1">
      <c r="G8887" s="3">
        <v>132.96821192151728</v>
      </c>
    </row>
    <row r="8888" ht="14.25" customHeight="1">
      <c r="G8888" s="3">
        <v>232.39756681818756</v>
      </c>
    </row>
    <row r="8889" ht="14.25" customHeight="1">
      <c r="G8889" s="3">
        <v>684.1333224979851</v>
      </c>
    </row>
    <row r="8890" ht="14.25" customHeight="1">
      <c r="G8890" s="3">
        <v>7.716905156159485</v>
      </c>
    </row>
    <row r="8891" ht="14.25" customHeight="1">
      <c r="G8891" s="3">
        <v>56.98637653779312</v>
      </c>
    </row>
    <row r="8892" ht="14.25" customHeight="1">
      <c r="G8892" s="3">
        <v>174.52077814699143</v>
      </c>
    </row>
    <row r="8893" ht="14.25" customHeight="1">
      <c r="G8893" s="3">
        <v>9.200925378497848</v>
      </c>
    </row>
    <row r="8894" ht="14.25" customHeight="1">
      <c r="G8894" s="3">
        <v>24.041127601881474</v>
      </c>
    </row>
    <row r="8895" ht="14.25" customHeight="1">
      <c r="G8895" s="3">
        <v>92.30605782944615</v>
      </c>
    </row>
    <row r="8896" ht="14.25" customHeight="1">
      <c r="G8896" s="3">
        <v>746.1653677917286</v>
      </c>
    </row>
    <row r="8897" ht="14.25" customHeight="1">
      <c r="G8897" s="3">
        <v>97.94533467433193</v>
      </c>
    </row>
    <row r="8898" ht="14.25" customHeight="1">
      <c r="G8898" s="3">
        <v>10.981749645303882</v>
      </c>
    </row>
    <row r="8899" ht="14.25" customHeight="1">
      <c r="G8899" s="3">
        <v>5.93608088935345</v>
      </c>
    </row>
    <row r="8900" ht="14.25" customHeight="1">
      <c r="G8900" s="3">
        <v>89.33801738476943</v>
      </c>
    </row>
    <row r="8901" ht="14.25" customHeight="1">
      <c r="G8901" s="3">
        <v>27.899580179961216</v>
      </c>
    </row>
    <row r="8902" ht="14.25" customHeight="1">
      <c r="G8902" s="3">
        <v>13.05937795657759</v>
      </c>
    </row>
    <row r="8903" ht="14.25" customHeight="1">
      <c r="G8903" s="3">
        <v>48.37905924823062</v>
      </c>
    </row>
    <row r="8904" ht="14.25" customHeight="1">
      <c r="G8904" s="3">
        <v>18.401850756995696</v>
      </c>
    </row>
    <row r="8905" ht="14.25" customHeight="1">
      <c r="G8905" s="3">
        <v>53.721532048648726</v>
      </c>
    </row>
    <row r="8906" ht="14.25" customHeight="1">
      <c r="G8906" s="3">
        <v>257.9227146424074</v>
      </c>
    </row>
    <row r="8907" ht="14.25" customHeight="1">
      <c r="G8907" s="3">
        <v>49.86307947056898</v>
      </c>
    </row>
    <row r="8908" ht="14.25" customHeight="1">
      <c r="G8908" s="3">
        <v>160.27418401254315</v>
      </c>
    </row>
    <row r="8909" ht="14.25" customHeight="1">
      <c r="G8909" s="3">
        <v>97.64853062986425</v>
      </c>
    </row>
    <row r="8910" ht="14.25" customHeight="1">
      <c r="G8910" s="3">
        <v>59.3608088935345</v>
      </c>
    </row>
    <row r="8911" ht="14.25" customHeight="1">
      <c r="G8911" s="3">
        <v>37.39730960292673</v>
      </c>
    </row>
    <row r="8912" ht="14.25" customHeight="1">
      <c r="G8912" s="3">
        <v>19.885870979334058</v>
      </c>
    </row>
    <row r="8913" ht="14.25" customHeight="1">
      <c r="G8913" s="3">
        <v>8.013709200627158</v>
      </c>
    </row>
    <row r="8914" ht="14.25" customHeight="1">
      <c r="G8914" s="3">
        <v>323.8562132272852</v>
      </c>
    </row>
    <row r="8915" ht="14.25" customHeight="1">
      <c r="G8915" s="3">
        <v>573.9957947992549</v>
      </c>
    </row>
    <row r="8916" ht="14.25" customHeight="1">
      <c r="G8916" s="3">
        <v>101.87804150116645</v>
      </c>
    </row>
    <row r="8917" ht="14.25" customHeight="1">
      <c r="G8917" s="3">
        <v>105.05310241515944</v>
      </c>
    </row>
    <row r="8918" ht="14.25" customHeight="1">
      <c r="G8918" s="3">
        <v>38.929007728087996</v>
      </c>
    </row>
    <row r="8919" ht="14.25" customHeight="1">
      <c r="G8919" s="3">
        <v>113.75000839696634</v>
      </c>
    </row>
    <row r="8920" ht="14.25" customHeight="1">
      <c r="G8920" s="3">
        <v>114.30219290374772</v>
      </c>
    </row>
    <row r="8921" ht="14.25" customHeight="1">
      <c r="G8921" s="3">
        <v>115.82070029739654</v>
      </c>
    </row>
    <row r="8922" ht="14.25" customHeight="1">
      <c r="G8922" s="3">
        <v>28.299455972546237</v>
      </c>
    </row>
    <row r="8923" ht="14.25" customHeight="1">
      <c r="G8923" s="3">
        <v>62.949033773078455</v>
      </c>
    </row>
    <row r="8924" ht="14.25" customHeight="1">
      <c r="G8924" s="3">
        <v>56.87500419848317</v>
      </c>
    </row>
    <row r="8925" ht="14.25" customHeight="1">
      <c r="G8925" s="3">
        <v>46.10740631624606</v>
      </c>
    </row>
    <row r="8926" ht="14.25" customHeight="1">
      <c r="G8926" s="3">
        <v>127.96875944658713</v>
      </c>
    </row>
    <row r="8927" ht="14.25" customHeight="1">
      <c r="G8927" s="3">
        <v>330.62047343535727</v>
      </c>
    </row>
    <row r="8928" ht="14.25" customHeight="1">
      <c r="G8928" s="3">
        <v>722.8095193768395</v>
      </c>
    </row>
    <row r="8929" ht="14.25" customHeight="1">
      <c r="G8929" s="3">
        <v>147.9854478174125</v>
      </c>
    </row>
    <row r="8930" ht="14.25" customHeight="1">
      <c r="G8930" s="3">
        <v>963.2858720801348</v>
      </c>
    </row>
    <row r="8931" ht="14.25" customHeight="1">
      <c r="G8931" s="3">
        <v>40.30946899504147</v>
      </c>
    </row>
    <row r="8932" ht="14.25" customHeight="1">
      <c r="G8932" s="3">
        <v>147.29521718393576</v>
      </c>
    </row>
    <row r="8933" ht="14.25" customHeight="1">
      <c r="G8933" s="3">
        <v>1520.9922239293387</v>
      </c>
    </row>
    <row r="8934" ht="14.25" customHeight="1">
      <c r="G8934" s="3">
        <v>205.55068264937242</v>
      </c>
    </row>
    <row r="8935" ht="14.25" customHeight="1">
      <c r="G8935" s="3">
        <v>345.3914089917594</v>
      </c>
    </row>
    <row r="8936" ht="14.25" customHeight="1">
      <c r="G8936" s="3">
        <v>230.5370315812303</v>
      </c>
    </row>
    <row r="8937" ht="14.25" customHeight="1">
      <c r="G8937" s="3">
        <v>51.76729751075531</v>
      </c>
    </row>
    <row r="8938" ht="14.25" customHeight="1">
      <c r="G8938" s="3">
        <v>504.14445469140907</v>
      </c>
    </row>
    <row r="8939" ht="14.25" customHeight="1">
      <c r="G8939" s="3">
        <v>179.87410308403778</v>
      </c>
    </row>
    <row r="8940" ht="14.25" customHeight="1">
      <c r="G8940" s="3">
        <v>291.5534195805739</v>
      </c>
    </row>
    <row r="8941" ht="14.25" customHeight="1">
      <c r="G8941" s="3">
        <v>40.72360737512751</v>
      </c>
    </row>
    <row r="8942" ht="14.25" customHeight="1">
      <c r="G8942" s="3">
        <v>51.62925138405996</v>
      </c>
    </row>
    <row r="8943" ht="14.25" customHeight="1">
      <c r="G8943" s="3">
        <v>417.72757938012154</v>
      </c>
    </row>
    <row r="8944" ht="14.25" customHeight="1">
      <c r="G8944" s="3">
        <v>239.5100298164279</v>
      </c>
    </row>
    <row r="8945" ht="14.25" customHeight="1">
      <c r="G8945" s="3">
        <v>27.885317592460193</v>
      </c>
    </row>
    <row r="8946" ht="14.25" customHeight="1">
      <c r="G8946" s="3">
        <v>68.8850172209784</v>
      </c>
    </row>
    <row r="8947" ht="14.25" customHeight="1">
      <c r="G8947" s="3">
        <v>613.4769870341242</v>
      </c>
    </row>
    <row r="8948" ht="14.25" customHeight="1">
      <c r="G8948" s="3">
        <v>86.69296756467823</v>
      </c>
    </row>
    <row r="8949" ht="14.25" customHeight="1">
      <c r="G8949" s="3">
        <v>45.417175682769326</v>
      </c>
    </row>
    <row r="8950" ht="14.25" customHeight="1">
      <c r="G8950" s="3">
        <v>243.6514136172883</v>
      </c>
    </row>
    <row r="8951" ht="14.25" customHeight="1">
      <c r="G8951" s="3">
        <v>55.08040455144365</v>
      </c>
    </row>
    <row r="8952" ht="14.25" customHeight="1">
      <c r="G8952" s="3">
        <v>118.16748445121745</v>
      </c>
    </row>
    <row r="8953" ht="14.25" customHeight="1">
      <c r="G8953" s="3">
        <v>166.34558266789372</v>
      </c>
    </row>
    <row r="8954" ht="14.25" customHeight="1">
      <c r="G8954" s="3">
        <v>90.83435136553865</v>
      </c>
    </row>
    <row r="8955" ht="14.25" customHeight="1">
      <c r="G8955" s="3">
        <v>728.0552721912627</v>
      </c>
    </row>
    <row r="8956" ht="14.25" customHeight="1">
      <c r="G8956" s="3">
        <v>38.10073096791591</v>
      </c>
    </row>
    <row r="8957" ht="14.25" customHeight="1">
      <c r="G8957" s="3">
        <v>280.5097294449461</v>
      </c>
    </row>
    <row r="8958" ht="14.25" customHeight="1">
      <c r="G8958" s="3">
        <v>942.5789530758327</v>
      </c>
    </row>
    <row r="8959" ht="14.25" customHeight="1">
      <c r="G8959" s="3">
        <v>24.7102566784672</v>
      </c>
    </row>
    <row r="8960" ht="14.25" customHeight="1">
      <c r="G8960" s="3">
        <v>126.86439043302434</v>
      </c>
    </row>
    <row r="8961" ht="14.25" customHeight="1">
      <c r="G8961" s="3">
        <v>276.09225339069496</v>
      </c>
    </row>
    <row r="8962" ht="14.25" customHeight="1">
      <c r="G8962" s="3">
        <v>206.51700553623985</v>
      </c>
    </row>
    <row r="8963" ht="14.25" customHeight="1">
      <c r="G8963" s="3">
        <v>233.57404636852795</v>
      </c>
    </row>
    <row r="8964" ht="14.25" customHeight="1">
      <c r="G8964" s="3">
        <v>597.87777471755</v>
      </c>
    </row>
    <row r="8965" ht="14.25" customHeight="1">
      <c r="G8965" s="3">
        <v>60.188111239171505</v>
      </c>
    </row>
    <row r="8966" ht="14.25" customHeight="1">
      <c r="G8966" s="3">
        <v>69.43720172775978</v>
      </c>
    </row>
    <row r="8967" ht="14.25" customHeight="1">
      <c r="G8967" s="3">
        <v>91.52458199901538</v>
      </c>
    </row>
    <row r="8968" ht="14.25" customHeight="1">
      <c r="G8968" s="3">
        <v>352.2937153265268</v>
      </c>
    </row>
    <row r="8969" ht="14.25" customHeight="1">
      <c r="G8969" s="3">
        <v>616.2379095680312</v>
      </c>
    </row>
    <row r="8970" ht="14.25" customHeight="1">
      <c r="G8970" s="3">
        <v>566.4032578310108</v>
      </c>
    </row>
    <row r="8971" ht="14.25" customHeight="1">
      <c r="G8971" s="3">
        <v>335.31404174299905</v>
      </c>
    </row>
    <row r="8972" ht="14.25" customHeight="1">
      <c r="G8972" s="3">
        <v>458.5892328819444</v>
      </c>
    </row>
    <row r="8973" ht="14.25" customHeight="1">
      <c r="G8973" s="3">
        <v>168.27822844162858</v>
      </c>
    </row>
    <row r="8974" ht="14.25" customHeight="1">
      <c r="G8974" s="3">
        <v>177.94145731030292</v>
      </c>
    </row>
    <row r="8975" ht="14.25" customHeight="1">
      <c r="G8975" s="3">
        <v>384.73455509993346</v>
      </c>
    </row>
    <row r="8976" ht="14.25" customHeight="1">
      <c r="G8976" s="3">
        <v>176.56099604334943</v>
      </c>
    </row>
    <row r="8977" ht="14.25" customHeight="1">
      <c r="G8977" s="3">
        <v>651.4396718753449</v>
      </c>
    </row>
    <row r="8978" ht="14.25" customHeight="1">
      <c r="G8978" s="3">
        <v>35.063716180618265</v>
      </c>
    </row>
    <row r="8979" ht="14.25" customHeight="1">
      <c r="G8979" s="3">
        <v>56.598911945092475</v>
      </c>
    </row>
    <row r="8980" ht="14.25" customHeight="1">
      <c r="G8980" s="3">
        <v>310.32769281114116</v>
      </c>
    </row>
    <row r="8981" ht="14.25" customHeight="1">
      <c r="G8981" s="3">
        <v>31.33647075984388</v>
      </c>
    </row>
    <row r="8982" ht="14.25" customHeight="1">
      <c r="G8982" s="3">
        <v>506.905377225316</v>
      </c>
    </row>
    <row r="8983" ht="14.25" customHeight="1">
      <c r="G8983" s="3">
        <v>202.9278062421608</v>
      </c>
    </row>
    <row r="8984" ht="14.25" customHeight="1">
      <c r="G8984" s="3">
        <v>58.25546546543664</v>
      </c>
    </row>
    <row r="8985" ht="14.25" customHeight="1">
      <c r="G8985" s="3">
        <v>796.6641971588504</v>
      </c>
    </row>
    <row r="8986" ht="14.25" customHeight="1">
      <c r="G8986" s="3">
        <v>39.757284488260076</v>
      </c>
    </row>
    <row r="8987" ht="14.25" customHeight="1">
      <c r="G8987" s="3">
        <v>806.7415644076108</v>
      </c>
    </row>
    <row r="8988" ht="14.25" customHeight="1">
      <c r="G8988" s="3">
        <v>894.262808732461</v>
      </c>
    </row>
    <row r="8989" ht="14.25" customHeight="1">
      <c r="G8989" s="3">
        <v>176.00881153656806</v>
      </c>
    </row>
    <row r="8990" ht="14.25" customHeight="1">
      <c r="G8990" s="3">
        <v>236.8871534092163</v>
      </c>
    </row>
    <row r="8991" ht="14.25" customHeight="1">
      <c r="G8991" s="3">
        <v>29.26577885941367</v>
      </c>
    </row>
    <row r="8992" ht="14.25" customHeight="1">
      <c r="G8992" s="3">
        <v>363.3374054621546</v>
      </c>
    </row>
    <row r="8993" ht="14.25" customHeight="1">
      <c r="G8993" s="3">
        <v>249.31130481179758</v>
      </c>
    </row>
    <row r="8994" ht="14.25" customHeight="1">
      <c r="G8994" s="3">
        <v>296.52308014160644</v>
      </c>
    </row>
    <row r="8995" ht="14.25" customHeight="1">
      <c r="G8995" s="3">
        <v>109.8847168494966</v>
      </c>
    </row>
    <row r="8996" ht="14.25" customHeight="1">
      <c r="G8996" s="3">
        <v>46.24545244294141</v>
      </c>
    </row>
    <row r="8997" ht="14.25" customHeight="1">
      <c r="G8997" s="3">
        <v>54.11408166457622</v>
      </c>
    </row>
    <row r="8998" ht="14.25" customHeight="1">
      <c r="G8998" s="3">
        <v>20.43082675091143</v>
      </c>
    </row>
    <row r="8999" ht="14.25" customHeight="1">
      <c r="G8999" s="3">
        <v>131.4199126139708</v>
      </c>
    </row>
    <row r="9000" ht="14.25" customHeight="1">
      <c r="G9000" s="3">
        <v>116.92506931095933</v>
      </c>
    </row>
    <row r="9001" ht="14.25" customHeight="1">
      <c r="G9001" s="3">
        <v>243.6514136172883</v>
      </c>
    </row>
    <row r="9002" ht="14.25" customHeight="1">
      <c r="G9002" s="3">
        <v>61.292480252734286</v>
      </c>
    </row>
    <row r="9003" ht="14.25" customHeight="1">
      <c r="G9003" s="3">
        <v>0.4141383800860425</v>
      </c>
    </row>
    <row r="9004" ht="14.25" customHeight="1">
      <c r="G9004" s="3">
        <v>1378.2525289263494</v>
      </c>
    </row>
    <row r="9005" ht="14.25" customHeight="1">
      <c r="G9005" s="3">
        <v>2945.2141130452387</v>
      </c>
    </row>
    <row r="9006" ht="14.25" customHeight="1">
      <c r="G9006" s="3">
        <v>181.53065660438196</v>
      </c>
    </row>
    <row r="9007" ht="14.25" customHeight="1">
      <c r="G9007" s="3">
        <v>121.06645311181975</v>
      </c>
    </row>
    <row r="9008" ht="14.25" customHeight="1">
      <c r="G9008" s="3">
        <v>348.98060828583846</v>
      </c>
    </row>
    <row r="9009" ht="14.25" customHeight="1">
      <c r="G9009" s="3">
        <v>363.3374054621546</v>
      </c>
    </row>
    <row r="9010" ht="14.25" customHeight="1">
      <c r="G9010" s="3">
        <v>84.34618341085732</v>
      </c>
    </row>
    <row r="9011" ht="14.25" customHeight="1">
      <c r="G9011" s="3">
        <v>361.54280581511506</v>
      </c>
    </row>
    <row r="9012" ht="14.25" customHeight="1">
      <c r="G9012" s="3">
        <v>390.80858467452873</v>
      </c>
    </row>
    <row r="9013" ht="14.25" customHeight="1">
      <c r="G9013" s="3">
        <v>648.9548415948285</v>
      </c>
    </row>
    <row r="9014" ht="14.25" customHeight="1">
      <c r="G9014" s="3">
        <v>558.1204902292899</v>
      </c>
    </row>
    <row r="9015" ht="14.25" customHeight="1">
      <c r="G9015" s="3">
        <v>231.3653083414024</v>
      </c>
    </row>
    <row r="9016" ht="14.25" customHeight="1">
      <c r="G9016" s="3">
        <v>56.460865818397124</v>
      </c>
    </row>
    <row r="9017" ht="14.25" customHeight="1">
      <c r="G9017" s="3">
        <v>68.47087884089235</v>
      </c>
    </row>
    <row r="9018" ht="14.25" customHeight="1">
      <c r="G9018" s="3">
        <v>35.61590068739965</v>
      </c>
    </row>
    <row r="9019" ht="14.25" customHeight="1">
      <c r="G9019" s="3">
        <v>21.811288017864904</v>
      </c>
    </row>
    <row r="9020" ht="14.25" customHeight="1">
      <c r="G9020" s="3">
        <v>59.359834478999424</v>
      </c>
    </row>
    <row r="9021" ht="14.25" customHeight="1">
      <c r="G9021" s="3">
        <v>122.72300663216392</v>
      </c>
    </row>
    <row r="9022" ht="14.25" customHeight="1">
      <c r="G9022" s="3">
        <v>173.66202738274714</v>
      </c>
    </row>
    <row r="9023" ht="14.25" customHeight="1">
      <c r="G9023" s="3">
        <v>190.50365483957955</v>
      </c>
    </row>
    <row r="9024" ht="14.25" customHeight="1">
      <c r="G9024" s="3">
        <v>170.9011048488402</v>
      </c>
    </row>
    <row r="9025" ht="14.25" customHeight="1">
      <c r="G9025" s="3">
        <v>172.6957044958797</v>
      </c>
    </row>
    <row r="9026" ht="14.25" customHeight="1">
      <c r="G9026" s="3">
        <v>842.4955112217058</v>
      </c>
    </row>
    <row r="9027" ht="14.25" customHeight="1">
      <c r="G9027" s="3">
        <v>28.437502099241584</v>
      </c>
    </row>
    <row r="9028" ht="14.25" customHeight="1">
      <c r="G9028" s="3">
        <v>329.51610442179447</v>
      </c>
    </row>
    <row r="9029" ht="14.25" customHeight="1">
      <c r="G9029" s="3">
        <v>326.2029973811061</v>
      </c>
    </row>
    <row r="9030" ht="14.25" customHeight="1">
      <c r="G9030" s="3">
        <v>700.5840929788885</v>
      </c>
    </row>
    <row r="9031" ht="14.25" customHeight="1">
      <c r="G9031" s="3">
        <v>54.52822004466226</v>
      </c>
    </row>
    <row r="9032" ht="14.25" customHeight="1">
      <c r="G9032" s="3">
        <v>78.82433834304342</v>
      </c>
    </row>
    <row r="9033" ht="14.25" customHeight="1">
      <c r="G9033" s="3">
        <v>52.733620397622744</v>
      </c>
    </row>
    <row r="9034" ht="14.25" customHeight="1">
      <c r="G9034" s="3">
        <v>252.48636572579056</v>
      </c>
    </row>
    <row r="9035" ht="14.25" customHeight="1">
      <c r="G9035" s="3">
        <v>301.6307868293343</v>
      </c>
    </row>
    <row r="9036" ht="14.25" customHeight="1">
      <c r="G9036" s="3">
        <v>471.84166104469773</v>
      </c>
    </row>
    <row r="9037" ht="14.25" customHeight="1">
      <c r="G9037" s="3">
        <v>338.07496427690603</v>
      </c>
    </row>
    <row r="9038" ht="14.25" customHeight="1">
      <c r="G9038" s="3">
        <v>720.8768736031046</v>
      </c>
    </row>
    <row r="9039" ht="14.25" customHeight="1">
      <c r="G9039" s="3">
        <v>69.98938623454117</v>
      </c>
    </row>
    <row r="9040" ht="14.25" customHeight="1">
      <c r="G9040" s="3">
        <v>192.1602083599237</v>
      </c>
    </row>
    <row r="9041" ht="14.25" customHeight="1">
      <c r="G9041" s="3">
        <v>308.25700091071093</v>
      </c>
    </row>
    <row r="9042" ht="14.25" customHeight="1">
      <c r="G9042" s="3">
        <v>115.82070029739654</v>
      </c>
    </row>
    <row r="9043" ht="14.25" customHeight="1">
      <c r="G9043" s="3">
        <v>141.08314148264515</v>
      </c>
    </row>
    <row r="9044" ht="14.25" customHeight="1">
      <c r="G9044" s="3">
        <v>6.902306334767375</v>
      </c>
    </row>
    <row r="9045" ht="14.25" customHeight="1">
      <c r="G9045" s="3">
        <v>120.65231473173371</v>
      </c>
    </row>
    <row r="9046" ht="14.25" customHeight="1">
      <c r="G9046" s="3">
        <v>179.5980108306471</v>
      </c>
    </row>
    <row r="9047" ht="14.25" customHeight="1">
      <c r="G9047" s="3">
        <v>183.7393946315075</v>
      </c>
    </row>
    <row r="9048" ht="14.25" customHeight="1">
      <c r="G9048" s="3">
        <v>86.27882918459218</v>
      </c>
    </row>
    <row r="9049" ht="14.25" customHeight="1">
      <c r="G9049" s="3">
        <v>83.51790665068523</v>
      </c>
    </row>
    <row r="9050" ht="14.25" customHeight="1">
      <c r="G9050" s="3">
        <v>210.1062048303189</v>
      </c>
    </row>
    <row r="9051" ht="14.25" customHeight="1">
      <c r="G9051" s="3">
        <v>326.7551818878875</v>
      </c>
    </row>
    <row r="9052" ht="14.25" customHeight="1">
      <c r="G9052" s="3">
        <v>129.901405220322</v>
      </c>
    </row>
    <row r="9053" ht="14.25" customHeight="1">
      <c r="G9053" s="3">
        <v>125.89806754615691</v>
      </c>
    </row>
    <row r="9054" ht="14.25" customHeight="1">
      <c r="G9054" s="3">
        <v>471.01338428452567</v>
      </c>
    </row>
    <row r="9055" ht="14.25" customHeight="1">
      <c r="G9055" s="3">
        <v>755.6644975303321</v>
      </c>
    </row>
    <row r="9056" ht="14.25" customHeight="1">
      <c r="G9056" s="3">
        <v>21.94933414456025</v>
      </c>
    </row>
    <row r="9057" ht="14.25" customHeight="1">
      <c r="G9057" s="3">
        <v>302.5971097162017</v>
      </c>
    </row>
    <row r="9058" ht="14.25" customHeight="1">
      <c r="G9058" s="3">
        <v>617.342278581594</v>
      </c>
    </row>
    <row r="9059" ht="14.25" customHeight="1">
      <c r="G9059" s="3">
        <v>1032.8611199345899</v>
      </c>
    </row>
    <row r="9060" ht="14.25" customHeight="1">
      <c r="G9060" s="3">
        <v>1200.7252099961324</v>
      </c>
    </row>
    <row r="9061" ht="14.25" customHeight="1">
      <c r="G9061" s="3">
        <v>680.0152201012818</v>
      </c>
    </row>
    <row r="9062" ht="14.25" customHeight="1">
      <c r="G9062" s="3">
        <v>129.48726684023595</v>
      </c>
    </row>
    <row r="9063" ht="14.25" customHeight="1">
      <c r="G9063" s="3">
        <v>230.95116996131637</v>
      </c>
    </row>
    <row r="9064" ht="14.25" customHeight="1">
      <c r="G9064" s="3">
        <v>212.86712736422584</v>
      </c>
    </row>
    <row r="9065" ht="14.25" customHeight="1">
      <c r="G9065" s="3">
        <v>145.77670979028696</v>
      </c>
    </row>
    <row r="9066" ht="14.25" customHeight="1">
      <c r="G9066" s="3">
        <v>57.8413270853506</v>
      </c>
    </row>
    <row r="9067" ht="14.25" customHeight="1">
      <c r="G9067" s="3">
        <v>158.89109182634496</v>
      </c>
    </row>
    <row r="9068" ht="14.25" customHeight="1">
      <c r="G9068" s="3">
        <v>500.69330152402534</v>
      </c>
    </row>
    <row r="9069" ht="14.25" customHeight="1">
      <c r="G9069" s="3">
        <v>17.393811963613786</v>
      </c>
    </row>
    <row r="9070" ht="14.25" customHeight="1">
      <c r="G9070" s="3">
        <v>48.59223659676232</v>
      </c>
    </row>
    <row r="9071" ht="14.25" customHeight="1">
      <c r="G9071" s="3">
        <v>46.52154469633211</v>
      </c>
    </row>
    <row r="9072" ht="14.25" customHeight="1">
      <c r="G9072" s="3">
        <v>447.2694504929259</v>
      </c>
    </row>
    <row r="9073" ht="14.25" customHeight="1">
      <c r="G9073" s="3">
        <v>237.57738404269304</v>
      </c>
    </row>
    <row r="9074" ht="14.25" customHeight="1">
      <c r="G9074" s="3">
        <v>299.42204880220874</v>
      </c>
    </row>
    <row r="9075" ht="14.25" customHeight="1">
      <c r="G9075" s="3">
        <v>318.61046041286204</v>
      </c>
    </row>
    <row r="9076" ht="14.25" customHeight="1">
      <c r="G9076" s="3">
        <v>390.11835404105204</v>
      </c>
    </row>
    <row r="9077" ht="14.25" customHeight="1">
      <c r="G9077" s="3">
        <v>303.0112480962878</v>
      </c>
    </row>
    <row r="9078" ht="14.25" customHeight="1">
      <c r="G9078" s="3">
        <v>425.5962086017563</v>
      </c>
    </row>
    <row r="9079" ht="14.25" customHeight="1">
      <c r="G9079" s="3">
        <v>263.80614811480905</v>
      </c>
    </row>
    <row r="9080" ht="14.25" customHeight="1">
      <c r="G9080" s="3">
        <v>402.2664131902426</v>
      </c>
    </row>
    <row r="9081" ht="14.25" customHeight="1">
      <c r="G9081" s="3">
        <v>156.54430767252407</v>
      </c>
    </row>
    <row r="9082" ht="14.25" customHeight="1">
      <c r="G9082" s="3">
        <v>142.18751049620792</v>
      </c>
    </row>
    <row r="9083" ht="14.25" customHeight="1">
      <c r="G9083" s="3">
        <v>161.51396823355657</v>
      </c>
    </row>
    <row r="9084" ht="14.25" customHeight="1">
      <c r="G9084" s="3">
        <v>22.50151865134164</v>
      </c>
    </row>
    <row r="9085" ht="14.25" customHeight="1">
      <c r="G9085" s="3">
        <v>211.76275835066306</v>
      </c>
    </row>
    <row r="9086" ht="14.25" customHeight="1">
      <c r="G9086" s="3">
        <v>145.9147559169823</v>
      </c>
    </row>
    <row r="9087" ht="14.25" customHeight="1">
      <c r="G9087" s="3">
        <v>393.98364558852177</v>
      </c>
    </row>
    <row r="9088" ht="14.25" customHeight="1">
      <c r="G9088" s="3">
        <v>709.9712295941722</v>
      </c>
    </row>
    <row r="9089" ht="14.25" customHeight="1">
      <c r="G9089" s="3">
        <v>423.11137832124007</v>
      </c>
    </row>
    <row r="9090" ht="14.25" customHeight="1">
      <c r="G9090" s="3">
        <v>241.16658333677208</v>
      </c>
    </row>
    <row r="9091" ht="14.25" customHeight="1">
      <c r="G9091" s="3">
        <v>134.59497352796382</v>
      </c>
    </row>
    <row r="9092" ht="14.25" customHeight="1">
      <c r="G9092" s="3">
        <v>691.0589102369096</v>
      </c>
    </row>
    <row r="9093" ht="14.25" customHeight="1">
      <c r="G9093" s="3">
        <v>15.047027809792876</v>
      </c>
    </row>
    <row r="9094" ht="14.25" customHeight="1">
      <c r="G9094" s="3">
        <v>112.92173163679425</v>
      </c>
    </row>
    <row r="9095" ht="14.25" customHeight="1">
      <c r="G9095" s="3">
        <v>34.097393293750834</v>
      </c>
    </row>
    <row r="9096" ht="14.25" customHeight="1">
      <c r="G9096" s="3">
        <v>78.68629221634806</v>
      </c>
    </row>
    <row r="9097" ht="14.25" customHeight="1">
      <c r="G9097" s="3">
        <v>85.4505524244201</v>
      </c>
    </row>
    <row r="9098" ht="14.25" customHeight="1">
      <c r="G9098" s="3">
        <v>101.32585699438506</v>
      </c>
    </row>
    <row r="9099" ht="14.25" customHeight="1">
      <c r="G9099" s="3">
        <v>82.13744538373176</v>
      </c>
    </row>
    <row r="9100" ht="14.25" customHeight="1">
      <c r="G9100" s="3">
        <v>157.64867668608684</v>
      </c>
    </row>
    <row r="9101" ht="14.25" customHeight="1">
      <c r="G9101" s="3">
        <v>78.54824608965272</v>
      </c>
    </row>
    <row r="9102" ht="14.25" customHeight="1">
      <c r="G9102" s="3">
        <v>286.03157451276</v>
      </c>
    </row>
    <row r="9103" ht="14.25" customHeight="1">
      <c r="G9103" s="3">
        <v>47.90200596328558</v>
      </c>
    </row>
    <row r="9104" ht="14.25" customHeight="1">
      <c r="G9104" s="3">
        <v>191.74606997983767</v>
      </c>
    </row>
    <row r="9105" ht="14.25" customHeight="1">
      <c r="G9105" s="3">
        <v>382.5258170728079</v>
      </c>
    </row>
    <row r="9106" ht="14.25" customHeight="1">
      <c r="G9106" s="3">
        <v>537.6896634783785</v>
      </c>
    </row>
    <row r="9107" ht="14.25" customHeight="1">
      <c r="G9107" s="3">
        <v>199.20056082138643</v>
      </c>
    </row>
    <row r="9108" ht="14.25" customHeight="1">
      <c r="G9108" s="3">
        <v>281.19996007842286</v>
      </c>
    </row>
    <row r="9109" ht="14.25" customHeight="1">
      <c r="G9109" s="3">
        <v>15.047027809792876</v>
      </c>
    </row>
    <row r="9110" ht="14.25" customHeight="1">
      <c r="G9110" s="3">
        <v>194.36894638704928</v>
      </c>
    </row>
    <row r="9111" ht="14.25" customHeight="1">
      <c r="G9111" s="3">
        <v>4029.152299857107</v>
      </c>
    </row>
    <row r="9112" ht="14.25" customHeight="1">
      <c r="G9112" s="3">
        <v>89.45389009858518</v>
      </c>
    </row>
    <row r="9113" ht="14.25" customHeight="1">
      <c r="G9113" s="3">
        <v>510.35653039269965</v>
      </c>
    </row>
    <row r="9114" ht="14.25" customHeight="1">
      <c r="G9114" s="3">
        <v>1035.0698579617156</v>
      </c>
    </row>
    <row r="9115" ht="14.25" customHeight="1">
      <c r="G9115" s="3">
        <v>24.158072171685813</v>
      </c>
    </row>
    <row r="9116" ht="14.25" customHeight="1">
      <c r="G9116" s="3">
        <v>1881.5687068575862</v>
      </c>
    </row>
    <row r="9117" ht="14.25" customHeight="1">
      <c r="G9117" s="3">
        <v>3530.2535979801214</v>
      </c>
    </row>
    <row r="9118" ht="14.25" customHeight="1">
      <c r="G9118" s="3">
        <v>4395.112581726474</v>
      </c>
    </row>
    <row r="9119" ht="14.25" customHeight="1">
      <c r="G9119" s="3">
        <v>1803.0204607679336</v>
      </c>
    </row>
    <row r="9120" ht="14.25" customHeight="1">
      <c r="G9120" s="3">
        <v>144.94843303011487</v>
      </c>
    </row>
    <row r="9121" ht="14.25" customHeight="1">
      <c r="G9121" s="3">
        <v>126.58829817963365</v>
      </c>
    </row>
    <row r="9122" ht="14.25" customHeight="1">
      <c r="G9122" s="3">
        <v>234.8164615087861</v>
      </c>
    </row>
    <row r="9123" ht="14.25" customHeight="1">
      <c r="G9123" s="3">
        <v>306.32435513697607</v>
      </c>
    </row>
    <row r="9124" ht="14.25" customHeight="1">
      <c r="G9124" s="3">
        <v>295.41871112804364</v>
      </c>
    </row>
    <row r="9125" ht="14.25" customHeight="1">
      <c r="G9125" s="3">
        <v>394.39778396860777</v>
      </c>
    </row>
    <row r="9126" ht="14.25" customHeight="1">
      <c r="G9126" s="3">
        <v>390.11835404105204</v>
      </c>
    </row>
    <row r="9127" ht="14.25" customHeight="1">
      <c r="G9127" s="3">
        <v>5341.2807340963855</v>
      </c>
    </row>
    <row r="9128" ht="14.25" customHeight="1">
      <c r="G9128" s="3">
        <v>803.1523651135317</v>
      </c>
    </row>
    <row r="9129" ht="14.25" customHeight="1">
      <c r="G9129" s="3">
        <v>4316.150197256735</v>
      </c>
    </row>
    <row r="9130" ht="14.25" customHeight="1">
      <c r="G9130" s="3">
        <v>26.50485632550672</v>
      </c>
    </row>
    <row r="9131" ht="14.25" customHeight="1">
      <c r="G9131" s="3">
        <v>29.403824986109015</v>
      </c>
    </row>
    <row r="9132" ht="14.25" customHeight="1">
      <c r="G9132" s="3">
        <v>256.627749526651</v>
      </c>
    </row>
    <row r="9133" ht="14.25" customHeight="1">
      <c r="G9133" s="3">
        <v>97.18447319352464</v>
      </c>
    </row>
    <row r="9134" ht="14.25" customHeight="1">
      <c r="G9134" s="3">
        <v>932.6396319537677</v>
      </c>
    </row>
    <row r="9135" ht="14.25" customHeight="1">
      <c r="G9135" s="3">
        <v>992.4136048128531</v>
      </c>
    </row>
    <row r="9136" ht="14.25" customHeight="1">
      <c r="G9136" s="3">
        <v>49.144421103543706</v>
      </c>
    </row>
    <row r="9137" ht="14.25" customHeight="1">
      <c r="G9137" s="3">
        <v>97.04642706682928</v>
      </c>
    </row>
    <row r="9138" ht="14.25" customHeight="1">
      <c r="G9138" s="3">
        <v>793.7652284982481</v>
      </c>
    </row>
    <row r="9139" ht="14.25" customHeight="1">
      <c r="G9139" s="3">
        <v>162.75638337381469</v>
      </c>
    </row>
    <row r="9140" ht="14.25" customHeight="1">
      <c r="G9140" s="3">
        <v>180.56433371751453</v>
      </c>
    </row>
    <row r="9141" ht="14.25" customHeight="1">
      <c r="G9141" s="3">
        <v>76.47755418922252</v>
      </c>
    </row>
    <row r="9142" ht="14.25" customHeight="1">
      <c r="G9142" s="3">
        <v>343.0446248379385</v>
      </c>
    </row>
    <row r="9143" ht="14.25" customHeight="1">
      <c r="G9143" s="3">
        <v>304.1156171098505</v>
      </c>
    </row>
    <row r="9144" ht="14.25" customHeight="1">
      <c r="G9144" s="3">
        <v>318.74850653955735</v>
      </c>
    </row>
    <row r="9145" ht="14.25" customHeight="1">
      <c r="G9145" s="3">
        <v>81.72330700364571</v>
      </c>
    </row>
    <row r="9146" ht="14.25" customHeight="1">
      <c r="G9146" s="3">
        <v>160.82373760007982</v>
      </c>
    </row>
    <row r="9147" ht="14.25" customHeight="1">
      <c r="G9147" s="3">
        <v>566.4032578310108</v>
      </c>
    </row>
    <row r="9148" ht="14.25" customHeight="1">
      <c r="G9148" s="3">
        <v>32.02670139332062</v>
      </c>
    </row>
    <row r="9149" ht="14.25" customHeight="1">
      <c r="G9149" s="3">
        <v>829.7952675657338</v>
      </c>
    </row>
    <row r="9150" ht="14.25" customHeight="1">
      <c r="G9150" s="3">
        <v>318.0582759060806</v>
      </c>
    </row>
    <row r="9151" ht="14.25" customHeight="1">
      <c r="G9151" s="3">
        <v>177.80341118360758</v>
      </c>
    </row>
    <row r="9152" ht="14.25" customHeight="1">
      <c r="G9152" s="3">
        <v>248.34498192493015</v>
      </c>
    </row>
    <row r="9153" ht="14.25" customHeight="1">
      <c r="G9153" s="3">
        <v>243.6514136172883</v>
      </c>
    </row>
    <row r="9154" ht="14.25" customHeight="1">
      <c r="G9154" s="3">
        <v>532.3058645372599</v>
      </c>
    </row>
    <row r="9155" ht="14.25" customHeight="1">
      <c r="G9155" s="3">
        <v>140.9450953559498</v>
      </c>
    </row>
    <row r="9156" ht="14.25" customHeight="1">
      <c r="G9156" s="3">
        <v>574.824071559427</v>
      </c>
    </row>
    <row r="9157" ht="14.25" customHeight="1">
      <c r="G9157" s="3">
        <v>147.43326331063113</v>
      </c>
    </row>
    <row r="9158" ht="14.25" customHeight="1">
      <c r="G9158" s="3">
        <v>70.12743236123653</v>
      </c>
    </row>
    <row r="9159" ht="14.25" customHeight="1">
      <c r="G9159" s="3">
        <v>85.03641404433405</v>
      </c>
    </row>
    <row r="9160" ht="14.25" customHeight="1">
      <c r="G9160" s="3">
        <v>204.17022138241893</v>
      </c>
    </row>
    <row r="9161" ht="14.25" customHeight="1">
      <c r="G9161" s="3">
        <v>208.86378969006077</v>
      </c>
    </row>
    <row r="9162" ht="14.25" customHeight="1">
      <c r="G9162" s="3">
        <v>96.08010417996185</v>
      </c>
    </row>
    <row r="9163" ht="14.25" customHeight="1">
      <c r="G9163" s="3">
        <v>9.801274995369672</v>
      </c>
    </row>
    <row r="9164" ht="14.25" customHeight="1">
      <c r="G9164" s="3">
        <v>168.83041294841</v>
      </c>
    </row>
    <row r="9165" ht="14.25" customHeight="1">
      <c r="G9165" s="3">
        <v>180.97847209760056</v>
      </c>
    </row>
    <row r="9166" ht="14.25" customHeight="1">
      <c r="G9166" s="3">
        <v>261.5974100876835</v>
      </c>
    </row>
    <row r="9167" ht="14.25" customHeight="1">
      <c r="G9167" s="3">
        <v>359.88625229477094</v>
      </c>
    </row>
    <row r="9168" ht="14.25" customHeight="1">
      <c r="G9168" s="3">
        <v>212.59103511083515</v>
      </c>
    </row>
    <row r="9169" ht="14.25" customHeight="1">
      <c r="G9169" s="3">
        <v>167.86409006154256</v>
      </c>
    </row>
    <row r="9170" ht="14.25" customHeight="1">
      <c r="G9170" s="3">
        <v>825.2397453847873</v>
      </c>
    </row>
    <row r="9171" ht="14.25" customHeight="1">
      <c r="G9171" s="3">
        <v>378.6605255253382</v>
      </c>
    </row>
    <row r="9172" ht="14.25" customHeight="1">
      <c r="G9172" s="3">
        <v>410.2730885385727</v>
      </c>
    </row>
    <row r="9173" ht="14.25" customHeight="1">
      <c r="G9173" s="3">
        <v>864.5828914929614</v>
      </c>
    </row>
    <row r="9174" ht="14.25" customHeight="1">
      <c r="G9174" s="3">
        <v>443.2661128187608</v>
      </c>
    </row>
    <row r="9175" ht="14.25" customHeight="1">
      <c r="G9175" s="3">
        <v>313.6407998518295</v>
      </c>
    </row>
    <row r="9176" ht="14.25" customHeight="1">
      <c r="G9176" s="3">
        <v>671.7324524995608</v>
      </c>
    </row>
    <row r="9177" ht="14.25" customHeight="1">
      <c r="G9177" s="3">
        <v>113.611962270271</v>
      </c>
    </row>
    <row r="9178" ht="14.25" customHeight="1">
      <c r="G9178" s="3">
        <v>1657.7959354844281</v>
      </c>
    </row>
    <row r="9179" ht="14.25" customHeight="1">
      <c r="G9179" s="3">
        <v>160.96178372677517</v>
      </c>
    </row>
    <row r="9180" ht="14.25" customHeight="1">
      <c r="G9180" s="3">
        <v>183.49724080483955</v>
      </c>
    </row>
    <row r="9181" ht="14.25" customHeight="1">
      <c r="G9181" s="3">
        <v>316.59735209285697</v>
      </c>
    </row>
    <row r="9182" ht="14.25" customHeight="1">
      <c r="G9182" s="3">
        <v>214.69546383906277</v>
      </c>
    </row>
    <row r="9183" ht="14.25" customHeight="1">
      <c r="G9183" s="3">
        <v>442.68247831992477</v>
      </c>
    </row>
    <row r="9184" ht="14.25" customHeight="1">
      <c r="G9184" s="3">
        <v>1988.0098452991117</v>
      </c>
    </row>
    <row r="9185" ht="14.25" customHeight="1">
      <c r="G9185" s="3">
        <v>2177.045232204701</v>
      </c>
    </row>
    <row r="9186" ht="14.25" customHeight="1">
      <c r="G9186" s="3">
        <v>1372.5372086357968</v>
      </c>
    </row>
    <row r="9187" ht="14.25" customHeight="1">
      <c r="G9187" s="3">
        <v>1123.874448712136</v>
      </c>
    </row>
    <row r="9188" ht="14.25" customHeight="1">
      <c r="G9188" s="3">
        <v>1537.5739624381374</v>
      </c>
    </row>
    <row r="9189" ht="14.25" customHeight="1">
      <c r="G9189" s="3">
        <v>1184.7940558203825</v>
      </c>
    </row>
    <row r="9190" ht="14.25" customHeight="1">
      <c r="G9190" s="3">
        <v>242.94000895288616</v>
      </c>
    </row>
    <row r="9191" ht="14.25" customHeight="1">
      <c r="G9191" s="3">
        <v>178.69751418418983</v>
      </c>
    </row>
    <row r="9192" ht="14.25" customHeight="1">
      <c r="G9192" s="3">
        <v>631.164050615439</v>
      </c>
    </row>
    <row r="9193" ht="14.25" customHeight="1">
      <c r="G9193" s="3">
        <v>769.2484933941312</v>
      </c>
    </row>
    <row r="9194" ht="14.25" customHeight="1">
      <c r="G9194" s="3">
        <v>267.12324692615977</v>
      </c>
    </row>
    <row r="9195" ht="14.25" customHeight="1">
      <c r="G9195" s="3">
        <v>1995.9478547101862</v>
      </c>
    </row>
    <row r="9196" ht="14.25" customHeight="1">
      <c r="G9196" s="3">
        <v>259.9236569951852</v>
      </c>
    </row>
    <row r="9197" ht="14.25" customHeight="1">
      <c r="G9197" s="3">
        <v>4765.759324565129</v>
      </c>
    </row>
    <row r="9198" ht="14.25" customHeight="1">
      <c r="G9198" s="3">
        <v>801.9235553885543</v>
      </c>
    </row>
    <row r="9199" ht="14.25" customHeight="1">
      <c r="G9199" s="3">
        <v>1958.4730660951134</v>
      </c>
    </row>
    <row r="9200" ht="14.25" customHeight="1">
      <c r="G9200" s="3">
        <v>261.5851008254101</v>
      </c>
    </row>
    <row r="9201" ht="14.25" customHeight="1">
      <c r="G9201" s="3">
        <v>666.238975920187</v>
      </c>
    </row>
    <row r="9202" ht="14.25" customHeight="1">
      <c r="G9202" s="3">
        <v>2263.994125986471</v>
      </c>
    </row>
    <row r="9203" ht="14.25" customHeight="1">
      <c r="G9203" s="3">
        <v>806.3540722691541</v>
      </c>
    </row>
    <row r="9204" ht="14.25" customHeight="1">
      <c r="G9204" s="3">
        <v>3658.6839190252667</v>
      </c>
    </row>
    <row r="9205" ht="14.25" customHeight="1">
      <c r="G9205" s="3">
        <v>1194.5781139317069</v>
      </c>
    </row>
    <row r="9206" ht="14.25" customHeight="1">
      <c r="G9206" s="3">
        <v>117.03948759584334</v>
      </c>
    </row>
    <row r="9207" ht="14.25" customHeight="1">
      <c r="G9207" s="3">
        <v>650.547561968063</v>
      </c>
    </row>
    <row r="9208" ht="14.25" customHeight="1">
      <c r="G9208" s="3">
        <v>1601.8164572068338</v>
      </c>
    </row>
    <row r="9209" ht="14.25" customHeight="1">
      <c r="G9209" s="3">
        <v>986.1592156734938</v>
      </c>
    </row>
    <row r="9210" ht="14.25" customHeight="1">
      <c r="G9210" s="3">
        <v>6156.5724153333995</v>
      </c>
    </row>
    <row r="9211" ht="14.25" customHeight="1">
      <c r="G9211" s="3">
        <v>4030.1089175155453</v>
      </c>
    </row>
    <row r="9212" ht="14.25" customHeight="1">
      <c r="G9212" s="3">
        <v>87.871918131895</v>
      </c>
    </row>
    <row r="9213" ht="14.25" customHeight="1">
      <c r="G9213" s="3">
        <v>111.87055123514362</v>
      </c>
    </row>
    <row r="9214" ht="14.25" customHeight="1">
      <c r="G9214" s="3">
        <v>644.8248109972883</v>
      </c>
    </row>
    <row r="9215" ht="14.25" customHeight="1">
      <c r="G9215" s="3">
        <v>302.0135673608828</v>
      </c>
    </row>
    <row r="9216" ht="14.25" customHeight="1">
      <c r="G9216" s="3">
        <v>217.6491417594626</v>
      </c>
    </row>
    <row r="9217" ht="14.25" customHeight="1">
      <c r="G9217" s="3">
        <v>97.47137137319444</v>
      </c>
    </row>
    <row r="9218" ht="14.25" customHeight="1">
      <c r="G9218" s="3">
        <v>489.2029055662221</v>
      </c>
    </row>
    <row r="9219" ht="14.25" customHeight="1">
      <c r="G9219" s="3">
        <v>681.9303898723111</v>
      </c>
    </row>
    <row r="9220" ht="14.25" customHeight="1">
      <c r="G9220" s="3">
        <v>2116.6794397065296</v>
      </c>
    </row>
    <row r="9221" ht="14.25" customHeight="1">
      <c r="G9221" s="3">
        <v>1293.1571145250514</v>
      </c>
    </row>
    <row r="9222" ht="14.25" customHeight="1">
      <c r="G9222" s="3">
        <v>473.1422818740481</v>
      </c>
    </row>
    <row r="9223" ht="14.25" customHeight="1">
      <c r="G9223" s="3">
        <v>204.72680085771333</v>
      </c>
    </row>
    <row r="9224" ht="14.25" customHeight="1">
      <c r="G9224" s="3">
        <v>532.2158402820447</v>
      </c>
    </row>
    <row r="9225" ht="14.25" customHeight="1">
      <c r="G9225" s="3">
        <v>1055.9398565429399</v>
      </c>
    </row>
    <row r="9226" ht="14.25" customHeight="1">
      <c r="G9226" s="3">
        <v>1078.8308604260385</v>
      </c>
    </row>
    <row r="9227" ht="14.25" customHeight="1">
      <c r="G9227" s="3">
        <v>1393.0283492085707</v>
      </c>
    </row>
    <row r="9228" ht="14.25" customHeight="1">
      <c r="G9228" s="3">
        <v>51.504758736972065</v>
      </c>
    </row>
    <row r="9229" ht="14.25" customHeight="1">
      <c r="G9229" s="3">
        <v>465.94269194307344</v>
      </c>
    </row>
    <row r="9230" ht="14.25" customHeight="1">
      <c r="G9230" s="3">
        <v>1658.3055474344806</v>
      </c>
    </row>
    <row r="9231" ht="14.25" customHeight="1">
      <c r="G9231" s="3">
        <v>122.946843436643</v>
      </c>
    </row>
    <row r="9232" ht="14.25" customHeight="1">
      <c r="G9232" s="3">
        <v>280.784007308009</v>
      </c>
    </row>
    <row r="9233" ht="14.25" customHeight="1">
      <c r="G9233" s="3">
        <v>57.781324317821706</v>
      </c>
    </row>
    <row r="9234" ht="14.25" customHeight="1">
      <c r="G9234" s="3">
        <v>481.6341058951976</v>
      </c>
    </row>
    <row r="9235" ht="14.25" customHeight="1">
      <c r="G9235" s="3">
        <v>206.20363981791326</v>
      </c>
    </row>
    <row r="9236" ht="14.25" customHeight="1">
      <c r="G9236" s="3">
        <v>70.334455479521</v>
      </c>
    </row>
    <row r="9237" ht="14.25" customHeight="1">
      <c r="G9237" s="3">
        <v>845.6749095844768</v>
      </c>
    </row>
    <row r="9238" ht="14.25" customHeight="1">
      <c r="G9238" s="3">
        <v>30.644408424148256</v>
      </c>
    </row>
    <row r="9239" ht="14.25" customHeight="1">
      <c r="G9239" s="3">
        <v>965.114260490645</v>
      </c>
    </row>
    <row r="9240" ht="14.25" customHeight="1">
      <c r="G9240" s="3">
        <v>293.5217433397333</v>
      </c>
    </row>
    <row r="9241" ht="14.25" customHeight="1">
      <c r="G9241" s="3">
        <v>270.6307394566346</v>
      </c>
    </row>
    <row r="9242" ht="14.25" customHeight="1">
      <c r="G9242" s="3">
        <v>116.48567298576836</v>
      </c>
    </row>
    <row r="9243" ht="14.25" customHeight="1">
      <c r="G9243" s="3">
        <v>886.1033761199495</v>
      </c>
    </row>
    <row r="9244" ht="14.25" customHeight="1">
      <c r="G9244" s="3">
        <v>57.41211457777173</v>
      </c>
    </row>
    <row r="9245" ht="14.25" customHeight="1">
      <c r="G9245" s="3">
        <v>31.013618164198235</v>
      </c>
    </row>
    <row r="9246" ht="14.25" customHeight="1">
      <c r="G9246" s="3">
        <v>267.12324692615977</v>
      </c>
    </row>
    <row r="9247" ht="14.25" customHeight="1">
      <c r="G9247" s="3">
        <v>1110.9521078103867</v>
      </c>
    </row>
    <row r="9248" ht="14.25" customHeight="1">
      <c r="G9248" s="3">
        <v>820.3840423910533</v>
      </c>
    </row>
    <row r="9249" ht="14.25" customHeight="1">
      <c r="G9249" s="3">
        <v>124.97749700691789</v>
      </c>
    </row>
    <row r="9250" ht="14.25" customHeight="1">
      <c r="G9250" s="3">
        <v>120.91618986636811</v>
      </c>
    </row>
    <row r="9251" ht="14.25" customHeight="1">
      <c r="G9251" s="3">
        <v>2933.1867798270578</v>
      </c>
    </row>
    <row r="9252" ht="14.25" customHeight="1">
      <c r="G9252" s="3">
        <v>348.16478486713015</v>
      </c>
    </row>
    <row r="9253" ht="14.25" customHeight="1">
      <c r="G9253" s="3">
        <v>40.05925679542272</v>
      </c>
    </row>
    <row r="9254" ht="14.25" customHeight="1">
      <c r="G9254" s="3">
        <v>111.50134149509365</v>
      </c>
    </row>
    <row r="9255" ht="14.25" customHeight="1">
      <c r="G9255" s="3">
        <v>427.36027410785067</v>
      </c>
    </row>
    <row r="9256" ht="14.25" customHeight="1">
      <c r="G9256" s="3">
        <v>287.61438749893364</v>
      </c>
    </row>
    <row r="9257" ht="14.25" customHeight="1">
      <c r="G9257" s="3">
        <v>2211.197133159324</v>
      </c>
    </row>
    <row r="9258" ht="14.25" customHeight="1">
      <c r="G9258" s="3">
        <v>89.34875709209491</v>
      </c>
    </row>
    <row r="9259" ht="14.25" customHeight="1">
      <c r="G9259" s="3">
        <v>1076.4309971157138</v>
      </c>
    </row>
    <row r="9260" ht="14.25" customHeight="1">
      <c r="G9260" s="3">
        <v>420.529893916926</v>
      </c>
    </row>
    <row r="9261" ht="14.25" customHeight="1">
      <c r="G9261" s="3">
        <v>123.13144830666799</v>
      </c>
    </row>
    <row r="9262" ht="14.25" customHeight="1">
      <c r="G9262" s="3">
        <v>383.2397101718782</v>
      </c>
    </row>
    <row r="9263" ht="14.25" customHeight="1">
      <c r="G9263" s="3">
        <v>289.6450410692085</v>
      </c>
    </row>
    <row r="9264" ht="14.25" customHeight="1">
      <c r="G9264" s="3">
        <v>438.990380919425</v>
      </c>
    </row>
    <row r="9265" ht="14.25" customHeight="1">
      <c r="G9265" s="3">
        <v>85.10284508152016</v>
      </c>
    </row>
    <row r="9266" ht="14.25" customHeight="1">
      <c r="G9266" s="3">
        <v>34.705715564698025</v>
      </c>
    </row>
    <row r="9267" ht="14.25" customHeight="1">
      <c r="G9267" s="3">
        <v>1719.5943642827772</v>
      </c>
    </row>
    <row r="9268" ht="14.25" customHeight="1">
      <c r="G9268" s="3">
        <v>3227.2623377768664</v>
      </c>
    </row>
    <row r="9269" ht="14.25" customHeight="1">
      <c r="G9269" s="3">
        <v>101.16346877369423</v>
      </c>
    </row>
    <row r="9270" ht="14.25" customHeight="1">
      <c r="G9270" s="3">
        <v>765.5563959936314</v>
      </c>
    </row>
    <row r="9271" ht="14.25" customHeight="1">
      <c r="G9271" s="3">
        <v>245.33987226321102</v>
      </c>
    </row>
    <row r="9272" ht="14.25" customHeight="1">
      <c r="G9272" s="3">
        <v>719.958993097459</v>
      </c>
    </row>
    <row r="9273" ht="14.25" customHeight="1">
      <c r="G9273" s="3">
        <v>28.98296459392335</v>
      </c>
    </row>
    <row r="9274" ht="14.25" customHeight="1">
      <c r="G9274" s="3">
        <v>145.09942783964175</v>
      </c>
    </row>
    <row r="9275" ht="14.25" customHeight="1">
      <c r="G9275" s="3">
        <v>1775.1604301602988</v>
      </c>
    </row>
    <row r="9276" ht="14.25" customHeight="1">
      <c r="G9276" s="3">
        <v>2867.0982363581115</v>
      </c>
    </row>
    <row r="9277" ht="14.25" customHeight="1">
      <c r="G9277" s="3">
        <v>4532.9725834636165</v>
      </c>
    </row>
    <row r="9278" ht="14.25" customHeight="1">
      <c r="G9278" s="3">
        <v>80.30311846087042</v>
      </c>
    </row>
    <row r="9279" ht="14.25" customHeight="1">
      <c r="G9279" s="3">
        <v>218.75677097961255</v>
      </c>
    </row>
    <row r="9280" ht="14.25" customHeight="1">
      <c r="G9280" s="3">
        <v>2462.62896613336</v>
      </c>
    </row>
    <row r="9281" ht="14.25" customHeight="1">
      <c r="G9281" s="3">
        <v>1338.7545174212237</v>
      </c>
    </row>
    <row r="9282" ht="14.25" customHeight="1">
      <c r="G9282" s="3">
        <v>870.0427524277754</v>
      </c>
    </row>
    <row r="9283" ht="14.25" customHeight="1">
      <c r="G9283" s="3">
        <v>845.8595144545018</v>
      </c>
    </row>
    <row r="9284" ht="14.25" customHeight="1">
      <c r="G9284" s="3">
        <v>355.73358453815473</v>
      </c>
    </row>
    <row r="9285" ht="14.25" customHeight="1">
      <c r="G9285" s="3">
        <v>1765.7455817890245</v>
      </c>
    </row>
    <row r="9286" ht="14.25" customHeight="1">
      <c r="G9286" s="3">
        <v>337.0884926656308</v>
      </c>
    </row>
    <row r="9287" ht="14.25" customHeight="1">
      <c r="G9287" s="3">
        <v>2969.7385440920057</v>
      </c>
    </row>
    <row r="9288" ht="14.25" customHeight="1">
      <c r="G9288" s="3">
        <v>19.014301612573917</v>
      </c>
    </row>
    <row r="9289" ht="14.25" customHeight="1">
      <c r="G9289" s="3">
        <v>26.952311023648466</v>
      </c>
    </row>
    <row r="9290" ht="14.25" customHeight="1">
      <c r="G9290" s="3">
        <v>31.936642514323182</v>
      </c>
    </row>
    <row r="9291" ht="14.25" customHeight="1">
      <c r="G9291" s="3">
        <v>569.5060240270926</v>
      </c>
    </row>
    <row r="9292" ht="14.25" customHeight="1">
      <c r="G9292" s="3">
        <v>428.2832984579756</v>
      </c>
    </row>
    <row r="9293" ht="14.25" customHeight="1">
      <c r="G9293" s="3">
        <v>27.875335373773414</v>
      </c>
    </row>
    <row r="9294" ht="14.25" customHeight="1">
      <c r="G9294" s="3">
        <v>54.82764639742188</v>
      </c>
    </row>
    <row r="9295" ht="14.25" customHeight="1">
      <c r="G9295" s="3">
        <v>546.061205533919</v>
      </c>
    </row>
    <row r="9296" ht="14.25" customHeight="1">
      <c r="G9296" s="3">
        <v>5430.706066395141</v>
      </c>
    </row>
    <row r="9297" ht="14.25" customHeight="1">
      <c r="G9297" s="3">
        <v>130.70024797769256</v>
      </c>
    </row>
    <row r="9298" ht="14.25" customHeight="1">
      <c r="G9298" s="3">
        <v>66.45775320899621</v>
      </c>
    </row>
    <row r="9299" ht="14.25" customHeight="1">
      <c r="G9299" s="3">
        <v>206.94205929801322</v>
      </c>
    </row>
    <row r="9300" ht="14.25" customHeight="1">
      <c r="G9300" s="3">
        <v>576.7056139580671</v>
      </c>
    </row>
    <row r="9301" ht="14.25" customHeight="1">
      <c r="G9301" s="3">
        <v>142.69956452931686</v>
      </c>
    </row>
    <row r="9302" ht="14.25" customHeight="1">
      <c r="G9302" s="3">
        <v>58.51974379792167</v>
      </c>
    </row>
    <row r="9303" ht="14.25" customHeight="1">
      <c r="G9303" s="3">
        <v>195.12734761641389</v>
      </c>
    </row>
    <row r="9304" ht="14.25" customHeight="1">
      <c r="G9304" s="3">
        <v>4725.8846726397305</v>
      </c>
    </row>
    <row r="9305" ht="14.25" customHeight="1">
      <c r="G9305" s="3">
        <v>311.61302060218225</v>
      </c>
    </row>
    <row r="9306" ht="14.25" customHeight="1">
      <c r="G9306" s="3">
        <v>408.5305773653017</v>
      </c>
    </row>
    <row r="9307" ht="14.25" customHeight="1">
      <c r="G9307" s="3">
        <v>361.6409403789544</v>
      </c>
    </row>
    <row r="9308" ht="14.25" customHeight="1">
      <c r="G9308" s="3">
        <v>719.0359687473341</v>
      </c>
    </row>
    <row r="9309" ht="14.25" customHeight="1">
      <c r="G9309" s="3">
        <v>265.4618030959349</v>
      </c>
    </row>
    <row r="9310" ht="14.25" customHeight="1">
      <c r="G9310" s="3">
        <v>664.9467418300121</v>
      </c>
    </row>
    <row r="9311" ht="14.25" customHeight="1">
      <c r="G9311" s="3">
        <v>1580.033082543885</v>
      </c>
    </row>
    <row r="9312" ht="14.25" customHeight="1">
      <c r="G9312" s="3">
        <v>790.847263187055</v>
      </c>
    </row>
    <row r="9313" ht="14.25" customHeight="1">
      <c r="G9313" s="3">
        <v>307.92092320168246</v>
      </c>
    </row>
    <row r="9314" ht="14.25" customHeight="1">
      <c r="G9314" s="3">
        <v>453.3895607813742</v>
      </c>
    </row>
    <row r="9315" ht="14.25" customHeight="1">
      <c r="G9315" s="3">
        <v>89.34875709209491</v>
      </c>
    </row>
    <row r="9316" ht="14.25" customHeight="1">
      <c r="G9316" s="3">
        <v>709.6211203760596</v>
      </c>
    </row>
    <row r="9317" ht="14.25" customHeight="1">
      <c r="G9317" s="3">
        <v>728.2662122485835</v>
      </c>
    </row>
    <row r="9318" ht="14.25" customHeight="1">
      <c r="G9318" s="3">
        <v>218.57216610958756</v>
      </c>
    </row>
    <row r="9319" ht="14.25" customHeight="1">
      <c r="G9319" s="3">
        <v>5692.475772090575</v>
      </c>
    </row>
    <row r="9320" ht="14.25" customHeight="1">
      <c r="G9320" s="3">
        <v>3114.8379719316476</v>
      </c>
    </row>
    <row r="9321" ht="14.25" customHeight="1">
      <c r="G9321" s="3">
        <v>126.26973109709282</v>
      </c>
    </row>
    <row r="9322" ht="14.25" customHeight="1">
      <c r="G9322" s="3">
        <v>628.0257678250142</v>
      </c>
    </row>
    <row r="9323" ht="14.25" customHeight="1">
      <c r="G9323" s="3">
        <v>126.08512622706782</v>
      </c>
    </row>
    <row r="9324" ht="14.25" customHeight="1">
      <c r="G9324" s="3">
        <v>63.50407528859638</v>
      </c>
    </row>
    <row r="9325" ht="14.25" customHeight="1">
      <c r="G9325" s="3">
        <v>3532.5987927981987</v>
      </c>
    </row>
    <row r="9326" ht="14.25" customHeight="1">
      <c r="G9326" s="3">
        <v>134.20774050816735</v>
      </c>
    </row>
    <row r="9327" ht="14.25" customHeight="1">
      <c r="G9327" s="3">
        <v>906.5945166927233</v>
      </c>
    </row>
    <row r="9328" ht="14.25" customHeight="1">
      <c r="G9328" s="3">
        <v>169.28266581291535</v>
      </c>
    </row>
    <row r="9329" ht="14.25" customHeight="1">
      <c r="G9329" s="3">
        <v>295.1831871699582</v>
      </c>
    </row>
    <row r="9330" ht="14.25" customHeight="1">
      <c r="G9330" s="3">
        <v>21.044955182848803</v>
      </c>
    </row>
    <row r="9331" ht="14.25" customHeight="1">
      <c r="G9331" s="3">
        <v>669.7464684506618</v>
      </c>
    </row>
    <row r="9332" ht="14.25" customHeight="1">
      <c r="G9332" s="3">
        <v>491.787373746572</v>
      </c>
    </row>
    <row r="9333" ht="14.25" customHeight="1">
      <c r="G9333" s="3">
        <v>175.37462652374</v>
      </c>
    </row>
    <row r="9334" ht="14.25" customHeight="1">
      <c r="G9334" s="3">
        <v>185.7124992451394</v>
      </c>
    </row>
    <row r="9335" ht="14.25" customHeight="1">
      <c r="G9335" s="3">
        <v>1408.3505534206447</v>
      </c>
    </row>
    <row r="9336" ht="14.25" customHeight="1">
      <c r="G9336" s="3">
        <v>720.143597967484</v>
      </c>
    </row>
    <row r="9337" ht="14.25" customHeight="1">
      <c r="G9337" s="3">
        <v>376.2247251109286</v>
      </c>
    </row>
    <row r="9338" ht="14.25" customHeight="1">
      <c r="G9338" s="3">
        <v>127.00815057719277</v>
      </c>
    </row>
    <row r="9339" ht="14.25" customHeight="1">
      <c r="G9339" s="3">
        <v>195.68116222648885</v>
      </c>
    </row>
    <row r="9340" ht="14.25" customHeight="1">
      <c r="G9340" s="3">
        <v>517.6320555500705</v>
      </c>
    </row>
    <row r="9341" ht="14.25" customHeight="1">
      <c r="G9341" s="3">
        <v>4964.947979322093</v>
      </c>
    </row>
    <row r="9342" ht="14.25" customHeight="1">
      <c r="G9342" s="3">
        <v>1067.7545682245393</v>
      </c>
    </row>
    <row r="9343" ht="14.25" customHeight="1">
      <c r="G9343" s="3">
        <v>2718.491315987995</v>
      </c>
    </row>
    <row r="9344" ht="14.25" customHeight="1">
      <c r="G9344" s="3">
        <v>2359.6194486594154</v>
      </c>
    </row>
    <row r="9345" ht="14.25" customHeight="1">
      <c r="G9345" s="3">
        <v>1796.9438048232478</v>
      </c>
    </row>
    <row r="9346" ht="14.25" customHeight="1">
      <c r="G9346" s="3">
        <v>958.2838802997204</v>
      </c>
    </row>
    <row r="9347" ht="14.25" customHeight="1">
      <c r="G9347" s="3">
        <v>512.4631191893708</v>
      </c>
    </row>
    <row r="9348" ht="14.25" customHeight="1">
      <c r="G9348" s="3">
        <v>105.409380784269</v>
      </c>
    </row>
    <row r="9349" ht="14.25" customHeight="1">
      <c r="G9349" s="3">
        <v>706.2982327156097</v>
      </c>
    </row>
    <row r="9350" ht="14.25" customHeight="1">
      <c r="G9350" s="3">
        <v>316.78195696288196</v>
      </c>
    </row>
    <row r="9351" ht="14.25" customHeight="1">
      <c r="G9351" s="3">
        <v>753.9262891820571</v>
      </c>
    </row>
    <row r="9352" ht="14.25" customHeight="1">
      <c r="G9352" s="3">
        <v>618.4263145837148</v>
      </c>
    </row>
    <row r="9353" ht="14.25" customHeight="1">
      <c r="G9353" s="3">
        <v>793.9855459774798</v>
      </c>
    </row>
    <row r="9354" ht="14.25" customHeight="1">
      <c r="G9354" s="3">
        <v>769.9869128742312</v>
      </c>
    </row>
    <row r="9355" ht="14.25" customHeight="1">
      <c r="G9355" s="3">
        <v>53.90462204729693</v>
      </c>
    </row>
    <row r="9356" ht="14.25" customHeight="1">
      <c r="G9356" s="3">
        <v>88.97954735204493</v>
      </c>
    </row>
    <row r="9357" ht="14.25" customHeight="1">
      <c r="G9357" s="3">
        <v>1097.2913474285376</v>
      </c>
    </row>
    <row r="9358" ht="14.25" customHeight="1">
      <c r="G9358" s="3">
        <v>112.4243658452186</v>
      </c>
    </row>
    <row r="9359" ht="14.25" customHeight="1">
      <c r="G9359" s="3">
        <v>96.5483470230695</v>
      </c>
    </row>
    <row r="9360" ht="14.25" customHeight="1">
      <c r="G9360" s="3">
        <v>149.71454959026647</v>
      </c>
    </row>
    <row r="9361" ht="14.25" customHeight="1">
      <c r="G9361" s="3">
        <v>1090.2763623675878</v>
      </c>
    </row>
    <row r="9362" ht="14.25" customHeight="1">
      <c r="G9362" s="3">
        <v>141.22272556911696</v>
      </c>
    </row>
    <row r="9363" ht="14.25" customHeight="1">
      <c r="G9363" s="3">
        <v>455.05100461159907</v>
      </c>
    </row>
    <row r="9364" ht="14.25" customHeight="1">
      <c r="G9364" s="3">
        <v>420.899103656976</v>
      </c>
    </row>
    <row r="9365" ht="14.25" customHeight="1">
      <c r="G9365" s="3">
        <v>1789.559610022248</v>
      </c>
    </row>
    <row r="9366" ht="14.25" customHeight="1">
      <c r="G9366" s="3">
        <v>1935.7666670820397</v>
      </c>
    </row>
    <row r="9367" ht="14.25" customHeight="1">
      <c r="G9367" s="3">
        <v>933.5468277163718</v>
      </c>
    </row>
    <row r="9368" ht="14.25" customHeight="1">
      <c r="G9368" s="3">
        <v>416.4685867763763</v>
      </c>
    </row>
    <row r="9369" ht="14.25" customHeight="1">
      <c r="G9369" s="3">
        <v>597.565964270891</v>
      </c>
    </row>
    <row r="9370" ht="14.25" customHeight="1">
      <c r="G9370" s="3">
        <v>3957.5592035957247</v>
      </c>
    </row>
    <row r="9371" ht="14.25" customHeight="1">
      <c r="G9371" s="3">
        <v>400.5925679542272</v>
      </c>
    </row>
    <row r="9372" ht="14.25" customHeight="1">
      <c r="G9372" s="3">
        <v>95.99453241299453</v>
      </c>
    </row>
    <row r="9373" ht="14.25" customHeight="1">
      <c r="G9373" s="3">
        <v>428.0986935879506</v>
      </c>
    </row>
    <row r="9374" ht="14.25" customHeight="1">
      <c r="G9374" s="3">
        <v>168.7288512028404</v>
      </c>
    </row>
    <row r="9375" ht="14.25" customHeight="1">
      <c r="G9375" s="3">
        <v>23.075608753123685</v>
      </c>
    </row>
    <row r="9376" ht="14.25" customHeight="1">
      <c r="G9376" s="3">
        <v>104.67096130416904</v>
      </c>
    </row>
    <row r="9377" ht="14.25" customHeight="1">
      <c r="G9377" s="3">
        <v>194.38892813631392</v>
      </c>
    </row>
    <row r="9378" ht="14.25" customHeight="1">
      <c r="G9378" s="3">
        <v>222.26426351008735</v>
      </c>
    </row>
    <row r="9379" ht="14.25" customHeight="1">
      <c r="G9379" s="3">
        <v>494.7410516669718</v>
      </c>
    </row>
    <row r="9380" ht="14.25" customHeight="1">
      <c r="G9380" s="3">
        <v>680.2689460420862</v>
      </c>
    </row>
    <row r="9381" ht="14.25" customHeight="1">
      <c r="G9381" s="3">
        <v>265.6464079659599</v>
      </c>
    </row>
    <row r="9382" ht="14.25" customHeight="1">
      <c r="G9382" s="3">
        <v>1239.0678876077295</v>
      </c>
    </row>
    <row r="9383" ht="14.25" customHeight="1">
      <c r="G9383" s="3">
        <v>1875.954689193943</v>
      </c>
    </row>
    <row r="9384" ht="14.25" customHeight="1">
      <c r="G9384" s="3">
        <v>2727.1677448791697</v>
      </c>
    </row>
    <row r="9385" ht="14.25" customHeight="1">
      <c r="G9385" s="3">
        <v>461.5121750624737</v>
      </c>
    </row>
    <row r="9386" ht="14.25" customHeight="1">
      <c r="G9386" s="3">
        <v>362.9331744691293</v>
      </c>
    </row>
    <row r="9387" ht="14.25" customHeight="1">
      <c r="G9387" s="3">
        <v>319.92023975330676</v>
      </c>
    </row>
    <row r="9388" ht="14.25" customHeight="1">
      <c r="G9388" s="3">
        <v>481.6341058951976</v>
      </c>
    </row>
    <row r="9389" ht="14.25" customHeight="1">
      <c r="G9389" s="3">
        <v>3108.561406350798</v>
      </c>
    </row>
    <row r="9390" ht="14.25" customHeight="1">
      <c r="G9390" s="3">
        <v>1871.8933820533935</v>
      </c>
    </row>
    <row r="9391" ht="14.25" customHeight="1">
      <c r="G9391" s="3">
        <v>2016.2543904129352</v>
      </c>
    </row>
    <row r="9392" ht="14.25" customHeight="1">
      <c r="G9392" s="3">
        <v>63.873285028646364</v>
      </c>
    </row>
    <row r="9393" ht="14.25" customHeight="1">
      <c r="G9393" s="3">
        <v>548.6456737142688</v>
      </c>
    </row>
    <row r="9394" ht="14.25" customHeight="1">
      <c r="G9394" s="3">
        <v>8435.519535791895</v>
      </c>
    </row>
    <row r="9395" ht="14.25" customHeight="1">
      <c r="G9395" s="3">
        <v>808.569330709454</v>
      </c>
    </row>
    <row r="9396" ht="14.25" customHeight="1">
      <c r="G9396" s="3">
        <v>1464.1012241681917</v>
      </c>
    </row>
    <row r="9397" ht="14.25" customHeight="1">
      <c r="G9397" s="3">
        <v>2619.173895914551</v>
      </c>
    </row>
    <row r="9398" ht="14.25" customHeight="1">
      <c r="G9398" s="3">
        <v>1723.8402762933517</v>
      </c>
    </row>
    <row r="9399" ht="14.25" customHeight="1">
      <c r="G9399" s="3">
        <v>300.90593814073287</v>
      </c>
    </row>
    <row r="9400" ht="14.25" customHeight="1">
      <c r="G9400" s="3">
        <v>209.34192260833808</v>
      </c>
    </row>
    <row r="9401" ht="14.25" customHeight="1">
      <c r="G9401" s="3">
        <v>104.67096130416904</v>
      </c>
    </row>
    <row r="9402" ht="14.25" customHeight="1">
      <c r="G9402" s="3">
        <v>606.4269980320904</v>
      </c>
    </row>
    <row r="9403" ht="14.25" customHeight="1">
      <c r="G9403" s="3">
        <v>1262.881915840953</v>
      </c>
    </row>
    <row r="9404" ht="14.25" customHeight="1">
      <c r="G9404" s="3">
        <v>1513.3907244648638</v>
      </c>
    </row>
    <row r="9405" ht="14.25" customHeight="1">
      <c r="G9405" s="3">
        <v>564.5216925364178</v>
      </c>
    </row>
    <row r="9406" ht="14.25" customHeight="1">
      <c r="G9406" s="3">
        <v>160.05242231166588</v>
      </c>
    </row>
    <row r="9407" ht="14.25" customHeight="1">
      <c r="G9407" s="3">
        <v>2200.8592604379246</v>
      </c>
    </row>
    <row r="9408" ht="14.25" customHeight="1">
      <c r="G9408" s="3">
        <v>1879.4621817244179</v>
      </c>
    </row>
    <row r="9409" ht="14.25" customHeight="1">
      <c r="G9409" s="3">
        <v>199.00404988693867</v>
      </c>
    </row>
    <row r="9410" ht="14.25" customHeight="1">
      <c r="G9410" s="3">
        <v>483.29554972542246</v>
      </c>
    </row>
    <row r="9411" ht="14.25" customHeight="1">
      <c r="G9411" s="3">
        <v>423.4835718373259</v>
      </c>
    </row>
    <row r="9412" ht="14.25" customHeight="1">
      <c r="G9412" s="3">
        <v>1564.895483201836</v>
      </c>
    </row>
    <row r="9413" ht="14.25" customHeight="1">
      <c r="G9413" s="3">
        <v>1818.9117843562215</v>
      </c>
    </row>
    <row r="9414" ht="14.25" customHeight="1">
      <c r="G9414" s="3">
        <v>1602.3702718169088</v>
      </c>
    </row>
    <row r="9415" ht="14.25" customHeight="1">
      <c r="G9415" s="3">
        <v>3245.1690101692902</v>
      </c>
    </row>
    <row r="9416" ht="14.25" customHeight="1">
      <c r="G9416" s="3">
        <v>80.48772333089542</v>
      </c>
    </row>
    <row r="9417" ht="14.25" customHeight="1">
      <c r="G9417" s="3">
        <v>5038.236112722013</v>
      </c>
    </row>
    <row r="9418" ht="14.25" customHeight="1">
      <c r="G9418" s="3">
        <v>323.0585225437316</v>
      </c>
    </row>
    <row r="9419" ht="14.25" customHeight="1">
      <c r="G9419" s="3">
        <v>192.72748430608902</v>
      </c>
    </row>
    <row r="9420" ht="14.25" customHeight="1">
      <c r="G9420" s="3">
        <v>108.73226844471881</v>
      </c>
    </row>
    <row r="9421" ht="14.25" customHeight="1">
      <c r="G9421" s="3">
        <v>13542.982474773278</v>
      </c>
    </row>
    <row r="9422" ht="14.25" customHeight="1">
      <c r="G9422" s="3">
        <v>567.8445801968677</v>
      </c>
    </row>
    <row r="9423" ht="14.25" customHeight="1">
      <c r="G9423" s="3">
        <v>204.35759111766336</v>
      </c>
    </row>
    <row r="9424" ht="14.25" customHeight="1">
      <c r="G9424" s="3">
        <v>2170.7686666238515</v>
      </c>
    </row>
    <row r="9425" ht="14.25" customHeight="1">
      <c r="G9425" s="3">
        <v>4097.305090204642</v>
      </c>
    </row>
    <row r="9426" ht="14.25" customHeight="1">
      <c r="G9426" s="3">
        <v>567.1061607167677</v>
      </c>
    </row>
    <row r="9427" ht="14.25" customHeight="1">
      <c r="G9427" s="3">
        <v>28.79835972389836</v>
      </c>
    </row>
    <row r="9428" ht="14.25" customHeight="1">
      <c r="G9428" s="3">
        <v>472.5884672639731</v>
      </c>
    </row>
    <row r="9429" ht="14.25" customHeight="1">
      <c r="G9429" s="3">
        <v>199.55786449701364</v>
      </c>
    </row>
    <row r="9430" ht="14.25" customHeight="1">
      <c r="G9430" s="3">
        <v>1625.8150903100825</v>
      </c>
    </row>
    <row r="9431" ht="14.25" customHeight="1">
      <c r="G9431" s="3">
        <v>451.5435120811243</v>
      </c>
    </row>
    <row r="9432" ht="14.25" customHeight="1">
      <c r="G9432" s="3">
        <v>9.784058111324443</v>
      </c>
    </row>
    <row r="9433" ht="14.25" customHeight="1">
      <c r="G9433" s="3">
        <v>4926.180956616844</v>
      </c>
    </row>
    <row r="9434" ht="14.25" customHeight="1">
      <c r="G9434" s="3">
        <v>830.9065199824777</v>
      </c>
    </row>
    <row r="9435" ht="14.25" customHeight="1">
      <c r="G9435" s="3">
        <v>865.0584209371008</v>
      </c>
    </row>
    <row r="9436" ht="14.25" customHeight="1">
      <c r="G9436" s="3">
        <v>792.3241021472548</v>
      </c>
    </row>
    <row r="9437" ht="14.25" customHeight="1">
      <c r="G9437" s="3">
        <v>3829.074214058332</v>
      </c>
    </row>
    <row r="9438" ht="14.25" customHeight="1">
      <c r="G9438" s="3">
        <v>122.02381908651805</v>
      </c>
    </row>
    <row r="9439" ht="14.25" customHeight="1">
      <c r="G9439" s="3">
        <v>1747.2850947865254</v>
      </c>
    </row>
    <row r="9440" ht="14.25" customHeight="1">
      <c r="G9440" s="3">
        <v>254.01630115438553</v>
      </c>
    </row>
    <row r="9441" ht="14.25" customHeight="1">
      <c r="G9441" s="3">
        <v>434.55986403882525</v>
      </c>
    </row>
    <row r="9442" ht="14.25" customHeight="1">
      <c r="G9442" s="3">
        <v>85.84126456162011</v>
      </c>
    </row>
    <row r="9443" ht="14.25" customHeight="1">
      <c r="G9443" s="3">
        <v>489.5721153062721</v>
      </c>
    </row>
    <row r="9444" ht="14.25" customHeight="1">
      <c r="G9444" s="3">
        <v>444.3439221501497</v>
      </c>
    </row>
    <row r="9445" ht="14.25" customHeight="1">
      <c r="G9445" s="3">
        <v>1119.6285367015612</v>
      </c>
    </row>
    <row r="9446" ht="14.25" customHeight="1">
      <c r="G9446" s="3">
        <v>1899.584112557142</v>
      </c>
    </row>
    <row r="9447" ht="14.25" customHeight="1">
      <c r="G9447" s="3">
        <v>631.533260355489</v>
      </c>
    </row>
    <row r="9448" ht="14.25" customHeight="1">
      <c r="G9448" s="3">
        <v>145.6532424497167</v>
      </c>
    </row>
    <row r="9449" ht="14.25" customHeight="1">
      <c r="G9449" s="3">
        <v>483.66475946547246</v>
      </c>
    </row>
    <row r="9450" ht="14.25" customHeight="1">
      <c r="G9450" s="3">
        <v>2184.244822135676</v>
      </c>
    </row>
    <row r="9451" ht="14.25" customHeight="1">
      <c r="G9451" s="3">
        <v>1711.2871451316526</v>
      </c>
    </row>
    <row r="9452" ht="14.25" customHeight="1">
      <c r="G9452" s="3">
        <v>328.41206377445627</v>
      </c>
    </row>
    <row r="9453" ht="14.25" customHeight="1">
      <c r="G9453" s="3">
        <v>1399.4895196594452</v>
      </c>
    </row>
    <row r="9454" ht="14.25" customHeight="1">
      <c r="G9454" s="3">
        <v>215.43388331916273</v>
      </c>
    </row>
    <row r="9455" ht="14.25" customHeight="1">
      <c r="G9455" s="3">
        <v>239.06330668236137</v>
      </c>
    </row>
    <row r="9456" ht="14.25" customHeight="1">
      <c r="G9456" s="3">
        <v>31.75203764429819</v>
      </c>
    </row>
    <row r="9457" ht="14.25" customHeight="1">
      <c r="G9457" s="3">
        <v>250.13959888386074</v>
      </c>
    </row>
    <row r="9458" ht="14.25" customHeight="1">
      <c r="G9458" s="3">
        <v>3168.004174498845</v>
      </c>
    </row>
    <row r="9459" ht="14.25" customHeight="1">
      <c r="G9459" s="3">
        <v>711.8363788163595</v>
      </c>
    </row>
    <row r="9460" ht="14.25" customHeight="1">
      <c r="G9460" s="3">
        <v>685.991697012861</v>
      </c>
    </row>
    <row r="9461" ht="14.25" customHeight="1">
      <c r="G9461" s="3">
        <v>3351.132205563634</v>
      </c>
    </row>
    <row r="9462" ht="14.25" customHeight="1">
      <c r="G9462" s="3">
        <v>4548.663997415741</v>
      </c>
    </row>
    <row r="9463" ht="14.25" customHeight="1">
      <c r="G9463" s="3">
        <v>296.29081639010815</v>
      </c>
    </row>
    <row r="9464" ht="14.25" customHeight="1">
      <c r="G9464" s="3">
        <v>74.58036749009575</v>
      </c>
    </row>
    <row r="9465" ht="14.25" customHeight="1">
      <c r="G9465" s="3">
        <v>100.42504929359428</v>
      </c>
    </row>
    <row r="9466" ht="14.25" customHeight="1">
      <c r="G9466" s="3">
        <v>1963.8266073258383</v>
      </c>
    </row>
    <row r="9467" ht="14.25" customHeight="1">
      <c r="G9467" s="3">
        <v>31.75203764429819</v>
      </c>
    </row>
    <row r="9468" ht="14.25" customHeight="1">
      <c r="G9468" s="3">
        <v>71.25747982964594</v>
      </c>
    </row>
    <row r="9469" ht="14.25" customHeight="1">
      <c r="G9469" s="3">
        <v>5.722750970774674</v>
      </c>
    </row>
    <row r="9470" ht="14.25" customHeight="1">
      <c r="G9470" s="3">
        <v>206.94205929801322</v>
      </c>
    </row>
    <row r="9471" ht="14.25" customHeight="1">
      <c r="G9471" s="3">
        <v>669.9310733206869</v>
      </c>
    </row>
    <row r="9472" ht="14.25" customHeight="1">
      <c r="G9472" s="3">
        <v>231.8637167513868</v>
      </c>
    </row>
    <row r="9473" ht="14.25" customHeight="1">
      <c r="G9473" s="3">
        <v>3634.869890792043</v>
      </c>
    </row>
    <row r="9474" ht="14.25" customHeight="1">
      <c r="G9474" s="3">
        <v>606.6116029021155</v>
      </c>
    </row>
    <row r="9475" ht="14.25" customHeight="1">
      <c r="G9475" s="3">
        <v>205.09601059776332</v>
      </c>
    </row>
    <row r="9476" ht="14.25" customHeight="1">
      <c r="G9476" s="3">
        <v>916.9323894141228</v>
      </c>
    </row>
    <row r="9477" ht="14.25" customHeight="1">
      <c r="G9477" s="3">
        <v>78.45706976062053</v>
      </c>
    </row>
    <row r="9478" ht="14.25" customHeight="1">
      <c r="G9478" s="3">
        <v>1433.0876060039934</v>
      </c>
    </row>
    <row r="9479" ht="14.25" customHeight="1">
      <c r="G9479" s="3">
        <v>1415.9193530916693</v>
      </c>
    </row>
    <row r="9480" ht="14.25" customHeight="1">
      <c r="G9480" s="3">
        <v>1120.736165921711</v>
      </c>
    </row>
    <row r="9481" ht="14.25" customHeight="1">
      <c r="G9481" s="3">
        <v>1266.020198631378</v>
      </c>
    </row>
    <row r="9482" ht="14.25" customHeight="1">
      <c r="G9482" s="3">
        <v>196.23497683656382</v>
      </c>
    </row>
    <row r="9483" ht="14.25" customHeight="1">
      <c r="G9483" s="3">
        <v>1744.7006266061755</v>
      </c>
    </row>
    <row r="9484" ht="14.25" customHeight="1">
      <c r="G9484" s="3">
        <v>807.461701489304</v>
      </c>
    </row>
    <row r="9485" ht="14.25" customHeight="1">
      <c r="G9485" s="3">
        <v>547.1688347540688</v>
      </c>
    </row>
    <row r="9486" ht="14.25" customHeight="1">
      <c r="G9486" s="3">
        <v>1863.4015580322439</v>
      </c>
    </row>
    <row r="9487" ht="14.25" customHeight="1">
      <c r="G9487" s="3">
        <v>112.60897071524359</v>
      </c>
    </row>
    <row r="9488" ht="14.25" customHeight="1">
      <c r="G9488" s="3">
        <v>53.166202567196976</v>
      </c>
    </row>
    <row r="9489" ht="14.25" customHeight="1">
      <c r="G9489" s="3">
        <v>93.22545936261969</v>
      </c>
    </row>
    <row r="9490" ht="14.25" customHeight="1">
      <c r="G9490" s="3">
        <v>74.39576262007077</v>
      </c>
    </row>
    <row r="9491" ht="14.25" customHeight="1">
      <c r="G9491" s="3">
        <v>26.398496413573497</v>
      </c>
    </row>
    <row r="9492" ht="14.25" customHeight="1">
      <c r="G9492" s="3">
        <v>3678.8058498579903</v>
      </c>
    </row>
    <row r="9493" ht="14.25" customHeight="1">
      <c r="G9493" s="3">
        <v>1691.1652142989287</v>
      </c>
    </row>
    <row r="9494" ht="14.25" customHeight="1">
      <c r="G9494" s="3">
        <v>7411.885531503328</v>
      </c>
    </row>
    <row r="9495" ht="14.25" customHeight="1">
      <c r="G9495" s="3">
        <v>3339.5020987520597</v>
      </c>
    </row>
    <row r="9496" ht="14.25" customHeight="1">
      <c r="G9496" s="3">
        <v>137.89983790866714</v>
      </c>
    </row>
    <row r="9497" ht="14.25" customHeight="1">
      <c r="G9497" s="3">
        <v>249.58578427378578</v>
      </c>
    </row>
    <row r="9498" ht="14.25" customHeight="1">
      <c r="G9498" s="3">
        <v>223.0026829901873</v>
      </c>
    </row>
    <row r="9499" ht="14.25" customHeight="1">
      <c r="G9499" s="3">
        <v>647.9630937877131</v>
      </c>
    </row>
    <row r="9500" ht="14.25" customHeight="1">
      <c r="G9500" s="3">
        <v>689.8683992833857</v>
      </c>
    </row>
    <row r="9501" ht="14.25" customHeight="1">
      <c r="G9501" s="3">
        <v>263.24654465563503</v>
      </c>
    </row>
    <row r="9502" ht="14.25" customHeight="1">
      <c r="G9502" s="3">
        <v>850.2900313351016</v>
      </c>
    </row>
    <row r="9503" ht="14.25" customHeight="1">
      <c r="G9503" s="3">
        <v>676.7614535116114</v>
      </c>
    </row>
    <row r="9504" ht="14.25" customHeight="1">
      <c r="G9504" s="3">
        <v>352.41069687770494</v>
      </c>
    </row>
    <row r="9505" ht="14.25" customHeight="1">
      <c r="G9505" s="3">
        <v>5230.5943872880525</v>
      </c>
    </row>
    <row r="9506" ht="14.25" customHeight="1">
      <c r="G9506" s="3">
        <v>7986.745096761145</v>
      </c>
    </row>
    <row r="9507" ht="14.25" customHeight="1">
      <c r="G9507" s="3">
        <v>9047.66928479476</v>
      </c>
    </row>
    <row r="9508" ht="14.25" customHeight="1">
      <c r="G9508" s="3">
        <v>7310.1682481195585</v>
      </c>
    </row>
    <row r="9509" ht="14.25" customHeight="1">
      <c r="G9509" s="3">
        <v>8735.502449582502</v>
      </c>
    </row>
    <row r="9510" ht="14.25" customHeight="1">
      <c r="G9510" s="3">
        <v>5623.618155571255</v>
      </c>
    </row>
    <row r="9511" ht="14.25" customHeight="1">
      <c r="G9511" s="3">
        <v>9093.266687690932</v>
      </c>
    </row>
    <row r="9512" ht="14.25" customHeight="1">
      <c r="G9512" s="3">
        <v>10726.096763061963</v>
      </c>
    </row>
    <row r="9513" ht="14.25" customHeight="1">
      <c r="G9513" s="3">
        <v>9653.173258476725</v>
      </c>
    </row>
    <row r="9514" ht="14.25" customHeight="1">
      <c r="G9514" s="3">
        <v>14045.4769309813</v>
      </c>
    </row>
    <row r="9515" ht="14.25" customHeight="1">
      <c r="G9515" s="3">
        <v>10226.371379904318</v>
      </c>
    </row>
    <row r="9516" ht="14.25" customHeight="1">
      <c r="G9516" s="3">
        <v>12155.123061925407</v>
      </c>
    </row>
    <row r="9517" ht="14.25" customHeight="1">
      <c r="G9517" s="3">
        <v>6563.995363478552</v>
      </c>
    </row>
    <row r="9518" ht="14.25" customHeight="1">
      <c r="G9518" s="3">
        <v>5162.844399988881</v>
      </c>
    </row>
    <row r="9519" ht="14.25" customHeight="1">
      <c r="G9519" s="3">
        <v>10018.690901126205</v>
      </c>
    </row>
    <row r="9520" ht="14.25" customHeight="1">
      <c r="G9520" s="3">
        <v>8983.98060463614</v>
      </c>
    </row>
    <row r="9521" ht="14.25" customHeight="1">
      <c r="G9521" s="3">
        <v>1218.0229324248805</v>
      </c>
    </row>
    <row r="9522" ht="14.25" customHeight="1">
      <c r="G9522" s="3">
        <v>2710.5533065769205</v>
      </c>
    </row>
    <row r="9523" ht="14.25" customHeight="1">
      <c r="G9523" s="3">
        <v>3952.759476975075</v>
      </c>
    </row>
    <row r="9524" ht="14.25" customHeight="1">
      <c r="G9524" s="3">
        <v>566.3677412366677</v>
      </c>
    </row>
    <row r="9525" ht="14.25" customHeight="1">
      <c r="G9525" s="3">
        <v>27.136915893673454</v>
      </c>
    </row>
    <row r="9526" ht="14.25" customHeight="1">
      <c r="G9526" s="3">
        <v>28.0599402437984</v>
      </c>
    </row>
    <row r="9527" ht="14.25" customHeight="1">
      <c r="G9527" s="3">
        <v>216.35690766928766</v>
      </c>
    </row>
    <row r="9528" ht="14.25" customHeight="1">
      <c r="G9528" s="3">
        <v>860.812508926526</v>
      </c>
    </row>
    <row r="9529" ht="14.25" customHeight="1">
      <c r="G9529" s="3">
        <v>2007.2087517817106</v>
      </c>
    </row>
    <row r="9530" ht="14.25" customHeight="1">
      <c r="G9530" s="3">
        <v>1274.5120226525273</v>
      </c>
    </row>
    <row r="9531" ht="14.25" customHeight="1">
      <c r="G9531" s="3">
        <v>679.5305265619863</v>
      </c>
    </row>
    <row r="9532" ht="14.25" customHeight="1">
      <c r="G9532" s="3">
        <v>108.9168733147438</v>
      </c>
    </row>
    <row r="9533" ht="14.25" customHeight="1">
      <c r="G9533" s="3">
        <v>648.516908397788</v>
      </c>
    </row>
    <row r="9534" ht="14.25" customHeight="1">
      <c r="G9534" s="3">
        <v>408.1613676252517</v>
      </c>
    </row>
    <row r="9535" ht="14.25" customHeight="1">
      <c r="G9535" s="3">
        <v>43.38214445587253</v>
      </c>
    </row>
    <row r="9536" ht="14.25" customHeight="1">
      <c r="G9536" s="3">
        <v>68.11919703922112</v>
      </c>
    </row>
    <row r="9537" ht="14.25" customHeight="1">
      <c r="G9537" s="3">
        <v>76.61102106037063</v>
      </c>
    </row>
    <row r="9538" ht="14.25" customHeight="1">
      <c r="G9538" s="3">
        <v>1880.569810944568</v>
      </c>
    </row>
    <row r="9539" ht="14.25" customHeight="1">
      <c r="G9539" s="3">
        <v>208.78810799826311</v>
      </c>
    </row>
    <row r="9540" ht="14.25" customHeight="1">
      <c r="G9540" s="3">
        <v>12.907774164818353</v>
      </c>
    </row>
    <row r="9541" ht="14.25" customHeight="1">
      <c r="G9541" s="3">
        <v>4.808778610422523</v>
      </c>
    </row>
    <row r="9542" ht="14.25" customHeight="1">
      <c r="G9542" s="3">
        <v>69.34764943451428</v>
      </c>
    </row>
    <row r="9543" ht="14.25" customHeight="1">
      <c r="G9543" s="3">
        <v>349.26918328332016</v>
      </c>
    </row>
    <row r="9544" ht="14.25" customHeight="1">
      <c r="G9544" s="3">
        <v>164.5108471986653</v>
      </c>
    </row>
    <row r="9545" ht="14.25" customHeight="1">
      <c r="G9545" s="3">
        <v>54.415126381096975</v>
      </c>
    </row>
    <row r="9546" ht="14.25" customHeight="1">
      <c r="G9546" s="3">
        <v>1527.4199428368383</v>
      </c>
    </row>
    <row r="9547" ht="14.25" customHeight="1">
      <c r="G9547" s="3">
        <v>5.821153054722002</v>
      </c>
    </row>
    <row r="9548" ht="14.25" customHeight="1">
      <c r="G9548" s="3">
        <v>26.068641940711576</v>
      </c>
    </row>
    <row r="9549" ht="14.25" customHeight="1">
      <c r="G9549" s="3">
        <v>5555.404763093389</v>
      </c>
    </row>
    <row r="9550" ht="14.25" customHeight="1">
      <c r="G9550" s="3">
        <v>145.52882636805006</v>
      </c>
    </row>
    <row r="9551" ht="14.25" customHeight="1">
      <c r="G9551" s="3">
        <v>21.25986333028905</v>
      </c>
    </row>
    <row r="9552" ht="14.25" customHeight="1">
      <c r="G9552" s="3">
        <v>25.309361107486968</v>
      </c>
    </row>
    <row r="9553" ht="14.25" customHeight="1">
      <c r="G9553" s="3">
        <v>12.907774164818353</v>
      </c>
    </row>
    <row r="9554" ht="14.25" customHeight="1">
      <c r="G9554" s="3">
        <v>52.64347110357289</v>
      </c>
    </row>
    <row r="9555" ht="14.25" customHeight="1">
      <c r="G9555" s="3">
        <v>17.716552775240878</v>
      </c>
    </row>
    <row r="9556" ht="14.25" customHeight="1">
      <c r="G9556" s="3">
        <v>44.79756916025193</v>
      </c>
    </row>
    <row r="9557" ht="14.25" customHeight="1">
      <c r="G9557" s="3">
        <v>9.111369998695308</v>
      </c>
    </row>
    <row r="9558" ht="14.25" customHeight="1">
      <c r="G9558" s="3">
        <v>25.056267496412097</v>
      </c>
    </row>
    <row r="9559" ht="14.25" customHeight="1">
      <c r="G9559" s="3">
        <v>71.62549193418812</v>
      </c>
    </row>
    <row r="9560" ht="14.25" customHeight="1">
      <c r="G9560" s="3">
        <v>19.488208052764964</v>
      </c>
    </row>
    <row r="9561" ht="14.25" customHeight="1">
      <c r="G9561" s="3">
        <v>20.500582497064443</v>
      </c>
    </row>
    <row r="9562" ht="14.25" customHeight="1">
      <c r="G9562" s="3">
        <v>1092.0989317880626</v>
      </c>
    </row>
    <row r="9563" ht="14.25" customHeight="1">
      <c r="G9563" s="3">
        <v>62.51412193549281</v>
      </c>
    </row>
    <row r="9564" ht="14.25" customHeight="1">
      <c r="G9564" s="3">
        <v>25.815548329636705</v>
      </c>
    </row>
    <row r="9565" ht="14.25" customHeight="1">
      <c r="G9565" s="3">
        <v>18.222739997390615</v>
      </c>
    </row>
    <row r="9566" ht="14.25" customHeight="1">
      <c r="G9566" s="3">
        <v>965.0459390284781</v>
      </c>
    </row>
    <row r="9567" ht="14.25" customHeight="1">
      <c r="G9567" s="3">
        <v>9.111369998695308</v>
      </c>
    </row>
    <row r="9568" ht="14.25" customHeight="1">
      <c r="G9568" s="3">
        <v>14.67942944234244</v>
      </c>
    </row>
    <row r="9569" ht="14.25" customHeight="1">
      <c r="G9569" s="3">
        <v>263.97663635108904</v>
      </c>
    </row>
    <row r="9570" ht="14.25" customHeight="1">
      <c r="G9570" s="3">
        <v>51.12490943712367</v>
      </c>
    </row>
    <row r="9571" ht="14.25" customHeight="1">
      <c r="G9571" s="3">
        <v>38.72332249445506</v>
      </c>
    </row>
    <row r="9572" ht="14.25" customHeight="1">
      <c r="G9572" s="3">
        <v>59.98318582474411</v>
      </c>
    </row>
    <row r="9573" ht="14.25" customHeight="1">
      <c r="G9573" s="3">
        <v>17.716552775240878</v>
      </c>
    </row>
    <row r="9574" ht="14.25" customHeight="1">
      <c r="G9574" s="3">
        <v>239.93274329897645</v>
      </c>
    </row>
    <row r="9575" ht="14.25" customHeight="1">
      <c r="G9575" s="3">
        <v>56.94606249184567</v>
      </c>
    </row>
    <row r="9576" ht="14.25" customHeight="1">
      <c r="G9576" s="3">
        <v>45.80994360455141</v>
      </c>
    </row>
    <row r="9577" ht="14.25" customHeight="1">
      <c r="G9577" s="3">
        <v>33.661450272957666</v>
      </c>
    </row>
    <row r="9578" ht="14.25" customHeight="1">
      <c r="G9578" s="3">
        <v>39.9887905498294</v>
      </c>
    </row>
    <row r="9579" ht="14.25" customHeight="1">
      <c r="G9579" s="3">
        <v>13.160867775893223</v>
      </c>
    </row>
    <row r="9580" ht="14.25" customHeight="1">
      <c r="G9580" s="3">
        <v>36.698573605856105</v>
      </c>
    </row>
    <row r="9581" ht="14.25" customHeight="1">
      <c r="G9581" s="3">
        <v>12.907774164818353</v>
      </c>
    </row>
    <row r="9582" ht="14.25" customHeight="1">
      <c r="G9582" s="3">
        <v>84.02707887685673</v>
      </c>
    </row>
    <row r="9583" ht="14.25" customHeight="1">
      <c r="G9583" s="3">
        <v>98.95960193027403</v>
      </c>
    </row>
    <row r="9584" ht="14.25" customHeight="1">
      <c r="G9584" s="3">
        <v>201.2094208045214</v>
      </c>
    </row>
    <row r="9585" ht="14.25" customHeight="1">
      <c r="G9585" s="3">
        <v>33.91454388403253</v>
      </c>
    </row>
    <row r="9586" ht="14.25" customHeight="1">
      <c r="G9586" s="3">
        <v>49.606347770674454</v>
      </c>
    </row>
    <row r="9587" ht="14.25" customHeight="1">
      <c r="G9587" s="3">
        <v>46.31613082670115</v>
      </c>
    </row>
    <row r="9588" ht="14.25" customHeight="1">
      <c r="G9588" s="3">
        <v>24.04389305211262</v>
      </c>
    </row>
    <row r="9589" ht="14.25" customHeight="1">
      <c r="G9589" s="3">
        <v>1359.365785083125</v>
      </c>
    </row>
    <row r="9590" ht="14.25" customHeight="1">
      <c r="G9590" s="3">
        <v>90.1013255426536</v>
      </c>
    </row>
    <row r="9591" ht="14.25" customHeight="1">
      <c r="G9591" s="3">
        <v>2323.1462560562286</v>
      </c>
    </row>
    <row r="9592" ht="14.25" customHeight="1">
      <c r="G9592" s="3">
        <v>36.44547999478123</v>
      </c>
    </row>
    <row r="9593" ht="14.25" customHeight="1">
      <c r="G9593" s="3">
        <v>162.23300469899146</v>
      </c>
    </row>
    <row r="9594" ht="14.25" customHeight="1">
      <c r="G9594" s="3">
        <v>56.186781658621065</v>
      </c>
    </row>
    <row r="9595" ht="14.25" customHeight="1">
      <c r="G9595" s="3">
        <v>26.827922773936184</v>
      </c>
    </row>
    <row r="9596" ht="14.25" customHeight="1">
      <c r="G9596" s="3">
        <v>98.95960193027403</v>
      </c>
    </row>
    <row r="9597" ht="14.25" customHeight="1">
      <c r="G9597" s="3">
        <v>50.112534992824195</v>
      </c>
    </row>
    <row r="9598" ht="14.25" customHeight="1">
      <c r="G9598" s="3">
        <v>31.130514162208968</v>
      </c>
    </row>
    <row r="9599" ht="14.25" customHeight="1">
      <c r="G9599" s="3">
        <v>54.16203277002211</v>
      </c>
    </row>
    <row r="9600" ht="14.25" customHeight="1">
      <c r="G9600" s="3">
        <v>67.06980693484046</v>
      </c>
    </row>
    <row r="9601" ht="14.25" customHeight="1">
      <c r="G9601" s="3">
        <v>46.06303721562628</v>
      </c>
    </row>
    <row r="9602" ht="14.25" customHeight="1">
      <c r="G9602" s="3">
        <v>28.093390829310533</v>
      </c>
    </row>
    <row r="9603" ht="14.25" customHeight="1">
      <c r="G9603" s="3">
        <v>9.111369998695308</v>
      </c>
    </row>
    <row r="9604" ht="14.25" customHeight="1">
      <c r="G9604" s="3">
        <v>216.64813108008843</v>
      </c>
    </row>
    <row r="9605" ht="14.25" customHeight="1">
      <c r="G9605" s="3">
        <v>524.6630557582048</v>
      </c>
    </row>
    <row r="9606" ht="14.25" customHeight="1">
      <c r="G9606" s="3">
        <v>37.964041661230446</v>
      </c>
    </row>
    <row r="9607" ht="14.25" customHeight="1">
      <c r="G9607" s="3">
        <v>9.111369998695308</v>
      </c>
    </row>
    <row r="9608" ht="14.25" customHeight="1">
      <c r="G9608" s="3">
        <v>27.334109996085925</v>
      </c>
    </row>
    <row r="9609" ht="14.25" customHeight="1">
      <c r="G9609" s="3">
        <v>8.605182776545568</v>
      </c>
    </row>
    <row r="9610" ht="14.25" customHeight="1">
      <c r="G9610" s="3">
        <v>125.53443109313535</v>
      </c>
    </row>
    <row r="9611" ht="14.25" customHeight="1">
      <c r="G9611" s="3">
        <v>29.10576527361001</v>
      </c>
    </row>
    <row r="9612" ht="14.25" customHeight="1">
      <c r="G9612" s="3">
        <v>48.08778610422524</v>
      </c>
    </row>
    <row r="9613" ht="14.25" customHeight="1">
      <c r="G9613" s="3">
        <v>735.2369401724964</v>
      </c>
    </row>
    <row r="9614" ht="14.25" customHeight="1">
      <c r="G9614" s="3">
        <v>876.2100815411987</v>
      </c>
    </row>
    <row r="9615" ht="14.25" customHeight="1">
      <c r="G9615" s="3">
        <v>5738.6445375115945</v>
      </c>
    </row>
    <row r="9616" ht="14.25" customHeight="1">
      <c r="G9616" s="3">
        <v>64.2857772130169</v>
      </c>
    </row>
    <row r="9617" ht="14.25" customHeight="1">
      <c r="G9617" s="3">
        <v>42.01353943842837</v>
      </c>
    </row>
    <row r="9618" ht="14.25" customHeight="1">
      <c r="G9618" s="3">
        <v>11.895399720518874</v>
      </c>
    </row>
    <row r="9619" ht="14.25" customHeight="1">
      <c r="G9619" s="3">
        <v>13.413961386968092</v>
      </c>
    </row>
    <row r="9620" ht="14.25" customHeight="1">
      <c r="G9620" s="3">
        <v>11.136118887294264</v>
      </c>
    </row>
    <row r="9621" ht="14.25" customHeight="1">
      <c r="G9621" s="3">
        <v>254.359079130244</v>
      </c>
    </row>
    <row r="9622" ht="14.25" customHeight="1">
      <c r="G9622" s="3">
        <v>26.068641940711576</v>
      </c>
    </row>
    <row r="9623" ht="14.25" customHeight="1">
      <c r="G9623" s="3">
        <v>359.13983411524003</v>
      </c>
    </row>
    <row r="9624" ht="14.25" customHeight="1">
      <c r="G9624" s="3">
        <v>2310.74466911356</v>
      </c>
    </row>
    <row r="9625" ht="14.25" customHeight="1">
      <c r="G9625" s="3">
        <v>1316.339871200397</v>
      </c>
    </row>
    <row r="9626" ht="14.25" customHeight="1">
      <c r="G9626" s="3">
        <v>1473.0048164557413</v>
      </c>
    </row>
    <row r="9627" ht="14.25" customHeight="1">
      <c r="G9627" s="3">
        <v>512.0083752044613</v>
      </c>
    </row>
    <row r="9628" ht="14.25" customHeight="1">
      <c r="G9628" s="3">
        <v>624.8881257438532</v>
      </c>
    </row>
    <row r="9629" ht="14.25" customHeight="1">
      <c r="G9629" s="3">
        <v>107.31169109574473</v>
      </c>
    </row>
    <row r="9630" ht="14.25" customHeight="1">
      <c r="G9630" s="3">
        <v>28.85267166253514</v>
      </c>
    </row>
    <row r="9631" ht="14.25" customHeight="1">
      <c r="G9631" s="3">
        <v>42.772820271652975</v>
      </c>
    </row>
    <row r="9632" ht="14.25" customHeight="1">
      <c r="G9632" s="3">
        <v>846.0919418232893</v>
      </c>
    </row>
    <row r="9633" ht="14.25" customHeight="1">
      <c r="G9633" s="3">
        <v>20.500582497064443</v>
      </c>
    </row>
    <row r="9634" ht="14.25" customHeight="1">
      <c r="G9634" s="3">
        <v>26.068641940711576</v>
      </c>
    </row>
    <row r="9635" ht="14.25" customHeight="1">
      <c r="G9635" s="3">
        <v>215.38266302471408</v>
      </c>
    </row>
    <row r="9636" ht="14.25" customHeight="1">
      <c r="G9636" s="3">
        <v>36.95166721693097</v>
      </c>
    </row>
    <row r="9637" ht="14.25" customHeight="1">
      <c r="G9637" s="3">
        <v>10.123744442994786</v>
      </c>
    </row>
    <row r="9638" ht="14.25" customHeight="1">
      <c r="G9638" s="3">
        <v>33.91454388403253</v>
      </c>
    </row>
    <row r="9639" ht="14.25" customHeight="1">
      <c r="G9639" s="3">
        <v>84.53326609900647</v>
      </c>
    </row>
    <row r="9640" ht="14.25" customHeight="1">
      <c r="G9640" s="3">
        <v>169.06653219801294</v>
      </c>
    </row>
    <row r="9641" ht="14.25" customHeight="1">
      <c r="G9641" s="3">
        <v>41.507352216278626</v>
      </c>
    </row>
    <row r="9642" ht="14.25" customHeight="1">
      <c r="G9642" s="3">
        <v>29.35885888468488</v>
      </c>
    </row>
    <row r="9643" ht="14.25" customHeight="1">
      <c r="G9643" s="3">
        <v>487.71138854127383</v>
      </c>
    </row>
    <row r="9644" ht="14.25" customHeight="1">
      <c r="G9644" s="3">
        <v>72.13167915633785</v>
      </c>
    </row>
    <row r="9645" ht="14.25" customHeight="1">
      <c r="G9645" s="3">
        <v>80.73686193288343</v>
      </c>
    </row>
    <row r="9646" ht="14.25" customHeight="1">
      <c r="G9646" s="3">
        <v>456.83396799013974</v>
      </c>
    </row>
    <row r="9647" ht="14.25" customHeight="1">
      <c r="G9647" s="3">
        <v>442.9138193810219</v>
      </c>
    </row>
    <row r="9648" ht="14.25" customHeight="1">
      <c r="G9648" s="3">
        <v>49.35325415959959</v>
      </c>
    </row>
    <row r="9649" ht="14.25" customHeight="1">
      <c r="G9649" s="3">
        <v>10.376838054069657</v>
      </c>
    </row>
    <row r="9650" ht="14.25" customHeight="1">
      <c r="G9650" s="3">
        <v>40.74807138305402</v>
      </c>
    </row>
    <row r="9651" ht="14.25" customHeight="1">
      <c r="G9651" s="3">
        <v>125.28133748206048</v>
      </c>
    </row>
    <row r="9652" ht="14.25" customHeight="1">
      <c r="G9652" s="3">
        <v>298.90355467942106</v>
      </c>
    </row>
    <row r="9653" ht="14.25" customHeight="1">
      <c r="G9653" s="3">
        <v>855.2033118219846</v>
      </c>
    </row>
    <row r="9654" ht="14.25" customHeight="1">
      <c r="G9654" s="3">
        <v>37.71094805015558</v>
      </c>
    </row>
    <row r="9655" ht="14.25" customHeight="1">
      <c r="G9655" s="3">
        <v>865.8332434871292</v>
      </c>
    </row>
    <row r="9656" ht="14.25" customHeight="1">
      <c r="G9656" s="3">
        <v>439.11741521489887</v>
      </c>
    </row>
    <row r="9657" ht="14.25" customHeight="1">
      <c r="G9657" s="3">
        <v>86.30492137653056</v>
      </c>
    </row>
    <row r="9658" ht="14.25" customHeight="1">
      <c r="G9658" s="3">
        <v>107.31169109574473</v>
      </c>
    </row>
    <row r="9659" ht="14.25" customHeight="1">
      <c r="G9659" s="3">
        <v>80.48376832180855</v>
      </c>
    </row>
    <row r="9660" ht="14.25" customHeight="1">
      <c r="G9660" s="3">
        <v>40.24188416090428</v>
      </c>
    </row>
    <row r="9661" ht="14.25" customHeight="1">
      <c r="G9661" s="3">
        <v>22.5253313856634</v>
      </c>
    </row>
    <row r="9662" ht="14.25" customHeight="1">
      <c r="G9662" s="3">
        <v>149.83141775632285</v>
      </c>
    </row>
    <row r="9663" ht="14.25" customHeight="1">
      <c r="G9663" s="3">
        <v>178.43099580778312</v>
      </c>
    </row>
    <row r="9664" ht="14.25" customHeight="1">
      <c r="G9664" s="3">
        <v>424.94417299470615</v>
      </c>
    </row>
    <row r="9665" ht="14.25" customHeight="1">
      <c r="G9665" s="3">
        <v>134.89889470290552</v>
      </c>
    </row>
    <row r="9666" ht="14.25" customHeight="1">
      <c r="G9666" s="3">
        <v>128.82464803710866</v>
      </c>
    </row>
    <row r="9667" ht="14.25" customHeight="1">
      <c r="G9667" s="3">
        <v>13.667054998042962</v>
      </c>
    </row>
    <row r="9668" ht="14.25" customHeight="1">
      <c r="G9668" s="3">
        <v>10.883025276219396</v>
      </c>
    </row>
    <row r="9669" ht="14.25" customHeight="1">
      <c r="G9669" s="3">
        <v>41.001164994128885</v>
      </c>
    </row>
    <row r="9670" ht="14.25" customHeight="1">
      <c r="G9670" s="3">
        <v>12.401586942668613</v>
      </c>
    </row>
    <row r="9671" ht="14.25" customHeight="1">
      <c r="G9671" s="3">
        <v>254.10598551916914</v>
      </c>
    </row>
    <row r="9672" ht="14.25" customHeight="1">
      <c r="G9672" s="3">
        <v>25.309361107486968</v>
      </c>
    </row>
    <row r="9673" ht="14.25" customHeight="1">
      <c r="G9673" s="3">
        <v>43.53210110487758</v>
      </c>
    </row>
    <row r="9674" ht="14.25" customHeight="1">
      <c r="G9674" s="3">
        <v>12.148493331593745</v>
      </c>
    </row>
    <row r="9675" ht="14.25" customHeight="1">
      <c r="G9675" s="3">
        <v>996.4295468017618</v>
      </c>
    </row>
    <row r="9676" ht="14.25" customHeight="1">
      <c r="G9676" s="3">
        <v>41.76044582735349</v>
      </c>
    </row>
    <row r="9677" ht="14.25" customHeight="1">
      <c r="G9677" s="3">
        <v>23.284612218888007</v>
      </c>
    </row>
    <row r="9678" ht="14.25" customHeight="1">
      <c r="G9678" s="3">
        <v>6.5804338879466115</v>
      </c>
    </row>
    <row r="9679" ht="14.25" customHeight="1">
      <c r="G9679" s="3">
        <v>56.43987526969593</v>
      </c>
    </row>
    <row r="9680" ht="14.25" customHeight="1">
      <c r="G9680" s="3">
        <v>289.79218468072577</v>
      </c>
    </row>
    <row r="9681" ht="14.25" customHeight="1">
      <c r="G9681" s="3">
        <v>28.346484440385403</v>
      </c>
    </row>
    <row r="9682" ht="14.25" customHeight="1">
      <c r="G9682" s="3">
        <v>26.827922773936184</v>
      </c>
    </row>
    <row r="9683" ht="14.25" customHeight="1">
      <c r="G9683" s="3">
        <v>28.85267166253514</v>
      </c>
    </row>
    <row r="9684" ht="14.25" customHeight="1">
      <c r="G9684" s="3">
        <v>25.309361107486968</v>
      </c>
    </row>
    <row r="9685" ht="14.25" customHeight="1">
      <c r="G9685" s="3">
        <v>22.5253313856634</v>
      </c>
    </row>
    <row r="9686" ht="14.25" customHeight="1">
      <c r="G9686" s="3">
        <v>164.5108471986653</v>
      </c>
    </row>
    <row r="9687" ht="14.25" customHeight="1">
      <c r="G9687" s="3">
        <v>88.83585748727926</v>
      </c>
    </row>
    <row r="9688" ht="14.25" customHeight="1">
      <c r="G9688" s="3">
        <v>27.334109996085925</v>
      </c>
    </row>
    <row r="9689" ht="14.25" customHeight="1">
      <c r="G9689" s="3">
        <v>111.10809526186779</v>
      </c>
    </row>
    <row r="9690" ht="14.25" customHeight="1">
      <c r="G9690" s="3">
        <v>12.907774164818353</v>
      </c>
    </row>
    <row r="9691" ht="14.25" customHeight="1">
      <c r="G9691" s="3">
        <v>77.44664498891012</v>
      </c>
    </row>
    <row r="9692" ht="14.25" customHeight="1">
      <c r="G9692" s="3">
        <v>5.821153054722002</v>
      </c>
    </row>
    <row r="9693" ht="14.25" customHeight="1">
      <c r="G9693" s="3">
        <v>18.475833608465486</v>
      </c>
    </row>
    <row r="9694" ht="14.25" customHeight="1">
      <c r="G9694" s="3">
        <v>28.093390829310533</v>
      </c>
    </row>
    <row r="9695" ht="14.25" customHeight="1">
      <c r="G9695" s="3">
        <v>46.31613082670115</v>
      </c>
    </row>
    <row r="9696" ht="14.25" customHeight="1">
      <c r="G9696" s="3">
        <v>1173.3419809430957</v>
      </c>
    </row>
    <row r="9697" ht="14.25" customHeight="1">
      <c r="G9697" s="3">
        <v>41.76044582735349</v>
      </c>
    </row>
    <row r="9698" ht="14.25" customHeight="1">
      <c r="G9698" s="3">
        <v>153.88091553352075</v>
      </c>
    </row>
    <row r="9699" ht="14.25" customHeight="1">
      <c r="G9699" s="3">
        <v>262.9642619067896</v>
      </c>
    </row>
    <row r="9700" ht="14.25" customHeight="1">
      <c r="G9700" s="3">
        <v>288.5267166253514</v>
      </c>
    </row>
    <row r="9701" ht="14.25" customHeight="1">
      <c r="G9701" s="3">
        <v>110.34881442864317</v>
      </c>
    </row>
    <row r="9702" ht="14.25" customHeight="1">
      <c r="G9702" s="3">
        <v>1391.0024864674835</v>
      </c>
    </row>
    <row r="9703" ht="14.25" customHeight="1">
      <c r="G9703" s="3">
        <v>22.019144163513662</v>
      </c>
    </row>
    <row r="9704" ht="14.25" customHeight="1">
      <c r="G9704" s="3">
        <v>71.62549193418812</v>
      </c>
    </row>
    <row r="9705" ht="14.25" customHeight="1">
      <c r="G9705" s="3">
        <v>97.94722748597457</v>
      </c>
    </row>
    <row r="9706" ht="14.25" customHeight="1">
      <c r="G9706" s="3">
        <v>855.7094990441343</v>
      </c>
    </row>
    <row r="9707" ht="14.25" customHeight="1">
      <c r="G9707" s="3">
        <v>1348.9889470290552</v>
      </c>
    </row>
    <row r="9708" ht="14.25" customHeight="1">
      <c r="G9708" s="3">
        <v>64.03268360194203</v>
      </c>
    </row>
    <row r="9709" ht="14.25" customHeight="1">
      <c r="G9709" s="3">
        <v>58.46462415829489</v>
      </c>
    </row>
    <row r="9710" ht="14.25" customHeight="1">
      <c r="G9710" s="3">
        <v>6.5804338879466115</v>
      </c>
    </row>
    <row r="9711" ht="14.25" customHeight="1">
      <c r="G9711" s="3">
        <v>15.69180388664192</v>
      </c>
    </row>
    <row r="9712" ht="14.25" customHeight="1">
      <c r="G9712" s="3">
        <v>13.413961386968092</v>
      </c>
    </row>
    <row r="9713" ht="14.25" customHeight="1">
      <c r="G9713" s="3">
        <v>97.94722748597457</v>
      </c>
    </row>
    <row r="9714" ht="14.25" customHeight="1">
      <c r="G9714" s="3">
        <v>42.01353943842837</v>
      </c>
    </row>
    <row r="9715" ht="14.25" customHeight="1">
      <c r="G9715" s="3">
        <v>317.1262946768117</v>
      </c>
    </row>
    <row r="9716" ht="14.25" customHeight="1">
      <c r="G9716" s="3">
        <v>81.7492363771829</v>
      </c>
    </row>
    <row r="9717" ht="14.25" customHeight="1">
      <c r="G9717" s="3">
        <v>1012.8806315216284</v>
      </c>
    </row>
    <row r="9718" ht="14.25" customHeight="1">
      <c r="G9718" s="3">
        <v>1220.9235798251711</v>
      </c>
    </row>
    <row r="9719" ht="14.25" customHeight="1">
      <c r="G9719" s="3">
        <v>53.90893915894724</v>
      </c>
    </row>
    <row r="9720" ht="14.25" customHeight="1">
      <c r="G9720" s="3">
        <v>24.29698666318749</v>
      </c>
    </row>
    <row r="9721" ht="14.25" customHeight="1">
      <c r="G9721" s="3">
        <v>50.36562860389906</v>
      </c>
    </row>
    <row r="9722" ht="14.25" customHeight="1">
      <c r="G9722" s="3">
        <v>103.26219331854682</v>
      </c>
    </row>
    <row r="9723" ht="14.25" customHeight="1">
      <c r="G9723" s="3">
        <v>18.475833608465486</v>
      </c>
    </row>
    <row r="9724" ht="14.25" customHeight="1">
      <c r="G9724" s="3">
        <v>49.10016054852471</v>
      </c>
    </row>
    <row r="9725" ht="14.25" customHeight="1">
      <c r="G9725" s="3">
        <v>404.9497777197915</v>
      </c>
    </row>
    <row r="9726" ht="14.25" customHeight="1">
      <c r="G9726" s="3">
        <v>33.155263050807925</v>
      </c>
    </row>
    <row r="9727" ht="14.25" customHeight="1">
      <c r="G9727" s="3">
        <v>178.93718302993284</v>
      </c>
    </row>
    <row r="9728" ht="14.25" customHeight="1">
      <c r="G9728" s="3">
        <v>26.321735551786446</v>
      </c>
    </row>
    <row r="9729" ht="14.25" customHeight="1">
      <c r="G9729" s="3">
        <v>971.8794665274995</v>
      </c>
    </row>
    <row r="9730" ht="14.25" customHeight="1">
      <c r="G9730" s="3">
        <v>3645.8134675334973</v>
      </c>
    </row>
    <row r="9731" ht="14.25" customHeight="1">
      <c r="G9731" s="3">
        <v>1873.3989091761853</v>
      </c>
    </row>
    <row r="9732" ht="14.25" customHeight="1">
      <c r="G9732" s="3">
        <v>10765.336747069581</v>
      </c>
    </row>
    <row r="9733" ht="14.25" customHeight="1">
      <c r="G9733" s="3">
        <v>1205.2317759385294</v>
      </c>
    </row>
    <row r="9734" ht="14.25" customHeight="1">
      <c r="G9734" s="3">
        <v>9297.393802835337</v>
      </c>
    </row>
    <row r="9735" ht="14.25" customHeight="1">
      <c r="G9735" s="3">
        <v>5083.132084827682</v>
      </c>
    </row>
    <row r="9736" ht="14.25" customHeight="1">
      <c r="G9736" s="3">
        <v>8286.537920202307</v>
      </c>
    </row>
    <row r="9737" ht="14.25" customHeight="1">
      <c r="G9737" s="3">
        <v>2621.0374362913503</v>
      </c>
    </row>
    <row r="9738" ht="14.25" customHeight="1">
      <c r="G9738" s="3">
        <v>17224.53879531133</v>
      </c>
    </row>
    <row r="9739" ht="14.25" customHeight="1">
      <c r="G9739" s="3">
        <v>12964.7202273102</v>
      </c>
    </row>
    <row r="9740" ht="14.25" customHeight="1">
      <c r="G9740" s="3">
        <v>1262.43093204145</v>
      </c>
    </row>
    <row r="9741" ht="14.25" customHeight="1">
      <c r="G9741" s="3">
        <v>20.247488885989572</v>
      </c>
    </row>
    <row r="9742" ht="14.25" customHeight="1">
      <c r="G9742" s="3">
        <v>23.03151860781314</v>
      </c>
    </row>
    <row r="9743" ht="14.25" customHeight="1">
      <c r="G9743" s="3">
        <v>41.76044582735349</v>
      </c>
    </row>
    <row r="9744" ht="14.25" customHeight="1">
      <c r="G9744" s="3">
        <v>28.346484440385403</v>
      </c>
    </row>
    <row r="9745" ht="14.25" customHeight="1">
      <c r="G9745" s="3">
        <v>31.889794995433576</v>
      </c>
    </row>
    <row r="9746" ht="14.25" customHeight="1">
      <c r="G9746" s="3">
        <v>27.58720360716079</v>
      </c>
    </row>
    <row r="9747" ht="14.25" customHeight="1">
      <c r="G9747" s="3">
        <v>570.2199057516814</v>
      </c>
    </row>
    <row r="9748" ht="14.25" customHeight="1">
      <c r="G9748" s="3">
        <v>89.84823193157872</v>
      </c>
    </row>
    <row r="9749" ht="14.25" customHeight="1">
      <c r="G9749" s="3">
        <v>128.06536720388405</v>
      </c>
    </row>
    <row r="9750" ht="14.25" customHeight="1">
      <c r="G9750" s="3">
        <v>7.33971472117122</v>
      </c>
    </row>
    <row r="9751" ht="14.25" customHeight="1">
      <c r="G9751" s="3">
        <v>263.4704491289393</v>
      </c>
    </row>
    <row r="9752" ht="14.25" customHeight="1">
      <c r="G9752" s="3">
        <v>16.45108471986653</v>
      </c>
    </row>
    <row r="9753" ht="14.25" customHeight="1">
      <c r="G9753" s="3">
        <v>19.9943952749147</v>
      </c>
    </row>
    <row r="9754" ht="14.25" customHeight="1">
      <c r="G9754" s="3">
        <v>18.728927219540356</v>
      </c>
    </row>
    <row r="9755" ht="14.25" customHeight="1">
      <c r="G9755" s="3">
        <v>15.944897497716788</v>
      </c>
    </row>
    <row r="9756" ht="14.25" customHeight="1">
      <c r="G9756" s="3">
        <v>58.97081138044463</v>
      </c>
    </row>
    <row r="9757" ht="14.25" customHeight="1">
      <c r="G9757" s="3">
        <v>116.67615470551492</v>
      </c>
    </row>
    <row r="9758" ht="14.25" customHeight="1">
      <c r="G9758" s="3">
        <v>22.27223777458853</v>
      </c>
    </row>
    <row r="9759" ht="14.25" customHeight="1">
      <c r="G9759" s="3">
        <v>71.62549193418812</v>
      </c>
    </row>
    <row r="9760" ht="14.25" customHeight="1">
      <c r="G9760" s="3">
        <v>13.920148609117831</v>
      </c>
    </row>
    <row r="9761" ht="14.25" customHeight="1">
      <c r="G9761" s="3">
        <v>7.84590194332096</v>
      </c>
    </row>
    <row r="9762" ht="14.25" customHeight="1">
      <c r="G9762" s="3">
        <v>122.75040137131178</v>
      </c>
    </row>
    <row r="9763" ht="14.25" customHeight="1">
      <c r="G9763" s="3">
        <v>15.69180388664192</v>
      </c>
    </row>
    <row r="9764" ht="14.25" customHeight="1">
      <c r="G9764" s="3">
        <v>101.7436316520976</v>
      </c>
    </row>
    <row r="9765" ht="14.25" customHeight="1">
      <c r="G9765" s="3">
        <v>27.334109996085925</v>
      </c>
    </row>
    <row r="9766" ht="14.25" customHeight="1">
      <c r="G9766" s="3">
        <v>387.73941216670033</v>
      </c>
    </row>
    <row r="9767" ht="14.25" customHeight="1">
      <c r="G9767" s="3">
        <v>13.667054998042962</v>
      </c>
    </row>
    <row r="9768" ht="14.25" customHeight="1">
      <c r="G9768" s="3">
        <v>31.63670138435871</v>
      </c>
    </row>
    <row r="9769" ht="14.25" customHeight="1">
      <c r="G9769" s="3">
        <v>735.9962210057209</v>
      </c>
    </row>
    <row r="9770" ht="14.25" customHeight="1">
      <c r="G9770" s="3">
        <v>313.0767968996138</v>
      </c>
    </row>
    <row r="9771" ht="14.25" customHeight="1">
      <c r="G9771" s="3">
        <v>14.67942944234244</v>
      </c>
    </row>
    <row r="9772" ht="14.25" customHeight="1">
      <c r="G9772" s="3">
        <v>41.001164994128885</v>
      </c>
    </row>
    <row r="9773" ht="14.25" customHeight="1">
      <c r="G9773" s="3">
        <v>26.827922773936184</v>
      </c>
    </row>
    <row r="9774" ht="14.25" customHeight="1">
      <c r="G9774" s="3">
        <v>26.321735551786446</v>
      </c>
    </row>
    <row r="9775" ht="14.25" customHeight="1">
      <c r="G9775" s="3">
        <v>36.19238638370636</v>
      </c>
    </row>
    <row r="9776" ht="14.25" customHeight="1">
      <c r="G9776" s="3">
        <v>25.815548329636705</v>
      </c>
    </row>
    <row r="9777" ht="14.25" customHeight="1">
      <c r="G9777" s="3">
        <v>17.969646386315745</v>
      </c>
    </row>
    <row r="9778" ht="14.25" customHeight="1">
      <c r="G9778" s="3">
        <v>38.47022888338019</v>
      </c>
    </row>
    <row r="9779" ht="14.25" customHeight="1">
      <c r="G9779" s="3">
        <v>13.920148609117831</v>
      </c>
    </row>
    <row r="9780" ht="14.25" customHeight="1">
      <c r="G9780" s="3">
        <v>139.45457970225317</v>
      </c>
    </row>
    <row r="9781" ht="14.25" customHeight="1">
      <c r="G9781" s="3">
        <v>59.223904991519504</v>
      </c>
    </row>
    <row r="9782" ht="14.25" customHeight="1">
      <c r="G9782" s="3">
        <v>76.6873641556855</v>
      </c>
    </row>
    <row r="9783" ht="14.25" customHeight="1">
      <c r="G9783" s="3">
        <v>1605.625868658973</v>
      </c>
    </row>
    <row r="9784" ht="14.25" customHeight="1">
      <c r="G9784" s="3">
        <v>30.11813971790949</v>
      </c>
    </row>
    <row r="9785" ht="14.25" customHeight="1">
      <c r="G9785" s="3">
        <v>517.2670511509714</v>
      </c>
    </row>
    <row r="9786" ht="14.25" customHeight="1">
      <c r="G9786" s="3">
        <v>332.67239753427106</v>
      </c>
    </row>
    <row r="9787" ht="14.25" customHeight="1">
      <c r="G9787" s="3">
        <v>297.2275438997032</v>
      </c>
    </row>
    <row r="9788" ht="14.25" customHeight="1">
      <c r="G9788" s="3">
        <v>1210.0162793698694</v>
      </c>
    </row>
    <row r="9789" ht="14.25" customHeight="1">
      <c r="G9789" s="3">
        <v>45.83039676000834</v>
      </c>
    </row>
    <row r="9790" ht="14.25" customHeight="1">
      <c r="G9790" s="3">
        <v>53.40179271597463</v>
      </c>
    </row>
    <row r="9791" ht="14.25" customHeight="1">
      <c r="G9791" s="3">
        <v>26.265373581759167</v>
      </c>
    </row>
    <row r="9792" ht="14.25" customHeight="1">
      <c r="G9792" s="3">
        <v>10.854567653686185</v>
      </c>
    </row>
    <row r="9793" ht="14.25" customHeight="1">
      <c r="G9793" s="3">
        <v>26.198370077724068</v>
      </c>
    </row>
    <row r="9794" ht="14.25" customHeight="1">
      <c r="G9794" s="3">
        <v>31.55865040053206</v>
      </c>
    </row>
    <row r="9795" ht="14.25" customHeight="1">
      <c r="G9795" s="3">
        <v>48.64454392948254</v>
      </c>
    </row>
    <row r="9796" ht="14.25" customHeight="1">
      <c r="G9796" s="3">
        <v>66.46747600281911</v>
      </c>
    </row>
    <row r="9797" ht="14.25" customHeight="1">
      <c r="G9797" s="3">
        <v>38.86203234035795</v>
      </c>
    </row>
    <row r="9798" ht="14.25" customHeight="1">
      <c r="G9798" s="3">
        <v>459.1750131525397</v>
      </c>
    </row>
    <row r="9799" ht="14.25" customHeight="1">
      <c r="G9799" s="3">
        <v>341.4498565628692</v>
      </c>
    </row>
    <row r="9800" ht="14.25" customHeight="1">
      <c r="G9800" s="3">
        <v>188.48085685073605</v>
      </c>
    </row>
    <row r="9801" ht="14.25" customHeight="1">
      <c r="G9801" s="3">
        <v>486.847460319036</v>
      </c>
    </row>
    <row r="9802" ht="14.25" customHeight="1">
      <c r="G9802" s="3">
        <v>1049.0068591735242</v>
      </c>
    </row>
    <row r="9803" ht="14.25" customHeight="1">
      <c r="G9803" s="3">
        <v>496.09394387587975</v>
      </c>
    </row>
    <row r="9804" ht="14.25" customHeight="1">
      <c r="G9804" s="3">
        <v>720.287668377324</v>
      </c>
    </row>
    <row r="9805" ht="14.25" customHeight="1">
      <c r="G9805" s="3">
        <v>970.2107384282467</v>
      </c>
    </row>
    <row r="9806" ht="14.25" customHeight="1">
      <c r="G9806" s="3">
        <v>922.1022225310451</v>
      </c>
    </row>
    <row r="9807" ht="14.25" customHeight="1">
      <c r="G9807" s="3">
        <v>611.4739778243218</v>
      </c>
    </row>
    <row r="9808" ht="14.25" customHeight="1">
      <c r="G9808" s="3">
        <v>681.4926395410013</v>
      </c>
    </row>
    <row r="9809" ht="14.25" customHeight="1">
      <c r="G9809" s="3">
        <v>828.9673519222562</v>
      </c>
    </row>
    <row r="9810" ht="14.25" customHeight="1">
      <c r="G9810" s="3">
        <v>103.31940322212407</v>
      </c>
    </row>
    <row r="9811" ht="14.25" customHeight="1">
      <c r="G9811" s="3">
        <v>910.3766093249026</v>
      </c>
    </row>
    <row r="9812" ht="14.25" customHeight="1">
      <c r="G9812" s="3">
        <v>1119.1595278982738</v>
      </c>
    </row>
    <row r="9813" ht="14.25" customHeight="1">
      <c r="G9813" s="3">
        <v>248.04697193793987</v>
      </c>
    </row>
    <row r="9814" ht="14.25" customHeight="1">
      <c r="G9814" s="3">
        <v>131.66188542897135</v>
      </c>
    </row>
    <row r="9815" ht="14.25" customHeight="1">
      <c r="G9815" s="3">
        <v>299.7066735490019</v>
      </c>
    </row>
    <row r="9816" ht="14.25" customHeight="1">
      <c r="G9816" s="3">
        <v>500.6501821502666</v>
      </c>
    </row>
    <row r="9817" ht="14.25" customHeight="1">
      <c r="G9817" s="3">
        <v>214.21020240021443</v>
      </c>
    </row>
    <row r="9818" ht="14.25" customHeight="1">
      <c r="G9818" s="3">
        <v>506.27847648921494</v>
      </c>
    </row>
    <row r="9819" ht="14.25" customHeight="1">
      <c r="G9819" s="3">
        <v>412.6075778481453</v>
      </c>
    </row>
    <row r="9820" ht="14.25" customHeight="1">
      <c r="G9820" s="3">
        <v>81.40925740264639</v>
      </c>
    </row>
    <row r="9821" ht="14.25" customHeight="1">
      <c r="G9821" s="3">
        <v>303.7268837911079</v>
      </c>
    </row>
    <row r="9822" ht="14.25" customHeight="1">
      <c r="G9822" s="3">
        <v>3280.491557558492</v>
      </c>
    </row>
    <row r="9823" ht="14.25" customHeight="1">
      <c r="G9823" s="3">
        <v>2400.266525049384</v>
      </c>
    </row>
    <row r="9824" ht="14.25" customHeight="1">
      <c r="G9824" s="3">
        <v>1678.9738041115336</v>
      </c>
    </row>
    <row r="9825" ht="14.25" customHeight="1">
      <c r="G9825" s="3">
        <v>2733.2739401038307</v>
      </c>
    </row>
    <row r="9826" ht="14.25" customHeight="1">
      <c r="G9826" s="3">
        <v>4136.729335623034</v>
      </c>
    </row>
    <row r="9827" ht="14.25" customHeight="1">
      <c r="G9827" s="3">
        <v>3415.1015971650077</v>
      </c>
    </row>
    <row r="9828" ht="14.25" customHeight="1">
      <c r="G9828" s="3">
        <v>3277.7444138930528</v>
      </c>
    </row>
    <row r="9829" ht="14.25" customHeight="1">
      <c r="G9829" s="3">
        <v>2209.3735420533844</v>
      </c>
    </row>
    <row r="9830" ht="14.25" customHeight="1">
      <c r="G9830" s="3">
        <v>110.08675712966917</v>
      </c>
    </row>
    <row r="9831" ht="14.25" customHeight="1">
      <c r="G9831" s="3">
        <v>180.50743987055918</v>
      </c>
    </row>
    <row r="9832" ht="14.25" customHeight="1">
      <c r="G9832" s="3">
        <v>50.58764554650043</v>
      </c>
    </row>
    <row r="9833" ht="14.25" customHeight="1">
      <c r="G9833" s="3">
        <v>83.62037303580469</v>
      </c>
    </row>
    <row r="9834" ht="14.25" customHeight="1">
      <c r="G9834" s="3">
        <v>72.5647948700132</v>
      </c>
    </row>
    <row r="9835" ht="14.25" customHeight="1">
      <c r="G9835" s="3">
        <v>100.30424554054457</v>
      </c>
    </row>
    <row r="9836" ht="14.25" customHeight="1">
      <c r="G9836" s="3">
        <v>274.44635252776925</v>
      </c>
    </row>
    <row r="9837" ht="14.25" customHeight="1">
      <c r="G9837" s="3">
        <v>215.88529000109193</v>
      </c>
    </row>
    <row r="9838" ht="14.25" customHeight="1">
      <c r="G9838" s="3">
        <v>274.51335603180434</v>
      </c>
    </row>
    <row r="9839" ht="14.25" customHeight="1">
      <c r="G9839" s="3">
        <v>760.8917918225947</v>
      </c>
    </row>
    <row r="9840" ht="14.25" customHeight="1">
      <c r="G9840" s="3">
        <v>465.2723320197338</v>
      </c>
    </row>
    <row r="9841" ht="14.25" customHeight="1">
      <c r="G9841" s="3">
        <v>55.34489433299253</v>
      </c>
    </row>
    <row r="9842" ht="14.25" customHeight="1">
      <c r="G9842" s="3">
        <v>801.8979362920758</v>
      </c>
    </row>
    <row r="9843" ht="14.25" customHeight="1">
      <c r="G9843" s="3">
        <v>52.463743659483235</v>
      </c>
    </row>
    <row r="9844" ht="14.25" customHeight="1">
      <c r="G9844" s="3">
        <v>23.38422290824987</v>
      </c>
    </row>
    <row r="9845" ht="14.25" customHeight="1">
      <c r="G9845" s="3">
        <v>489.0585759521943</v>
      </c>
    </row>
    <row r="9846" ht="14.25" customHeight="1">
      <c r="G9846" s="3">
        <v>18.492967113687577</v>
      </c>
    </row>
    <row r="9847" ht="14.25" customHeight="1">
      <c r="G9847" s="3">
        <v>1044.852641923348</v>
      </c>
    </row>
    <row r="9848" ht="14.25" customHeight="1">
      <c r="G9848" s="3">
        <v>36.851927219304955</v>
      </c>
    </row>
    <row r="9849" ht="14.25" customHeight="1">
      <c r="G9849" s="3">
        <v>1479.0353480707954</v>
      </c>
    </row>
    <row r="9850" ht="14.25" customHeight="1">
      <c r="G9850" s="3">
        <v>117.59114958160035</v>
      </c>
    </row>
    <row r="9851" ht="14.25" customHeight="1">
      <c r="G9851" s="3">
        <v>50.58764554650043</v>
      </c>
    </row>
    <row r="9852" ht="14.25" customHeight="1">
      <c r="G9852" s="3">
        <v>316.5915565658471</v>
      </c>
    </row>
    <row r="9853" ht="14.25" customHeight="1">
      <c r="G9853" s="3">
        <v>55.81391886123823</v>
      </c>
    </row>
    <row r="9854" ht="14.25" customHeight="1">
      <c r="G9854" s="3">
        <v>93.40288462492929</v>
      </c>
    </row>
    <row r="9855" ht="14.25" customHeight="1">
      <c r="G9855" s="3">
        <v>22.37917034772337</v>
      </c>
    </row>
    <row r="9856" ht="14.25" customHeight="1">
      <c r="G9856" s="3">
        <v>108.81369055300226</v>
      </c>
    </row>
    <row r="9857" ht="14.25" customHeight="1">
      <c r="G9857" s="3">
        <v>59.49911158316873</v>
      </c>
    </row>
    <row r="9858" ht="14.25" customHeight="1">
      <c r="G9858" s="3">
        <v>112.63289028300295</v>
      </c>
    </row>
    <row r="9859" ht="14.25" customHeight="1">
      <c r="G9859" s="3">
        <v>406.51025898095116</v>
      </c>
    </row>
    <row r="9860" ht="14.25" customHeight="1">
      <c r="G9860" s="3">
        <v>882.1681341261254</v>
      </c>
    </row>
    <row r="9861" ht="14.25" customHeight="1">
      <c r="G9861" s="3">
        <v>2533.7375050873034</v>
      </c>
    </row>
    <row r="9862" ht="14.25" customHeight="1">
      <c r="G9862" s="3">
        <v>1696.2607081525894</v>
      </c>
    </row>
    <row r="9863" ht="14.25" customHeight="1">
      <c r="G9863" s="3">
        <v>120.13728273493415</v>
      </c>
    </row>
    <row r="9864" ht="14.25" customHeight="1">
      <c r="G9864" s="3">
        <v>331.1983204454989</v>
      </c>
    </row>
    <row r="9865" ht="14.25" customHeight="1">
      <c r="G9865" s="3">
        <v>839.9559265840126</v>
      </c>
    </row>
    <row r="9866" ht="14.25" customHeight="1">
      <c r="G9866" s="3">
        <v>299.9076840611072</v>
      </c>
    </row>
    <row r="9867" ht="14.25" customHeight="1">
      <c r="G9867" s="3">
        <v>13.132686790879584</v>
      </c>
    </row>
    <row r="9868" ht="14.25" customHeight="1">
      <c r="G9868" s="3">
        <v>46.500431800359344</v>
      </c>
    </row>
    <row r="9869" ht="14.25" customHeight="1">
      <c r="G9869" s="3">
        <v>49.180571961763334</v>
      </c>
    </row>
    <row r="9870" ht="14.25" customHeight="1">
      <c r="G9870" s="3">
        <v>15.07578840789748</v>
      </c>
    </row>
    <row r="9871" ht="14.25" customHeight="1">
      <c r="G9871" s="3">
        <v>16.616869000704778</v>
      </c>
    </row>
    <row r="9872" ht="14.25" customHeight="1">
      <c r="G9872" s="3">
        <v>137.75920429616542</v>
      </c>
    </row>
    <row r="9873" ht="14.25" customHeight="1">
      <c r="G9873" s="3">
        <v>82.0792924429974</v>
      </c>
    </row>
    <row r="9874" ht="14.25" customHeight="1">
      <c r="G9874" s="3">
        <v>846.7232804915576</v>
      </c>
    </row>
    <row r="9875" ht="14.25" customHeight="1">
      <c r="G9875" s="3">
        <v>329.6572398526916</v>
      </c>
    </row>
    <row r="9876" ht="14.25" customHeight="1">
      <c r="G9876" s="3">
        <v>999.3572626835153</v>
      </c>
    </row>
    <row r="9877" ht="14.25" customHeight="1">
      <c r="G9877" s="3">
        <v>237.19240428425368</v>
      </c>
    </row>
    <row r="9878" ht="14.25" customHeight="1">
      <c r="G9878" s="3">
        <v>88.10960780615639</v>
      </c>
    </row>
    <row r="9879" ht="14.25" customHeight="1">
      <c r="G9879" s="3">
        <v>107.94264500054597</v>
      </c>
    </row>
    <row r="9880" ht="14.25" customHeight="1">
      <c r="G9880" s="3">
        <v>370.52937731410253</v>
      </c>
    </row>
    <row r="9881" ht="14.25" customHeight="1">
      <c r="G9881" s="3">
        <v>77.6570611766808</v>
      </c>
    </row>
    <row r="9882" ht="14.25" customHeight="1">
      <c r="G9882" s="3">
        <v>35.712867650708255</v>
      </c>
    </row>
    <row r="9883" ht="14.25" customHeight="1">
      <c r="G9883" s="3">
        <v>336.4245937602367</v>
      </c>
    </row>
    <row r="9884" ht="14.25" customHeight="1">
      <c r="G9884" s="3">
        <v>71.62674581352181</v>
      </c>
    </row>
    <row r="9885" ht="14.25" customHeight="1">
      <c r="G9885" s="3">
        <v>25.796349053513467</v>
      </c>
    </row>
    <row r="9886" ht="14.25" customHeight="1">
      <c r="G9886" s="3">
        <v>28.409485710882365</v>
      </c>
    </row>
    <row r="9887" ht="14.25" customHeight="1">
      <c r="G9887" s="3">
        <v>51.123673578781236</v>
      </c>
    </row>
    <row r="9888" ht="14.25" customHeight="1">
      <c r="G9888" s="3">
        <v>278.60056977794545</v>
      </c>
    </row>
    <row r="9889" ht="14.25" customHeight="1">
      <c r="G9889" s="3">
        <v>27.806454174566465</v>
      </c>
    </row>
    <row r="9890" ht="14.25" customHeight="1">
      <c r="G9890" s="3">
        <v>101.57731211721148</v>
      </c>
    </row>
    <row r="9891" ht="14.25" customHeight="1">
      <c r="G9891" s="3">
        <v>123.42045443265404</v>
      </c>
    </row>
    <row r="9892" ht="14.25" customHeight="1">
      <c r="G9892" s="3">
        <v>924.6483556843788</v>
      </c>
    </row>
    <row r="9893" ht="14.25" customHeight="1">
      <c r="G9893" s="3">
        <v>272.36924390268115</v>
      </c>
    </row>
    <row r="9894" ht="14.25" customHeight="1">
      <c r="G9894" s="3">
        <v>43.82029163895535</v>
      </c>
    </row>
    <row r="9895" ht="14.25" customHeight="1">
      <c r="G9895" s="3">
        <v>418.23587218709366</v>
      </c>
    </row>
    <row r="9896" ht="14.25" customHeight="1">
      <c r="G9896" s="3">
        <v>73.70385443860991</v>
      </c>
    </row>
    <row r="9897" ht="14.25" customHeight="1">
      <c r="G9897" s="3">
        <v>88.71263934247229</v>
      </c>
    </row>
    <row r="9898" ht="14.25" customHeight="1">
      <c r="G9898" s="3">
        <v>210.32399916617862</v>
      </c>
    </row>
    <row r="9899" ht="14.25" customHeight="1">
      <c r="G9899" s="3">
        <v>270.76115980583876</v>
      </c>
    </row>
    <row r="9900" ht="14.25" customHeight="1">
      <c r="G9900" s="3">
        <v>68.81259864404761</v>
      </c>
    </row>
    <row r="9901" ht="14.25" customHeight="1">
      <c r="G9901" s="3">
        <v>155.8501503856424</v>
      </c>
    </row>
    <row r="9902" ht="14.25" customHeight="1">
      <c r="G9902" s="3">
        <v>123.08543691247854</v>
      </c>
    </row>
    <row r="9903" ht="14.25" customHeight="1">
      <c r="G9903" s="3">
        <v>178.09531372529557</v>
      </c>
    </row>
    <row r="9904" ht="14.25" customHeight="1">
      <c r="G9904" s="3">
        <v>23.71924042842537</v>
      </c>
    </row>
    <row r="9905" ht="14.25" customHeight="1">
      <c r="G9905" s="3">
        <v>292.73830912935153</v>
      </c>
    </row>
    <row r="9906" ht="14.25" customHeight="1">
      <c r="G9906" s="3">
        <v>660.5205427780149</v>
      </c>
    </row>
    <row r="9907" ht="14.25" customHeight="1">
      <c r="G9907" s="3">
        <v>616.2312266108139</v>
      </c>
    </row>
    <row r="9908" ht="14.25" customHeight="1">
      <c r="G9908" s="3">
        <v>839.1518845355913</v>
      </c>
    </row>
    <row r="9909" ht="14.25" customHeight="1">
      <c r="G9909" s="3">
        <v>561.8243813343128</v>
      </c>
    </row>
    <row r="9910" ht="14.25" customHeight="1">
      <c r="G9910" s="3">
        <v>313.844412900408</v>
      </c>
    </row>
    <row r="9911" ht="14.25" customHeight="1">
      <c r="G9911" s="3">
        <v>34.17178705790096</v>
      </c>
    </row>
    <row r="9912" ht="14.25" customHeight="1">
      <c r="G9912" s="3">
        <v>747.8931120397853</v>
      </c>
    </row>
    <row r="9913" ht="14.25" customHeight="1">
      <c r="G9913" s="3">
        <v>49.91761050614944</v>
      </c>
    </row>
    <row r="9914" ht="14.25" customHeight="1">
      <c r="G9914" s="3">
        <v>164.0245778779246</v>
      </c>
    </row>
    <row r="9915" ht="14.25" customHeight="1">
      <c r="G9915" s="3">
        <v>1428.1796885081546</v>
      </c>
    </row>
    <row r="9916" ht="14.25" customHeight="1">
      <c r="G9916" s="3">
        <v>524.9724541150078</v>
      </c>
    </row>
    <row r="9917" ht="14.25" customHeight="1">
      <c r="G9917" s="3">
        <v>646.7848244508194</v>
      </c>
    </row>
    <row r="9918" ht="14.25" customHeight="1">
      <c r="G9918" s="3">
        <v>386.4762112744563</v>
      </c>
    </row>
    <row r="9919" ht="14.25" customHeight="1">
      <c r="G9919" s="3">
        <v>101.71131912528168</v>
      </c>
    </row>
    <row r="9920" ht="14.25" customHeight="1">
      <c r="G9920" s="3">
        <v>495.22289832342346</v>
      </c>
    </row>
    <row r="9921" ht="14.25" customHeight="1">
      <c r="G9921" s="3">
        <v>76.7860156242245</v>
      </c>
    </row>
    <row r="9922" ht="14.25" customHeight="1">
      <c r="G9922" s="3">
        <v>631.9100465550273</v>
      </c>
    </row>
    <row r="9923" ht="14.25" customHeight="1">
      <c r="G9923" s="3">
        <v>396.1917193595458</v>
      </c>
    </row>
    <row r="9924" ht="14.25" customHeight="1">
      <c r="G9924" s="3">
        <v>377.76575574989334</v>
      </c>
    </row>
    <row r="9925" ht="14.25" customHeight="1">
      <c r="G9925" s="3">
        <v>455.4898204306092</v>
      </c>
    </row>
    <row r="9926" ht="14.25" customHeight="1">
      <c r="G9926" s="3">
        <v>995.4710594494794</v>
      </c>
    </row>
    <row r="9927" ht="14.25" customHeight="1">
      <c r="G9927" s="3">
        <v>182.31653447950686</v>
      </c>
    </row>
    <row r="9928" ht="14.25" customHeight="1">
      <c r="G9928" s="3">
        <v>34.84182209825195</v>
      </c>
    </row>
    <row r="9929" ht="14.25" customHeight="1">
      <c r="G9929" s="3">
        <v>11.993627222282885</v>
      </c>
    </row>
    <row r="9930" ht="14.25" customHeight="1">
      <c r="G9930" s="3">
        <v>366.37516006392633</v>
      </c>
    </row>
    <row r="9931" ht="14.25" customHeight="1">
      <c r="G9931" s="3">
        <v>265.1998689709255</v>
      </c>
    </row>
    <row r="9932" ht="14.25" customHeight="1">
      <c r="G9932" s="3">
        <v>246.84090886530808</v>
      </c>
    </row>
    <row r="9933" ht="14.25" customHeight="1">
      <c r="G9933" s="3">
        <v>91.66079352001668</v>
      </c>
    </row>
    <row r="9934" ht="14.25" customHeight="1">
      <c r="G9934" s="3">
        <v>74.5748999910662</v>
      </c>
    </row>
    <row r="9935" ht="14.25" customHeight="1">
      <c r="G9935" s="3">
        <v>82.9503379954537</v>
      </c>
    </row>
    <row r="9936" ht="14.25" customHeight="1">
      <c r="G9936" s="3">
        <v>287.043011286368</v>
      </c>
    </row>
    <row r="9937" ht="14.25" customHeight="1">
      <c r="G9937" s="3">
        <v>201.01051210529974</v>
      </c>
    </row>
    <row r="9938" ht="14.25" customHeight="1">
      <c r="G9938" s="3">
        <v>427.95138027218314</v>
      </c>
    </row>
    <row r="9939" ht="14.25" customHeight="1">
      <c r="G9939" s="3">
        <v>129.65178030791833</v>
      </c>
    </row>
    <row r="9940" ht="14.25" customHeight="1">
      <c r="G9940" s="3">
        <v>107.54062397633537</v>
      </c>
    </row>
    <row r="9941" ht="14.25" customHeight="1">
      <c r="G9941" s="3">
        <v>473.3127525039458</v>
      </c>
    </row>
    <row r="9942" ht="14.25" customHeight="1">
      <c r="G9942" s="3">
        <v>698.8465470860921</v>
      </c>
    </row>
    <row r="9943" ht="14.25" customHeight="1">
      <c r="G9943" s="3">
        <v>689.2650460090729</v>
      </c>
    </row>
    <row r="9944" ht="14.25" customHeight="1">
      <c r="G9944" s="3">
        <v>248.51599646618558</v>
      </c>
    </row>
    <row r="9945" ht="14.25" customHeight="1">
      <c r="G9945" s="3">
        <v>153.8400452645894</v>
      </c>
    </row>
    <row r="9946" ht="14.25" customHeight="1">
      <c r="G9946" s="3">
        <v>303.1908557588271</v>
      </c>
    </row>
    <row r="9947" ht="14.25" customHeight="1">
      <c r="G9947" s="3">
        <v>220.44152827547873</v>
      </c>
    </row>
    <row r="9948" ht="14.25" customHeight="1">
      <c r="G9948" s="3">
        <v>61.30820619211642</v>
      </c>
    </row>
    <row r="9949" ht="14.25" customHeight="1">
      <c r="G9949" s="3">
        <v>29.816559295619463</v>
      </c>
    </row>
    <row r="9950" ht="14.25" customHeight="1">
      <c r="G9950" s="3">
        <v>22.647184363863772</v>
      </c>
    </row>
    <row r="9951" ht="14.25" customHeight="1">
      <c r="G9951" s="3">
        <v>18.023942585441876</v>
      </c>
    </row>
    <row r="9952" ht="14.25" customHeight="1">
      <c r="G9952" s="3">
        <v>250.12408056302797</v>
      </c>
    </row>
    <row r="9953" ht="14.25" customHeight="1">
      <c r="G9953" s="3">
        <v>32.027674928777756</v>
      </c>
    </row>
    <row r="9954" ht="14.25" customHeight="1">
      <c r="G9954" s="3">
        <v>198.26336843986064</v>
      </c>
    </row>
    <row r="9955" ht="14.25" customHeight="1">
      <c r="G9955" s="3">
        <v>100.23724203650947</v>
      </c>
    </row>
    <row r="9956" ht="14.25" customHeight="1">
      <c r="G9956" s="3">
        <v>28.744503231057863</v>
      </c>
    </row>
    <row r="9957" ht="14.25" customHeight="1">
      <c r="G9957" s="3">
        <v>26.734398110004864</v>
      </c>
    </row>
    <row r="9958" ht="14.25" customHeight="1">
      <c r="G9958" s="3">
        <v>16.45108471986653</v>
      </c>
    </row>
    <row r="9959" ht="14.25" customHeight="1">
      <c r="G9959" s="3">
        <v>275.8720360716079</v>
      </c>
    </row>
    <row r="9960" ht="14.25" customHeight="1">
      <c r="G9960" s="3">
        <v>27.334109996085925</v>
      </c>
    </row>
    <row r="9961" ht="14.25" customHeight="1">
      <c r="G9961" s="3">
        <v>31.130514162208968</v>
      </c>
    </row>
    <row r="9962" ht="14.25" customHeight="1">
      <c r="G9962" s="3">
        <v>35.93929277263149</v>
      </c>
    </row>
    <row r="9963" ht="14.25" customHeight="1">
      <c r="G9963" s="3">
        <v>99.71888276349864</v>
      </c>
    </row>
    <row r="9964" ht="14.25" customHeight="1">
      <c r="G9964" s="3">
        <v>103.76838054069655</v>
      </c>
    </row>
    <row r="9965" ht="14.25" customHeight="1">
      <c r="G9965" s="3">
        <v>108.57715915111909</v>
      </c>
    </row>
    <row r="9966" ht="14.25" customHeight="1">
      <c r="G9966" s="3">
        <v>113.89212498369135</v>
      </c>
    </row>
    <row r="9967" ht="14.25" customHeight="1">
      <c r="G9967" s="3">
        <v>54.16203277002211</v>
      </c>
    </row>
    <row r="9968" ht="14.25" customHeight="1">
      <c r="G9968" s="3">
        <v>18.982020830615223</v>
      </c>
    </row>
    <row r="9969" ht="14.25" customHeight="1">
      <c r="G9969" s="3">
        <v>54.16203277002211</v>
      </c>
    </row>
    <row r="9970" ht="14.25" customHeight="1">
      <c r="G9970" s="3">
        <v>29.35885888468488</v>
      </c>
    </row>
    <row r="9971" ht="14.25" customHeight="1">
      <c r="G9971" s="3">
        <v>53.90893915894724</v>
      </c>
    </row>
    <row r="9972" ht="14.25" customHeight="1">
      <c r="G9972" s="3">
        <v>57.70534332507028</v>
      </c>
    </row>
    <row r="9973" ht="14.25" customHeight="1">
      <c r="G9973" s="3">
        <v>66.56361971269072</v>
      </c>
    </row>
    <row r="9974" ht="14.25" customHeight="1">
      <c r="G9974" s="3">
        <v>70.1069302677389</v>
      </c>
    </row>
    <row r="9975" ht="14.25" customHeight="1">
      <c r="G9975" s="3">
        <v>62.76721554656768</v>
      </c>
    </row>
    <row r="9976" ht="14.25" customHeight="1">
      <c r="G9976" s="3">
        <v>64.03268360194203</v>
      </c>
    </row>
    <row r="9977" ht="14.25" customHeight="1">
      <c r="G9977" s="3">
        <v>1892.1278363957256</v>
      </c>
    </row>
    <row r="9978" ht="14.25" customHeight="1">
      <c r="G9978" s="3">
        <v>2007.5385230458662</v>
      </c>
    </row>
    <row r="9979" ht="14.25" customHeight="1">
      <c r="G9979" s="3">
        <v>460.88346576733767</v>
      </c>
    </row>
    <row r="9980" ht="14.25" customHeight="1">
      <c r="G9980" s="3">
        <v>70.61311748988864</v>
      </c>
    </row>
    <row r="9981" ht="14.25" customHeight="1">
      <c r="G9981" s="3">
        <v>252.84051746379478</v>
      </c>
    </row>
    <row r="9982" ht="14.25" customHeight="1">
      <c r="G9982" s="3">
        <v>167.80106414263858</v>
      </c>
    </row>
    <row r="9983" ht="14.25" customHeight="1">
      <c r="G9983" s="3">
        <v>45.55684999347654</v>
      </c>
    </row>
    <row r="9984" ht="14.25" customHeight="1">
      <c r="G9984" s="3">
        <v>52.64347110357289</v>
      </c>
    </row>
    <row r="9985" ht="14.25" customHeight="1">
      <c r="G9985" s="3">
        <v>30.62432694005923</v>
      </c>
    </row>
    <row r="9986" ht="14.25" customHeight="1">
      <c r="G9986" s="3">
        <v>25.815548329636705</v>
      </c>
    </row>
    <row r="9987" ht="14.25" customHeight="1">
      <c r="G9987" s="3">
        <v>155.1463835888951</v>
      </c>
    </row>
    <row r="9988" ht="14.25" customHeight="1">
      <c r="G9988" s="3">
        <v>21.25986333028905</v>
      </c>
    </row>
    <row r="9989" ht="14.25" customHeight="1">
      <c r="G9989" s="3">
        <v>35.93929277263149</v>
      </c>
    </row>
    <row r="9990" ht="14.25" customHeight="1">
      <c r="G9990" s="3">
        <v>74.66261526708655</v>
      </c>
    </row>
    <row r="9991" ht="14.25" customHeight="1">
      <c r="G9991" s="3">
        <v>187.7954594175533</v>
      </c>
    </row>
    <row r="9992" ht="14.25" customHeight="1">
      <c r="G9992" s="3">
        <v>107.31169109574473</v>
      </c>
    </row>
    <row r="9993" ht="14.25" customHeight="1">
      <c r="G9993" s="3">
        <v>51.88419027034828</v>
      </c>
    </row>
    <row r="9994" ht="14.25" customHeight="1">
      <c r="G9994" s="3">
        <v>123.76277581561126</v>
      </c>
    </row>
    <row r="9995" ht="14.25" customHeight="1">
      <c r="G9995" s="3">
        <v>47.834692493150364</v>
      </c>
    </row>
    <row r="9996" ht="14.25" customHeight="1">
      <c r="G9996" s="3">
        <v>24.550080274262356</v>
      </c>
    </row>
    <row r="9997" ht="14.25" customHeight="1">
      <c r="G9997" s="3">
        <v>97.69413387489969</v>
      </c>
    </row>
    <row r="9998" ht="14.25" customHeight="1">
      <c r="G9998" s="3">
        <v>30.877420551134097</v>
      </c>
    </row>
    <row r="9999" ht="14.25" customHeight="1">
      <c r="G9999" s="3">
        <v>113.89212498369135</v>
      </c>
    </row>
    <row r="10000" ht="14.25" customHeight="1">
      <c r="G10000" s="3">
        <v>52.64347110357289</v>
      </c>
    </row>
    <row r="10001" ht="14.25" customHeight="1">
      <c r="G10001" s="3">
        <v>66.05743249054098</v>
      </c>
    </row>
    <row r="10002" ht="14.25" customHeight="1">
      <c r="G10002" s="3">
        <v>18.728927219540356</v>
      </c>
    </row>
    <row r="10003" ht="14.25" customHeight="1">
      <c r="G10003" s="3">
        <v>61.754841102268195</v>
      </c>
    </row>
    <row r="10004" ht="14.25" customHeight="1">
      <c r="G10004" s="3">
        <v>29.10576527361001</v>
      </c>
    </row>
    <row r="10005" ht="14.25" customHeight="1">
      <c r="G10005" s="3">
        <v>28.599578051460274</v>
      </c>
    </row>
    <row r="10006" ht="14.25" customHeight="1">
      <c r="G10006" s="3">
        <v>136.67054998042963</v>
      </c>
    </row>
    <row r="10007" ht="14.25" customHeight="1">
      <c r="G10007" s="3">
        <v>44.29138193810219</v>
      </c>
    </row>
    <row r="10008" ht="14.25" customHeight="1">
      <c r="G10008" s="3">
        <v>261.19260662926547</v>
      </c>
    </row>
    <row r="10009" ht="14.25" customHeight="1">
      <c r="G10009" s="3">
        <v>235.3770582996288</v>
      </c>
    </row>
    <row r="10010" ht="14.25" customHeight="1">
      <c r="G10010" s="3">
        <v>21.25986333028905</v>
      </c>
    </row>
    <row r="10011" ht="14.25" customHeight="1">
      <c r="G10011" s="3">
        <v>76.6873641556855</v>
      </c>
    </row>
    <row r="10012" ht="14.25" customHeight="1">
      <c r="G10012" s="3">
        <v>30.11813971790949</v>
      </c>
    </row>
    <row r="10013" ht="14.25" customHeight="1">
      <c r="G10013" s="3">
        <v>79.47139387750907</v>
      </c>
    </row>
    <row r="10014" ht="14.25" customHeight="1">
      <c r="G10014" s="3">
        <v>20.247488885989572</v>
      </c>
    </row>
    <row r="10015" ht="14.25" customHeight="1">
      <c r="G10015" s="3">
        <v>34.67382471725714</v>
      </c>
    </row>
    <row r="10016" ht="14.25" customHeight="1">
      <c r="G10016" s="3">
        <v>28.093390829310533</v>
      </c>
    </row>
    <row r="10017" ht="14.25" customHeight="1">
      <c r="G10017" s="3">
        <v>84.53326609900647</v>
      </c>
    </row>
    <row r="10018" ht="14.25" customHeight="1">
      <c r="G10018" s="3">
        <v>124.77515025991075</v>
      </c>
    </row>
    <row r="10019" ht="14.25" customHeight="1">
      <c r="G10019" s="3">
        <v>289.5390910696509</v>
      </c>
    </row>
    <row r="10020" ht="14.25" customHeight="1">
      <c r="G10020" s="3">
        <v>119.46018442733848</v>
      </c>
    </row>
    <row r="10021" ht="14.25" customHeight="1">
      <c r="G10021" s="3">
        <v>90.60751276480335</v>
      </c>
    </row>
    <row r="10022" ht="14.25" customHeight="1">
      <c r="G10022" s="3">
        <v>109.58953359541856</v>
      </c>
    </row>
    <row r="10023" ht="14.25" customHeight="1">
      <c r="G10023" s="3">
        <v>83.52089165470699</v>
      </c>
    </row>
    <row r="10024" ht="14.25" customHeight="1">
      <c r="G10024" s="3">
        <v>200.45013997129678</v>
      </c>
    </row>
    <row r="10025" ht="14.25" customHeight="1">
      <c r="G10025" s="3">
        <v>29.35885888468488</v>
      </c>
    </row>
    <row r="10026" ht="14.25" customHeight="1">
      <c r="G10026" s="3">
        <v>86.81110859868029</v>
      </c>
    </row>
    <row r="10027" ht="14.25" customHeight="1">
      <c r="G10027" s="3">
        <v>38.21713527230532</v>
      </c>
    </row>
    <row r="10028" ht="14.25" customHeight="1">
      <c r="G10028" s="3">
        <v>33.155263050807925</v>
      </c>
    </row>
    <row r="10029" ht="14.25" customHeight="1">
      <c r="G10029" s="3">
        <v>23.79079944103775</v>
      </c>
    </row>
    <row r="10030" ht="14.25" customHeight="1">
      <c r="G10030" s="3">
        <v>161.22063025469197</v>
      </c>
    </row>
    <row r="10031" ht="14.25" customHeight="1">
      <c r="G10031" s="3">
        <v>222.46928413481044</v>
      </c>
    </row>
    <row r="10032" ht="14.25" customHeight="1">
      <c r="G10032" s="3">
        <v>184.75833608465484</v>
      </c>
    </row>
    <row r="10033" ht="14.25" customHeight="1">
      <c r="G10033" s="3">
        <v>96.17557220845048</v>
      </c>
    </row>
    <row r="10034" ht="14.25" customHeight="1">
      <c r="G10034" s="3">
        <v>12.148493331593745</v>
      </c>
    </row>
    <row r="10035" ht="14.25" customHeight="1">
      <c r="G10035" s="3">
        <v>73.90333443386194</v>
      </c>
    </row>
    <row r="10036" ht="14.25" customHeight="1">
      <c r="G10036" s="3">
        <v>256.6369216299178</v>
      </c>
    </row>
    <row r="10037" ht="14.25" customHeight="1">
      <c r="G10037" s="3">
        <v>28.346484440385403</v>
      </c>
    </row>
    <row r="10038" ht="14.25" customHeight="1">
      <c r="G10038" s="3">
        <v>119.46018442733848</v>
      </c>
    </row>
    <row r="10039" ht="14.25" customHeight="1">
      <c r="G10039" s="3">
        <v>24.550080274262356</v>
      </c>
    </row>
    <row r="10040" ht="14.25" customHeight="1">
      <c r="G10040" s="3">
        <v>49.35325415959959</v>
      </c>
    </row>
    <row r="10041" ht="14.25" customHeight="1">
      <c r="G10041" s="3">
        <v>62.261028324417936</v>
      </c>
    </row>
    <row r="10042" ht="14.25" customHeight="1">
      <c r="G10042" s="3">
        <v>28.346484440385403</v>
      </c>
    </row>
    <row r="10043" ht="14.25" customHeight="1">
      <c r="G10043" s="3">
        <v>80.48376832180855</v>
      </c>
    </row>
    <row r="10044" ht="14.25" customHeight="1">
      <c r="G10044" s="3">
        <v>58.71771776936976</v>
      </c>
    </row>
    <row r="10045" ht="14.25" customHeight="1">
      <c r="G10045" s="3">
        <v>77.69973859998498</v>
      </c>
    </row>
    <row r="10046" ht="14.25" customHeight="1">
      <c r="G10046" s="3">
        <v>36.95166721693097</v>
      </c>
    </row>
    <row r="10047" ht="14.25" customHeight="1">
      <c r="G10047" s="3">
        <v>20.500582497064443</v>
      </c>
    </row>
    <row r="10048" ht="14.25" customHeight="1">
      <c r="G10048" s="3">
        <v>49.606347770674454</v>
      </c>
    </row>
    <row r="10049" ht="14.25" customHeight="1">
      <c r="G10049" s="3">
        <v>24.550080274262356</v>
      </c>
    </row>
    <row r="10050" ht="14.25" customHeight="1">
      <c r="G10050" s="3">
        <v>76.94045776676037</v>
      </c>
    </row>
    <row r="10051" ht="14.25" customHeight="1">
      <c r="G10051" s="3">
        <v>36.95166721693097</v>
      </c>
    </row>
    <row r="10052" ht="14.25" customHeight="1">
      <c r="G10052" s="3">
        <v>45.0506627713268</v>
      </c>
    </row>
    <row r="10053" ht="14.25" customHeight="1">
      <c r="G10053" s="3">
        <v>117.94162276088926</v>
      </c>
    </row>
    <row r="10054" ht="14.25" customHeight="1">
      <c r="G10054" s="3">
        <v>80.98995554395829</v>
      </c>
    </row>
    <row r="10055" ht="14.25" customHeight="1">
      <c r="G10055" s="3">
        <v>35.433105550481756</v>
      </c>
    </row>
    <row r="10056" ht="14.25" customHeight="1">
      <c r="G10056" s="3">
        <v>27.334109996085925</v>
      </c>
    </row>
    <row r="10057" ht="14.25" customHeight="1">
      <c r="G10057" s="3">
        <v>114.65140581691595</v>
      </c>
    </row>
    <row r="10058" ht="14.25" customHeight="1">
      <c r="G10058" s="3">
        <v>159.4489749771679</v>
      </c>
    </row>
    <row r="10059" ht="14.25" customHeight="1">
      <c r="G10059" s="3">
        <v>89.84823193157872</v>
      </c>
    </row>
    <row r="10060" ht="14.25" customHeight="1">
      <c r="G10060" s="3">
        <v>33.155263050807925</v>
      </c>
    </row>
    <row r="10061" ht="14.25" customHeight="1">
      <c r="G10061" s="3">
        <v>34.420731106182274</v>
      </c>
    </row>
    <row r="10062" ht="14.25" customHeight="1">
      <c r="G10062" s="3">
        <v>39.9887905498294</v>
      </c>
    </row>
    <row r="10063" ht="14.25" customHeight="1">
      <c r="G10063" s="3">
        <v>8.858276387620439</v>
      </c>
    </row>
    <row r="10064" ht="14.25" customHeight="1">
      <c r="G10064" s="3">
        <v>41.507352216278626</v>
      </c>
    </row>
    <row r="10065" ht="14.25" customHeight="1">
      <c r="G10065" s="3">
        <v>89.59513832050386</v>
      </c>
    </row>
    <row r="10066" ht="14.25" customHeight="1">
      <c r="G10066" s="3">
        <v>108.83025276219395</v>
      </c>
    </row>
    <row r="10067" ht="14.25" customHeight="1">
      <c r="G10067" s="3">
        <v>50.112534992824195</v>
      </c>
    </row>
    <row r="10068" ht="14.25" customHeight="1">
      <c r="G10068" s="3">
        <v>60.74246665796872</v>
      </c>
    </row>
    <row r="10069" ht="14.25" customHeight="1">
      <c r="G10069" s="3">
        <v>11.895399720518874</v>
      </c>
    </row>
    <row r="10070" ht="14.25" customHeight="1">
      <c r="G10070" s="3">
        <v>100.73125720779812</v>
      </c>
    </row>
    <row r="10071" ht="14.25" customHeight="1">
      <c r="G10071" s="3">
        <v>248.537926075522</v>
      </c>
    </row>
    <row r="10072" ht="14.25" customHeight="1">
      <c r="G10072" s="3">
        <v>138.94839248010345</v>
      </c>
    </row>
    <row r="10073" ht="14.25" customHeight="1">
      <c r="G10073" s="3">
        <v>67.06980693484046</v>
      </c>
    </row>
    <row r="10074" ht="14.25" customHeight="1">
      <c r="G10074" s="3">
        <v>450.25353410219316</v>
      </c>
    </row>
    <row r="10075" ht="14.25" customHeight="1">
      <c r="G10075" s="3">
        <v>75.67498971138603</v>
      </c>
    </row>
    <row r="10076" ht="14.25" customHeight="1">
      <c r="G10076" s="3">
        <v>779.5283221105985</v>
      </c>
    </row>
    <row r="10077" ht="14.25" customHeight="1">
      <c r="G10077" s="3">
        <v>133.6334266475312</v>
      </c>
    </row>
    <row r="10078" ht="14.25" customHeight="1">
      <c r="G10078" s="3">
        <v>238.16108802145234</v>
      </c>
    </row>
    <row r="10079" ht="14.25" customHeight="1">
      <c r="G10079" s="3">
        <v>39.229509716604795</v>
      </c>
    </row>
    <row r="10080" ht="14.25" customHeight="1">
      <c r="G10080" s="3">
        <v>55.9336880475462</v>
      </c>
    </row>
    <row r="10081" ht="14.25" customHeight="1">
      <c r="G10081" s="3">
        <v>81.49614276610804</v>
      </c>
    </row>
    <row r="10082" ht="14.25" customHeight="1">
      <c r="G10082" s="3">
        <v>73.14405360063733</v>
      </c>
    </row>
    <row r="10083" ht="14.25" customHeight="1">
      <c r="G10083" s="3">
        <v>51.37800304819854</v>
      </c>
    </row>
    <row r="10084" ht="14.25" customHeight="1">
      <c r="G10084" s="3">
        <v>150.0845113673977</v>
      </c>
    </row>
    <row r="10085" ht="14.25" customHeight="1">
      <c r="G10085" s="3">
        <v>83.01470443255725</v>
      </c>
    </row>
    <row r="10086" ht="14.25" customHeight="1">
      <c r="G10086" s="3">
        <v>42.01353943842837</v>
      </c>
    </row>
    <row r="10087" ht="14.25" customHeight="1">
      <c r="G10087" s="3">
        <v>49.85944138174932</v>
      </c>
    </row>
    <row r="10088" ht="14.25" customHeight="1">
      <c r="G10088" s="3">
        <v>41.76044582735349</v>
      </c>
    </row>
    <row r="10089" ht="14.25" customHeight="1">
      <c r="G10089" s="3">
        <v>74.40952165601168</v>
      </c>
    </row>
    <row r="10090" ht="14.25" customHeight="1">
      <c r="G10090" s="3">
        <v>60.23627943581898</v>
      </c>
    </row>
    <row r="10091" ht="14.25" customHeight="1">
      <c r="G10091" s="3">
        <v>60.99556026904359</v>
      </c>
    </row>
    <row r="10092" ht="14.25" customHeight="1">
      <c r="G10092" s="3">
        <v>52.39037749249802</v>
      </c>
    </row>
    <row r="10093" ht="14.25" customHeight="1">
      <c r="G10093" s="3">
        <v>71.87858554526298</v>
      </c>
    </row>
    <row r="10094" ht="14.25" customHeight="1">
      <c r="G10094" s="3">
        <v>76.6873641556855</v>
      </c>
    </row>
    <row r="10095" ht="14.25" customHeight="1">
      <c r="G10095" s="3">
        <v>68.84146221236455</v>
      </c>
    </row>
    <row r="10096" ht="14.25" customHeight="1">
      <c r="G10096" s="3">
        <v>99.46578915242378</v>
      </c>
    </row>
    <row r="10097" ht="14.25" customHeight="1">
      <c r="G10097" s="3">
        <v>32.649075828658184</v>
      </c>
    </row>
    <row r="10098" ht="14.25" customHeight="1">
      <c r="G10098" s="3">
        <v>170.58509386446215</v>
      </c>
    </row>
    <row r="10099" ht="14.25" customHeight="1">
      <c r="G10099" s="3">
        <v>128.5715544260338</v>
      </c>
    </row>
    <row r="10100" ht="14.25" customHeight="1">
      <c r="G10100" s="3">
        <v>40.494977771979144</v>
      </c>
    </row>
    <row r="10101" ht="14.25" customHeight="1">
      <c r="G10101" s="3">
        <v>25.056267496412097</v>
      </c>
    </row>
    <row r="10102" ht="14.25" customHeight="1">
      <c r="G10102" s="3">
        <v>27.840297218235662</v>
      </c>
    </row>
    <row r="10103" ht="14.25" customHeight="1">
      <c r="G10103" s="3">
        <v>49.85944138174932</v>
      </c>
    </row>
    <row r="10104" ht="14.25" customHeight="1">
      <c r="G10104" s="3">
        <v>45.30375638240167</v>
      </c>
    </row>
    <row r="10105" ht="14.25" customHeight="1">
      <c r="G10105" s="3">
        <v>57.452249713995414</v>
      </c>
    </row>
    <row r="10106" ht="14.25" customHeight="1">
      <c r="G10106" s="3">
        <v>70.86621110096351</v>
      </c>
    </row>
    <row r="10107" ht="14.25" customHeight="1">
      <c r="G10107" s="3">
        <v>9.364463609770178</v>
      </c>
    </row>
    <row r="10108" ht="14.25" customHeight="1">
      <c r="G10108" s="3">
        <v>43.53210110487758</v>
      </c>
    </row>
    <row r="10109" ht="14.25" customHeight="1">
      <c r="G10109" s="3">
        <v>51.63109665927341</v>
      </c>
    </row>
    <row r="10110" ht="14.25" customHeight="1">
      <c r="G10110" s="3">
        <v>39.9887905498294</v>
      </c>
    </row>
    <row r="10111" ht="14.25" customHeight="1">
      <c r="G10111" s="3">
        <v>13.413961386968092</v>
      </c>
    </row>
    <row r="10112" ht="14.25" customHeight="1">
      <c r="G10112" s="3">
        <v>348.5099024500955</v>
      </c>
    </row>
    <row r="10113" ht="14.25" customHeight="1">
      <c r="G10113" s="3">
        <v>46.06303721562628</v>
      </c>
    </row>
    <row r="10114" ht="14.25" customHeight="1">
      <c r="G10114" s="3">
        <v>25.562454718561835</v>
      </c>
    </row>
    <row r="10115" ht="14.25" customHeight="1">
      <c r="G10115" s="3">
        <v>11.389212498369135</v>
      </c>
    </row>
    <row r="10116" ht="14.25" customHeight="1">
      <c r="G10116" s="3">
        <v>26.068641940711576</v>
      </c>
    </row>
    <row r="10117" ht="14.25" customHeight="1">
      <c r="G10117" s="3">
        <v>160.2082558103925</v>
      </c>
    </row>
    <row r="10118" ht="14.25" customHeight="1">
      <c r="G10118" s="3">
        <v>125.02824387098562</v>
      </c>
    </row>
    <row r="10119" ht="14.25" customHeight="1">
      <c r="G10119" s="3">
        <v>82.25542359933264</v>
      </c>
    </row>
    <row r="10120" ht="14.25" customHeight="1">
      <c r="G10120" s="3">
        <v>30.11813971790949</v>
      </c>
    </row>
    <row r="10121" ht="14.25" customHeight="1">
      <c r="G10121" s="3">
        <v>63.77958999086715</v>
      </c>
    </row>
    <row r="10122" ht="14.25" customHeight="1">
      <c r="G10122" s="3">
        <v>156.66494525534432</v>
      </c>
    </row>
    <row r="10123" ht="14.25" customHeight="1">
      <c r="G10123" s="3">
        <v>60.23627943581898</v>
      </c>
    </row>
    <row r="10124" ht="14.25" customHeight="1">
      <c r="G10124" s="3">
        <v>255.3714535745435</v>
      </c>
    </row>
    <row r="10125" ht="14.25" customHeight="1">
      <c r="G10125" s="3">
        <v>105.03384859607091</v>
      </c>
    </row>
    <row r="10126" ht="14.25" customHeight="1">
      <c r="G10126" s="3">
        <v>37.964041661230446</v>
      </c>
    </row>
    <row r="10127" ht="14.25" customHeight="1">
      <c r="G10127" s="3">
        <v>80.23067471073368</v>
      </c>
    </row>
    <row r="10128" ht="14.25" customHeight="1">
      <c r="G10128" s="3">
        <v>21.76605055243879</v>
      </c>
    </row>
    <row r="10129" ht="14.25" customHeight="1">
      <c r="G10129" s="3">
        <v>41.76044582735349</v>
      </c>
    </row>
    <row r="10130" ht="14.25" customHeight="1">
      <c r="G10130" s="3">
        <v>43.78519471595245</v>
      </c>
    </row>
    <row r="10131" ht="14.25" customHeight="1">
      <c r="G10131" s="3">
        <v>60.74246665796872</v>
      </c>
    </row>
    <row r="10132" ht="14.25" customHeight="1">
      <c r="G10132" s="3">
        <v>340.6640005067746</v>
      </c>
    </row>
    <row r="10133" ht="14.25" customHeight="1">
      <c r="G10133" s="3">
        <v>25.309361107486968</v>
      </c>
    </row>
    <row r="10134" ht="14.25" customHeight="1">
      <c r="G10134" s="3">
        <v>52.89656471464776</v>
      </c>
    </row>
    <row r="10135" ht="14.25" customHeight="1">
      <c r="G10135" s="3">
        <v>12.148493331593745</v>
      </c>
    </row>
    <row r="10136" ht="14.25" customHeight="1">
      <c r="G10136" s="3">
        <v>65.80433887946612</v>
      </c>
    </row>
    <row r="10137" ht="14.25" customHeight="1">
      <c r="G10137" s="3">
        <v>29.611952495759752</v>
      </c>
    </row>
    <row r="10138" ht="14.25" customHeight="1">
      <c r="G10138" s="3">
        <v>110.0957208175683</v>
      </c>
    </row>
    <row r="10139" ht="14.25" customHeight="1">
      <c r="G10139" s="3">
        <v>83.26779804363211</v>
      </c>
    </row>
    <row r="10140" ht="14.25" customHeight="1">
      <c r="G10140" s="3">
        <v>42.772820271652975</v>
      </c>
    </row>
    <row r="10141" ht="14.25" customHeight="1">
      <c r="G10141" s="3">
        <v>60.74246665796872</v>
      </c>
    </row>
    <row r="10142" ht="14.25" customHeight="1">
      <c r="G10142" s="3">
        <v>264.4828235732388</v>
      </c>
    </row>
    <row r="10143" ht="14.25" customHeight="1">
      <c r="G10143" s="3">
        <v>67.82908776806507</v>
      </c>
    </row>
    <row r="10144" ht="14.25" customHeight="1">
      <c r="G10144" s="3">
        <v>45.0506627713268</v>
      </c>
    </row>
    <row r="10145" ht="14.25" customHeight="1">
      <c r="G10145" s="3">
        <v>74.15642804493682</v>
      </c>
    </row>
    <row r="10146" ht="14.25" customHeight="1">
      <c r="G10146" s="3">
        <v>13.160867775893223</v>
      </c>
    </row>
    <row r="10147" ht="14.25" customHeight="1">
      <c r="G10147" s="3">
        <v>88.32967026512951</v>
      </c>
    </row>
    <row r="10148" ht="14.25" customHeight="1">
      <c r="G10148" s="3">
        <v>216.64813108008843</v>
      </c>
    </row>
    <row r="10149" ht="14.25" customHeight="1">
      <c r="G10149" s="3">
        <v>61.24865388011846</v>
      </c>
    </row>
    <row r="10150" ht="14.25" customHeight="1">
      <c r="G10150" s="3">
        <v>81.7492363771829</v>
      </c>
    </row>
    <row r="10151" ht="14.25" customHeight="1">
      <c r="G10151" s="3">
        <v>113.13284415046674</v>
      </c>
    </row>
    <row r="10152" ht="14.25" customHeight="1">
      <c r="G10152" s="3">
        <v>119.71327803841335</v>
      </c>
    </row>
    <row r="10153" ht="14.25" customHeight="1">
      <c r="G10153" s="3">
        <v>192.6042380279758</v>
      </c>
    </row>
    <row r="10154" ht="14.25" customHeight="1">
      <c r="G10154" s="3">
        <v>33.661450272957666</v>
      </c>
    </row>
    <row r="10155" ht="14.25" customHeight="1">
      <c r="G10155" s="3">
        <v>680.8218137913993</v>
      </c>
    </row>
    <row r="10156" ht="14.25" customHeight="1">
      <c r="G10156" s="3">
        <v>1185.9966614968391</v>
      </c>
    </row>
    <row r="10157" ht="14.25" customHeight="1">
      <c r="G10157" s="3">
        <v>245.75389635369845</v>
      </c>
    </row>
    <row r="10158" ht="14.25" customHeight="1">
      <c r="G10158" s="3">
        <v>33.91454388403253</v>
      </c>
    </row>
    <row r="10159" ht="14.25" customHeight="1">
      <c r="G10159" s="3">
        <v>59.73009221366924</v>
      </c>
    </row>
    <row r="10160" ht="14.25" customHeight="1">
      <c r="G10160" s="3">
        <v>106.805503873595</v>
      </c>
    </row>
    <row r="10161" ht="14.25" customHeight="1">
      <c r="G10161" s="3">
        <v>215.38266302471408</v>
      </c>
    </row>
    <row r="10162" ht="14.25" customHeight="1">
      <c r="G10162" s="3">
        <v>44.29138193810219</v>
      </c>
    </row>
    <row r="10163" ht="14.25" customHeight="1">
      <c r="G10163" s="3">
        <v>31.889794995433576</v>
      </c>
    </row>
    <row r="10164" ht="14.25" customHeight="1">
      <c r="G10164" s="3">
        <v>64.2857772130169</v>
      </c>
    </row>
    <row r="10165" ht="14.25" customHeight="1">
      <c r="G10165" s="3">
        <v>103.76838054069655</v>
      </c>
    </row>
    <row r="10166" ht="14.25" customHeight="1">
      <c r="G10166" s="3">
        <v>14.67942944234244</v>
      </c>
    </row>
    <row r="10167" ht="14.25" customHeight="1">
      <c r="G10167" s="3">
        <v>32.14288860650845</v>
      </c>
    </row>
    <row r="10168" ht="14.25" customHeight="1">
      <c r="G10168" s="3">
        <v>18.222739997390615</v>
      </c>
    </row>
    <row r="10169" ht="14.25" customHeight="1">
      <c r="G10169" s="3">
        <v>77.69973859998498</v>
      </c>
    </row>
    <row r="10170" ht="14.25" customHeight="1">
      <c r="G10170" s="3">
        <v>22.5253313856634</v>
      </c>
    </row>
    <row r="10171" ht="14.25" customHeight="1">
      <c r="G10171" s="3">
        <v>19.488208052764964</v>
      </c>
    </row>
    <row r="10172" ht="14.25" customHeight="1">
      <c r="G10172" s="3">
        <v>109.84262720649343</v>
      </c>
    </row>
    <row r="10173" ht="14.25" customHeight="1">
      <c r="G10173" s="3">
        <v>108.07097192896934</v>
      </c>
    </row>
    <row r="10174" ht="14.25" customHeight="1">
      <c r="G10174" s="3">
        <v>20.753676108139313</v>
      </c>
    </row>
    <row r="10175" ht="14.25" customHeight="1">
      <c r="G10175" s="3">
        <v>37.20476082800584</v>
      </c>
    </row>
    <row r="10176" ht="14.25" customHeight="1">
      <c r="G10176" s="3">
        <v>69.09455582343942</v>
      </c>
    </row>
    <row r="10177" ht="14.25" customHeight="1">
      <c r="G10177" s="3">
        <v>152.86854108922128</v>
      </c>
    </row>
    <row r="10178" ht="14.25" customHeight="1">
      <c r="G10178" s="3">
        <v>45.55684999347654</v>
      </c>
    </row>
    <row r="10179" ht="14.25" customHeight="1">
      <c r="G10179" s="3">
        <v>59.73009221366924</v>
      </c>
    </row>
    <row r="10180" ht="14.25" customHeight="1">
      <c r="G10180" s="3">
        <v>113.63903137261647</v>
      </c>
    </row>
    <row r="10181" ht="14.25" customHeight="1">
      <c r="G10181" s="3">
        <v>27.334109996085925</v>
      </c>
    </row>
    <row r="10182" ht="14.25" customHeight="1">
      <c r="G10182" s="3">
        <v>16.7041783309414</v>
      </c>
    </row>
    <row r="10183" ht="14.25" customHeight="1">
      <c r="G10183" s="3">
        <v>65.55124526839124</v>
      </c>
    </row>
    <row r="10184" ht="14.25" customHeight="1">
      <c r="G10184" s="3">
        <v>54.415126381096975</v>
      </c>
    </row>
    <row r="10185" ht="14.25" customHeight="1">
      <c r="G10185" s="3">
        <v>99.46578915242378</v>
      </c>
    </row>
    <row r="10186" ht="14.25" customHeight="1">
      <c r="G10186" s="3">
        <v>52.39037749249802</v>
      </c>
    </row>
    <row r="10187" ht="14.25" customHeight="1">
      <c r="G10187" s="3">
        <v>18.728927219540356</v>
      </c>
    </row>
    <row r="10188" ht="14.25" customHeight="1">
      <c r="G10188" s="3">
        <v>358.6336468930903</v>
      </c>
    </row>
    <row r="10189" ht="14.25" customHeight="1">
      <c r="G10189" s="3">
        <v>38.72332249445506</v>
      </c>
    </row>
    <row r="10190" ht="14.25" customHeight="1">
      <c r="G10190" s="3">
        <v>86.30492137653056</v>
      </c>
    </row>
    <row r="10191" ht="14.25" customHeight="1">
      <c r="G10191" s="3">
        <v>95.163197764151</v>
      </c>
    </row>
    <row r="10192" ht="14.25" customHeight="1">
      <c r="G10192" s="3">
        <v>67.32290054591533</v>
      </c>
    </row>
    <row r="10193" ht="14.25" customHeight="1">
      <c r="G10193" s="3">
        <v>93.64463609770178</v>
      </c>
    </row>
    <row r="10194" ht="14.25" customHeight="1">
      <c r="G10194" s="3">
        <v>32.39598221758332</v>
      </c>
    </row>
    <row r="10195" ht="14.25" customHeight="1">
      <c r="G10195" s="3">
        <v>21.76605055243879</v>
      </c>
    </row>
    <row r="10196" ht="14.25" customHeight="1">
      <c r="G10196" s="3">
        <v>197.91920386054807</v>
      </c>
    </row>
    <row r="10197" ht="14.25" customHeight="1">
      <c r="G10197" s="3">
        <v>454.5561254904659</v>
      </c>
    </row>
    <row r="10198" ht="14.25" customHeight="1">
      <c r="G10198" s="3">
        <v>101.23744442994787</v>
      </c>
    </row>
    <row r="10199" ht="14.25" customHeight="1">
      <c r="G10199" s="3">
        <v>12.654680553743484</v>
      </c>
    </row>
    <row r="10200" ht="14.25" customHeight="1">
      <c r="G10200" s="3">
        <v>131.8617713700071</v>
      </c>
    </row>
    <row r="10201" ht="14.25" customHeight="1">
      <c r="G10201" s="3">
        <v>29.10576527361001</v>
      </c>
    </row>
    <row r="10202" ht="14.25" customHeight="1">
      <c r="G10202" s="3">
        <v>17.210365553091137</v>
      </c>
    </row>
    <row r="10203" ht="14.25" customHeight="1">
      <c r="G10203" s="3">
        <v>34.926918328332015</v>
      </c>
    </row>
    <row r="10204" ht="14.25" customHeight="1">
      <c r="G10204" s="3">
        <v>100.984350818873</v>
      </c>
    </row>
    <row r="10205" ht="14.25" customHeight="1">
      <c r="G10205" s="3">
        <v>55.17440721432158</v>
      </c>
    </row>
    <row r="10206" ht="14.25" customHeight="1">
      <c r="G10206" s="3">
        <v>40.74807138305402</v>
      </c>
    </row>
    <row r="10207" ht="14.25" customHeight="1">
      <c r="G10207" s="3">
        <v>43.53210110487758</v>
      </c>
    </row>
    <row r="10208" ht="14.25" customHeight="1">
      <c r="G10208" s="3">
        <v>17.210365553091137</v>
      </c>
    </row>
    <row r="10209" ht="14.25" customHeight="1">
      <c r="G10209" s="3">
        <v>40.494977771979144</v>
      </c>
    </row>
    <row r="10210" ht="14.25" customHeight="1">
      <c r="G10210" s="3">
        <v>4575.426301011494</v>
      </c>
    </row>
    <row r="10211" ht="14.25" customHeight="1">
      <c r="G10211" s="3">
        <v>4590.865011287061</v>
      </c>
    </row>
    <row r="10212" ht="14.25" customHeight="1">
      <c r="G10212" s="3">
        <v>1409.2252264648744</v>
      </c>
    </row>
    <row r="10213" ht="14.25" customHeight="1">
      <c r="G10213" s="3">
        <v>1563.106141998395</v>
      </c>
    </row>
    <row r="10214" ht="14.25" customHeight="1">
      <c r="G10214" s="3">
        <v>2885.520259864589</v>
      </c>
    </row>
    <row r="10215" ht="14.25" customHeight="1">
      <c r="G10215" s="3">
        <v>25.821951868687506</v>
      </c>
    </row>
    <row r="10216" ht="14.25" customHeight="1">
      <c r="G10216" s="3">
        <v>41.255762181006475</v>
      </c>
    </row>
    <row r="10217" ht="14.25" customHeight="1">
      <c r="G10217" s="3">
        <v>39.17813386973277</v>
      </c>
    </row>
    <row r="10218" ht="14.25" customHeight="1">
      <c r="G10218" s="3">
        <v>173.03675792465307</v>
      </c>
    </row>
    <row r="10219" ht="14.25" customHeight="1">
      <c r="G10219" s="3">
        <v>80.73070009520691</v>
      </c>
    </row>
    <row r="10220" ht="14.25" customHeight="1">
      <c r="G10220" s="3">
        <v>313.42507095786215</v>
      </c>
    </row>
    <row r="10221" ht="14.25" customHeight="1">
      <c r="G10221" s="3">
        <v>18.99545884593104</v>
      </c>
    </row>
    <row r="10222" ht="14.25" customHeight="1">
      <c r="G10222" s="3">
        <v>2153.610146657432</v>
      </c>
    </row>
    <row r="10223" ht="14.25" customHeight="1">
      <c r="G10223" s="3">
        <v>28.49318826889656</v>
      </c>
    </row>
    <row r="10224" ht="14.25" customHeight="1">
      <c r="G10224" s="3">
        <v>24.337931646349144</v>
      </c>
    </row>
    <row r="10225" ht="14.25" customHeight="1">
      <c r="G10225" s="3">
        <v>41.84937026994182</v>
      </c>
    </row>
    <row r="10226" ht="14.25" customHeight="1">
      <c r="G10226" s="3">
        <v>31.164424669105614</v>
      </c>
    </row>
    <row r="10227" ht="14.25" customHeight="1">
      <c r="G10227" s="3">
        <v>71.23297067224141</v>
      </c>
    </row>
    <row r="10228" ht="14.25" customHeight="1">
      <c r="G10228" s="3">
        <v>44.520606670150876</v>
      </c>
    </row>
    <row r="10229" ht="14.25" customHeight="1">
      <c r="G10229" s="3">
        <v>22.557107379543112</v>
      </c>
    </row>
    <row r="10230" ht="14.25" customHeight="1">
      <c r="G10230" s="3">
        <v>15.137006267851298</v>
      </c>
    </row>
    <row r="10231" ht="14.25" customHeight="1">
      <c r="G10231" s="3">
        <v>725.3890846789916</v>
      </c>
    </row>
    <row r="10232" ht="14.25" customHeight="1">
      <c r="G10232" s="3">
        <v>433.0371008783342</v>
      </c>
    </row>
    <row r="10233" ht="14.25" customHeight="1">
      <c r="G10233" s="3">
        <v>19.292262890398714</v>
      </c>
    </row>
    <row r="10234" ht="14.25" customHeight="1">
      <c r="G10234" s="3">
        <v>275.7309573104678</v>
      </c>
    </row>
    <row r="10235" ht="14.25" customHeight="1">
      <c r="G10235" s="3">
        <v>5.93608088935345</v>
      </c>
    </row>
    <row r="10236" ht="14.25" customHeight="1">
      <c r="G10236" s="3">
        <v>163.83583254615522</v>
      </c>
    </row>
    <row r="10237" ht="14.25" customHeight="1">
      <c r="G10237" s="3">
        <v>67.07771404969398</v>
      </c>
    </row>
    <row r="10238" ht="14.25" customHeight="1">
      <c r="G10238" s="3">
        <v>231.21035064031688</v>
      </c>
    </row>
    <row r="10239" ht="14.25" customHeight="1">
      <c r="G10239" s="3">
        <v>1713.4497487118733</v>
      </c>
    </row>
    <row r="10240" ht="14.25" customHeight="1">
      <c r="G10240" s="3">
        <v>628.6309661825303</v>
      </c>
    </row>
    <row r="10241" ht="14.25" customHeight="1">
      <c r="G10241" s="3">
        <v>168.28789321317032</v>
      </c>
    </row>
    <row r="10242" ht="14.25" customHeight="1">
      <c r="G10242" s="3">
        <v>73.60740302798278</v>
      </c>
    </row>
    <row r="10243" ht="14.25" customHeight="1">
      <c r="G10243" s="3">
        <v>32.94524893591165</v>
      </c>
    </row>
    <row r="10244" ht="14.25" customHeight="1">
      <c r="G10244" s="3">
        <v>200.63953406014662</v>
      </c>
    </row>
    <row r="10245" ht="14.25" customHeight="1">
      <c r="G10245" s="3">
        <v>64.7032816939526</v>
      </c>
    </row>
    <row r="10246" ht="14.25" customHeight="1">
      <c r="G10246" s="3">
        <v>37.69411364739441</v>
      </c>
    </row>
    <row r="10247" ht="14.25" customHeight="1">
      <c r="G10247" s="3">
        <v>79.24667987286855</v>
      </c>
    </row>
    <row r="10248" ht="14.25" customHeight="1">
      <c r="G10248" s="3">
        <v>22.853911424010782</v>
      </c>
    </row>
    <row r="10249" ht="14.25" customHeight="1">
      <c r="G10249" s="3">
        <v>314.61228713573286</v>
      </c>
    </row>
    <row r="10250" ht="14.25" customHeight="1">
      <c r="G10250" s="3">
        <v>24.041127601881474</v>
      </c>
    </row>
    <row r="10251" ht="14.25" customHeight="1">
      <c r="G10251" s="3">
        <v>29.977208491234922</v>
      </c>
    </row>
    <row r="10252" ht="14.25" customHeight="1">
      <c r="G10252" s="3">
        <v>40.068546003135786</v>
      </c>
    </row>
    <row r="10253" ht="14.25" customHeight="1">
      <c r="G10253" s="3">
        <v>502.48924728376954</v>
      </c>
    </row>
    <row r="10254" ht="14.25" customHeight="1">
      <c r="G10254" s="3">
        <v>157.30614356786643</v>
      </c>
    </row>
    <row r="10255" ht="14.25" customHeight="1">
      <c r="G10255" s="3">
        <v>21.963499290607764</v>
      </c>
    </row>
    <row r="10256" ht="14.25" customHeight="1">
      <c r="G10256" s="3">
        <v>5.342472800418105</v>
      </c>
    </row>
    <row r="10257" ht="14.25" customHeight="1">
      <c r="G10257" s="3">
        <v>5.045668755950432</v>
      </c>
    </row>
    <row r="10258" ht="14.25" customHeight="1">
      <c r="G10258" s="3">
        <v>86.3699769400927</v>
      </c>
    </row>
    <row r="10259" ht="14.25" customHeight="1">
      <c r="G10259" s="3">
        <v>68.56173427203235</v>
      </c>
    </row>
    <row r="10260" ht="14.25" customHeight="1">
      <c r="G10260" s="3">
        <v>453.2197759021359</v>
      </c>
    </row>
    <row r="10261" ht="14.25" customHeight="1">
      <c r="G10261" s="3">
        <v>53.42472800418105</v>
      </c>
    </row>
    <row r="10262" ht="14.25" customHeight="1">
      <c r="G10262" s="3">
        <v>10.981749645303882</v>
      </c>
    </row>
    <row r="10263" ht="14.25" customHeight="1">
      <c r="G10263" s="3">
        <v>9.794533467433192</v>
      </c>
    </row>
    <row r="10264" ht="14.25" customHeight="1">
      <c r="G10264" s="3">
        <v>28.196384224428886</v>
      </c>
    </row>
    <row r="10265" ht="14.25" customHeight="1">
      <c r="G10265" s="3">
        <v>253.4706539753923</v>
      </c>
    </row>
    <row r="10266" ht="14.25" customHeight="1">
      <c r="G10266" s="3">
        <v>25.228343779752162</v>
      </c>
    </row>
    <row r="10267" ht="14.25" customHeight="1">
      <c r="G10267" s="3">
        <v>232.9911749071229</v>
      </c>
    </row>
    <row r="10268" ht="14.25" customHeight="1">
      <c r="G10268" s="3">
        <v>14.543398178915952</v>
      </c>
    </row>
    <row r="10269" ht="14.25" customHeight="1">
      <c r="G10269" s="3">
        <v>802.8549402850541</v>
      </c>
    </row>
    <row r="10270" ht="14.25" customHeight="1">
      <c r="G10270" s="3">
        <v>703.1287813439161</v>
      </c>
    </row>
    <row r="10271" ht="14.25" customHeight="1">
      <c r="G10271" s="3">
        <v>169.77191343550868</v>
      </c>
    </row>
    <row r="10272" ht="14.25" customHeight="1">
      <c r="G10272" s="3">
        <v>451.4389516353299</v>
      </c>
    </row>
    <row r="10273" ht="14.25" customHeight="1">
      <c r="G10273" s="3">
        <v>17.808242668060352</v>
      </c>
    </row>
    <row r="10274" ht="14.25" customHeight="1">
      <c r="G10274" s="3">
        <v>289.087139311513</v>
      </c>
    </row>
    <row r="10275" ht="14.25" customHeight="1">
      <c r="G10275" s="3">
        <v>71.82657876117675</v>
      </c>
    </row>
    <row r="10276" ht="14.25" customHeight="1">
      <c r="G10276" s="3">
        <v>62.92245742714657</v>
      </c>
    </row>
    <row r="10277" ht="14.25" customHeight="1">
      <c r="G10277" s="3">
        <v>800.183703884845</v>
      </c>
    </row>
    <row r="10278" ht="14.25" customHeight="1">
      <c r="G10278" s="3">
        <v>18.698654801463366</v>
      </c>
    </row>
    <row r="10279" ht="14.25" customHeight="1">
      <c r="G10279" s="3">
        <v>144.24676561128882</v>
      </c>
    </row>
    <row r="10280" ht="14.25" customHeight="1">
      <c r="G10280" s="3">
        <v>13.652986045512936</v>
      </c>
    </row>
    <row r="10281" ht="14.25" customHeight="1">
      <c r="G10281" s="3">
        <v>1356.0976791727956</v>
      </c>
    </row>
    <row r="10282" ht="14.25" customHeight="1">
      <c r="G10282" s="3">
        <v>2959.4331273871626</v>
      </c>
    </row>
    <row r="10283" ht="14.25" customHeight="1">
      <c r="G10283" s="3">
        <v>1992.1487464670179</v>
      </c>
    </row>
    <row r="10284" ht="14.25" customHeight="1">
      <c r="G10284" s="3">
        <v>564.2244885330455</v>
      </c>
    </row>
    <row r="10285" ht="14.25" customHeight="1">
      <c r="G10285" s="3">
        <v>335.0917662040022</v>
      </c>
    </row>
    <row r="10286" ht="14.25" customHeight="1">
      <c r="G10286" s="3">
        <v>855.9828642447675</v>
      </c>
    </row>
    <row r="10287" ht="14.25" customHeight="1">
      <c r="G10287" s="3">
        <v>22.557107379543112</v>
      </c>
    </row>
    <row r="10288" ht="14.25" customHeight="1">
      <c r="G10288" s="3">
        <v>17.214634579125004</v>
      </c>
    </row>
    <row r="10289" ht="14.25" customHeight="1">
      <c r="G10289" s="3">
        <v>36.506897469523715</v>
      </c>
    </row>
    <row r="10290" ht="14.25" customHeight="1">
      <c r="G10290" s="3">
        <v>55.79916035992243</v>
      </c>
    </row>
    <row r="10291" ht="14.25" customHeight="1">
      <c r="G10291" s="3">
        <v>707.8776460553989</v>
      </c>
    </row>
    <row r="10292" ht="14.25" customHeight="1">
      <c r="G10292" s="3">
        <v>316.0963073580712</v>
      </c>
    </row>
    <row r="10293" ht="14.25" customHeight="1">
      <c r="G10293" s="3">
        <v>512.5805847956705</v>
      </c>
    </row>
    <row r="10294" ht="14.25" customHeight="1">
      <c r="G10294" s="3">
        <v>449.3613233240562</v>
      </c>
    </row>
    <row r="10295" ht="14.25" customHeight="1">
      <c r="G10295" s="3">
        <v>1038.8141556368537</v>
      </c>
    </row>
    <row r="10296" ht="14.25" customHeight="1">
      <c r="G10296" s="3">
        <v>1050.389513371093</v>
      </c>
    </row>
    <row r="10297" ht="14.25" customHeight="1">
      <c r="G10297" s="3">
        <v>26.11875591315518</v>
      </c>
    </row>
    <row r="10298" ht="14.25" customHeight="1">
      <c r="G10298" s="3">
        <v>26.11875591315518</v>
      </c>
    </row>
    <row r="10299" ht="14.25" customHeight="1">
      <c r="G10299" s="3">
        <v>60.251221026937515</v>
      </c>
    </row>
    <row r="10300" ht="14.25" customHeight="1">
      <c r="G10300" s="3">
        <v>65.00008573842028</v>
      </c>
    </row>
    <row r="10301" ht="14.25" customHeight="1">
      <c r="G10301" s="3">
        <v>81.32430818414227</v>
      </c>
    </row>
    <row r="10302" ht="14.25" customHeight="1">
      <c r="G10302" s="3">
        <v>10.981749645303882</v>
      </c>
    </row>
    <row r="10303" ht="14.25" customHeight="1">
      <c r="G10303" s="3">
        <v>167.3974810797673</v>
      </c>
    </row>
    <row r="10304" ht="14.25" customHeight="1">
      <c r="G10304" s="3">
        <v>26.712364002090524</v>
      </c>
    </row>
    <row r="10305" ht="14.25" customHeight="1">
      <c r="G10305" s="3">
        <v>29.977208491234922</v>
      </c>
    </row>
    <row r="10306" ht="14.25" customHeight="1">
      <c r="G10306" s="3">
        <v>22.260303335075438</v>
      </c>
    </row>
    <row r="10307" ht="14.25" customHeight="1">
      <c r="G10307" s="3">
        <v>63.516065516081916</v>
      </c>
    </row>
    <row r="10308" ht="14.25" customHeight="1">
      <c r="G10308" s="3">
        <v>68.26493022756468</v>
      </c>
    </row>
    <row r="10309" ht="14.25" customHeight="1">
      <c r="G10309" s="3">
        <v>10.981749645303882</v>
      </c>
    </row>
    <row r="10310" ht="14.25" customHeight="1">
      <c r="G10310" s="3">
        <v>99.72615894113795</v>
      </c>
    </row>
    <row r="10311" ht="14.25" customHeight="1">
      <c r="G10311" s="3">
        <v>4341.946366517581</v>
      </c>
    </row>
    <row r="10312" ht="14.25" customHeight="1">
      <c r="G10312" s="3">
        <v>43.92699858121553</v>
      </c>
    </row>
    <row r="10313" ht="14.25" customHeight="1">
      <c r="G10313" s="3">
        <v>12.168965823174572</v>
      </c>
    </row>
    <row r="10314" ht="14.25" customHeight="1">
      <c r="G10314" s="3">
        <v>158.19655570126943</v>
      </c>
    </row>
    <row r="10315" ht="14.25" customHeight="1">
      <c r="G10315" s="3">
        <v>28.196384224428886</v>
      </c>
    </row>
    <row r="10316" ht="14.25" customHeight="1">
      <c r="G10316" s="3">
        <v>291.1647676227867</v>
      </c>
    </row>
    <row r="10317" ht="14.25" customHeight="1">
      <c r="G10317" s="3">
        <v>288.79033526704535</v>
      </c>
    </row>
    <row r="10318" ht="14.25" customHeight="1">
      <c r="G10318" s="3">
        <v>2044.683062337796</v>
      </c>
    </row>
    <row r="10319" ht="14.25" customHeight="1">
      <c r="G10319" s="3">
        <v>3045.20949623832</v>
      </c>
    </row>
    <row r="10320" ht="14.25" customHeight="1">
      <c r="G10320" s="3">
        <v>9.200925378497848</v>
      </c>
    </row>
    <row r="10321" ht="14.25" customHeight="1">
      <c r="G10321" s="3">
        <v>55.502356315454755</v>
      </c>
    </row>
    <row r="10322" ht="14.25" customHeight="1">
      <c r="G10322" s="3">
        <v>644.6583845837847</v>
      </c>
    </row>
    <row r="10323" ht="14.25" customHeight="1">
      <c r="G10323" s="3">
        <v>387.92288611924795</v>
      </c>
    </row>
    <row r="10324" ht="14.25" customHeight="1">
      <c r="G10324" s="3">
        <v>303.92734153489664</v>
      </c>
    </row>
    <row r="10325" ht="14.25" customHeight="1">
      <c r="G10325" s="3">
        <v>107.73986814176511</v>
      </c>
    </row>
    <row r="10326" ht="14.25" customHeight="1">
      <c r="G10326" s="3">
        <v>347.5575360716445</v>
      </c>
    </row>
    <row r="10327" ht="14.25" customHeight="1">
      <c r="G10327" s="3">
        <v>315.2058952246682</v>
      </c>
    </row>
    <row r="10328" ht="14.25" customHeight="1">
      <c r="G10328" s="3">
        <v>121.9864622762134</v>
      </c>
    </row>
    <row r="10329" ht="14.25" customHeight="1">
      <c r="G10329" s="3">
        <v>124.65769867642246</v>
      </c>
    </row>
    <row r="10330" ht="14.25" customHeight="1">
      <c r="G10330" s="3">
        <v>38.58452578079743</v>
      </c>
    </row>
    <row r="10331" ht="14.25" customHeight="1">
      <c r="G10331" s="3">
        <v>372.489075806929</v>
      </c>
    </row>
    <row r="10332" ht="14.25" customHeight="1">
      <c r="G10332" s="3">
        <v>16.917830534657334</v>
      </c>
    </row>
    <row r="10333" ht="14.25" customHeight="1">
      <c r="G10333" s="3">
        <v>37.39730960292673</v>
      </c>
    </row>
    <row r="10334" ht="14.25" customHeight="1">
      <c r="G10334" s="3">
        <v>109.52069240857115</v>
      </c>
    </row>
    <row r="10335" ht="14.25" customHeight="1">
      <c r="G10335" s="3">
        <v>59.657612938002174</v>
      </c>
    </row>
    <row r="10336" ht="14.25" customHeight="1">
      <c r="G10336" s="3">
        <v>232.9911749071229</v>
      </c>
    </row>
    <row r="10337" ht="14.25" customHeight="1">
      <c r="G10337" s="3">
        <v>44.520606670150876</v>
      </c>
    </row>
    <row r="10338" ht="14.25" customHeight="1">
      <c r="G10338" s="3">
        <v>1378.0611784634034</v>
      </c>
    </row>
    <row r="10339" ht="14.25" customHeight="1">
      <c r="G10339" s="3">
        <v>65.29688978288794</v>
      </c>
    </row>
    <row r="10340" ht="14.25" customHeight="1">
      <c r="G10340" s="3">
        <v>36.506897469523715</v>
      </c>
    </row>
    <row r="10341" ht="14.25" customHeight="1">
      <c r="G10341" s="3">
        <v>424.132979544304</v>
      </c>
    </row>
    <row r="10342" ht="14.25" customHeight="1">
      <c r="G10342" s="3">
        <v>345.18310371590314</v>
      </c>
    </row>
    <row r="10343" ht="14.25" customHeight="1">
      <c r="G10343" s="3">
        <v>296.8040444676725</v>
      </c>
    </row>
    <row r="10344" ht="14.25" customHeight="1">
      <c r="G10344" s="3">
        <v>18.105046712528022</v>
      </c>
    </row>
    <row r="10345" ht="14.25" customHeight="1">
      <c r="G10345" s="3">
        <v>92.89966591838149</v>
      </c>
    </row>
    <row r="10346" ht="14.25" customHeight="1">
      <c r="G10346" s="3">
        <v>27.602776135493542</v>
      </c>
    </row>
    <row r="10347" ht="14.25" customHeight="1">
      <c r="G10347" s="3">
        <v>191.43860868164876</v>
      </c>
    </row>
    <row r="10348" ht="14.25" customHeight="1">
      <c r="G10348" s="3">
        <v>148.40202223383625</v>
      </c>
    </row>
    <row r="10349" ht="14.25" customHeight="1">
      <c r="G10349" s="3">
        <v>113.67594903111856</v>
      </c>
    </row>
    <row r="10350" ht="14.25" customHeight="1">
      <c r="G10350" s="3">
        <v>804.3389605073925</v>
      </c>
    </row>
    <row r="10351" ht="14.25" customHeight="1">
      <c r="G10351" s="3">
        <v>9.794533467433192</v>
      </c>
    </row>
    <row r="10352" ht="14.25" customHeight="1">
      <c r="G10352" s="3">
        <v>83.69874053988364</v>
      </c>
    </row>
    <row r="10353" ht="14.25" customHeight="1">
      <c r="G10353" s="3">
        <v>119.01842183153667</v>
      </c>
    </row>
    <row r="10354" ht="14.25" customHeight="1">
      <c r="G10354" s="3">
        <v>86.3699769400927</v>
      </c>
    </row>
    <row r="10355" ht="14.25" customHeight="1">
      <c r="G10355" s="3">
        <v>339.840630915485</v>
      </c>
    </row>
    <row r="10356" ht="14.25" customHeight="1">
      <c r="G10356" s="3">
        <v>32.64844489144397</v>
      </c>
    </row>
    <row r="10357" ht="14.25" customHeight="1">
      <c r="G10357" s="3">
        <v>34.13246511378234</v>
      </c>
    </row>
    <row r="10358" ht="14.25" customHeight="1">
      <c r="G10358" s="3">
        <v>28.49318826889656</v>
      </c>
    </row>
    <row r="10359" ht="14.25" customHeight="1">
      <c r="G10359" s="3">
        <v>183.4248994810216</v>
      </c>
    </row>
    <row r="10360" ht="14.25" customHeight="1">
      <c r="G10360" s="3">
        <v>327.0780570033751</v>
      </c>
    </row>
    <row r="10361" ht="14.25" customHeight="1">
      <c r="G10361" s="3">
        <v>13.652986045512936</v>
      </c>
    </row>
    <row r="10362" ht="14.25" customHeight="1">
      <c r="G10362" s="3">
        <v>100.02296298560563</v>
      </c>
    </row>
    <row r="10363" ht="14.25" customHeight="1">
      <c r="G10363" s="3">
        <v>58.17359271566381</v>
      </c>
    </row>
    <row r="10364" ht="14.25" customHeight="1">
      <c r="G10364" s="3">
        <v>36.506897469523715</v>
      </c>
    </row>
    <row r="10365" ht="14.25" customHeight="1">
      <c r="G10365" s="3">
        <v>7.420101111691812</v>
      </c>
    </row>
    <row r="10366" ht="14.25" customHeight="1">
      <c r="G10366" s="3">
        <v>253.76745801986</v>
      </c>
    </row>
    <row r="10367" ht="14.25" customHeight="1">
      <c r="G10367" s="3">
        <v>13.05937795657759</v>
      </c>
    </row>
    <row r="10368" ht="14.25" customHeight="1">
      <c r="G10368" s="3">
        <v>70.04575449437071</v>
      </c>
    </row>
    <row r="10369" ht="14.25" customHeight="1">
      <c r="G10369" s="3">
        <v>293.53919997852813</v>
      </c>
    </row>
    <row r="10370" ht="14.25" customHeight="1">
      <c r="G10370" s="3">
        <v>102.99100343028236</v>
      </c>
    </row>
    <row r="10371" ht="14.25" customHeight="1">
      <c r="G10371" s="3">
        <v>11.8721617787069</v>
      </c>
    </row>
    <row r="10372" ht="14.25" customHeight="1">
      <c r="G10372" s="3">
        <v>254.65787015326302</v>
      </c>
    </row>
    <row r="10373" ht="14.25" customHeight="1">
      <c r="G10373" s="3">
        <v>203.904378549291</v>
      </c>
    </row>
    <row r="10374" ht="14.25" customHeight="1">
      <c r="G10374" s="3">
        <v>303.92734153489664</v>
      </c>
    </row>
    <row r="10375" ht="14.25" customHeight="1">
      <c r="G10375" s="3">
        <v>316.9867194914742</v>
      </c>
    </row>
    <row r="10376" ht="14.25" customHeight="1">
      <c r="G10376" s="3">
        <v>329.4524893591165</v>
      </c>
    </row>
    <row r="10377" ht="14.25" customHeight="1">
      <c r="G10377" s="3">
        <v>52.53431587077803</v>
      </c>
    </row>
    <row r="10378" ht="14.25" customHeight="1">
      <c r="G10378" s="3">
        <v>23.447519512946126</v>
      </c>
    </row>
    <row r="10379" ht="14.25" customHeight="1">
      <c r="G10379" s="3">
        <v>79.84028796180391</v>
      </c>
    </row>
    <row r="10380" ht="14.25" customHeight="1">
      <c r="G10380" s="3">
        <v>127.03213103216383</v>
      </c>
    </row>
    <row r="10381" ht="14.25" customHeight="1">
      <c r="G10381" s="3">
        <v>267.4204440653729</v>
      </c>
    </row>
    <row r="10382" ht="14.25" customHeight="1">
      <c r="G10382" s="3">
        <v>254.65787015326302</v>
      </c>
    </row>
    <row r="10383" ht="14.25" customHeight="1">
      <c r="G10383" s="3">
        <v>641.9871481835756</v>
      </c>
    </row>
    <row r="10384" ht="14.25" customHeight="1">
      <c r="G10384" s="3">
        <v>29.383600402299578</v>
      </c>
    </row>
    <row r="10385" ht="14.25" customHeight="1">
      <c r="G10385" s="3">
        <v>48.67586329269829</v>
      </c>
    </row>
    <row r="10386" ht="14.25" customHeight="1">
      <c r="G10386" s="3">
        <v>1908.4500059271343</v>
      </c>
    </row>
    <row r="10387" ht="14.25" customHeight="1">
      <c r="G10387" s="3">
        <v>131.7809957436466</v>
      </c>
    </row>
    <row r="10388" ht="14.25" customHeight="1">
      <c r="G10388" s="3">
        <v>373.97309602926737</v>
      </c>
    </row>
    <row r="10389" ht="14.25" customHeight="1">
      <c r="G10389" s="3">
        <v>300.36569300128457</v>
      </c>
    </row>
    <row r="10390" ht="14.25" customHeight="1">
      <c r="G10390" s="3">
        <v>77.16905156159486</v>
      </c>
    </row>
    <row r="10391" ht="14.25" customHeight="1">
      <c r="G10391" s="3">
        <v>66.78091000522632</v>
      </c>
    </row>
    <row r="10392" ht="14.25" customHeight="1">
      <c r="G10392" s="3">
        <v>8.013709200627158</v>
      </c>
    </row>
    <row r="10393" ht="14.25" customHeight="1">
      <c r="G10393" s="3">
        <v>127.92254316556685</v>
      </c>
    </row>
    <row r="10394" ht="14.25" customHeight="1">
      <c r="G10394" s="3">
        <v>113.67594903111856</v>
      </c>
    </row>
    <row r="10395" ht="14.25" customHeight="1">
      <c r="G10395" s="3">
        <v>37.69411364739441</v>
      </c>
    </row>
    <row r="10396" ht="14.25" customHeight="1">
      <c r="G10396" s="3">
        <v>52.53431587077803</v>
      </c>
    </row>
    <row r="10397" ht="14.25" customHeight="1">
      <c r="G10397" s="3">
        <v>47.78545115929527</v>
      </c>
    </row>
    <row r="10398" ht="14.25" customHeight="1">
      <c r="G10398" s="3">
        <v>26.11875591315518</v>
      </c>
    </row>
    <row r="10399" ht="14.25" customHeight="1">
      <c r="G10399" s="3">
        <v>315.2058952246682</v>
      </c>
    </row>
    <row r="10400" ht="14.25" customHeight="1">
      <c r="G10400" s="3">
        <v>77.46585560606252</v>
      </c>
    </row>
    <row r="10401" ht="14.25" customHeight="1">
      <c r="G10401" s="3">
        <v>90.82203760710779</v>
      </c>
    </row>
    <row r="10402" ht="14.25" customHeight="1">
      <c r="G10402" s="3">
        <v>83.40193649541597</v>
      </c>
    </row>
    <row r="10403" ht="14.25" customHeight="1">
      <c r="G10403" s="3">
        <v>71.82657876117675</v>
      </c>
    </row>
    <row r="10404" ht="14.25" customHeight="1">
      <c r="G10404" s="3">
        <v>37.99091769186208</v>
      </c>
    </row>
    <row r="10405" ht="14.25" customHeight="1">
      <c r="G10405" s="3">
        <v>433.0371008783342</v>
      </c>
    </row>
    <row r="10406" ht="14.25" customHeight="1">
      <c r="G10406" s="3">
        <v>1915.2764989498905</v>
      </c>
    </row>
    <row r="10407" ht="14.25" customHeight="1">
      <c r="G10407" s="3">
        <v>111.59832071984486</v>
      </c>
    </row>
    <row r="10408" ht="14.25" customHeight="1">
      <c r="G10408" s="3">
        <v>31.461228713573284</v>
      </c>
    </row>
    <row r="10409" ht="14.25" customHeight="1">
      <c r="G10409" s="3">
        <v>60.54802507140519</v>
      </c>
    </row>
    <row r="10410" ht="14.25" customHeight="1">
      <c r="G10410" s="3">
        <v>11.278553689771556</v>
      </c>
    </row>
    <row r="10411" ht="14.25" customHeight="1">
      <c r="G10411" s="3">
        <v>17.808242668060352</v>
      </c>
    </row>
    <row r="10412" ht="14.25" customHeight="1">
      <c r="G10412" s="3">
        <v>10.981749645303882</v>
      </c>
    </row>
    <row r="10413" ht="14.25" customHeight="1">
      <c r="G10413" s="3">
        <v>305.11455771276735</v>
      </c>
    </row>
    <row r="10414" ht="14.25" customHeight="1">
      <c r="G10414" s="3">
        <v>252.28343779752163</v>
      </c>
    </row>
    <row r="10415" ht="14.25" customHeight="1">
      <c r="G10415" s="3">
        <v>151.66686672298064</v>
      </c>
    </row>
    <row r="10416" ht="14.25" customHeight="1">
      <c r="G10416" s="3">
        <v>94.08688209625218</v>
      </c>
    </row>
    <row r="10417" ht="14.25" customHeight="1">
      <c r="G10417" s="3">
        <v>270.091680465582</v>
      </c>
    </row>
    <row r="10418" ht="14.25" customHeight="1">
      <c r="G10418" s="3">
        <v>29.977208491234922</v>
      </c>
    </row>
    <row r="10419" ht="14.25" customHeight="1">
      <c r="G10419" s="3">
        <v>17.511438623592678</v>
      </c>
    </row>
    <row r="10420" ht="14.25" customHeight="1">
      <c r="G10420" s="3">
        <v>30.570816580170266</v>
      </c>
    </row>
    <row r="10421" ht="14.25" customHeight="1">
      <c r="G10421" s="3">
        <v>27.009168046558198</v>
      </c>
    </row>
    <row r="10422" ht="14.25" customHeight="1">
      <c r="G10422" s="3">
        <v>13.949790089980608</v>
      </c>
    </row>
    <row r="10423" ht="14.25" customHeight="1">
      <c r="G10423" s="3">
        <v>119.01842183153667</v>
      </c>
    </row>
    <row r="10424" ht="14.25" customHeight="1">
      <c r="G10424" s="3">
        <v>176.30160241379747</v>
      </c>
    </row>
    <row r="10425" ht="14.25" customHeight="1">
      <c r="G10425" s="3">
        <v>174.52077814699143</v>
      </c>
    </row>
    <row r="10426" ht="14.25" customHeight="1">
      <c r="G10426" s="3">
        <v>33.83566106931467</v>
      </c>
    </row>
    <row r="10427" ht="14.25" customHeight="1">
      <c r="G10427" s="3">
        <v>391.7813386973277</v>
      </c>
    </row>
    <row r="10428" ht="14.25" customHeight="1">
      <c r="G10428" s="3">
        <v>1099.3621807082588</v>
      </c>
    </row>
    <row r="10429" ht="14.25" customHeight="1">
      <c r="G10429" s="3">
        <v>29.383600402299578</v>
      </c>
    </row>
    <row r="10430" ht="14.25" customHeight="1">
      <c r="G10430" s="3">
        <v>164.1326365906229</v>
      </c>
    </row>
    <row r="10431" ht="14.25" customHeight="1">
      <c r="G10431" s="3">
        <v>26.415559957622854</v>
      </c>
    </row>
    <row r="10432" ht="14.25" customHeight="1">
      <c r="G10432" s="3">
        <v>728.3571251236683</v>
      </c>
    </row>
    <row r="10433" ht="14.25" customHeight="1">
      <c r="G10433" s="3">
        <v>1287.2391408562955</v>
      </c>
    </row>
    <row r="10434" ht="14.25" customHeight="1">
      <c r="G10434" s="3">
        <v>11.8721617787069</v>
      </c>
    </row>
    <row r="10435" ht="14.25" customHeight="1">
      <c r="G10435" s="3">
        <v>105.66223983049142</v>
      </c>
    </row>
    <row r="10436" ht="14.25" customHeight="1">
      <c r="G10436" s="3">
        <v>9.794533467433192</v>
      </c>
    </row>
    <row r="10437" ht="14.25" customHeight="1">
      <c r="G10437" s="3">
        <v>31.461228713573284</v>
      </c>
    </row>
    <row r="10438" ht="14.25" customHeight="1">
      <c r="G10438" s="3">
        <v>7.716905156159485</v>
      </c>
    </row>
    <row r="10439" ht="14.25" customHeight="1">
      <c r="G10439" s="3">
        <v>6.826493022756468</v>
      </c>
    </row>
    <row r="10440" ht="14.25" customHeight="1">
      <c r="G10440" s="3">
        <v>76.5754434726595</v>
      </c>
    </row>
    <row r="10441" ht="14.25" customHeight="1">
      <c r="G10441" s="3">
        <v>167.99108916870264</v>
      </c>
    </row>
    <row r="10442" ht="14.25" customHeight="1">
      <c r="G10442" s="3">
        <v>38.8813298252651</v>
      </c>
    </row>
    <row r="10443" ht="14.25" customHeight="1">
      <c r="G10443" s="3">
        <v>1928.3358769064682</v>
      </c>
    </row>
    <row r="10444" ht="14.25" customHeight="1">
      <c r="G10444" s="3">
        <v>13.05937795657759</v>
      </c>
    </row>
    <row r="10445" ht="14.25" customHeight="1">
      <c r="G10445" s="3">
        <v>8.904121334030176</v>
      </c>
    </row>
    <row r="10446" ht="14.25" customHeight="1">
      <c r="G10446" s="3">
        <v>555.3203671990152</v>
      </c>
    </row>
    <row r="10447" ht="14.25" customHeight="1">
      <c r="G10447" s="3">
        <v>299.47528086788157</v>
      </c>
    </row>
    <row r="10448" ht="14.25" customHeight="1">
      <c r="G10448" s="3">
        <v>21.073087157204746</v>
      </c>
    </row>
    <row r="10449" ht="14.25" customHeight="1">
      <c r="G10449" s="3">
        <v>892.1929576698235</v>
      </c>
    </row>
    <row r="10450" ht="14.25" customHeight="1">
      <c r="G10450" s="3">
        <v>43.92699858121553</v>
      </c>
    </row>
    <row r="10451" ht="14.25" customHeight="1">
      <c r="G10451" s="3">
        <v>95.86770636305822</v>
      </c>
    </row>
    <row r="10452" ht="14.25" customHeight="1">
      <c r="G10452" s="3">
        <v>20.776283112737076</v>
      </c>
    </row>
    <row r="10453" ht="14.25" customHeight="1">
      <c r="G10453" s="3">
        <v>183.4248994810216</v>
      </c>
    </row>
    <row r="10454" ht="14.25" customHeight="1">
      <c r="G10454" s="3">
        <v>190.8450005927134</v>
      </c>
    </row>
    <row r="10455" ht="14.25" customHeight="1">
      <c r="G10455" s="3">
        <v>104.7718276970884</v>
      </c>
    </row>
    <row r="10456" ht="14.25" customHeight="1">
      <c r="G10456" s="3">
        <v>60.251221026937515</v>
      </c>
    </row>
    <row r="10457" ht="14.25" customHeight="1">
      <c r="G10457" s="3">
        <v>27.305972091025872</v>
      </c>
    </row>
    <row r="10458" ht="14.25" customHeight="1">
      <c r="G10458" s="3">
        <v>80.43389605073925</v>
      </c>
    </row>
    <row r="10459" ht="14.25" customHeight="1">
      <c r="G10459" s="3">
        <v>1020.7091089243257</v>
      </c>
    </row>
    <row r="10460" ht="14.25" customHeight="1">
      <c r="G10460" s="3">
        <v>28.789992313364234</v>
      </c>
    </row>
    <row r="10461" ht="14.25" customHeight="1">
      <c r="G10461" s="3">
        <v>37.39730960292673</v>
      </c>
    </row>
    <row r="10462" ht="14.25" customHeight="1">
      <c r="G10462" s="3">
        <v>28.49318826889656</v>
      </c>
    </row>
    <row r="10463" ht="14.25" customHeight="1">
      <c r="G10463" s="3">
        <v>19.885870979334058</v>
      </c>
    </row>
    <row r="10464" ht="14.25" customHeight="1">
      <c r="G10464" s="3">
        <v>322.62599633636</v>
      </c>
    </row>
    <row r="10465" ht="14.25" customHeight="1">
      <c r="G10465" s="3">
        <v>199.74912192674358</v>
      </c>
    </row>
    <row r="10466" ht="14.25" customHeight="1">
      <c r="G10466" s="3">
        <v>33.24205298037932</v>
      </c>
    </row>
    <row r="10467" ht="14.25" customHeight="1">
      <c r="G10467" s="3">
        <v>100.61657107454097</v>
      </c>
    </row>
    <row r="10468" ht="14.25" customHeight="1">
      <c r="G10468" s="3">
        <v>80.73070009520691</v>
      </c>
    </row>
    <row r="10469" ht="14.25" customHeight="1">
      <c r="G10469" s="3">
        <v>20.776283112737076</v>
      </c>
    </row>
    <row r="10470" ht="14.25" customHeight="1">
      <c r="G10470" s="3">
        <v>13.356182001045262</v>
      </c>
    </row>
    <row r="10471" ht="14.25" customHeight="1">
      <c r="G10471" s="3">
        <v>332.4205298037932</v>
      </c>
    </row>
    <row r="10472" ht="14.25" customHeight="1">
      <c r="G10472" s="3">
        <v>173.03675792465307</v>
      </c>
    </row>
    <row r="10473" ht="14.25" customHeight="1">
      <c r="G10473" s="3">
        <v>93.49327400731684</v>
      </c>
    </row>
    <row r="10474" ht="14.25" customHeight="1">
      <c r="G10474" s="3">
        <v>24.93153973528449</v>
      </c>
    </row>
    <row r="10475" ht="14.25" customHeight="1">
      <c r="G10475" s="3">
        <v>3170.7576070481455</v>
      </c>
    </row>
    <row r="10476" ht="14.25" customHeight="1">
      <c r="G10476" s="3">
        <v>429.4754523447221</v>
      </c>
    </row>
    <row r="10477" ht="14.25" customHeight="1">
      <c r="G10477" s="3">
        <v>575.7998462672847</v>
      </c>
    </row>
    <row r="10478" ht="14.25" customHeight="1">
      <c r="G10478" s="3">
        <v>442.8316343457674</v>
      </c>
    </row>
    <row r="10479" ht="14.25" customHeight="1">
      <c r="G10479" s="3">
        <v>570.7541775113342</v>
      </c>
    </row>
    <row r="10480" ht="14.25" customHeight="1">
      <c r="G10480" s="3">
        <v>164.42944063509057</v>
      </c>
    </row>
    <row r="10481" ht="14.25" customHeight="1">
      <c r="G10481" s="3">
        <v>51.64390373737501</v>
      </c>
    </row>
    <row r="10482" ht="14.25" customHeight="1">
      <c r="G10482" s="3">
        <v>59.3608088935345</v>
      </c>
    </row>
    <row r="10483" ht="14.25" customHeight="1">
      <c r="G10483" s="3">
        <v>21.36989120167242</v>
      </c>
    </row>
    <row r="10484" ht="14.25" customHeight="1">
      <c r="G10484" s="3">
        <v>52.53431587077803</v>
      </c>
    </row>
    <row r="10485" ht="14.25" customHeight="1">
      <c r="G10485" s="3">
        <v>13.05937795657759</v>
      </c>
    </row>
    <row r="10486" ht="14.25" customHeight="1">
      <c r="G10486" s="3">
        <v>21.963499290607764</v>
      </c>
    </row>
    <row r="10487" ht="14.25" customHeight="1">
      <c r="G10487" s="3">
        <v>9.49772942296552</v>
      </c>
    </row>
    <row r="10488" ht="14.25" customHeight="1">
      <c r="G10488" s="3">
        <v>70.63936258330605</v>
      </c>
    </row>
    <row r="10489" ht="14.25" customHeight="1">
      <c r="G10489" s="3">
        <v>444.6124586125734</v>
      </c>
    </row>
    <row r="10490" ht="14.25" customHeight="1">
      <c r="G10490" s="3">
        <v>59.3608088935345</v>
      </c>
    </row>
    <row r="10491" ht="14.25" customHeight="1">
      <c r="G10491" s="3">
        <v>49.566275426101306</v>
      </c>
    </row>
    <row r="10492" ht="14.25" customHeight="1">
      <c r="G10492" s="3">
        <v>24.337931646349144</v>
      </c>
    </row>
    <row r="10493" ht="14.25" customHeight="1">
      <c r="G10493" s="3">
        <v>36.506897469523715</v>
      </c>
    </row>
    <row r="10494" ht="14.25" customHeight="1">
      <c r="G10494" s="3">
        <v>185.79933183676297</v>
      </c>
    </row>
    <row r="10495" ht="14.25" customHeight="1">
      <c r="G10495" s="3">
        <v>15.43381031231897</v>
      </c>
    </row>
    <row r="10496" ht="14.25" customHeight="1">
      <c r="G10496" s="3">
        <v>130.29697552130824</v>
      </c>
    </row>
    <row r="10497" ht="14.25" customHeight="1">
      <c r="G10497" s="3">
        <v>14.543398178915952</v>
      </c>
    </row>
    <row r="10498" ht="14.25" customHeight="1">
      <c r="G10498" s="3">
        <v>80.43389605073925</v>
      </c>
    </row>
    <row r="10499" ht="14.25" customHeight="1">
      <c r="G10499" s="3">
        <v>5614.6421091949605</v>
      </c>
    </row>
    <row r="10500" ht="14.25" customHeight="1">
      <c r="G10500" s="3">
        <v>9.49772942296552</v>
      </c>
    </row>
    <row r="10501" ht="14.25" customHeight="1">
      <c r="G10501" s="3">
        <v>18.698654801463366</v>
      </c>
    </row>
    <row r="10502" ht="14.25" customHeight="1">
      <c r="G10502" s="3">
        <v>37.39730960292673</v>
      </c>
    </row>
    <row r="10503" ht="14.25" customHeight="1">
      <c r="G10503" s="3">
        <v>40.068546003135786</v>
      </c>
    </row>
    <row r="10504" ht="14.25" customHeight="1">
      <c r="G10504" s="3">
        <v>22.260303335075438</v>
      </c>
    </row>
    <row r="10505" ht="14.25" customHeight="1">
      <c r="G10505" s="3">
        <v>59.954416982469844</v>
      </c>
    </row>
    <row r="10506" ht="14.25" customHeight="1">
      <c r="G10506" s="3">
        <v>19.589066934866384</v>
      </c>
    </row>
    <row r="10507" ht="14.25" customHeight="1">
      <c r="G10507" s="3">
        <v>93.7900780517845</v>
      </c>
    </row>
    <row r="10508" ht="14.25" customHeight="1">
      <c r="G10508" s="3">
        <v>25.228343779752162</v>
      </c>
    </row>
    <row r="10509" ht="14.25" customHeight="1">
      <c r="G10509" s="3">
        <v>19.292262890398714</v>
      </c>
    </row>
    <row r="10510" ht="14.25" customHeight="1">
      <c r="G10510" s="3">
        <v>24.93153973528449</v>
      </c>
    </row>
    <row r="10511" ht="14.25" customHeight="1">
      <c r="G10511" s="3">
        <v>43.63019453674786</v>
      </c>
    </row>
    <row r="10512" ht="14.25" customHeight="1">
      <c r="G10512" s="3">
        <v>249.01859330837723</v>
      </c>
    </row>
    <row r="10513" ht="14.25" customHeight="1">
      <c r="G10513" s="3">
        <v>27.009168046558198</v>
      </c>
    </row>
    <row r="10514" ht="14.25" customHeight="1">
      <c r="G10514" s="3">
        <v>85.47956480668968</v>
      </c>
    </row>
    <row r="10515" ht="14.25" customHeight="1">
      <c r="G10515" s="3">
        <v>1426.7370417561017</v>
      </c>
    </row>
    <row r="10516" ht="14.25" customHeight="1">
      <c r="G10516" s="3">
        <v>19.885870979334058</v>
      </c>
    </row>
    <row r="10517" ht="14.25" customHeight="1">
      <c r="G10517" s="3">
        <v>115.75357734239228</v>
      </c>
    </row>
    <row r="10518" ht="14.25" customHeight="1">
      <c r="G10518" s="3">
        <v>43.92699858121553</v>
      </c>
    </row>
    <row r="10519" ht="14.25" customHeight="1">
      <c r="G10519" s="3">
        <v>81.62111222860993</v>
      </c>
    </row>
    <row r="10520" ht="14.25" customHeight="1">
      <c r="G10520" s="3">
        <v>127.92254316556685</v>
      </c>
    </row>
    <row r="10521" ht="14.25" customHeight="1">
      <c r="G10521" s="3">
        <v>21.073087157204746</v>
      </c>
    </row>
    <row r="10522" ht="14.25" customHeight="1">
      <c r="G10522" s="3">
        <v>15.137006267851298</v>
      </c>
    </row>
    <row r="10523" ht="14.25" customHeight="1">
      <c r="G10523" s="3">
        <v>130.00017147684056</v>
      </c>
    </row>
    <row r="10524" ht="14.25" customHeight="1">
      <c r="G10524" s="3">
        <v>13026.432707641678</v>
      </c>
    </row>
    <row r="10525" ht="14.25" customHeight="1">
      <c r="G10525" s="3">
        <v>15049.152270688866</v>
      </c>
    </row>
    <row r="10526" ht="14.25" customHeight="1">
      <c r="G10526" s="3">
        <v>30252.345840456455</v>
      </c>
    </row>
    <row r="10527" ht="14.25" customHeight="1">
      <c r="G10527" s="3">
        <v>28996.8647323582</v>
      </c>
    </row>
    <row r="10528" ht="14.25" customHeight="1">
      <c r="G10528" s="3">
        <v>18613.472040701145</v>
      </c>
    </row>
    <row r="10529" ht="14.25" customHeight="1">
      <c r="G10529" s="3">
        <v>12579.74262071783</v>
      </c>
    </row>
    <row r="10530" ht="14.25" customHeight="1">
      <c r="G10530" s="3">
        <v>6979.050301612851</v>
      </c>
    </row>
    <row r="10531" ht="14.25" customHeight="1">
      <c r="G10531" s="3">
        <v>13514.675360791</v>
      </c>
    </row>
    <row r="10532" ht="14.25" customHeight="1">
      <c r="G10532" s="3">
        <v>12533.144385736407</v>
      </c>
    </row>
    <row r="10533" ht="14.25" customHeight="1">
      <c r="G10533" s="3">
        <v>39101.26162221564</v>
      </c>
    </row>
    <row r="10534" ht="14.25" customHeight="1">
      <c r="G10534" s="3">
        <v>7718.982784470759</v>
      </c>
    </row>
    <row r="10535" ht="14.25" customHeight="1">
      <c r="G10535" s="3">
        <v>4633.7047422293035</v>
      </c>
    </row>
    <row r="10536" ht="14.25" customHeight="1">
      <c r="G10536" s="3">
        <v>2341.783910849936</v>
      </c>
    </row>
    <row r="10537" ht="14.25" customHeight="1">
      <c r="G10537" s="3">
        <v>222.3062293062867</v>
      </c>
    </row>
    <row r="10538" ht="14.25" customHeight="1">
      <c r="G10538" s="3">
        <v>48.972667337165966</v>
      </c>
    </row>
    <row r="10539" ht="14.25" customHeight="1">
      <c r="G10539" s="3">
        <v>25.821951868687506</v>
      </c>
    </row>
    <row r="10540" ht="14.25" customHeight="1">
      <c r="G10540" s="3">
        <v>850.046783355414</v>
      </c>
    </row>
  </sheetData>
  <printOptions/>
  <pageMargins bottom="0.75" footer="0.0" header="0.0" left="0.7" right="0.7" top="0.75"/>
  <pageSetup orientation="landscape"/>
  <drawing r:id="rId2"/>
</worksheet>
</file>